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fileSharing readOnlyRecommended="1"/>
  <workbookPr updateLinks="always" defaultThemeVersion="124226"/>
  <mc:AlternateContent xmlns:mc="http://schemas.openxmlformats.org/markup-compatibility/2006">
    <mc:Choice Requires="x15">
      <x15ac:absPath xmlns:x15ac="http://schemas.microsoft.com/office/spreadsheetml/2010/11/ac" url="C:\Users\userr\AppData\Local\Microsoft\Windows\INetCache\Content.Outlook\TTZH5U9T\"/>
    </mc:Choice>
  </mc:AlternateContent>
  <xr:revisionPtr revIDLastSave="0" documentId="8_{6A1EEDD7-0476-43D2-A735-4B112D28B016}" xr6:coauthVersionLast="47" xr6:coauthVersionMax="47" xr10:uidLastSave="{00000000-0000-0000-0000-000000000000}"/>
  <bookViews>
    <workbookView xWindow="-120" yWindow="-120" windowWidth="29040" windowHeight="15840" tabRatio="908" xr2:uid="{00000000-000D-0000-FFFF-FFFF00000000}"/>
  </bookViews>
  <sheets>
    <sheet name="KW V1_V2_V3_V4_V5 GFw" sheetId="33" r:id="rId1"/>
    <sheet name="KW DDC P&amp;P+ECU GFw" sheetId="34" r:id="rId2"/>
    <sheet name="KW V3_V4_V5 CLUBSPORT GFw" sheetId="39" r:id="rId3"/>
    <sheet name="KW V2 COMFORT + V3 LEVELING GFw" sheetId="35" r:id="rId4"/>
    <sheet name="KW_HLS" sheetId="40" r:id="rId5"/>
    <sheet name="KW Gewindefedernsätze" sheetId="15" r:id="rId6"/>
    <sheet name="ST Gewindefahrwerke" sheetId="18" r:id="rId7"/>
    <sheet name="ST Gewindefedernsätze" sheetId="24" r:id="rId8"/>
    <sheet name="ap Gewindefahrwerke" sheetId="25" r:id="rId9"/>
    <sheet name="Reiger Street&amp;Trail" sheetId="37" r:id="rId10"/>
    <sheet name="KW Hinweise deutsch" sheetId="8" r:id="rId11"/>
    <sheet name="KW Hinweise englisch" sheetId="7" r:id="rId12"/>
    <sheet name="ST Hinweise deutsch" sheetId="11" r:id="rId13"/>
    <sheet name="ST Hinweise englisch" sheetId="12" r:id="rId14"/>
    <sheet name="ap Hinweise de &amp; en" sheetId="26" r:id="rId15"/>
    <sheet name="Reiger Hinweise de &amp; en" sheetId="42" r:id="rId16"/>
    <sheet name="KW Zubehör" sheetId="41" r:id="rId17"/>
    <sheet name="KW Ersatzteile" sheetId="17" r:id="rId18"/>
    <sheet name="ap Ersatzteile" sheetId="44"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8" hidden="1">'ap Ersatzteile'!$B$4:$H$103</definedName>
    <definedName name="_xlnm._FilterDatabase" localSheetId="8" hidden="1">'ap Gewindefahrwerke'!$A$6:$L$550</definedName>
    <definedName name="_xlnm._FilterDatabase" localSheetId="1" hidden="1">'KW DDC P&amp;P+ECU GFw'!$C$12:$P$531</definedName>
    <definedName name="_xlnm._FilterDatabase" localSheetId="17" hidden="1">'KW Ersatzteile'!$A$1:$F$78</definedName>
    <definedName name="_xlnm._FilterDatabase" localSheetId="5" hidden="1">'KW Gewindefedernsätze'!$H$7:$R$397</definedName>
    <definedName name="_xlnm._FilterDatabase" localSheetId="0" hidden="1">'KW V1_V2_V3_V4_V5 GFw'!$C$8:$W$3310</definedName>
    <definedName name="_xlnm._FilterDatabase" localSheetId="3" hidden="1">'KW V2 COMFORT + V3 LEVELING GFw'!$A$8:$T$984</definedName>
    <definedName name="_xlnm._FilterDatabase" localSheetId="2" hidden="1">'KW V3_V4_V5 CLUBSPORT GFw'!$C$7:$Y$810</definedName>
    <definedName name="_xlnm._FilterDatabase" localSheetId="16" hidden="1">'KW Zubehör'!$A$1:$H$469</definedName>
    <definedName name="_xlnm._FilterDatabase" localSheetId="4" hidden="1">KW_HLS!$C$7:$X$152</definedName>
    <definedName name="_xlnm._FilterDatabase" localSheetId="6" hidden="1">'ST Gewindefahrwerke'!$A$9:$X$1011</definedName>
    <definedName name="_xlnm._FilterDatabase" localSheetId="7" hidden="1">'ST Gewindefedernsätze'!$A$13:$R$428</definedName>
    <definedName name="_xlnm.Print_Area" localSheetId="0">'KW V1_V2_V3_V4_V5 GFw'!$C$15:$S$3310</definedName>
    <definedName name="_xlnm.Print_Area" localSheetId="3">'KW V2 COMFORT + V3 LEVELING GFw'!$C$1:$O$981</definedName>
    <definedName name="_xlnm.Print_Area" localSheetId="2">'KW V3_V4_V5 CLUBSPORT GFw'!$C$1:$K$810</definedName>
    <definedName name="GermanList">'[1]nummeric list'!$A$1:$E$9490</definedName>
    <definedName name="_xlnm.Print_Titles" localSheetId="0">'KW V1_V2_V3_V4_V5 GFw'!#REF!</definedName>
    <definedName name="_xlnm.Print_Titles" localSheetId="3">'KW V2 COMFORT + V3 LEVELING GFw'!$1:$7</definedName>
    <definedName name="_xlnm.Print_Titles" localSheetId="2">'KW V3_V4_V5 CLUBSPORT GFw'!$1:$6</definedName>
  </definedNames>
  <calcPr calcId="181029"/>
</workbook>
</file>

<file path=xl/calcChain.xml><?xml version="1.0" encoding="utf-8"?>
<calcChain xmlns="http://schemas.openxmlformats.org/spreadsheetml/2006/main">
  <c r="A1" i="42" l="1" a="1"/>
  <c r="A1" i="42" s="1"/>
  <c r="B500" i="7"/>
  <c r="A500" i="7"/>
  <c r="B499" i="7"/>
  <c r="A499" i="7"/>
  <c r="B498" i="7"/>
  <c r="A498" i="7"/>
  <c r="B497" i="7"/>
  <c r="A497" i="7"/>
  <c r="B496" i="7"/>
  <c r="A496" i="7"/>
  <c r="B495" i="7"/>
  <c r="A495" i="7"/>
  <c r="B494" i="7"/>
  <c r="A494" i="7"/>
  <c r="B493" i="7"/>
  <c r="A493" i="7"/>
  <c r="B492" i="7"/>
  <c r="A492" i="7"/>
  <c r="B491" i="7"/>
  <c r="A491" i="7"/>
  <c r="B490" i="7"/>
  <c r="A490" i="7"/>
  <c r="B489" i="7"/>
  <c r="A489" i="7"/>
  <c r="B488" i="7"/>
  <c r="A488" i="7"/>
  <c r="B487" i="7"/>
  <c r="A487" i="7"/>
  <c r="B486" i="7"/>
  <c r="A486" i="7"/>
  <c r="B485" i="7"/>
  <c r="A485" i="7"/>
  <c r="B484" i="7"/>
  <c r="A484" i="7"/>
  <c r="B483" i="7"/>
  <c r="A483" i="7"/>
  <c r="B482" i="7"/>
  <c r="A482" i="7"/>
  <c r="B481" i="7"/>
  <c r="A481" i="7"/>
  <c r="B480" i="7"/>
  <c r="A480" i="7"/>
  <c r="B479" i="7"/>
  <c r="A479" i="7"/>
  <c r="B478" i="7"/>
  <c r="A478" i="7"/>
  <c r="B477" i="7"/>
  <c r="A477" i="7"/>
  <c r="B476" i="7"/>
  <c r="A476" i="7"/>
  <c r="B475" i="7"/>
  <c r="A475" i="7"/>
  <c r="B474" i="7"/>
  <c r="A474" i="7"/>
  <c r="B473" i="7"/>
  <c r="A473" i="7"/>
  <c r="B472" i="7"/>
  <c r="A472" i="7"/>
  <c r="B471" i="7"/>
  <c r="A471" i="7"/>
  <c r="B470" i="7"/>
  <c r="A470" i="7"/>
  <c r="B469" i="7"/>
  <c r="A469" i="7"/>
  <c r="B468" i="7"/>
  <c r="A468" i="7"/>
  <c r="B467" i="7"/>
  <c r="A467" i="7"/>
  <c r="B466" i="7"/>
  <c r="A466" i="7"/>
  <c r="B465" i="7"/>
  <c r="A465" i="7"/>
  <c r="B464" i="7"/>
  <c r="A464" i="7"/>
  <c r="B463" i="7"/>
  <c r="A463" i="7"/>
  <c r="B462" i="7"/>
  <c r="A462" i="7"/>
  <c r="B461" i="7"/>
  <c r="A461" i="7"/>
  <c r="B460" i="7"/>
  <c r="A460" i="7"/>
  <c r="B459" i="7"/>
  <c r="A459" i="7"/>
  <c r="B458" i="7"/>
  <c r="A458" i="7"/>
  <c r="B457" i="7"/>
  <c r="A457" i="7"/>
  <c r="B456" i="7"/>
  <c r="A456" i="7"/>
  <c r="B455" i="7"/>
  <c r="A455" i="7"/>
  <c r="B454" i="7"/>
  <c r="A454" i="7"/>
  <c r="B453" i="7"/>
  <c r="A453" i="7"/>
  <c r="B452" i="7"/>
  <c r="A452" i="7"/>
  <c r="B451" i="7"/>
  <c r="A451" i="7"/>
  <c r="B450" i="7"/>
  <c r="A450" i="7"/>
  <c r="B449" i="7"/>
  <c r="A449" i="7"/>
  <c r="B448" i="7"/>
  <c r="A448" i="7"/>
  <c r="B447" i="7"/>
  <c r="A447" i="7"/>
  <c r="B446" i="7"/>
  <c r="A446" i="7"/>
  <c r="B445" i="7"/>
  <c r="A445" i="7"/>
  <c r="B444" i="7"/>
  <c r="A444" i="7"/>
  <c r="B443" i="7"/>
  <c r="A443" i="7"/>
  <c r="B442" i="7"/>
  <c r="A442" i="7"/>
  <c r="B441" i="7"/>
  <c r="A441" i="7"/>
  <c r="B440" i="7"/>
  <c r="A440" i="7"/>
  <c r="B439" i="7"/>
  <c r="A439" i="7"/>
  <c r="B438" i="7"/>
  <c r="A438" i="7"/>
  <c r="B437" i="7"/>
  <c r="A437" i="7"/>
  <c r="B436" i="7"/>
  <c r="A436" i="7"/>
  <c r="B435" i="7"/>
  <c r="A435" i="7"/>
  <c r="B434" i="7"/>
  <c r="A434" i="7"/>
  <c r="B433" i="7"/>
  <c r="A433" i="7"/>
  <c r="B432" i="7"/>
  <c r="A432" i="7"/>
  <c r="B431" i="7"/>
  <c r="A431" i="7"/>
  <c r="B430" i="7"/>
  <c r="A430" i="7"/>
  <c r="B429" i="7"/>
  <c r="A429" i="7"/>
  <c r="B428" i="7"/>
  <c r="A428" i="7"/>
  <c r="B427" i="7"/>
  <c r="A427" i="7"/>
  <c r="B426" i="7"/>
  <c r="A426" i="7"/>
  <c r="B425" i="7"/>
  <c r="A425" i="7"/>
  <c r="B424" i="7"/>
  <c r="A424" i="7"/>
  <c r="B423" i="7"/>
  <c r="A423" i="7"/>
  <c r="B422" i="7"/>
  <c r="A422" i="7"/>
  <c r="B421" i="7"/>
  <c r="A421" i="7"/>
  <c r="B420" i="7"/>
  <c r="A420" i="7"/>
  <c r="B419" i="7"/>
  <c r="A419" i="7"/>
  <c r="B418" i="7"/>
  <c r="A418" i="7"/>
  <c r="B417" i="7"/>
  <c r="A417" i="7"/>
  <c r="B416" i="7"/>
  <c r="A416" i="7"/>
  <c r="B415" i="7"/>
  <c r="A415" i="7"/>
  <c r="B414" i="7"/>
  <c r="A414" i="7"/>
  <c r="B413" i="7"/>
  <c r="A413" i="7"/>
  <c r="B412" i="7"/>
  <c r="A412" i="7"/>
  <c r="B411" i="7"/>
  <c r="A411" i="7"/>
  <c r="B410" i="7"/>
  <c r="A410" i="7"/>
  <c r="B409" i="7"/>
  <c r="A409" i="7"/>
  <c r="B408" i="7"/>
  <c r="A408" i="7"/>
  <c r="B407" i="7"/>
  <c r="A407" i="7"/>
  <c r="B406" i="7"/>
  <c r="A406" i="7"/>
  <c r="B405" i="7"/>
  <c r="A405" i="7"/>
  <c r="B404" i="7"/>
  <c r="A404" i="7"/>
  <c r="B403" i="7"/>
  <c r="A403" i="7"/>
  <c r="B402" i="7"/>
  <c r="A402" i="7"/>
  <c r="B401" i="7"/>
  <c r="A401" i="7"/>
  <c r="B400" i="7"/>
  <c r="A400" i="7"/>
  <c r="B399" i="7"/>
  <c r="A399" i="7"/>
  <c r="B398" i="7"/>
  <c r="A398" i="7"/>
  <c r="B397" i="7"/>
  <c r="A397" i="7"/>
  <c r="B396" i="7"/>
  <c r="A396" i="7"/>
  <c r="B395" i="7"/>
  <c r="A395" i="7"/>
  <c r="B394" i="7"/>
  <c r="A394" i="7"/>
  <c r="B393" i="7"/>
  <c r="A393" i="7"/>
  <c r="B392" i="7"/>
  <c r="A392" i="7"/>
  <c r="B391" i="7"/>
  <c r="A391" i="7"/>
  <c r="B390" i="7"/>
  <c r="A390" i="7"/>
  <c r="B389" i="7"/>
  <c r="A389" i="7"/>
  <c r="B388" i="7"/>
  <c r="A388" i="7"/>
  <c r="B387" i="7"/>
  <c r="A387" i="7"/>
  <c r="B386" i="7"/>
  <c r="A386" i="7"/>
  <c r="B385" i="7"/>
  <c r="A385" i="7"/>
  <c r="B384" i="7"/>
  <c r="A384" i="7"/>
  <c r="B383" i="7"/>
  <c r="A383" i="7"/>
  <c r="B382" i="7"/>
  <c r="A382" i="7"/>
  <c r="B381" i="7"/>
  <c r="A381" i="7"/>
  <c r="B380" i="7"/>
  <c r="A380" i="7"/>
  <c r="B379" i="7"/>
  <c r="A379" i="7"/>
  <c r="B378" i="7"/>
  <c r="A378" i="7"/>
  <c r="B377" i="7"/>
  <c r="A377" i="7"/>
  <c r="B376" i="7"/>
  <c r="A376" i="7"/>
  <c r="B375" i="7"/>
  <c r="A375" i="7"/>
  <c r="B374" i="7"/>
  <c r="A374" i="7"/>
  <c r="B373" i="7"/>
  <c r="A373" i="7"/>
  <c r="B372" i="7"/>
  <c r="A372" i="7"/>
  <c r="B371" i="7"/>
  <c r="A371" i="7"/>
  <c r="B370" i="7"/>
  <c r="A370" i="7"/>
  <c r="B369" i="7"/>
  <c r="A369" i="7"/>
  <c r="B368" i="7"/>
  <c r="A368" i="7"/>
  <c r="B367" i="7"/>
  <c r="A367" i="7"/>
  <c r="B366" i="7"/>
  <c r="A366" i="7"/>
  <c r="B365" i="7"/>
  <c r="A365" i="7"/>
  <c r="B364" i="7"/>
  <c r="A364" i="7"/>
  <c r="B363" i="7"/>
  <c r="A363" i="7"/>
  <c r="B362" i="7"/>
  <c r="A362" i="7"/>
  <c r="B361" i="7"/>
  <c r="A361" i="7"/>
  <c r="B360" i="7"/>
  <c r="A360" i="7"/>
  <c r="B359" i="7"/>
  <c r="A359" i="7"/>
  <c r="B358" i="7"/>
  <c r="A358" i="7"/>
  <c r="B357" i="7"/>
  <c r="A357" i="7"/>
  <c r="B356" i="7"/>
  <c r="A356" i="7"/>
  <c r="B355" i="7"/>
  <c r="A355" i="7"/>
  <c r="B354" i="7"/>
  <c r="A354" i="7"/>
  <c r="B353" i="7"/>
  <c r="A353" i="7"/>
  <c r="B352" i="7"/>
  <c r="A352" i="7"/>
  <c r="B351" i="7"/>
  <c r="A351" i="7"/>
  <c r="B350" i="7"/>
  <c r="A350" i="7"/>
  <c r="B349" i="7"/>
  <c r="A349" i="7"/>
  <c r="B348" i="7"/>
  <c r="A348" i="7"/>
  <c r="B347" i="7"/>
  <c r="A347" i="7"/>
  <c r="B346" i="7"/>
  <c r="A346" i="7"/>
  <c r="B345" i="7"/>
  <c r="A345" i="7"/>
  <c r="B344" i="7"/>
  <c r="A344" i="7"/>
  <c r="B343" i="7"/>
  <c r="A343" i="7"/>
  <c r="B342" i="7"/>
  <c r="A342" i="7"/>
  <c r="B341" i="7"/>
  <c r="A341" i="7"/>
  <c r="B340" i="7"/>
  <c r="A340" i="7"/>
  <c r="B339" i="7"/>
  <c r="A339" i="7"/>
  <c r="B338" i="7"/>
  <c r="A338" i="7"/>
  <c r="B337" i="7"/>
  <c r="A337" i="7"/>
  <c r="B336" i="7"/>
  <c r="A336" i="7"/>
  <c r="B335" i="7"/>
  <c r="A335" i="7"/>
  <c r="B334" i="7"/>
  <c r="A334" i="7"/>
  <c r="B333" i="7"/>
  <c r="A333" i="7"/>
  <c r="B332" i="7"/>
  <c r="A332" i="7"/>
  <c r="B331" i="7"/>
  <c r="A331" i="7"/>
  <c r="B330" i="7"/>
  <c r="A330" i="7"/>
  <c r="B329" i="7"/>
  <c r="A329" i="7"/>
  <c r="B328" i="7"/>
  <c r="A328" i="7"/>
  <c r="B327" i="7"/>
  <c r="A327" i="7"/>
  <c r="B326" i="7"/>
  <c r="A326" i="7"/>
  <c r="B325" i="7"/>
  <c r="A325" i="7"/>
  <c r="B324" i="7"/>
  <c r="A324" i="7"/>
  <c r="B323" i="7"/>
  <c r="A323" i="7"/>
  <c r="B322" i="7"/>
  <c r="A322" i="7"/>
  <c r="B321" i="7"/>
  <c r="A321" i="7"/>
  <c r="B320" i="7"/>
  <c r="A320" i="7"/>
  <c r="B319" i="7"/>
  <c r="A319" i="7"/>
  <c r="B318" i="7"/>
  <c r="A318" i="7"/>
  <c r="B317" i="7"/>
  <c r="A317" i="7"/>
  <c r="B316" i="7"/>
  <c r="A316" i="7"/>
  <c r="B315" i="7"/>
  <c r="A315" i="7"/>
  <c r="B314" i="7"/>
  <c r="A314" i="7"/>
  <c r="B313" i="7"/>
  <c r="A313" i="7"/>
  <c r="B312" i="7"/>
  <c r="A312" i="7"/>
  <c r="B311" i="7"/>
  <c r="A311" i="7"/>
  <c r="B310" i="7"/>
  <c r="A310" i="7"/>
  <c r="B309" i="7"/>
  <c r="A309" i="7"/>
  <c r="B308" i="7"/>
  <c r="A308" i="7"/>
  <c r="B307" i="7"/>
  <c r="A307" i="7"/>
  <c r="B306" i="7"/>
  <c r="A306" i="7"/>
  <c r="B305" i="7"/>
  <c r="A305" i="7"/>
  <c r="B304" i="7"/>
  <c r="A304" i="7"/>
  <c r="B303" i="7"/>
  <c r="A303" i="7"/>
  <c r="B302" i="7"/>
  <c r="A302" i="7"/>
  <c r="B301" i="7"/>
  <c r="A301" i="7"/>
  <c r="B300" i="7"/>
  <c r="A300" i="7"/>
  <c r="B299" i="7"/>
  <c r="A299" i="7"/>
  <c r="B298" i="7"/>
  <c r="A298" i="7"/>
  <c r="B297" i="7"/>
  <c r="A297" i="7"/>
  <c r="B296" i="7"/>
  <c r="A296" i="7"/>
  <c r="B295" i="7"/>
  <c r="A295" i="7"/>
  <c r="B294" i="7"/>
  <c r="A294" i="7"/>
  <c r="B293" i="7"/>
  <c r="A293" i="7"/>
  <c r="B292" i="7"/>
  <c r="A292" i="7"/>
  <c r="B291" i="7"/>
  <c r="A291" i="7"/>
  <c r="B290" i="7"/>
  <c r="A290" i="7"/>
  <c r="B289" i="7"/>
  <c r="A289" i="7"/>
  <c r="B288" i="7"/>
  <c r="A288" i="7"/>
  <c r="B287" i="7"/>
  <c r="A287" i="7"/>
  <c r="B286" i="7"/>
  <c r="A286" i="7"/>
  <c r="B285" i="7"/>
  <c r="A285" i="7"/>
  <c r="B284" i="7"/>
  <c r="A284" i="7"/>
  <c r="B283" i="7"/>
  <c r="A283" i="7"/>
  <c r="B282" i="7"/>
  <c r="A282" i="7"/>
  <c r="B281" i="7"/>
  <c r="A281" i="7"/>
  <c r="B280" i="7"/>
  <c r="A280" i="7"/>
  <c r="B279" i="7"/>
  <c r="A279" i="7"/>
  <c r="B278" i="7"/>
  <c r="A278" i="7"/>
  <c r="B277" i="7"/>
  <c r="A277" i="7"/>
  <c r="B276" i="7"/>
  <c r="A276" i="7"/>
  <c r="B275" i="7"/>
  <c r="A275" i="7"/>
  <c r="B274" i="7"/>
  <c r="A274" i="7"/>
  <c r="B273" i="7"/>
  <c r="A273" i="7"/>
  <c r="B272" i="7"/>
  <c r="A272" i="7"/>
  <c r="B271" i="7"/>
  <c r="A271" i="7"/>
  <c r="B270" i="7"/>
  <c r="A270" i="7"/>
  <c r="B269" i="7"/>
  <c r="A269" i="7"/>
  <c r="B268" i="7"/>
  <c r="A268" i="7"/>
  <c r="B267" i="7"/>
  <c r="A267" i="7"/>
  <c r="B266" i="7"/>
  <c r="A266" i="7"/>
  <c r="B265" i="7"/>
  <c r="A265" i="7"/>
  <c r="B264" i="7"/>
  <c r="A264" i="7"/>
  <c r="B263" i="7"/>
  <c r="A263" i="7"/>
  <c r="B262" i="7"/>
  <c r="A262" i="7"/>
  <c r="B261" i="7"/>
  <c r="A261" i="7"/>
  <c r="B260" i="7"/>
  <c r="A260" i="7"/>
  <c r="B259" i="7"/>
  <c r="A259" i="7"/>
  <c r="B258" i="7"/>
  <c r="A258" i="7"/>
  <c r="B257" i="7"/>
  <c r="A257" i="7"/>
  <c r="B256" i="7"/>
  <c r="A256" i="7"/>
  <c r="B255" i="7"/>
  <c r="A255" i="7"/>
  <c r="B254" i="7"/>
  <c r="A254" i="7"/>
  <c r="B253" i="7"/>
  <c r="A253" i="7"/>
  <c r="B252" i="7"/>
  <c r="A252" i="7"/>
  <c r="B251" i="7"/>
  <c r="A251" i="7"/>
  <c r="B250" i="7"/>
  <c r="A250" i="7"/>
  <c r="B249" i="7"/>
  <c r="A249" i="7"/>
  <c r="B248" i="7"/>
  <c r="A248" i="7"/>
  <c r="B247" i="7"/>
  <c r="A247" i="7"/>
  <c r="B246" i="7"/>
  <c r="A246" i="7"/>
  <c r="B245" i="7"/>
  <c r="A245" i="7"/>
  <c r="B244" i="7"/>
  <c r="A244" i="7"/>
  <c r="B243" i="7"/>
  <c r="A243" i="7"/>
  <c r="B242" i="7"/>
  <c r="A242" i="7"/>
  <c r="B241" i="7"/>
  <c r="A241" i="7"/>
  <c r="B240" i="7"/>
  <c r="A240" i="7"/>
  <c r="B239" i="7"/>
  <c r="A239" i="7"/>
  <c r="B238" i="7"/>
  <c r="A238" i="7"/>
  <c r="B237" i="7"/>
  <c r="A237" i="7"/>
  <c r="B236" i="7"/>
  <c r="A236" i="7"/>
  <c r="B235" i="7"/>
  <c r="A235" i="7"/>
  <c r="B234" i="7"/>
  <c r="A234" i="7"/>
  <c r="B233" i="7"/>
  <c r="A233" i="7"/>
  <c r="B232" i="7"/>
  <c r="A232" i="7"/>
  <c r="B231" i="7"/>
  <c r="A231" i="7"/>
  <c r="B230" i="7"/>
  <c r="A230" i="7"/>
  <c r="B229" i="7"/>
  <c r="A229" i="7"/>
  <c r="B228" i="7"/>
  <c r="A228" i="7"/>
  <c r="B227" i="7"/>
  <c r="A227" i="7"/>
  <c r="B226" i="7"/>
  <c r="A226" i="7"/>
  <c r="B225" i="7"/>
  <c r="A225" i="7"/>
  <c r="B224" i="7"/>
  <c r="A224" i="7"/>
  <c r="B223" i="7"/>
  <c r="A223" i="7"/>
  <c r="B222" i="7"/>
  <c r="A222" i="7"/>
  <c r="B221" i="7"/>
  <c r="A221" i="7"/>
  <c r="B220" i="7"/>
  <c r="A220" i="7"/>
  <c r="B219" i="7"/>
  <c r="A219" i="7"/>
  <c r="B218" i="7"/>
  <c r="A218" i="7"/>
  <c r="B217" i="7"/>
  <c r="A217" i="7"/>
  <c r="B216" i="7"/>
  <c r="A216" i="7"/>
  <c r="B215" i="7"/>
  <c r="A215" i="7"/>
  <c r="B214" i="7"/>
  <c r="A214" i="7"/>
  <c r="B213" i="7"/>
  <c r="A213" i="7"/>
  <c r="B212" i="7"/>
  <c r="A212" i="7"/>
  <c r="B211" i="7"/>
  <c r="A211" i="7"/>
  <c r="B210" i="7"/>
  <c r="A210" i="7"/>
  <c r="B209" i="7"/>
  <c r="A209" i="7"/>
  <c r="B208" i="7"/>
  <c r="A208" i="7"/>
  <c r="B207" i="7"/>
  <c r="A207" i="7"/>
  <c r="B206" i="7"/>
  <c r="A206" i="7"/>
  <c r="B205" i="7"/>
  <c r="A205" i="7"/>
  <c r="B204" i="7"/>
  <c r="A204" i="7"/>
  <c r="B203" i="7"/>
  <c r="A203" i="7"/>
  <c r="B202" i="7"/>
  <c r="A202" i="7"/>
  <c r="B201" i="7"/>
  <c r="A201" i="7"/>
  <c r="B200" i="7"/>
  <c r="A200" i="7"/>
  <c r="B199" i="7"/>
  <c r="A199" i="7"/>
  <c r="B198" i="7"/>
  <c r="A198" i="7"/>
  <c r="B197" i="7"/>
  <c r="A197" i="7"/>
  <c r="B196" i="7"/>
  <c r="A196" i="7"/>
  <c r="B195" i="7"/>
  <c r="A195" i="7"/>
  <c r="B194" i="7"/>
  <c r="A194" i="7"/>
  <c r="B193" i="7"/>
  <c r="A193" i="7"/>
  <c r="B192" i="7"/>
  <c r="A192" i="7"/>
  <c r="B191" i="7"/>
  <c r="A191" i="7"/>
  <c r="B190" i="7"/>
  <c r="A190" i="7"/>
  <c r="B189" i="7"/>
  <c r="A189" i="7"/>
  <c r="B188" i="7"/>
  <c r="A188" i="7"/>
  <c r="B187" i="7"/>
  <c r="A187" i="7"/>
  <c r="B186" i="7"/>
  <c r="A186" i="7"/>
  <c r="B185" i="7"/>
  <c r="A185" i="7"/>
  <c r="B184" i="7"/>
  <c r="A184" i="7"/>
  <c r="B183" i="7"/>
  <c r="A183" i="7"/>
  <c r="B182" i="7"/>
  <c r="A182" i="7"/>
  <c r="B181" i="7"/>
  <c r="A181" i="7"/>
  <c r="B180" i="7"/>
  <c r="A180" i="7"/>
  <c r="B179" i="7"/>
  <c r="A179" i="7"/>
  <c r="B178" i="7"/>
  <c r="A178" i="7"/>
  <c r="B177" i="7"/>
  <c r="A177" i="7"/>
  <c r="B176" i="7"/>
  <c r="A176" i="7"/>
  <c r="B175" i="7"/>
  <c r="A175" i="7"/>
  <c r="B174" i="7"/>
  <c r="A174" i="7"/>
  <c r="B173" i="7"/>
  <c r="A173" i="7"/>
  <c r="B172" i="7"/>
  <c r="A172" i="7"/>
  <c r="B171" i="7"/>
  <c r="A171" i="7"/>
  <c r="B170" i="7"/>
  <c r="A170" i="7"/>
  <c r="B169" i="7"/>
  <c r="A169" i="7"/>
  <c r="B168" i="7"/>
  <c r="A168" i="7"/>
  <c r="B167" i="7"/>
  <c r="A167" i="7"/>
  <c r="B166" i="7"/>
  <c r="A166" i="7"/>
  <c r="B165" i="7"/>
  <c r="A165" i="7"/>
  <c r="B164" i="7"/>
  <c r="A164" i="7"/>
  <c r="B163" i="7"/>
  <c r="A163" i="7"/>
  <c r="B162" i="7"/>
  <c r="A162" i="7"/>
  <c r="B161" i="7"/>
  <c r="A161" i="7"/>
  <c r="B160" i="7"/>
  <c r="A160" i="7"/>
  <c r="B159" i="7"/>
  <c r="A159" i="7"/>
  <c r="B158" i="7"/>
  <c r="A158" i="7"/>
  <c r="B157" i="7"/>
  <c r="A157" i="7"/>
  <c r="B156" i="7"/>
  <c r="A156" i="7"/>
  <c r="B155" i="7"/>
  <c r="A155" i="7"/>
  <c r="B154" i="7"/>
  <c r="A154" i="7"/>
  <c r="B153" i="7"/>
  <c r="A153" i="7"/>
  <c r="B152" i="7"/>
  <c r="A152" i="7"/>
  <c r="B151" i="7"/>
  <c r="A151" i="7"/>
  <c r="B150" i="7"/>
  <c r="A150" i="7"/>
  <c r="B149" i="7"/>
  <c r="A149" i="7"/>
  <c r="B148" i="7"/>
  <c r="A148" i="7"/>
  <c r="B147" i="7"/>
  <c r="A147" i="7"/>
  <c r="B146" i="7"/>
  <c r="A146" i="7"/>
  <c r="B145" i="7"/>
  <c r="A145" i="7"/>
  <c r="B144" i="7"/>
  <c r="A144" i="7"/>
  <c r="B143" i="7"/>
  <c r="A143" i="7"/>
  <c r="B142" i="7"/>
  <c r="A142" i="7"/>
  <c r="B141" i="7"/>
  <c r="A141" i="7"/>
  <c r="B140" i="7"/>
  <c r="A140" i="7"/>
  <c r="B139" i="7"/>
  <c r="A139" i="7"/>
  <c r="B138" i="7"/>
  <c r="A138" i="7"/>
  <c r="B137" i="7"/>
  <c r="A137" i="7"/>
  <c r="B136" i="7"/>
  <c r="A136" i="7"/>
  <c r="B135" i="7"/>
  <c r="A135" i="7"/>
  <c r="B134" i="7"/>
  <c r="A134" i="7"/>
  <c r="B133" i="7"/>
  <c r="A133" i="7"/>
  <c r="B132" i="7"/>
  <c r="A132" i="7"/>
  <c r="B131" i="7"/>
  <c r="A131" i="7"/>
  <c r="B130" i="7"/>
  <c r="A130" i="7"/>
  <c r="B129" i="7"/>
  <c r="A129" i="7"/>
  <c r="B128" i="7"/>
  <c r="A128" i="7"/>
  <c r="B127" i="7"/>
  <c r="A127" i="7"/>
  <c r="B126" i="7"/>
  <c r="A126" i="7"/>
  <c r="B125" i="7"/>
  <c r="A125" i="7"/>
  <c r="B124" i="7"/>
  <c r="A124" i="7"/>
  <c r="B123" i="7"/>
  <c r="A123" i="7"/>
  <c r="B122" i="7"/>
  <c r="A122" i="7"/>
  <c r="B121" i="7"/>
  <c r="A121" i="7"/>
  <c r="B120" i="7"/>
  <c r="A120" i="7"/>
  <c r="B119" i="7"/>
  <c r="A119" i="7"/>
  <c r="B118" i="7"/>
  <c r="A118" i="7"/>
  <c r="B117" i="7"/>
  <c r="A117" i="7"/>
  <c r="B116" i="7"/>
  <c r="A116" i="7"/>
  <c r="B115" i="7"/>
  <c r="A115" i="7"/>
  <c r="B114" i="7"/>
  <c r="A114" i="7"/>
  <c r="B113" i="7"/>
  <c r="A113" i="7"/>
  <c r="B112" i="7"/>
  <c r="A112" i="7"/>
  <c r="B111" i="7"/>
  <c r="A111" i="7"/>
  <c r="B110" i="7"/>
  <c r="A110" i="7"/>
  <c r="B109" i="7"/>
  <c r="A109" i="7"/>
  <c r="B108" i="7"/>
  <c r="A108" i="7"/>
  <c r="B107" i="7"/>
  <c r="A107" i="7"/>
  <c r="B106" i="7"/>
  <c r="A106" i="7"/>
  <c r="B105" i="7"/>
  <c r="A105" i="7"/>
  <c r="B104" i="7"/>
  <c r="A104" i="7"/>
  <c r="B103" i="7"/>
  <c r="A103" i="7"/>
  <c r="B102" i="7"/>
  <c r="A102" i="7"/>
  <c r="B101" i="7"/>
  <c r="A101" i="7"/>
  <c r="B100" i="7"/>
  <c r="A100" i="7"/>
  <c r="B99" i="7"/>
  <c r="A99" i="7"/>
  <c r="B98" i="7"/>
  <c r="A98" i="7"/>
  <c r="B97" i="7"/>
  <c r="A97" i="7"/>
  <c r="B96" i="7"/>
  <c r="A96" i="7"/>
  <c r="B95" i="7"/>
  <c r="A95" i="7"/>
  <c r="B94" i="7"/>
  <c r="A94" i="7"/>
  <c r="B93" i="7"/>
  <c r="A93" i="7"/>
  <c r="B92" i="7"/>
  <c r="A92" i="7"/>
  <c r="B91" i="7"/>
  <c r="A91" i="7"/>
  <c r="B90" i="7"/>
  <c r="A90" i="7"/>
  <c r="B89" i="7"/>
  <c r="A89" i="7"/>
  <c r="B88" i="7"/>
  <c r="A88" i="7"/>
  <c r="B87" i="7"/>
  <c r="A87" i="7"/>
  <c r="B86" i="7"/>
  <c r="A86" i="7"/>
  <c r="B85" i="7"/>
  <c r="A85" i="7"/>
  <c r="B84" i="7"/>
  <c r="A84" i="7"/>
  <c r="B83" i="7"/>
  <c r="A83" i="7"/>
  <c r="B82" i="7"/>
  <c r="A82" i="7"/>
  <c r="B81" i="7"/>
  <c r="A81" i="7"/>
  <c r="B80" i="7"/>
  <c r="A80" i="7"/>
  <c r="B79" i="7"/>
  <c r="A79" i="7"/>
  <c r="B78" i="7"/>
  <c r="A78" i="7"/>
  <c r="B77" i="7"/>
  <c r="A77" i="7"/>
  <c r="B76" i="7"/>
  <c r="A76" i="7"/>
  <c r="B75" i="7"/>
  <c r="A75" i="7"/>
  <c r="B74" i="7"/>
  <c r="A74" i="7"/>
  <c r="B73" i="7"/>
  <c r="A73" i="7"/>
  <c r="B72" i="7"/>
  <c r="A72" i="7"/>
  <c r="B71" i="7"/>
  <c r="A71" i="7"/>
  <c r="B70" i="7"/>
  <c r="A70" i="7"/>
  <c r="B69" i="7"/>
  <c r="A69" i="7"/>
  <c r="B68" i="7"/>
  <c r="A68" i="7"/>
  <c r="B67" i="7"/>
  <c r="A67" i="7"/>
  <c r="B66" i="7"/>
  <c r="A66" i="7"/>
  <c r="B65" i="7"/>
  <c r="A65" i="7"/>
  <c r="B64" i="7"/>
  <c r="A64" i="7"/>
  <c r="B63" i="7"/>
  <c r="A63" i="7"/>
  <c r="B62" i="7"/>
  <c r="A62" i="7"/>
  <c r="B61"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B45" i="7"/>
  <c r="A45" i="7"/>
  <c r="B44" i="7"/>
  <c r="A44" i="7"/>
  <c r="B43" i="7"/>
  <c r="A43" i="7"/>
  <c r="B42" i="7"/>
  <c r="A42" i="7"/>
  <c r="B41" i="7"/>
  <c r="A41" i="7"/>
  <c r="B40" i="7"/>
  <c r="A40" i="7"/>
  <c r="B39" i="7"/>
  <c r="A39" i="7"/>
  <c r="B38" i="7"/>
  <c r="A38" i="7"/>
  <c r="B37" i="7"/>
  <c r="A37" i="7"/>
  <c r="B36" i="7"/>
  <c r="A36" i="7"/>
  <c r="B35" i="7"/>
  <c r="A35" i="7"/>
  <c r="B34" i="7"/>
  <c r="A34" i="7"/>
  <c r="B33" i="7"/>
  <c r="A33" i="7"/>
  <c r="B32" i="7"/>
  <c r="A32" i="7"/>
  <c r="B31" i="7"/>
  <c r="A31" i="7"/>
  <c r="B30" i="7"/>
  <c r="A30" i="7"/>
  <c r="B29" i="7"/>
  <c r="A29" i="7"/>
  <c r="B28" i="7"/>
  <c r="A28" i="7"/>
  <c r="B27" i="7"/>
  <c r="A27" i="7"/>
  <c r="B26" i="7"/>
  <c r="A26" i="7"/>
  <c r="B25" i="7"/>
  <c r="A25" i="7"/>
  <c r="B24" i="7"/>
  <c r="A24" i="7"/>
  <c r="B23" i="7"/>
  <c r="A23" i="7"/>
  <c r="B22" i="7"/>
  <c r="A22" i="7"/>
  <c r="B21" i="7"/>
  <c r="A21" i="7"/>
  <c r="B20" i="7"/>
  <c r="A20" i="7"/>
  <c r="B19" i="7"/>
  <c r="A19" i="7"/>
  <c r="B18" i="7"/>
  <c r="A18" i="7"/>
  <c r="B17" i="7"/>
  <c r="A17" i="7"/>
  <c r="B16" i="7"/>
  <c r="A16" i="7"/>
  <c r="B15" i="7"/>
  <c r="A15" i="7"/>
  <c r="B14" i="7"/>
  <c r="A14" i="7"/>
  <c r="B13" i="7"/>
  <c r="A13" i="7"/>
  <c r="B12" i="7"/>
  <c r="A12" i="7"/>
  <c r="B11" i="7"/>
  <c r="A11" i="7"/>
  <c r="B10" i="7"/>
  <c r="A10" i="7"/>
  <c r="B9" i="7"/>
  <c r="A9" i="7"/>
  <c r="B8" i="7"/>
  <c r="A8" i="7"/>
  <c r="B7" i="7"/>
  <c r="A7" i="7"/>
  <c r="B6" i="7"/>
  <c r="A6" i="7"/>
  <c r="B5" i="7"/>
  <c r="A5" i="7"/>
  <c r="B4" i="7"/>
  <c r="A4" i="7"/>
  <c r="B3" i="7"/>
  <c r="A3" i="7"/>
  <c r="B2" i="7"/>
  <c r="A2" i="7"/>
  <c r="B1" i="7"/>
  <c r="A1" i="7"/>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A2" i="26" l="1"/>
  <c r="B2" i="26"/>
  <c r="C2" i="26"/>
  <c r="D2" i="26"/>
  <c r="E2" i="26"/>
  <c r="F2" i="26"/>
  <c r="G2" i="26"/>
  <c r="H2" i="26"/>
  <c r="I2" i="26"/>
  <c r="J2" i="26"/>
  <c r="K2" i="26"/>
  <c r="L2" i="26"/>
  <c r="M2" i="26"/>
  <c r="A3" i="26"/>
  <c r="B3" i="26"/>
  <c r="C3" i="26"/>
  <c r="D3" i="26"/>
  <c r="E3" i="26"/>
  <c r="F3" i="26"/>
  <c r="G3" i="26"/>
  <c r="H3" i="26"/>
  <c r="I3" i="26"/>
  <c r="J3" i="26"/>
  <c r="K3" i="26"/>
  <c r="L3" i="26"/>
  <c r="M3" i="26"/>
  <c r="A4" i="26"/>
  <c r="B4" i="26"/>
  <c r="C4" i="26"/>
  <c r="D4" i="26"/>
  <c r="E4" i="26"/>
  <c r="F4" i="26"/>
  <c r="G4" i="26"/>
  <c r="H4" i="26"/>
  <c r="I4" i="26"/>
  <c r="J4" i="26"/>
  <c r="K4" i="26"/>
  <c r="L4" i="26"/>
  <c r="M4" i="26"/>
  <c r="A5" i="26"/>
  <c r="B5" i="26"/>
  <c r="C5" i="26"/>
  <c r="D5" i="26"/>
  <c r="E5" i="26"/>
  <c r="F5" i="26"/>
  <c r="G5" i="26"/>
  <c r="H5" i="26"/>
  <c r="I5" i="26"/>
  <c r="J5" i="26"/>
  <c r="K5" i="26"/>
  <c r="L5" i="26"/>
  <c r="M5" i="26"/>
  <c r="A6" i="26"/>
  <c r="B6" i="26"/>
  <c r="C6" i="26"/>
  <c r="D6" i="26"/>
  <c r="E6" i="26"/>
  <c r="F6" i="26"/>
  <c r="G6" i="26"/>
  <c r="H6" i="26"/>
  <c r="I6" i="26"/>
  <c r="J6" i="26"/>
  <c r="K6" i="26"/>
  <c r="L6" i="26"/>
  <c r="M6" i="26"/>
  <c r="A7" i="26"/>
  <c r="B7" i="26"/>
  <c r="C7" i="26"/>
  <c r="D7" i="26"/>
  <c r="E7" i="26"/>
  <c r="F7" i="26"/>
  <c r="G7" i="26"/>
  <c r="H7" i="26"/>
  <c r="I7" i="26"/>
  <c r="J7" i="26"/>
  <c r="K7" i="26"/>
  <c r="L7" i="26"/>
  <c r="M7" i="26"/>
  <c r="A8" i="26"/>
  <c r="B8" i="26"/>
  <c r="C8" i="26"/>
  <c r="D8" i="26"/>
  <c r="E8" i="26"/>
  <c r="F8" i="26"/>
  <c r="G8" i="26"/>
  <c r="H8" i="26"/>
  <c r="I8" i="26"/>
  <c r="J8" i="26"/>
  <c r="K8" i="26"/>
  <c r="L8" i="26"/>
  <c r="M8" i="26"/>
  <c r="A9" i="26"/>
  <c r="B9" i="26"/>
  <c r="C9" i="26"/>
  <c r="D9" i="26"/>
  <c r="E9" i="26"/>
  <c r="F9" i="26"/>
  <c r="G9" i="26"/>
  <c r="H9" i="26"/>
  <c r="I9" i="26"/>
  <c r="J9" i="26"/>
  <c r="K9" i="26"/>
  <c r="L9" i="26"/>
  <c r="M9" i="26"/>
  <c r="A10" i="26"/>
  <c r="B10" i="26"/>
  <c r="C10" i="26"/>
  <c r="D10" i="26"/>
  <c r="E10" i="26"/>
  <c r="F10" i="26"/>
  <c r="G10" i="26"/>
  <c r="H10" i="26"/>
  <c r="I10" i="26"/>
  <c r="J10" i="26"/>
  <c r="K10" i="26"/>
  <c r="L10" i="26"/>
  <c r="M10" i="26"/>
  <c r="A11" i="26"/>
  <c r="B11" i="26"/>
  <c r="C11" i="26"/>
  <c r="D11" i="26"/>
  <c r="E11" i="26"/>
  <c r="F11" i="26"/>
  <c r="G11" i="26"/>
  <c r="H11" i="26"/>
  <c r="I11" i="26"/>
  <c r="J11" i="26"/>
  <c r="K11" i="26"/>
  <c r="L11" i="26"/>
  <c r="M11" i="26"/>
  <c r="A12" i="26"/>
  <c r="B12" i="26"/>
  <c r="C12" i="26"/>
  <c r="D12" i="26"/>
  <c r="E12" i="26"/>
  <c r="F12" i="26"/>
  <c r="G12" i="26"/>
  <c r="H12" i="26"/>
  <c r="I12" i="26"/>
  <c r="J12" i="26"/>
  <c r="K12" i="26"/>
  <c r="L12" i="26"/>
  <c r="M12" i="26"/>
  <c r="A13" i="26"/>
  <c r="B13" i="26"/>
  <c r="C13" i="26"/>
  <c r="D13" i="26"/>
  <c r="E13" i="26"/>
  <c r="F13" i="26"/>
  <c r="G13" i="26"/>
  <c r="H13" i="26"/>
  <c r="I13" i="26"/>
  <c r="J13" i="26"/>
  <c r="K13" i="26"/>
  <c r="L13" i="26"/>
  <c r="M13" i="26"/>
  <c r="A14" i="26"/>
  <c r="B14" i="26"/>
  <c r="C14" i="26"/>
  <c r="D14" i="26"/>
  <c r="E14" i="26"/>
  <c r="F14" i="26"/>
  <c r="G14" i="26"/>
  <c r="H14" i="26"/>
  <c r="I14" i="26"/>
  <c r="J14" i="26"/>
  <c r="K14" i="26"/>
  <c r="L14" i="26"/>
  <c r="M14" i="26"/>
  <c r="A15" i="26"/>
  <c r="B15" i="26"/>
  <c r="C15" i="26"/>
  <c r="D15" i="26"/>
  <c r="E15" i="26"/>
  <c r="F15" i="26"/>
  <c r="G15" i="26"/>
  <c r="H15" i="26"/>
  <c r="I15" i="26"/>
  <c r="J15" i="26"/>
  <c r="K15" i="26"/>
  <c r="L15" i="26"/>
  <c r="M15" i="26"/>
  <c r="A16" i="26"/>
  <c r="B16" i="26"/>
  <c r="C16" i="26"/>
  <c r="D16" i="26"/>
  <c r="E16" i="26"/>
  <c r="F16" i="26"/>
  <c r="G16" i="26"/>
  <c r="H16" i="26"/>
  <c r="I16" i="26"/>
  <c r="J16" i="26"/>
  <c r="K16" i="26"/>
  <c r="L16" i="26"/>
  <c r="M16" i="26"/>
  <c r="A17" i="26"/>
  <c r="B17" i="26"/>
  <c r="C17" i="26"/>
  <c r="D17" i="26"/>
  <c r="E17" i="26"/>
  <c r="F17" i="26"/>
  <c r="G17" i="26"/>
  <c r="H17" i="26"/>
  <c r="I17" i="26"/>
  <c r="J17" i="26"/>
  <c r="K17" i="26"/>
  <c r="L17" i="26"/>
  <c r="M17" i="26"/>
  <c r="A18" i="26"/>
  <c r="B18" i="26"/>
  <c r="C18" i="26"/>
  <c r="D18" i="26"/>
  <c r="E18" i="26"/>
  <c r="F18" i="26"/>
  <c r="G18" i="26"/>
  <c r="H18" i="26"/>
  <c r="I18" i="26"/>
  <c r="J18" i="26"/>
  <c r="K18" i="26"/>
  <c r="L18" i="26"/>
  <c r="M18" i="26"/>
  <c r="A19" i="26"/>
  <c r="B19" i="26"/>
  <c r="C19" i="26"/>
  <c r="D19" i="26"/>
  <c r="E19" i="26"/>
  <c r="F19" i="26"/>
  <c r="G19" i="26"/>
  <c r="H19" i="26"/>
  <c r="I19" i="26"/>
  <c r="J19" i="26"/>
  <c r="K19" i="26"/>
  <c r="L19" i="26"/>
  <c r="M19" i="26"/>
  <c r="A20" i="26"/>
  <c r="B20" i="26"/>
  <c r="C20" i="26"/>
  <c r="D20" i="26"/>
  <c r="E20" i="26"/>
  <c r="F20" i="26"/>
  <c r="G20" i="26"/>
  <c r="H20" i="26"/>
  <c r="I20" i="26"/>
  <c r="J20" i="26"/>
  <c r="K20" i="26"/>
  <c r="L20" i="26"/>
  <c r="M20" i="26"/>
  <c r="A21" i="26"/>
  <c r="B21" i="26"/>
  <c r="C21" i="26"/>
  <c r="D21" i="26"/>
  <c r="E21" i="26"/>
  <c r="F21" i="26"/>
  <c r="G21" i="26"/>
  <c r="H21" i="26"/>
  <c r="I21" i="26"/>
  <c r="J21" i="26"/>
  <c r="K21" i="26"/>
  <c r="L21" i="26"/>
  <c r="M21" i="26"/>
  <c r="A22" i="26"/>
  <c r="B22" i="26"/>
  <c r="C22" i="26"/>
  <c r="D22" i="26"/>
  <c r="E22" i="26"/>
  <c r="F22" i="26"/>
  <c r="G22" i="26"/>
  <c r="H22" i="26"/>
  <c r="I22" i="26"/>
  <c r="J22" i="26"/>
  <c r="K22" i="26"/>
  <c r="L22" i="26"/>
  <c r="M22" i="26"/>
  <c r="A23" i="26"/>
  <c r="B23" i="26"/>
  <c r="C23" i="26"/>
  <c r="D23" i="26"/>
  <c r="E23" i="26"/>
  <c r="F23" i="26"/>
  <c r="G23" i="26"/>
  <c r="H23" i="26"/>
  <c r="I23" i="26"/>
  <c r="J23" i="26"/>
  <c r="K23" i="26"/>
  <c r="L23" i="26"/>
  <c r="M23" i="26"/>
  <c r="A24" i="26"/>
  <c r="B24" i="26"/>
  <c r="C24" i="26"/>
  <c r="D24" i="26"/>
  <c r="E24" i="26"/>
  <c r="F24" i="26"/>
  <c r="G24" i="26"/>
  <c r="H24" i="26"/>
  <c r="I24" i="26"/>
  <c r="J24" i="26"/>
  <c r="K24" i="26"/>
  <c r="L24" i="26"/>
  <c r="M24" i="26"/>
  <c r="A25" i="26"/>
  <c r="B25" i="26"/>
  <c r="C25" i="26"/>
  <c r="D25" i="26"/>
  <c r="E25" i="26"/>
  <c r="F25" i="26"/>
  <c r="G25" i="26"/>
  <c r="H25" i="26"/>
  <c r="I25" i="26"/>
  <c r="J25" i="26"/>
  <c r="K25" i="26"/>
  <c r="L25" i="26"/>
  <c r="M25" i="26"/>
  <c r="A26" i="26"/>
  <c r="B26" i="26"/>
  <c r="C26" i="26"/>
  <c r="D26" i="26"/>
  <c r="E26" i="26"/>
  <c r="F26" i="26"/>
  <c r="G26" i="26"/>
  <c r="H26" i="26"/>
  <c r="I26" i="26"/>
  <c r="J26" i="26"/>
  <c r="K26" i="26"/>
  <c r="L26" i="26"/>
  <c r="M26" i="26"/>
  <c r="A27" i="26"/>
  <c r="B27" i="26"/>
  <c r="C27" i="26"/>
  <c r="D27" i="26"/>
  <c r="E27" i="26"/>
  <c r="F27" i="26"/>
  <c r="G27" i="26"/>
  <c r="H27" i="26"/>
  <c r="I27" i="26"/>
  <c r="J27" i="26"/>
  <c r="K27" i="26"/>
  <c r="L27" i="26"/>
  <c r="M27" i="26"/>
  <c r="A28" i="26"/>
  <c r="B28" i="26"/>
  <c r="C28" i="26"/>
  <c r="D28" i="26"/>
  <c r="E28" i="26"/>
  <c r="F28" i="26"/>
  <c r="G28" i="26"/>
  <c r="H28" i="26"/>
  <c r="I28" i="26"/>
  <c r="J28" i="26"/>
  <c r="K28" i="26"/>
  <c r="L28" i="26"/>
  <c r="M28" i="26"/>
  <c r="A29" i="26"/>
  <c r="B29" i="26"/>
  <c r="C29" i="26"/>
  <c r="D29" i="26"/>
  <c r="E29" i="26"/>
  <c r="F29" i="26"/>
  <c r="G29" i="26"/>
  <c r="H29" i="26"/>
  <c r="I29" i="26"/>
  <c r="J29" i="26"/>
  <c r="K29" i="26"/>
  <c r="L29" i="26"/>
  <c r="M29" i="26"/>
  <c r="A30" i="26"/>
  <c r="B30" i="26"/>
  <c r="C30" i="26"/>
  <c r="D30" i="26"/>
  <c r="E30" i="26"/>
  <c r="F30" i="26"/>
  <c r="G30" i="26"/>
  <c r="H30" i="26"/>
  <c r="I30" i="26"/>
  <c r="J30" i="26"/>
  <c r="K30" i="26"/>
  <c r="L30" i="26"/>
  <c r="M30" i="26"/>
  <c r="A31" i="26"/>
  <c r="B31" i="26"/>
  <c r="C31" i="26"/>
  <c r="D31" i="26"/>
  <c r="E31" i="26"/>
  <c r="F31" i="26"/>
  <c r="G31" i="26"/>
  <c r="H31" i="26"/>
  <c r="I31" i="26"/>
  <c r="J31" i="26"/>
  <c r="K31" i="26"/>
  <c r="L31" i="26"/>
  <c r="M31" i="26"/>
  <c r="A32" i="26"/>
  <c r="B32" i="26"/>
  <c r="C32" i="26"/>
  <c r="D32" i="26"/>
  <c r="E32" i="26"/>
  <c r="F32" i="26"/>
  <c r="G32" i="26"/>
  <c r="H32" i="26"/>
  <c r="I32" i="26"/>
  <c r="J32" i="26"/>
  <c r="K32" i="26"/>
  <c r="L32" i="26"/>
  <c r="M32" i="26"/>
  <c r="A33" i="26"/>
  <c r="B33" i="26"/>
  <c r="C33" i="26"/>
  <c r="D33" i="26"/>
  <c r="E33" i="26"/>
  <c r="F33" i="26"/>
  <c r="G33" i="26"/>
  <c r="H33" i="26"/>
  <c r="I33" i="26"/>
  <c r="J33" i="26"/>
  <c r="K33" i="26"/>
  <c r="L33" i="26"/>
  <c r="M33" i="26"/>
  <c r="A34" i="26"/>
  <c r="B34" i="26"/>
  <c r="C34" i="26"/>
  <c r="D34" i="26"/>
  <c r="E34" i="26"/>
  <c r="F34" i="26"/>
  <c r="G34" i="26"/>
  <c r="H34" i="26"/>
  <c r="I34" i="26"/>
  <c r="J34" i="26"/>
  <c r="K34" i="26"/>
  <c r="L34" i="26"/>
  <c r="M34" i="26"/>
  <c r="A35" i="26"/>
  <c r="B35" i="26"/>
  <c r="C35" i="26"/>
  <c r="D35" i="26"/>
  <c r="E35" i="26"/>
  <c r="F35" i="26"/>
  <c r="G35" i="26"/>
  <c r="H35" i="26"/>
  <c r="I35" i="26"/>
  <c r="J35" i="26"/>
  <c r="K35" i="26"/>
  <c r="L35" i="26"/>
  <c r="M35" i="26"/>
  <c r="A36" i="26"/>
  <c r="B36" i="26"/>
  <c r="C36" i="26"/>
  <c r="D36" i="26"/>
  <c r="E36" i="26"/>
  <c r="F36" i="26"/>
  <c r="G36" i="26"/>
  <c r="H36" i="26"/>
  <c r="I36" i="26"/>
  <c r="J36" i="26"/>
  <c r="K36" i="26"/>
  <c r="L36" i="26"/>
  <c r="M36" i="26"/>
  <c r="A37" i="26"/>
  <c r="B37" i="26"/>
  <c r="C37" i="26"/>
  <c r="D37" i="26"/>
  <c r="E37" i="26"/>
  <c r="F37" i="26"/>
  <c r="G37" i="26"/>
  <c r="H37" i="26"/>
  <c r="I37" i="26"/>
  <c r="J37" i="26"/>
  <c r="K37" i="26"/>
  <c r="L37" i="26"/>
  <c r="M37" i="26"/>
  <c r="A38" i="26"/>
  <c r="B38" i="26"/>
  <c r="C38" i="26"/>
  <c r="D38" i="26"/>
  <c r="E38" i="26"/>
  <c r="F38" i="26"/>
  <c r="G38" i="26"/>
  <c r="H38" i="26"/>
  <c r="I38" i="26"/>
  <c r="J38" i="26"/>
  <c r="K38" i="26"/>
  <c r="L38" i="26"/>
  <c r="M38" i="26"/>
  <c r="A39" i="26"/>
  <c r="B39" i="26"/>
  <c r="C39" i="26"/>
  <c r="D39" i="26"/>
  <c r="E39" i="26"/>
  <c r="F39" i="26"/>
  <c r="G39" i="26"/>
  <c r="H39" i="26"/>
  <c r="I39" i="26"/>
  <c r="J39" i="26"/>
  <c r="K39" i="26"/>
  <c r="L39" i="26"/>
  <c r="M39" i="26"/>
  <c r="A40" i="26"/>
  <c r="B40" i="26"/>
  <c r="C40" i="26"/>
  <c r="D40" i="26"/>
  <c r="E40" i="26"/>
  <c r="F40" i="26"/>
  <c r="G40" i="26"/>
  <c r="H40" i="26"/>
  <c r="I40" i="26"/>
  <c r="J40" i="26"/>
  <c r="K40" i="26"/>
  <c r="L40" i="26"/>
  <c r="M40" i="26"/>
  <c r="A41" i="26"/>
  <c r="B41" i="26"/>
  <c r="C41" i="26"/>
  <c r="D41" i="26"/>
  <c r="E41" i="26"/>
  <c r="F41" i="26"/>
  <c r="G41" i="26"/>
  <c r="H41" i="26"/>
  <c r="I41" i="26"/>
  <c r="J41" i="26"/>
  <c r="K41" i="26"/>
  <c r="L41" i="26"/>
  <c r="M41" i="26"/>
  <c r="A42" i="26"/>
  <c r="B42" i="26"/>
  <c r="C42" i="26"/>
  <c r="D42" i="26"/>
  <c r="E42" i="26"/>
  <c r="F42" i="26"/>
  <c r="G42" i="26"/>
  <c r="H42" i="26"/>
  <c r="I42" i="26"/>
  <c r="J42" i="26"/>
  <c r="K42" i="26"/>
  <c r="L42" i="26"/>
  <c r="M42" i="26"/>
  <c r="A43" i="26"/>
  <c r="B43" i="26"/>
  <c r="C43" i="26"/>
  <c r="D43" i="26"/>
  <c r="E43" i="26"/>
  <c r="F43" i="26"/>
  <c r="G43" i="26"/>
  <c r="H43" i="26"/>
  <c r="I43" i="26"/>
  <c r="J43" i="26"/>
  <c r="K43" i="26"/>
  <c r="L43" i="26"/>
  <c r="M43" i="26"/>
  <c r="A44" i="26"/>
  <c r="B44" i="26"/>
  <c r="C44" i="26"/>
  <c r="D44" i="26"/>
  <c r="E44" i="26"/>
  <c r="F44" i="26"/>
  <c r="G44" i="26"/>
  <c r="H44" i="26"/>
  <c r="I44" i="26"/>
  <c r="J44" i="26"/>
  <c r="K44" i="26"/>
  <c r="L44" i="26"/>
  <c r="M44" i="26"/>
  <c r="A45" i="26"/>
  <c r="B45" i="26"/>
  <c r="C45" i="26"/>
  <c r="D45" i="26"/>
  <c r="E45" i="26"/>
  <c r="F45" i="26"/>
  <c r="G45" i="26"/>
  <c r="H45" i="26"/>
  <c r="I45" i="26"/>
  <c r="J45" i="26"/>
  <c r="K45" i="26"/>
  <c r="L45" i="26"/>
  <c r="M45" i="26"/>
  <c r="A46" i="26"/>
  <c r="B46" i="26"/>
  <c r="C46" i="26"/>
  <c r="D46" i="26"/>
  <c r="E46" i="26"/>
  <c r="F46" i="26"/>
  <c r="G46" i="26"/>
  <c r="H46" i="26"/>
  <c r="I46" i="26"/>
  <c r="J46" i="26"/>
  <c r="K46" i="26"/>
  <c r="L46" i="26"/>
  <c r="M46" i="26"/>
  <c r="A47" i="26"/>
  <c r="B47" i="26"/>
  <c r="C47" i="26"/>
  <c r="D47" i="26"/>
  <c r="E47" i="26"/>
  <c r="F47" i="26"/>
  <c r="G47" i="26"/>
  <c r="H47" i="26"/>
  <c r="I47" i="26"/>
  <c r="J47" i="26"/>
  <c r="K47" i="26"/>
  <c r="L47" i="26"/>
  <c r="M47" i="26"/>
  <c r="A48" i="26"/>
  <c r="B48" i="26"/>
  <c r="C48" i="26"/>
  <c r="D48" i="26"/>
  <c r="E48" i="26"/>
  <c r="F48" i="26"/>
  <c r="G48" i="26"/>
  <c r="H48" i="26"/>
  <c r="I48" i="26"/>
  <c r="J48" i="26"/>
  <c r="K48" i="26"/>
  <c r="L48" i="26"/>
  <c r="M48" i="26"/>
  <c r="A49" i="26"/>
  <c r="B49" i="26"/>
  <c r="C49" i="26"/>
  <c r="D49" i="26"/>
  <c r="E49" i="26"/>
  <c r="F49" i="26"/>
  <c r="G49" i="26"/>
  <c r="H49" i="26"/>
  <c r="I49" i="26"/>
  <c r="J49" i="26"/>
  <c r="K49" i="26"/>
  <c r="L49" i="26"/>
  <c r="M49" i="26"/>
  <c r="A50" i="26"/>
  <c r="B50" i="26"/>
  <c r="C50" i="26"/>
  <c r="D50" i="26"/>
  <c r="E50" i="26"/>
  <c r="F50" i="26"/>
  <c r="G50" i="26"/>
  <c r="H50" i="26"/>
  <c r="I50" i="26"/>
  <c r="J50" i="26"/>
  <c r="K50" i="26"/>
  <c r="L50" i="26"/>
  <c r="M50" i="26"/>
  <c r="A51" i="26"/>
  <c r="B51" i="26"/>
  <c r="C51" i="26"/>
  <c r="D51" i="26"/>
  <c r="E51" i="26"/>
  <c r="F51" i="26"/>
  <c r="G51" i="26"/>
  <c r="H51" i="26"/>
  <c r="I51" i="26"/>
  <c r="J51" i="26"/>
  <c r="K51" i="26"/>
  <c r="L51" i="26"/>
  <c r="M51" i="26"/>
  <c r="A52" i="26"/>
  <c r="B52" i="26"/>
  <c r="C52" i="26"/>
  <c r="D52" i="26"/>
  <c r="E52" i="26"/>
  <c r="F52" i="26"/>
  <c r="G52" i="26"/>
  <c r="H52" i="26"/>
  <c r="I52" i="26"/>
  <c r="J52" i="26"/>
  <c r="K52" i="26"/>
  <c r="L52" i="26"/>
  <c r="M52" i="26"/>
  <c r="A53" i="26"/>
  <c r="B53" i="26"/>
  <c r="C53" i="26"/>
  <c r="D53" i="26"/>
  <c r="E53" i="26"/>
  <c r="F53" i="26"/>
  <c r="G53" i="26"/>
  <c r="H53" i="26"/>
  <c r="I53" i="26"/>
  <c r="J53" i="26"/>
  <c r="K53" i="26"/>
  <c r="L53" i="26"/>
  <c r="M53" i="26"/>
  <c r="A54" i="26"/>
  <c r="B54" i="26"/>
  <c r="C54" i="26"/>
  <c r="D54" i="26"/>
  <c r="E54" i="26"/>
  <c r="F54" i="26"/>
  <c r="G54" i="26"/>
  <c r="H54" i="26"/>
  <c r="I54" i="26"/>
  <c r="J54" i="26"/>
  <c r="K54" i="26"/>
  <c r="L54" i="26"/>
  <c r="M54" i="26"/>
  <c r="A55" i="26"/>
  <c r="B55" i="26"/>
  <c r="C55" i="26"/>
  <c r="D55" i="26"/>
  <c r="E55" i="26"/>
  <c r="F55" i="26"/>
  <c r="G55" i="26"/>
  <c r="H55" i="26"/>
  <c r="I55" i="26"/>
  <c r="J55" i="26"/>
  <c r="K55" i="26"/>
  <c r="L55" i="26"/>
  <c r="M55" i="26"/>
  <c r="A56" i="26"/>
  <c r="B56" i="26"/>
  <c r="C56" i="26"/>
  <c r="D56" i="26"/>
  <c r="E56" i="26"/>
  <c r="F56" i="26"/>
  <c r="G56" i="26"/>
  <c r="H56" i="26"/>
  <c r="I56" i="26"/>
  <c r="J56" i="26"/>
  <c r="K56" i="26"/>
  <c r="L56" i="26"/>
  <c r="M56" i="26"/>
  <c r="A57" i="26"/>
  <c r="B57" i="26"/>
  <c r="C57" i="26"/>
  <c r="D57" i="26"/>
  <c r="E57" i="26"/>
  <c r="F57" i="26"/>
  <c r="G57" i="26"/>
  <c r="H57" i="26"/>
  <c r="I57" i="26"/>
  <c r="J57" i="26"/>
  <c r="K57" i="26"/>
  <c r="L57" i="26"/>
  <c r="M57" i="26"/>
  <c r="A58" i="26"/>
  <c r="B58" i="26"/>
  <c r="C58" i="26"/>
  <c r="D58" i="26"/>
  <c r="E58" i="26"/>
  <c r="F58" i="26"/>
  <c r="G58" i="26"/>
  <c r="H58" i="26"/>
  <c r="I58" i="26"/>
  <c r="J58" i="26"/>
  <c r="K58" i="26"/>
  <c r="L58" i="26"/>
  <c r="M58" i="26"/>
  <c r="A59" i="26"/>
  <c r="B59" i="26"/>
  <c r="C59" i="26"/>
  <c r="D59" i="26"/>
  <c r="E59" i="26"/>
  <c r="F59" i="26"/>
  <c r="G59" i="26"/>
  <c r="H59" i="26"/>
  <c r="I59" i="26"/>
  <c r="J59" i="26"/>
  <c r="K59" i="26"/>
  <c r="L59" i="26"/>
  <c r="M59" i="26"/>
  <c r="A60" i="26"/>
  <c r="B60" i="26"/>
  <c r="C60" i="26"/>
  <c r="D60" i="26"/>
  <c r="E60" i="26"/>
  <c r="F60" i="26"/>
  <c r="G60" i="26"/>
  <c r="H60" i="26"/>
  <c r="I60" i="26"/>
  <c r="J60" i="26"/>
  <c r="K60" i="26"/>
  <c r="L60" i="26"/>
  <c r="M60" i="26"/>
  <c r="A61" i="26"/>
  <c r="B61" i="26"/>
  <c r="C61" i="26"/>
  <c r="D61" i="26"/>
  <c r="E61" i="26"/>
  <c r="F61" i="26"/>
  <c r="G61" i="26"/>
  <c r="H61" i="26"/>
  <c r="I61" i="26"/>
  <c r="J61" i="26"/>
  <c r="K61" i="26"/>
  <c r="L61" i="26"/>
  <c r="M61" i="26"/>
  <c r="A62" i="26"/>
  <c r="B62" i="26"/>
  <c r="C62" i="26"/>
  <c r="D62" i="26"/>
  <c r="E62" i="26"/>
  <c r="F62" i="26"/>
  <c r="G62" i="26"/>
  <c r="H62" i="26"/>
  <c r="I62" i="26"/>
  <c r="J62" i="26"/>
  <c r="K62" i="26"/>
  <c r="L62" i="26"/>
  <c r="M62" i="26"/>
  <c r="A63" i="26"/>
  <c r="B63" i="26"/>
  <c r="C63" i="26"/>
  <c r="D63" i="26"/>
  <c r="E63" i="26"/>
  <c r="F63" i="26"/>
  <c r="G63" i="26"/>
  <c r="H63" i="26"/>
  <c r="I63" i="26"/>
  <c r="J63" i="26"/>
  <c r="K63" i="26"/>
  <c r="L63" i="26"/>
  <c r="M63" i="26"/>
  <c r="A64" i="26"/>
  <c r="B64" i="26"/>
  <c r="C64" i="26"/>
  <c r="D64" i="26"/>
  <c r="E64" i="26"/>
  <c r="F64" i="26"/>
  <c r="G64" i="26"/>
  <c r="H64" i="26"/>
  <c r="I64" i="26"/>
  <c r="J64" i="26"/>
  <c r="K64" i="26"/>
  <c r="L64" i="26"/>
  <c r="M64" i="26"/>
  <c r="A65" i="26"/>
  <c r="B65" i="26"/>
  <c r="C65" i="26"/>
  <c r="D65" i="26"/>
  <c r="E65" i="26"/>
  <c r="F65" i="26"/>
  <c r="G65" i="26"/>
  <c r="H65" i="26"/>
  <c r="I65" i="26"/>
  <c r="J65" i="26"/>
  <c r="K65" i="26"/>
  <c r="L65" i="26"/>
  <c r="M65" i="26"/>
  <c r="A66" i="26"/>
  <c r="B66" i="26"/>
  <c r="C66" i="26"/>
  <c r="D66" i="26"/>
  <c r="E66" i="26"/>
  <c r="F66" i="26"/>
  <c r="G66" i="26"/>
  <c r="H66" i="26"/>
  <c r="I66" i="26"/>
  <c r="J66" i="26"/>
  <c r="K66" i="26"/>
  <c r="L66" i="26"/>
  <c r="M66" i="26"/>
  <c r="A67" i="26"/>
  <c r="B67" i="26"/>
  <c r="C67" i="26"/>
  <c r="D67" i="26"/>
  <c r="E67" i="26"/>
  <c r="F67" i="26"/>
  <c r="G67" i="26"/>
  <c r="H67" i="26"/>
  <c r="I67" i="26"/>
  <c r="J67" i="26"/>
  <c r="K67" i="26"/>
  <c r="L67" i="26"/>
  <c r="M67" i="26"/>
  <c r="A68" i="26"/>
  <c r="B68" i="26"/>
  <c r="C68" i="26"/>
  <c r="D68" i="26"/>
  <c r="E68" i="26"/>
  <c r="F68" i="26"/>
  <c r="G68" i="26"/>
  <c r="H68" i="26"/>
  <c r="I68" i="26"/>
  <c r="J68" i="26"/>
  <c r="K68" i="26"/>
  <c r="L68" i="26"/>
  <c r="M68" i="26"/>
  <c r="A69" i="26"/>
  <c r="B69" i="26"/>
  <c r="C69" i="26"/>
  <c r="D69" i="26"/>
  <c r="E69" i="26"/>
  <c r="F69" i="26"/>
  <c r="G69" i="26"/>
  <c r="H69" i="26"/>
  <c r="I69" i="26"/>
  <c r="J69" i="26"/>
  <c r="K69" i="26"/>
  <c r="L69" i="26"/>
  <c r="M69" i="26"/>
  <c r="A70" i="26"/>
  <c r="B70" i="26"/>
  <c r="C70" i="26"/>
  <c r="D70" i="26"/>
  <c r="E70" i="26"/>
  <c r="F70" i="26"/>
  <c r="G70" i="26"/>
  <c r="H70" i="26"/>
  <c r="I70" i="26"/>
  <c r="J70" i="26"/>
  <c r="K70" i="26"/>
  <c r="L70" i="26"/>
  <c r="M70" i="26"/>
  <c r="A71" i="26"/>
  <c r="B71" i="26"/>
  <c r="C71" i="26"/>
  <c r="D71" i="26"/>
  <c r="E71" i="26"/>
  <c r="F71" i="26"/>
  <c r="G71" i="26"/>
  <c r="H71" i="26"/>
  <c r="I71" i="26"/>
  <c r="J71" i="26"/>
  <c r="K71" i="26"/>
  <c r="L71" i="26"/>
  <c r="M71" i="26"/>
  <c r="A72" i="26"/>
  <c r="B72" i="26"/>
  <c r="C72" i="26"/>
  <c r="D72" i="26"/>
  <c r="E72" i="26"/>
  <c r="F72" i="26"/>
  <c r="G72" i="26"/>
  <c r="H72" i="26"/>
  <c r="I72" i="26"/>
  <c r="J72" i="26"/>
  <c r="K72" i="26"/>
  <c r="L72" i="26"/>
  <c r="M72" i="26"/>
  <c r="A73" i="26"/>
  <c r="B73" i="26"/>
  <c r="C73" i="26"/>
  <c r="D73" i="26"/>
  <c r="E73" i="26"/>
  <c r="F73" i="26"/>
  <c r="G73" i="26"/>
  <c r="H73" i="26"/>
  <c r="I73" i="26"/>
  <c r="J73" i="26"/>
  <c r="K73" i="26"/>
  <c r="L73" i="26"/>
  <c r="M73" i="26"/>
  <c r="A74" i="26"/>
  <c r="B74" i="26"/>
  <c r="C74" i="26"/>
  <c r="D74" i="26"/>
  <c r="E74" i="26"/>
  <c r="F74" i="26"/>
  <c r="G74" i="26"/>
  <c r="H74" i="26"/>
  <c r="I74" i="26"/>
  <c r="J74" i="26"/>
  <c r="K74" i="26"/>
  <c r="L74" i="26"/>
  <c r="M74" i="26"/>
  <c r="A75" i="26"/>
  <c r="B75" i="26"/>
  <c r="C75" i="26"/>
  <c r="D75" i="26"/>
  <c r="E75" i="26"/>
  <c r="F75" i="26"/>
  <c r="G75" i="26"/>
  <c r="H75" i="26"/>
  <c r="I75" i="26"/>
  <c r="J75" i="26"/>
  <c r="K75" i="26"/>
  <c r="L75" i="26"/>
  <c r="M75" i="26"/>
  <c r="A76" i="26"/>
  <c r="B76" i="26"/>
  <c r="C76" i="26"/>
  <c r="D76" i="26"/>
  <c r="E76" i="26"/>
  <c r="F76" i="26"/>
  <c r="G76" i="26"/>
  <c r="H76" i="26"/>
  <c r="I76" i="26"/>
  <c r="J76" i="26"/>
  <c r="K76" i="26"/>
  <c r="L76" i="26"/>
  <c r="M76" i="26"/>
  <c r="A77" i="26"/>
  <c r="B77" i="26"/>
  <c r="C77" i="26"/>
  <c r="D77" i="26"/>
  <c r="E77" i="26"/>
  <c r="F77" i="26"/>
  <c r="G77" i="26"/>
  <c r="H77" i="26"/>
  <c r="I77" i="26"/>
  <c r="J77" i="26"/>
  <c r="K77" i="26"/>
  <c r="L77" i="26"/>
  <c r="M77" i="26"/>
  <c r="A78" i="26"/>
  <c r="B78" i="26"/>
  <c r="C78" i="26"/>
  <c r="D78" i="26"/>
  <c r="E78" i="26"/>
  <c r="F78" i="26"/>
  <c r="G78" i="26"/>
  <c r="H78" i="26"/>
  <c r="I78" i="26"/>
  <c r="J78" i="26"/>
  <c r="K78" i="26"/>
  <c r="L78" i="26"/>
  <c r="M78" i="26"/>
  <c r="A79" i="26"/>
  <c r="B79" i="26"/>
  <c r="C79" i="26"/>
  <c r="D79" i="26"/>
  <c r="E79" i="26"/>
  <c r="F79" i="26"/>
  <c r="G79" i="26"/>
  <c r="H79" i="26"/>
  <c r="I79" i="26"/>
  <c r="J79" i="26"/>
  <c r="K79" i="26"/>
  <c r="L79" i="26"/>
  <c r="M79" i="26"/>
  <c r="A80" i="26"/>
  <c r="B80" i="26"/>
  <c r="C80" i="26"/>
  <c r="D80" i="26"/>
  <c r="E80" i="26"/>
  <c r="F80" i="26"/>
  <c r="G80" i="26"/>
  <c r="H80" i="26"/>
  <c r="I80" i="26"/>
  <c r="J80" i="26"/>
  <c r="K80" i="26"/>
  <c r="L80" i="26"/>
  <c r="M80" i="26"/>
  <c r="A81" i="26"/>
  <c r="B81" i="26"/>
  <c r="C81" i="26"/>
  <c r="D81" i="26"/>
  <c r="E81" i="26"/>
  <c r="F81" i="26"/>
  <c r="G81" i="26"/>
  <c r="H81" i="26"/>
  <c r="I81" i="26"/>
  <c r="J81" i="26"/>
  <c r="K81" i="26"/>
  <c r="L81" i="26"/>
  <c r="M81" i="26"/>
  <c r="A82" i="26"/>
  <c r="B82" i="26"/>
  <c r="C82" i="26"/>
  <c r="D82" i="26"/>
  <c r="E82" i="26"/>
  <c r="F82" i="26"/>
  <c r="G82" i="26"/>
  <c r="H82" i="26"/>
  <c r="I82" i="26"/>
  <c r="J82" i="26"/>
  <c r="K82" i="26"/>
  <c r="L82" i="26"/>
  <c r="M82" i="26"/>
  <c r="A83" i="26"/>
  <c r="B83" i="26"/>
  <c r="C83" i="26"/>
  <c r="D83" i="26"/>
  <c r="E83" i="26"/>
  <c r="F83" i="26"/>
  <c r="G83" i="26"/>
  <c r="H83" i="26"/>
  <c r="I83" i="26"/>
  <c r="J83" i="26"/>
  <c r="K83" i="26"/>
  <c r="L83" i="26"/>
  <c r="M83" i="26"/>
  <c r="A84" i="26"/>
  <c r="B84" i="26"/>
  <c r="C84" i="26"/>
  <c r="D84" i="26"/>
  <c r="E84" i="26"/>
  <c r="F84" i="26"/>
  <c r="G84" i="26"/>
  <c r="H84" i="26"/>
  <c r="I84" i="26"/>
  <c r="J84" i="26"/>
  <c r="K84" i="26"/>
  <c r="L84" i="26"/>
  <c r="M84" i="26"/>
  <c r="A85" i="26"/>
  <c r="B85" i="26"/>
  <c r="C85" i="26"/>
  <c r="D85" i="26"/>
  <c r="E85" i="26"/>
  <c r="F85" i="26"/>
  <c r="G85" i="26"/>
  <c r="H85" i="26"/>
  <c r="I85" i="26"/>
  <c r="J85" i="26"/>
  <c r="K85" i="26"/>
  <c r="L85" i="26"/>
  <c r="M85" i="26"/>
  <c r="A86" i="26"/>
  <c r="B86" i="26"/>
  <c r="C86" i="26"/>
  <c r="D86" i="26"/>
  <c r="E86" i="26"/>
  <c r="F86" i="26"/>
  <c r="G86" i="26"/>
  <c r="H86" i="26"/>
  <c r="I86" i="26"/>
  <c r="J86" i="26"/>
  <c r="K86" i="26"/>
  <c r="L86" i="26"/>
  <c r="M86" i="26"/>
  <c r="A87" i="26"/>
  <c r="B87" i="26"/>
  <c r="C87" i="26"/>
  <c r="D87" i="26"/>
  <c r="E87" i="26"/>
  <c r="F87" i="26"/>
  <c r="G87" i="26"/>
  <c r="H87" i="26"/>
  <c r="I87" i="26"/>
  <c r="J87" i="26"/>
  <c r="K87" i="26"/>
  <c r="L87" i="26"/>
  <c r="M87" i="26"/>
  <c r="A88" i="26"/>
  <c r="B88" i="26"/>
  <c r="C88" i="26"/>
  <c r="D88" i="26"/>
  <c r="E88" i="26"/>
  <c r="F88" i="26"/>
  <c r="G88" i="26"/>
  <c r="H88" i="26"/>
  <c r="I88" i="26"/>
  <c r="J88" i="26"/>
  <c r="K88" i="26"/>
  <c r="L88" i="26"/>
  <c r="M88" i="26"/>
  <c r="A89" i="26"/>
  <c r="B89" i="26"/>
  <c r="C89" i="26"/>
  <c r="D89" i="26"/>
  <c r="E89" i="26"/>
  <c r="F89" i="26"/>
  <c r="G89" i="26"/>
  <c r="H89" i="26"/>
  <c r="I89" i="26"/>
  <c r="J89" i="26"/>
  <c r="K89" i="26"/>
  <c r="L89" i="26"/>
  <c r="M89" i="26"/>
  <c r="A90" i="26"/>
  <c r="B90" i="26"/>
  <c r="C90" i="26"/>
  <c r="D90" i="26"/>
  <c r="E90" i="26"/>
  <c r="F90" i="26"/>
  <c r="G90" i="26"/>
  <c r="H90" i="26"/>
  <c r="I90" i="26"/>
  <c r="J90" i="26"/>
  <c r="K90" i="26"/>
  <c r="L90" i="26"/>
  <c r="M90" i="26"/>
  <c r="A91" i="26"/>
  <c r="B91" i="26"/>
  <c r="C91" i="26"/>
  <c r="D91" i="26"/>
  <c r="E91" i="26"/>
  <c r="F91" i="26"/>
  <c r="G91" i="26"/>
  <c r="H91" i="26"/>
  <c r="I91" i="26"/>
  <c r="J91" i="26"/>
  <c r="K91" i="26"/>
  <c r="L91" i="26"/>
  <c r="M91" i="26"/>
  <c r="A92" i="26"/>
  <c r="B92" i="26"/>
  <c r="C92" i="26"/>
  <c r="D92" i="26"/>
  <c r="E92" i="26"/>
  <c r="F92" i="26"/>
  <c r="G92" i="26"/>
  <c r="H92" i="26"/>
  <c r="I92" i="26"/>
  <c r="J92" i="26"/>
  <c r="K92" i="26"/>
  <c r="L92" i="26"/>
  <c r="M92" i="26"/>
  <c r="A93" i="26"/>
  <c r="B93" i="26"/>
  <c r="C93" i="26"/>
  <c r="D93" i="26"/>
  <c r="E93" i="26"/>
  <c r="F93" i="26"/>
  <c r="G93" i="26"/>
  <c r="H93" i="26"/>
  <c r="I93" i="26"/>
  <c r="J93" i="26"/>
  <c r="K93" i="26"/>
  <c r="L93" i="26"/>
  <c r="M93" i="26"/>
  <c r="A94" i="26"/>
  <c r="B94" i="26"/>
  <c r="C94" i="26"/>
  <c r="D94" i="26"/>
  <c r="E94" i="26"/>
  <c r="F94" i="26"/>
  <c r="G94" i="26"/>
  <c r="H94" i="26"/>
  <c r="I94" i="26"/>
  <c r="J94" i="26"/>
  <c r="K94" i="26"/>
  <c r="L94" i="26"/>
  <c r="M94" i="26"/>
  <c r="A95" i="26"/>
  <c r="B95" i="26"/>
  <c r="C95" i="26"/>
  <c r="D95" i="26"/>
  <c r="E95" i="26"/>
  <c r="F95" i="26"/>
  <c r="G95" i="26"/>
  <c r="H95" i="26"/>
  <c r="I95" i="26"/>
  <c r="J95" i="26"/>
  <c r="K95" i="26"/>
  <c r="L95" i="26"/>
  <c r="M95" i="26"/>
  <c r="A96" i="26"/>
  <c r="B96" i="26"/>
  <c r="C96" i="26"/>
  <c r="D96" i="26"/>
  <c r="E96" i="26"/>
  <c r="F96" i="26"/>
  <c r="G96" i="26"/>
  <c r="H96" i="26"/>
  <c r="I96" i="26"/>
  <c r="J96" i="26"/>
  <c r="K96" i="26"/>
  <c r="L96" i="26"/>
  <c r="M96" i="26"/>
  <c r="A97" i="26"/>
  <c r="B97" i="26"/>
  <c r="C97" i="26"/>
  <c r="D97" i="26"/>
  <c r="E97" i="26"/>
  <c r="F97" i="26"/>
  <c r="G97" i="26"/>
  <c r="H97" i="26"/>
  <c r="I97" i="26"/>
  <c r="J97" i="26"/>
  <c r="K97" i="26"/>
  <c r="L97" i="26"/>
  <c r="M97" i="26"/>
  <c r="A98" i="26"/>
  <c r="B98" i="26"/>
  <c r="C98" i="26"/>
  <c r="D98" i="26"/>
  <c r="E98" i="26"/>
  <c r="F98" i="26"/>
  <c r="G98" i="26"/>
  <c r="H98" i="26"/>
  <c r="I98" i="26"/>
  <c r="J98" i="26"/>
  <c r="K98" i="26"/>
  <c r="L98" i="26"/>
  <c r="M98" i="26"/>
  <c r="A99" i="26"/>
  <c r="B99" i="26"/>
  <c r="C99" i="26"/>
  <c r="D99" i="26"/>
  <c r="E99" i="26"/>
  <c r="F99" i="26"/>
  <c r="G99" i="26"/>
  <c r="H99" i="26"/>
  <c r="I99" i="26"/>
  <c r="J99" i="26"/>
  <c r="K99" i="26"/>
  <c r="L99" i="26"/>
  <c r="M99" i="26"/>
  <c r="A100" i="26"/>
  <c r="B100" i="26"/>
  <c r="C100" i="26"/>
  <c r="D100" i="26"/>
  <c r="E100" i="26"/>
  <c r="F100" i="26"/>
  <c r="G100" i="26"/>
  <c r="H100" i="26"/>
  <c r="I100" i="26"/>
  <c r="J100" i="26"/>
  <c r="K100" i="26"/>
  <c r="L100" i="26"/>
  <c r="M100" i="26"/>
  <c r="A101" i="26"/>
  <c r="B101" i="26"/>
  <c r="C101" i="26"/>
  <c r="D101" i="26"/>
  <c r="E101" i="26"/>
  <c r="F101" i="26"/>
  <c r="G101" i="26"/>
  <c r="H101" i="26"/>
  <c r="I101" i="26"/>
  <c r="J101" i="26"/>
  <c r="K101" i="26"/>
  <c r="L101" i="26"/>
  <c r="M101" i="26"/>
  <c r="A102" i="26"/>
  <c r="B102" i="26"/>
  <c r="C102" i="26"/>
  <c r="D102" i="26"/>
  <c r="E102" i="26"/>
  <c r="F102" i="26"/>
  <c r="G102" i="26"/>
  <c r="H102" i="26"/>
  <c r="I102" i="26"/>
  <c r="J102" i="26"/>
  <c r="K102" i="26"/>
  <c r="L102" i="26"/>
  <c r="M102" i="26"/>
  <c r="A103" i="26"/>
  <c r="B103" i="26"/>
  <c r="C103" i="26"/>
  <c r="D103" i="26"/>
  <c r="E103" i="26"/>
  <c r="F103" i="26"/>
  <c r="G103" i="26"/>
  <c r="H103" i="26"/>
  <c r="I103" i="26"/>
  <c r="J103" i="26"/>
  <c r="K103" i="26"/>
  <c r="L103" i="26"/>
  <c r="M103" i="26"/>
  <c r="A104" i="26"/>
  <c r="B104" i="26"/>
  <c r="C104" i="26"/>
  <c r="D104" i="26"/>
  <c r="E104" i="26"/>
  <c r="F104" i="26"/>
  <c r="G104" i="26"/>
  <c r="H104" i="26"/>
  <c r="I104" i="26"/>
  <c r="J104" i="26"/>
  <c r="K104" i="26"/>
  <c r="L104" i="26"/>
  <c r="M104" i="26"/>
  <c r="A105" i="26"/>
  <c r="B105" i="26"/>
  <c r="C105" i="26"/>
  <c r="D105" i="26"/>
  <c r="E105" i="26"/>
  <c r="F105" i="26"/>
  <c r="G105" i="26"/>
  <c r="H105" i="26"/>
  <c r="I105" i="26"/>
  <c r="J105" i="26"/>
  <c r="K105" i="26"/>
  <c r="L105" i="26"/>
  <c r="M105" i="26"/>
  <c r="A106" i="26"/>
  <c r="B106" i="26"/>
  <c r="C106" i="26"/>
  <c r="D106" i="26"/>
  <c r="E106" i="26"/>
  <c r="F106" i="26"/>
  <c r="G106" i="26"/>
  <c r="H106" i="26"/>
  <c r="I106" i="26"/>
  <c r="J106" i="26"/>
  <c r="K106" i="26"/>
  <c r="L106" i="26"/>
  <c r="M106" i="26"/>
  <c r="A107" i="26"/>
  <c r="B107" i="26"/>
  <c r="C107" i="26"/>
  <c r="D107" i="26"/>
  <c r="E107" i="26"/>
  <c r="F107" i="26"/>
  <c r="G107" i="26"/>
  <c r="H107" i="26"/>
  <c r="I107" i="26"/>
  <c r="J107" i="26"/>
  <c r="K107" i="26"/>
  <c r="L107" i="26"/>
  <c r="M107" i="26"/>
  <c r="A108" i="26"/>
  <c r="B108" i="26"/>
  <c r="C108" i="26"/>
  <c r="D108" i="26"/>
  <c r="E108" i="26"/>
  <c r="F108" i="26"/>
  <c r="G108" i="26"/>
  <c r="H108" i="26"/>
  <c r="I108" i="26"/>
  <c r="J108" i="26"/>
  <c r="K108" i="26"/>
  <c r="L108" i="26"/>
  <c r="M108" i="26"/>
  <c r="A109" i="26"/>
  <c r="B109" i="26"/>
  <c r="C109" i="26"/>
  <c r="D109" i="26"/>
  <c r="E109" i="26"/>
  <c r="F109" i="26"/>
  <c r="G109" i="26"/>
  <c r="H109" i="26"/>
  <c r="I109" i="26"/>
  <c r="J109" i="26"/>
  <c r="K109" i="26"/>
  <c r="L109" i="26"/>
  <c r="M109" i="26"/>
  <c r="A110" i="26"/>
  <c r="B110" i="26"/>
  <c r="C110" i="26"/>
  <c r="D110" i="26"/>
  <c r="E110" i="26"/>
  <c r="F110" i="26"/>
  <c r="G110" i="26"/>
  <c r="H110" i="26"/>
  <c r="I110" i="26"/>
  <c r="J110" i="26"/>
  <c r="K110" i="26"/>
  <c r="L110" i="26"/>
  <c r="M110" i="26"/>
  <c r="A111" i="26"/>
  <c r="B111" i="26"/>
  <c r="C111" i="26"/>
  <c r="D111" i="26"/>
  <c r="E111" i="26"/>
  <c r="F111" i="26"/>
  <c r="G111" i="26"/>
  <c r="H111" i="26"/>
  <c r="I111" i="26"/>
  <c r="J111" i="26"/>
  <c r="K111" i="26"/>
  <c r="L111" i="26"/>
  <c r="M111" i="26"/>
  <c r="A112" i="26"/>
  <c r="B112" i="26"/>
  <c r="C112" i="26"/>
  <c r="D112" i="26"/>
  <c r="E112" i="26"/>
  <c r="F112" i="26"/>
  <c r="G112" i="26"/>
  <c r="H112" i="26"/>
  <c r="I112" i="26"/>
  <c r="J112" i="26"/>
  <c r="K112" i="26"/>
  <c r="L112" i="26"/>
  <c r="M112" i="26"/>
  <c r="A113" i="26"/>
  <c r="B113" i="26"/>
  <c r="C113" i="26"/>
  <c r="D113" i="26"/>
  <c r="E113" i="26"/>
  <c r="F113" i="26"/>
  <c r="G113" i="26"/>
  <c r="H113" i="26"/>
  <c r="I113" i="26"/>
  <c r="J113" i="26"/>
  <c r="K113" i="26"/>
  <c r="L113" i="26"/>
  <c r="M113" i="26"/>
  <c r="A114" i="26"/>
  <c r="B114" i="26"/>
  <c r="C114" i="26"/>
  <c r="D114" i="26"/>
  <c r="E114" i="26"/>
  <c r="F114" i="26"/>
  <c r="G114" i="26"/>
  <c r="H114" i="26"/>
  <c r="I114" i="26"/>
  <c r="J114" i="26"/>
  <c r="K114" i="26"/>
  <c r="L114" i="26"/>
  <c r="M114" i="26"/>
  <c r="A115" i="26"/>
  <c r="B115" i="26"/>
  <c r="C115" i="26"/>
  <c r="D115" i="26"/>
  <c r="E115" i="26"/>
  <c r="F115" i="26"/>
  <c r="G115" i="26"/>
  <c r="H115" i="26"/>
  <c r="I115" i="26"/>
  <c r="J115" i="26"/>
  <c r="K115" i="26"/>
  <c r="L115" i="26"/>
  <c r="M115" i="26"/>
  <c r="A116" i="26"/>
  <c r="B116" i="26"/>
  <c r="C116" i="26"/>
  <c r="D116" i="26"/>
  <c r="E116" i="26"/>
  <c r="F116" i="26"/>
  <c r="G116" i="26"/>
  <c r="H116" i="26"/>
  <c r="I116" i="26"/>
  <c r="J116" i="26"/>
  <c r="K116" i="26"/>
  <c r="L116" i="26"/>
  <c r="M116" i="26"/>
  <c r="A117" i="26"/>
  <c r="B117" i="26"/>
  <c r="C117" i="26"/>
  <c r="D117" i="26"/>
  <c r="E117" i="26"/>
  <c r="F117" i="26"/>
  <c r="G117" i="26"/>
  <c r="H117" i="26"/>
  <c r="I117" i="26"/>
  <c r="J117" i="26"/>
  <c r="K117" i="26"/>
  <c r="L117" i="26"/>
  <c r="M117" i="26"/>
  <c r="A118" i="26"/>
  <c r="B118" i="26"/>
  <c r="C118" i="26"/>
  <c r="D118" i="26"/>
  <c r="E118" i="26"/>
  <c r="F118" i="26"/>
  <c r="G118" i="26"/>
  <c r="H118" i="26"/>
  <c r="I118" i="26"/>
  <c r="J118" i="26"/>
  <c r="K118" i="26"/>
  <c r="L118" i="26"/>
  <c r="M118" i="26"/>
  <c r="A119" i="26"/>
  <c r="B119" i="26"/>
  <c r="C119" i="26"/>
  <c r="D119" i="26"/>
  <c r="E119" i="26"/>
  <c r="F119" i="26"/>
  <c r="G119" i="26"/>
  <c r="H119" i="26"/>
  <c r="I119" i="26"/>
  <c r="J119" i="26"/>
  <c r="K119" i="26"/>
  <c r="L119" i="26"/>
  <c r="M119" i="26"/>
  <c r="A120" i="26"/>
  <c r="B120" i="26"/>
  <c r="C120" i="26"/>
  <c r="D120" i="26"/>
  <c r="E120" i="26"/>
  <c r="F120" i="26"/>
  <c r="G120" i="26"/>
  <c r="H120" i="26"/>
  <c r="I120" i="26"/>
  <c r="J120" i="26"/>
  <c r="K120" i="26"/>
  <c r="L120" i="26"/>
  <c r="M120" i="26"/>
  <c r="A121" i="26"/>
  <c r="B121" i="26"/>
  <c r="C121" i="26"/>
  <c r="D121" i="26"/>
  <c r="E121" i="26"/>
  <c r="F121" i="26"/>
  <c r="G121" i="26"/>
  <c r="H121" i="26"/>
  <c r="I121" i="26"/>
  <c r="J121" i="26"/>
  <c r="K121" i="26"/>
  <c r="L121" i="26"/>
  <c r="M121" i="26"/>
  <c r="A122" i="26"/>
  <c r="B122" i="26"/>
  <c r="C122" i="26"/>
  <c r="D122" i="26"/>
  <c r="E122" i="26"/>
  <c r="F122" i="26"/>
  <c r="G122" i="26"/>
  <c r="H122" i="26"/>
  <c r="I122" i="26"/>
  <c r="J122" i="26"/>
  <c r="K122" i="26"/>
  <c r="L122" i="26"/>
  <c r="M122" i="26"/>
  <c r="A123" i="26"/>
  <c r="B123" i="26"/>
  <c r="C123" i="26"/>
  <c r="D123" i="26"/>
  <c r="E123" i="26"/>
  <c r="F123" i="26"/>
  <c r="G123" i="26"/>
  <c r="H123" i="26"/>
  <c r="I123" i="26"/>
  <c r="J123" i="26"/>
  <c r="K123" i="26"/>
  <c r="L123" i="26"/>
  <c r="M123" i="26"/>
  <c r="A124" i="26"/>
  <c r="B124" i="26"/>
  <c r="C124" i="26"/>
  <c r="D124" i="26"/>
  <c r="E124" i="26"/>
  <c r="F124" i="26"/>
  <c r="G124" i="26"/>
  <c r="H124" i="26"/>
  <c r="I124" i="26"/>
  <c r="J124" i="26"/>
  <c r="K124" i="26"/>
  <c r="L124" i="26"/>
  <c r="M124" i="26"/>
  <c r="A125" i="26"/>
  <c r="B125" i="26"/>
  <c r="C125" i="26"/>
  <c r="D125" i="26"/>
  <c r="E125" i="26"/>
  <c r="F125" i="26"/>
  <c r="G125" i="26"/>
  <c r="H125" i="26"/>
  <c r="I125" i="26"/>
  <c r="J125" i="26"/>
  <c r="K125" i="26"/>
  <c r="L125" i="26"/>
  <c r="M125" i="26"/>
  <c r="A126" i="26"/>
  <c r="B126" i="26"/>
  <c r="C126" i="26"/>
  <c r="D126" i="26"/>
  <c r="E126" i="26"/>
  <c r="F126" i="26"/>
  <c r="G126" i="26"/>
  <c r="H126" i="26"/>
  <c r="I126" i="26"/>
  <c r="J126" i="26"/>
  <c r="K126" i="26"/>
  <c r="L126" i="26"/>
  <c r="M126" i="26"/>
  <c r="A127" i="26"/>
  <c r="B127" i="26"/>
  <c r="C127" i="26"/>
  <c r="D127" i="26"/>
  <c r="E127" i="26"/>
  <c r="F127" i="26"/>
  <c r="G127" i="26"/>
  <c r="H127" i="26"/>
  <c r="I127" i="26"/>
  <c r="J127" i="26"/>
  <c r="K127" i="26"/>
  <c r="L127" i="26"/>
  <c r="M127" i="26"/>
  <c r="A128" i="26"/>
  <c r="B128" i="26"/>
  <c r="C128" i="26"/>
  <c r="D128" i="26"/>
  <c r="E128" i="26"/>
  <c r="F128" i="26"/>
  <c r="G128" i="26"/>
  <c r="H128" i="26"/>
  <c r="I128" i="26"/>
  <c r="J128" i="26"/>
  <c r="K128" i="26"/>
  <c r="L128" i="26"/>
  <c r="M128" i="26"/>
  <c r="A129" i="26"/>
  <c r="B129" i="26"/>
  <c r="C129" i="26"/>
  <c r="D129" i="26"/>
  <c r="E129" i="26"/>
  <c r="F129" i="26"/>
  <c r="G129" i="26"/>
  <c r="H129" i="26"/>
  <c r="I129" i="26"/>
  <c r="J129" i="26"/>
  <c r="K129" i="26"/>
  <c r="L129" i="26"/>
  <c r="M129" i="26"/>
  <c r="B1" i="26"/>
  <c r="C1" i="26"/>
  <c r="D1" i="26"/>
  <c r="E1" i="26"/>
  <c r="F1" i="26"/>
  <c r="G1" i="26"/>
  <c r="H1" i="26"/>
  <c r="I1" i="26"/>
  <c r="J1" i="26"/>
  <c r="K1" i="26"/>
  <c r="L1" i="26"/>
  <c r="M1" i="26"/>
  <c r="A1" i="26"/>
  <c r="A130" i="11" l="1"/>
  <c r="A131" i="11"/>
  <c r="A132" i="11"/>
  <c r="A133" i="11"/>
  <c r="A134" i="11"/>
  <c r="A135" i="11"/>
  <c r="A136" i="11"/>
  <c r="A137" i="11"/>
  <c r="A138" i="11"/>
  <c r="A131" i="12"/>
  <c r="A132" i="12"/>
  <c r="A133" i="12"/>
  <c r="A134" i="12"/>
  <c r="A135" i="12"/>
  <c r="A136" i="12"/>
  <c r="A137" i="12"/>
  <c r="A138" i="12"/>
  <c r="A139" i="12"/>
  <c r="A126" i="12"/>
  <c r="A127" i="12"/>
  <c r="A128" i="12"/>
  <c r="A129" i="12"/>
  <c r="A130" i="12"/>
  <c r="C130" i="12" l="1"/>
  <c r="C131" i="12"/>
  <c r="C132" i="12"/>
  <c r="C133" i="12"/>
  <c r="C134" i="12"/>
  <c r="C135" i="12"/>
  <c r="C130" i="11"/>
  <c r="C131" i="11"/>
  <c r="C132" i="11"/>
  <c r="C133" i="11"/>
  <c r="C134" i="11"/>
  <c r="B134" i="12" l="1"/>
  <c r="B133" i="12"/>
  <c r="B132" i="12"/>
  <c r="B131" i="12"/>
  <c r="B130" i="12"/>
  <c r="B134" i="11"/>
  <c r="B133" i="11"/>
  <c r="B132" i="11"/>
  <c r="B131" i="11"/>
  <c r="B130" i="11"/>
  <c r="C21" i="11" l="1"/>
  <c r="C155" i="12" l="1"/>
  <c r="B155" i="12"/>
  <c r="A155" i="12"/>
  <c r="C154" i="12"/>
  <c r="B154" i="12"/>
  <c r="A154" i="12"/>
  <c r="C153" i="12"/>
  <c r="B153" i="12"/>
  <c r="A153" i="12"/>
  <c r="C152" i="12"/>
  <c r="B152" i="12"/>
  <c r="A152" i="12"/>
  <c r="C151" i="12"/>
  <c r="B151" i="12"/>
  <c r="A151" i="12"/>
  <c r="C150" i="12"/>
  <c r="B150" i="12"/>
  <c r="A150" i="12"/>
  <c r="C149" i="12"/>
  <c r="B149" i="12"/>
  <c r="A149" i="12"/>
  <c r="C148" i="12"/>
  <c r="B148" i="12"/>
  <c r="A148" i="12"/>
  <c r="C147" i="12"/>
  <c r="B147" i="12"/>
  <c r="A147" i="12"/>
  <c r="C146" i="12"/>
  <c r="B146" i="12"/>
  <c r="A146" i="12"/>
  <c r="C145" i="12"/>
  <c r="B145" i="12"/>
  <c r="A145" i="12"/>
  <c r="C144" i="12"/>
  <c r="B144" i="12"/>
  <c r="A144" i="12"/>
  <c r="C143" i="12"/>
  <c r="B143" i="12"/>
  <c r="A143" i="12"/>
  <c r="C142" i="12"/>
  <c r="B142" i="12"/>
  <c r="A142" i="12"/>
  <c r="C141" i="12"/>
  <c r="B141" i="12"/>
  <c r="A141" i="12"/>
  <c r="C140" i="12"/>
  <c r="B140" i="12"/>
  <c r="A140" i="12"/>
  <c r="C139" i="12"/>
  <c r="B139" i="12"/>
  <c r="C138" i="12"/>
  <c r="B138" i="12"/>
  <c r="C137" i="12"/>
  <c r="B137" i="12"/>
  <c r="C136" i="12"/>
  <c r="B136" i="12"/>
  <c r="B135" i="12"/>
  <c r="C129" i="12"/>
  <c r="B129" i="12"/>
  <c r="C128" i="12"/>
  <c r="B128" i="12"/>
  <c r="C127" i="12"/>
  <c r="B127" i="12"/>
  <c r="C126" i="12"/>
  <c r="B126" i="12"/>
  <c r="C125" i="12"/>
  <c r="B125" i="12"/>
  <c r="A125" i="12"/>
  <c r="C124" i="12"/>
  <c r="B124" i="12"/>
  <c r="A124" i="12"/>
  <c r="C123" i="12"/>
  <c r="B123" i="12"/>
  <c r="A123" i="12"/>
  <c r="C122" i="12"/>
  <c r="B122" i="12"/>
  <c r="A122" i="12"/>
  <c r="C121" i="12"/>
  <c r="B121" i="12"/>
  <c r="A121" i="12"/>
  <c r="C120" i="12"/>
  <c r="B120" i="12"/>
  <c r="A120" i="12"/>
  <c r="C119" i="12"/>
  <c r="B119" i="12"/>
  <c r="A119" i="12"/>
  <c r="C118" i="12"/>
  <c r="B118" i="12"/>
  <c r="A118" i="12"/>
  <c r="C117" i="12"/>
  <c r="B117" i="12"/>
  <c r="A117" i="12"/>
  <c r="C116" i="12"/>
  <c r="B116" i="12"/>
  <c r="A116" i="12"/>
  <c r="C115" i="12"/>
  <c r="B115" i="12"/>
  <c r="A115" i="12"/>
  <c r="C114" i="12"/>
  <c r="B114" i="12"/>
  <c r="A114" i="12"/>
  <c r="C113" i="12"/>
  <c r="B113" i="12"/>
  <c r="A113" i="12"/>
  <c r="C112" i="12"/>
  <c r="B112" i="12"/>
  <c r="A112" i="12"/>
  <c r="C111" i="12"/>
  <c r="B111" i="12"/>
  <c r="A111" i="12"/>
  <c r="C110" i="12"/>
  <c r="B110" i="12"/>
  <c r="A110" i="12"/>
  <c r="C109" i="12"/>
  <c r="B109" i="12"/>
  <c r="A109" i="12"/>
  <c r="C108" i="12"/>
  <c r="B108" i="12"/>
  <c r="A108" i="12"/>
  <c r="C107" i="12"/>
  <c r="B107" i="12"/>
  <c r="A107" i="12"/>
  <c r="C106" i="12"/>
  <c r="B106" i="12"/>
  <c r="A106" i="12"/>
  <c r="C105" i="12"/>
  <c r="B105" i="12"/>
  <c r="A105" i="12"/>
  <c r="C104" i="12"/>
  <c r="B104" i="12"/>
  <c r="A104" i="12"/>
  <c r="C103" i="12"/>
  <c r="B103" i="12"/>
  <c r="A103" i="12"/>
  <c r="C102" i="12"/>
  <c r="B102" i="12"/>
  <c r="A102" i="12"/>
  <c r="C101" i="12"/>
  <c r="B101" i="12"/>
  <c r="A101" i="12"/>
  <c r="C100" i="12"/>
  <c r="B100" i="12"/>
  <c r="A100" i="12"/>
  <c r="C99" i="12"/>
  <c r="B99" i="12"/>
  <c r="A99" i="12"/>
  <c r="C98" i="12"/>
  <c r="B98" i="12"/>
  <c r="A98" i="12"/>
  <c r="C97" i="12"/>
  <c r="B97" i="12"/>
  <c r="A97" i="12"/>
  <c r="C96" i="12"/>
  <c r="B96" i="12"/>
  <c r="A96" i="12"/>
  <c r="C95" i="12"/>
  <c r="B95" i="12"/>
  <c r="A95" i="12"/>
  <c r="C94" i="12"/>
  <c r="B94" i="12"/>
  <c r="A94" i="12"/>
  <c r="C93" i="12"/>
  <c r="B93" i="12"/>
  <c r="A93" i="12"/>
  <c r="C92" i="12"/>
  <c r="B92" i="12"/>
  <c r="A92" i="12"/>
  <c r="C91" i="12"/>
  <c r="B91" i="12"/>
  <c r="A91" i="12"/>
  <c r="C90" i="12"/>
  <c r="B90" i="12"/>
  <c r="A90" i="12"/>
  <c r="C89" i="12"/>
  <c r="B89" i="12"/>
  <c r="A89" i="12"/>
  <c r="C88" i="12"/>
  <c r="B88" i="12"/>
  <c r="A88" i="12"/>
  <c r="C87" i="12"/>
  <c r="B87" i="12"/>
  <c r="A87" i="12"/>
  <c r="C86" i="12"/>
  <c r="B86" i="12"/>
  <c r="A86" i="12"/>
  <c r="C85" i="12"/>
  <c r="B85" i="12"/>
  <c r="A85" i="12"/>
  <c r="C84" i="12"/>
  <c r="B84" i="12"/>
  <c r="A84" i="12"/>
  <c r="C83" i="12"/>
  <c r="B83" i="12"/>
  <c r="A83" i="12"/>
  <c r="C82" i="12"/>
  <c r="B82" i="12"/>
  <c r="A82" i="12"/>
  <c r="C81" i="12"/>
  <c r="B81" i="12"/>
  <c r="A81" i="12"/>
  <c r="C80" i="12"/>
  <c r="B80" i="12"/>
  <c r="A80" i="12"/>
  <c r="C79" i="12"/>
  <c r="B79" i="12"/>
  <c r="A79" i="12"/>
  <c r="C78" i="12"/>
  <c r="B78" i="12"/>
  <c r="A78" i="12"/>
  <c r="C77" i="12"/>
  <c r="B77" i="12"/>
  <c r="A77" i="12"/>
  <c r="C76" i="12"/>
  <c r="B76" i="12"/>
  <c r="A76" i="12"/>
  <c r="C75" i="12"/>
  <c r="B75" i="12"/>
  <c r="A75" i="12"/>
  <c r="C74" i="12"/>
  <c r="B74" i="12"/>
  <c r="A74" i="12"/>
  <c r="C73" i="12"/>
  <c r="B73" i="12"/>
  <c r="A73" i="12"/>
  <c r="C72" i="12"/>
  <c r="B72" i="12"/>
  <c r="A72" i="12"/>
  <c r="C71" i="12"/>
  <c r="B71" i="12"/>
  <c r="A71" i="12"/>
  <c r="C70" i="12"/>
  <c r="B70" i="12"/>
  <c r="A70" i="12"/>
  <c r="C69" i="12"/>
  <c r="B69" i="12"/>
  <c r="A69" i="12"/>
  <c r="C68" i="12"/>
  <c r="B68" i="12"/>
  <c r="A68" i="12"/>
  <c r="C67" i="12"/>
  <c r="B67" i="12"/>
  <c r="A67" i="12"/>
  <c r="C66" i="12"/>
  <c r="B66" i="12"/>
  <c r="A66" i="12"/>
  <c r="C65" i="12"/>
  <c r="B65" i="12"/>
  <c r="A65" i="12"/>
  <c r="C64" i="12"/>
  <c r="B64" i="12"/>
  <c r="A64" i="12"/>
  <c r="C63" i="12"/>
  <c r="B63" i="12"/>
  <c r="A63" i="12"/>
  <c r="C62" i="12"/>
  <c r="B62" i="12"/>
  <c r="A62" i="12"/>
  <c r="C61" i="12"/>
  <c r="B61" i="12"/>
  <c r="A61" i="12"/>
  <c r="C60" i="12"/>
  <c r="B60" i="12"/>
  <c r="A60" i="12"/>
  <c r="C59" i="12"/>
  <c r="B59" i="12"/>
  <c r="A59" i="12"/>
  <c r="C58" i="12"/>
  <c r="B58" i="12"/>
  <c r="A58" i="12"/>
  <c r="C57" i="12"/>
  <c r="B57" i="12"/>
  <c r="A57" i="12"/>
  <c r="C56" i="12"/>
  <c r="B56" i="12"/>
  <c r="A56" i="12"/>
  <c r="C55" i="12"/>
  <c r="B55" i="12"/>
  <c r="A55" i="12"/>
  <c r="C54" i="12"/>
  <c r="B54" i="12"/>
  <c r="A54" i="12"/>
  <c r="C53" i="12"/>
  <c r="B53" i="12"/>
  <c r="A53" i="12"/>
  <c r="C52" i="12"/>
  <c r="B52" i="12"/>
  <c r="A52" i="12"/>
  <c r="C51" i="12"/>
  <c r="B51" i="12"/>
  <c r="A51" i="12"/>
  <c r="C50" i="12"/>
  <c r="B50" i="12"/>
  <c r="A50" i="12"/>
  <c r="C49" i="12"/>
  <c r="B49" i="12"/>
  <c r="A49" i="12"/>
  <c r="C48" i="12"/>
  <c r="B48" i="12"/>
  <c r="A48" i="12"/>
  <c r="C47" i="12"/>
  <c r="B47" i="12"/>
  <c r="A47" i="12"/>
  <c r="C46" i="12"/>
  <c r="B46" i="12"/>
  <c r="A46" i="12"/>
  <c r="C45" i="12"/>
  <c r="B45" i="12"/>
  <c r="A45" i="12"/>
  <c r="C44" i="12"/>
  <c r="B44" i="12"/>
  <c r="A44" i="12"/>
  <c r="C43" i="12"/>
  <c r="B43" i="12"/>
  <c r="A43" i="12"/>
  <c r="C42" i="12"/>
  <c r="B42" i="12"/>
  <c r="A42" i="12"/>
  <c r="C41" i="12"/>
  <c r="B41" i="12"/>
  <c r="A41" i="12"/>
  <c r="C40" i="12"/>
  <c r="B40" i="12"/>
  <c r="A40" i="12"/>
  <c r="C39" i="12"/>
  <c r="B39" i="12"/>
  <c r="A39" i="12"/>
  <c r="C38" i="12"/>
  <c r="B38" i="12"/>
  <c r="A38" i="12"/>
  <c r="C37" i="12"/>
  <c r="B37" i="12"/>
  <c r="A37" i="12"/>
  <c r="C36" i="12"/>
  <c r="B36" i="12"/>
  <c r="A36" i="12"/>
  <c r="C35" i="12"/>
  <c r="B35" i="12"/>
  <c r="A35" i="12"/>
  <c r="C34" i="12"/>
  <c r="B34" i="12"/>
  <c r="A34" i="12"/>
  <c r="C33" i="12"/>
  <c r="B33" i="12"/>
  <c r="A33" i="12"/>
  <c r="C32" i="12"/>
  <c r="B32" i="12"/>
  <c r="A32" i="12"/>
  <c r="C31" i="12"/>
  <c r="B31" i="12"/>
  <c r="A31" i="12"/>
  <c r="C30" i="12"/>
  <c r="B30" i="12"/>
  <c r="A30" i="12"/>
  <c r="C29" i="12"/>
  <c r="B29" i="12"/>
  <c r="A29" i="12"/>
  <c r="C28" i="12"/>
  <c r="B28" i="12"/>
  <c r="A28" i="12"/>
  <c r="C27" i="12"/>
  <c r="B27" i="12"/>
  <c r="A27" i="12"/>
  <c r="C26" i="12"/>
  <c r="B26" i="12"/>
  <c r="A26" i="12"/>
  <c r="C25" i="12"/>
  <c r="B25" i="12"/>
  <c r="A25" i="12"/>
  <c r="C24" i="12"/>
  <c r="B24" i="12"/>
  <c r="A24" i="12"/>
  <c r="C23" i="12"/>
  <c r="B23" i="12"/>
  <c r="A23" i="12"/>
  <c r="C22" i="12"/>
  <c r="B22" i="12"/>
  <c r="A22" i="12"/>
  <c r="C21" i="12"/>
  <c r="B21" i="12"/>
  <c r="A21" i="12"/>
  <c r="C20" i="12"/>
  <c r="B20" i="12"/>
  <c r="A20" i="12"/>
  <c r="C19" i="12"/>
  <c r="B19" i="12"/>
  <c r="A19" i="12"/>
  <c r="C18" i="12"/>
  <c r="B18" i="12"/>
  <c r="A18" i="12"/>
  <c r="C17" i="12"/>
  <c r="B17" i="12"/>
  <c r="A17" i="12"/>
  <c r="C16" i="12"/>
  <c r="B16" i="12"/>
  <c r="A16" i="12"/>
  <c r="C15" i="12"/>
  <c r="B15" i="12"/>
  <c r="A15" i="12"/>
  <c r="C14" i="12"/>
  <c r="B14" i="12"/>
  <c r="A14" i="12"/>
  <c r="C13" i="12"/>
  <c r="B13" i="12"/>
  <c r="A13" i="12"/>
  <c r="C12" i="12"/>
  <c r="B12" i="12"/>
  <c r="A12" i="12"/>
  <c r="C11" i="12"/>
  <c r="B11" i="12"/>
  <c r="A11" i="12"/>
  <c r="C10" i="12"/>
  <c r="B10" i="12"/>
  <c r="A10" i="12"/>
  <c r="C9" i="12"/>
  <c r="B9" i="12"/>
  <c r="A9" i="12"/>
  <c r="C8" i="12"/>
  <c r="B8" i="12"/>
  <c r="A8" i="12"/>
  <c r="C7" i="12"/>
  <c r="B7" i="12"/>
  <c r="A7" i="12"/>
  <c r="C6" i="12"/>
  <c r="B6" i="12"/>
  <c r="A6" i="12"/>
  <c r="C5" i="12"/>
  <c r="B5" i="12"/>
  <c r="A5" i="12"/>
  <c r="C4" i="12"/>
  <c r="B4" i="12"/>
  <c r="A4" i="12"/>
  <c r="C3" i="12"/>
  <c r="B3" i="12"/>
  <c r="A3" i="12"/>
  <c r="C2" i="12"/>
  <c r="B2" i="12"/>
  <c r="A2" i="12"/>
  <c r="C1" i="12"/>
  <c r="B1" i="12"/>
  <c r="A1" i="12"/>
  <c r="D621" i="12"/>
  <c r="C621" i="12"/>
  <c r="B621" i="12"/>
  <c r="A621" i="12"/>
  <c r="D620" i="12"/>
  <c r="C620" i="12"/>
  <c r="B620" i="12"/>
  <c r="A620" i="12"/>
  <c r="D619" i="12"/>
  <c r="C619" i="12"/>
  <c r="B619" i="12"/>
  <c r="A619" i="12"/>
  <c r="D618" i="12"/>
  <c r="C618" i="12"/>
  <c r="B618" i="12"/>
  <c r="A618" i="12"/>
  <c r="D617" i="12"/>
  <c r="C617" i="12"/>
  <c r="B617" i="12"/>
  <c r="A617" i="12"/>
  <c r="D616" i="12"/>
  <c r="C616" i="12"/>
  <c r="B616" i="12"/>
  <c r="A616" i="12"/>
  <c r="D615" i="12"/>
  <c r="C615" i="12"/>
  <c r="B615" i="12"/>
  <c r="A615" i="12"/>
  <c r="D614" i="12"/>
  <c r="C614" i="12"/>
  <c r="B614" i="12"/>
  <c r="A614" i="12"/>
  <c r="D613" i="12"/>
  <c r="C613" i="12"/>
  <c r="B613" i="12"/>
  <c r="A613" i="12"/>
  <c r="D612" i="12"/>
  <c r="C612" i="12"/>
  <c r="B612" i="12"/>
  <c r="A612" i="12"/>
  <c r="D611" i="12"/>
  <c r="C611" i="12"/>
  <c r="B611" i="12"/>
  <c r="A611" i="12"/>
  <c r="D610" i="12"/>
  <c r="C610" i="12"/>
  <c r="B610" i="12"/>
  <c r="A610" i="12"/>
  <c r="D609" i="12"/>
  <c r="C609" i="12"/>
  <c r="B609" i="12"/>
  <c r="A609" i="12"/>
  <c r="D608" i="12"/>
  <c r="C608" i="12"/>
  <c r="B608" i="12"/>
  <c r="A608" i="12"/>
  <c r="D607" i="12"/>
  <c r="C607" i="12"/>
  <c r="B607" i="12"/>
  <c r="A607" i="12"/>
  <c r="D606" i="12"/>
  <c r="C606" i="12"/>
  <c r="B606" i="12"/>
  <c r="A606" i="12"/>
  <c r="D605" i="12"/>
  <c r="C605" i="12"/>
  <c r="B605" i="12"/>
  <c r="A605" i="12"/>
  <c r="D604" i="12"/>
  <c r="C604" i="12"/>
  <c r="B604" i="12"/>
  <c r="A604" i="12"/>
  <c r="D603" i="12"/>
  <c r="C603" i="12"/>
  <c r="B603" i="12"/>
  <c r="A603" i="12"/>
  <c r="D602" i="12"/>
  <c r="C602" i="12"/>
  <c r="B602" i="12"/>
  <c r="A602" i="12"/>
  <c r="D601" i="12"/>
  <c r="C601" i="12"/>
  <c r="B601" i="12"/>
  <c r="A601" i="12"/>
  <c r="D600" i="12"/>
  <c r="C600" i="12"/>
  <c r="B600" i="12"/>
  <c r="A600" i="12"/>
  <c r="D599" i="12"/>
  <c r="C599" i="12"/>
  <c r="B599" i="12"/>
  <c r="A599" i="12"/>
  <c r="D598" i="12"/>
  <c r="C598" i="12"/>
  <c r="B598" i="12"/>
  <c r="A598" i="12"/>
  <c r="D597" i="12"/>
  <c r="C597" i="12"/>
  <c r="B597" i="12"/>
  <c r="A597" i="12"/>
  <c r="D596" i="12"/>
  <c r="C596" i="12"/>
  <c r="B596" i="12"/>
  <c r="A596" i="12"/>
  <c r="D595" i="12"/>
  <c r="C595" i="12"/>
  <c r="B595" i="12"/>
  <c r="A595" i="12"/>
  <c r="D594" i="12"/>
  <c r="C594" i="12"/>
  <c r="B594" i="12"/>
  <c r="A594" i="12"/>
  <c r="D593" i="12"/>
  <c r="C593" i="12"/>
  <c r="B593" i="12"/>
  <c r="A593" i="12"/>
  <c r="D592" i="12"/>
  <c r="C592" i="12"/>
  <c r="B592" i="12"/>
  <c r="A592" i="12"/>
  <c r="D591" i="12"/>
  <c r="C591" i="12"/>
  <c r="B591" i="12"/>
  <c r="A591" i="12"/>
  <c r="D590" i="12"/>
  <c r="C590" i="12"/>
  <c r="B590" i="12"/>
  <c r="A590" i="12"/>
  <c r="D589" i="12"/>
  <c r="C589" i="12"/>
  <c r="B589" i="12"/>
  <c r="A589" i="12"/>
  <c r="D588" i="12"/>
  <c r="C588" i="12"/>
  <c r="B588" i="12"/>
  <c r="A588" i="12"/>
  <c r="D587" i="12"/>
  <c r="C587" i="12"/>
  <c r="B587" i="12"/>
  <c r="A587" i="12"/>
  <c r="D586" i="12"/>
  <c r="C586" i="12"/>
  <c r="B586" i="12"/>
  <c r="A586" i="12"/>
  <c r="D585" i="12"/>
  <c r="C585" i="12"/>
  <c r="B585" i="12"/>
  <c r="A585" i="12"/>
  <c r="D584" i="12"/>
  <c r="C584" i="12"/>
  <c r="B584" i="12"/>
  <c r="A584" i="12"/>
  <c r="D583" i="12"/>
  <c r="C583" i="12"/>
  <c r="B583" i="12"/>
  <c r="A583" i="12"/>
  <c r="D582" i="12"/>
  <c r="C582" i="12"/>
  <c r="B582" i="12"/>
  <c r="A582" i="12"/>
  <c r="D581" i="12"/>
  <c r="C581" i="12"/>
  <c r="B581" i="12"/>
  <c r="A581" i="12"/>
  <c r="D580" i="12"/>
  <c r="C580" i="12"/>
  <c r="B580" i="12"/>
  <c r="A580" i="12"/>
  <c r="D579" i="12"/>
  <c r="C579" i="12"/>
  <c r="B579" i="12"/>
  <c r="A579" i="12"/>
  <c r="D578" i="12"/>
  <c r="C578" i="12"/>
  <c r="B578" i="12"/>
  <c r="A578" i="12"/>
  <c r="D577" i="12"/>
  <c r="C577" i="12"/>
  <c r="B577" i="12"/>
  <c r="A577" i="12"/>
  <c r="D576" i="12"/>
  <c r="C576" i="12"/>
  <c r="B576" i="12"/>
  <c r="A576" i="12"/>
  <c r="D575" i="12"/>
  <c r="C575" i="12"/>
  <c r="B575" i="12"/>
  <c r="A575" i="12"/>
  <c r="D574" i="12"/>
  <c r="C574" i="12"/>
  <c r="B574" i="12"/>
  <c r="A574" i="12"/>
  <c r="D573" i="12"/>
  <c r="C573" i="12"/>
  <c r="B573" i="12"/>
  <c r="A573" i="12"/>
  <c r="D572" i="12"/>
  <c r="C572" i="12"/>
  <c r="B572" i="12"/>
  <c r="A572" i="12"/>
  <c r="D571" i="12"/>
  <c r="C571" i="12"/>
  <c r="B571" i="12"/>
  <c r="A571" i="12"/>
  <c r="D570" i="12"/>
  <c r="C570" i="12"/>
  <c r="B570" i="12"/>
  <c r="A570" i="12"/>
  <c r="D569" i="12"/>
  <c r="C569" i="12"/>
  <c r="B569" i="12"/>
  <c r="A569" i="12"/>
  <c r="D568" i="12"/>
  <c r="C568" i="12"/>
  <c r="B568" i="12"/>
  <c r="A568" i="12"/>
  <c r="D567" i="12"/>
  <c r="C567" i="12"/>
  <c r="B567" i="12"/>
  <c r="A567" i="12"/>
  <c r="D566" i="12"/>
  <c r="C566" i="12"/>
  <c r="B566" i="12"/>
  <c r="A566" i="12"/>
  <c r="D565" i="12"/>
  <c r="C565" i="12"/>
  <c r="B565" i="12"/>
  <c r="A565" i="12"/>
  <c r="D564" i="12"/>
  <c r="C564" i="12"/>
  <c r="B564" i="12"/>
  <c r="A564" i="12"/>
  <c r="D563" i="12"/>
  <c r="C563" i="12"/>
  <c r="B563" i="12"/>
  <c r="A563" i="12"/>
  <c r="D562" i="12"/>
  <c r="C562" i="12"/>
  <c r="B562" i="12"/>
  <c r="A562" i="12"/>
  <c r="D561" i="12"/>
  <c r="C561" i="12"/>
  <c r="B561" i="12"/>
  <c r="A561" i="12"/>
  <c r="D560" i="12"/>
  <c r="C560" i="12"/>
  <c r="B560" i="12"/>
  <c r="A560" i="12"/>
  <c r="D559" i="12"/>
  <c r="C559" i="12"/>
  <c r="B559" i="12"/>
  <c r="A559" i="12"/>
  <c r="D558" i="12"/>
  <c r="C558" i="12"/>
  <c r="B558" i="12"/>
  <c r="A558" i="12"/>
  <c r="D557" i="12"/>
  <c r="C557" i="12"/>
  <c r="B557" i="12"/>
  <c r="A557" i="12"/>
  <c r="D556" i="12"/>
  <c r="C556" i="12"/>
  <c r="B556" i="12"/>
  <c r="A556" i="12"/>
  <c r="D555" i="12"/>
  <c r="C555" i="12"/>
  <c r="B555" i="12"/>
  <c r="A555" i="12"/>
  <c r="D554" i="12"/>
  <c r="C554" i="12"/>
  <c r="B554" i="12"/>
  <c r="A554" i="12"/>
  <c r="D553" i="12"/>
  <c r="C553" i="12"/>
  <c r="B553" i="12"/>
  <c r="A553" i="12"/>
  <c r="D552" i="12"/>
  <c r="C552" i="12"/>
  <c r="B552" i="12"/>
  <c r="A552" i="12"/>
  <c r="D551" i="12"/>
  <c r="C551" i="12"/>
  <c r="B551" i="12"/>
  <c r="A551" i="12"/>
  <c r="D550" i="12"/>
  <c r="C550" i="12"/>
  <c r="B550" i="12"/>
  <c r="A550" i="12"/>
  <c r="D549" i="12"/>
  <c r="C549" i="12"/>
  <c r="B549" i="12"/>
  <c r="A549" i="12"/>
  <c r="D548" i="12"/>
  <c r="C548" i="12"/>
  <c r="B548" i="12"/>
  <c r="A548" i="12"/>
  <c r="D547" i="12"/>
  <c r="C547" i="12"/>
  <c r="B547" i="12"/>
  <c r="A547" i="12"/>
  <c r="D546" i="12"/>
  <c r="C546" i="12"/>
  <c r="B546" i="12"/>
  <c r="A546" i="12"/>
  <c r="D545" i="12"/>
  <c r="C545" i="12"/>
  <c r="B545" i="12"/>
  <c r="A545" i="12"/>
  <c r="D544" i="12"/>
  <c r="C544" i="12"/>
  <c r="B544" i="12"/>
  <c r="A544" i="12"/>
  <c r="D543" i="12"/>
  <c r="C543" i="12"/>
  <c r="B543" i="12"/>
  <c r="A543" i="12"/>
  <c r="D542" i="12"/>
  <c r="C542" i="12"/>
  <c r="B542" i="12"/>
  <c r="A542" i="12"/>
  <c r="D541" i="12"/>
  <c r="C541" i="12"/>
  <c r="B541" i="12"/>
  <c r="A541" i="12"/>
  <c r="D540" i="12"/>
  <c r="C540" i="12"/>
  <c r="B540" i="12"/>
  <c r="A540" i="12"/>
  <c r="D539" i="12"/>
  <c r="C539" i="12"/>
  <c r="B539" i="12"/>
  <c r="A539" i="12"/>
  <c r="D538" i="12"/>
  <c r="C538" i="12"/>
  <c r="B538" i="12"/>
  <c r="A538" i="12"/>
  <c r="D537" i="12"/>
  <c r="C537" i="12"/>
  <c r="B537" i="12"/>
  <c r="A537" i="12"/>
  <c r="D536" i="12"/>
  <c r="C536" i="12"/>
  <c r="B536" i="12"/>
  <c r="A536" i="12"/>
  <c r="D535" i="12"/>
  <c r="C535" i="12"/>
  <c r="B535" i="12"/>
  <c r="A535" i="12"/>
  <c r="D534" i="12"/>
  <c r="C534" i="12"/>
  <c r="B534" i="12"/>
  <c r="A534" i="12"/>
  <c r="D533" i="12"/>
  <c r="C533" i="12"/>
  <c r="B533" i="12"/>
  <c r="A533" i="12"/>
  <c r="D532" i="12"/>
  <c r="C532" i="12"/>
  <c r="B532" i="12"/>
  <c r="A532" i="12"/>
  <c r="D531" i="12"/>
  <c r="C531" i="12"/>
  <c r="B531" i="12"/>
  <c r="A531" i="12"/>
  <c r="D530" i="12"/>
  <c r="C530" i="12"/>
  <c r="B530" i="12"/>
  <c r="A530" i="12"/>
  <c r="D529" i="12"/>
  <c r="C529" i="12"/>
  <c r="B529" i="12"/>
  <c r="A529" i="12"/>
  <c r="D528" i="12"/>
  <c r="C528" i="12"/>
  <c r="B528" i="12"/>
  <c r="A528" i="12"/>
  <c r="D527" i="12"/>
  <c r="C527" i="12"/>
  <c r="B527" i="12"/>
  <c r="A527" i="12"/>
  <c r="D526" i="12"/>
  <c r="C526" i="12"/>
  <c r="B526" i="12"/>
  <c r="A526" i="12"/>
  <c r="D525" i="12"/>
  <c r="C525" i="12"/>
  <c r="B525" i="12"/>
  <c r="A525" i="12"/>
  <c r="D524" i="12"/>
  <c r="C524" i="12"/>
  <c r="B524" i="12"/>
  <c r="A524" i="12"/>
  <c r="D523" i="12"/>
  <c r="C523" i="12"/>
  <c r="B523" i="12"/>
  <c r="A523" i="12"/>
  <c r="D522" i="12"/>
  <c r="C522" i="12"/>
  <c r="B522" i="12"/>
  <c r="A522" i="12"/>
  <c r="D521" i="12"/>
  <c r="C521" i="12"/>
  <c r="B521" i="12"/>
  <c r="A521" i="12"/>
  <c r="D520" i="12"/>
  <c r="C520" i="12"/>
  <c r="B520" i="12"/>
  <c r="A520" i="12"/>
  <c r="D519" i="12"/>
  <c r="C519" i="12"/>
  <c r="B519" i="12"/>
  <c r="A519" i="12"/>
  <c r="D518" i="12"/>
  <c r="C518" i="12"/>
  <c r="B518" i="12"/>
  <c r="A518" i="12"/>
  <c r="D517" i="12"/>
  <c r="C517" i="12"/>
  <c r="B517" i="12"/>
  <c r="A517" i="12"/>
  <c r="D516" i="12"/>
  <c r="C516" i="12"/>
  <c r="B516" i="12"/>
  <c r="A516" i="12"/>
  <c r="D515" i="12"/>
  <c r="C515" i="12"/>
  <c r="B515" i="12"/>
  <c r="A515" i="12"/>
  <c r="D514" i="12"/>
  <c r="C514" i="12"/>
  <c r="B514" i="12"/>
  <c r="A514" i="12"/>
  <c r="D513" i="12"/>
  <c r="C513" i="12"/>
  <c r="B513" i="12"/>
  <c r="A513" i="12"/>
  <c r="D512" i="12"/>
  <c r="C512" i="12"/>
  <c r="B512" i="12"/>
  <c r="A512" i="12"/>
  <c r="D511" i="12"/>
  <c r="C511" i="12"/>
  <c r="B511" i="12"/>
  <c r="A511" i="12"/>
  <c r="D510" i="12"/>
  <c r="C510" i="12"/>
  <c r="B510" i="12"/>
  <c r="A510" i="12"/>
  <c r="D509" i="12"/>
  <c r="C509" i="12"/>
  <c r="B509" i="12"/>
  <c r="A509" i="12"/>
  <c r="D508" i="12"/>
  <c r="C508" i="12"/>
  <c r="B508" i="12"/>
  <c r="A508" i="12"/>
  <c r="D507" i="12"/>
  <c r="C507" i="12"/>
  <c r="B507" i="12"/>
  <c r="A507" i="12"/>
  <c r="D506" i="12"/>
  <c r="C506" i="12"/>
  <c r="B506" i="12"/>
  <c r="A506" i="12"/>
  <c r="D505" i="12"/>
  <c r="C505" i="12"/>
  <c r="B505" i="12"/>
  <c r="A505" i="12"/>
  <c r="D504" i="12"/>
  <c r="C504" i="12"/>
  <c r="B504" i="12"/>
  <c r="A504" i="12"/>
  <c r="D503" i="12"/>
  <c r="C503" i="12"/>
  <c r="B503" i="12"/>
  <c r="A503" i="12"/>
  <c r="D502" i="12"/>
  <c r="C502" i="12"/>
  <c r="B502" i="12"/>
  <c r="A502" i="12"/>
  <c r="D501" i="12"/>
  <c r="C501" i="12"/>
  <c r="B501" i="12"/>
  <c r="A501" i="12"/>
  <c r="D500" i="12"/>
  <c r="C500" i="12"/>
  <c r="B500" i="12"/>
  <c r="A500" i="12"/>
  <c r="D499" i="12"/>
  <c r="C499" i="12"/>
  <c r="B499" i="12"/>
  <c r="A499" i="12"/>
  <c r="D498" i="12"/>
  <c r="C498" i="12"/>
  <c r="B498" i="12"/>
  <c r="A498" i="12"/>
  <c r="D497" i="12"/>
  <c r="C497" i="12"/>
  <c r="B497" i="12"/>
  <c r="A497" i="12"/>
  <c r="D496" i="12"/>
  <c r="C496" i="12"/>
  <c r="B496" i="12"/>
  <c r="A496" i="12"/>
  <c r="D495" i="12"/>
  <c r="C495" i="12"/>
  <c r="B495" i="12"/>
  <c r="A495" i="12"/>
  <c r="D494" i="12"/>
  <c r="C494" i="12"/>
  <c r="B494" i="12"/>
  <c r="A494" i="12"/>
  <c r="D493" i="12"/>
  <c r="C493" i="12"/>
  <c r="B493" i="12"/>
  <c r="A493" i="12"/>
  <c r="D492" i="12"/>
  <c r="C492" i="12"/>
  <c r="B492" i="12"/>
  <c r="A492" i="12"/>
  <c r="D491" i="12"/>
  <c r="C491" i="12"/>
  <c r="B491" i="12"/>
  <c r="A491" i="12"/>
  <c r="D490" i="12"/>
  <c r="C490" i="12"/>
  <c r="B490" i="12"/>
  <c r="A490" i="12"/>
  <c r="D489" i="12"/>
  <c r="C489" i="12"/>
  <c r="B489" i="12"/>
  <c r="A489" i="12"/>
  <c r="D488" i="12"/>
  <c r="C488" i="12"/>
  <c r="B488" i="12"/>
  <c r="A488" i="12"/>
  <c r="D487" i="12"/>
  <c r="C487" i="12"/>
  <c r="B487" i="12"/>
  <c r="A487" i="12"/>
  <c r="D486" i="12"/>
  <c r="C486" i="12"/>
  <c r="B486" i="12"/>
  <c r="A486" i="12"/>
  <c r="D485" i="12"/>
  <c r="C485" i="12"/>
  <c r="B485" i="12"/>
  <c r="A485" i="12"/>
  <c r="D484" i="12"/>
  <c r="C484" i="12"/>
  <c r="B484" i="12"/>
  <c r="A484" i="12"/>
  <c r="D483" i="12"/>
  <c r="C483" i="12"/>
  <c r="B483" i="12"/>
  <c r="A483" i="12"/>
  <c r="D482" i="12"/>
  <c r="C482" i="12"/>
  <c r="B482" i="12"/>
  <c r="A482" i="12"/>
  <c r="D481" i="12"/>
  <c r="C481" i="12"/>
  <c r="B481" i="12"/>
  <c r="A481" i="12"/>
  <c r="D480" i="12"/>
  <c r="C480" i="12"/>
  <c r="B480" i="12"/>
  <c r="A480" i="12"/>
  <c r="D479" i="12"/>
  <c r="C479" i="12"/>
  <c r="B479" i="12"/>
  <c r="A479" i="12"/>
  <c r="D478" i="12"/>
  <c r="C478" i="12"/>
  <c r="B478" i="12"/>
  <c r="A478" i="12"/>
  <c r="D477" i="12"/>
  <c r="C477" i="12"/>
  <c r="B477" i="12"/>
  <c r="A477" i="12"/>
  <c r="D476" i="12"/>
  <c r="C476" i="12"/>
  <c r="B476" i="12"/>
  <c r="A476" i="12"/>
  <c r="D475" i="12"/>
  <c r="C475" i="12"/>
  <c r="B475" i="12"/>
  <c r="A475" i="12"/>
  <c r="D474" i="12"/>
  <c r="C474" i="12"/>
  <c r="B474" i="12"/>
  <c r="A474" i="12"/>
  <c r="D473" i="12"/>
  <c r="C473" i="12"/>
  <c r="B473" i="12"/>
  <c r="A473" i="12"/>
  <c r="D472" i="12"/>
  <c r="C472" i="12"/>
  <c r="B472" i="12"/>
  <c r="A472" i="12"/>
  <c r="D471" i="12"/>
  <c r="C471" i="12"/>
  <c r="B471" i="12"/>
  <c r="A471" i="12"/>
  <c r="D470" i="12"/>
  <c r="C470" i="12"/>
  <c r="B470" i="12"/>
  <c r="A470" i="12"/>
  <c r="D469" i="12"/>
  <c r="C469" i="12"/>
  <c r="B469" i="12"/>
  <c r="A469" i="12"/>
  <c r="D468" i="12"/>
  <c r="C468" i="12"/>
  <c r="B468" i="12"/>
  <c r="A468" i="12"/>
  <c r="D467" i="12"/>
  <c r="C467" i="12"/>
  <c r="B467" i="12"/>
  <c r="A467" i="12"/>
  <c r="D466" i="12"/>
  <c r="C466" i="12"/>
  <c r="B466" i="12"/>
  <c r="A466" i="12"/>
  <c r="D465" i="12"/>
  <c r="C465" i="12"/>
  <c r="B465" i="12"/>
  <c r="A465" i="12"/>
  <c r="D464" i="12"/>
  <c r="C464" i="12"/>
  <c r="B464" i="12"/>
  <c r="A464" i="12"/>
  <c r="D463" i="12"/>
  <c r="C463" i="12"/>
  <c r="B463" i="12"/>
  <c r="A463" i="12"/>
  <c r="D462" i="12"/>
  <c r="C462" i="12"/>
  <c r="B462" i="12"/>
  <c r="A462" i="12"/>
  <c r="D461" i="12"/>
  <c r="C461" i="12"/>
  <c r="B461" i="12"/>
  <c r="A461" i="12"/>
  <c r="D460" i="12"/>
  <c r="C460" i="12"/>
  <c r="B460" i="12"/>
  <c r="A460" i="12"/>
  <c r="D459" i="12"/>
  <c r="C459" i="12"/>
  <c r="B459" i="12"/>
  <c r="A459" i="12"/>
  <c r="D458" i="12"/>
  <c r="C458" i="12"/>
  <c r="B458" i="12"/>
  <c r="A458" i="12"/>
  <c r="D457" i="12"/>
  <c r="C457" i="12"/>
  <c r="B457" i="12"/>
  <c r="A457" i="12"/>
  <c r="D456" i="12"/>
  <c r="C456" i="12"/>
  <c r="B456" i="12"/>
  <c r="A456" i="12"/>
  <c r="D455" i="12"/>
  <c r="C455" i="12"/>
  <c r="B455" i="12"/>
  <c r="A455" i="12"/>
  <c r="D454" i="12"/>
  <c r="C454" i="12"/>
  <c r="B454" i="12"/>
  <c r="A454" i="12"/>
  <c r="D453" i="12"/>
  <c r="C453" i="12"/>
  <c r="B453" i="12"/>
  <c r="A453" i="12"/>
  <c r="D452" i="12"/>
  <c r="C452" i="12"/>
  <c r="B452" i="12"/>
  <c r="A452" i="12"/>
  <c r="D451" i="12"/>
  <c r="C451" i="12"/>
  <c r="B451" i="12"/>
  <c r="A451" i="12"/>
  <c r="D450" i="12"/>
  <c r="C450" i="12"/>
  <c r="B450" i="12"/>
  <c r="A450" i="12"/>
  <c r="D449" i="12"/>
  <c r="C449" i="12"/>
  <c r="B449" i="12"/>
  <c r="A449" i="12"/>
  <c r="D448" i="12"/>
  <c r="C448" i="12"/>
  <c r="B448" i="12"/>
  <c r="A448" i="12"/>
  <c r="D447" i="12"/>
  <c r="C447" i="12"/>
  <c r="B447" i="12"/>
  <c r="A447" i="12"/>
  <c r="D446" i="12"/>
  <c r="C446" i="12"/>
  <c r="B446" i="12"/>
  <c r="A446" i="12"/>
  <c r="D445" i="12"/>
  <c r="C445" i="12"/>
  <c r="B445" i="12"/>
  <c r="A445" i="12"/>
  <c r="D444" i="12"/>
  <c r="C444" i="12"/>
  <c r="B444" i="12"/>
  <c r="A444" i="12"/>
  <c r="D443" i="12"/>
  <c r="C443" i="12"/>
  <c r="B443" i="12"/>
  <c r="A443" i="12"/>
  <c r="D442" i="12"/>
  <c r="C442" i="12"/>
  <c r="B442" i="12"/>
  <c r="A442" i="12"/>
  <c r="D441" i="12"/>
  <c r="C441" i="12"/>
  <c r="B441" i="12"/>
  <c r="A441" i="12"/>
  <c r="D440" i="12"/>
  <c r="C440" i="12"/>
  <c r="B440" i="12"/>
  <c r="A440" i="12"/>
  <c r="D439" i="12"/>
  <c r="C439" i="12"/>
  <c r="B439" i="12"/>
  <c r="A439" i="12"/>
  <c r="D438" i="12"/>
  <c r="C438" i="12"/>
  <c r="B438" i="12"/>
  <c r="A438" i="12"/>
  <c r="D437" i="12"/>
  <c r="C437" i="12"/>
  <c r="B437" i="12"/>
  <c r="A437" i="12"/>
  <c r="D436" i="12"/>
  <c r="C436" i="12"/>
  <c r="B436" i="12"/>
  <c r="A436" i="12"/>
  <c r="D435" i="12"/>
  <c r="C435" i="12"/>
  <c r="B435" i="12"/>
  <c r="A435" i="12"/>
  <c r="D434" i="12"/>
  <c r="C434" i="12"/>
  <c r="B434" i="12"/>
  <c r="A434" i="12"/>
  <c r="D433" i="12"/>
  <c r="C433" i="12"/>
  <c r="B433" i="12"/>
  <c r="A433" i="12"/>
  <c r="D432" i="12"/>
  <c r="C432" i="12"/>
  <c r="B432" i="12"/>
  <c r="A432" i="12"/>
  <c r="D431" i="12"/>
  <c r="C431" i="12"/>
  <c r="B431" i="12"/>
  <c r="A431" i="12"/>
  <c r="D430" i="12"/>
  <c r="C430" i="12"/>
  <c r="B430" i="12"/>
  <c r="A430" i="12"/>
  <c r="D429" i="12"/>
  <c r="C429" i="12"/>
  <c r="B429" i="12"/>
  <c r="A429" i="12"/>
  <c r="D428" i="12"/>
  <c r="C428" i="12"/>
  <c r="B428" i="12"/>
  <c r="A428" i="12"/>
  <c r="D427" i="12"/>
  <c r="C427" i="12"/>
  <c r="B427" i="12"/>
  <c r="A427" i="12"/>
  <c r="D426" i="12"/>
  <c r="C426" i="12"/>
  <c r="B426" i="12"/>
  <c r="A426" i="12"/>
  <c r="D425" i="12"/>
  <c r="C425" i="12"/>
  <c r="B425" i="12"/>
  <c r="A425" i="12"/>
  <c r="D424" i="12"/>
  <c r="C424" i="12"/>
  <c r="B424" i="12"/>
  <c r="A424" i="12"/>
  <c r="D423" i="12"/>
  <c r="C423" i="12"/>
  <c r="B423" i="12"/>
  <c r="A423" i="12"/>
  <c r="D422" i="12"/>
  <c r="C422" i="12"/>
  <c r="B422" i="12"/>
  <c r="A422" i="12"/>
  <c r="D421" i="12"/>
  <c r="C421" i="12"/>
  <c r="B421" i="12"/>
  <c r="A421" i="12"/>
  <c r="D420" i="12"/>
  <c r="C420" i="12"/>
  <c r="B420" i="12"/>
  <c r="A420" i="12"/>
  <c r="D419" i="12"/>
  <c r="C419" i="12"/>
  <c r="B419" i="12"/>
  <c r="A419" i="12"/>
  <c r="D418" i="12"/>
  <c r="C418" i="12"/>
  <c r="B418" i="12"/>
  <c r="A418" i="12"/>
  <c r="D417" i="12"/>
  <c r="C417" i="12"/>
  <c r="B417" i="12"/>
  <c r="A417" i="12"/>
  <c r="D416" i="12"/>
  <c r="C416" i="12"/>
  <c r="B416" i="12"/>
  <c r="A416" i="12"/>
  <c r="D415" i="12"/>
  <c r="C415" i="12"/>
  <c r="B415" i="12"/>
  <c r="A415" i="12"/>
  <c r="D414" i="12"/>
  <c r="C414" i="12"/>
  <c r="B414" i="12"/>
  <c r="A414" i="12"/>
  <c r="D413" i="12"/>
  <c r="C413" i="12"/>
  <c r="B413" i="12"/>
  <c r="A413" i="12"/>
  <c r="D412" i="12"/>
  <c r="C412" i="12"/>
  <c r="B412" i="12"/>
  <c r="A412" i="12"/>
  <c r="D411" i="12"/>
  <c r="C411" i="12"/>
  <c r="B411" i="12"/>
  <c r="A411" i="12"/>
  <c r="D410" i="12"/>
  <c r="C410" i="12"/>
  <c r="B410" i="12"/>
  <c r="A410" i="12"/>
  <c r="D409" i="12"/>
  <c r="C409" i="12"/>
  <c r="B409" i="12"/>
  <c r="A409" i="12"/>
  <c r="D408" i="12"/>
  <c r="C408" i="12"/>
  <c r="B408" i="12"/>
  <c r="A408" i="12"/>
  <c r="D407" i="12"/>
  <c r="C407" i="12"/>
  <c r="B407" i="12"/>
  <c r="A407" i="12"/>
  <c r="D406" i="12"/>
  <c r="C406" i="12"/>
  <c r="B406" i="12"/>
  <c r="A406" i="12"/>
  <c r="D405" i="12"/>
  <c r="C405" i="12"/>
  <c r="B405" i="12"/>
  <c r="A405" i="12"/>
  <c r="D404" i="12"/>
  <c r="C404" i="12"/>
  <c r="B404" i="12"/>
  <c r="A404" i="12"/>
  <c r="D403" i="12"/>
  <c r="C403" i="12"/>
  <c r="B403" i="12"/>
  <c r="A403" i="12"/>
  <c r="D402" i="12"/>
  <c r="C402" i="12"/>
  <c r="B402" i="12"/>
  <c r="A402" i="12"/>
  <c r="D401" i="12"/>
  <c r="C401" i="12"/>
  <c r="B401" i="12"/>
  <c r="A401" i="12"/>
  <c r="D400" i="12"/>
  <c r="C400" i="12"/>
  <c r="B400" i="12"/>
  <c r="A400" i="12"/>
  <c r="D399" i="12"/>
  <c r="C399" i="12"/>
  <c r="B399" i="12"/>
  <c r="A399" i="12"/>
  <c r="D398" i="12"/>
  <c r="C398" i="12"/>
  <c r="B398" i="12"/>
  <c r="A398" i="12"/>
  <c r="D397" i="12"/>
  <c r="C397" i="12"/>
  <c r="B397" i="12"/>
  <c r="A397" i="12"/>
  <c r="D396" i="12"/>
  <c r="C396" i="12"/>
  <c r="B396" i="12"/>
  <c r="A396" i="12"/>
  <c r="D395" i="12"/>
  <c r="C395" i="12"/>
  <c r="B395" i="12"/>
  <c r="A395" i="12"/>
  <c r="D394" i="12"/>
  <c r="C394" i="12"/>
  <c r="B394" i="12"/>
  <c r="A394" i="12"/>
  <c r="D393" i="12"/>
  <c r="C393" i="12"/>
  <c r="B393" i="12"/>
  <c r="A393" i="12"/>
  <c r="D392" i="12"/>
  <c r="C392" i="12"/>
  <c r="B392" i="12"/>
  <c r="A392" i="12"/>
  <c r="D391" i="12"/>
  <c r="C391" i="12"/>
  <c r="B391" i="12"/>
  <c r="A391" i="12"/>
  <c r="D390" i="12"/>
  <c r="C390" i="12"/>
  <c r="B390" i="12"/>
  <c r="A390" i="12"/>
  <c r="D389" i="12"/>
  <c r="C389" i="12"/>
  <c r="B389" i="12"/>
  <c r="A389" i="12"/>
  <c r="D388" i="12"/>
  <c r="C388" i="12"/>
  <c r="B388" i="12"/>
  <c r="A388" i="12"/>
  <c r="D387" i="12"/>
  <c r="C387" i="12"/>
  <c r="B387" i="12"/>
  <c r="A387" i="12"/>
  <c r="D386" i="12"/>
  <c r="C386" i="12"/>
  <c r="B386" i="12"/>
  <c r="A386" i="12"/>
  <c r="D385" i="12"/>
  <c r="C385" i="12"/>
  <c r="B385" i="12"/>
  <c r="A385" i="12"/>
  <c r="D384" i="12"/>
  <c r="C384" i="12"/>
  <c r="B384" i="12"/>
  <c r="A384" i="12"/>
  <c r="D383" i="12"/>
  <c r="C383" i="12"/>
  <c r="B383" i="12"/>
  <c r="A383" i="12"/>
  <c r="D382" i="12"/>
  <c r="C382" i="12"/>
  <c r="B382" i="12"/>
  <c r="A382" i="12"/>
  <c r="D381" i="12"/>
  <c r="C381" i="12"/>
  <c r="B381" i="12"/>
  <c r="A381" i="12"/>
  <c r="D380" i="12"/>
  <c r="C380" i="12"/>
  <c r="B380" i="12"/>
  <c r="A380" i="12"/>
  <c r="D379" i="12"/>
  <c r="C379" i="12"/>
  <c r="B379" i="12"/>
  <c r="A379" i="12"/>
  <c r="D378" i="12"/>
  <c r="C378" i="12"/>
  <c r="B378" i="12"/>
  <c r="A378" i="12"/>
  <c r="D377" i="12"/>
  <c r="C377" i="12"/>
  <c r="B377" i="12"/>
  <c r="A377" i="12"/>
  <c r="D376" i="12"/>
  <c r="C376" i="12"/>
  <c r="B376" i="12"/>
  <c r="A376" i="12"/>
  <c r="D375" i="12"/>
  <c r="C375" i="12"/>
  <c r="B375" i="12"/>
  <c r="A375" i="12"/>
  <c r="D374" i="12"/>
  <c r="C374" i="12"/>
  <c r="B374" i="12"/>
  <c r="A374" i="12"/>
  <c r="D373" i="12"/>
  <c r="C373" i="12"/>
  <c r="B373" i="12"/>
  <c r="A373" i="12"/>
  <c r="D372" i="12"/>
  <c r="C372" i="12"/>
  <c r="B372" i="12"/>
  <c r="A372" i="12"/>
  <c r="D371" i="12"/>
  <c r="C371" i="12"/>
  <c r="B371" i="12"/>
  <c r="A371" i="12"/>
  <c r="D370" i="12"/>
  <c r="C370" i="12"/>
  <c r="B370" i="12"/>
  <c r="A370" i="12"/>
  <c r="D369" i="12"/>
  <c r="C369" i="12"/>
  <c r="B369" i="12"/>
  <c r="A369" i="12"/>
  <c r="D368" i="12"/>
  <c r="C368" i="12"/>
  <c r="B368" i="12"/>
  <c r="A368" i="12"/>
  <c r="D367" i="12"/>
  <c r="C367" i="12"/>
  <c r="B367" i="12"/>
  <c r="A367" i="12"/>
  <c r="D366" i="12"/>
  <c r="C366" i="12"/>
  <c r="B366" i="12"/>
  <c r="A366" i="12"/>
  <c r="D365" i="12"/>
  <c r="C365" i="12"/>
  <c r="B365" i="12"/>
  <c r="A365" i="12"/>
  <c r="D364" i="12"/>
  <c r="C364" i="12"/>
  <c r="B364" i="12"/>
  <c r="A364" i="12"/>
  <c r="D363" i="12"/>
  <c r="C363" i="12"/>
  <c r="B363" i="12"/>
  <c r="A363" i="12"/>
  <c r="D362" i="12"/>
  <c r="C362" i="12"/>
  <c r="B362" i="12"/>
  <c r="A362" i="12"/>
  <c r="D361" i="12"/>
  <c r="C361" i="12"/>
  <c r="B361" i="12"/>
  <c r="A361" i="12"/>
  <c r="D360" i="12"/>
  <c r="C360" i="12"/>
  <c r="B360" i="12"/>
  <c r="A360" i="12"/>
  <c r="D359" i="12"/>
  <c r="C359" i="12"/>
  <c r="B359" i="12"/>
  <c r="A359" i="12"/>
  <c r="D358" i="12"/>
  <c r="C358" i="12"/>
  <c r="B358" i="12"/>
  <c r="A358" i="12"/>
  <c r="D357" i="12"/>
  <c r="C357" i="12"/>
  <c r="B357" i="12"/>
  <c r="A357" i="12"/>
  <c r="D356" i="12"/>
  <c r="C356" i="12"/>
  <c r="B356" i="12"/>
  <c r="A356" i="12"/>
  <c r="D355" i="12"/>
  <c r="C355" i="12"/>
  <c r="B355" i="12"/>
  <c r="A355" i="12"/>
  <c r="D354" i="12"/>
  <c r="C354" i="12"/>
  <c r="B354" i="12"/>
  <c r="A354" i="12"/>
  <c r="D353" i="12"/>
  <c r="C353" i="12"/>
  <c r="B353" i="12"/>
  <c r="A353" i="12"/>
  <c r="D352" i="12"/>
  <c r="C352" i="12"/>
  <c r="B352" i="12"/>
  <c r="A352" i="12"/>
  <c r="D351" i="12"/>
  <c r="C351" i="12"/>
  <c r="B351" i="12"/>
  <c r="A351" i="12"/>
  <c r="D350" i="12"/>
  <c r="C350" i="12"/>
  <c r="B350" i="12"/>
  <c r="A350" i="12"/>
  <c r="D349" i="12"/>
  <c r="C349" i="12"/>
  <c r="B349" i="12"/>
  <c r="A349" i="12"/>
  <c r="D348" i="12"/>
  <c r="C348" i="12"/>
  <c r="B348" i="12"/>
  <c r="A348" i="12"/>
  <c r="D347" i="12"/>
  <c r="C347" i="12"/>
  <c r="B347" i="12"/>
  <c r="A347" i="12"/>
  <c r="D346" i="12"/>
  <c r="C346" i="12"/>
  <c r="B346" i="12"/>
  <c r="A346" i="12"/>
  <c r="D345" i="12"/>
  <c r="C345" i="12"/>
  <c r="B345" i="12"/>
  <c r="A345" i="12"/>
  <c r="D344" i="12"/>
  <c r="C344" i="12"/>
  <c r="B344" i="12"/>
  <c r="A344" i="12"/>
  <c r="D343" i="12"/>
  <c r="C343" i="12"/>
  <c r="B343" i="12"/>
  <c r="A343" i="12"/>
  <c r="D342" i="12"/>
  <c r="C342" i="12"/>
  <c r="B342" i="12"/>
  <c r="A342" i="12"/>
  <c r="D341" i="12"/>
  <c r="C341" i="12"/>
  <c r="B341" i="12"/>
  <c r="A341" i="12"/>
  <c r="D340" i="12"/>
  <c r="C340" i="12"/>
  <c r="B340" i="12"/>
  <c r="A340" i="12"/>
  <c r="D339" i="12"/>
  <c r="C339" i="12"/>
  <c r="B339" i="12"/>
  <c r="A339" i="12"/>
  <c r="D338" i="12"/>
  <c r="C338" i="12"/>
  <c r="B338" i="12"/>
  <c r="A338" i="12"/>
  <c r="D337" i="12"/>
  <c r="C337" i="12"/>
  <c r="B337" i="12"/>
  <c r="A337" i="12"/>
  <c r="D336" i="12"/>
  <c r="C336" i="12"/>
  <c r="B336" i="12"/>
  <c r="A336" i="12"/>
  <c r="D335" i="12"/>
  <c r="C335" i="12"/>
  <c r="B335" i="12"/>
  <c r="A335" i="12"/>
  <c r="D334" i="12"/>
  <c r="C334" i="12"/>
  <c r="B334" i="12"/>
  <c r="A334" i="12"/>
  <c r="D333" i="12"/>
  <c r="C333" i="12"/>
  <c r="B333" i="12"/>
  <c r="A333" i="12"/>
  <c r="D332" i="12"/>
  <c r="C332" i="12"/>
  <c r="B332" i="12"/>
  <c r="A332" i="12"/>
  <c r="D331" i="12"/>
  <c r="C331" i="12"/>
  <c r="B331" i="12"/>
  <c r="A331" i="12"/>
  <c r="D330" i="12"/>
  <c r="C330" i="12"/>
  <c r="B330" i="12"/>
  <c r="A330" i="12"/>
  <c r="D329" i="12"/>
  <c r="C329" i="12"/>
  <c r="B329" i="12"/>
  <c r="A329" i="12"/>
  <c r="D328" i="12"/>
  <c r="C328" i="12"/>
  <c r="B328" i="12"/>
  <c r="A328" i="12"/>
  <c r="D327" i="12"/>
  <c r="C327" i="12"/>
  <c r="B327" i="12"/>
  <c r="A327" i="12"/>
  <c r="D326" i="12"/>
  <c r="C326" i="12"/>
  <c r="B326" i="12"/>
  <c r="A326" i="12"/>
  <c r="D325" i="12"/>
  <c r="C325" i="12"/>
  <c r="B325" i="12"/>
  <c r="A325" i="12"/>
  <c r="D324" i="12"/>
  <c r="C324" i="12"/>
  <c r="B324" i="12"/>
  <c r="A324" i="12"/>
  <c r="D323" i="12"/>
  <c r="C323" i="12"/>
  <c r="B323" i="12"/>
  <c r="A323" i="12"/>
  <c r="D322" i="12"/>
  <c r="C322" i="12"/>
  <c r="B322" i="12"/>
  <c r="A322" i="12"/>
  <c r="D321" i="12"/>
  <c r="C321" i="12"/>
  <c r="B321" i="12"/>
  <c r="A321" i="12"/>
  <c r="D320" i="12"/>
  <c r="C320" i="12"/>
  <c r="B320" i="12"/>
  <c r="A320" i="12"/>
  <c r="D319" i="12"/>
  <c r="C319" i="12"/>
  <c r="B319" i="12"/>
  <c r="A319" i="12"/>
  <c r="D318" i="12"/>
  <c r="C318" i="12"/>
  <c r="B318" i="12"/>
  <c r="A318" i="12"/>
  <c r="D317" i="12"/>
  <c r="C317" i="12"/>
  <c r="B317" i="12"/>
  <c r="A317" i="12"/>
  <c r="D316" i="12"/>
  <c r="C316" i="12"/>
  <c r="B316" i="12"/>
  <c r="A316" i="12"/>
  <c r="D315" i="12"/>
  <c r="C315" i="12"/>
  <c r="B315" i="12"/>
  <c r="A315" i="12"/>
  <c r="D314" i="12"/>
  <c r="C314" i="12"/>
  <c r="B314" i="12"/>
  <c r="A314" i="12"/>
  <c r="D313" i="12"/>
  <c r="C313" i="12"/>
  <c r="B313" i="12"/>
  <c r="A313" i="12"/>
  <c r="D312" i="12"/>
  <c r="C312" i="12"/>
  <c r="B312" i="12"/>
  <c r="A312" i="12"/>
  <c r="D311" i="12"/>
  <c r="C311" i="12"/>
  <c r="B311" i="12"/>
  <c r="A311" i="12"/>
  <c r="D310" i="12"/>
  <c r="C310" i="12"/>
  <c r="B310" i="12"/>
  <c r="A310" i="12"/>
  <c r="D309" i="12"/>
  <c r="C309" i="12"/>
  <c r="B309" i="12"/>
  <c r="A309" i="12"/>
  <c r="D308" i="12"/>
  <c r="C308" i="12"/>
  <c r="B308" i="12"/>
  <c r="A308" i="12"/>
  <c r="D307" i="12"/>
  <c r="C307" i="12"/>
  <c r="B307" i="12"/>
  <c r="A307" i="12"/>
  <c r="D306" i="12"/>
  <c r="C306" i="12"/>
  <c r="B306" i="12"/>
  <c r="A306" i="12"/>
  <c r="D305" i="12"/>
  <c r="C305" i="12"/>
  <c r="B305" i="12"/>
  <c r="A305" i="12"/>
  <c r="D304" i="12"/>
  <c r="C304" i="12"/>
  <c r="B304" i="12"/>
  <c r="A304" i="12"/>
  <c r="D303" i="12"/>
  <c r="C303" i="12"/>
  <c r="B303" i="12"/>
  <c r="A303" i="12"/>
  <c r="D302" i="12"/>
  <c r="C302" i="12"/>
  <c r="B302" i="12"/>
  <c r="A302" i="12"/>
  <c r="D301" i="12"/>
  <c r="C301" i="12"/>
  <c r="B301" i="12"/>
  <c r="A301" i="12"/>
  <c r="D300" i="12"/>
  <c r="C300" i="12"/>
  <c r="B300" i="12"/>
  <c r="A300" i="12"/>
  <c r="D299" i="12"/>
  <c r="C299" i="12"/>
  <c r="B299" i="12"/>
  <c r="A299" i="12"/>
  <c r="D298" i="12"/>
  <c r="C298" i="12"/>
  <c r="B298" i="12"/>
  <c r="A298" i="12"/>
  <c r="D297" i="12"/>
  <c r="C297" i="12"/>
  <c r="B297" i="12"/>
  <c r="A297" i="12"/>
  <c r="D296" i="12"/>
  <c r="C296" i="12"/>
  <c r="B296" i="12"/>
  <c r="A296" i="12"/>
  <c r="D295" i="12"/>
  <c r="C295" i="12"/>
  <c r="B295" i="12"/>
  <c r="A295" i="12"/>
  <c r="D294" i="12"/>
  <c r="C294" i="12"/>
  <c r="B294" i="12"/>
  <c r="A294" i="12"/>
  <c r="D293" i="12"/>
  <c r="C293" i="12"/>
  <c r="B293" i="12"/>
  <c r="A293" i="12"/>
  <c r="D292" i="12"/>
  <c r="C292" i="12"/>
  <c r="B292" i="12"/>
  <c r="A292" i="12"/>
  <c r="D291" i="12"/>
  <c r="C291" i="12"/>
  <c r="B291" i="12"/>
  <c r="A291" i="12"/>
  <c r="D290" i="12"/>
  <c r="C290" i="12"/>
  <c r="B290" i="12"/>
  <c r="A290" i="12"/>
  <c r="D289" i="12"/>
  <c r="C289" i="12"/>
  <c r="B289" i="12"/>
  <c r="A289" i="12"/>
  <c r="D288" i="12"/>
  <c r="C288" i="12"/>
  <c r="B288" i="12"/>
  <c r="A288" i="12"/>
  <c r="D287" i="12"/>
  <c r="C287" i="12"/>
  <c r="B287" i="12"/>
  <c r="A287" i="12"/>
  <c r="D286" i="12"/>
  <c r="C286" i="12"/>
  <c r="B286" i="12"/>
  <c r="A286" i="12"/>
  <c r="D285" i="12"/>
  <c r="C285" i="12"/>
  <c r="B285" i="12"/>
  <c r="A285" i="12"/>
  <c r="D284" i="12"/>
  <c r="C284" i="12"/>
  <c r="B284" i="12"/>
  <c r="A284" i="12"/>
  <c r="D283" i="12"/>
  <c r="C283" i="12"/>
  <c r="B283" i="12"/>
  <c r="A283" i="12"/>
  <c r="D282" i="12"/>
  <c r="C282" i="12"/>
  <c r="B282" i="12"/>
  <c r="A282" i="12"/>
  <c r="D281" i="12"/>
  <c r="C281" i="12"/>
  <c r="B281" i="12"/>
  <c r="A281" i="12"/>
  <c r="D280" i="12"/>
  <c r="C280" i="12"/>
  <c r="B280" i="12"/>
  <c r="A280" i="12"/>
  <c r="D279" i="12"/>
  <c r="C279" i="12"/>
  <c r="B279" i="12"/>
  <c r="A279" i="12"/>
  <c r="D278" i="12"/>
  <c r="C278" i="12"/>
  <c r="B278" i="12"/>
  <c r="A278" i="12"/>
  <c r="D277" i="12"/>
  <c r="C277" i="12"/>
  <c r="B277" i="12"/>
  <c r="A277" i="12"/>
  <c r="D276" i="12"/>
  <c r="C276" i="12"/>
  <c r="B276" i="12"/>
  <c r="A276" i="12"/>
  <c r="D275" i="12"/>
  <c r="C275" i="12"/>
  <c r="B275" i="12"/>
  <c r="A275" i="12"/>
  <c r="D274" i="12"/>
  <c r="C274" i="12"/>
  <c r="B274" i="12"/>
  <c r="A274" i="12"/>
  <c r="D273" i="12"/>
  <c r="C273" i="12"/>
  <c r="B273" i="12"/>
  <c r="A273" i="12"/>
  <c r="D272" i="12"/>
  <c r="C272" i="12"/>
  <c r="B272" i="12"/>
  <c r="A272" i="12"/>
  <c r="D271" i="12"/>
  <c r="C271" i="12"/>
  <c r="B271" i="12"/>
  <c r="A271" i="12"/>
  <c r="D270" i="12"/>
  <c r="C270" i="12"/>
  <c r="B270" i="12"/>
  <c r="A270" i="12"/>
  <c r="D269" i="12"/>
  <c r="C269" i="12"/>
  <c r="B269" i="12"/>
  <c r="A269" i="12"/>
  <c r="D268" i="12"/>
  <c r="C268" i="12"/>
  <c r="B268" i="12"/>
  <c r="A268" i="12"/>
  <c r="D267" i="12"/>
  <c r="C267" i="12"/>
  <c r="B267" i="12"/>
  <c r="A267" i="12"/>
  <c r="D266" i="12"/>
  <c r="C266" i="12"/>
  <c r="B266" i="12"/>
  <c r="A266" i="12"/>
  <c r="D265" i="12"/>
  <c r="C265" i="12"/>
  <c r="B265" i="12"/>
  <c r="A265" i="12"/>
  <c r="D264" i="12"/>
  <c r="C264" i="12"/>
  <c r="B264" i="12"/>
  <c r="A264" i="12"/>
  <c r="D263" i="12"/>
  <c r="C263" i="12"/>
  <c r="B263" i="12"/>
  <c r="A263" i="12"/>
  <c r="D262" i="12"/>
  <c r="C262" i="12"/>
  <c r="B262" i="12"/>
  <c r="A262" i="12"/>
  <c r="D261" i="12"/>
  <c r="C261" i="12"/>
  <c r="B261" i="12"/>
  <c r="A261" i="12"/>
  <c r="D260" i="12"/>
  <c r="C260" i="12"/>
  <c r="B260" i="12"/>
  <c r="A260" i="12"/>
  <c r="D259" i="12"/>
  <c r="C259" i="12"/>
  <c r="B259" i="12"/>
  <c r="A259" i="12"/>
  <c r="D258" i="12"/>
  <c r="C258" i="12"/>
  <c r="B258" i="12"/>
  <c r="A258" i="12"/>
  <c r="D257" i="12"/>
  <c r="C257" i="12"/>
  <c r="B257" i="12"/>
  <c r="A257" i="12"/>
  <c r="D256" i="12"/>
  <c r="C256" i="12"/>
  <c r="B256" i="12"/>
  <c r="A256" i="12"/>
  <c r="D255" i="12"/>
  <c r="C255" i="12"/>
  <c r="B255" i="12"/>
  <c r="A255" i="12"/>
  <c r="D254" i="12"/>
  <c r="C254" i="12"/>
  <c r="B254" i="12"/>
  <c r="A254" i="12"/>
  <c r="D253" i="12"/>
  <c r="C253" i="12"/>
  <c r="B253" i="12"/>
  <c r="A253" i="12"/>
  <c r="D252" i="12"/>
  <c r="C252" i="12"/>
  <c r="B252" i="12"/>
  <c r="A252" i="12"/>
  <c r="D251" i="12"/>
  <c r="C251" i="12"/>
  <c r="B251" i="12"/>
  <c r="A251" i="12"/>
  <c r="D250" i="12"/>
  <c r="C250" i="12"/>
  <c r="B250" i="12"/>
  <c r="A250" i="12"/>
  <c r="D249" i="12"/>
  <c r="C249" i="12"/>
  <c r="B249" i="12"/>
  <c r="A249" i="12"/>
  <c r="D248" i="12"/>
  <c r="C248" i="12"/>
  <c r="B248" i="12"/>
  <c r="A248" i="12"/>
  <c r="D247" i="12"/>
  <c r="C247" i="12"/>
  <c r="B247" i="12"/>
  <c r="A247" i="12"/>
  <c r="D246" i="12"/>
  <c r="C246" i="12"/>
  <c r="B246" i="12"/>
  <c r="A246" i="12"/>
  <c r="D245" i="12"/>
  <c r="C245" i="12"/>
  <c r="B245" i="12"/>
  <c r="A245" i="12"/>
  <c r="D244" i="12"/>
  <c r="C244" i="12"/>
  <c r="B244" i="12"/>
  <c r="A244" i="12"/>
  <c r="D243" i="12"/>
  <c r="C243" i="12"/>
  <c r="B243" i="12"/>
  <c r="A243" i="12"/>
  <c r="D242" i="12"/>
  <c r="C242" i="12"/>
  <c r="B242" i="12"/>
  <c r="A242" i="12"/>
  <c r="D241" i="12"/>
  <c r="C241" i="12"/>
  <c r="B241" i="12"/>
  <c r="A241" i="12"/>
  <c r="D240" i="12"/>
  <c r="C240" i="12"/>
  <c r="B240" i="12"/>
  <c r="A240" i="12"/>
  <c r="D239" i="12"/>
  <c r="C239" i="12"/>
  <c r="B239" i="12"/>
  <c r="A239" i="12"/>
  <c r="D238" i="12"/>
  <c r="C238" i="12"/>
  <c r="B238" i="12"/>
  <c r="A238" i="12"/>
  <c r="D237" i="12"/>
  <c r="C237" i="12"/>
  <c r="B237" i="12"/>
  <c r="A237" i="12"/>
  <c r="D236" i="12"/>
  <c r="C236" i="12"/>
  <c r="B236" i="12"/>
  <c r="A236" i="12"/>
  <c r="D235" i="12"/>
  <c r="C235" i="12"/>
  <c r="B235" i="12"/>
  <c r="A235" i="12"/>
  <c r="D234" i="12"/>
  <c r="C234" i="12"/>
  <c r="B234" i="12"/>
  <c r="A234" i="12"/>
  <c r="D233" i="12"/>
  <c r="C233" i="12"/>
  <c r="B233" i="12"/>
  <c r="A233" i="12"/>
  <c r="D232" i="12"/>
  <c r="C232" i="12"/>
  <c r="B232" i="12"/>
  <c r="A232" i="12"/>
  <c r="D231" i="12"/>
  <c r="C231" i="12"/>
  <c r="B231" i="12"/>
  <c r="A231" i="12"/>
  <c r="D230" i="12"/>
  <c r="C230" i="12"/>
  <c r="B230" i="12"/>
  <c r="A230" i="12"/>
  <c r="D229" i="12"/>
  <c r="C229" i="12"/>
  <c r="B229" i="12"/>
  <c r="A229" i="12"/>
  <c r="D228" i="12"/>
  <c r="C228" i="12"/>
  <c r="B228" i="12"/>
  <c r="A228" i="12"/>
  <c r="D227" i="12"/>
  <c r="C227" i="12"/>
  <c r="B227" i="12"/>
  <c r="A227" i="12"/>
  <c r="D226" i="12"/>
  <c r="C226" i="12"/>
  <c r="B226" i="12"/>
  <c r="A226" i="12"/>
  <c r="D225" i="12"/>
  <c r="C225" i="12"/>
  <c r="B225" i="12"/>
  <c r="A225" i="12"/>
  <c r="D224" i="12"/>
  <c r="C224" i="12"/>
  <c r="B224" i="12"/>
  <c r="A224" i="12"/>
  <c r="D223" i="12"/>
  <c r="C223" i="12"/>
  <c r="B223" i="12"/>
  <c r="A223" i="12"/>
  <c r="D222" i="12"/>
  <c r="C222" i="12"/>
  <c r="B222" i="12"/>
  <c r="A222" i="12"/>
  <c r="D221" i="12"/>
  <c r="C221" i="12"/>
  <c r="B221" i="12"/>
  <c r="A221" i="12"/>
  <c r="D220" i="12"/>
  <c r="C220" i="12"/>
  <c r="B220" i="12"/>
  <c r="A220" i="12"/>
  <c r="D219" i="12"/>
  <c r="C219" i="12"/>
  <c r="B219" i="12"/>
  <c r="A219" i="12"/>
  <c r="D218" i="12"/>
  <c r="C218" i="12"/>
  <c r="B218" i="12"/>
  <c r="A218" i="12"/>
  <c r="D217" i="12"/>
  <c r="C217" i="12"/>
  <c r="B217" i="12"/>
  <c r="A217" i="12"/>
  <c r="D216" i="12"/>
  <c r="C216" i="12"/>
  <c r="B216" i="12"/>
  <c r="A216" i="12"/>
  <c r="D215" i="12"/>
  <c r="C215" i="12"/>
  <c r="B215" i="12"/>
  <c r="A215" i="12"/>
  <c r="D214" i="12"/>
  <c r="C214" i="12"/>
  <c r="B214" i="12"/>
  <c r="A214" i="12"/>
  <c r="D213" i="12"/>
  <c r="C213" i="12"/>
  <c r="B213" i="12"/>
  <c r="A213" i="12"/>
  <c r="D212" i="12"/>
  <c r="C212" i="12"/>
  <c r="B212" i="12"/>
  <c r="A212" i="12"/>
  <c r="D211" i="12"/>
  <c r="C211" i="12"/>
  <c r="B211" i="12"/>
  <c r="A211" i="12"/>
  <c r="D210" i="12"/>
  <c r="C210" i="12"/>
  <c r="B210" i="12"/>
  <c r="A210" i="12"/>
  <c r="D209" i="12"/>
  <c r="C209" i="12"/>
  <c r="B209" i="12"/>
  <c r="A209" i="12"/>
  <c r="D208" i="12"/>
  <c r="C208" i="12"/>
  <c r="B208" i="12"/>
  <c r="A208" i="12"/>
  <c r="D207" i="12"/>
  <c r="C207" i="12"/>
  <c r="B207" i="12"/>
  <c r="A207" i="12"/>
  <c r="D206" i="12"/>
  <c r="C206" i="12"/>
  <c r="B206" i="12"/>
  <c r="A206" i="12"/>
  <c r="D205" i="12"/>
  <c r="C205" i="12"/>
  <c r="B205" i="12"/>
  <c r="A205" i="12"/>
  <c r="D204" i="12"/>
  <c r="C204" i="12"/>
  <c r="B204" i="12"/>
  <c r="A204" i="12"/>
  <c r="D203" i="12"/>
  <c r="C203" i="12"/>
  <c r="B203" i="12"/>
  <c r="A203" i="12"/>
  <c r="D202" i="12"/>
  <c r="C202" i="12"/>
  <c r="B202" i="12"/>
  <c r="A202" i="12"/>
  <c r="D201" i="12"/>
  <c r="C201" i="12"/>
  <c r="B201" i="12"/>
  <c r="A201" i="12"/>
  <c r="D200" i="12"/>
  <c r="D199" i="12"/>
  <c r="D198" i="12"/>
  <c r="D197" i="12"/>
  <c r="D196" i="12"/>
  <c r="D195" i="12"/>
  <c r="D194" i="12"/>
  <c r="D193" i="12"/>
  <c r="D192" i="12"/>
  <c r="D191" i="12"/>
  <c r="D190" i="12"/>
  <c r="D189" i="12"/>
  <c r="D188" i="12"/>
  <c r="D187" i="12"/>
  <c r="D186" i="12"/>
  <c r="D185" i="12"/>
  <c r="D184" i="12"/>
  <c r="D183" i="12"/>
  <c r="D182" i="12"/>
  <c r="D181" i="12"/>
  <c r="D180" i="12"/>
  <c r="D179" i="12"/>
  <c r="D178" i="12"/>
  <c r="D177" i="12"/>
  <c r="D176" i="12"/>
  <c r="D175" i="12"/>
  <c r="D174" i="12"/>
  <c r="D173" i="12"/>
  <c r="D172"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D138" i="12"/>
  <c r="D137" i="12"/>
  <c r="D136" i="12"/>
  <c r="D135"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D1" i="12"/>
  <c r="C527" i="11"/>
  <c r="B527" i="11"/>
  <c r="A527" i="11"/>
  <c r="C526" i="11"/>
  <c r="B526" i="11"/>
  <c r="A526" i="11"/>
  <c r="C525" i="11"/>
  <c r="B525" i="11"/>
  <c r="A525" i="11"/>
  <c r="C524" i="11"/>
  <c r="B524" i="11"/>
  <c r="A524" i="11"/>
  <c r="C523" i="11"/>
  <c r="B523" i="11"/>
  <c r="A523" i="11"/>
  <c r="C522" i="11"/>
  <c r="B522" i="11"/>
  <c r="A522" i="11"/>
  <c r="C521" i="11"/>
  <c r="B521" i="11"/>
  <c r="A521" i="11"/>
  <c r="C520" i="11"/>
  <c r="B520" i="11"/>
  <c r="A520" i="11"/>
  <c r="C519" i="11"/>
  <c r="B519" i="11"/>
  <c r="A519" i="11"/>
  <c r="C518" i="11"/>
  <c r="B518" i="11"/>
  <c r="A518" i="11"/>
  <c r="C517" i="11"/>
  <c r="B517" i="11"/>
  <c r="A517" i="11"/>
  <c r="C516" i="11"/>
  <c r="B516" i="11"/>
  <c r="A516" i="11"/>
  <c r="C515" i="11"/>
  <c r="B515" i="11"/>
  <c r="A515" i="11"/>
  <c r="C514" i="11"/>
  <c r="B514" i="11"/>
  <c r="A514" i="11"/>
  <c r="C513" i="11"/>
  <c r="B513" i="11"/>
  <c r="A513" i="11"/>
  <c r="C512" i="11"/>
  <c r="B512" i="11"/>
  <c r="A512" i="11"/>
  <c r="C511" i="11"/>
  <c r="B511" i="11"/>
  <c r="A511" i="11"/>
  <c r="C510" i="11"/>
  <c r="B510" i="11"/>
  <c r="A510" i="11"/>
  <c r="C509" i="11"/>
  <c r="B509" i="11"/>
  <c r="A509" i="11"/>
  <c r="C508" i="11"/>
  <c r="B508" i="11"/>
  <c r="A508" i="11"/>
  <c r="C507" i="11"/>
  <c r="B507" i="11"/>
  <c r="A507" i="11"/>
  <c r="C506" i="11"/>
  <c r="B506" i="11"/>
  <c r="A506" i="11"/>
  <c r="C505" i="11"/>
  <c r="B505" i="11"/>
  <c r="A505" i="11"/>
  <c r="C504" i="11"/>
  <c r="B504" i="11"/>
  <c r="A504" i="11"/>
  <c r="C503" i="11"/>
  <c r="B503" i="11"/>
  <c r="A503" i="11"/>
  <c r="C502" i="11"/>
  <c r="B502" i="11"/>
  <c r="A502" i="11"/>
  <c r="C501" i="11"/>
  <c r="B501" i="11"/>
  <c r="A501" i="11"/>
  <c r="C500" i="11"/>
  <c r="B500" i="11"/>
  <c r="A500" i="11"/>
  <c r="C499" i="11"/>
  <c r="B499" i="11"/>
  <c r="A499" i="11"/>
  <c r="C498" i="11"/>
  <c r="B498" i="11"/>
  <c r="A498" i="11"/>
  <c r="C497" i="11"/>
  <c r="B497" i="11"/>
  <c r="A497" i="11"/>
  <c r="C496" i="11"/>
  <c r="B496" i="11"/>
  <c r="A496" i="11"/>
  <c r="C495" i="11"/>
  <c r="B495" i="11"/>
  <c r="A495" i="11"/>
  <c r="C494" i="11"/>
  <c r="B494" i="11"/>
  <c r="A494" i="11"/>
  <c r="C493" i="11"/>
  <c r="B493" i="11"/>
  <c r="A493" i="11"/>
  <c r="C492" i="11"/>
  <c r="B492" i="11"/>
  <c r="A492" i="11"/>
  <c r="C491" i="11"/>
  <c r="B491" i="11"/>
  <c r="A491" i="11"/>
  <c r="C490" i="11"/>
  <c r="B490" i="11"/>
  <c r="A490" i="11"/>
  <c r="C489" i="11"/>
  <c r="B489" i="11"/>
  <c r="A489" i="11"/>
  <c r="C488" i="11"/>
  <c r="B488" i="11"/>
  <c r="A488" i="11"/>
  <c r="C487" i="11"/>
  <c r="B487" i="11"/>
  <c r="A487" i="11"/>
  <c r="C486" i="11"/>
  <c r="B486" i="11"/>
  <c r="A486" i="11"/>
  <c r="C485" i="11"/>
  <c r="B485" i="11"/>
  <c r="A485" i="11"/>
  <c r="C484" i="11"/>
  <c r="B484" i="11"/>
  <c r="A484" i="11"/>
  <c r="C483" i="11"/>
  <c r="B483" i="11"/>
  <c r="A483" i="11"/>
  <c r="C482" i="11"/>
  <c r="B482" i="11"/>
  <c r="A482" i="11"/>
  <c r="C481" i="11"/>
  <c r="B481" i="11"/>
  <c r="A481" i="11"/>
  <c r="C480" i="11"/>
  <c r="B480" i="11"/>
  <c r="A480" i="11"/>
  <c r="C479" i="11"/>
  <c r="B479" i="11"/>
  <c r="A479" i="11"/>
  <c r="C478" i="11"/>
  <c r="B478" i="11"/>
  <c r="A478" i="11"/>
  <c r="C477" i="11"/>
  <c r="B477" i="11"/>
  <c r="A477" i="11"/>
  <c r="C476" i="11"/>
  <c r="B476" i="11"/>
  <c r="A476" i="11"/>
  <c r="C475" i="11"/>
  <c r="B475" i="11"/>
  <c r="A475" i="11"/>
  <c r="C474" i="11"/>
  <c r="B474" i="11"/>
  <c r="A474" i="11"/>
  <c r="C473" i="11"/>
  <c r="B473" i="11"/>
  <c r="A473" i="11"/>
  <c r="C472" i="11"/>
  <c r="B472" i="11"/>
  <c r="A472" i="11"/>
  <c r="C471" i="11"/>
  <c r="B471" i="11"/>
  <c r="A471" i="11"/>
  <c r="C470" i="11"/>
  <c r="B470" i="11"/>
  <c r="A470" i="11"/>
  <c r="C469" i="11"/>
  <c r="B469" i="11"/>
  <c r="A469" i="11"/>
  <c r="C468" i="11"/>
  <c r="B468" i="11"/>
  <c r="A468" i="11"/>
  <c r="C467" i="11"/>
  <c r="B467" i="11"/>
  <c r="A467" i="11"/>
  <c r="C466" i="11"/>
  <c r="B466" i="11"/>
  <c r="A466" i="11"/>
  <c r="C465" i="11"/>
  <c r="B465" i="11"/>
  <c r="A465" i="11"/>
  <c r="C464" i="11"/>
  <c r="B464" i="11"/>
  <c r="A464" i="11"/>
  <c r="C463" i="11"/>
  <c r="B463" i="11"/>
  <c r="A463" i="11"/>
  <c r="C462" i="11"/>
  <c r="B462" i="11"/>
  <c r="A462" i="11"/>
  <c r="C461" i="11"/>
  <c r="B461" i="11"/>
  <c r="A461" i="11"/>
  <c r="C460" i="11"/>
  <c r="B460" i="11"/>
  <c r="A460" i="11"/>
  <c r="C459" i="11"/>
  <c r="B459" i="11"/>
  <c r="A459" i="11"/>
  <c r="C458" i="11"/>
  <c r="B458" i="11"/>
  <c r="A458" i="11"/>
  <c r="C457" i="11"/>
  <c r="B457" i="11"/>
  <c r="A457" i="11"/>
  <c r="C456" i="11"/>
  <c r="B456" i="11"/>
  <c r="A456" i="11"/>
  <c r="C455" i="11"/>
  <c r="B455" i="11"/>
  <c r="A455" i="11"/>
  <c r="C454" i="11"/>
  <c r="B454" i="11"/>
  <c r="A454" i="11"/>
  <c r="C453" i="11"/>
  <c r="B453" i="11"/>
  <c r="A453" i="11"/>
  <c r="C452" i="11"/>
  <c r="B452" i="11"/>
  <c r="A452" i="11"/>
  <c r="C451" i="11"/>
  <c r="B451" i="11"/>
  <c r="A451" i="11"/>
  <c r="C450" i="11"/>
  <c r="B450" i="11"/>
  <c r="A450" i="11"/>
  <c r="C449" i="11"/>
  <c r="B449" i="11"/>
  <c r="A449" i="11"/>
  <c r="C448" i="11"/>
  <c r="B448" i="11"/>
  <c r="A448" i="11"/>
  <c r="C447" i="11"/>
  <c r="B447" i="11"/>
  <c r="A447" i="11"/>
  <c r="C446" i="11"/>
  <c r="B446" i="11"/>
  <c r="A446" i="11"/>
  <c r="C445" i="11"/>
  <c r="B445" i="11"/>
  <c r="A445" i="11"/>
  <c r="C444" i="11"/>
  <c r="B444" i="11"/>
  <c r="A444" i="11"/>
  <c r="C443" i="11"/>
  <c r="B443" i="11"/>
  <c r="A443" i="11"/>
  <c r="C442" i="11"/>
  <c r="B442" i="11"/>
  <c r="A442" i="11"/>
  <c r="C441" i="11"/>
  <c r="B441" i="11"/>
  <c r="A441" i="11"/>
  <c r="C440" i="11"/>
  <c r="B440" i="11"/>
  <c r="A440" i="11"/>
  <c r="C439" i="11"/>
  <c r="B439" i="11"/>
  <c r="A439" i="11"/>
  <c r="C438" i="11"/>
  <c r="B438" i="11"/>
  <c r="A438" i="11"/>
  <c r="C437" i="11"/>
  <c r="B437" i="11"/>
  <c r="A437" i="11"/>
  <c r="C436" i="11"/>
  <c r="B436" i="11"/>
  <c r="A436" i="11"/>
  <c r="C435" i="11"/>
  <c r="B435" i="11"/>
  <c r="A435" i="11"/>
  <c r="C434" i="11"/>
  <c r="B434" i="11"/>
  <c r="A434" i="11"/>
  <c r="C433" i="11"/>
  <c r="B433" i="11"/>
  <c r="A433" i="11"/>
  <c r="C432" i="11"/>
  <c r="B432" i="11"/>
  <c r="A432" i="11"/>
  <c r="C431" i="11"/>
  <c r="B431" i="11"/>
  <c r="A431" i="11"/>
  <c r="C430" i="11"/>
  <c r="B430" i="11"/>
  <c r="A430" i="11"/>
  <c r="C429" i="11"/>
  <c r="B429" i="11"/>
  <c r="A429" i="11"/>
  <c r="C428" i="11"/>
  <c r="B428" i="11"/>
  <c r="A428" i="11"/>
  <c r="C427" i="11"/>
  <c r="B427" i="11"/>
  <c r="A427" i="11"/>
  <c r="C426" i="11"/>
  <c r="B426" i="11"/>
  <c r="A426" i="11"/>
  <c r="C425" i="11"/>
  <c r="B425" i="11"/>
  <c r="A425" i="11"/>
  <c r="C424" i="11"/>
  <c r="B424" i="11"/>
  <c r="A424" i="11"/>
  <c r="C423" i="11"/>
  <c r="B423" i="11"/>
  <c r="A423" i="11"/>
  <c r="C422" i="11"/>
  <c r="B422" i="11"/>
  <c r="A422" i="11"/>
  <c r="C421" i="11"/>
  <c r="B421" i="11"/>
  <c r="A421" i="11"/>
  <c r="C420" i="11"/>
  <c r="B420" i="11"/>
  <c r="A420" i="11"/>
  <c r="C419" i="11"/>
  <c r="B419" i="11"/>
  <c r="A419" i="11"/>
  <c r="C418" i="11"/>
  <c r="B418" i="11"/>
  <c r="A418" i="11"/>
  <c r="C417" i="11"/>
  <c r="B417" i="11"/>
  <c r="A417" i="11"/>
  <c r="C416" i="11"/>
  <c r="B416" i="11"/>
  <c r="A416" i="11"/>
  <c r="C415" i="11"/>
  <c r="B415" i="11"/>
  <c r="A415" i="11"/>
  <c r="C414" i="11"/>
  <c r="B414" i="11"/>
  <c r="A414" i="11"/>
  <c r="C413" i="11"/>
  <c r="B413" i="11"/>
  <c r="A413" i="11"/>
  <c r="C412" i="11"/>
  <c r="B412" i="11"/>
  <c r="A412" i="11"/>
  <c r="C411" i="11"/>
  <c r="B411" i="11"/>
  <c r="A411" i="11"/>
  <c r="C410" i="11"/>
  <c r="B410" i="11"/>
  <c r="A410" i="11"/>
  <c r="C409" i="11"/>
  <c r="B409" i="11"/>
  <c r="A409" i="11"/>
  <c r="C408" i="11"/>
  <c r="B408" i="11"/>
  <c r="A408" i="11"/>
  <c r="C407" i="11"/>
  <c r="B407" i="11"/>
  <c r="A407" i="11"/>
  <c r="C406" i="11"/>
  <c r="B406" i="11"/>
  <c r="A406" i="11"/>
  <c r="C405" i="11"/>
  <c r="B405" i="11"/>
  <c r="A405" i="11"/>
  <c r="C404" i="11"/>
  <c r="B404" i="11"/>
  <c r="A404" i="11"/>
  <c r="C403" i="11"/>
  <c r="B403" i="11"/>
  <c r="A403" i="11"/>
  <c r="C402" i="11"/>
  <c r="B402" i="11"/>
  <c r="A402" i="11"/>
  <c r="C401" i="11"/>
  <c r="B401" i="11"/>
  <c r="A401" i="11"/>
  <c r="C400" i="11"/>
  <c r="B400" i="11"/>
  <c r="A400" i="11"/>
  <c r="C399" i="11"/>
  <c r="B399" i="11"/>
  <c r="A399" i="11"/>
  <c r="C398" i="11"/>
  <c r="B398" i="11"/>
  <c r="A398" i="11"/>
  <c r="C397" i="11"/>
  <c r="B397" i="11"/>
  <c r="A397" i="11"/>
  <c r="C396" i="11"/>
  <c r="B396" i="11"/>
  <c r="A396" i="11"/>
  <c r="C395" i="11"/>
  <c r="B395" i="11"/>
  <c r="A395" i="11"/>
  <c r="C394" i="11"/>
  <c r="B394" i="11"/>
  <c r="A394" i="11"/>
  <c r="C393" i="11"/>
  <c r="B393" i="11"/>
  <c r="A393" i="11"/>
  <c r="C392" i="11"/>
  <c r="B392" i="11"/>
  <c r="A392" i="11"/>
  <c r="C391" i="11"/>
  <c r="B391" i="11"/>
  <c r="A391" i="11"/>
  <c r="C390" i="11"/>
  <c r="B390" i="11"/>
  <c r="A390" i="11"/>
  <c r="C389" i="11"/>
  <c r="B389" i="11"/>
  <c r="A389" i="11"/>
  <c r="C388" i="11"/>
  <c r="B388" i="11"/>
  <c r="A388" i="11"/>
  <c r="C387" i="11"/>
  <c r="B387" i="11"/>
  <c r="A387" i="11"/>
  <c r="C386" i="11"/>
  <c r="B386" i="11"/>
  <c r="A386" i="11"/>
  <c r="C385" i="11"/>
  <c r="B385" i="11"/>
  <c r="A385" i="11"/>
  <c r="C384" i="11"/>
  <c r="B384" i="11"/>
  <c r="A384" i="11"/>
  <c r="C383" i="11"/>
  <c r="B383" i="11"/>
  <c r="A383" i="11"/>
  <c r="C382" i="11"/>
  <c r="B382" i="11"/>
  <c r="A382" i="11"/>
  <c r="C381" i="11"/>
  <c r="B381" i="11"/>
  <c r="A381" i="11"/>
  <c r="C380" i="11"/>
  <c r="B380" i="11"/>
  <c r="A380" i="11"/>
  <c r="C379" i="11"/>
  <c r="B379" i="11"/>
  <c r="A379" i="11"/>
  <c r="C378" i="11"/>
  <c r="B378" i="11"/>
  <c r="A378" i="11"/>
  <c r="C377" i="11"/>
  <c r="B377" i="11"/>
  <c r="A377" i="11"/>
  <c r="C376" i="11"/>
  <c r="B376" i="11"/>
  <c r="A376" i="11"/>
  <c r="C375" i="11"/>
  <c r="B375" i="11"/>
  <c r="A375" i="11"/>
  <c r="C374" i="11"/>
  <c r="B374" i="11"/>
  <c r="A374" i="11"/>
  <c r="C373" i="11"/>
  <c r="B373" i="11"/>
  <c r="A373" i="11"/>
  <c r="C372" i="11"/>
  <c r="B372" i="11"/>
  <c r="A372" i="11"/>
  <c r="C371" i="11"/>
  <c r="B371" i="11"/>
  <c r="A371" i="11"/>
  <c r="C370" i="11"/>
  <c r="B370" i="11"/>
  <c r="A370" i="11"/>
  <c r="C369" i="11"/>
  <c r="B369" i="11"/>
  <c r="A369" i="11"/>
  <c r="C368" i="11"/>
  <c r="B368" i="11"/>
  <c r="A368" i="11"/>
  <c r="C367" i="11"/>
  <c r="B367" i="11"/>
  <c r="A367" i="11"/>
  <c r="C366" i="11"/>
  <c r="B366" i="11"/>
  <c r="A366" i="11"/>
  <c r="C365" i="11"/>
  <c r="B365" i="11"/>
  <c r="A365" i="11"/>
  <c r="C364" i="11"/>
  <c r="B364" i="11"/>
  <c r="A364" i="11"/>
  <c r="C363" i="11"/>
  <c r="B363" i="11"/>
  <c r="A363" i="11"/>
  <c r="C362" i="11"/>
  <c r="B362" i="11"/>
  <c r="A362" i="11"/>
  <c r="C361" i="11"/>
  <c r="B361" i="11"/>
  <c r="A361" i="11"/>
  <c r="C360" i="11"/>
  <c r="B360" i="11"/>
  <c r="A360" i="11"/>
  <c r="C359" i="11"/>
  <c r="B359" i="11"/>
  <c r="A359" i="11"/>
  <c r="C358" i="11"/>
  <c r="B358" i="11"/>
  <c r="A358" i="11"/>
  <c r="C357" i="11"/>
  <c r="B357" i="11"/>
  <c r="A357" i="11"/>
  <c r="C356" i="11"/>
  <c r="B356" i="11"/>
  <c r="A356" i="11"/>
  <c r="C355" i="11"/>
  <c r="B355" i="11"/>
  <c r="A355" i="11"/>
  <c r="C354" i="11"/>
  <c r="B354" i="11"/>
  <c r="A354" i="11"/>
  <c r="C353" i="11"/>
  <c r="B353" i="11"/>
  <c r="A353" i="11"/>
  <c r="C352" i="11"/>
  <c r="B352" i="11"/>
  <c r="A352" i="11"/>
  <c r="C351" i="11"/>
  <c r="B351" i="11"/>
  <c r="A351" i="11"/>
  <c r="C350" i="11"/>
  <c r="B350" i="11"/>
  <c r="A350" i="11"/>
  <c r="C349" i="11"/>
  <c r="B349" i="11"/>
  <c r="A349" i="11"/>
  <c r="C348" i="11"/>
  <c r="B348" i="11"/>
  <c r="A348" i="11"/>
  <c r="C347" i="11"/>
  <c r="B347" i="11"/>
  <c r="A347" i="11"/>
  <c r="C346" i="11"/>
  <c r="B346" i="11"/>
  <c r="A346" i="11"/>
  <c r="C345" i="11"/>
  <c r="B345" i="11"/>
  <c r="A345" i="11"/>
  <c r="C344" i="11"/>
  <c r="B344" i="11"/>
  <c r="A344" i="11"/>
  <c r="C343" i="11"/>
  <c r="B343" i="11"/>
  <c r="A343" i="11"/>
  <c r="C342" i="11"/>
  <c r="B342" i="11"/>
  <c r="A342" i="11"/>
  <c r="C341" i="11"/>
  <c r="B341" i="11"/>
  <c r="A341" i="11"/>
  <c r="C340" i="11"/>
  <c r="B340" i="11"/>
  <c r="A340" i="11"/>
  <c r="C339" i="11"/>
  <c r="B339" i="11"/>
  <c r="A339" i="11"/>
  <c r="C338" i="11"/>
  <c r="B338" i="11"/>
  <c r="A338" i="11"/>
  <c r="C337" i="11"/>
  <c r="B337" i="11"/>
  <c r="A337" i="11"/>
  <c r="C336" i="11"/>
  <c r="B336" i="11"/>
  <c r="A336" i="11"/>
  <c r="C335" i="11"/>
  <c r="B335" i="11"/>
  <c r="A335" i="11"/>
  <c r="C334" i="11"/>
  <c r="B334" i="11"/>
  <c r="A334" i="11"/>
  <c r="C333" i="11"/>
  <c r="B333" i="11"/>
  <c r="A333" i="11"/>
  <c r="C332" i="11"/>
  <c r="B332" i="11"/>
  <c r="A332" i="11"/>
  <c r="C331" i="11"/>
  <c r="B331" i="11"/>
  <c r="A331" i="11"/>
  <c r="C330" i="11"/>
  <c r="B330" i="11"/>
  <c r="A330" i="11"/>
  <c r="C329" i="11"/>
  <c r="B329" i="11"/>
  <c r="A329" i="11"/>
  <c r="C328" i="11"/>
  <c r="B328" i="11"/>
  <c r="A328" i="11"/>
  <c r="C327" i="11"/>
  <c r="B327" i="11"/>
  <c r="A327" i="11"/>
  <c r="C326" i="11"/>
  <c r="B326" i="11"/>
  <c r="A326" i="11"/>
  <c r="C325" i="11"/>
  <c r="B325" i="11"/>
  <c r="A325" i="11"/>
  <c r="C324" i="11"/>
  <c r="B324" i="11"/>
  <c r="A324" i="11"/>
  <c r="C323" i="11"/>
  <c r="B323" i="11"/>
  <c r="A323" i="11"/>
  <c r="C322" i="11"/>
  <c r="B322" i="11"/>
  <c r="A322" i="11"/>
  <c r="C321" i="11"/>
  <c r="B321" i="11"/>
  <c r="A321" i="11"/>
  <c r="C320" i="11"/>
  <c r="B320" i="11"/>
  <c r="A320" i="11"/>
  <c r="C319" i="11"/>
  <c r="B319" i="11"/>
  <c r="A319" i="11"/>
  <c r="C318" i="11"/>
  <c r="B318" i="11"/>
  <c r="A318" i="11"/>
  <c r="C317" i="11"/>
  <c r="B317" i="11"/>
  <c r="A317" i="11"/>
  <c r="C316" i="11"/>
  <c r="B316" i="11"/>
  <c r="A316" i="11"/>
  <c r="C315" i="11"/>
  <c r="B315" i="11"/>
  <c r="A315" i="11"/>
  <c r="C314" i="11"/>
  <c r="B314" i="11"/>
  <c r="A314" i="11"/>
  <c r="C313" i="11"/>
  <c r="B313" i="11"/>
  <c r="A313" i="11"/>
  <c r="C312" i="11"/>
  <c r="B312" i="11"/>
  <c r="A312" i="11"/>
  <c r="C311" i="11"/>
  <c r="B311" i="11"/>
  <c r="A311" i="11"/>
  <c r="C310" i="11"/>
  <c r="B310" i="11"/>
  <c r="A310" i="11"/>
  <c r="C309" i="11"/>
  <c r="B309" i="11"/>
  <c r="A309" i="11"/>
  <c r="C308" i="11"/>
  <c r="B308" i="11"/>
  <c r="A308" i="11"/>
  <c r="C307" i="11"/>
  <c r="B307" i="11"/>
  <c r="A307" i="11"/>
  <c r="C306" i="11"/>
  <c r="B306" i="11"/>
  <c r="A306" i="11"/>
  <c r="C305" i="11"/>
  <c r="B305" i="11"/>
  <c r="A305" i="11"/>
  <c r="C304" i="11"/>
  <c r="B304" i="11"/>
  <c r="A304" i="11"/>
  <c r="C303" i="11"/>
  <c r="B303" i="11"/>
  <c r="A303" i="11"/>
  <c r="C302" i="11"/>
  <c r="B302" i="11"/>
  <c r="A302" i="11"/>
  <c r="C301" i="11"/>
  <c r="B301" i="11"/>
  <c r="A301" i="11"/>
  <c r="C300" i="11"/>
  <c r="B300" i="11"/>
  <c r="A300" i="11"/>
  <c r="C299" i="11"/>
  <c r="B299" i="11"/>
  <c r="A299" i="11"/>
  <c r="C298" i="11"/>
  <c r="B298" i="11"/>
  <c r="A298" i="11"/>
  <c r="C297" i="11"/>
  <c r="B297" i="11"/>
  <c r="A297" i="11"/>
  <c r="C296" i="11"/>
  <c r="B296" i="11"/>
  <c r="A296" i="11"/>
  <c r="C295" i="11"/>
  <c r="B295" i="11"/>
  <c r="A295" i="11"/>
  <c r="C294" i="11"/>
  <c r="B294" i="11"/>
  <c r="A294" i="11"/>
  <c r="C293" i="11"/>
  <c r="B293" i="11"/>
  <c r="A293" i="11"/>
  <c r="C292" i="11"/>
  <c r="B292" i="11"/>
  <c r="A292" i="11"/>
  <c r="C291" i="11"/>
  <c r="B291" i="11"/>
  <c r="A291" i="11"/>
  <c r="C290" i="11"/>
  <c r="B290" i="11"/>
  <c r="A290" i="11"/>
  <c r="C289" i="11"/>
  <c r="B289" i="11"/>
  <c r="A289" i="11"/>
  <c r="C288" i="11"/>
  <c r="B288" i="11"/>
  <c r="A288" i="11"/>
  <c r="C287" i="11"/>
  <c r="B287" i="11"/>
  <c r="A287" i="11"/>
  <c r="C286" i="11"/>
  <c r="B286" i="11"/>
  <c r="A286" i="11"/>
  <c r="C285" i="11"/>
  <c r="B285" i="11"/>
  <c r="A285" i="11"/>
  <c r="C284" i="11"/>
  <c r="B284" i="11"/>
  <c r="A284" i="11"/>
  <c r="C283" i="11"/>
  <c r="B283" i="11"/>
  <c r="A283" i="11"/>
  <c r="C282" i="11"/>
  <c r="B282" i="11"/>
  <c r="A282" i="11"/>
  <c r="C281" i="11"/>
  <c r="B281" i="11"/>
  <c r="A281" i="11"/>
  <c r="C280" i="11"/>
  <c r="B280" i="11"/>
  <c r="A280" i="11"/>
  <c r="C279" i="11"/>
  <c r="B279" i="11"/>
  <c r="A279" i="11"/>
  <c r="C278" i="11"/>
  <c r="B278" i="11"/>
  <c r="A278" i="11"/>
  <c r="C277" i="11"/>
  <c r="B277" i="11"/>
  <c r="A277" i="11"/>
  <c r="C276" i="11"/>
  <c r="B276" i="11"/>
  <c r="A276" i="11"/>
  <c r="C275" i="11"/>
  <c r="B275" i="11"/>
  <c r="A275" i="11"/>
  <c r="C274" i="11"/>
  <c r="B274" i="11"/>
  <c r="A274" i="11"/>
  <c r="C273" i="11"/>
  <c r="B273" i="11"/>
  <c r="A273" i="11"/>
  <c r="C272" i="11"/>
  <c r="B272" i="11"/>
  <c r="A272" i="11"/>
  <c r="C271" i="11"/>
  <c r="B271" i="11"/>
  <c r="A271" i="11"/>
  <c r="C270" i="11"/>
  <c r="B270" i="11"/>
  <c r="A270" i="11"/>
  <c r="C269" i="11"/>
  <c r="B269" i="11"/>
  <c r="A269" i="11"/>
  <c r="C268" i="11"/>
  <c r="B268" i="11"/>
  <c r="A268" i="11"/>
  <c r="C267" i="11"/>
  <c r="B267" i="11"/>
  <c r="A267" i="11"/>
  <c r="C266" i="11"/>
  <c r="B266" i="11"/>
  <c r="A266" i="11"/>
  <c r="C265" i="11"/>
  <c r="B265" i="11"/>
  <c r="A265" i="11"/>
  <c r="C264" i="11"/>
  <c r="B264" i="11"/>
  <c r="A264" i="11"/>
  <c r="C263" i="11"/>
  <c r="B263" i="11"/>
  <c r="A263" i="11"/>
  <c r="C262" i="11"/>
  <c r="B262" i="11"/>
  <c r="A262" i="11"/>
  <c r="C261" i="11"/>
  <c r="B261" i="11"/>
  <c r="A261" i="11"/>
  <c r="C260" i="11"/>
  <c r="B260" i="11"/>
  <c r="A260" i="11"/>
  <c r="C259" i="11"/>
  <c r="B259" i="11"/>
  <c r="A259" i="11"/>
  <c r="C258" i="11"/>
  <c r="B258" i="11"/>
  <c r="A258" i="11"/>
  <c r="C257" i="11"/>
  <c r="B257" i="11"/>
  <c r="A257" i="11"/>
  <c r="C256" i="11"/>
  <c r="B256" i="11"/>
  <c r="A256" i="11"/>
  <c r="C255" i="11"/>
  <c r="B255" i="11"/>
  <c r="A255" i="11"/>
  <c r="C254" i="11"/>
  <c r="B254" i="11"/>
  <c r="A254" i="11"/>
  <c r="C253" i="11"/>
  <c r="B253" i="11"/>
  <c r="A253" i="11"/>
  <c r="C252" i="11"/>
  <c r="B252" i="11"/>
  <c r="A252" i="11"/>
  <c r="C251" i="11"/>
  <c r="B251" i="11"/>
  <c r="A251" i="11"/>
  <c r="C250" i="11"/>
  <c r="B250" i="11"/>
  <c r="A250" i="11"/>
  <c r="C249" i="11"/>
  <c r="B249" i="11"/>
  <c r="A249" i="11"/>
  <c r="C248" i="11"/>
  <c r="B248" i="11"/>
  <c r="A248" i="11"/>
  <c r="C247" i="11"/>
  <c r="B247" i="11"/>
  <c r="A247" i="11"/>
  <c r="C246" i="11"/>
  <c r="B246" i="11"/>
  <c r="A246" i="11"/>
  <c r="C245" i="11"/>
  <c r="B245" i="11"/>
  <c r="A245" i="11"/>
  <c r="C244" i="11"/>
  <c r="B244" i="11"/>
  <c r="A244" i="11"/>
  <c r="C243" i="11"/>
  <c r="B243" i="11"/>
  <c r="A243" i="11"/>
  <c r="C242" i="11"/>
  <c r="B242" i="11"/>
  <c r="A242" i="11"/>
  <c r="C241" i="11"/>
  <c r="B241" i="11"/>
  <c r="A241" i="11"/>
  <c r="C240" i="11"/>
  <c r="B240" i="11"/>
  <c r="A240" i="11"/>
  <c r="C239" i="11"/>
  <c r="B239" i="11"/>
  <c r="A239" i="11"/>
  <c r="C238" i="11"/>
  <c r="B238" i="11"/>
  <c r="A238" i="11"/>
  <c r="C237" i="11"/>
  <c r="B237" i="11"/>
  <c r="A237" i="11"/>
  <c r="C236" i="11"/>
  <c r="B236" i="11"/>
  <c r="A236" i="11"/>
  <c r="C235" i="11"/>
  <c r="B235" i="11"/>
  <c r="A235" i="11"/>
  <c r="C234" i="11"/>
  <c r="B234" i="11"/>
  <c r="A234" i="11"/>
  <c r="C233" i="11"/>
  <c r="B233" i="11"/>
  <c r="A233" i="11"/>
  <c r="C232" i="11"/>
  <c r="B232" i="11"/>
  <c r="A232" i="11"/>
  <c r="C231" i="11"/>
  <c r="B231" i="11"/>
  <c r="A231" i="11"/>
  <c r="C230" i="11"/>
  <c r="B230" i="11"/>
  <c r="A230" i="11"/>
  <c r="C229" i="11"/>
  <c r="B229" i="11"/>
  <c r="A229" i="11"/>
  <c r="C228" i="11"/>
  <c r="B228" i="11"/>
  <c r="A228" i="11"/>
  <c r="C227" i="11"/>
  <c r="B227" i="11"/>
  <c r="A227" i="11"/>
  <c r="C226" i="11"/>
  <c r="B226" i="11"/>
  <c r="A226" i="11"/>
  <c r="C225" i="11"/>
  <c r="B225" i="11"/>
  <c r="A225" i="11"/>
  <c r="C224" i="11"/>
  <c r="B224" i="11"/>
  <c r="A224" i="11"/>
  <c r="C223" i="11"/>
  <c r="B223" i="11"/>
  <c r="A223" i="11"/>
  <c r="C222" i="11"/>
  <c r="B222" i="11"/>
  <c r="A222" i="11"/>
  <c r="C221" i="11"/>
  <c r="B221" i="11"/>
  <c r="A221" i="11"/>
  <c r="C220" i="11"/>
  <c r="B220" i="11"/>
  <c r="A220" i="11"/>
  <c r="C219" i="11"/>
  <c r="B219" i="11"/>
  <c r="A219" i="11"/>
  <c r="C218" i="11"/>
  <c r="B218" i="11"/>
  <c r="A218" i="11"/>
  <c r="C217" i="11"/>
  <c r="B217" i="11"/>
  <c r="A217" i="11"/>
  <c r="C216" i="11"/>
  <c r="B216" i="11"/>
  <c r="A216" i="11"/>
  <c r="C215" i="11"/>
  <c r="B215" i="11"/>
  <c r="A215" i="11"/>
  <c r="C214" i="11"/>
  <c r="B214" i="11"/>
  <c r="A214" i="11"/>
  <c r="C213" i="11"/>
  <c r="B213" i="11"/>
  <c r="A213" i="11"/>
  <c r="C212" i="11"/>
  <c r="B212" i="11"/>
  <c r="A212" i="11"/>
  <c r="C211" i="11"/>
  <c r="B211" i="11"/>
  <c r="A211" i="11"/>
  <c r="C210" i="11"/>
  <c r="B210" i="11"/>
  <c r="A210" i="11"/>
  <c r="C209" i="11"/>
  <c r="B209" i="11"/>
  <c r="A209" i="11"/>
  <c r="C208" i="11"/>
  <c r="B208" i="11"/>
  <c r="A208" i="11"/>
  <c r="C207" i="11"/>
  <c r="B207" i="11"/>
  <c r="A207" i="11"/>
  <c r="C206" i="11"/>
  <c r="B206" i="11"/>
  <c r="A206" i="11"/>
  <c r="C205" i="11"/>
  <c r="B205" i="11"/>
  <c r="A205" i="11"/>
  <c r="C204" i="11"/>
  <c r="B204" i="11"/>
  <c r="A204" i="11"/>
  <c r="C203" i="11"/>
  <c r="B203" i="11"/>
  <c r="A203" i="11"/>
  <c r="C202" i="11"/>
  <c r="B202" i="11"/>
  <c r="A202" i="11"/>
  <c r="C201" i="11"/>
  <c r="B201" i="11"/>
  <c r="A201" i="11"/>
  <c r="C200" i="11"/>
  <c r="B200" i="11"/>
  <c r="A200" i="11"/>
  <c r="C199" i="11"/>
  <c r="B199" i="11"/>
  <c r="A199" i="11"/>
  <c r="C198" i="11"/>
  <c r="B198" i="11"/>
  <c r="A198" i="11"/>
  <c r="C197" i="11"/>
  <c r="B197" i="11"/>
  <c r="A197" i="11"/>
  <c r="C196" i="11"/>
  <c r="B196" i="11"/>
  <c r="A196" i="11"/>
  <c r="C195" i="11"/>
  <c r="B195" i="11"/>
  <c r="A195" i="11"/>
  <c r="C194" i="11"/>
  <c r="B194" i="11"/>
  <c r="A194" i="11"/>
  <c r="C193" i="11"/>
  <c r="B193" i="11"/>
  <c r="A193" i="11"/>
  <c r="C192" i="11"/>
  <c r="B192" i="11"/>
  <c r="A192" i="11"/>
  <c r="C191" i="11"/>
  <c r="B191" i="11"/>
  <c r="A191" i="11"/>
  <c r="C190" i="11"/>
  <c r="B190" i="11"/>
  <c r="A190" i="11"/>
  <c r="C189" i="11"/>
  <c r="B189" i="11"/>
  <c r="A189" i="11"/>
  <c r="C188" i="11"/>
  <c r="B188" i="11"/>
  <c r="A188" i="11"/>
  <c r="C187" i="11"/>
  <c r="B187" i="11"/>
  <c r="A187" i="11"/>
  <c r="C186" i="11"/>
  <c r="B186" i="11"/>
  <c r="A186" i="11"/>
  <c r="C185" i="11"/>
  <c r="B185" i="11"/>
  <c r="A185" i="11"/>
  <c r="C184" i="11"/>
  <c r="B184" i="11"/>
  <c r="A184" i="11"/>
  <c r="C183" i="11"/>
  <c r="B183" i="11"/>
  <c r="A183" i="11"/>
  <c r="C182" i="11"/>
  <c r="B182" i="11"/>
  <c r="A182" i="11"/>
  <c r="C181" i="11"/>
  <c r="B181" i="11"/>
  <c r="A181" i="11"/>
  <c r="C180" i="11"/>
  <c r="B180" i="11"/>
  <c r="A180" i="11"/>
  <c r="C179" i="11"/>
  <c r="B179" i="11"/>
  <c r="A179" i="11"/>
  <c r="C178" i="11"/>
  <c r="B178" i="11"/>
  <c r="A178" i="11"/>
  <c r="C177" i="11"/>
  <c r="B177" i="11"/>
  <c r="A177" i="11"/>
  <c r="C176" i="11"/>
  <c r="B176" i="11"/>
  <c r="A176" i="11"/>
  <c r="C175" i="11"/>
  <c r="B175" i="11"/>
  <c r="A175" i="11"/>
  <c r="C174" i="11"/>
  <c r="B174" i="11"/>
  <c r="A174" i="11"/>
  <c r="C173" i="11"/>
  <c r="B173" i="11"/>
  <c r="A173" i="11"/>
  <c r="C172" i="11"/>
  <c r="B172" i="11"/>
  <c r="A172" i="11"/>
  <c r="C171" i="11"/>
  <c r="B171" i="11"/>
  <c r="A171" i="11"/>
  <c r="C170" i="11"/>
  <c r="B170" i="11"/>
  <c r="A170" i="11"/>
  <c r="C169" i="11"/>
  <c r="B169" i="11"/>
  <c r="A169" i="11"/>
  <c r="C168" i="11"/>
  <c r="B168" i="11"/>
  <c r="A168" i="11"/>
  <c r="C167" i="11"/>
  <c r="B167" i="11"/>
  <c r="A167" i="11"/>
  <c r="C166" i="11"/>
  <c r="B166" i="11"/>
  <c r="A166" i="11"/>
  <c r="C165" i="11"/>
  <c r="B165" i="11"/>
  <c r="A165" i="11"/>
  <c r="C164" i="11"/>
  <c r="B164" i="11"/>
  <c r="A164" i="11"/>
  <c r="C163" i="11"/>
  <c r="B163" i="11"/>
  <c r="A163" i="11"/>
  <c r="C162" i="11"/>
  <c r="B162" i="11"/>
  <c r="A162" i="11"/>
  <c r="C161" i="11"/>
  <c r="B161" i="11"/>
  <c r="A161" i="11"/>
  <c r="C160" i="11"/>
  <c r="B160" i="11"/>
  <c r="A160" i="11"/>
  <c r="C159" i="11"/>
  <c r="B159" i="11"/>
  <c r="A159" i="11"/>
  <c r="C158" i="11"/>
  <c r="B158" i="11"/>
  <c r="A158" i="11"/>
  <c r="C157" i="11"/>
  <c r="B157" i="11"/>
  <c r="A157" i="11"/>
  <c r="C156" i="11"/>
  <c r="B156" i="11"/>
  <c r="A156" i="11"/>
  <c r="C155" i="11"/>
  <c r="B155" i="11"/>
  <c r="A155" i="11"/>
  <c r="C154" i="11"/>
  <c r="B154" i="11"/>
  <c r="A154" i="11"/>
  <c r="C153" i="11"/>
  <c r="B153" i="11"/>
  <c r="A153" i="11"/>
  <c r="C152" i="11"/>
  <c r="B152" i="11"/>
  <c r="A152" i="11"/>
  <c r="C151" i="11"/>
  <c r="B151" i="11"/>
  <c r="A151" i="11"/>
  <c r="C150" i="11"/>
  <c r="B150" i="11"/>
  <c r="A150" i="11"/>
  <c r="C149" i="11"/>
  <c r="B149" i="11"/>
  <c r="A149" i="11"/>
  <c r="C148" i="11"/>
  <c r="B148" i="11"/>
  <c r="A148" i="11"/>
  <c r="C147" i="11"/>
  <c r="B147" i="11"/>
  <c r="A147" i="11"/>
  <c r="C146" i="11"/>
  <c r="B146" i="11"/>
  <c r="A146" i="11"/>
  <c r="C145" i="11"/>
  <c r="B145" i="11"/>
  <c r="A145" i="11"/>
  <c r="C144" i="11"/>
  <c r="B144" i="11"/>
  <c r="A144" i="11"/>
  <c r="C143" i="11"/>
  <c r="B143" i="11"/>
  <c r="A143" i="11"/>
  <c r="C142" i="11"/>
  <c r="B142" i="11"/>
  <c r="A142" i="11"/>
  <c r="C141" i="11"/>
  <c r="B141" i="11"/>
  <c r="A141" i="11"/>
  <c r="C140" i="11"/>
  <c r="B140" i="11"/>
  <c r="A140" i="11"/>
  <c r="C139" i="11"/>
  <c r="B139" i="11"/>
  <c r="A139" i="11"/>
  <c r="C138" i="11"/>
  <c r="B138" i="11"/>
  <c r="C137" i="11"/>
  <c r="B137" i="11"/>
  <c r="C136" i="11"/>
  <c r="B136" i="11"/>
  <c r="C135" i="11"/>
  <c r="B135" i="11"/>
  <c r="C129" i="11"/>
  <c r="B129" i="11"/>
  <c r="A129" i="11"/>
  <c r="C128" i="11"/>
  <c r="B128" i="11"/>
  <c r="A128" i="11"/>
  <c r="C127" i="11"/>
  <c r="B127" i="11"/>
  <c r="A127" i="11"/>
  <c r="C126" i="11"/>
  <c r="B126" i="11"/>
  <c r="A126" i="11"/>
  <c r="C125" i="11"/>
  <c r="B125" i="11"/>
  <c r="A125" i="11"/>
  <c r="C124" i="11"/>
  <c r="B124" i="11"/>
  <c r="A124" i="11"/>
  <c r="C123" i="11"/>
  <c r="B123" i="11"/>
  <c r="A123" i="11"/>
  <c r="C122" i="11"/>
  <c r="B122" i="11"/>
  <c r="A122" i="11"/>
  <c r="C121" i="11"/>
  <c r="B121" i="11"/>
  <c r="A121" i="11"/>
  <c r="C120" i="11"/>
  <c r="B120" i="11"/>
  <c r="A120" i="11"/>
  <c r="C119" i="11"/>
  <c r="B119" i="11"/>
  <c r="A119" i="11"/>
  <c r="C118" i="11"/>
  <c r="B118" i="11"/>
  <c r="A118" i="11"/>
  <c r="C117" i="11"/>
  <c r="B117" i="11"/>
  <c r="A117" i="11"/>
  <c r="C116" i="11"/>
  <c r="B116" i="11"/>
  <c r="A116" i="11"/>
  <c r="C115" i="11"/>
  <c r="B115" i="11"/>
  <c r="A115" i="11"/>
  <c r="C114" i="11"/>
  <c r="B114" i="11"/>
  <c r="A114" i="11"/>
  <c r="C113" i="11"/>
  <c r="B113" i="11"/>
  <c r="A113" i="11"/>
  <c r="C112" i="11"/>
  <c r="B112" i="11"/>
  <c r="A112" i="11"/>
  <c r="C111" i="11"/>
  <c r="B111" i="11"/>
  <c r="A111" i="11"/>
  <c r="C110" i="11"/>
  <c r="B110" i="11"/>
  <c r="A110" i="11"/>
  <c r="C109" i="11"/>
  <c r="B109" i="11"/>
  <c r="A109" i="11"/>
  <c r="C108" i="11"/>
  <c r="B108" i="11"/>
  <c r="A108" i="11"/>
  <c r="C107" i="11"/>
  <c r="B107" i="11"/>
  <c r="A107" i="11"/>
  <c r="C106" i="11"/>
  <c r="B106" i="11"/>
  <c r="A106" i="11"/>
  <c r="C105" i="11"/>
  <c r="B105" i="11"/>
  <c r="A105" i="11"/>
  <c r="C104" i="11"/>
  <c r="B104" i="11"/>
  <c r="A104" i="11"/>
  <c r="C103" i="11"/>
  <c r="B103" i="11"/>
  <c r="A103" i="11"/>
  <c r="C102" i="11"/>
  <c r="B102" i="11"/>
  <c r="A102" i="11"/>
  <c r="C101" i="11"/>
  <c r="B101" i="11"/>
  <c r="A101" i="11"/>
  <c r="C100" i="11"/>
  <c r="B100" i="11"/>
  <c r="A100" i="11"/>
  <c r="C99" i="11"/>
  <c r="B99" i="11"/>
  <c r="A99" i="11"/>
  <c r="C98" i="11"/>
  <c r="B98" i="11"/>
  <c r="A98" i="11"/>
  <c r="C97" i="11"/>
  <c r="B97" i="11"/>
  <c r="A97" i="11"/>
  <c r="C96" i="11"/>
  <c r="B96" i="11"/>
  <c r="A96" i="11"/>
  <c r="C95" i="11"/>
  <c r="B95" i="11"/>
  <c r="A95" i="11"/>
  <c r="C94" i="11"/>
  <c r="B94" i="11"/>
  <c r="A94" i="11"/>
  <c r="C93" i="11"/>
  <c r="B93" i="11"/>
  <c r="A93" i="11"/>
  <c r="C92" i="11"/>
  <c r="B92" i="11"/>
  <c r="A92" i="11"/>
  <c r="C91" i="11"/>
  <c r="B91" i="11"/>
  <c r="A91" i="11"/>
  <c r="C90" i="11"/>
  <c r="B90" i="11"/>
  <c r="A90" i="11"/>
  <c r="C89" i="11"/>
  <c r="B89" i="11"/>
  <c r="A89" i="11"/>
  <c r="C88" i="11"/>
  <c r="B88" i="11"/>
  <c r="A88" i="11"/>
  <c r="C87" i="11"/>
  <c r="B87" i="11"/>
  <c r="A87" i="11"/>
  <c r="C86" i="11"/>
  <c r="B86" i="11"/>
  <c r="A86" i="11"/>
  <c r="C85" i="11"/>
  <c r="B85" i="11"/>
  <c r="A85" i="11"/>
  <c r="C84" i="11"/>
  <c r="B84" i="11"/>
  <c r="A84" i="11"/>
  <c r="C83" i="11"/>
  <c r="B83" i="11"/>
  <c r="A83" i="11"/>
  <c r="C82" i="11"/>
  <c r="B82" i="11"/>
  <c r="A82" i="11"/>
  <c r="C81" i="11"/>
  <c r="B81" i="11"/>
  <c r="A81" i="11"/>
  <c r="C80" i="11"/>
  <c r="B80" i="11"/>
  <c r="A80" i="11"/>
  <c r="C79" i="11"/>
  <c r="B79" i="11"/>
  <c r="A79" i="11"/>
  <c r="C78" i="11"/>
  <c r="B78" i="11"/>
  <c r="A78" i="11"/>
  <c r="C77" i="11"/>
  <c r="B77" i="11"/>
  <c r="A77" i="11"/>
  <c r="C76" i="11"/>
  <c r="B76" i="11"/>
  <c r="A76" i="11"/>
  <c r="C75" i="11"/>
  <c r="B75" i="11"/>
  <c r="A75" i="11"/>
  <c r="C74" i="11"/>
  <c r="B74" i="11"/>
  <c r="A74" i="11"/>
  <c r="C73" i="11"/>
  <c r="B73" i="11"/>
  <c r="A73" i="11"/>
  <c r="C72" i="11"/>
  <c r="B72" i="11"/>
  <c r="A72" i="11"/>
  <c r="C71" i="11"/>
  <c r="B71" i="11"/>
  <c r="A71" i="11"/>
  <c r="C70" i="11"/>
  <c r="B70" i="11"/>
  <c r="A70" i="11"/>
  <c r="C69" i="11"/>
  <c r="B69" i="11"/>
  <c r="A69" i="11"/>
  <c r="C68" i="11"/>
  <c r="B68" i="11"/>
  <c r="A68" i="11"/>
  <c r="C67" i="11"/>
  <c r="B67" i="11"/>
  <c r="A67" i="11"/>
  <c r="C66" i="11"/>
  <c r="B66" i="11"/>
  <c r="A66" i="11"/>
  <c r="C65" i="11"/>
  <c r="B65" i="11"/>
  <c r="A65" i="11"/>
  <c r="C64" i="11"/>
  <c r="B64" i="11"/>
  <c r="A64" i="11"/>
  <c r="C63" i="11"/>
  <c r="B63" i="11"/>
  <c r="A63" i="11"/>
  <c r="C62" i="11"/>
  <c r="B62" i="11"/>
  <c r="A62" i="11"/>
  <c r="C61" i="11"/>
  <c r="B61" i="11"/>
  <c r="A61" i="11"/>
  <c r="C60" i="11"/>
  <c r="B60" i="11"/>
  <c r="A60" i="11"/>
  <c r="C59" i="11"/>
  <c r="B59" i="11"/>
  <c r="A59" i="11"/>
  <c r="C58" i="11"/>
  <c r="B58" i="11"/>
  <c r="A58" i="11"/>
  <c r="C57" i="11"/>
  <c r="B57" i="11"/>
  <c r="A57" i="11"/>
  <c r="C56" i="11"/>
  <c r="B56" i="11"/>
  <c r="A56" i="11"/>
  <c r="C55" i="11"/>
  <c r="B55" i="11"/>
  <c r="A55" i="11"/>
  <c r="C54" i="11"/>
  <c r="B54" i="11"/>
  <c r="A54" i="11"/>
  <c r="C53" i="11"/>
  <c r="B53" i="11"/>
  <c r="A53" i="11"/>
  <c r="C52" i="11"/>
  <c r="B52" i="11"/>
  <c r="A52" i="11"/>
  <c r="C51" i="11"/>
  <c r="B51" i="11"/>
  <c r="A51" i="11"/>
  <c r="C50" i="11"/>
  <c r="B50" i="11"/>
  <c r="A50" i="11"/>
  <c r="C49" i="11"/>
  <c r="B49" i="11"/>
  <c r="A49" i="11"/>
  <c r="C48" i="11"/>
  <c r="B48" i="11"/>
  <c r="A48" i="11"/>
  <c r="C47" i="11"/>
  <c r="B47" i="11"/>
  <c r="A47" i="11"/>
  <c r="C46" i="11"/>
  <c r="B46" i="11"/>
  <c r="A46" i="11"/>
  <c r="C45" i="11"/>
  <c r="B45" i="11"/>
  <c r="A45" i="11"/>
  <c r="C44" i="11"/>
  <c r="B44" i="11"/>
  <c r="A44" i="11"/>
  <c r="C43" i="11"/>
  <c r="B43" i="11"/>
  <c r="A43" i="11"/>
  <c r="C42" i="11"/>
  <c r="B42" i="11"/>
  <c r="A42" i="11"/>
  <c r="C41" i="11"/>
  <c r="B41" i="11"/>
  <c r="A41" i="11"/>
  <c r="C40" i="11"/>
  <c r="B40" i="11"/>
  <c r="A40" i="11"/>
  <c r="C39" i="11"/>
  <c r="B39" i="11"/>
  <c r="A39" i="11"/>
  <c r="C38" i="1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A25" i="11"/>
  <c r="C24" i="11"/>
  <c r="B24" i="11"/>
  <c r="A24" i="11"/>
  <c r="C23" i="11"/>
  <c r="B23" i="11"/>
  <c r="A23" i="11"/>
  <c r="C22" i="11"/>
  <c r="B22" i="11"/>
  <c r="A22" i="11"/>
  <c r="B21" i="11"/>
  <c r="A21" i="11"/>
  <c r="C20" i="11"/>
  <c r="B20" i="11"/>
  <c r="A20" i="11"/>
  <c r="C19" i="11"/>
  <c r="B19" i="11"/>
  <c r="A19" i="11"/>
  <c r="C18" i="11"/>
  <c r="B18" i="11"/>
  <c r="A18" i="11"/>
  <c r="C17" i="11"/>
  <c r="B17" i="11"/>
  <c r="A17" i="11"/>
  <c r="C16" i="11"/>
  <c r="B16" i="11"/>
  <c r="A16" i="11"/>
  <c r="C15" i="11"/>
  <c r="B15" i="11"/>
  <c r="A15" i="11"/>
  <c r="C14" i="11"/>
  <c r="B14" i="11"/>
  <c r="A14" i="11"/>
  <c r="C13" i="11"/>
  <c r="B13" i="11"/>
  <c r="A13" i="11"/>
  <c r="C12" i="11"/>
  <c r="B12" i="11"/>
  <c r="A12" i="11"/>
  <c r="C11" i="11"/>
  <c r="B11" i="11"/>
  <c r="A11" i="11"/>
  <c r="C10" i="11"/>
  <c r="B10" i="11"/>
  <c r="A10" i="11"/>
  <c r="C9" i="11"/>
  <c r="B9" i="11"/>
  <c r="A9" i="11"/>
  <c r="C8" i="11"/>
  <c r="B8" i="11"/>
  <c r="A8" i="11"/>
  <c r="C7" i="11"/>
  <c r="B7" i="11"/>
  <c r="A7" i="11"/>
  <c r="C6" i="11"/>
  <c r="B6" i="11"/>
  <c r="A6" i="11"/>
  <c r="C5" i="11"/>
  <c r="B5" i="11"/>
  <c r="A5" i="11"/>
  <c r="C4" i="11"/>
  <c r="B4" i="11"/>
  <c r="A4" i="11"/>
  <c r="C3" i="11"/>
  <c r="B3" i="11"/>
  <c r="A3" i="11"/>
  <c r="C2" i="11"/>
  <c r="B2" i="11"/>
  <c r="A2" i="11"/>
  <c r="C1" i="11"/>
  <c r="B1" i="11"/>
  <c r="A1" i="11"/>
  <c r="O30" i="42"/>
  <c r="N30" i="42"/>
  <c r="M30" i="42"/>
  <c r="L30" i="42"/>
  <c r="K30" i="42"/>
  <c r="J30" i="42"/>
  <c r="I30" i="42"/>
  <c r="H30" i="42"/>
  <c r="G30" i="42"/>
  <c r="F30" i="42"/>
  <c r="E30" i="42"/>
  <c r="D30" i="42"/>
  <c r="C30" i="42"/>
  <c r="B30" i="42"/>
  <c r="A30" i="42"/>
  <c r="O29" i="42"/>
  <c r="N29" i="42"/>
  <c r="M29" i="42"/>
  <c r="L29" i="42"/>
  <c r="K29" i="42"/>
  <c r="J29" i="42"/>
  <c r="I29" i="42"/>
  <c r="H29" i="42"/>
  <c r="G29" i="42"/>
  <c r="F29" i="42"/>
  <c r="E29" i="42"/>
  <c r="D29" i="42"/>
  <c r="C29" i="42"/>
  <c r="B29" i="42"/>
  <c r="A29" i="42"/>
  <c r="O28" i="42"/>
  <c r="N28" i="42"/>
  <c r="M28" i="42"/>
  <c r="L28" i="42"/>
  <c r="K28" i="42"/>
  <c r="J28" i="42"/>
  <c r="I28" i="42"/>
  <c r="H28" i="42"/>
  <c r="G28" i="42"/>
  <c r="F28" i="42"/>
  <c r="E28" i="42"/>
  <c r="D28" i="42"/>
  <c r="C28" i="42"/>
  <c r="B28" i="42"/>
  <c r="A28" i="42"/>
  <c r="O27" i="42"/>
  <c r="N27" i="42"/>
  <c r="M27" i="42"/>
  <c r="L27" i="42"/>
  <c r="K27" i="42"/>
  <c r="J27" i="42"/>
  <c r="I27" i="42"/>
  <c r="H27" i="42"/>
  <c r="G27" i="42"/>
  <c r="F27" i="42"/>
  <c r="E27" i="42"/>
  <c r="D27" i="42"/>
  <c r="C27" i="42"/>
  <c r="B27" i="42"/>
  <c r="A27" i="42"/>
  <c r="O26" i="42"/>
  <c r="N26" i="42"/>
  <c r="M26" i="42"/>
  <c r="L26" i="42"/>
  <c r="K26" i="42"/>
  <c r="J26" i="42"/>
  <c r="I26" i="42"/>
  <c r="H26" i="42"/>
  <c r="G26" i="42"/>
  <c r="F26" i="42"/>
  <c r="E26" i="42"/>
  <c r="D26" i="42"/>
  <c r="C26" i="42"/>
  <c r="B26" i="42"/>
  <c r="A26" i="42"/>
  <c r="O25" i="42"/>
  <c r="N25" i="42"/>
  <c r="M25" i="42"/>
  <c r="L25" i="42"/>
  <c r="K25" i="42"/>
  <c r="J25" i="42"/>
  <c r="I25" i="42"/>
  <c r="H25" i="42"/>
  <c r="G25" i="42"/>
  <c r="F25" i="42"/>
  <c r="E25" i="42"/>
  <c r="D25" i="42"/>
  <c r="C25" i="42"/>
  <c r="B25" i="42"/>
  <c r="A25" i="42"/>
  <c r="O24" i="42"/>
  <c r="N24" i="42"/>
  <c r="M24" i="42"/>
  <c r="L24" i="42"/>
  <c r="K24" i="42"/>
  <c r="J24" i="42"/>
  <c r="I24" i="42"/>
  <c r="H24" i="42"/>
  <c r="G24" i="42"/>
  <c r="F24" i="42"/>
  <c r="E24" i="42"/>
  <c r="D24" i="42"/>
  <c r="C24" i="42"/>
  <c r="B24" i="42"/>
  <c r="A24" i="42"/>
  <c r="O23" i="42"/>
  <c r="N23" i="42"/>
  <c r="M23" i="42"/>
  <c r="L23" i="42"/>
  <c r="K23" i="42"/>
  <c r="J23" i="42"/>
  <c r="I23" i="42"/>
  <c r="H23" i="42"/>
  <c r="G23" i="42"/>
  <c r="F23" i="42"/>
  <c r="E23" i="42"/>
  <c r="D23" i="42"/>
  <c r="C23" i="42"/>
  <c r="B23" i="42"/>
  <c r="A23" i="42"/>
  <c r="O22" i="42"/>
  <c r="N22" i="42"/>
  <c r="M22" i="42"/>
  <c r="L22" i="42"/>
  <c r="K22" i="42"/>
  <c r="J22" i="42"/>
  <c r="I22" i="42"/>
  <c r="H22" i="42"/>
  <c r="G22" i="42"/>
  <c r="F22" i="42"/>
  <c r="E22" i="42"/>
  <c r="D22" i="42"/>
  <c r="C22" i="42"/>
  <c r="B22" i="42"/>
  <c r="A22" i="42"/>
  <c r="O21" i="42"/>
  <c r="N21" i="42"/>
  <c r="M21" i="42"/>
  <c r="L21" i="42"/>
  <c r="K21" i="42"/>
  <c r="J21" i="42"/>
  <c r="I21" i="42"/>
  <c r="H21" i="42"/>
  <c r="G21" i="42"/>
  <c r="F21" i="42"/>
  <c r="E21" i="42"/>
  <c r="D21" i="42"/>
  <c r="C21" i="42"/>
  <c r="B21" i="42"/>
  <c r="A21" i="42"/>
  <c r="O20" i="42"/>
  <c r="N20" i="42"/>
  <c r="M20" i="42"/>
  <c r="L20" i="42"/>
  <c r="K20" i="42"/>
  <c r="J20" i="42"/>
  <c r="I20" i="42"/>
  <c r="H20" i="42"/>
  <c r="G20" i="42"/>
  <c r="F20" i="42"/>
  <c r="E20" i="42"/>
  <c r="D20" i="42"/>
  <c r="C20" i="42"/>
  <c r="B20" i="42"/>
  <c r="A20" i="42"/>
  <c r="O19" i="42"/>
  <c r="N19" i="42"/>
  <c r="M19" i="42"/>
  <c r="L19" i="42"/>
  <c r="K19" i="42"/>
  <c r="J19" i="42"/>
  <c r="I19" i="42"/>
  <c r="H19" i="42"/>
  <c r="G19" i="42"/>
  <c r="F19" i="42"/>
  <c r="E19" i="42"/>
  <c r="D19" i="42"/>
  <c r="C19" i="42"/>
  <c r="B19" i="42"/>
  <c r="A19" i="42"/>
  <c r="O18" i="42"/>
  <c r="N18" i="42"/>
  <c r="M18" i="42"/>
  <c r="L18" i="42"/>
  <c r="K18" i="42"/>
  <c r="J18" i="42"/>
  <c r="I18" i="42"/>
  <c r="H18" i="42"/>
  <c r="G18" i="42"/>
  <c r="F18" i="42"/>
  <c r="E18" i="42"/>
  <c r="D18" i="42"/>
  <c r="C18" i="42"/>
  <c r="B18" i="42"/>
  <c r="A18" i="42"/>
  <c r="O17" i="42"/>
  <c r="N17" i="42"/>
  <c r="M17" i="42"/>
  <c r="L17" i="42"/>
  <c r="K17" i="42"/>
  <c r="J17" i="42"/>
  <c r="I17" i="42"/>
  <c r="H17" i="42"/>
  <c r="G17" i="42"/>
  <c r="F17" i="42"/>
  <c r="E17" i="42"/>
  <c r="D17" i="42"/>
  <c r="C17" i="42"/>
  <c r="B17" i="42"/>
  <c r="A17" i="42"/>
  <c r="O16" i="42"/>
  <c r="N16" i="42"/>
  <c r="M16" i="42"/>
  <c r="L16" i="42"/>
  <c r="K16" i="42"/>
  <c r="J16" i="42"/>
  <c r="I16" i="42"/>
  <c r="H16" i="42"/>
  <c r="G16" i="42"/>
  <c r="F16" i="42"/>
  <c r="E16" i="42"/>
  <c r="D16" i="42"/>
  <c r="C16" i="42"/>
  <c r="B16" i="42"/>
  <c r="A16" i="42"/>
  <c r="O15" i="42"/>
  <c r="N15" i="42"/>
  <c r="M15" i="42"/>
  <c r="L15" i="42"/>
  <c r="K15" i="42"/>
  <c r="J15" i="42"/>
  <c r="I15" i="42"/>
  <c r="H15" i="42"/>
  <c r="G15" i="42"/>
  <c r="F15" i="42"/>
  <c r="E15" i="42"/>
  <c r="D15" i="42"/>
  <c r="C15" i="42"/>
  <c r="B15" i="42"/>
  <c r="A15" i="42"/>
  <c r="O14" i="42"/>
  <c r="N14" i="42"/>
  <c r="M14" i="42"/>
  <c r="L14" i="42"/>
  <c r="K14" i="42"/>
  <c r="J14" i="42"/>
  <c r="I14" i="42"/>
  <c r="H14" i="42"/>
  <c r="G14" i="42"/>
  <c r="F14" i="42"/>
  <c r="E14" i="42"/>
  <c r="D14" i="42"/>
  <c r="C14" i="42"/>
  <c r="B14" i="42"/>
  <c r="A14" i="42"/>
  <c r="O13" i="42"/>
  <c r="N13" i="42"/>
  <c r="M13" i="42"/>
  <c r="L13" i="42"/>
  <c r="K13" i="42"/>
  <c r="J13" i="42"/>
  <c r="I13" i="42"/>
  <c r="H13" i="42"/>
  <c r="G13" i="42"/>
  <c r="F13" i="42"/>
  <c r="E13" i="42"/>
  <c r="D13" i="42"/>
  <c r="C13" i="42"/>
  <c r="B13" i="42"/>
  <c r="A13" i="42"/>
  <c r="O12" i="42"/>
  <c r="N12" i="42"/>
  <c r="M12" i="42"/>
  <c r="L12" i="42"/>
  <c r="K12" i="42"/>
  <c r="J12" i="42"/>
  <c r="I12" i="42"/>
  <c r="H12" i="42"/>
  <c r="G12" i="42"/>
  <c r="F12" i="42"/>
  <c r="E12" i="42"/>
  <c r="D12" i="42"/>
  <c r="C12" i="42"/>
  <c r="B12" i="42"/>
  <c r="A12" i="42"/>
  <c r="O11" i="42"/>
  <c r="N11" i="42"/>
  <c r="M11" i="42"/>
  <c r="L11" i="42"/>
  <c r="K11" i="42"/>
  <c r="J11" i="42"/>
  <c r="I11" i="42"/>
  <c r="H11" i="42"/>
  <c r="G11" i="42"/>
  <c r="F11" i="42"/>
  <c r="E11" i="42"/>
  <c r="D11" i="42"/>
  <c r="C11" i="42"/>
  <c r="B11" i="42"/>
  <c r="A11" i="42"/>
  <c r="O10" i="42"/>
  <c r="N10" i="42"/>
  <c r="M10" i="42"/>
  <c r="L10" i="42"/>
  <c r="K10" i="42"/>
  <c r="J10" i="42"/>
  <c r="I10" i="42"/>
  <c r="H10" i="42"/>
  <c r="G10" i="42"/>
  <c r="F10" i="42"/>
  <c r="E10" i="42"/>
  <c r="D10" i="42"/>
  <c r="C10" i="42"/>
  <c r="B10" i="42"/>
  <c r="A10" i="42"/>
  <c r="O9" i="42"/>
  <c r="N9" i="42"/>
  <c r="M9" i="42"/>
  <c r="L9" i="42"/>
  <c r="K9" i="42"/>
  <c r="J9" i="42"/>
  <c r="I9" i="42"/>
  <c r="H9" i="42"/>
  <c r="G9" i="42"/>
  <c r="F9" i="42"/>
  <c r="E9" i="42"/>
  <c r="D9" i="42"/>
  <c r="C9" i="42"/>
  <c r="B9" i="42"/>
  <c r="A9" i="42"/>
  <c r="O8" i="42"/>
  <c r="N8" i="42"/>
  <c r="M8" i="42"/>
  <c r="L8" i="42"/>
  <c r="K8" i="42"/>
  <c r="J8" i="42"/>
  <c r="I8" i="42"/>
  <c r="H8" i="42"/>
  <c r="G8" i="42"/>
  <c r="F8" i="42"/>
  <c r="E8" i="42"/>
  <c r="D8" i="42"/>
  <c r="C8" i="42"/>
  <c r="B8" i="42"/>
  <c r="A8" i="42"/>
  <c r="O7" i="42"/>
  <c r="N7" i="42"/>
  <c r="M7" i="42"/>
  <c r="L7" i="42"/>
  <c r="K7" i="42"/>
  <c r="J7" i="42"/>
  <c r="I7" i="42"/>
  <c r="H7" i="42"/>
  <c r="G7" i="42"/>
  <c r="F7" i="42"/>
  <c r="E7" i="42"/>
  <c r="D7" i="42"/>
  <c r="C7" i="42"/>
  <c r="B7" i="42"/>
  <c r="A7" i="42"/>
  <c r="O6" i="42"/>
  <c r="N6" i="42"/>
  <c r="M6" i="42"/>
  <c r="L6" i="42"/>
  <c r="K6" i="42"/>
  <c r="J6" i="42"/>
  <c r="I6" i="42"/>
  <c r="H6" i="42"/>
  <c r="G6" i="42"/>
  <c r="F6" i="42"/>
  <c r="E6" i="42"/>
  <c r="D6" i="42"/>
  <c r="C6" i="42"/>
  <c r="B6" i="42"/>
  <c r="A6" i="42"/>
  <c r="O5" i="42"/>
  <c r="N5" i="42"/>
  <c r="M5" i="42"/>
  <c r="L5" i="42"/>
  <c r="K5" i="42"/>
  <c r="J5" i="42"/>
  <c r="I5" i="42"/>
  <c r="H5" i="42"/>
  <c r="G5" i="42"/>
  <c r="F5" i="42"/>
  <c r="E5" i="42"/>
  <c r="D5" i="42"/>
  <c r="C5" i="42"/>
  <c r="B5" i="42"/>
  <c r="A5" i="42"/>
  <c r="O4" i="42"/>
  <c r="N4" i="42"/>
  <c r="M4" i="42"/>
  <c r="L4" i="42"/>
  <c r="K4" i="42"/>
  <c r="J4" i="42"/>
  <c r="I4" i="42"/>
  <c r="H4" i="42"/>
  <c r="G4" i="42"/>
  <c r="F4" i="42"/>
  <c r="E4" i="42"/>
  <c r="D4" i="42"/>
  <c r="C4" i="42"/>
  <c r="B4" i="42"/>
  <c r="A4" i="42"/>
  <c r="O3" i="42"/>
  <c r="N3" i="42"/>
  <c r="M3" i="42"/>
  <c r="L3" i="42"/>
  <c r="K3" i="42"/>
  <c r="J3" i="42"/>
  <c r="I3" i="42"/>
  <c r="H3" i="42"/>
  <c r="G3" i="42"/>
  <c r="F3" i="42"/>
  <c r="E3" i="42"/>
  <c r="D3" i="42"/>
  <c r="C3" i="42"/>
  <c r="B3" i="42"/>
  <c r="A3" i="42"/>
  <c r="O2" i="42"/>
  <c r="N2" i="42"/>
  <c r="M2" i="42"/>
  <c r="L2" i="42"/>
  <c r="K2" i="42"/>
  <c r="J2" i="42"/>
  <c r="I2" i="42"/>
  <c r="H2" i="42"/>
  <c r="G2" i="42"/>
  <c r="F2" i="42"/>
  <c r="E2" i="42"/>
  <c r="D2" i="42"/>
  <c r="C2" i="42"/>
  <c r="B2" i="42"/>
  <c r="A2" i="42"/>
  <c r="O1" i="42"/>
  <c r="N1" i="42"/>
  <c r="M1" i="42"/>
  <c r="L1" i="42"/>
  <c r="K1" i="42"/>
  <c r="J1" i="42"/>
  <c r="I1" i="42"/>
  <c r="H1" i="42"/>
  <c r="G1" i="42"/>
  <c r="F1" i="42"/>
  <c r="E1" i="42"/>
  <c r="D1" i="42"/>
  <c r="C1" i="42"/>
  <c r="B1"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Hörmann</author>
  </authors>
  <commentList>
    <comment ref="T1603" authorId="0" shapeId="0" xr:uid="{7D824211-046A-48FE-BD49-6BD1CCD29FD0}">
      <text>
        <r>
          <rPr>
            <b/>
            <sz val="9"/>
            <color indexed="81"/>
            <rFont val="Segoe UI"/>
            <family val="2"/>
          </rPr>
          <t>Daniel Hörmann:</t>
        </r>
        <r>
          <rPr>
            <sz val="9"/>
            <color indexed="81"/>
            <rFont val="Segoe UI"/>
            <family val="2"/>
          </rPr>
          <t xml:space="preserve">
V4 passt NICHT in den SVJ</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<sst xmlns="http://schemas.openxmlformats.org/spreadsheetml/2006/main" count="75808" uniqueCount="11223">
  <si>
    <t>VA / front</t>
  </si>
  <si>
    <t>HA / rear</t>
  </si>
  <si>
    <t>inkl. Mwst.</t>
  </si>
  <si>
    <t>excl.</t>
  </si>
  <si>
    <t>in Euro</t>
  </si>
  <si>
    <t>MwSt.</t>
  </si>
  <si>
    <t>Type / Engine</t>
  </si>
  <si>
    <t>axle loads</t>
  </si>
  <si>
    <t>VAT</t>
  </si>
  <si>
    <t>4Zyl., Diesel / 4cyl. diesel</t>
  </si>
  <si>
    <t>27</t>
  </si>
  <si>
    <t>VW Passat CC Typ 3CC</t>
  </si>
  <si>
    <t>VW Passat CC Type 3CC</t>
  </si>
  <si>
    <t>224-313</t>
  </si>
  <si>
    <r>
      <t xml:space="preserve">C-Klasse / </t>
    </r>
    <r>
      <rPr>
        <i/>
        <sz val="8"/>
        <rFont val="Arial"/>
        <family val="2"/>
      </rPr>
      <t>c-class</t>
    </r>
    <r>
      <rPr>
        <sz val="8"/>
        <rFont val="Arial"/>
        <family val="2"/>
      </rPr>
      <t xml:space="preserve"> Sportcoupé; (203CL)</t>
    </r>
  </si>
  <si>
    <r>
      <t xml:space="preserve">E-Klasse / </t>
    </r>
    <r>
      <rPr>
        <i/>
        <sz val="8"/>
        <rFont val="Arial"/>
        <family val="2"/>
      </rPr>
      <t>e-class</t>
    </r>
    <r>
      <rPr>
        <sz val="8"/>
        <rFont val="Arial"/>
        <family val="2"/>
      </rPr>
      <t>; (W210); (210)</t>
    </r>
  </si>
  <si>
    <r>
      <t xml:space="preserve">E-Klasse / </t>
    </r>
    <r>
      <rPr>
        <i/>
        <sz val="8"/>
        <rFont val="Arial"/>
        <family val="2"/>
      </rPr>
      <t>e-class</t>
    </r>
    <r>
      <rPr>
        <sz val="8"/>
        <rFont val="Arial"/>
        <family val="2"/>
      </rPr>
      <t>; (W211); (211)</t>
    </r>
  </si>
  <si>
    <r>
      <t xml:space="preserve">Lim., inkl. Turbo / </t>
    </r>
    <r>
      <rPr>
        <i/>
        <sz val="8"/>
        <rFont val="Arial"/>
        <family val="2"/>
      </rPr>
      <t>sedan, incl. turbo</t>
    </r>
  </si>
  <si>
    <t>911; (964, 964Turbo)</t>
  </si>
  <si>
    <r>
      <t xml:space="preserve">nicht / </t>
    </r>
    <r>
      <rPr>
        <i/>
        <sz val="8"/>
        <rFont val="Arial"/>
        <family val="2"/>
      </rPr>
      <t>non</t>
    </r>
    <r>
      <rPr>
        <sz val="8"/>
        <rFont val="Arial"/>
        <family val="2"/>
      </rPr>
      <t xml:space="preserve"> 2.0ltr. 16V</t>
    </r>
  </si>
  <si>
    <t>KW Adaptersatz</t>
  </si>
  <si>
    <t>KW adapter kit</t>
  </si>
  <si>
    <t>S60; (H/R)</t>
  </si>
  <si>
    <t>S60; (R)</t>
  </si>
  <si>
    <t>S40, V50; (M)</t>
  </si>
  <si>
    <t>V70, S70; (L, LW, LS)</t>
  </si>
  <si>
    <t>V70; (S)</t>
  </si>
  <si>
    <t>V70; (S/J)</t>
  </si>
  <si>
    <t>2),6),8),88)</t>
  </si>
  <si>
    <t>Lim., Coupé; Quattro; Schraube M14 VA+HA-Federbein</t>
  </si>
  <si>
    <t>Lim., Coupé; Quattro; Schraube M12 VA+HA-Federbein</t>
  </si>
  <si>
    <t>176</t>
  </si>
  <si>
    <t>10-40</t>
  </si>
  <si>
    <t>15-40</t>
  </si>
  <si>
    <t>25-60</t>
  </si>
  <si>
    <t>60-147</t>
  </si>
  <si>
    <t>48-147</t>
  </si>
  <si>
    <t>44-77</t>
  </si>
  <si>
    <r>
      <t xml:space="preserve">Turnier / </t>
    </r>
    <r>
      <rPr>
        <i/>
        <sz val="8"/>
        <rFont val="Arial"/>
        <family val="2"/>
      </rPr>
      <t>station wagon</t>
    </r>
  </si>
  <si>
    <r>
      <t xml:space="preserve">Allrad / </t>
    </r>
    <r>
      <rPr>
        <i/>
        <sz val="8"/>
        <rFont val="Arial"/>
        <family val="2"/>
      </rPr>
      <t>4WD</t>
    </r>
  </si>
  <si>
    <t>06/90-</t>
  </si>
  <si>
    <t>08/83-02/93</t>
  </si>
  <si>
    <t>03/93-</t>
  </si>
  <si>
    <t>09/84-</t>
  </si>
  <si>
    <t>Lacetti; (KLAN)</t>
  </si>
  <si>
    <t>03/10-</t>
  </si>
  <si>
    <r>
      <t>inkl. Rallye Golf /</t>
    </r>
    <r>
      <rPr>
        <i/>
        <sz val="8"/>
        <rFont val="Arial"/>
        <family val="2"/>
      </rPr>
      <t xml:space="preserve"> incl. Rallye Golf</t>
    </r>
  </si>
  <si>
    <r>
      <t>Variant; Frontantrieb /</t>
    </r>
    <r>
      <rPr>
        <i/>
        <sz val="8"/>
        <rFont val="Arial"/>
        <family val="2"/>
      </rPr>
      <t xml:space="preserve"> station wagon, 2WD</t>
    </r>
  </si>
  <si>
    <t>131-317</t>
  </si>
  <si>
    <t>100-148</t>
  </si>
  <si>
    <t>25-65</t>
  </si>
  <si>
    <t>968; (968)</t>
  </si>
  <si>
    <t>Boxster; (986)</t>
  </si>
  <si>
    <t>Boxster; (987)</t>
  </si>
  <si>
    <t>Cayenne; (9PA)</t>
  </si>
  <si>
    <t>Clio 2; (B)</t>
  </si>
  <si>
    <t>Clio 2; (6)</t>
  </si>
  <si>
    <t>Clio 3; (R)</t>
  </si>
  <si>
    <t>80, 90; (89)</t>
  </si>
  <si>
    <t>80, 90; (89Q)</t>
  </si>
  <si>
    <t>44-90</t>
  </si>
  <si>
    <t>Suzuki</t>
  </si>
  <si>
    <t>09/05-</t>
  </si>
  <si>
    <t>05-</t>
  </si>
  <si>
    <t>-1400</t>
  </si>
  <si>
    <t>-1220</t>
  </si>
  <si>
    <t>85-106</t>
  </si>
  <si>
    <t>01/05-</t>
  </si>
  <si>
    <t>59-107</t>
  </si>
  <si>
    <r>
      <t xml:space="preserve">Gehäuse / </t>
    </r>
    <r>
      <rPr>
        <i/>
        <sz val="8"/>
        <rFont val="Arial"/>
        <family val="2"/>
      </rPr>
      <t>strut housing</t>
    </r>
    <r>
      <rPr>
        <sz val="8"/>
        <rFont val="Arial"/>
        <family val="2"/>
      </rPr>
      <t xml:space="preserve"> 45x76mm ohne Strebe/</t>
    </r>
    <r>
      <rPr>
        <i/>
        <sz val="8"/>
        <rFont val="Arial"/>
        <family val="2"/>
      </rPr>
      <t>without truss</t>
    </r>
  </si>
  <si>
    <t>Lim., Avant; Frontantrieb bis Fahrgestell Nr. 8D*X 199999</t>
  </si>
  <si>
    <t>Punto, Punto Evo, Grande Punto; (199)</t>
  </si>
  <si>
    <t>88-132</t>
  </si>
  <si>
    <t>48-88</t>
  </si>
  <si>
    <t>Focus II; (DA3,DB3,DA3-RS)</t>
  </si>
  <si>
    <t>01/09-</t>
  </si>
  <si>
    <t>02/96-08/03</t>
  </si>
  <si>
    <t>-1550</t>
  </si>
  <si>
    <t>65-160</t>
  </si>
  <si>
    <t>ca.35</t>
  </si>
  <si>
    <t>294-305</t>
  </si>
  <si>
    <t>357-380</t>
  </si>
  <si>
    <t>0-30</t>
  </si>
  <si>
    <t>11/04-</t>
  </si>
  <si>
    <t>100-176</t>
  </si>
  <si>
    <t>110-114</t>
  </si>
  <si>
    <t>1),99)</t>
  </si>
  <si>
    <t>Dodge</t>
  </si>
  <si>
    <t>2),6),86)</t>
  </si>
  <si>
    <t>außer 1.2 TDI / except 1.2 TDI</t>
  </si>
  <si>
    <r>
      <t xml:space="preserve">Federbein Nr. / </t>
    </r>
    <r>
      <rPr>
        <i/>
        <sz val="8"/>
        <rFont val="Arial"/>
        <family val="2"/>
      </rPr>
      <t>susp strut no.</t>
    </r>
    <r>
      <rPr>
        <sz val="8"/>
        <rFont val="Arial"/>
        <family val="2"/>
      </rPr>
      <t xml:space="preserve"> 90 184 972/973</t>
    </r>
  </si>
  <si>
    <t>Polo, Cross Polo; (9N)</t>
  </si>
  <si>
    <t>50-85</t>
  </si>
  <si>
    <t>50-128</t>
  </si>
  <si>
    <t>37-74</t>
  </si>
  <si>
    <t>4)</t>
  </si>
  <si>
    <t>Baujahr</t>
  </si>
  <si>
    <t>Bestell-Nr.</t>
  </si>
  <si>
    <t>VA</t>
  </si>
  <si>
    <t>HA</t>
  </si>
  <si>
    <t>35-65</t>
  </si>
  <si>
    <t>30-70</t>
  </si>
  <si>
    <t>25-50</t>
  </si>
  <si>
    <t>40-75</t>
  </si>
  <si>
    <t>40-74</t>
  </si>
  <si>
    <t>Civic, CRX; (MA8,MA9,MB1,MB2,MB3,MB4,MB6,MB7,MB8,MB9)</t>
  </si>
  <si>
    <t>88-136</t>
  </si>
  <si>
    <t>HHR; (LT)</t>
  </si>
  <si>
    <t>43-92</t>
  </si>
  <si>
    <t>10/93-</t>
  </si>
  <si>
    <t>-890 </t>
  </si>
  <si>
    <t>115-147</t>
  </si>
  <si>
    <r>
      <t>Frontantrieb, inkl. G60 /</t>
    </r>
    <r>
      <rPr>
        <i/>
        <sz val="8"/>
        <rFont val="Arial"/>
        <family val="2"/>
      </rPr>
      <t xml:space="preserve"> 2WD, incl. G60</t>
    </r>
  </si>
  <si>
    <t>sedan; 2WD up to chassis no. 8D*X 199999</t>
  </si>
  <si>
    <t>1er / 1-series (E82, E88); (182)</t>
  </si>
  <si>
    <t>Porsche Cayenne Typ 9PA</t>
  </si>
  <si>
    <t>Porsche Cayenne Type 9PA</t>
  </si>
  <si>
    <t>91-98</t>
  </si>
  <si>
    <t>66-132</t>
  </si>
  <si>
    <t>76-210</t>
  </si>
  <si>
    <t xml:space="preserve">Bravo; (198) </t>
  </si>
  <si>
    <t>-895</t>
  </si>
  <si>
    <t>-1175</t>
  </si>
  <si>
    <t>-1290</t>
  </si>
  <si>
    <t>-1035</t>
  </si>
  <si>
    <t>-885</t>
  </si>
  <si>
    <t>-715</t>
  </si>
  <si>
    <t>12/05-</t>
  </si>
  <si>
    <t>-880</t>
  </si>
  <si>
    <t>-930</t>
  </si>
  <si>
    <t>-1025</t>
  </si>
  <si>
    <t>-780</t>
  </si>
  <si>
    <t>-915</t>
  </si>
  <si>
    <t>-690</t>
  </si>
  <si>
    <t>-960</t>
  </si>
  <si>
    <t>-640</t>
  </si>
  <si>
    <t>-740</t>
  </si>
  <si>
    <t>-1160</t>
  </si>
  <si>
    <t>SLK 55 AMG; (171)</t>
  </si>
  <si>
    <t>1),37),80)</t>
  </si>
  <si>
    <t>2),73)</t>
  </si>
  <si>
    <t>45-75</t>
  </si>
  <si>
    <t>35-70</t>
  </si>
  <si>
    <t>40-65</t>
  </si>
  <si>
    <t>55-85</t>
  </si>
  <si>
    <t>Lim. / sedan</t>
  </si>
  <si>
    <t>323, 323F; (BJ, BJD)</t>
  </si>
  <si>
    <t>Mazda 2; (DY)</t>
  </si>
  <si>
    <r>
      <t xml:space="preserve">Tourer / </t>
    </r>
    <r>
      <rPr>
        <i/>
        <sz val="8"/>
        <rFont val="Arial"/>
        <family val="2"/>
      </rPr>
      <t>station wagon</t>
    </r>
  </si>
  <si>
    <r>
      <t xml:space="preserve">mit Gabelbefestigung / </t>
    </r>
    <r>
      <rPr>
        <i/>
        <sz val="8"/>
        <rFont val="Arial"/>
        <family val="2"/>
      </rPr>
      <t>with fork mounting</t>
    </r>
  </si>
  <si>
    <t>-1096</t>
  </si>
  <si>
    <t>10/07-</t>
  </si>
  <si>
    <t>Impreza; (G3)</t>
  </si>
  <si>
    <t>inkl. WRX</t>
  </si>
  <si>
    <t>79-169</t>
  </si>
  <si>
    <t>R32</t>
  </si>
  <si>
    <t>10/05-</t>
  </si>
  <si>
    <t>15-35</t>
  </si>
  <si>
    <t>125</t>
  </si>
  <si>
    <t>03/06-</t>
  </si>
  <si>
    <t>1061-1200</t>
  </si>
  <si>
    <t>75-85</t>
  </si>
  <si>
    <t>85-136</t>
  </si>
  <si>
    <t>147-191</t>
  </si>
  <si>
    <t>2),8)</t>
  </si>
  <si>
    <t>-1305</t>
  </si>
  <si>
    <t>173-210</t>
  </si>
  <si>
    <t>29-40</t>
  </si>
  <si>
    <t>09/02-</t>
  </si>
  <si>
    <t>308; (4*****)</t>
  </si>
  <si>
    <t>03/09-</t>
  </si>
  <si>
    <t>220</t>
  </si>
  <si>
    <r>
      <t xml:space="preserve">Variant; 4motion / </t>
    </r>
    <r>
      <rPr>
        <i/>
        <sz val="8"/>
        <rFont val="Arial"/>
        <family val="2"/>
      </rPr>
      <t>station wagon; 4WD</t>
    </r>
  </si>
  <si>
    <t>Ion</t>
  </si>
  <si>
    <t>Cavalier</t>
  </si>
  <si>
    <t>95-04</t>
  </si>
  <si>
    <t>Cobalt</t>
  </si>
  <si>
    <t>Mod.04-</t>
  </si>
  <si>
    <t>0-15</t>
  </si>
  <si>
    <t>50-130</t>
  </si>
  <si>
    <t>66-77</t>
  </si>
  <si>
    <t>100-142</t>
  </si>
  <si>
    <t>160</t>
  </si>
  <si>
    <t>Mod. 04-</t>
  </si>
  <si>
    <t>Cordoba; (6K/C)</t>
  </si>
  <si>
    <t>Cadillac CTS-V Typ GMX322</t>
  </si>
  <si>
    <t>55-142</t>
  </si>
  <si>
    <t>83-206</t>
  </si>
  <si>
    <t>02/02-</t>
  </si>
  <si>
    <t>03/94-</t>
  </si>
  <si>
    <t>09/87-09/93</t>
  </si>
  <si>
    <t>09/88-</t>
  </si>
  <si>
    <t>01/89-</t>
  </si>
  <si>
    <t>02/83-09/98</t>
  </si>
  <si>
    <t>09/98-</t>
  </si>
  <si>
    <t>50-132</t>
  </si>
  <si>
    <t>Allrad; Lim., Kombi 4Zyl. / 4WD; sedan, station wagon, 4cyl.</t>
  </si>
  <si>
    <t>Allrad; Lim., Kombi, 6Zyl. / 4WD; sedan, station wagon 6cyl.</t>
  </si>
  <si>
    <t>Golf I / Jetta I; (17,155)</t>
  </si>
  <si>
    <t>Golf II / Jetta II; (19E)</t>
  </si>
  <si>
    <t>Golf II Syncro / 4WD; (19E-299)</t>
  </si>
  <si>
    <t>04/08-</t>
  </si>
  <si>
    <r>
      <t xml:space="preserve">Golf II Syncro / </t>
    </r>
    <r>
      <rPr>
        <i/>
        <sz val="8"/>
        <rFont val="Arial"/>
        <family val="2"/>
      </rPr>
      <t>4WD</t>
    </r>
    <r>
      <rPr>
        <sz val="8"/>
        <rFont val="Arial"/>
        <family val="2"/>
      </rPr>
      <t>; (19E-299)</t>
    </r>
  </si>
  <si>
    <r>
      <t>Golf II, Jetta II</t>
    </r>
    <r>
      <rPr>
        <sz val="8"/>
        <rFont val="Arial"/>
        <family val="2"/>
      </rPr>
      <t>; (19E)</t>
    </r>
  </si>
  <si>
    <t>307; (3*…)</t>
  </si>
  <si>
    <t>Schrägheck / hatchback</t>
  </si>
  <si>
    <t>4,164</t>
  </si>
  <si>
    <t>CC (Cabrio / convertible)</t>
  </si>
  <si>
    <t>SW (Break, Kombi / station wagon)</t>
  </si>
  <si>
    <t>Clio B; (B)</t>
  </si>
  <si>
    <t>Abstandsmaß Bef.-laschen 27mm / dimension bracket 27mm</t>
  </si>
  <si>
    <t>Abstandsmaß Bef.-laschen 23mm / dimension bracket 23mm</t>
  </si>
  <si>
    <t xml:space="preserve">2.0 i 16V (Sport) </t>
  </si>
  <si>
    <t>96</t>
  </si>
  <si>
    <t>Grandtour, Cabrio, Stufenheck / station wagon, convertible, hatchback</t>
  </si>
  <si>
    <t>02/93-</t>
  </si>
  <si>
    <t>außer RS / except RS</t>
  </si>
  <si>
    <t>Cross Touran; (1T)</t>
  </si>
  <si>
    <t>1),6),8)</t>
  </si>
  <si>
    <t>ca.25</t>
  </si>
  <si>
    <r>
      <t xml:space="preserve">Turnier ST220 / </t>
    </r>
    <r>
      <rPr>
        <i/>
        <sz val="8"/>
        <rFont val="Arial"/>
        <family val="2"/>
      </rPr>
      <t>station wagon ST220</t>
    </r>
  </si>
  <si>
    <r>
      <t xml:space="preserve">nur VA Federbeine / </t>
    </r>
    <r>
      <rPr>
        <i/>
        <sz val="8"/>
        <rFont val="Arial"/>
        <family val="2"/>
      </rPr>
      <t>only FA susp strut</t>
    </r>
  </si>
  <si>
    <t>Porsche 911, Typ 997 außer Cabrio</t>
  </si>
  <si>
    <t>Porsche 911, Type 997 except convertible</t>
  </si>
  <si>
    <t>Porsche 911 Cabrio, Typ 997</t>
  </si>
  <si>
    <t>Civic Si; (FA5, FG2)</t>
  </si>
  <si>
    <t>141-147</t>
  </si>
  <si>
    <t>Kuga; (DM2)</t>
  </si>
  <si>
    <t>55-80</t>
  </si>
  <si>
    <r>
      <t xml:space="preserve">inkl. Sportback / </t>
    </r>
    <r>
      <rPr>
        <i/>
        <sz val="8"/>
        <rFont val="Arial"/>
        <family val="2"/>
      </rPr>
      <t>incl. Sportback</t>
    </r>
  </si>
  <si>
    <t>Lancer; (CY0)</t>
  </si>
  <si>
    <t>IS-F; (UXE2(a))</t>
  </si>
  <si>
    <t>311</t>
  </si>
  <si>
    <r>
      <t xml:space="preserve">3er / </t>
    </r>
    <r>
      <rPr>
        <i/>
        <sz val="8"/>
        <rFont val="Arial"/>
        <family val="2"/>
      </rPr>
      <t>3-series</t>
    </r>
    <r>
      <rPr>
        <sz val="8"/>
        <rFont val="Arial"/>
        <family val="2"/>
      </rPr>
      <t xml:space="preserve"> (E90,E91,E92); (390X, 3L, 3C, 3K)</t>
    </r>
  </si>
  <si>
    <t>sedan, 4WD incl. facelift</t>
  </si>
  <si>
    <t>-1260</t>
  </si>
  <si>
    <t>-1060</t>
  </si>
  <si>
    <t>-825</t>
  </si>
  <si>
    <t>-1115</t>
  </si>
  <si>
    <t>-970</t>
  </si>
  <si>
    <t>961-1040</t>
  </si>
  <si>
    <t>09/86-03/94</t>
  </si>
  <si>
    <t>03/91-07/92</t>
  </si>
  <si>
    <t>-925</t>
  </si>
  <si>
    <t>Vorderachse</t>
  </si>
  <si>
    <t>Preis inkl. MwSt.</t>
  </si>
  <si>
    <t>Einstell-</t>
  </si>
  <si>
    <t>Hinterachse</t>
  </si>
  <si>
    <t>Bestell.Nr.</t>
  </si>
  <si>
    <t>möglichkeiten</t>
  </si>
  <si>
    <t>Frontantrieb; Lim., Cabrio / 2WD; sedan, convertible</t>
  </si>
  <si>
    <t>Frontantrieb; Variant / 2WD; station wagon</t>
  </si>
  <si>
    <t>Lim., Variant / sedan, station wagon</t>
  </si>
  <si>
    <t>Frontantrieb; Lim. / 2WD; sedan</t>
  </si>
  <si>
    <t>2,4,42,91,121</t>
  </si>
  <si>
    <t>Allrad; Lim., Variant, 4, 5Zyl. / 4WD; sedan, station wagon, 4cyl., 5cyl.</t>
  </si>
  <si>
    <t>206, 206CC, 206SW, 206RC, 206+; (2*...)</t>
  </si>
  <si>
    <t>206, CC, SW, RC, 206+; (2*…)</t>
  </si>
  <si>
    <t>5-25</t>
  </si>
  <si>
    <t>10-25</t>
  </si>
  <si>
    <t>V70; (L)</t>
  </si>
  <si>
    <t>A6; (4F)</t>
  </si>
  <si>
    <t>A8; (D2)</t>
  </si>
  <si>
    <t>Lim.; Frontantrieb / sedan; 2WD</t>
  </si>
  <si>
    <r>
      <t>Lim., Kombi, Fließheck /</t>
    </r>
    <r>
      <rPr>
        <i/>
        <sz val="8"/>
        <rFont val="Arial"/>
        <family val="2"/>
      </rPr>
      <t xml:space="preserve"> sedan, station wagon, hatchback</t>
    </r>
  </si>
  <si>
    <t>A3; (8L)</t>
  </si>
  <si>
    <t>A3; (8P)</t>
  </si>
  <si>
    <t>S3; (8L)</t>
  </si>
  <si>
    <t>TT; (8N)</t>
  </si>
  <si>
    <t>TT; (8J)</t>
  </si>
  <si>
    <t>A4; (B5)</t>
  </si>
  <si>
    <t>S4; (B5)</t>
  </si>
  <si>
    <r>
      <t xml:space="preserve">Lim.; Frontantrieb / </t>
    </r>
    <r>
      <rPr>
        <i/>
        <sz val="8"/>
        <rFont val="Arial"/>
        <family val="2"/>
      </rPr>
      <t>sedan; 2WD</t>
    </r>
  </si>
  <si>
    <r>
      <t xml:space="preserve">Avant; Frontantrieb / </t>
    </r>
    <r>
      <rPr>
        <i/>
        <sz val="8"/>
        <rFont val="Arial"/>
        <family val="2"/>
      </rPr>
      <t>station wagon; 2WD</t>
    </r>
  </si>
  <si>
    <r>
      <t xml:space="preserve">Avant; Quattro / </t>
    </r>
    <r>
      <rPr>
        <i/>
        <sz val="8"/>
        <rFont val="Arial"/>
        <family val="2"/>
      </rPr>
      <t>station wagon; 4WD</t>
    </r>
  </si>
  <si>
    <t>S2000; (AP1)</t>
  </si>
  <si>
    <t>Coupé; (GK)</t>
  </si>
  <si>
    <t>19000-813(L) / 814(R)</t>
  </si>
  <si>
    <t>1),96),98)</t>
  </si>
  <si>
    <t>Golf IV; (1J)</t>
  </si>
  <si>
    <t>Jetta V; (1KM)</t>
  </si>
  <si>
    <t>-1295</t>
  </si>
  <si>
    <t>03/94-09/02</t>
  </si>
  <si>
    <t>06/89-</t>
  </si>
  <si>
    <t>05/91-08/00</t>
  </si>
  <si>
    <t>08/84-88</t>
  </si>
  <si>
    <r>
      <t>Avant; Quattro /</t>
    </r>
    <r>
      <rPr>
        <i/>
        <sz val="8"/>
        <rFont val="Arial"/>
        <family val="2"/>
      </rPr>
      <t xml:space="preserve"> station wagon, 4WD</t>
    </r>
  </si>
  <si>
    <t>sedan, 2WD incl. facelift</t>
  </si>
  <si>
    <t>station wagon, convertible, 2WD incl. facelift</t>
  </si>
  <si>
    <r>
      <t>Lim., Avant; Frontantrieb /</t>
    </r>
    <r>
      <rPr>
        <i/>
        <sz val="8"/>
        <rFont val="Arial"/>
        <family val="2"/>
      </rPr>
      <t xml:space="preserve"> sedan, station wagon, 2WD</t>
    </r>
  </si>
  <si>
    <t>Passat; (3B, 3BG)</t>
  </si>
  <si>
    <t>Passat W8; (3BS)</t>
  </si>
  <si>
    <t>Polo; (6N, 6KV)</t>
  </si>
  <si>
    <t>Legacy; (BM/BR, BM/BRS)</t>
  </si>
  <si>
    <t>195-206</t>
  </si>
  <si>
    <t>265</t>
  </si>
  <si>
    <t>MR 2; (W2, W20)</t>
  </si>
  <si>
    <t>Elastomer bump stop for piston rods 20-22mm</t>
  </si>
  <si>
    <t>50 mm lang / Dichte = 400kg / m³</t>
  </si>
  <si>
    <t>50mm long / density = 400kg / m</t>
  </si>
  <si>
    <t>50 mm lang / Dichte = 500kg / m³</t>
  </si>
  <si>
    <t>04/07-12/08</t>
  </si>
  <si>
    <t>Flache Ausführung 10,5mm Bohrung</t>
  </si>
  <si>
    <t>Flat design 10,5mm bore</t>
  </si>
  <si>
    <t>Konische Ausführung 20mm Bohrung</t>
  </si>
  <si>
    <t>Tapered design 20mm b</t>
  </si>
  <si>
    <t>Konische Ausführung 22mm Bohrung</t>
  </si>
  <si>
    <t>Tapered design 22mm bore</t>
  </si>
  <si>
    <t>Ausführung mit Lagerkontur z.B. Golf IV 20mm Bohrung</t>
  </si>
  <si>
    <t>Design with bearing contour (e.g. Golf IV) 20mm bore</t>
  </si>
  <si>
    <t>Ausführung mit Lagerkontur z.B. Golf IV 22mm Bohrung</t>
  </si>
  <si>
    <r>
      <t xml:space="preserve">Sportkombi / </t>
    </r>
    <r>
      <rPr>
        <i/>
        <sz val="8"/>
        <rFont val="Arial"/>
        <family val="2"/>
      </rPr>
      <t>station wagon</t>
    </r>
  </si>
  <si>
    <t>mit einstellbarer</t>
  </si>
  <si>
    <t>Hinweise</t>
  </si>
  <si>
    <t>GTA</t>
  </si>
  <si>
    <t>40-92</t>
  </si>
  <si>
    <t>195</t>
  </si>
  <si>
    <t>50-165</t>
  </si>
  <si>
    <t>-1185</t>
  </si>
  <si>
    <t>66-191</t>
  </si>
  <si>
    <t>02/98-</t>
  </si>
  <si>
    <t>08/99-</t>
  </si>
  <si>
    <t>04/97-</t>
  </si>
  <si>
    <t>02/99-</t>
  </si>
  <si>
    <t>04/00-</t>
  </si>
  <si>
    <t>04/96-</t>
  </si>
  <si>
    <t>05/03-</t>
  </si>
  <si>
    <t>10/93-03/98</t>
  </si>
  <si>
    <t>01/90-10/98</t>
  </si>
  <si>
    <t>GT2</t>
  </si>
  <si>
    <t>Carrera 2; Coupé, Cabrio, Targa</t>
  </si>
  <si>
    <t>Carrera 4; Coupé, Cabrio, Targa</t>
  </si>
  <si>
    <t>Corvette C6, Z06</t>
  </si>
  <si>
    <t>Corvette C6</t>
  </si>
  <si>
    <t>Corvette C5</t>
  </si>
  <si>
    <r>
      <t xml:space="preserve">CC (Cabrio) / </t>
    </r>
    <r>
      <rPr>
        <i/>
        <sz val="8"/>
        <rFont val="Arial"/>
        <family val="2"/>
      </rPr>
      <t>CC (convertible)</t>
    </r>
  </si>
  <si>
    <t>03/04-08/05</t>
  </si>
  <si>
    <t>-705</t>
  </si>
  <si>
    <t>-570</t>
  </si>
  <si>
    <t>02/08-</t>
  </si>
  <si>
    <t>Dämpferersatz Variante 3</t>
  </si>
  <si>
    <t>Damper replacement Variant 3</t>
  </si>
  <si>
    <t>Dämpferersatz street comfort</t>
  </si>
  <si>
    <t>Damper replacement street comfort</t>
  </si>
  <si>
    <t>Dämpferersatz clubsport</t>
  </si>
  <si>
    <t>Damper replacement clubsport</t>
  </si>
  <si>
    <t>Stabistange Mercedes A-Klasse</t>
  </si>
  <si>
    <t>Mini Clubman / Cabrio R55/R57; (Mini-N, UKL-K, UKL-C)</t>
  </si>
  <si>
    <r>
      <t>CC (Cabrio) /</t>
    </r>
    <r>
      <rPr>
        <i/>
        <sz val="8"/>
        <rFont val="Arial"/>
        <family val="2"/>
      </rPr>
      <t xml:space="preserve"> CC (convertible)</t>
    </r>
  </si>
  <si>
    <t>80-110</t>
  </si>
  <si>
    <t>Civic Type R; (FN2)</t>
  </si>
  <si>
    <t>148</t>
  </si>
  <si>
    <t>971-1110</t>
  </si>
  <si>
    <t>50-77</t>
  </si>
  <si>
    <t>Lupo; (6E, 6X)</t>
  </si>
  <si>
    <t>Plus 8; (PLUS8)</t>
  </si>
  <si>
    <t>01/84-</t>
  </si>
  <si>
    <t>140-166</t>
  </si>
  <si>
    <t>10/09-</t>
  </si>
  <si>
    <r>
      <t xml:space="preserve">ST / </t>
    </r>
    <r>
      <rPr>
        <i/>
        <sz val="8"/>
        <rFont val="Arial"/>
        <family val="2"/>
      </rPr>
      <t>station wagon</t>
    </r>
  </si>
  <si>
    <t>Polo, Derby; (86, 86C, 86CF)</t>
  </si>
  <si>
    <r>
      <t xml:space="preserve">Lim. Allrad / </t>
    </r>
    <r>
      <rPr>
        <i/>
        <sz val="8"/>
        <rFont val="Arial"/>
        <family val="2"/>
      </rPr>
      <t>sedan 4WD</t>
    </r>
  </si>
  <si>
    <t>145-200</t>
  </si>
  <si>
    <t>Forfour; (454)</t>
  </si>
  <si>
    <t>05/93-08/98</t>
  </si>
  <si>
    <t>0-35</t>
  </si>
  <si>
    <t>Fiesta; (JA8)</t>
  </si>
  <si>
    <r>
      <t xml:space="preserve">Lim., Variant; 4motion / </t>
    </r>
    <r>
      <rPr>
        <i/>
        <sz val="8"/>
        <rFont val="Arial"/>
        <family val="2"/>
      </rPr>
      <t>sedan, station wagon, 4WD</t>
    </r>
  </si>
  <si>
    <t>110, 111, 112; (2110, 2111, 2112)</t>
  </si>
  <si>
    <t>10/00-</t>
  </si>
  <si>
    <t>107</t>
  </si>
  <si>
    <t>04/74-12/83</t>
  </si>
  <si>
    <t>02/74-07/92</t>
  </si>
  <si>
    <r>
      <t xml:space="preserve">Lim.; Frontantrieb, Allrad / </t>
    </r>
    <r>
      <rPr>
        <i/>
        <sz val="8"/>
        <rFont val="Arial"/>
        <family val="2"/>
      </rPr>
      <t>sedan; 2WD, 4WD</t>
    </r>
  </si>
  <si>
    <t>55-132</t>
  </si>
  <si>
    <r>
      <t xml:space="preserve">Lim., T-Modell; 4Zyl. / </t>
    </r>
    <r>
      <rPr>
        <i/>
        <sz val="8"/>
        <rFont val="Arial"/>
        <family val="2"/>
      </rPr>
      <t>sedan, station wagon; 4cyl.</t>
    </r>
  </si>
  <si>
    <r>
      <t xml:space="preserve">Frontantrieb, Quattro / </t>
    </r>
    <r>
      <rPr>
        <i/>
        <sz val="8"/>
        <rFont val="Arial"/>
        <family val="2"/>
      </rPr>
      <t>2WD, 4WD</t>
    </r>
  </si>
  <si>
    <t>-1000</t>
  </si>
  <si>
    <t>Alfa Romeo</t>
  </si>
  <si>
    <t>-1102</t>
  </si>
  <si>
    <t>01/97-</t>
  </si>
  <si>
    <t>10/85-12/93</t>
  </si>
  <si>
    <t>-01/99</t>
  </si>
  <si>
    <t>02/99-10/00</t>
  </si>
  <si>
    <t>02/95-</t>
  </si>
  <si>
    <t>90-200</t>
  </si>
  <si>
    <t>Caliber; (PK)</t>
  </si>
  <si>
    <t>103-125</t>
  </si>
  <si>
    <t>07/07-</t>
  </si>
  <si>
    <t>09/95-03/01</t>
  </si>
  <si>
    <r>
      <t xml:space="preserve">6Zyl. / </t>
    </r>
    <r>
      <rPr>
        <i/>
        <sz val="8"/>
        <rFont val="Arial"/>
        <family val="2"/>
      </rPr>
      <t>6cyl.</t>
    </r>
  </si>
  <si>
    <r>
      <t>4Zyl. inkl. Facelift /</t>
    </r>
    <r>
      <rPr>
        <i/>
        <sz val="8"/>
        <rFont val="Arial"/>
        <family val="2"/>
      </rPr>
      <t xml:space="preserve"> 4cyl. incl. facelift</t>
    </r>
  </si>
  <si>
    <t>03/99-</t>
  </si>
  <si>
    <t>02/00-</t>
  </si>
  <si>
    <t>09/96-05/03</t>
  </si>
  <si>
    <t>10/98-05/03</t>
  </si>
  <si>
    <t>04/03-</t>
  </si>
  <si>
    <t>A1; (8X)</t>
  </si>
  <si>
    <t>08/10-</t>
  </si>
  <si>
    <t>901-960</t>
  </si>
  <si>
    <t>Comments</t>
  </si>
  <si>
    <t>axle weight</t>
  </si>
  <si>
    <t>lowering</t>
  </si>
  <si>
    <t>with adjustable</t>
  </si>
  <si>
    <t>damping setup</t>
  </si>
  <si>
    <t>rebound damping</t>
  </si>
  <si>
    <t>Retail Price</t>
  </si>
  <si>
    <t>Yaris; (XP9, XP9F(a))</t>
  </si>
  <si>
    <t>19000-773(L) / 774(R)</t>
  </si>
  <si>
    <t>Delta Integrale; (Lancia 831 ABO)</t>
  </si>
  <si>
    <t>EVO</t>
  </si>
  <si>
    <t>91-94</t>
  </si>
  <si>
    <t>130-158</t>
  </si>
  <si>
    <t>120-195</t>
  </si>
  <si>
    <t>Thunderbird</t>
  </si>
  <si>
    <t>951-1100</t>
  </si>
  <si>
    <t>Spanner wrench, 75mm width</t>
  </si>
  <si>
    <t>2),6),97)</t>
  </si>
  <si>
    <t>03/02-08/07</t>
  </si>
  <si>
    <t>599GTB, (F141)</t>
  </si>
  <si>
    <t>456</t>
  </si>
  <si>
    <t>Spider; (939)</t>
  </si>
  <si>
    <t>136-191</t>
  </si>
  <si>
    <t>47-130</t>
  </si>
  <si>
    <r>
      <t xml:space="preserve">8Zyl. Allradantrieb / </t>
    </r>
    <r>
      <rPr>
        <i/>
        <sz val="8"/>
        <rFont val="Arial"/>
        <family val="2"/>
      </rPr>
      <t>8cyl. 4WD</t>
    </r>
  </si>
  <si>
    <r>
      <t xml:space="preserve">Lim.; 6Zyl., 4Zyl. Diesel / </t>
    </r>
    <r>
      <rPr>
        <i/>
        <sz val="8"/>
        <rFont val="Arial"/>
        <family val="2"/>
      </rPr>
      <t>sedan; 6cyl., 4cyl. diesel</t>
    </r>
  </si>
  <si>
    <t>Anti-sway bar of 68550007 right</t>
  </si>
  <si>
    <r>
      <t>inkl. Facelift, Classic /</t>
    </r>
    <r>
      <rPr>
        <i/>
        <sz val="8"/>
        <rFont val="Arial"/>
        <family val="2"/>
      </rPr>
      <t xml:space="preserve"> incl. facelift, classic</t>
    </r>
  </si>
  <si>
    <t>4,112</t>
  </si>
  <si>
    <t>KW Stützlager Adaptersatz Porsche</t>
  </si>
  <si>
    <t>KW top mount adapter kit Porsche</t>
  </si>
  <si>
    <t>-1420</t>
  </si>
  <si>
    <t>05/71-03/76</t>
  </si>
  <si>
    <t>132</t>
  </si>
  <si>
    <t>11/07-</t>
  </si>
  <si>
    <t>Avant; Frontantrieb bis Fahrgestell Nr. 8D*X 199999</t>
  </si>
  <si>
    <t>station wagon; 2WD up to chassis no. 8D*X 199999</t>
  </si>
  <si>
    <t>Avant; Frontantrieb ab Fahrgestell Nr. 8D*X 200000</t>
  </si>
  <si>
    <t>station wagon; 2WD from chassis no. 8D*X 200000</t>
  </si>
  <si>
    <t>A4; S4; (B5)</t>
  </si>
  <si>
    <t>Lim., Avant; Quattro</t>
  </si>
  <si>
    <t>sedan, station wagon; 4WD</t>
  </si>
  <si>
    <t>A4 (B6, B7) inkl. Facelift; (8E, 8H)</t>
  </si>
  <si>
    <t>Lim.; Frontantrieb / Sedan; 2WD</t>
  </si>
  <si>
    <t>4,11</t>
  </si>
  <si>
    <t>Avant, Cabrio; Frontantrieb / station wagon, convertible; 2WD</t>
  </si>
  <si>
    <t>Lim.; Quattro / sedan; 4WD</t>
  </si>
  <si>
    <t>11</t>
  </si>
  <si>
    <r>
      <t xml:space="preserve">Carrera, Carrera S; Coupé / </t>
    </r>
    <r>
      <rPr>
        <i/>
        <sz val="8"/>
        <rFont val="Arial"/>
        <family val="2"/>
      </rPr>
      <t>coupé</t>
    </r>
  </si>
  <si>
    <r>
      <t xml:space="preserve">Carrera, Carrera S; Cabrio / </t>
    </r>
    <r>
      <rPr>
        <i/>
        <sz val="8"/>
        <rFont val="Arial"/>
        <family val="2"/>
      </rPr>
      <t>convertible</t>
    </r>
  </si>
  <si>
    <r>
      <t xml:space="preserve">M Roadster / </t>
    </r>
    <r>
      <rPr>
        <i/>
        <sz val="8"/>
        <rFont val="Arial"/>
        <family val="2"/>
      </rPr>
      <t>M roadster</t>
    </r>
  </si>
  <si>
    <r>
      <t xml:space="preserve">M Coupé / </t>
    </r>
    <r>
      <rPr>
        <i/>
        <sz val="8"/>
        <rFont val="Arial"/>
        <family val="2"/>
      </rPr>
      <t>M coupé</t>
    </r>
  </si>
  <si>
    <r>
      <t xml:space="preserve">Roadster, Coupé / </t>
    </r>
    <r>
      <rPr>
        <i/>
        <sz val="8"/>
        <rFont val="Arial"/>
        <family val="2"/>
      </rPr>
      <t>roadster, coupé</t>
    </r>
  </si>
  <si>
    <r>
      <t xml:space="preserve">M Roadster, M Coupé / </t>
    </r>
    <r>
      <rPr>
        <i/>
        <sz val="8"/>
        <rFont val="Arial"/>
        <family val="2"/>
      </rPr>
      <t>M roadster, M coupé</t>
    </r>
  </si>
  <si>
    <r>
      <t xml:space="preserve">inkl. Abarth / </t>
    </r>
    <r>
      <rPr>
        <i/>
        <sz val="8"/>
        <rFont val="Arial"/>
        <family val="2"/>
      </rPr>
      <t>incl. Abarth</t>
    </r>
  </si>
  <si>
    <r>
      <t xml:space="preserve">bis Mod. 05 / </t>
    </r>
    <r>
      <rPr>
        <i/>
        <sz val="8"/>
        <rFont val="Arial"/>
        <family val="2"/>
      </rPr>
      <t>up to mod. 05</t>
    </r>
  </si>
  <si>
    <r>
      <t>Mod. 06 /</t>
    </r>
    <r>
      <rPr>
        <i/>
        <sz val="8"/>
        <rFont val="Arial"/>
        <family val="2"/>
      </rPr>
      <t xml:space="preserve"> mod. 06</t>
    </r>
  </si>
  <si>
    <t>Leon; (1P)</t>
  </si>
  <si>
    <t>Toledo; (1L)</t>
  </si>
  <si>
    <t>Toledo; (1M)</t>
  </si>
  <si>
    <t>Toledo; (5P)</t>
  </si>
  <si>
    <t>GT; (GT40)</t>
  </si>
  <si>
    <t>404</t>
  </si>
  <si>
    <t>Mustang; (Mustang, -GT, -Shelby)</t>
  </si>
  <si>
    <t>07/96-09/02</t>
  </si>
  <si>
    <t>250-265</t>
  </si>
  <si>
    <t>S2; (89Q)</t>
  </si>
  <si>
    <t>09/90-12/96</t>
  </si>
  <si>
    <t>162-169</t>
  </si>
  <si>
    <t>65-128</t>
  </si>
  <si>
    <r>
      <t>Lim. GT /</t>
    </r>
    <r>
      <rPr>
        <i/>
        <sz val="8"/>
        <rFont val="Arial"/>
        <family val="2"/>
      </rPr>
      <t xml:space="preserve"> sedan GT</t>
    </r>
  </si>
  <si>
    <r>
      <t>Lim.; Facelift /</t>
    </r>
    <r>
      <rPr>
        <i/>
        <sz val="8"/>
        <rFont val="Arial"/>
        <family val="2"/>
      </rPr>
      <t xml:space="preserve"> sedan; facelift</t>
    </r>
  </si>
  <si>
    <t>A3 inkl. Sportback; (8P)</t>
  </si>
  <si>
    <t>A3 Quattro / 4WD inkl.Sportback; (8P)</t>
  </si>
  <si>
    <t>6,71</t>
  </si>
  <si>
    <t>Lim.; Frontantrieb bis Fahrgestell Nr. 8D*X 199999</t>
  </si>
  <si>
    <t>Audi TT / TTS / TT RS Typ 8J</t>
  </si>
  <si>
    <t>Audi TT / TTS / TT RS Type 8J</t>
  </si>
  <si>
    <t>37-115</t>
  </si>
  <si>
    <t>50-110</t>
  </si>
  <si>
    <t>55-110</t>
  </si>
  <si>
    <t>37-82</t>
  </si>
  <si>
    <t>37-118</t>
  </si>
  <si>
    <t>66-118</t>
  </si>
  <si>
    <t>40-85</t>
  </si>
  <si>
    <t>66-140</t>
  </si>
  <si>
    <t>Xsara; (N*…)</t>
  </si>
  <si>
    <t>41,164</t>
  </si>
  <si>
    <t>S80; (T)</t>
  </si>
  <si>
    <t>Bora; (1J)</t>
  </si>
  <si>
    <r>
      <t xml:space="preserve">Lim., Touring, Coupé; Allrad / </t>
    </r>
    <r>
      <rPr>
        <i/>
        <sz val="8"/>
        <rFont val="Arial"/>
        <family val="2"/>
      </rPr>
      <t>sedan, station wagon, coupé; 4WD</t>
    </r>
  </si>
  <si>
    <t>Nubira; (KLAN)</t>
  </si>
  <si>
    <t>Outlander; (CW0)</t>
  </si>
  <si>
    <t>05/03-01/07</t>
  </si>
  <si>
    <t>103-162</t>
  </si>
  <si>
    <t>Peugeot</t>
  </si>
  <si>
    <t>Coupé</t>
  </si>
  <si>
    <t>Renault</t>
  </si>
  <si>
    <t>Seat</t>
  </si>
  <si>
    <t>65-95</t>
  </si>
  <si>
    <t>-1415</t>
  </si>
  <si>
    <t>-1755</t>
  </si>
  <si>
    <t>Lim., (ohne Diesel mit 103kW) / sedan, (without diesel with 103kW)</t>
  </si>
  <si>
    <r>
      <t xml:space="preserve">Federbein Nr. / </t>
    </r>
    <r>
      <rPr>
        <i/>
        <sz val="8"/>
        <rFont val="Arial"/>
        <family val="2"/>
      </rPr>
      <t>susp strut no.</t>
    </r>
    <r>
      <rPr>
        <sz val="8"/>
        <rFont val="Arial"/>
        <family val="2"/>
      </rPr>
      <t xml:space="preserve"> 90 334 219/220</t>
    </r>
  </si>
  <si>
    <t>50mm long / density = 500kg / m</t>
  </si>
  <si>
    <t>50 mm lang / Dichte = 600kg / m³</t>
  </si>
  <si>
    <t>50mm long / density = 600kg / m</t>
  </si>
  <si>
    <t>KW Elastomer für Kolbenstangen 15-18mm</t>
  </si>
  <si>
    <t>Elastomer bump stop for piston rods 15-18mm</t>
  </si>
  <si>
    <t>65 mm lang / Dichte = 500kg / m³</t>
  </si>
  <si>
    <t>65mm long / density = 500kg / m</t>
  </si>
  <si>
    <t>65 mm lang / Dichte = 650kg / m³</t>
  </si>
  <si>
    <t>65mm long / density = 650kg / m</t>
  </si>
  <si>
    <t>KW Elastomer für Kolbenstangen 10-12mm</t>
  </si>
  <si>
    <t>Elastomer bump stop for piston rods 10-12mm</t>
  </si>
  <si>
    <t>65 mm lang / Dichte = 400kg / m³</t>
  </si>
  <si>
    <t>2),10),88)</t>
  </si>
  <si>
    <r>
      <t xml:space="preserve">Lim., Variant / </t>
    </r>
    <r>
      <rPr>
        <i/>
        <sz val="8"/>
        <rFont val="Arial"/>
        <family val="2"/>
      </rPr>
      <t>sedan, station wagon</t>
    </r>
  </si>
  <si>
    <t>Scirocco; (13)</t>
  </si>
  <si>
    <t>09/08-</t>
  </si>
  <si>
    <t>Golf VI; (1K)</t>
  </si>
  <si>
    <t>1241-1305</t>
  </si>
  <si>
    <t>100-188</t>
  </si>
  <si>
    <t>VK excl. Mwst.</t>
  </si>
  <si>
    <t>Abb.</t>
  </si>
  <si>
    <t>Upper spring seat</t>
  </si>
  <si>
    <t xml:space="preserve">Bestell-Nr. </t>
  </si>
  <si>
    <t>Flache Ausführung 14mm Bohrung</t>
  </si>
  <si>
    <t>Flat design 14mm bore</t>
  </si>
  <si>
    <t>118-155</t>
  </si>
  <si>
    <t>4,71,187</t>
  </si>
  <si>
    <t>4,72,187</t>
  </si>
  <si>
    <t>71,187</t>
  </si>
  <si>
    <t>4,71,188</t>
  </si>
  <si>
    <t>4,72,188</t>
  </si>
  <si>
    <t>71,188</t>
  </si>
  <si>
    <t>Freetrack</t>
  </si>
  <si>
    <r>
      <t xml:space="preserve">4Zyl. / </t>
    </r>
    <r>
      <rPr>
        <i/>
        <sz val="8"/>
        <rFont val="Arial"/>
        <family val="2"/>
      </rPr>
      <t>4cyl.</t>
    </r>
  </si>
  <si>
    <r>
      <t xml:space="preserve">6Zyl., Diesel / </t>
    </r>
    <r>
      <rPr>
        <i/>
        <sz val="8"/>
        <rFont val="Arial"/>
        <family val="2"/>
      </rPr>
      <t>6cyl., diesel</t>
    </r>
  </si>
  <si>
    <r>
      <t xml:space="preserve">nur Reihenmotoren, außer 1.9JTD / </t>
    </r>
    <r>
      <rPr>
        <i/>
        <sz val="8"/>
        <rFont val="Arial"/>
        <family val="2"/>
      </rPr>
      <t>only in-line engine, except 1.9JTD</t>
    </r>
  </si>
  <si>
    <t>70-160</t>
  </si>
  <si>
    <t>47-79</t>
  </si>
  <si>
    <t>143-170</t>
  </si>
  <si>
    <t>66-85</t>
  </si>
  <si>
    <t>85-141</t>
  </si>
  <si>
    <t>3),21)</t>
  </si>
  <si>
    <t>3),20)</t>
  </si>
  <si>
    <t>58-114</t>
  </si>
  <si>
    <t>GT-R; (R35)</t>
  </si>
  <si>
    <t>NSX; (NA1)</t>
  </si>
  <si>
    <t>06/90-09/05</t>
  </si>
  <si>
    <t>188-201</t>
  </si>
  <si>
    <t>Astra Twin Top; (A-H/C)</t>
  </si>
  <si>
    <t>926-960</t>
  </si>
  <si>
    <t>Challenger</t>
  </si>
  <si>
    <t>10-50</t>
  </si>
  <si>
    <t>GT</t>
  </si>
  <si>
    <t>110-165</t>
  </si>
  <si>
    <t>160-249</t>
  </si>
  <si>
    <t>06/95-03/02</t>
  </si>
  <si>
    <t>75-137</t>
  </si>
  <si>
    <t>125-165</t>
  </si>
  <si>
    <t>-1165</t>
  </si>
  <si>
    <t>1225</t>
  </si>
  <si>
    <t>04/04-</t>
  </si>
  <si>
    <t>-1205</t>
  </si>
  <si>
    <t>150-327</t>
  </si>
  <si>
    <t>09/04-</t>
  </si>
  <si>
    <t>48-82</t>
  </si>
  <si>
    <t>44-80</t>
  </si>
  <si>
    <t>2),28)</t>
  </si>
  <si>
    <t>08/02-</t>
  </si>
  <si>
    <t>06/05-</t>
  </si>
  <si>
    <t>88-147</t>
  </si>
  <si>
    <t>Charger</t>
  </si>
  <si>
    <t>Gallardo; (140)</t>
  </si>
  <si>
    <t>50-70</t>
  </si>
  <si>
    <t>Fortwo; (451)</t>
  </si>
  <si>
    <t>-440</t>
  </si>
  <si>
    <t>-660</t>
  </si>
  <si>
    <t>33-72</t>
  </si>
  <si>
    <t>Mazda 6; (GH)</t>
  </si>
  <si>
    <t xml:space="preserve">Kadett E sedan, convertible; </t>
  </si>
  <si>
    <r>
      <t xml:space="preserve">Federbein Nr. / </t>
    </r>
    <r>
      <rPr>
        <i/>
        <sz val="8"/>
        <rFont val="Arial"/>
        <family val="2"/>
      </rPr>
      <t>susp strut no.</t>
    </r>
    <r>
      <rPr>
        <sz val="8"/>
        <rFont val="Arial"/>
        <family val="2"/>
      </rPr>
      <t xml:space="preserve"> 90 235 942/943</t>
    </r>
  </si>
  <si>
    <t>Passat CC; (3CC)</t>
  </si>
  <si>
    <t>RS6; (4F)</t>
  </si>
  <si>
    <t>Elise; (111)</t>
  </si>
  <si>
    <t>0-25</t>
  </si>
  <si>
    <t>-443</t>
  </si>
  <si>
    <t>-723</t>
  </si>
  <si>
    <t>90-141</t>
  </si>
  <si>
    <t>Vito; (638, 638/1, 638/B)</t>
  </si>
  <si>
    <t>Kadett E Lim., Cabrio; (E, E-CC)</t>
  </si>
  <si>
    <t>Meriva; (Meriva-A)</t>
  </si>
  <si>
    <t>11,189</t>
  </si>
  <si>
    <t>4,11,189</t>
  </si>
  <si>
    <t>KW Staubkappen / Entlüfterscheiben</t>
  </si>
  <si>
    <t>Ventilation disc for max. 22mm piston rod</t>
  </si>
  <si>
    <t>KW Hinterachshöhenverstellungen</t>
  </si>
  <si>
    <t xml:space="preserve">Rear axle height adjustments </t>
  </si>
  <si>
    <t xml:space="preserve">Hinterachshöhenverstellungen </t>
  </si>
  <si>
    <t>11/91-01/97</t>
  </si>
  <si>
    <t>01/99-</t>
  </si>
  <si>
    <t>07/03-</t>
  </si>
  <si>
    <t>03/97-</t>
  </si>
  <si>
    <r>
      <t xml:space="preserve">außer RS / </t>
    </r>
    <r>
      <rPr>
        <i/>
        <sz val="8"/>
        <rFont val="Arial"/>
        <family val="2"/>
      </rPr>
      <t>except RS</t>
    </r>
  </si>
  <si>
    <t>ST</t>
  </si>
  <si>
    <t>Mod. 03</t>
  </si>
  <si>
    <t>Mod. 05-</t>
  </si>
  <si>
    <t>-1090</t>
  </si>
  <si>
    <t>96-200</t>
  </si>
  <si>
    <t>12/88-11/90</t>
  </si>
  <si>
    <t>1),35)</t>
  </si>
  <si>
    <t>Dämpferersatz Variante 1</t>
  </si>
  <si>
    <t>Damper replacement Variant 1</t>
  </si>
  <si>
    <t>Dämpferersatz Variante 2</t>
  </si>
  <si>
    <t>Damper replacement Variant 2</t>
  </si>
  <si>
    <t>03/93-08/95</t>
  </si>
  <si>
    <t>CLK (W208); (208)</t>
  </si>
  <si>
    <t>CLK (W209); (209)</t>
  </si>
  <si>
    <t>CLS; (219)</t>
  </si>
  <si>
    <t>320CDI, 350CGI</t>
  </si>
  <si>
    <t>19000-771(L) / 772(R)</t>
  </si>
  <si>
    <t>2),95),97)</t>
  </si>
  <si>
    <t>141-170</t>
  </si>
  <si>
    <t>Cabrio; Frontantrieb, Quattro / convertible; 2WD, 4WD</t>
  </si>
  <si>
    <t>Frontantrieb, Quattro / 2WD, 4WD</t>
  </si>
  <si>
    <t>Supra; (A8)</t>
  </si>
  <si>
    <t>Solstice</t>
  </si>
  <si>
    <t>127-191</t>
  </si>
  <si>
    <r>
      <t xml:space="preserve">inkl. GXP Modell / </t>
    </r>
    <r>
      <rPr>
        <i/>
        <sz val="8"/>
        <rFont val="Arial"/>
        <family val="2"/>
      </rPr>
      <t>incl. GXP model</t>
    </r>
  </si>
  <si>
    <t>Sky</t>
  </si>
  <si>
    <t>06/95-9/97</t>
  </si>
  <si>
    <t>221</t>
  </si>
  <si>
    <t>200-210</t>
  </si>
  <si>
    <t>Carrera RS</t>
  </si>
  <si>
    <t>max. allowed</t>
  </si>
  <si>
    <t>Power</t>
  </si>
  <si>
    <t>125-147</t>
  </si>
  <si>
    <t>BMW</t>
  </si>
  <si>
    <t>143-158</t>
  </si>
  <si>
    <t>66-125</t>
  </si>
  <si>
    <t>210-236</t>
  </si>
  <si>
    <t>77-142</t>
  </si>
  <si>
    <t>G35 coupé; (V35)</t>
  </si>
  <si>
    <t>115-135</t>
  </si>
  <si>
    <t>RS6, RS6 plus; (4B)</t>
  </si>
  <si>
    <t>331-353</t>
  </si>
  <si>
    <t>1081-1180</t>
  </si>
  <si>
    <t>inkl. Rallye Golf</t>
  </si>
  <si>
    <t>2/86-7/91</t>
  </si>
  <si>
    <t>SLK; (170)</t>
  </si>
  <si>
    <t>3), 59)</t>
  </si>
  <si>
    <t>165+309</t>
  </si>
  <si>
    <t>Zugstufendämpfung</t>
  </si>
  <si>
    <t>Senator B; (Senator-B)</t>
  </si>
  <si>
    <t>Speedster; (E00Targa)</t>
  </si>
  <si>
    <t xml:space="preserve">Golf V, Golf Plus, Cross Golf, Golf V Variant; </t>
  </si>
  <si>
    <t>(1K, 1KP, 1KM)</t>
  </si>
  <si>
    <r>
      <t>für nichteuropäische Fahrzeuge mit Augenbefestigung /</t>
    </r>
    <r>
      <rPr>
        <i/>
        <sz val="8"/>
        <rFont val="Arial"/>
        <family val="2"/>
      </rPr>
      <t xml:space="preserve"> for non european vehicles with eye mounting</t>
    </r>
  </si>
  <si>
    <r>
      <t>mit Augenbefestigung an der HA /</t>
    </r>
    <r>
      <rPr>
        <i/>
        <sz val="8"/>
        <rFont val="Arial"/>
        <family val="2"/>
      </rPr>
      <t xml:space="preserve"> with eye mounting on the RA</t>
    </r>
  </si>
  <si>
    <t>19000-792(L) / 793(R)</t>
  </si>
  <si>
    <t xml:space="preserve">KW Querlenkerumrüstsatz für die HA </t>
  </si>
  <si>
    <t xml:space="preserve">KW adjustable control arm set </t>
  </si>
  <si>
    <t>KW Querlenkersatz Nissan 200SX (Typ S14)</t>
  </si>
  <si>
    <t>Nissan 200SX (Type S14)</t>
  </si>
  <si>
    <t>KW Querlenkersatz Honda Accord Lim. (Typ CL7, CL9, CN1)</t>
  </si>
  <si>
    <t>Honda Accord Lim. (Type CL7, CL9, CN1)</t>
  </si>
  <si>
    <r>
      <t xml:space="preserve">außer 1.2 TDI / </t>
    </r>
    <r>
      <rPr>
        <i/>
        <sz val="8"/>
        <rFont val="Arial"/>
        <family val="2"/>
      </rPr>
      <t>except 1.2 TDI</t>
    </r>
  </si>
  <si>
    <t>... mit 13,5mm Bund - M54 Gewinde</t>
  </si>
  <si>
    <t>...with 13,5mm collar - M54 thread</t>
  </si>
  <si>
    <t>Konterring - M52 Gewinde</t>
  </si>
  <si>
    <t>CSL</t>
  </si>
  <si>
    <t>80-130</t>
  </si>
  <si>
    <t>191</t>
  </si>
  <si>
    <t>-650</t>
  </si>
  <si>
    <t>47-96</t>
  </si>
  <si>
    <t>150</t>
  </si>
  <si>
    <t>115-129</t>
  </si>
  <si>
    <t>-540</t>
  </si>
  <si>
    <t>-735</t>
  </si>
  <si>
    <t>05/98-07/06</t>
  </si>
  <si>
    <t>-760</t>
  </si>
  <si>
    <t>-1180</t>
  </si>
  <si>
    <t>-785</t>
  </si>
  <si>
    <t>-700</t>
  </si>
  <si>
    <t>-940</t>
  </si>
  <si>
    <t>-800</t>
  </si>
  <si>
    <t>-1015</t>
  </si>
  <si>
    <t>-820</t>
  </si>
  <si>
    <t>-995</t>
  </si>
  <si>
    <t>-1170</t>
  </si>
  <si>
    <t>-1200</t>
  </si>
  <si>
    <t>-1110</t>
  </si>
  <si>
    <t>-1145</t>
  </si>
  <si>
    <t>-1140</t>
  </si>
  <si>
    <t>-1250</t>
  </si>
  <si>
    <t>-1105</t>
  </si>
  <si>
    <t>-1225</t>
  </si>
  <si>
    <t>-1050</t>
  </si>
  <si>
    <t>-1300</t>
  </si>
  <si>
    <t>-1215</t>
  </si>
  <si>
    <t>2),6),14),96)</t>
  </si>
  <si>
    <t>Spring perches with high 28mm collar - M52 thread for rear axle/front</t>
  </si>
  <si>
    <t>- 1220</t>
  </si>
  <si>
    <t>20-35</t>
  </si>
  <si>
    <t>Carrera 2; coupé, convertible, Targa</t>
  </si>
  <si>
    <r>
      <t>Lim., Avant; Quattro /</t>
    </r>
    <r>
      <rPr>
        <i/>
        <sz val="8"/>
        <rFont val="Arial"/>
        <family val="2"/>
      </rPr>
      <t xml:space="preserve"> sedan, station wagon, 4WD</t>
    </r>
  </si>
  <si>
    <t>3000 GT; (Z10)</t>
  </si>
  <si>
    <t>-1230</t>
  </si>
  <si>
    <t>-990</t>
  </si>
  <si>
    <t>-900</t>
  </si>
  <si>
    <t>-980</t>
  </si>
  <si>
    <t>-830</t>
  </si>
  <si>
    <t>-770</t>
  </si>
  <si>
    <t>-1070</t>
  </si>
  <si>
    <t>-1150</t>
  </si>
  <si>
    <t>-910</t>
  </si>
  <si>
    <t>-1120</t>
  </si>
  <si>
    <t>-730</t>
  </si>
  <si>
    <t>-890</t>
  </si>
  <si>
    <t>60-120</t>
  </si>
  <si>
    <t>96-132</t>
  </si>
  <si>
    <t>43+55</t>
  </si>
  <si>
    <t>tC</t>
  </si>
  <si>
    <t>118</t>
  </si>
  <si>
    <t>48-100</t>
  </si>
  <si>
    <t>66-92</t>
  </si>
  <si>
    <t>60-90</t>
  </si>
  <si>
    <t>77-152</t>
  </si>
  <si>
    <t>77-110</t>
  </si>
  <si>
    <t>232-250</t>
  </si>
  <si>
    <t>Kombi</t>
  </si>
  <si>
    <t>47-103</t>
  </si>
  <si>
    <t>59-98</t>
  </si>
  <si>
    <t>15-50</t>
  </si>
  <si>
    <t>15-45</t>
  </si>
  <si>
    <t>286-335</t>
  </si>
  <si>
    <t>-</t>
  </si>
  <si>
    <t>106-162</t>
  </si>
  <si>
    <t>75-147</t>
  </si>
  <si>
    <t>R</t>
  </si>
  <si>
    <r>
      <t xml:space="preserve">Lim. / </t>
    </r>
    <r>
      <rPr>
        <i/>
        <sz val="8"/>
        <rFont val="Arial"/>
        <family val="2"/>
      </rPr>
      <t>sedan</t>
    </r>
    <r>
      <rPr>
        <sz val="8"/>
        <rFont val="Arial"/>
        <family val="2"/>
      </rPr>
      <t xml:space="preserve"> EVO 500</t>
    </r>
  </si>
  <si>
    <r>
      <t xml:space="preserve">4Zyl., Diesel / </t>
    </r>
    <r>
      <rPr>
        <i/>
        <sz val="8"/>
        <rFont val="Arial"/>
        <family val="2"/>
      </rPr>
      <t>4cyl., diesel</t>
    </r>
  </si>
  <si>
    <r>
      <t>inkl. Sportback; Frontantrieb /</t>
    </r>
    <r>
      <rPr>
        <i/>
        <sz val="8"/>
        <rFont val="Arial"/>
        <family val="2"/>
      </rPr>
      <t xml:space="preserve"> incl. Sportback; 2WD</t>
    </r>
  </si>
  <si>
    <t>inkl. Sportback; Quattro / incl. Sportback; 4WD</t>
  </si>
  <si>
    <r>
      <t xml:space="preserve">Grandtour, Cabrio, Stufenheck / </t>
    </r>
    <r>
      <rPr>
        <i/>
        <sz val="8"/>
        <rFont val="Arial"/>
        <family val="2"/>
      </rPr>
      <t>station wagon, convertible, hatchback</t>
    </r>
  </si>
  <si>
    <r>
      <t xml:space="preserve">4motion außer Variant/ </t>
    </r>
    <r>
      <rPr>
        <i/>
        <sz val="8"/>
        <rFont val="Arial"/>
        <family val="2"/>
      </rPr>
      <t>4WD except station wagon</t>
    </r>
  </si>
  <si>
    <t>9-3; (YS3FXXXX)</t>
  </si>
  <si>
    <t>991-1060</t>
  </si>
  <si>
    <r>
      <t xml:space="preserve">nur Toyota Motoren / </t>
    </r>
    <r>
      <rPr>
        <i/>
        <sz val="8"/>
        <rFont val="Arial"/>
        <family val="2"/>
      </rPr>
      <t>only Toyota engines</t>
    </r>
  </si>
  <si>
    <t>Carrera 4; coupé, convertible, Targa</t>
  </si>
  <si>
    <t>309; (3A,3C,10C)</t>
  </si>
  <si>
    <t>911; (993)</t>
  </si>
  <si>
    <t>convertible; 2WD; screw M12 FA-susp strut bottom end,</t>
  </si>
  <si>
    <t>1),6),96),98)</t>
  </si>
  <si>
    <t>Astra F Caravan; (Astra-F-Caravan)</t>
  </si>
  <si>
    <t>Calibra; (A)</t>
  </si>
  <si>
    <t>Corsa A; (A-CC)</t>
  </si>
  <si>
    <t>Hakenschlüssel 100mm Schlüsselweite</t>
  </si>
  <si>
    <t>Spanner wrench, 100mm width</t>
  </si>
  <si>
    <t>Golf VI GTI; (1K)</t>
  </si>
  <si>
    <t>Golf VI R; (1K)</t>
  </si>
  <si>
    <t>ca.45</t>
  </si>
  <si>
    <t>ca.40</t>
  </si>
  <si>
    <t>2),45)</t>
  </si>
  <si>
    <t>3),6),45)</t>
  </si>
  <si>
    <t>2),6),45)</t>
  </si>
  <si>
    <t>96-113</t>
  </si>
  <si>
    <t>09/90-05/92</t>
  </si>
  <si>
    <t>i.E.</t>
  </si>
  <si>
    <t>Mazda 2; (DE,DE1)</t>
  </si>
  <si>
    <r>
      <t xml:space="preserve">inkl. Cupra / </t>
    </r>
    <r>
      <rPr>
        <i/>
        <sz val="8"/>
        <rFont val="Arial"/>
        <family val="2"/>
      </rPr>
      <t>incl. Cupra</t>
    </r>
  </si>
  <si>
    <t>77-132</t>
  </si>
  <si>
    <r>
      <t xml:space="preserve">Lim.; Frontantrieb, Quattro / </t>
    </r>
    <r>
      <rPr>
        <i/>
        <sz val="8"/>
        <rFont val="Arial"/>
        <family val="2"/>
      </rPr>
      <t>sedan; 2WD, 4WD</t>
    </r>
  </si>
  <si>
    <t>100-245</t>
  </si>
  <si>
    <r>
      <t xml:space="preserve">Lim., Cabrio / </t>
    </r>
    <r>
      <rPr>
        <i/>
        <sz val="8"/>
        <rFont val="Arial"/>
        <family val="2"/>
      </rPr>
      <t>sedan, convertible</t>
    </r>
  </si>
  <si>
    <r>
      <t xml:space="preserve">Lim.; Frontantrieb / </t>
    </r>
    <r>
      <rPr>
        <i/>
        <sz val="8"/>
        <rFont val="Arial"/>
        <family val="2"/>
      </rPr>
      <t>sedan, 2WD</t>
    </r>
  </si>
  <si>
    <r>
      <t>Lim., Variant; 4motion /</t>
    </r>
    <r>
      <rPr>
        <i/>
        <sz val="8"/>
        <rFont val="Arial"/>
        <family val="2"/>
      </rPr>
      <t xml:space="preserve"> sedan, station wagon, 4WD</t>
    </r>
  </si>
  <si>
    <t>911-1110</t>
  </si>
  <si>
    <r>
      <t>7er /</t>
    </r>
    <r>
      <rPr>
        <i/>
        <sz val="8"/>
        <rFont val="Arial"/>
        <family val="2"/>
      </rPr>
      <t xml:space="preserve"> 7-series</t>
    </r>
    <r>
      <rPr>
        <sz val="8"/>
        <rFont val="Arial"/>
        <family val="2"/>
      </rPr>
      <t xml:space="preserve"> (E38); (7/G)</t>
    </r>
  </si>
  <si>
    <t>103</t>
  </si>
  <si>
    <t>51-82</t>
  </si>
  <si>
    <t>10/88-11/91</t>
  </si>
  <si>
    <t>85-142</t>
  </si>
  <si>
    <t>169-240</t>
  </si>
  <si>
    <t>89-90</t>
  </si>
  <si>
    <t>90-91</t>
  </si>
  <si>
    <t>85-88</t>
  </si>
  <si>
    <t>88-91</t>
  </si>
  <si>
    <t>05/06-</t>
  </si>
  <si>
    <t>1106-1150</t>
  </si>
  <si>
    <t>-470</t>
  </si>
  <si>
    <t>108-147</t>
  </si>
  <si>
    <t>0-40</t>
  </si>
  <si>
    <t>1),90)</t>
  </si>
  <si>
    <t>mit fester</t>
  </si>
  <si>
    <t>Dämpferkennung</t>
  </si>
  <si>
    <t>Mod. 06-</t>
  </si>
  <si>
    <t>55-151</t>
  </si>
  <si>
    <t>108-113</t>
  </si>
  <si>
    <t>2),6),8)</t>
  </si>
  <si>
    <t>Mod. 00-</t>
  </si>
  <si>
    <t>25-40</t>
  </si>
  <si>
    <t>55-76</t>
  </si>
  <si>
    <t>01-</t>
  </si>
  <si>
    <t>9/96-99</t>
  </si>
  <si>
    <t>99-</t>
  </si>
  <si>
    <r>
      <t xml:space="preserve">inkl. Cabrio / </t>
    </r>
    <r>
      <rPr>
        <i/>
        <sz val="8"/>
        <rFont val="Arial"/>
        <family val="2"/>
      </rPr>
      <t>incl. convertible</t>
    </r>
  </si>
  <si>
    <t>C2; (J*...)</t>
  </si>
  <si>
    <t xml:space="preserve">C3, C3 Pluriel; (F*..., H) </t>
  </si>
  <si>
    <r>
      <t xml:space="preserve">Lim., Coupé / </t>
    </r>
    <r>
      <rPr>
        <i/>
        <sz val="8"/>
        <rFont val="Arial"/>
        <family val="2"/>
      </rPr>
      <t>sedan, coupé</t>
    </r>
  </si>
  <si>
    <t>Xsara; (N*...)</t>
  </si>
  <si>
    <r>
      <t>inkl. Spider /</t>
    </r>
    <r>
      <rPr>
        <i/>
        <sz val="8"/>
        <rFont val="Arial"/>
        <family val="2"/>
      </rPr>
      <t xml:space="preserve"> incl. Spider</t>
    </r>
  </si>
  <si>
    <r>
      <t xml:space="preserve">Kombi / </t>
    </r>
    <r>
      <rPr>
        <i/>
        <sz val="8"/>
        <rFont val="Arial"/>
        <family val="2"/>
      </rPr>
      <t>station wagon</t>
    </r>
  </si>
  <si>
    <r>
      <t xml:space="preserve">Frontantrieb </t>
    </r>
    <r>
      <rPr>
        <i/>
        <sz val="8"/>
        <rFont val="Arial"/>
        <family val="2"/>
      </rPr>
      <t>/ 2WD</t>
    </r>
  </si>
  <si>
    <r>
      <t>inkl. Facelift /</t>
    </r>
    <r>
      <rPr>
        <i/>
        <sz val="8"/>
        <rFont val="Arial"/>
        <family val="2"/>
      </rPr>
      <t xml:space="preserve"> incl. facelift</t>
    </r>
  </si>
  <si>
    <t>250</t>
  </si>
  <si>
    <t>142-212</t>
  </si>
  <si>
    <t>51-77</t>
  </si>
  <si>
    <t>60-80</t>
  </si>
  <si>
    <t>02/05-</t>
  </si>
  <si>
    <t>2),6),14)</t>
  </si>
  <si>
    <t>2),6),17)</t>
  </si>
  <si>
    <t>Maserati Quattroporte Typ M139</t>
  </si>
  <si>
    <r>
      <t xml:space="preserve">5er / </t>
    </r>
    <r>
      <rPr>
        <i/>
        <sz val="8"/>
        <rFont val="Arial"/>
        <family val="2"/>
      </rPr>
      <t>5-series</t>
    </r>
    <r>
      <rPr>
        <sz val="8"/>
        <rFont val="Arial"/>
        <family val="2"/>
      </rPr>
      <t xml:space="preserve"> (E39); (5/D)</t>
    </r>
  </si>
  <si>
    <t>81-107</t>
  </si>
  <si>
    <t>120-135</t>
  </si>
  <si>
    <t>77-141</t>
  </si>
  <si>
    <t>66-115</t>
  </si>
  <si>
    <t>85-170</t>
  </si>
  <si>
    <t>75-260</t>
  </si>
  <si>
    <t>20-40</t>
  </si>
  <si>
    <t>35-55</t>
  </si>
  <si>
    <t>09/09-</t>
  </si>
  <si>
    <t>2),30)</t>
  </si>
  <si>
    <t>3),29)</t>
  </si>
  <si>
    <t>54-150</t>
  </si>
  <si>
    <t>Ford (USA)</t>
  </si>
  <si>
    <t>09/90-01/95</t>
  </si>
  <si>
    <t>-950</t>
  </si>
  <si>
    <t>-1080</t>
  </si>
  <si>
    <t>-1130</t>
  </si>
  <si>
    <t>-1100</t>
  </si>
  <si>
    <t>-720</t>
  </si>
  <si>
    <t>-775</t>
  </si>
  <si>
    <t>-920</t>
  </si>
  <si>
    <t>-955</t>
  </si>
  <si>
    <t>09/98-12/01</t>
  </si>
  <si>
    <t>96-151</t>
  </si>
  <si>
    <t>ca.50</t>
  </si>
  <si>
    <t>Stabistange rechts aus Stabiumrüstsatz 68550005</t>
  </si>
  <si>
    <t>Anti-sway bar of 68550005 right</t>
  </si>
  <si>
    <t>Stabistange links aus Stabiumrüstsatz 68550006</t>
  </si>
  <si>
    <t>Anti-sway bar of 68550006 left</t>
  </si>
  <si>
    <t>KW Xenon-Koppelstangensatz für Fahrzeuge mit Xenonscheinwerfer</t>
  </si>
  <si>
    <t>KW Xenon anti sway bar conversion set for cars with Xenon headlights</t>
  </si>
  <si>
    <t>MPS Lim., Allrad / sedan, 4WD</t>
  </si>
  <si>
    <t>5er / 5-series (E39); (5/D)</t>
  </si>
  <si>
    <t>11,184</t>
  </si>
  <si>
    <t>184,185</t>
  </si>
  <si>
    <t>Coupé, Roadster</t>
  </si>
  <si>
    <r>
      <t xml:space="preserve">Lim., Caravan, inkl. i 500 / </t>
    </r>
    <r>
      <rPr>
        <i/>
        <sz val="8"/>
        <rFont val="Arial"/>
        <family val="2"/>
      </rPr>
      <t>sedan, station wagon, incl. i 500</t>
    </r>
  </si>
  <si>
    <r>
      <t xml:space="preserve">Lim., Cabrio, Kombi / </t>
    </r>
    <r>
      <rPr>
        <i/>
        <sz val="8"/>
        <rFont val="Arial"/>
        <family val="2"/>
      </rPr>
      <t>sedan, convertible, station wagon</t>
    </r>
  </si>
  <si>
    <t>306; (7*...)</t>
  </si>
  <si>
    <t>307; (3*...)</t>
  </si>
  <si>
    <t>Accord; (CM1, CM2, CN2)</t>
  </si>
  <si>
    <t>1),8)</t>
  </si>
  <si>
    <t>Punto; (176)</t>
  </si>
  <si>
    <t>inkl. Cabrio / incl. convertible</t>
  </si>
  <si>
    <t>HA mit Gabelbefrestigung / ra with fork mounting</t>
  </si>
  <si>
    <t>08/95- Mod. 98</t>
  </si>
  <si>
    <t>HA mit Augenbefestigung / ra with eye mounting</t>
  </si>
  <si>
    <t>inkl. ST150 / incl. ST150</t>
  </si>
  <si>
    <t>Focus; (DAW, DBW, DFW)</t>
  </si>
  <si>
    <t>Focus; (DNW)</t>
  </si>
  <si>
    <t>Turnier / station wagon</t>
  </si>
  <si>
    <t>35/55</t>
  </si>
  <si>
    <t>Ka; (RBT)</t>
  </si>
  <si>
    <t>Mod. 99- 4/00</t>
  </si>
  <si>
    <t>40</t>
  </si>
  <si>
    <t>Puma; (ETC)</t>
  </si>
  <si>
    <t>Integra Type R; (DC2)</t>
  </si>
  <si>
    <t>Alfa Romeo 8C Competizione Typ 920</t>
  </si>
  <si>
    <t>Alfa Romeo 8C Competizione type 920</t>
  </si>
  <si>
    <t>Corrado; (53i)</t>
  </si>
  <si>
    <t>Eos; (1F)</t>
  </si>
  <si>
    <t>Fox; (5Z)</t>
  </si>
  <si>
    <t>Lupo GTI; (6ES)</t>
  </si>
  <si>
    <t>08/05-</t>
  </si>
  <si>
    <t>02/04-</t>
  </si>
  <si>
    <t>1106-1160</t>
  </si>
  <si>
    <t>123</t>
  </si>
  <si>
    <t>77-105</t>
  </si>
  <si>
    <t>Fiesta; (JAS, JBS)</t>
  </si>
  <si>
    <t>Fiesta; (JH1, JD3)</t>
  </si>
  <si>
    <t>Focus; (DBY)</t>
  </si>
  <si>
    <t>Focus C-MAX; (DM2)</t>
  </si>
  <si>
    <t>Galaxy; (WGR)</t>
  </si>
  <si>
    <t>KA; (RBT)</t>
  </si>
  <si>
    <t>Sportka; (RBT)</t>
  </si>
  <si>
    <t>Lim.; Frontantrieb ab Fahrgestell Nr. 8D*X 200000</t>
  </si>
  <si>
    <t>-1710</t>
  </si>
  <si>
    <t>-1720</t>
  </si>
  <si>
    <t>80-90</t>
  </si>
  <si>
    <r>
      <t>inkl. Grandtour; inkl. Facelift /</t>
    </r>
    <r>
      <rPr>
        <i/>
        <sz val="8"/>
        <rFont val="Arial"/>
        <family val="2"/>
      </rPr>
      <t xml:space="preserve"> incl. station wagon; incl. facelift</t>
    </r>
  </si>
  <si>
    <t>sedan; 2WD from chassis no. 8D*X 200000</t>
  </si>
  <si>
    <t>alle</t>
  </si>
  <si>
    <t>52-57</t>
  </si>
  <si>
    <t>30-80</t>
  </si>
  <si>
    <t>-1275</t>
  </si>
  <si>
    <t>155-191</t>
  </si>
  <si>
    <t>37-96</t>
  </si>
  <si>
    <t>10/03-</t>
  </si>
  <si>
    <t>55-124</t>
  </si>
  <si>
    <t>Mod. 03-</t>
  </si>
  <si>
    <r>
      <t xml:space="preserve">Schraube M16 VA-Federbein unten / </t>
    </r>
    <r>
      <rPr>
        <i/>
        <sz val="8"/>
        <rFont val="Arial"/>
        <family val="2"/>
      </rPr>
      <t>screw M16 FA-susp. strut bottom end</t>
    </r>
  </si>
  <si>
    <t>11/06-</t>
  </si>
  <si>
    <t>S3; (8P)</t>
  </si>
  <si>
    <t>01/07-</t>
  </si>
  <si>
    <t>Mod. 02-</t>
  </si>
  <si>
    <t>1106-1180</t>
  </si>
  <si>
    <t>40-128</t>
  </si>
  <si>
    <t>79-140</t>
  </si>
  <si>
    <t>29-85</t>
  </si>
  <si>
    <t>2)</t>
  </si>
  <si>
    <t>33-92</t>
  </si>
  <si>
    <t>M3 (E36); (M3B, M3/B)</t>
  </si>
  <si>
    <t>M3 (E46); (M346)</t>
  </si>
  <si>
    <t>M5 (E34); (M5/H)</t>
  </si>
  <si>
    <t>M5 (E39); (M539)</t>
  </si>
  <si>
    <t>Z3; (R/C)</t>
  </si>
  <si>
    <t>Z3 M; (MR/C)</t>
  </si>
  <si>
    <t>Z4 M; (M85)</t>
  </si>
  <si>
    <t>Z4; (Z85)</t>
  </si>
  <si>
    <t>Z8; (Z52)</t>
  </si>
  <si>
    <t>RS4; (QB6)</t>
  </si>
  <si>
    <t>Astra G; (T98, /V,/C, T98/NB, T98C, T98/Kombi, T98V)</t>
  </si>
  <si>
    <t>Lim., Coupé / sedan, coupé</t>
  </si>
  <si>
    <t>42,164</t>
  </si>
  <si>
    <t>Caravan / station wagon</t>
  </si>
  <si>
    <t>5/98-</t>
  </si>
  <si>
    <t>961-1035</t>
  </si>
  <si>
    <t>Astra H; (A-H, A-H/SW)</t>
  </si>
  <si>
    <t>Astra H GTC; (A-H/C)</t>
  </si>
  <si>
    <t>04/09-</t>
  </si>
  <si>
    <t>Mazda 3; (BL)</t>
  </si>
  <si>
    <t xml:space="preserve"> -</t>
  </si>
  <si>
    <t/>
  </si>
  <si>
    <t>2),37)</t>
  </si>
  <si>
    <t>1),37)</t>
  </si>
  <si>
    <t>New Beetle; (9C)</t>
  </si>
  <si>
    <t>Bravo, Brava; (182)</t>
  </si>
  <si>
    <t>03/05-</t>
  </si>
  <si>
    <t>85-110</t>
  </si>
  <si>
    <t>Focus; (DNW,DNX,DN1)</t>
  </si>
  <si>
    <t>X-Type; (CF1)</t>
  </si>
  <si>
    <t>Quattroporte; (M139)</t>
  </si>
  <si>
    <t>2),88)</t>
  </si>
  <si>
    <t>1),6),8),88)</t>
  </si>
  <si>
    <t>1),6),88)</t>
  </si>
  <si>
    <r>
      <t xml:space="preserve">Federbein Nr. / </t>
    </r>
    <r>
      <rPr>
        <i/>
        <sz val="8"/>
        <rFont val="Arial"/>
        <family val="2"/>
      </rPr>
      <t>susp strut no.</t>
    </r>
    <r>
      <rPr>
        <sz val="8"/>
        <rFont val="Arial"/>
        <family val="2"/>
      </rPr>
      <t xml:space="preserve"> 90 184 974/975</t>
    </r>
  </si>
  <si>
    <r>
      <t xml:space="preserve">Schrägheck / </t>
    </r>
    <r>
      <rPr>
        <i/>
        <sz val="8"/>
        <rFont val="Arial"/>
        <family val="2"/>
      </rPr>
      <t>hatchback</t>
    </r>
  </si>
  <si>
    <t>Corsa B; (Corsa B, Corsa-B, S93)</t>
  </si>
  <si>
    <t>nur / only 1.0, 1.2, 1.7D</t>
  </si>
  <si>
    <t>182</t>
  </si>
  <si>
    <t>3+4Zyl. Benzin / 3+4zyl. petrol</t>
  </si>
  <si>
    <t>4Zyl. Diesel / 4zyl. diesel</t>
  </si>
  <si>
    <t>856-990</t>
  </si>
  <si>
    <t>VK Preis</t>
  </si>
  <si>
    <r>
      <t xml:space="preserve">Frontantrieb / </t>
    </r>
    <r>
      <rPr>
        <i/>
        <sz val="8"/>
        <rFont val="Arial"/>
        <family val="2"/>
      </rPr>
      <t>2WD</t>
    </r>
  </si>
  <si>
    <t>Quadrifoglio Verde</t>
  </si>
  <si>
    <t>190</t>
  </si>
  <si>
    <t>X1; (X1, X-N1)</t>
  </si>
  <si>
    <r>
      <t xml:space="preserve">3er / </t>
    </r>
    <r>
      <rPr>
        <i/>
        <sz val="8"/>
        <rFont val="Arial"/>
        <family val="2"/>
      </rPr>
      <t>3-series</t>
    </r>
    <r>
      <rPr>
        <sz val="8"/>
        <rFont val="Arial"/>
        <family val="2"/>
      </rPr>
      <t xml:space="preserve"> (E90, E91); (390L, 3L, 3K)</t>
    </r>
  </si>
  <si>
    <t>3er / 3-series (E92); (392C, 3C)</t>
  </si>
  <si>
    <t>04/05-</t>
  </si>
  <si>
    <t>12/00-11/02</t>
  </si>
  <si>
    <t>11/01-11/02</t>
  </si>
  <si>
    <t>80</t>
  </si>
  <si>
    <t>Fit</t>
  </si>
  <si>
    <t>Vectra B; (Vectra B, J96, J96/Kombi)</t>
  </si>
  <si>
    <t>Lim., Caravan / sedan, station wagon</t>
  </si>
  <si>
    <t>951-1055</t>
  </si>
  <si>
    <t>6</t>
  </si>
  <si>
    <r>
      <t>Lim., Station Wagon /</t>
    </r>
    <r>
      <rPr>
        <i/>
        <sz val="8"/>
        <rFont val="Arial"/>
        <family val="2"/>
      </rPr>
      <t xml:space="preserve"> sedan, station wagon</t>
    </r>
  </si>
  <si>
    <r>
      <t>ab Fahrgest.-Nr 495473 /</t>
    </r>
    <r>
      <rPr>
        <i/>
        <sz val="8"/>
        <rFont val="Arial"/>
        <family val="2"/>
      </rPr>
      <t xml:space="preserve"> from chassis no. 495473</t>
    </r>
  </si>
  <si>
    <r>
      <t xml:space="preserve">bis Fahrgest.-Nr 495473 / </t>
    </r>
    <r>
      <rPr>
        <i/>
        <sz val="8"/>
        <rFont val="Arial"/>
        <family val="2"/>
      </rPr>
      <t>up to chassis no. 495473</t>
    </r>
  </si>
  <si>
    <t>Frontantrieb / 2WD</t>
  </si>
  <si>
    <t>1001-1120</t>
  </si>
  <si>
    <r>
      <t xml:space="preserve">inkl. Cooper S, Cabrio / </t>
    </r>
    <r>
      <rPr>
        <i/>
        <sz val="8"/>
        <rFont val="Arial"/>
        <family val="2"/>
      </rPr>
      <t>incl. Cooper S, convertible</t>
    </r>
  </si>
  <si>
    <t>Chevrolet / Daewoo</t>
  </si>
  <si>
    <r>
      <t xml:space="preserve">Coupé / </t>
    </r>
    <r>
      <rPr>
        <i/>
        <sz val="8"/>
        <rFont val="Arial"/>
        <family val="2"/>
      </rPr>
      <t>coupé</t>
    </r>
  </si>
  <si>
    <t>11/08-</t>
  </si>
  <si>
    <t>77,112</t>
  </si>
  <si>
    <t>73,112</t>
  </si>
  <si>
    <t>Lim., Frontantrieb / sedan, 2WD</t>
  </si>
  <si>
    <t>Sportkombi, Frontantrieb / sport station wagon, 2WD</t>
  </si>
  <si>
    <t>MX5; (NA)</t>
  </si>
  <si>
    <t>MX5; (NB)</t>
  </si>
  <si>
    <t>Mini (BMW)</t>
  </si>
  <si>
    <t xml:space="preserve">Mini; (R50, Mini, Mini-N) </t>
  </si>
  <si>
    <t>976-1020</t>
  </si>
  <si>
    <t>115-150</t>
  </si>
  <si>
    <t>05/00-09/01</t>
  </si>
  <si>
    <t>11/00-</t>
  </si>
  <si>
    <t>Viper (Dodge Viper); (SR)</t>
  </si>
  <si>
    <t>-945</t>
  </si>
  <si>
    <t>JCW GP (special edition)</t>
  </si>
  <si>
    <t>2),57),88)</t>
  </si>
  <si>
    <t>2),58),88)</t>
  </si>
  <si>
    <t>65mm long / density = 400kg / m</t>
  </si>
  <si>
    <t>Sharan; (7M)</t>
  </si>
  <si>
    <t>Touareg; (7L)</t>
  </si>
  <si>
    <r>
      <t>1er /</t>
    </r>
    <r>
      <rPr>
        <i/>
        <sz val="8"/>
        <rFont val="Arial"/>
        <family val="2"/>
      </rPr>
      <t xml:space="preserve"> 1-series</t>
    </r>
    <r>
      <rPr>
        <sz val="8"/>
        <rFont val="Arial"/>
        <family val="2"/>
      </rPr>
      <t xml:space="preserve"> (E81, E87); (187,1K2,1K4)</t>
    </r>
  </si>
  <si>
    <r>
      <t>1er /</t>
    </r>
    <r>
      <rPr>
        <i/>
        <sz val="8"/>
        <rFont val="Arial"/>
        <family val="2"/>
      </rPr>
      <t xml:space="preserve"> 1-series</t>
    </r>
    <r>
      <rPr>
        <sz val="8"/>
        <rFont val="Arial"/>
        <family val="2"/>
      </rPr>
      <t xml:space="preserve"> (E82, E88); (182,1C)</t>
    </r>
  </si>
  <si>
    <t>Design with bearing contour (e.g. Golf IV) 22mm bore</t>
  </si>
  <si>
    <t>Konische Ausführung 12,1mm Bohrung</t>
  </si>
  <si>
    <t>Tapered design 12,1mm bore</t>
  </si>
  <si>
    <t>Konische Ausführung 14mm Bohrung</t>
  </si>
  <si>
    <t>Escort; (GAL, AAL, ABL, AFL, ALL)</t>
  </si>
  <si>
    <t>XR3i</t>
  </si>
  <si>
    <t>01/92-01/95</t>
  </si>
  <si>
    <t>99-04</t>
  </si>
  <si>
    <t>29-37</t>
  </si>
  <si>
    <t>45-70</t>
  </si>
  <si>
    <t>Passat; (35i)</t>
  </si>
  <si>
    <t>sedan, coupé, station wagon, convertible; with one piece FA main spring</t>
  </si>
  <si>
    <t>Touring mit Luftfeder an der HA (Niveau)</t>
  </si>
  <si>
    <t>station wagon with air suspension at RA (Niveau)</t>
  </si>
  <si>
    <t>91)</t>
  </si>
  <si>
    <r>
      <t xml:space="preserve">T-Modell / </t>
    </r>
    <r>
      <rPr>
        <i/>
        <sz val="8"/>
        <rFont val="Arial"/>
        <family val="2"/>
      </rPr>
      <t>station wagon</t>
    </r>
  </si>
  <si>
    <t>06/92-</t>
  </si>
  <si>
    <t>Nissan GT-R, Typ R35</t>
  </si>
  <si>
    <t>Nissan GT-R, type R35</t>
  </si>
  <si>
    <t>Mustang Cobra; (SN95)</t>
  </si>
  <si>
    <t>10/06-</t>
  </si>
  <si>
    <t>max. zulässige</t>
  </si>
  <si>
    <t>in kg</t>
  </si>
  <si>
    <t>Tieferlegung</t>
  </si>
  <si>
    <t>in mm</t>
  </si>
  <si>
    <r>
      <t xml:space="preserve">Coupé, Roadster, inkl. SRT 6 / </t>
    </r>
    <r>
      <rPr>
        <i/>
        <sz val="8"/>
        <rFont val="Arial"/>
        <family val="2"/>
      </rPr>
      <t>coupé, convertible, incl. SRT 6</t>
    </r>
  </si>
  <si>
    <t>GSI</t>
  </si>
  <si>
    <t>50-76</t>
  </si>
  <si>
    <t>30-45</t>
  </si>
  <si>
    <t>110</t>
  </si>
  <si>
    <t>47-132</t>
  </si>
  <si>
    <t>70-206</t>
  </si>
  <si>
    <t>309</t>
  </si>
  <si>
    <t>2),10)</t>
  </si>
  <si>
    <t>2),29)</t>
  </si>
  <si>
    <t>Cayman; (987)</t>
  </si>
  <si>
    <r>
      <t>Schraube M12 VA-Federbein unten /</t>
    </r>
    <r>
      <rPr>
        <i/>
        <sz val="8"/>
        <rFont val="Arial"/>
        <family val="2"/>
      </rPr>
      <t xml:space="preserve"> screw M12 FA-susp. strut bottom end</t>
    </r>
  </si>
  <si>
    <t>Touring ohne Niveauregulierung</t>
  </si>
  <si>
    <t>RT/10</t>
  </si>
  <si>
    <t>GTS</t>
  </si>
  <si>
    <t>96-</t>
  </si>
  <si>
    <t>97-</t>
  </si>
  <si>
    <t>03/97-10/05</t>
  </si>
  <si>
    <r>
      <t>inkl. Cabrio /</t>
    </r>
    <r>
      <rPr>
        <i/>
        <sz val="8"/>
        <rFont val="Arial"/>
        <family val="2"/>
      </rPr>
      <t xml:space="preserve"> incl. convertible</t>
    </r>
  </si>
  <si>
    <t xml:space="preserve">ohne MwSt. </t>
  </si>
  <si>
    <t>excl. VAT</t>
  </si>
  <si>
    <t>235-265</t>
  </si>
  <si>
    <r>
      <t>Avant; Quattro /</t>
    </r>
    <r>
      <rPr>
        <i/>
        <sz val="8"/>
        <rFont val="Arial"/>
        <family val="2"/>
      </rPr>
      <t xml:space="preserve"> station wagon; 4WD</t>
    </r>
  </si>
  <si>
    <t>Model</t>
  </si>
  <si>
    <t>Leistung</t>
  </si>
  <si>
    <t>Achslasten</t>
  </si>
  <si>
    <t>1),47)</t>
  </si>
  <si>
    <t>74-147</t>
  </si>
  <si>
    <t>44-147</t>
  </si>
  <si>
    <t>51-81</t>
  </si>
  <si>
    <r>
      <t>Lim., Variant; Frontantrieb /</t>
    </r>
    <r>
      <rPr>
        <i/>
        <sz val="8"/>
        <rFont val="Arial"/>
        <family val="2"/>
      </rPr>
      <t xml:space="preserve"> sedan, station wagon, 2WD</t>
    </r>
  </si>
  <si>
    <t>Lim., Coupé, Touring, Cabrio</t>
  </si>
  <si>
    <t>11/91-</t>
  </si>
  <si>
    <t>S6; (4F)</t>
  </si>
  <si>
    <t>-1350</t>
  </si>
  <si>
    <t>-1335</t>
  </si>
  <si>
    <t>320</t>
  </si>
  <si>
    <t>Lim., Coupé; Frontantrieb; Schraube M14 VA-Federbein unten</t>
  </si>
  <si>
    <t>6),42)</t>
  </si>
  <si>
    <r>
      <t>7er /</t>
    </r>
    <r>
      <rPr>
        <i/>
        <sz val="8"/>
        <rFont val="Arial"/>
        <family val="2"/>
      </rPr>
      <t xml:space="preserve"> 7-series</t>
    </r>
    <r>
      <rPr>
        <sz val="8"/>
        <rFont val="Arial"/>
        <family val="2"/>
      </rPr>
      <t xml:space="preserve"> (E65); (765)</t>
    </r>
  </si>
  <si>
    <r>
      <t>Coupé, Roadster /</t>
    </r>
    <r>
      <rPr>
        <i/>
        <sz val="8"/>
        <rFont val="Arial"/>
        <family val="2"/>
      </rPr>
      <t xml:space="preserve"> coupé roadster</t>
    </r>
  </si>
  <si>
    <t>Manufacturer / Vehicle; (type)</t>
  </si>
  <si>
    <t>08/07-</t>
  </si>
  <si>
    <t>CTS, CTS-V; (GMX 320)</t>
  </si>
  <si>
    <t>-1340</t>
  </si>
  <si>
    <t>133-294</t>
  </si>
  <si>
    <r>
      <t xml:space="preserve">6Zyl., 8Zyl. Heckantrieb / </t>
    </r>
    <r>
      <rPr>
        <i/>
        <sz val="8"/>
        <rFont val="Arial"/>
        <family val="2"/>
      </rPr>
      <t>6cyl., 8cyl. 2WD</t>
    </r>
  </si>
  <si>
    <r>
      <t xml:space="preserve">Lim., Coupé / sedan, </t>
    </r>
    <r>
      <rPr>
        <i/>
        <sz val="8"/>
        <rFont val="Arial"/>
        <family val="2"/>
      </rPr>
      <t>coupé</t>
    </r>
  </si>
  <si>
    <t>412</t>
  </si>
  <si>
    <t>price excl. VAT</t>
  </si>
  <si>
    <t>adjustability</t>
  </si>
  <si>
    <t>Sturz/Nachlauf - camber/castor</t>
  </si>
  <si>
    <t>2),6),7),39),96)</t>
  </si>
  <si>
    <t>Sturz - camber</t>
  </si>
  <si>
    <t>2),96)</t>
  </si>
  <si>
    <t>19000-776(L) / 777(R)</t>
  </si>
  <si>
    <t>2),6),96)</t>
  </si>
  <si>
    <t>19000-768(L) / 769(R)</t>
  </si>
  <si>
    <t>New Beetle Cabrio / convertible; (1Y)</t>
  </si>
  <si>
    <t>74-125</t>
  </si>
  <si>
    <t>236-239</t>
  </si>
  <si>
    <r>
      <t xml:space="preserve">Carrera 2; Coupé, Cabrio, Targa / </t>
    </r>
    <r>
      <rPr>
        <i/>
        <sz val="8"/>
        <rFont val="Arial"/>
        <family val="2"/>
      </rPr>
      <t xml:space="preserve">coupé, convertible, Targa  </t>
    </r>
  </si>
  <si>
    <r>
      <t xml:space="preserve">Carrera 4, 4S; Coupé, Cabrio, Targa / </t>
    </r>
    <r>
      <rPr>
        <i/>
        <sz val="8"/>
        <rFont val="Arial"/>
        <family val="2"/>
      </rPr>
      <t>coupé, convertible, Targa</t>
    </r>
  </si>
  <si>
    <t>05/07-</t>
  </si>
  <si>
    <t>09/07-</t>
  </si>
  <si>
    <r>
      <t xml:space="preserve">nur M14 HA Schraube / </t>
    </r>
    <r>
      <rPr>
        <i/>
        <sz val="8"/>
        <rFont val="Arial"/>
        <family val="2"/>
      </rPr>
      <t>only M14 rear axle screw</t>
    </r>
  </si>
  <si>
    <r>
      <t xml:space="preserve">3er / </t>
    </r>
    <r>
      <rPr>
        <i/>
        <sz val="8"/>
        <rFont val="Arial"/>
        <family val="2"/>
      </rPr>
      <t>3-series</t>
    </r>
    <r>
      <rPr>
        <sz val="8"/>
        <rFont val="Arial"/>
        <family val="2"/>
      </rPr>
      <t xml:space="preserve"> Compact (E46); (346K)</t>
    </r>
  </si>
  <si>
    <r>
      <t xml:space="preserve">Coupé, Cabrio / </t>
    </r>
    <r>
      <rPr>
        <i/>
        <sz val="8"/>
        <rFont val="Arial"/>
        <family val="2"/>
      </rPr>
      <t>coupé, convertible</t>
    </r>
  </si>
  <si>
    <t>sedan, coupé; 2WD screw M14 FA-susp strut bottom end</t>
  </si>
  <si>
    <t>sedan, coupé; 2WD screw M12 FA-susp strut bottom end</t>
  </si>
  <si>
    <t>convertible; 2WD; screw M14 FA-susp strut bottom end</t>
  </si>
  <si>
    <t>sedan, station wagon; 2WD from chassis no. 8D*X 200000</t>
  </si>
  <si>
    <t>Tigra Twin-Top; (X-C/Roadster)</t>
  </si>
  <si>
    <t>Vectra A; (A, A-CC)</t>
  </si>
  <si>
    <t>Galaxy; (WA6)</t>
  </si>
  <si>
    <t>S-Max; (WA6)</t>
  </si>
  <si>
    <r>
      <t xml:space="preserve">Lim., (Diesel ohne 103kW) / </t>
    </r>
    <r>
      <rPr>
        <i/>
        <sz val="8"/>
        <rFont val="Arial"/>
        <family val="2"/>
      </rPr>
      <t>sedan, (diesel without 103kW)</t>
    </r>
  </si>
  <si>
    <t>-1255</t>
  </si>
  <si>
    <t>2),45),88)</t>
  </si>
  <si>
    <r>
      <t xml:space="preserve">KW Gewindefedernsätze / </t>
    </r>
    <r>
      <rPr>
        <b/>
        <i/>
        <sz val="12"/>
        <rFont val="Arial"/>
        <family val="2"/>
      </rPr>
      <t>KW coilover spring kit</t>
    </r>
  </si>
  <si>
    <t>Gewindefedernsatz</t>
  </si>
  <si>
    <t>coilover spring kit</t>
  </si>
  <si>
    <t>Stabistange rechts aus Stabiumrüstsatz 68550007</t>
  </si>
  <si>
    <t>206-219</t>
  </si>
  <si>
    <t>2),99)</t>
  </si>
  <si>
    <t>19000-819(L) / 820(R)</t>
  </si>
  <si>
    <t>KW Querlenkersatz Ford Mondeo Turnier (Typ BWY)</t>
  </si>
  <si>
    <t>Eclipse; (USA mod .04-)</t>
  </si>
  <si>
    <t>Lancer EVO 8, EVO 9; (CT0)</t>
  </si>
  <si>
    <t>Lancer EVO 10; (CZ0)</t>
  </si>
  <si>
    <t>Astra F; Astra F Cabrio; (F, F-CC, F-Cabrio)</t>
  </si>
  <si>
    <t xml:space="preserve">Astra G; (T98, T98/V, T98/C,T98/NB, T98/Kombi, T98V) </t>
  </si>
  <si>
    <t>Jazz; (GG1, GG2, GG3, GG5, GG6, GE6)</t>
  </si>
  <si>
    <t>66-73</t>
  </si>
  <si>
    <t>GT3</t>
  </si>
  <si>
    <r>
      <t xml:space="preserve">4-türig / </t>
    </r>
    <r>
      <rPr>
        <i/>
        <sz val="8"/>
        <rFont val="Arial"/>
        <family val="2"/>
      </rPr>
      <t>4-doors</t>
    </r>
  </si>
  <si>
    <r>
      <t xml:space="preserve">Lim., Combi; Frontantrieb / </t>
    </r>
    <r>
      <rPr>
        <i/>
        <sz val="8"/>
        <rFont val="Arial"/>
        <family val="2"/>
      </rPr>
      <t>sedan, station wagon; 2WD</t>
    </r>
  </si>
  <si>
    <r>
      <t xml:space="preserve">Lim., Combi; Allrad / </t>
    </r>
    <r>
      <rPr>
        <i/>
        <sz val="8"/>
        <rFont val="Arial"/>
        <family val="2"/>
      </rPr>
      <t>sedan, station wagon; 4WD</t>
    </r>
  </si>
  <si>
    <r>
      <t xml:space="preserve">4x4 / </t>
    </r>
    <r>
      <rPr>
        <i/>
        <sz val="8"/>
        <rFont val="Arial"/>
        <family val="2"/>
      </rPr>
      <t>4WD</t>
    </r>
  </si>
  <si>
    <t>Coupé; Quattro / coupé; 4WD</t>
  </si>
  <si>
    <t>Roadster; Quattro / roadster;  4WD</t>
  </si>
  <si>
    <r>
      <t xml:space="preserve">Gehäuse / </t>
    </r>
    <r>
      <rPr>
        <i/>
        <sz val="8"/>
        <rFont val="Arial"/>
        <family val="2"/>
      </rPr>
      <t>strut housing</t>
    </r>
    <r>
      <rPr>
        <sz val="8"/>
        <rFont val="Arial"/>
        <family val="2"/>
      </rPr>
      <t xml:space="preserve"> 45x76mm mit Strebe/</t>
    </r>
    <r>
      <rPr>
        <i/>
        <sz val="8"/>
        <rFont val="Arial"/>
        <family val="2"/>
      </rPr>
      <t>with truss</t>
    </r>
  </si>
  <si>
    <r>
      <t xml:space="preserve">Lim., Station Wagon / </t>
    </r>
    <r>
      <rPr>
        <i/>
        <sz val="8"/>
        <rFont val="Arial"/>
        <family val="2"/>
      </rPr>
      <t>sedan, station wagon</t>
    </r>
  </si>
  <si>
    <t>Auflagen/</t>
  </si>
  <si>
    <t>Ausführung / Motorvariante</t>
  </si>
  <si>
    <t>Preis</t>
  </si>
  <si>
    <t>Mito; (955)</t>
  </si>
  <si>
    <t>43-120</t>
  </si>
  <si>
    <t>40-108</t>
  </si>
  <si>
    <t>55-95</t>
  </si>
  <si>
    <t>77-225</t>
  </si>
  <si>
    <r>
      <t xml:space="preserve">Limousine; 4motion / </t>
    </r>
    <r>
      <rPr>
        <i/>
        <sz val="8"/>
        <rFont val="Arial"/>
        <family val="2"/>
      </rPr>
      <t>sedan; 4WD</t>
    </r>
  </si>
  <si>
    <t>1),88)</t>
  </si>
  <si>
    <t>1),88),90)</t>
  </si>
  <si>
    <t>140-162</t>
  </si>
  <si>
    <t>Ford</t>
  </si>
  <si>
    <t>Honda</t>
  </si>
  <si>
    <t>Mazda</t>
  </si>
  <si>
    <t>Nissan</t>
  </si>
  <si>
    <t>Opel</t>
  </si>
  <si>
    <t>11/09-</t>
  </si>
  <si>
    <t>Skoda</t>
  </si>
  <si>
    <t>3),8),45)</t>
  </si>
  <si>
    <t>STI</t>
  </si>
  <si>
    <t>Volvo</t>
  </si>
  <si>
    <t>Subaru</t>
  </si>
  <si>
    <t>Volkswagen</t>
  </si>
  <si>
    <t>114-140</t>
  </si>
  <si>
    <t>253</t>
  </si>
  <si>
    <r>
      <t xml:space="preserve">Lim.; Quattro inkl. Facelift / </t>
    </r>
    <r>
      <rPr>
        <i/>
        <sz val="8"/>
        <rFont val="Arial"/>
        <family val="2"/>
      </rPr>
      <t>sedan, 4WD incl. facelift</t>
    </r>
  </si>
  <si>
    <r>
      <t xml:space="preserve">Avant, Cabrio; Quattro / </t>
    </r>
    <r>
      <rPr>
        <i/>
        <sz val="8"/>
        <rFont val="Arial"/>
        <family val="2"/>
      </rPr>
      <t>station wagon, convertible, 4WD</t>
    </r>
  </si>
  <si>
    <r>
      <t xml:space="preserve">Lim.; Quattro / </t>
    </r>
    <r>
      <rPr>
        <i/>
        <sz val="8"/>
        <rFont val="Arial"/>
        <family val="2"/>
      </rPr>
      <t>sedan; 4WD</t>
    </r>
  </si>
  <si>
    <t>1101-1350</t>
  </si>
  <si>
    <t>Coupé; Quattro; Schraube M14 VA+HA-Federbein</t>
  </si>
  <si>
    <t>Coupé; Quattro; Schraube M12 VA+HA-Federbein</t>
  </si>
  <si>
    <t>Händler</t>
  </si>
  <si>
    <r>
      <t xml:space="preserve">Lim., Variant; Syncro, 4motion / </t>
    </r>
    <r>
      <rPr>
        <i/>
        <sz val="8"/>
        <rFont val="Arial"/>
        <family val="2"/>
      </rPr>
      <t>sedan, station wagon, 4WD</t>
    </r>
  </si>
  <si>
    <r>
      <t xml:space="preserve">Gehäuse / </t>
    </r>
    <r>
      <rPr>
        <i/>
        <sz val="8"/>
        <rFont val="Arial"/>
        <family val="2"/>
      </rPr>
      <t>strut housing</t>
    </r>
    <r>
      <rPr>
        <sz val="8"/>
        <rFont val="Arial"/>
        <family val="2"/>
      </rPr>
      <t xml:space="preserve"> 96x76mm / Polo III</t>
    </r>
  </si>
  <si>
    <r>
      <t xml:space="preserve">C-Klasse / </t>
    </r>
    <r>
      <rPr>
        <i/>
        <sz val="8"/>
        <rFont val="Arial"/>
        <family val="2"/>
      </rPr>
      <t>c-class</t>
    </r>
    <r>
      <rPr>
        <sz val="8"/>
        <rFont val="Arial"/>
        <family val="2"/>
      </rPr>
      <t xml:space="preserve"> (W202); (H0, 202)</t>
    </r>
  </si>
  <si>
    <t>Lim., Avant; Frontantrieb ab Fahrgestell Nr. 8D*X 200000</t>
  </si>
  <si>
    <t>Lim.; Frontantrieb, inkl. Facelift</t>
  </si>
  <si>
    <t>Avant, Cabrio; Frontantrieb inkl. Facelift</t>
  </si>
  <si>
    <t>Lim.; Quattro inkl. Facelift</t>
  </si>
  <si>
    <t>Avant, Cabrio; Quattro inkl. Facelift</t>
  </si>
  <si>
    <t>06/99-</t>
  </si>
  <si>
    <t>10/98-03/02</t>
  </si>
  <si>
    <t>KA; (RU8)</t>
  </si>
  <si>
    <t>02/09-</t>
  </si>
  <si>
    <t>51-55</t>
  </si>
  <si>
    <t xml:space="preserve"> 10-40</t>
  </si>
  <si>
    <t>100-125</t>
  </si>
  <si>
    <t>12/86-12/92</t>
  </si>
  <si>
    <t>122-144</t>
  </si>
  <si>
    <t>40-110</t>
  </si>
  <si>
    <r>
      <t xml:space="preserve">inkl. Boxster S / </t>
    </r>
    <r>
      <rPr>
        <i/>
        <sz val="8"/>
        <rFont val="Arial"/>
        <family val="2"/>
      </rPr>
      <t>incl. Boxster S</t>
    </r>
  </si>
  <si>
    <t>368-382</t>
  </si>
  <si>
    <t>Twingo; (N)</t>
  </si>
  <si>
    <t>10/08-</t>
  </si>
  <si>
    <t>1),9),10),16)</t>
  </si>
  <si>
    <t>Swift; (MZ, EZ)</t>
  </si>
  <si>
    <t>68</t>
  </si>
  <si>
    <t>M3 (E92,E93); (M390, M3)</t>
  </si>
  <si>
    <t>Cabrio; Frontantrieb; Schraube M14 VA-Federbein unten</t>
  </si>
  <si>
    <t>336-373</t>
  </si>
  <si>
    <t>Twingo; (C06)</t>
  </si>
  <si>
    <t>200, 25, MG ZR; (RF)</t>
  </si>
  <si>
    <t>5),99)</t>
  </si>
  <si>
    <r>
      <t xml:space="preserve">Federbein Nr. / </t>
    </r>
    <r>
      <rPr>
        <i/>
        <sz val="8"/>
        <rFont val="Arial"/>
        <family val="2"/>
      </rPr>
      <t>susp strut no.</t>
    </r>
    <r>
      <rPr>
        <sz val="8"/>
        <rFont val="Arial"/>
        <family val="2"/>
      </rPr>
      <t xml:space="preserve"> 90 425 656/657</t>
    </r>
  </si>
  <si>
    <t>30-60</t>
  </si>
  <si>
    <t>40-80</t>
  </si>
  <si>
    <t>45-80</t>
  </si>
  <si>
    <t>20-45</t>
  </si>
  <si>
    <t>20-50</t>
  </si>
  <si>
    <t>40-70</t>
  </si>
  <si>
    <t>35-75</t>
  </si>
  <si>
    <r>
      <t>Lim., Schrägheck /</t>
    </r>
    <r>
      <rPr>
        <i/>
        <sz val="8"/>
        <rFont val="Arial"/>
        <family val="2"/>
      </rPr>
      <t xml:space="preserve"> sedan, hatchback</t>
    </r>
  </si>
  <si>
    <r>
      <t>Turnier /</t>
    </r>
    <r>
      <rPr>
        <i/>
        <sz val="8"/>
        <rFont val="Arial"/>
        <family val="2"/>
      </rPr>
      <t xml:space="preserve"> station wagon</t>
    </r>
  </si>
  <si>
    <t>Streetka; (RL2)</t>
  </si>
  <si>
    <t>Mondeo; (B4Y, B5Y)</t>
  </si>
  <si>
    <t>Mondeo; (BWY)</t>
  </si>
  <si>
    <t>850; (L, LW, LS)</t>
  </si>
  <si>
    <t>C70; (N)</t>
  </si>
  <si>
    <r>
      <t xml:space="preserve">Cabrio / </t>
    </r>
    <r>
      <rPr>
        <i/>
        <sz val="8"/>
        <rFont val="Arial"/>
        <family val="2"/>
      </rPr>
      <t>convertible</t>
    </r>
  </si>
  <si>
    <t>357</t>
  </si>
  <si>
    <t xml:space="preserve">Vectra A 2000, 4x4; (A-X) </t>
  </si>
  <si>
    <t>Vectra B; (Vectra-B, J96, J96Kombi)</t>
  </si>
  <si>
    <t>Vectra C; (Vectra C/Lim., Vectra/SW, Z-C/SW)</t>
  </si>
  <si>
    <t>Civic, CRX; (EG2,EG3,EG4,EG5,EG6,EG8,EG9;EJ6,EJ8,EJ9,EK1,EK3,EK4)</t>
  </si>
  <si>
    <t>205; (741A,741B,741C,20A,20C,20D)</t>
  </si>
  <si>
    <t>C4; (L)</t>
  </si>
  <si>
    <r>
      <t xml:space="preserve">Käfer / </t>
    </r>
    <r>
      <rPr>
        <i/>
        <sz val="8"/>
        <rFont val="Arial"/>
        <family val="2"/>
      </rPr>
      <t xml:space="preserve">Beetle </t>
    </r>
    <r>
      <rPr>
        <sz val="8"/>
        <rFont val="Arial"/>
        <family val="2"/>
      </rPr>
      <t>1302, 1303; (13, 15)</t>
    </r>
  </si>
  <si>
    <r>
      <t xml:space="preserve">New Beetle Cabrio / </t>
    </r>
    <r>
      <rPr>
        <i/>
        <sz val="8"/>
        <rFont val="Arial"/>
        <family val="2"/>
      </rPr>
      <t>convertible</t>
    </r>
    <r>
      <rPr>
        <sz val="8"/>
        <rFont val="Arial"/>
        <family val="2"/>
      </rPr>
      <t>; (1Y)</t>
    </r>
  </si>
  <si>
    <r>
      <t xml:space="preserve">Lim., Variant; Frontantrieb / </t>
    </r>
    <r>
      <rPr>
        <i/>
        <sz val="8"/>
        <rFont val="Arial"/>
        <family val="2"/>
      </rPr>
      <t>sedan, station wagon, 2WD</t>
    </r>
  </si>
  <si>
    <t>ab Mod. 2000 (Facelift) / from mod. 2000 (facelift)</t>
  </si>
  <si>
    <t>Allrad; 4Zyl. / 4WD; 4cyl.</t>
  </si>
  <si>
    <t>Allrad; 6Zyl. / 4WD; 6cyl.</t>
  </si>
  <si>
    <t>4,71</t>
  </si>
  <si>
    <t>4,72</t>
  </si>
  <si>
    <t>72</t>
  </si>
  <si>
    <t>71</t>
  </si>
  <si>
    <t>Frontantrieb; Lim., Kombi / 2WD; sedan, station wagon</t>
  </si>
  <si>
    <t>4,42,91,121</t>
  </si>
  <si>
    <t>4x4; Lim., Kombi / 4WD; sedan, station wagon</t>
  </si>
  <si>
    <t>891-960</t>
  </si>
  <si>
    <t>Impreza; (GC, GF,GFC)</t>
  </si>
  <si>
    <t>inkl. WRX / incl. WRX</t>
  </si>
  <si>
    <t>inkl. WRX incl. WRX</t>
  </si>
  <si>
    <t>37-44</t>
  </si>
  <si>
    <t>55-118</t>
  </si>
  <si>
    <t>42-110</t>
  </si>
  <si>
    <t>33-74</t>
  </si>
  <si>
    <t>42-150</t>
  </si>
  <si>
    <t>74-155</t>
  </si>
  <si>
    <t>66-78</t>
  </si>
  <si>
    <t>31-94</t>
  </si>
  <si>
    <r>
      <t xml:space="preserve">Cabrio </t>
    </r>
    <r>
      <rPr>
        <i/>
        <sz val="8"/>
        <rFont val="Arial"/>
        <family val="2"/>
      </rPr>
      <t>/ convertible</t>
    </r>
  </si>
  <si>
    <t>Mod. 99-</t>
  </si>
  <si>
    <t>-465</t>
  </si>
  <si>
    <t>45-60</t>
  </si>
  <si>
    <t>-1270</t>
  </si>
  <si>
    <t>Ibiza; (6J)</t>
  </si>
  <si>
    <t>06/08-</t>
  </si>
  <si>
    <t>85-155</t>
  </si>
  <si>
    <t>Dust cover / ventilation disc</t>
  </si>
  <si>
    <t>Länge = 50 mm</t>
  </si>
  <si>
    <t>Length = 50 mm</t>
  </si>
  <si>
    <t>Länge = 70 mm</t>
  </si>
  <si>
    <t>Length = 70 mm</t>
  </si>
  <si>
    <t>Länge = 100mm</t>
  </si>
  <si>
    <t>187</t>
  </si>
  <si>
    <t>-655</t>
  </si>
  <si>
    <t>55-81</t>
  </si>
  <si>
    <t>85-120</t>
  </si>
  <si>
    <t>5-30</t>
  </si>
  <si>
    <t>93-118</t>
  </si>
  <si>
    <t>Ridgeline</t>
  </si>
  <si>
    <t>Pickup</t>
  </si>
  <si>
    <t>Mod. 07-</t>
  </si>
  <si>
    <t>-1475</t>
  </si>
  <si>
    <t>09/06-</t>
  </si>
  <si>
    <r>
      <t>mit Gabelbefestigung /</t>
    </r>
    <r>
      <rPr>
        <i/>
        <sz val="8"/>
        <rFont val="Arial"/>
        <family val="2"/>
      </rPr>
      <t xml:space="preserve"> with fork mounting</t>
    </r>
  </si>
  <si>
    <r>
      <t>mit Augenbefestigung /</t>
    </r>
    <r>
      <rPr>
        <i/>
        <sz val="8"/>
        <rFont val="Arial"/>
        <family val="2"/>
      </rPr>
      <t xml:space="preserve"> with eye mounting</t>
    </r>
  </si>
  <si>
    <r>
      <t>inkl. ST150 /</t>
    </r>
    <r>
      <rPr>
        <i/>
        <sz val="8"/>
        <rFont val="Arial"/>
        <family val="2"/>
      </rPr>
      <t xml:space="preserve"> incl. ST150</t>
    </r>
  </si>
  <si>
    <t>-1177</t>
  </si>
  <si>
    <t>-1284</t>
  </si>
  <si>
    <t>110-210</t>
  </si>
  <si>
    <t>Accord; (CG7,-8,-9,CL3,-4,CH1,-2,-6)</t>
  </si>
  <si>
    <t>85-195</t>
  </si>
  <si>
    <r>
      <t>Schrägheck, SW; VA-Federbein Ø 51mm /</t>
    </r>
    <r>
      <rPr>
        <i/>
        <sz val="8"/>
        <rFont val="Arial"/>
        <family val="2"/>
      </rPr>
      <t xml:space="preserve"> hatchback,station-wagon; front strut Ø 51mm </t>
    </r>
  </si>
  <si>
    <r>
      <t xml:space="preserve">6Zyl. Heckantrieb / </t>
    </r>
    <r>
      <rPr>
        <i/>
        <sz val="8"/>
        <rFont val="Arial"/>
        <family val="2"/>
      </rPr>
      <t>6cyl. 2WD</t>
    </r>
  </si>
  <si>
    <r>
      <t xml:space="preserve">8Zyl. Heckantrieb / </t>
    </r>
    <r>
      <rPr>
        <i/>
        <sz val="8"/>
        <rFont val="Arial"/>
        <family val="2"/>
      </rPr>
      <t>8cyl. 2WD</t>
    </r>
  </si>
  <si>
    <r>
      <t>6Zyl. Allradantrieb /</t>
    </r>
    <r>
      <rPr>
        <i/>
        <sz val="8"/>
        <rFont val="Arial"/>
        <family val="2"/>
      </rPr>
      <t xml:space="preserve"> 6cyl. 4WD</t>
    </r>
  </si>
  <si>
    <t>245</t>
  </si>
  <si>
    <r>
      <t xml:space="preserve">Federbein Nr. / </t>
    </r>
    <r>
      <rPr>
        <i/>
        <sz val="8"/>
        <rFont val="Arial"/>
        <family val="2"/>
      </rPr>
      <t>susp strut no.</t>
    </r>
    <r>
      <rPr>
        <sz val="8"/>
        <rFont val="Arial"/>
        <family val="2"/>
      </rPr>
      <t xml:space="preserve"> 90 334 223/224</t>
    </r>
  </si>
  <si>
    <r>
      <t>Federbein Nr. /</t>
    </r>
    <r>
      <rPr>
        <i/>
        <sz val="8"/>
        <rFont val="Arial"/>
        <family val="2"/>
      </rPr>
      <t xml:space="preserve"> susp strut no. </t>
    </r>
    <r>
      <rPr>
        <sz val="8"/>
        <rFont val="Arial"/>
        <family val="2"/>
      </rPr>
      <t>90 235 942/943</t>
    </r>
  </si>
  <si>
    <r>
      <t>Federbein Nr. /</t>
    </r>
    <r>
      <rPr>
        <i/>
        <sz val="8"/>
        <rFont val="Arial"/>
        <family val="2"/>
      </rPr>
      <t xml:space="preserve"> susp strut no.</t>
    </r>
    <r>
      <rPr>
        <sz val="8"/>
        <rFont val="Arial"/>
        <family val="2"/>
      </rPr>
      <t xml:space="preserve"> 90 184 972/973</t>
    </r>
  </si>
  <si>
    <r>
      <t xml:space="preserve">Clio 2 Sport; Lochabstand Federbein unten 54mm / </t>
    </r>
    <r>
      <rPr>
        <i/>
        <sz val="8"/>
        <rFont val="Arial"/>
        <family val="2"/>
      </rPr>
      <t>distance between holes susp strut bottom end 54mm</t>
    </r>
  </si>
  <si>
    <t>Lim., Avant; Quattro; Schraube M14 VA-Federbein unten</t>
  </si>
  <si>
    <t>Lim., Avant; Quattro; Schraube M12 VA-Federbein unten</t>
  </si>
  <si>
    <t>40-96</t>
  </si>
  <si>
    <t>76-147</t>
  </si>
  <si>
    <t>1),56)</t>
  </si>
  <si>
    <t>2),57)</t>
  </si>
  <si>
    <t>2),58)</t>
  </si>
  <si>
    <t>Polo; (6R)</t>
  </si>
  <si>
    <t>861-960</t>
  </si>
  <si>
    <r>
      <t>Golf I Cabrio /</t>
    </r>
    <r>
      <rPr>
        <i/>
        <sz val="8"/>
        <rFont val="Arial"/>
        <family val="2"/>
      </rPr>
      <t xml:space="preserve"> convertible</t>
    </r>
    <r>
      <rPr>
        <sz val="8"/>
        <rFont val="Arial"/>
        <family val="2"/>
      </rPr>
      <t>; (155)</t>
    </r>
  </si>
  <si>
    <r>
      <t>Golf I, Jetta I</t>
    </r>
    <r>
      <rPr>
        <sz val="8"/>
        <rFont val="Arial"/>
        <family val="2"/>
      </rPr>
      <t>; (17)</t>
    </r>
  </si>
  <si>
    <t>Hersteller / Modell; (Typ)</t>
  </si>
  <si>
    <r>
      <t>inkl. Kombi /</t>
    </r>
    <r>
      <rPr>
        <i/>
        <sz val="8"/>
        <rFont val="Arial"/>
        <family val="2"/>
      </rPr>
      <t xml:space="preserve"> incl. station wagon</t>
    </r>
  </si>
  <si>
    <r>
      <t xml:space="preserve">3er / </t>
    </r>
    <r>
      <rPr>
        <i/>
        <sz val="8"/>
        <rFont val="Arial"/>
        <family val="2"/>
      </rPr>
      <t>3-series</t>
    </r>
    <r>
      <rPr>
        <sz val="8"/>
        <rFont val="Arial"/>
        <family val="2"/>
      </rPr>
      <t xml:space="preserve"> (E92); (392C, 3C)</t>
    </r>
  </si>
  <si>
    <r>
      <t xml:space="preserve">Grandtour / </t>
    </r>
    <r>
      <rPr>
        <i/>
        <sz val="8"/>
        <rFont val="Arial"/>
        <family val="2"/>
      </rPr>
      <t>station wagon</t>
    </r>
  </si>
  <si>
    <t>44-88</t>
  </si>
  <si>
    <t>xD</t>
  </si>
  <si>
    <t>Abarth, 1.9JTD 103kW</t>
  </si>
  <si>
    <r>
      <t xml:space="preserve">außer / </t>
    </r>
    <r>
      <rPr>
        <i/>
        <sz val="8"/>
        <rFont val="Arial"/>
        <family val="2"/>
      </rPr>
      <t>except</t>
    </r>
    <r>
      <rPr>
        <sz val="8"/>
        <rFont val="Arial"/>
        <family val="2"/>
      </rPr>
      <t xml:space="preserve"> SLK 55 AMG</t>
    </r>
  </si>
  <si>
    <t>Signum; (Vectra [Signum]), Z-C/S)</t>
  </si>
  <si>
    <r>
      <t xml:space="preserve">Carrera 4, 4S, Turbo; Coupé, Cabrio, Targa / </t>
    </r>
    <r>
      <rPr>
        <i/>
        <sz val="8"/>
        <rFont val="Arial"/>
        <family val="2"/>
      </rPr>
      <t>coupé, convertible, Targa</t>
    </r>
  </si>
  <si>
    <t>105-225</t>
  </si>
  <si>
    <t>compression damping</t>
  </si>
  <si>
    <t>FA</t>
  </si>
  <si>
    <t>RA</t>
  </si>
  <si>
    <t>Part No.</t>
  </si>
  <si>
    <t>incl. VAT</t>
  </si>
  <si>
    <t>1),6),12)</t>
  </si>
  <si>
    <t>06/98-</t>
  </si>
  <si>
    <t>07/00-</t>
  </si>
  <si>
    <t>12/06-</t>
  </si>
  <si>
    <r>
      <t>3er /</t>
    </r>
    <r>
      <rPr>
        <i/>
        <sz val="8"/>
        <rFont val="Arial"/>
        <family val="2"/>
      </rPr>
      <t xml:space="preserve"> 3-series </t>
    </r>
    <r>
      <rPr>
        <sz val="8"/>
        <rFont val="Arial"/>
        <family val="2"/>
      </rPr>
      <t>Compact (E36); (3C, 3/C, 3/CG)</t>
    </r>
  </si>
  <si>
    <r>
      <t xml:space="preserve">3er / </t>
    </r>
    <r>
      <rPr>
        <i/>
        <sz val="8"/>
        <rFont val="Arial"/>
        <family val="2"/>
      </rPr>
      <t>3-series</t>
    </r>
    <r>
      <rPr>
        <sz val="8"/>
        <rFont val="Arial"/>
        <family val="2"/>
      </rPr>
      <t xml:space="preserve"> (E46); (346L, 346C, 346R)</t>
    </r>
  </si>
  <si>
    <t>79-93</t>
  </si>
  <si>
    <r>
      <t xml:space="preserve">mit Gabelbefestigung an der HA / </t>
    </r>
    <r>
      <rPr>
        <i/>
        <sz val="8"/>
        <rFont val="Arial"/>
        <family val="2"/>
      </rPr>
      <t>with fork mounting on the RA</t>
    </r>
  </si>
  <si>
    <t>100-184</t>
  </si>
  <si>
    <t>30-75</t>
  </si>
  <si>
    <t>Sport</t>
  </si>
  <si>
    <t>05/04-</t>
  </si>
  <si>
    <t>08/03-</t>
  </si>
  <si>
    <t>280</t>
  </si>
  <si>
    <t>0-20</t>
  </si>
  <si>
    <t>1101-1200</t>
  </si>
  <si>
    <t>1081-1150</t>
  </si>
  <si>
    <t>07/05-</t>
  </si>
  <si>
    <t>-1155</t>
  </si>
  <si>
    <t>07/04-</t>
  </si>
  <si>
    <t>1101-1210</t>
  </si>
  <si>
    <t>1101-1250</t>
  </si>
  <si>
    <t>177</t>
  </si>
  <si>
    <t>GT3 RS</t>
  </si>
  <si>
    <t>169</t>
  </si>
  <si>
    <t>09/03-</t>
  </si>
  <si>
    <t>05/95-</t>
  </si>
  <si>
    <t>07/91-01/98</t>
  </si>
  <si>
    <t>03/98-</t>
  </si>
  <si>
    <t>01/03-</t>
  </si>
  <si>
    <t>01/04-</t>
  </si>
  <si>
    <t>09/96-</t>
  </si>
  <si>
    <t>05/00-</t>
  </si>
  <si>
    <t>03/01-</t>
  </si>
  <si>
    <t>06/97-06/02</t>
  </si>
  <si>
    <t>06/02-</t>
  </si>
  <si>
    <t>03/02-</t>
  </si>
  <si>
    <t>-905</t>
  </si>
  <si>
    <t>100-260</t>
  </si>
  <si>
    <t>12/90-02/97</t>
  </si>
  <si>
    <t>03/08-</t>
  </si>
  <si>
    <t>Mondeo; (BA7)</t>
  </si>
  <si>
    <t>81-162</t>
  </si>
  <si>
    <t>11/00-02/07</t>
  </si>
  <si>
    <t>04/02-02/07</t>
  </si>
  <si>
    <t>Exeo; (3R)</t>
  </si>
  <si>
    <t>Golf III, Vento; (1HX0, 1H, 1EX0, 1E)</t>
  </si>
  <si>
    <t>Golf III / Vento; (1HX0,1H,1EX0,1E)</t>
  </si>
  <si>
    <t>Allrad; Lim., Variant 6 Zyl. / 4WD; sedan, station wagon 6cyl.</t>
  </si>
  <si>
    <t>-1560</t>
  </si>
  <si>
    <t>408</t>
  </si>
  <si>
    <t>37),42)</t>
  </si>
  <si>
    <t>42),88)</t>
  </si>
  <si>
    <t>77-147</t>
  </si>
  <si>
    <r>
      <t>Golf IV</t>
    </r>
    <r>
      <rPr>
        <sz val="8"/>
        <rFont val="Arial"/>
        <family val="2"/>
      </rPr>
      <t>; (1J)</t>
    </r>
  </si>
  <si>
    <t>Barchetta; (183)</t>
  </si>
  <si>
    <t xml:space="preserve">Bravo, Brava; (182) </t>
  </si>
  <si>
    <t>Cinquecento; (170)</t>
  </si>
  <si>
    <t>Croma; (194)</t>
  </si>
  <si>
    <t>Panda; (169)</t>
  </si>
  <si>
    <t>Punto; (176, 176C)</t>
  </si>
  <si>
    <t>Punto; (188)</t>
  </si>
  <si>
    <t>Seicento; (187)</t>
  </si>
  <si>
    <t>Stilo; (192)</t>
  </si>
  <si>
    <t>Cougar; (BCV)</t>
  </si>
  <si>
    <t>03/94-05/95</t>
  </si>
  <si>
    <t>06/01-03/02</t>
  </si>
  <si>
    <t>04/02-</t>
  </si>
  <si>
    <t>07/86-01/92</t>
  </si>
  <si>
    <t>06/92-02/98</t>
  </si>
  <si>
    <t>04/94-08/00</t>
  </si>
  <si>
    <t>10/92-04/99</t>
  </si>
  <si>
    <t>05/98-</t>
  </si>
  <si>
    <t>09/00-</t>
  </si>
  <si>
    <t>06/01-</t>
  </si>
  <si>
    <t>06/03-</t>
  </si>
  <si>
    <r>
      <t>Schraube M10 VA-Federbein unten /</t>
    </r>
    <r>
      <rPr>
        <i/>
        <sz val="8"/>
        <rFont val="Arial"/>
        <family val="2"/>
      </rPr>
      <t xml:space="preserve"> screw M10 FA-susp. strut bottom end</t>
    </r>
  </si>
  <si>
    <t>03/07-</t>
  </si>
  <si>
    <t>376</t>
  </si>
  <si>
    <t>MPS</t>
  </si>
  <si>
    <t>Allrad / 4WD</t>
  </si>
  <si>
    <t>166-184</t>
  </si>
  <si>
    <t>04/07-</t>
  </si>
  <si>
    <t>110-195</t>
  </si>
  <si>
    <t>911-1030</t>
  </si>
  <si>
    <t>52-96</t>
  </si>
  <si>
    <t>Toyota</t>
  </si>
  <si>
    <t>66-141</t>
  </si>
  <si>
    <t>10-45</t>
  </si>
  <si>
    <t>10-35</t>
  </si>
  <si>
    <t>-1095</t>
  </si>
  <si>
    <t>200-331</t>
  </si>
  <si>
    <t>-Mod.98</t>
  </si>
  <si>
    <t>Mod.99-</t>
  </si>
  <si>
    <t>-11/91</t>
  </si>
  <si>
    <t>12/95-</t>
  </si>
  <si>
    <t>10/91-</t>
  </si>
  <si>
    <t>96-184</t>
  </si>
  <si>
    <t>103-184</t>
  </si>
  <si>
    <t>2),43)</t>
  </si>
  <si>
    <t>Irmscher Senator 4,0i</t>
  </si>
  <si>
    <t>55-200</t>
  </si>
  <si>
    <t>103-147</t>
  </si>
  <si>
    <t>Ausführung</t>
  </si>
  <si>
    <t>2),6),7),39)</t>
  </si>
  <si>
    <t>110-132</t>
  </si>
  <si>
    <t>Colt; (CJO)</t>
  </si>
  <si>
    <t>Outlander; (COUW)</t>
  </si>
  <si>
    <t>Space Star; (DGO)</t>
  </si>
  <si>
    <t>Carisma; (DAO)</t>
  </si>
  <si>
    <t>200 SX; (S13)</t>
  </si>
  <si>
    <t>200 SX; (S14)</t>
  </si>
  <si>
    <t>Almera; (N16)</t>
  </si>
  <si>
    <t>0-10</t>
  </si>
  <si>
    <t>Civic, CRX; (EG2-EG6,EG8,EG9,EH6,EH9,EJ1,EJ2)</t>
  </si>
  <si>
    <t>60-92</t>
  </si>
  <si>
    <t>86-</t>
  </si>
  <si>
    <t>77-153</t>
  </si>
  <si>
    <t>TT RS; (8J)</t>
  </si>
  <si>
    <t>Stabistange Toyota MR2 Typ W20</t>
  </si>
  <si>
    <t>Stabistange BMW 7er Typ 7/G</t>
  </si>
  <si>
    <t>02/07-</t>
  </si>
  <si>
    <t>C30; (M)</t>
  </si>
  <si>
    <r>
      <t xml:space="preserve">Carrera 2; Coupé, Cabrio, Targa / </t>
    </r>
    <r>
      <rPr>
        <i/>
        <sz val="8"/>
        <rFont val="Arial"/>
        <family val="2"/>
      </rPr>
      <t>coupé, convertible, Targa</t>
    </r>
    <r>
      <rPr>
        <sz val="8"/>
        <rFont val="Arial"/>
        <family val="2"/>
      </rPr>
      <t xml:space="preserve"> </t>
    </r>
  </si>
  <si>
    <t>WRX STI</t>
  </si>
  <si>
    <t>07/08-</t>
  </si>
  <si>
    <t>12/03-</t>
  </si>
  <si>
    <t>121-184</t>
  </si>
  <si>
    <t>12/09-</t>
  </si>
  <si>
    <t>65-130</t>
  </si>
  <si>
    <t>80-100</t>
  </si>
  <si>
    <t>08/04-</t>
  </si>
  <si>
    <t>59-147</t>
  </si>
  <si>
    <t>Neon SRT4</t>
  </si>
  <si>
    <t>20-60</t>
  </si>
  <si>
    <t>05/96-05/04</t>
  </si>
  <si>
    <t>06/99-09/07</t>
  </si>
  <si>
    <t>sedan, station wagon; 2WD up to chassis no. 8D*X 199999</t>
  </si>
  <si>
    <r>
      <t xml:space="preserve">Lim., Avant; Quattro / </t>
    </r>
    <r>
      <rPr>
        <i/>
        <sz val="8"/>
        <rFont val="Arial"/>
        <family val="2"/>
      </rPr>
      <t>sedan, station wagon; 4WD</t>
    </r>
  </si>
  <si>
    <t>nicht einstellbar - not adjustable</t>
  </si>
  <si>
    <t>19050-745(L) / 743(R)</t>
  </si>
  <si>
    <t>12/07-</t>
  </si>
  <si>
    <t>2),57),62)</t>
  </si>
  <si>
    <r>
      <t xml:space="preserve">GTI (mit DSG-Getriebe / </t>
    </r>
    <r>
      <rPr>
        <i/>
        <sz val="8"/>
        <rFont val="Arial"/>
        <family val="2"/>
      </rPr>
      <t>with DSG-gearbox</t>
    </r>
    <r>
      <rPr>
        <sz val="8"/>
        <rFont val="Arial"/>
        <family val="2"/>
      </rPr>
      <t>)</t>
    </r>
  </si>
  <si>
    <r>
      <t xml:space="preserve">Käfer / </t>
    </r>
    <r>
      <rPr>
        <i/>
        <sz val="8"/>
        <rFont val="Arial"/>
        <family val="2"/>
      </rPr>
      <t>Beetle</t>
    </r>
    <r>
      <rPr>
        <sz val="8"/>
        <rFont val="Arial"/>
        <family val="2"/>
      </rPr>
      <t xml:space="preserve"> 1200; (11)</t>
    </r>
  </si>
  <si>
    <t>75-225</t>
  </si>
  <si>
    <t>GT; (K/R)</t>
  </si>
  <si>
    <t>194</t>
  </si>
  <si>
    <t>GTI, GTI Cup Edition</t>
  </si>
  <si>
    <t>M6 (E63, E64); (M560)</t>
  </si>
  <si>
    <t>Accord; (CL7, CL9, CN1)</t>
  </si>
  <si>
    <t>Audi</t>
  </si>
  <si>
    <t>2),10),87)</t>
  </si>
  <si>
    <t>74-143</t>
  </si>
  <si>
    <t>Clio 2 V6</t>
  </si>
  <si>
    <t>20-55</t>
  </si>
  <si>
    <t>120-225</t>
  </si>
  <si>
    <t>166</t>
  </si>
  <si>
    <r>
      <t xml:space="preserve">CLC-Klasse / </t>
    </r>
    <r>
      <rPr>
        <i/>
        <sz val="8"/>
        <rFont val="Arial"/>
        <family val="2"/>
      </rPr>
      <t>CLC-class</t>
    </r>
    <r>
      <rPr>
        <sz val="8"/>
        <rFont val="Arial"/>
        <family val="2"/>
      </rPr>
      <t>; (203CL)</t>
    </r>
  </si>
  <si>
    <t>03/01-04/08</t>
  </si>
  <si>
    <t>Sportcoupé</t>
  </si>
  <si>
    <t>-1065</t>
  </si>
  <si>
    <t>-1055</t>
  </si>
  <si>
    <t>Corsa B; (Corsa-B, S93)</t>
  </si>
  <si>
    <r>
      <t xml:space="preserve">Avant; Frontantrieb, Quattro / </t>
    </r>
    <r>
      <rPr>
        <i/>
        <sz val="8"/>
        <rFont val="Arial"/>
        <family val="2"/>
      </rPr>
      <t>station wagon; 2WD, 4WD</t>
    </r>
  </si>
  <si>
    <t>1),96)</t>
  </si>
  <si>
    <t>2),97)</t>
  </si>
  <si>
    <t>155-300</t>
  </si>
  <si>
    <t>74-156</t>
  </si>
  <si>
    <t>77-184</t>
  </si>
  <si>
    <t>135-170</t>
  </si>
  <si>
    <t>-1075</t>
  </si>
  <si>
    <t>55-113</t>
  </si>
  <si>
    <t xml:space="preserve">kW </t>
  </si>
  <si>
    <t>184</t>
  </si>
  <si>
    <t>Civic, CRX; (EJ6,EJ8,EJ9,EK1,EK3,EK4)</t>
  </si>
  <si>
    <t>50-90</t>
  </si>
  <si>
    <t>2),8),10),62)</t>
  </si>
  <si>
    <t>1),54),62)</t>
  </si>
  <si>
    <t>1),10),32)</t>
  </si>
  <si>
    <t>147-169</t>
  </si>
  <si>
    <t>294</t>
  </si>
  <si>
    <t>85-96</t>
  </si>
  <si>
    <t>2),37),45)</t>
  </si>
  <si>
    <t>Koppelstangensatz (2-teilig) für Audi A4 (8E, 8H), A6 (4B), Skoda Superb (3U), VW Passat (3B/3BG)</t>
  </si>
  <si>
    <t>Set (2-part) for Audi A4 (8E, 8H), A6 (4B), Skoda Superb (3U), VW Passat (3B/3BG)</t>
  </si>
  <si>
    <t>KW Werkzeug</t>
  </si>
  <si>
    <t>KW Tools</t>
  </si>
  <si>
    <t>KW Sonderwerkzeugsatz 34-teilig</t>
  </si>
  <si>
    <t>KW Special tool kit, 34 parts</t>
  </si>
  <si>
    <t>04/10-</t>
  </si>
  <si>
    <r>
      <t xml:space="preserve">5er / </t>
    </r>
    <r>
      <rPr>
        <i/>
        <sz val="8"/>
        <rFont val="Arial"/>
        <family val="2"/>
      </rPr>
      <t>5-series</t>
    </r>
    <r>
      <rPr>
        <sz val="8"/>
        <rFont val="Arial"/>
        <family val="2"/>
      </rPr>
      <t xml:space="preserve"> (E60, E61); (560L)</t>
    </r>
  </si>
  <si>
    <t>-845</t>
  </si>
  <si>
    <t>-1190</t>
  </si>
  <si>
    <t>station wagon without automatic leveling system</t>
  </si>
  <si>
    <t>160-210</t>
  </si>
  <si>
    <t>06/06-</t>
  </si>
  <si>
    <t>861-950</t>
  </si>
  <si>
    <t>Stabistange links aus Stabiumrüstsatz 68550005</t>
  </si>
  <si>
    <t>Anti-sway bar of 68550005 left</t>
  </si>
  <si>
    <t>Mini R56; (Mini-N, UKL-L)</t>
  </si>
  <si>
    <t>Stabistange links aus Stabiumrüstsatz 68550000</t>
  </si>
  <si>
    <t>Anti-sway bar of 68550000 left</t>
  </si>
  <si>
    <t>Stabistange rechts aus Stabiumrüstsatz 68550000</t>
  </si>
  <si>
    <t>Anti-sway bar of 68550000 right</t>
  </si>
  <si>
    <t>51-92</t>
  </si>
  <si>
    <r>
      <t xml:space="preserve">Coupé, Roadster; Quattro / </t>
    </r>
    <r>
      <rPr>
        <i/>
        <sz val="8"/>
        <rFont val="Arial"/>
        <family val="2"/>
      </rPr>
      <t>coupé, roadster; 4WD</t>
    </r>
  </si>
  <si>
    <t>BMW 7er E65 Typ 765</t>
  </si>
  <si>
    <t>BMW 7er E65 Type 765</t>
  </si>
  <si>
    <t>BMW M3 E92 Typ M390</t>
  </si>
  <si>
    <t>BMW M3 E92 Type M390</t>
  </si>
  <si>
    <t>BMW M6 E63/E64 Typ M560</t>
  </si>
  <si>
    <t>BMW M6 E63/E64 Type M560</t>
  </si>
  <si>
    <t>BMW Z4 Typ Z89</t>
  </si>
  <si>
    <t>BMW Z4 Type Z89</t>
  </si>
  <si>
    <t>70-165</t>
  </si>
  <si>
    <t>SRT-10</t>
  </si>
  <si>
    <t>75-110</t>
  </si>
  <si>
    <t>100-103</t>
  </si>
  <si>
    <t>12/90-12/97</t>
  </si>
  <si>
    <t>60-142</t>
  </si>
  <si>
    <t>45-65</t>
  </si>
  <si>
    <t>RSX</t>
  </si>
  <si>
    <t>-815</t>
  </si>
  <si>
    <t>50-74</t>
  </si>
  <si>
    <t>271</t>
  </si>
  <si>
    <t>-1195</t>
  </si>
  <si>
    <t>-1005</t>
  </si>
  <si>
    <t>55-92</t>
  </si>
  <si>
    <t>88-177</t>
  </si>
  <si>
    <r>
      <t xml:space="preserve">Federbein Nr. / </t>
    </r>
    <r>
      <rPr>
        <i/>
        <sz val="8"/>
        <rFont val="Arial"/>
        <family val="2"/>
      </rPr>
      <t xml:space="preserve">susp strut no. </t>
    </r>
    <r>
      <rPr>
        <sz val="8"/>
        <rFont val="Arial"/>
        <family val="2"/>
      </rPr>
      <t>90 334 219/220</t>
    </r>
  </si>
  <si>
    <t>C3; (S*****)</t>
  </si>
  <si>
    <t>02/02-10/09</t>
  </si>
  <si>
    <t>09/03-10/09</t>
  </si>
  <si>
    <t>50-75</t>
  </si>
  <si>
    <t>C3; (S****)</t>
  </si>
  <si>
    <t>Avant, Cabrio; Quattro / station wagon, convertible; 4WD</t>
  </si>
  <si>
    <r>
      <t xml:space="preserve">Turbo; Coupé / </t>
    </r>
    <r>
      <rPr>
        <i/>
        <sz val="8"/>
        <rFont val="Arial"/>
        <family val="2"/>
      </rPr>
      <t xml:space="preserve">coupé </t>
    </r>
  </si>
  <si>
    <r>
      <t xml:space="preserve">Turbo; Cabrio / </t>
    </r>
    <r>
      <rPr>
        <i/>
        <sz val="8"/>
        <rFont val="Arial"/>
        <family val="2"/>
      </rPr>
      <t>convertible</t>
    </r>
  </si>
  <si>
    <r>
      <t xml:space="preserve">Federbein Nr. / </t>
    </r>
    <r>
      <rPr>
        <i/>
        <sz val="8"/>
        <rFont val="Arial"/>
        <family val="2"/>
      </rPr>
      <t>susp strut no.</t>
    </r>
    <r>
      <rPr>
        <sz val="8"/>
        <rFont val="Arial"/>
        <family val="2"/>
      </rPr>
      <t xml:space="preserve"> 90 334 221/222</t>
    </r>
  </si>
  <si>
    <t>242-270</t>
  </si>
  <si>
    <t>Aero 8; (AERO8)</t>
  </si>
  <si>
    <t>sedan, station wagon, coupé, convertible</t>
  </si>
  <si>
    <t>42</t>
  </si>
  <si>
    <t>3er / 3-series Compact (E36); (3C, 3/C, 3/CG)</t>
  </si>
  <si>
    <t>4/94-</t>
  </si>
  <si>
    <t>3er / 3-series (E46); (346L, 346C, 346R)</t>
  </si>
  <si>
    <t>3er / 3-series Compact (E46); (346K)</t>
  </si>
  <si>
    <r>
      <t xml:space="preserve">Carrera 4, Carrera 4S; Coupé; / </t>
    </r>
    <r>
      <rPr>
        <i/>
        <sz val="8"/>
        <rFont val="Arial"/>
        <family val="2"/>
      </rPr>
      <t>coupé</t>
    </r>
  </si>
  <si>
    <r>
      <t xml:space="preserve">Carrera 4, Carrera 4S; Cabrio / </t>
    </r>
    <r>
      <rPr>
        <i/>
        <sz val="8"/>
        <rFont val="Arial"/>
        <family val="2"/>
      </rPr>
      <t>convertible</t>
    </r>
  </si>
  <si>
    <r>
      <t xml:space="preserve">Lim., Schrägheck / </t>
    </r>
    <r>
      <rPr>
        <i/>
        <sz val="8"/>
        <rFont val="Arial"/>
        <family val="2"/>
      </rPr>
      <t>sedan, hatchback</t>
    </r>
  </si>
  <si>
    <t>F 150 2WD / 4WD; (Super-, RegularCab)</t>
  </si>
  <si>
    <r>
      <t>Lim., Tourer/</t>
    </r>
    <r>
      <rPr>
        <i/>
        <sz val="8"/>
        <rFont val="Arial"/>
        <family val="2"/>
      </rPr>
      <t xml:space="preserve"> sedan, station wagon</t>
    </r>
  </si>
  <si>
    <t>außer EVO / except EVO</t>
  </si>
  <si>
    <t>09-</t>
  </si>
  <si>
    <r>
      <t>Lim., Sportcross /</t>
    </r>
    <r>
      <rPr>
        <i/>
        <sz val="8"/>
        <rFont val="Arial"/>
        <family val="2"/>
      </rPr>
      <t xml:space="preserve"> sedan, station wagon</t>
    </r>
  </si>
  <si>
    <t>3200 GT; (338B32 - 338B32A)</t>
  </si>
  <si>
    <t>Coupé, Spider</t>
  </si>
  <si>
    <t>Mini R50, R52, R53; (R50, Mini, Mini-N)</t>
  </si>
  <si>
    <t>125-270</t>
  </si>
  <si>
    <t>-986</t>
  </si>
  <si>
    <t>VW Eos Typ 1F</t>
  </si>
  <si>
    <t>VW Eos Type 1F</t>
  </si>
  <si>
    <t>VW Scirocco Typ 13</t>
  </si>
  <si>
    <t>VW Scirocco Type 13</t>
  </si>
  <si>
    <r>
      <t xml:space="preserve">Touring / </t>
    </r>
    <r>
      <rPr>
        <i/>
        <sz val="8"/>
        <rFont val="Arial"/>
        <family val="2"/>
      </rPr>
      <t>station wagon</t>
    </r>
  </si>
  <si>
    <t>1101-1190</t>
  </si>
  <si>
    <t>Legacy; (BL/BP, BL/BPS)</t>
  </si>
  <si>
    <r>
      <t>Federbein Nr. /</t>
    </r>
    <r>
      <rPr>
        <i/>
        <sz val="8"/>
        <rFont val="Arial"/>
        <family val="2"/>
      </rPr>
      <t xml:space="preserve"> susp strut no. </t>
    </r>
    <r>
      <rPr>
        <sz val="8"/>
        <rFont val="Arial"/>
        <family val="2"/>
      </rPr>
      <t>90 400 079/080 ohne/</t>
    </r>
    <r>
      <rPr>
        <i/>
        <sz val="8"/>
        <rFont val="Arial"/>
        <family val="2"/>
      </rPr>
      <t>without</t>
    </r>
    <r>
      <rPr>
        <sz val="8"/>
        <rFont val="Arial"/>
        <family val="2"/>
      </rPr>
      <t xml:space="preserve"> ABS</t>
    </r>
  </si>
  <si>
    <r>
      <t>Cabrio /</t>
    </r>
    <r>
      <rPr>
        <i/>
        <sz val="8"/>
        <rFont val="Arial"/>
        <family val="2"/>
      </rPr>
      <t xml:space="preserve"> convertible</t>
    </r>
  </si>
  <si>
    <r>
      <t>Caravan /</t>
    </r>
    <r>
      <rPr>
        <i/>
        <sz val="8"/>
        <rFont val="Arial"/>
        <family val="2"/>
      </rPr>
      <t xml:space="preserve"> station wagon</t>
    </r>
  </si>
  <si>
    <r>
      <t xml:space="preserve">Caravan / </t>
    </r>
    <r>
      <rPr>
        <i/>
        <sz val="8"/>
        <rFont val="Arial"/>
        <family val="2"/>
      </rPr>
      <t>station wagon</t>
    </r>
  </si>
  <si>
    <r>
      <t xml:space="preserve">Federbein Nr. / </t>
    </r>
    <r>
      <rPr>
        <i/>
        <sz val="8"/>
        <rFont val="Arial"/>
        <family val="2"/>
      </rPr>
      <t>susp strut no.</t>
    </r>
    <r>
      <rPr>
        <sz val="8"/>
        <rFont val="Arial"/>
        <family val="2"/>
      </rPr>
      <t xml:space="preserve"> 90 334 942/943</t>
    </r>
  </si>
  <si>
    <t>44-118</t>
  </si>
  <si>
    <t>90-118</t>
  </si>
  <si>
    <t>Mustang; (SN95)</t>
  </si>
  <si>
    <t>Mustang; (Fox)</t>
  </si>
  <si>
    <t>130-183</t>
  </si>
  <si>
    <t>250-317</t>
  </si>
  <si>
    <t>183</t>
  </si>
  <si>
    <t>Bravo; (198)</t>
  </si>
  <si>
    <t>Schraube M12 VA-Federbein unten / screw M12 FA-susp. strut bottom end</t>
  </si>
  <si>
    <t>Schraube M10 VA-Federbein unten / screw M10 FA-susp. strut bottom end</t>
  </si>
  <si>
    <t>287-295</t>
  </si>
  <si>
    <t>-1085</t>
  </si>
  <si>
    <t>03/97- Mod. 98</t>
  </si>
  <si>
    <r>
      <t>Schraube M14 VA-Federbein unten /</t>
    </r>
    <r>
      <rPr>
        <i/>
        <sz val="8"/>
        <rFont val="Arial"/>
        <family val="2"/>
      </rPr>
      <t xml:space="preserve"> screw M14 FA-susp. strut bottom end</t>
    </r>
  </si>
  <si>
    <r>
      <t>Avant, Cabrio; Quattro /</t>
    </r>
    <r>
      <rPr>
        <i/>
        <sz val="8"/>
        <rFont val="Arial"/>
        <family val="2"/>
      </rPr>
      <t xml:space="preserve"> station wagon, convertible, 4WD</t>
    </r>
  </si>
  <si>
    <t>154-165</t>
  </si>
  <si>
    <t>1251-1300</t>
  </si>
  <si>
    <t>Fusion; (JU2)</t>
  </si>
  <si>
    <t>2),23),57),88)</t>
  </si>
  <si>
    <t>Lim., Coupé, Touring, Cabrio; mit einteiliger VA-Hauptfeder</t>
  </si>
  <si>
    <r>
      <t xml:space="preserve">Cabrio; Frontantrieb, Allrad / </t>
    </r>
    <r>
      <rPr>
        <i/>
        <sz val="8"/>
        <rFont val="Arial"/>
        <family val="2"/>
      </rPr>
      <t>convertible; 2WD, 4WD</t>
    </r>
  </si>
  <si>
    <t>07/92-09/95</t>
  </si>
  <si>
    <t>07/92-01/01</t>
  </si>
  <si>
    <t>09/94-</t>
  </si>
  <si>
    <t>09/01-</t>
  </si>
  <si>
    <r>
      <t xml:space="preserve">nur Rover Motoren / </t>
    </r>
    <r>
      <rPr>
        <i/>
        <sz val="8"/>
        <rFont val="Arial"/>
        <family val="2"/>
      </rPr>
      <t>only Rover engines</t>
    </r>
  </si>
  <si>
    <t>96-06</t>
  </si>
  <si>
    <t>05/90-04/98</t>
  </si>
  <si>
    <t xml:space="preserve">09/98- </t>
  </si>
  <si>
    <t>05/08-</t>
  </si>
  <si>
    <r>
      <t xml:space="preserve">inkl. Type-S / </t>
    </r>
    <r>
      <rPr>
        <i/>
        <sz val="8"/>
        <rFont val="Arial"/>
        <family val="2"/>
      </rPr>
      <t>incl. type-S</t>
    </r>
  </si>
  <si>
    <t>sedan, station wagon, 4WD; screw M14 FA-susp strut bottom end</t>
  </si>
  <si>
    <t>sedan, station wagon, 4WD; screw M12 FA-susp strut bottom end</t>
  </si>
  <si>
    <t>Cabrio; Frontantrieb; Schraube M12 VA-Federbein unten</t>
  </si>
  <si>
    <t>128-228</t>
  </si>
  <si>
    <t>94-98</t>
  </si>
  <si>
    <t>Scirocco I, II; (53, 53B)</t>
  </si>
  <si>
    <t>inkl. Facelift</t>
  </si>
  <si>
    <t>Tapered design 14mm bore</t>
  </si>
  <si>
    <t>KW Elastomer für Kolbenstangen 20-22mm</t>
  </si>
  <si>
    <t>11/05-</t>
  </si>
  <si>
    <t>58-128</t>
  </si>
  <si>
    <t>70-169</t>
  </si>
  <si>
    <t>12/02-08/05</t>
  </si>
  <si>
    <t>-750</t>
  </si>
  <si>
    <t>-610</t>
  </si>
  <si>
    <t>-630</t>
  </si>
  <si>
    <t>-1125</t>
  </si>
  <si>
    <t>-875</t>
  </si>
  <si>
    <t>-860</t>
  </si>
  <si>
    <t>-710</t>
  </si>
  <si>
    <t>-670</t>
  </si>
  <si>
    <t>-1010</t>
  </si>
  <si>
    <t>-790</t>
  </si>
  <si>
    <t>-835</t>
  </si>
  <si>
    <t>-680</t>
  </si>
  <si>
    <t>-1135</t>
  </si>
  <si>
    <t>-665</t>
  </si>
  <si>
    <t>-805</t>
  </si>
  <si>
    <t>-985</t>
  </si>
  <si>
    <r>
      <t xml:space="preserve">WRX STI; inkl. Mod.06 / </t>
    </r>
    <r>
      <rPr>
        <i/>
        <sz val="8"/>
        <rFont val="Arial"/>
        <family val="2"/>
      </rPr>
      <t>incl. mod. 06</t>
    </r>
  </si>
  <si>
    <t>19000-731(L) / 732(R)</t>
  </si>
  <si>
    <t>05/09-</t>
  </si>
  <si>
    <t>1),77)</t>
  </si>
  <si>
    <r>
      <t>Jetta V</t>
    </r>
    <r>
      <rPr>
        <sz val="8"/>
        <rFont val="Arial"/>
        <family val="2"/>
      </rPr>
      <t>; (1KM)</t>
    </r>
  </si>
  <si>
    <t>8C Competizione; (920)</t>
  </si>
  <si>
    <t>331</t>
  </si>
  <si>
    <t>Turbo</t>
  </si>
  <si>
    <t>373</t>
  </si>
  <si>
    <t>190-270</t>
  </si>
  <si>
    <t>Year</t>
  </si>
  <si>
    <t>SLK; (171)</t>
  </si>
  <si>
    <t>Viano, Vito; (639)</t>
  </si>
  <si>
    <t>Probe; (ECP, T22)</t>
  </si>
  <si>
    <t>Puma; (ECT)</t>
  </si>
  <si>
    <t>500, 500C; (312)</t>
  </si>
  <si>
    <r>
      <t xml:space="preserve">SW (Kombi, Break) / </t>
    </r>
    <r>
      <rPr>
        <i/>
        <sz val="8"/>
        <rFont val="Arial"/>
        <family val="2"/>
      </rPr>
      <t>SW (station wagon)</t>
    </r>
  </si>
  <si>
    <t>Allrad; Lim., Variant / 4WD; sedan, station wagon</t>
  </si>
  <si>
    <t>Polo, Polo Classic; (6N, 6K/V)</t>
  </si>
  <si>
    <t>inkl. Facelift, Classic / incl. facelift, sedan</t>
  </si>
  <si>
    <t>GTI, inkl. Cup Edition</t>
  </si>
  <si>
    <t>71,186,187</t>
  </si>
  <si>
    <t>Scirocco I, II; (53,53B)</t>
  </si>
  <si>
    <t>Magnum; (LX)</t>
  </si>
  <si>
    <t>F430; (F131)</t>
  </si>
  <si>
    <t>360 Modena; (F131)</t>
  </si>
  <si>
    <t>1021-1090</t>
  </si>
  <si>
    <t>1021-1095</t>
  </si>
  <si>
    <t>891-985</t>
  </si>
  <si>
    <t>891-1020</t>
  </si>
  <si>
    <t>03/04-</t>
  </si>
  <si>
    <t>06/94-01/01</t>
  </si>
  <si>
    <t>01/01-</t>
  </si>
  <si>
    <t>02/03-</t>
  </si>
  <si>
    <t>09/97-</t>
  </si>
  <si>
    <t>03/03-</t>
  </si>
  <si>
    <t>-1800</t>
  </si>
  <si>
    <t>technik</t>
  </si>
  <si>
    <t>adjustment</t>
  </si>
  <si>
    <t>technique</t>
  </si>
  <si>
    <t>Locking ring - M52 thread</t>
  </si>
  <si>
    <t>Konterring - M54 Gewinde</t>
  </si>
  <si>
    <t>Locking ring - M54 thread</t>
  </si>
  <si>
    <t>front axle</t>
  </si>
  <si>
    <t>rear axle</t>
  </si>
  <si>
    <t>Colt; (Z30; Z3B)</t>
  </si>
  <si>
    <t>Golf V, Golf Plus; Cross Golf; Golf Variant (1K, 1KP, 1KM)</t>
  </si>
  <si>
    <t>Golf V GT; (1K)</t>
  </si>
  <si>
    <t>Golf V GTI; (1K)</t>
  </si>
  <si>
    <t>2.0 Turbo</t>
  </si>
  <si>
    <t>2.0 Turbo mit DSG</t>
  </si>
  <si>
    <t>Golf V, Golf Plus 4motion; (1K, 1KP)</t>
  </si>
  <si>
    <t>Golf V R32</t>
  </si>
  <si>
    <t>außer 3L / except 3L</t>
  </si>
  <si>
    <t>Frontantrieb; Lim., Variant / 2WD; sedan, station wagon</t>
  </si>
  <si>
    <t>04/88-09/96</t>
  </si>
  <si>
    <t>Passat; (3B,3BG)</t>
  </si>
  <si>
    <t>3er / 3-series (E93); (392C, 3C)</t>
  </si>
  <si>
    <t>1001-1135</t>
  </si>
  <si>
    <t>77-136</t>
  </si>
  <si>
    <r>
      <t>Schrägheck, SW; VA-Federbein Ø 47mm /</t>
    </r>
    <r>
      <rPr>
        <i/>
        <sz val="8"/>
        <rFont val="Arial"/>
        <family val="2"/>
      </rPr>
      <t xml:space="preserve"> hatchback,station-wagon; front strut Ø 47mm </t>
    </r>
  </si>
  <si>
    <t>1081-1250</t>
  </si>
  <si>
    <t>GTO</t>
  </si>
  <si>
    <r>
      <t xml:space="preserve">Lim., Avant; Frontantrieb / </t>
    </r>
    <r>
      <rPr>
        <i/>
        <sz val="8"/>
        <rFont val="Arial"/>
        <family val="2"/>
      </rPr>
      <t>sedan, station wagon; 2WD</t>
    </r>
  </si>
  <si>
    <r>
      <t>Lim. /</t>
    </r>
    <r>
      <rPr>
        <i/>
        <sz val="8"/>
        <rFont val="Arial"/>
        <family val="2"/>
      </rPr>
      <t xml:space="preserve"> sedan</t>
    </r>
  </si>
  <si>
    <r>
      <t xml:space="preserve">Federbein Nr. / </t>
    </r>
    <r>
      <rPr>
        <i/>
        <sz val="8"/>
        <rFont val="Arial"/>
        <family val="2"/>
      </rPr>
      <t xml:space="preserve">susp strut no. </t>
    </r>
    <r>
      <rPr>
        <sz val="8"/>
        <rFont val="Arial"/>
        <family val="2"/>
      </rPr>
      <t>90 400 079/080 mit/</t>
    </r>
    <r>
      <rPr>
        <i/>
        <sz val="8"/>
        <rFont val="Arial"/>
        <family val="2"/>
      </rPr>
      <t>with</t>
    </r>
    <r>
      <rPr>
        <sz val="8"/>
        <rFont val="Arial"/>
        <family val="2"/>
      </rPr>
      <t xml:space="preserve"> ABS</t>
    </r>
  </si>
  <si>
    <t>225</t>
  </si>
  <si>
    <t>Length = 100 mm</t>
  </si>
  <si>
    <t>Entlüfterscheibe für max. 13mm Kolbenstange</t>
  </si>
  <si>
    <t>Ventilation disc for max. 13mm piston rod</t>
  </si>
  <si>
    <t>Entlüfterscheibe für max. 22mm Kolbenstange</t>
  </si>
  <si>
    <t>... mit 13,5mm Bund - M52 Gewinde</t>
  </si>
  <si>
    <t>...with 13,5mm collar - M52 thread</t>
  </si>
  <si>
    <t>2),7),96)</t>
  </si>
  <si>
    <t>Tigra; (S93Coupé)</t>
  </si>
  <si>
    <t>55),91)</t>
  </si>
  <si>
    <t>120-200</t>
  </si>
  <si>
    <t>Brera; (939)</t>
  </si>
  <si>
    <t>GT; (937)</t>
  </si>
  <si>
    <t>Spider, GTV; (916)</t>
  </si>
  <si>
    <t>145, 146; (930)</t>
  </si>
  <si>
    <t>147; (937)</t>
  </si>
  <si>
    <t>156; (932)</t>
  </si>
  <si>
    <t>159; (939)</t>
  </si>
  <si>
    <t>166; (936)</t>
  </si>
  <si>
    <t>A2; (8Z)</t>
  </si>
  <si>
    <t>15-55</t>
  </si>
  <si>
    <t>Caddy Maxi; (2K, 2KN)</t>
  </si>
  <si>
    <t>Accord; (CB3,CC7,CC9,CE1,CE2,CE7,CE8,CE9,CD7,CD9,CF1)</t>
  </si>
  <si>
    <t>Federteller mit hohem 28mm Bund - M54 Gewinde für HA /V</t>
  </si>
  <si>
    <t>Spring perches with high 28mm collar - M54 thread for rear axle/front</t>
  </si>
  <si>
    <t>Zwischenring zur Aufnahme Haupt. - und Hilfsfeder</t>
  </si>
  <si>
    <t>Intermediate ring to seat main and helper spring</t>
  </si>
  <si>
    <t>KW Hakenschlüssel</t>
  </si>
  <si>
    <t>spanner wrenches</t>
  </si>
  <si>
    <t>Hakenschlüssel 80mm Schlüsselweite</t>
  </si>
  <si>
    <t>Spanner wrench, 80mm width</t>
  </si>
  <si>
    <t>Ford Mondeo Turnier (Type BWY)</t>
  </si>
  <si>
    <t>Polo; (9N)</t>
  </si>
  <si>
    <t>51),88)</t>
  </si>
  <si>
    <t>1),83),88)</t>
  </si>
  <si>
    <t>pro Stück</t>
  </si>
  <si>
    <t>Federteller mit hohem 28mm Bund - M52 Gewinde für HA /V</t>
  </si>
  <si>
    <r>
      <t>Coupé, Cabrio /</t>
    </r>
    <r>
      <rPr>
        <i/>
        <sz val="8"/>
        <rFont val="Arial"/>
        <family val="2"/>
      </rPr>
      <t xml:space="preserve"> coupé, convertible</t>
    </r>
  </si>
  <si>
    <r>
      <t>6er /</t>
    </r>
    <r>
      <rPr>
        <i/>
        <sz val="8"/>
        <rFont val="Arial"/>
        <family val="2"/>
      </rPr>
      <t xml:space="preserve"> 6-series</t>
    </r>
    <r>
      <rPr>
        <sz val="8"/>
        <rFont val="Arial"/>
        <family val="2"/>
      </rPr>
      <t xml:space="preserve"> (E63, E64); (663C)</t>
    </r>
  </si>
  <si>
    <r>
      <t xml:space="preserve">5er / </t>
    </r>
    <r>
      <rPr>
        <i/>
        <sz val="8"/>
        <rFont val="Arial"/>
        <family val="2"/>
      </rPr>
      <t>5-series</t>
    </r>
    <r>
      <rPr>
        <sz val="8"/>
        <rFont val="Arial"/>
        <family val="2"/>
      </rPr>
      <t xml:space="preserve"> (E34); (5/H)</t>
    </r>
  </si>
  <si>
    <r>
      <t xml:space="preserve">Lim. / </t>
    </r>
    <r>
      <rPr>
        <i/>
        <sz val="8"/>
        <rFont val="Arial"/>
        <family val="2"/>
      </rPr>
      <t>sedan</t>
    </r>
  </si>
  <si>
    <t>-865</t>
  </si>
  <si>
    <t>-850</t>
  </si>
  <si>
    <t>-1040</t>
  </si>
  <si>
    <t>-935</t>
  </si>
  <si>
    <t>-840</t>
  </si>
  <si>
    <t>-1410</t>
  </si>
  <si>
    <t>-975</t>
  </si>
  <si>
    <t>94-96</t>
  </si>
  <si>
    <t>290</t>
  </si>
  <si>
    <t>RS</t>
  </si>
  <si>
    <t>85-164</t>
  </si>
  <si>
    <t>66-116</t>
  </si>
  <si>
    <t>5-35</t>
  </si>
  <si>
    <t xml:space="preserve"> </t>
  </si>
  <si>
    <t>Facelift</t>
  </si>
  <si>
    <t>10/98-</t>
  </si>
  <si>
    <t>Alfa Romeo Mito Typ 955</t>
  </si>
  <si>
    <t>Alfa Romeo Mito Type 955</t>
  </si>
  <si>
    <t>1),8),19)</t>
  </si>
  <si>
    <t>1),22)</t>
  </si>
  <si>
    <t>1),24)</t>
  </si>
  <si>
    <t>1),6)</t>
  </si>
  <si>
    <t>85-135</t>
  </si>
  <si>
    <t>98-</t>
  </si>
  <si>
    <t>207; (W*****)</t>
  </si>
  <si>
    <t>-810</t>
  </si>
  <si>
    <t>-1020</t>
  </si>
  <si>
    <t>-1030</t>
  </si>
  <si>
    <t>-870</t>
  </si>
  <si>
    <t>80; (B4)</t>
  </si>
  <si>
    <t>S2; (B4)</t>
  </si>
  <si>
    <t>100, A6; (C4)</t>
  </si>
  <si>
    <t>100, S4, A6, S6, S6plus; (C4,Q1)</t>
  </si>
  <si>
    <t>OPC</t>
  </si>
  <si>
    <t>03-08</t>
  </si>
  <si>
    <t>06/07-</t>
  </si>
  <si>
    <t>127-169</t>
  </si>
  <si>
    <t>Q7; (4L)</t>
  </si>
  <si>
    <r>
      <t xml:space="preserve">Lim., T-Modell; 5Zyl., 6Zyl. / </t>
    </r>
    <r>
      <rPr>
        <i/>
        <sz val="8"/>
        <rFont val="Arial"/>
        <family val="2"/>
      </rPr>
      <t>sedan, station wagon; 5cyl., 6cyl</t>
    </r>
    <r>
      <rPr>
        <sz val="8"/>
        <rFont val="Arial"/>
        <family val="2"/>
      </rPr>
      <t>.</t>
    </r>
  </si>
  <si>
    <t>Accord; (CU1,CU2,CU3,CW1,CW2,CW3)</t>
  </si>
  <si>
    <t>Stabistange rechts aus Stabiumrüstsatz 68550006</t>
  </si>
  <si>
    <t>Anti-sway bar of 68550006 right</t>
  </si>
  <si>
    <t>Stabistange links aus Stabiumrüstsatz 68550007</t>
  </si>
  <si>
    <t>Anti-sway bar of 68550007 left</t>
  </si>
  <si>
    <t>142-210</t>
  </si>
  <si>
    <t>Alhambra; (7MS)</t>
  </si>
  <si>
    <t>Arosa; (6H, 6HS)</t>
  </si>
  <si>
    <t>Cordoba; (6K/C, 6K)</t>
  </si>
  <si>
    <t>Cordoba; (6L)</t>
  </si>
  <si>
    <t>Ibiza; (6L)</t>
  </si>
  <si>
    <t>Ibiza; (6K)</t>
  </si>
  <si>
    <t>Leon; (1M)</t>
  </si>
  <si>
    <r>
      <t>Coupé, Roadster; Frontantrieb /</t>
    </r>
    <r>
      <rPr>
        <i/>
        <sz val="8"/>
        <rFont val="Arial"/>
        <family val="2"/>
      </rPr>
      <t xml:space="preserve"> coupé, roadster; 2WD</t>
    </r>
  </si>
  <si>
    <t>101-180</t>
  </si>
  <si>
    <t>Espace; (K)</t>
  </si>
  <si>
    <t>Laguna; (G)</t>
  </si>
  <si>
    <t>Megane; (M)</t>
  </si>
  <si>
    <t>Modus; (P)</t>
  </si>
  <si>
    <t>Scenic; (JM)</t>
  </si>
  <si>
    <t>-1240</t>
  </si>
  <si>
    <t>-1330</t>
  </si>
  <si>
    <t>309-331</t>
  </si>
  <si>
    <t>15-30</t>
  </si>
  <si>
    <t>147</t>
  </si>
  <si>
    <t>93-184</t>
  </si>
  <si>
    <t>5-20</t>
  </si>
  <si>
    <t>44-132</t>
  </si>
  <si>
    <t>55-127</t>
  </si>
  <si>
    <t>114-157</t>
  </si>
  <si>
    <t>-873</t>
  </si>
  <si>
    <t>Caddy; (2K, 2KN)</t>
  </si>
  <si>
    <t>Octavia; (1U)</t>
  </si>
  <si>
    <t>Octavia; (1Z)</t>
  </si>
  <si>
    <t>Legacy; (BC,BJF, BD/BG)</t>
  </si>
  <si>
    <t>Impreza; (GC, GF, GFC)</t>
  </si>
  <si>
    <t>Impreza; (GD/GG, GGS)</t>
  </si>
  <si>
    <t>Impreza; (GD/GG)</t>
  </si>
  <si>
    <t>Avensis; (T25)</t>
  </si>
  <si>
    <t>Celica; (T23)</t>
  </si>
  <si>
    <t>Corolla; (E11, E11U)</t>
  </si>
  <si>
    <r>
      <t xml:space="preserve">Lim., T-Modell (Facelift); 4Zyl. / </t>
    </r>
    <r>
      <rPr>
        <i/>
        <sz val="8"/>
        <rFont val="Arial"/>
        <family val="2"/>
      </rPr>
      <t>sedan, station wagon (facelift); 4cyl.</t>
    </r>
  </si>
  <si>
    <t>Lim., Coupé; Frontantrieb; Schraube M12 VA-Federbein unten</t>
  </si>
  <si>
    <t>996-1115</t>
  </si>
  <si>
    <t>300 C; (LX)</t>
  </si>
  <si>
    <t>Crossfire; (ZH)</t>
  </si>
  <si>
    <t>Neon; (PL)</t>
  </si>
  <si>
    <t>PT Cruiser; (PT)</t>
  </si>
  <si>
    <t>Viper; (SR, RT/10)</t>
  </si>
  <si>
    <t>Viper; (R, SR, RT/10)</t>
  </si>
  <si>
    <t>105-141</t>
  </si>
  <si>
    <t>158</t>
  </si>
  <si>
    <t>1081-1225</t>
  </si>
  <si>
    <r>
      <t>inkl. Vario /</t>
    </r>
    <r>
      <rPr>
        <i/>
        <sz val="8"/>
        <rFont val="Arial"/>
        <family val="2"/>
      </rPr>
      <t xml:space="preserve"> incl. station wagon</t>
    </r>
  </si>
  <si>
    <r>
      <t xml:space="preserve">Lim., Combi, inkl. RS / </t>
    </r>
    <r>
      <rPr>
        <i/>
        <sz val="8"/>
        <rFont val="Arial"/>
        <family val="2"/>
      </rPr>
      <t>sedan, station wagon, incl. RS</t>
    </r>
  </si>
  <si>
    <t>sedan, coupé; 4WD; screw M14 FA+RA-susp strut</t>
  </si>
  <si>
    <t>sedan, coupé; 4WD; screw M12 FA+RA-susp strut</t>
  </si>
  <si>
    <t>coupé; 4WD; screw M14 FA+RA-susp strut</t>
  </si>
  <si>
    <t>coupé; 4WD; screw M12 FA+RA-susp strut</t>
  </si>
  <si>
    <r>
      <t xml:space="preserve">5-türig / </t>
    </r>
    <r>
      <rPr>
        <i/>
        <sz val="8"/>
        <rFont val="Arial"/>
        <family val="2"/>
      </rPr>
      <t>5-doors</t>
    </r>
  </si>
  <si>
    <r>
      <t xml:space="preserve">HA mit Höhenverstellung / </t>
    </r>
    <r>
      <rPr>
        <i/>
        <sz val="8"/>
        <rFont val="Arial"/>
        <family val="2"/>
      </rPr>
      <t>RA with height adjustment</t>
    </r>
  </si>
  <si>
    <t>-1580</t>
  </si>
  <si>
    <t>171-257</t>
  </si>
  <si>
    <t>V8; (D11)</t>
  </si>
  <si>
    <t>RS2; (P1)</t>
  </si>
  <si>
    <t>75-188</t>
  </si>
  <si>
    <t>74-188</t>
  </si>
  <si>
    <t>3er / 3-series (E36); (3B, 3/B,3C, 3/C, 3/CG)</t>
  </si>
  <si>
    <t>Lim., Touring, Coupé, Cabrio</t>
  </si>
  <si>
    <t>42,124</t>
  </si>
  <si>
    <t>243</t>
  </si>
  <si>
    <t>5-45</t>
  </si>
  <si>
    <t>Fiat</t>
  </si>
  <si>
    <t>HGT</t>
  </si>
  <si>
    <t>25-55</t>
  </si>
  <si>
    <t>Citroen</t>
  </si>
  <si>
    <t>10-30</t>
  </si>
  <si>
    <t>42-120</t>
  </si>
  <si>
    <t>30-55</t>
  </si>
  <si>
    <r>
      <t xml:space="preserve">Touring Allrad / </t>
    </r>
    <r>
      <rPr>
        <i/>
        <sz val="8"/>
        <rFont val="Arial"/>
        <family val="2"/>
      </rPr>
      <t>station wagon 4WD</t>
    </r>
  </si>
  <si>
    <t>Avant; Frontantrieb / station wagon; 2WD</t>
  </si>
  <si>
    <t>Avant; Quattro / station wagon; 4WD</t>
  </si>
  <si>
    <t>4</t>
  </si>
  <si>
    <t>11,170</t>
  </si>
  <si>
    <t>11/98-</t>
  </si>
  <si>
    <t>4,42</t>
  </si>
  <si>
    <t>6/99-</t>
  </si>
  <si>
    <t>4/03-</t>
  </si>
  <si>
    <t>-965</t>
  </si>
  <si>
    <t>74-142</t>
  </si>
  <si>
    <t>202</t>
  </si>
  <si>
    <t>66-114</t>
  </si>
  <si>
    <t>74-162</t>
  </si>
  <si>
    <t>66-166</t>
  </si>
  <si>
    <t>Corsa D; (S-D)</t>
  </si>
  <si>
    <t>Mazda 3; (BK)</t>
  </si>
  <si>
    <t>Mazda 6; (GG/GY, GG1)</t>
  </si>
  <si>
    <t>MX 5; (NA)</t>
  </si>
  <si>
    <t>MX 5; (NB, NBD)</t>
  </si>
  <si>
    <t>MX 5; (NC1, NC1E)</t>
  </si>
  <si>
    <t>RX 8; (SE)</t>
  </si>
  <si>
    <t>Mod. 09-</t>
  </si>
  <si>
    <t>160-228</t>
  </si>
  <si>
    <t>6Zyl. / 6cyl.</t>
  </si>
  <si>
    <t>901-1000</t>
  </si>
  <si>
    <t>Lim.; Frontantrieb, Allrad / sedan; 2WD, 4WD</t>
  </si>
  <si>
    <t>Sportwagon; Frontantrieb, Allrad / sportwagon; 2WD, 4WD</t>
  </si>
  <si>
    <t>42,91,121</t>
  </si>
  <si>
    <t>Quattro / 4WD</t>
  </si>
  <si>
    <t>164</t>
  </si>
  <si>
    <r>
      <t xml:space="preserve">Lim., Coupé, Cabrio / </t>
    </r>
    <r>
      <rPr>
        <i/>
        <sz val="8"/>
        <rFont val="Arial"/>
        <family val="2"/>
      </rPr>
      <t>sedan, coupé, convertible</t>
    </r>
  </si>
  <si>
    <r>
      <t>3er /</t>
    </r>
    <r>
      <rPr>
        <i/>
        <sz val="8"/>
        <rFont val="Arial"/>
        <family val="2"/>
      </rPr>
      <t xml:space="preserve"> 3-series</t>
    </r>
    <r>
      <rPr>
        <sz val="8"/>
        <rFont val="Arial"/>
        <family val="2"/>
      </rPr>
      <t xml:space="preserve"> (E46); (346X)</t>
    </r>
  </si>
  <si>
    <t>1),80),88)</t>
  </si>
  <si>
    <t>-1530</t>
  </si>
  <si>
    <t>150-225</t>
  </si>
  <si>
    <t>11/99-</t>
  </si>
  <si>
    <t>12/99-</t>
  </si>
  <si>
    <t>10/97-</t>
  </si>
  <si>
    <t>10/94-99</t>
  </si>
  <si>
    <t>103-124</t>
  </si>
  <si>
    <t>07/88-11/93</t>
  </si>
  <si>
    <t>61-103</t>
  </si>
  <si>
    <t>04/06-</t>
  </si>
  <si>
    <t>-855</t>
  </si>
  <si>
    <t>252</t>
  </si>
  <si>
    <t>165-215</t>
  </si>
  <si>
    <t>05/93-</t>
  </si>
  <si>
    <t>08/00-</t>
  </si>
  <si>
    <t>11/90-05/94</t>
  </si>
  <si>
    <t>06/91-09/93</t>
  </si>
  <si>
    <t>10/93-09/97</t>
  </si>
  <si>
    <t>07/94-</t>
  </si>
  <si>
    <t>04/01-</t>
  </si>
  <si>
    <t>06/91-11/95</t>
  </si>
  <si>
    <t>01/89-11/98</t>
  </si>
  <si>
    <t>02/06-</t>
  </si>
  <si>
    <t>08/92-12/00</t>
  </si>
  <si>
    <t>04/97-01/02</t>
  </si>
  <si>
    <t>01/02-</t>
  </si>
  <si>
    <t>12/89-05/00</t>
  </si>
  <si>
    <t>06/91-12/96</t>
  </si>
  <si>
    <t>03/00-</t>
  </si>
  <si>
    <t>07/95-08/99</t>
  </si>
  <si>
    <t>01/97-11/00</t>
  </si>
  <si>
    <t>05/99-</t>
  </si>
  <si>
    <t>01/79-04/93</t>
  </si>
  <si>
    <t>08/83-12/92</t>
  </si>
  <si>
    <r>
      <t xml:space="preserve">Frontantrieb, 4motion / </t>
    </r>
    <r>
      <rPr>
        <i/>
        <sz val="8"/>
        <rFont val="Arial"/>
        <family val="2"/>
      </rPr>
      <t>2WD, 4WD</t>
    </r>
  </si>
  <si>
    <t>103-220</t>
  </si>
  <si>
    <r>
      <t xml:space="preserve">Passat Syncro / </t>
    </r>
    <r>
      <rPr>
        <i/>
        <sz val="8"/>
        <rFont val="Arial"/>
        <family val="2"/>
      </rPr>
      <t>4WD</t>
    </r>
    <r>
      <rPr>
        <sz val="8"/>
        <rFont val="Arial"/>
        <family val="2"/>
      </rPr>
      <t>; (35i-299)</t>
    </r>
  </si>
  <si>
    <r>
      <t xml:space="preserve">inkl. Redline Modell / </t>
    </r>
    <r>
      <rPr>
        <i/>
        <sz val="8"/>
        <rFont val="Arial"/>
        <family val="2"/>
      </rPr>
      <t>incl. redline model</t>
    </r>
  </si>
  <si>
    <t>37),51)</t>
  </si>
  <si>
    <t>1),37),83)</t>
  </si>
  <si>
    <t>1),37),83),96)</t>
  </si>
  <si>
    <t>Porsche 911 convertible, Type 997</t>
  </si>
  <si>
    <t>Porsche Cayman Typ 987</t>
  </si>
  <si>
    <t>Porsche Cayman Type 987</t>
  </si>
  <si>
    <t>-1430</t>
  </si>
  <si>
    <t>01/06-</t>
  </si>
  <si>
    <t>40-130</t>
  </si>
  <si>
    <t>140</t>
  </si>
  <si>
    <t>62-110</t>
  </si>
  <si>
    <t>Focus; (DAW,DBW,DFW,DBX,DAX,DA1,DB1)</t>
  </si>
  <si>
    <t>110-148</t>
  </si>
  <si>
    <t>120-190</t>
  </si>
  <si>
    <t>1)</t>
  </si>
  <si>
    <t>40-98</t>
  </si>
  <si>
    <t>44-96</t>
  </si>
  <si>
    <t>43-110</t>
  </si>
  <si>
    <t>37-66</t>
  </si>
  <si>
    <t>55-96</t>
  </si>
  <si>
    <t>66-128</t>
  </si>
  <si>
    <t>MR 2; (W3)</t>
  </si>
  <si>
    <t>Yaris; (P1, P1F, P1 TMG)</t>
  </si>
  <si>
    <t>25-45</t>
  </si>
  <si>
    <t>1.9JTD</t>
  </si>
  <si>
    <t>sedan, coupé, station wagon, convertible</t>
  </si>
  <si>
    <r>
      <t xml:space="preserve">Coupé; Frontantrieb, Allrad / </t>
    </r>
    <r>
      <rPr>
        <i/>
        <sz val="8"/>
        <rFont val="Arial"/>
        <family val="2"/>
      </rPr>
      <t>coupé; 2WD, 4WD</t>
    </r>
  </si>
  <si>
    <t>306; (7*…)</t>
  </si>
  <si>
    <t>Lim., Cabrio / sedan, convertible</t>
  </si>
  <si>
    <t>Eclipse; (D30, D32A)</t>
  </si>
  <si>
    <t>1036-1100</t>
  </si>
  <si>
    <t>10/04-</t>
  </si>
  <si>
    <t>40-55</t>
  </si>
  <si>
    <t>GTI</t>
  </si>
  <si>
    <t>92</t>
  </si>
  <si>
    <t>37-77</t>
  </si>
  <si>
    <t>1.4, 1.8, 1.3D, 1.7TD</t>
  </si>
  <si>
    <t>10/88-02/94</t>
  </si>
  <si>
    <t>180-206</t>
  </si>
  <si>
    <t>120-180</t>
  </si>
  <si>
    <t>74-107</t>
  </si>
  <si>
    <t>996-1095</t>
  </si>
  <si>
    <t>105-157</t>
  </si>
  <si>
    <t>162</t>
  </si>
  <si>
    <t>12/04-</t>
  </si>
  <si>
    <t>199</t>
  </si>
  <si>
    <t>25-37</t>
  </si>
  <si>
    <t>94-04</t>
  </si>
  <si>
    <t>02/86-07/91</t>
  </si>
  <si>
    <t>07/93-</t>
  </si>
  <si>
    <t>01/93-</t>
  </si>
  <si>
    <t>03/99</t>
  </si>
  <si>
    <t>07/70-03/81</t>
  </si>
  <si>
    <t>04/98-</t>
  </si>
  <si>
    <t>01/98-</t>
  </si>
  <si>
    <t>09/90-</t>
  </si>
  <si>
    <t>08/80-</t>
  </si>
  <si>
    <t>891-980</t>
  </si>
  <si>
    <t>-755</t>
  </si>
  <si>
    <t>50-78</t>
  </si>
  <si>
    <t>10/94-11/01</t>
  </si>
  <si>
    <t>Zafira A; (T98/MONOCAB)</t>
  </si>
  <si>
    <t>Zafira B; (A-H/MONOCAB)</t>
  </si>
  <si>
    <t>205; (741A,B,C,20A,C,D)</t>
  </si>
  <si>
    <t>Schrägheck, Kombi, Cabrio / hatchback, station wagon, convertible</t>
  </si>
  <si>
    <r>
      <t>Coupé, Cabrio inkl. Z06 /</t>
    </r>
    <r>
      <rPr>
        <i/>
        <sz val="8"/>
        <rFont val="Arial"/>
        <family val="2"/>
      </rPr>
      <t xml:space="preserve"> coupé, convertible incl. Z06</t>
    </r>
  </si>
  <si>
    <r>
      <t xml:space="preserve">Federbein Nr. / </t>
    </r>
    <r>
      <rPr>
        <i/>
        <sz val="8"/>
        <rFont val="Arial"/>
        <family val="2"/>
      </rPr>
      <t xml:space="preserve">susp strut no. </t>
    </r>
    <r>
      <rPr>
        <sz val="8"/>
        <rFont val="Arial"/>
        <family val="2"/>
      </rPr>
      <t>90 334 221/222</t>
    </r>
  </si>
  <si>
    <t>BMW X5 / X6 Typ X70</t>
  </si>
  <si>
    <t>BMW X5 / X6 Type X70</t>
  </si>
  <si>
    <t>2),6),8),37)</t>
  </si>
  <si>
    <t>Camaro; (&lt;&lt;F&gt;&gt; CAR)</t>
  </si>
  <si>
    <t>11/82-</t>
  </si>
  <si>
    <t>10/95-</t>
  </si>
  <si>
    <t>11/93-</t>
  </si>
  <si>
    <t>10/01-</t>
  </si>
  <si>
    <t>11/01-</t>
  </si>
  <si>
    <t>11/97-10/01</t>
  </si>
  <si>
    <t>Carisma EVO 6; (CP9)</t>
  </si>
  <si>
    <t>Carisma EVO 7; (CT9A)</t>
  </si>
  <si>
    <t>11/94-</t>
  </si>
  <si>
    <t>10/96-</t>
  </si>
  <si>
    <t>11/02-</t>
  </si>
  <si>
    <t>10/02-</t>
  </si>
  <si>
    <t>station wagon, convertible, 4WD incl. facelift</t>
  </si>
  <si>
    <r>
      <t>Lim., T-Modell (Facelift); 5Zyl., 6Zyl. /</t>
    </r>
    <r>
      <rPr>
        <i/>
        <sz val="8"/>
        <rFont val="Arial"/>
        <family val="2"/>
      </rPr>
      <t xml:space="preserve"> sedan, station wagon (facelift); 5cyl., 6cyl.</t>
    </r>
  </si>
  <si>
    <r>
      <t>Cabrio; Frontantrieb, Quattro /</t>
    </r>
    <r>
      <rPr>
        <i/>
        <sz val="8"/>
        <rFont val="Arial"/>
        <family val="2"/>
      </rPr>
      <t xml:space="preserve"> convertible; 2WD, 4WD</t>
    </r>
  </si>
  <si>
    <t>66-110</t>
  </si>
  <si>
    <t>3)</t>
  </si>
  <si>
    <t>66-142</t>
  </si>
  <si>
    <t>37-103</t>
  </si>
  <si>
    <t>85-128</t>
  </si>
  <si>
    <t>132-165</t>
  </si>
  <si>
    <t>1081-1220</t>
  </si>
  <si>
    <t>1036-1105</t>
  </si>
  <si>
    <t>1106-1170</t>
  </si>
  <si>
    <t>100-147</t>
  </si>
  <si>
    <t>35-50</t>
  </si>
  <si>
    <t>45-85</t>
  </si>
  <si>
    <t>35-60</t>
  </si>
  <si>
    <t>40-60</t>
  </si>
  <si>
    <t>37-102</t>
  </si>
  <si>
    <t>30-65</t>
  </si>
  <si>
    <t>30-50</t>
  </si>
  <si>
    <t>1),10)</t>
  </si>
  <si>
    <t>1),8),10)</t>
  </si>
  <si>
    <t>2),8),10)</t>
  </si>
  <si>
    <t>2),6)</t>
  </si>
  <si>
    <t>Roadster; (452)</t>
  </si>
  <si>
    <t>-1320</t>
  </si>
  <si>
    <t>CTS, CTS-V; (GMX 322)</t>
  </si>
  <si>
    <t>-1365</t>
  </si>
  <si>
    <t>155-415</t>
  </si>
  <si>
    <t>1),6),37)</t>
  </si>
  <si>
    <t>2),10),37)</t>
  </si>
  <si>
    <t>1),6),8),37)</t>
  </si>
  <si>
    <t>2),37),57)</t>
  </si>
  <si>
    <t>2),37),58)</t>
  </si>
  <si>
    <r>
      <t xml:space="preserve">bis Facelift / </t>
    </r>
    <r>
      <rPr>
        <i/>
        <sz val="8"/>
        <rFont val="Arial"/>
        <family val="2"/>
      </rPr>
      <t>up to Facelift</t>
    </r>
  </si>
  <si>
    <r>
      <t xml:space="preserve">Lim., Kombi / </t>
    </r>
    <r>
      <rPr>
        <i/>
        <sz val="8"/>
        <rFont val="Arial"/>
        <family val="2"/>
      </rPr>
      <t xml:space="preserve">sedan, station wagon </t>
    </r>
  </si>
  <si>
    <t>RS4; (B5)</t>
  </si>
  <si>
    <t>A4 (B6, B7); (8E, 8H, QB6)</t>
  </si>
  <si>
    <t>S4 (B6, B7); (8E, 8H, QB6)</t>
  </si>
  <si>
    <t xml:space="preserve">RS4; (QB6) </t>
  </si>
  <si>
    <t>A6; (4B)</t>
  </si>
  <si>
    <t>S6; (4B)</t>
  </si>
  <si>
    <t>81-220</t>
  </si>
  <si>
    <t>S8; (D2)</t>
  </si>
  <si>
    <t>TTS; (8J)</t>
  </si>
  <si>
    <t>200</t>
  </si>
  <si>
    <t>Mod. 08-</t>
  </si>
  <si>
    <t>94</t>
  </si>
  <si>
    <t>GT3, GT3 RS</t>
  </si>
  <si>
    <t>06/04-</t>
  </si>
  <si>
    <t>05/97-</t>
  </si>
  <si>
    <t>09/95-</t>
  </si>
  <si>
    <t>06/00-</t>
  </si>
  <si>
    <t>09/99-</t>
  </si>
  <si>
    <t>09/93-</t>
  </si>
  <si>
    <t>02/01-</t>
  </si>
  <si>
    <t>09/91-</t>
  </si>
  <si>
    <t>04/99-</t>
  </si>
  <si>
    <t>02/97-</t>
  </si>
  <si>
    <t>103+125</t>
  </si>
  <si>
    <t>3.0 CS</t>
  </si>
  <si>
    <r>
      <t xml:space="preserve">Schrägheck inkl. OPC / </t>
    </r>
    <r>
      <rPr>
        <i/>
        <sz val="8"/>
        <rFont val="Arial"/>
        <family val="2"/>
      </rPr>
      <t>hatchback incl. OPC</t>
    </r>
  </si>
  <si>
    <t>1006-1045</t>
  </si>
  <si>
    <r>
      <t xml:space="preserve">4Zyl. Diesel / </t>
    </r>
    <r>
      <rPr>
        <i/>
        <sz val="8"/>
        <rFont val="Arial"/>
        <family val="2"/>
      </rPr>
      <t>4cyl. diesel</t>
    </r>
  </si>
  <si>
    <t>03/00-07/07</t>
  </si>
  <si>
    <t>55-155</t>
  </si>
  <si>
    <t>04/02-11/06</t>
  </si>
  <si>
    <t>131-313</t>
  </si>
  <si>
    <r>
      <t>Frontantrieb /</t>
    </r>
    <r>
      <rPr>
        <i/>
        <sz val="8"/>
        <rFont val="Arial"/>
        <family val="2"/>
      </rPr>
      <t xml:space="preserve"> 2WD</t>
    </r>
  </si>
  <si>
    <r>
      <t xml:space="preserve">Quattro / </t>
    </r>
    <r>
      <rPr>
        <i/>
        <sz val="8"/>
        <rFont val="Arial"/>
        <family val="2"/>
      </rPr>
      <t>4WD</t>
    </r>
  </si>
  <si>
    <t>Cabrio / convertible</t>
  </si>
  <si>
    <t>Avant; Frontantrieb, Quattro / station wagon; 2WD, 4WD</t>
  </si>
  <si>
    <t>6,11</t>
  </si>
  <si>
    <t>Quattro (3,3TDI, W12) / 4WD (3,3TDI, W12)</t>
  </si>
  <si>
    <t>5er / 5-series (E60, E61); (560L)</t>
  </si>
  <si>
    <t>Touring / station wagon</t>
  </si>
  <si>
    <t>11,42</t>
  </si>
  <si>
    <t>42,185</t>
  </si>
  <si>
    <t>Roadster, Coupé / roadster, coupé</t>
  </si>
  <si>
    <t>192</t>
  </si>
  <si>
    <t xml:space="preserve">Lim., Kombi / sedan, station wagon </t>
  </si>
  <si>
    <t>Frontantrieb, 4motion / 2WD, 4WD</t>
  </si>
  <si>
    <t>Frontantrieb, Allrad / 2WD, 4WD</t>
  </si>
  <si>
    <t>without Dynamic Suspension</t>
  </si>
  <si>
    <t xml:space="preserve">ohne Dynamic Suspension / </t>
  </si>
  <si>
    <t>with Dynamic Suspension</t>
  </si>
  <si>
    <t>mit Dynamic Suspension /</t>
  </si>
  <si>
    <r>
      <t xml:space="preserve">mit elektronischer Dämpferregelung / </t>
    </r>
    <r>
      <rPr>
        <i/>
        <sz val="8"/>
        <rFont val="Arial"/>
        <family val="2"/>
      </rPr>
      <t>with electronic dampers</t>
    </r>
  </si>
  <si>
    <r>
      <t xml:space="preserve">ohne elektronische Dämpferregelung / </t>
    </r>
    <r>
      <rPr>
        <i/>
        <sz val="8"/>
        <rFont val="Arial"/>
        <family val="2"/>
      </rPr>
      <t>without electronic dampers</t>
    </r>
  </si>
  <si>
    <t>TL</t>
  </si>
  <si>
    <t>2004-2008</t>
  </si>
  <si>
    <t>192+213</t>
  </si>
  <si>
    <t>2002-2006</t>
  </si>
  <si>
    <t>118+154</t>
  </si>
  <si>
    <r>
      <t xml:space="preserve">ohne Stilllegungssatz für elektronische Dämpferregelung / </t>
    </r>
    <r>
      <rPr>
        <i/>
        <sz val="8"/>
        <rFont val="Arial"/>
        <family val="2"/>
      </rPr>
      <t>without cancellation kit</t>
    </r>
  </si>
  <si>
    <r>
      <t xml:space="preserve">mit Stilllegungssatz für elektronische Dämpferregelung / </t>
    </r>
    <r>
      <rPr>
        <i/>
        <sz val="8"/>
        <rFont val="Arial"/>
        <family val="2"/>
      </rPr>
      <t>with cancellation kit</t>
    </r>
  </si>
  <si>
    <t>ohne elektronische Dämpferregelung /</t>
  </si>
  <si>
    <r>
      <t xml:space="preserve">Federbein Ø 55mm / </t>
    </r>
    <r>
      <rPr>
        <i/>
        <sz val="8"/>
        <rFont val="Arial"/>
        <family val="2"/>
      </rPr>
      <t>susp strut Ø 55mm</t>
    </r>
  </si>
  <si>
    <t>without electronic dampers</t>
  </si>
  <si>
    <r>
      <t xml:space="preserve">Federbein Ø 50mm / </t>
    </r>
    <r>
      <rPr>
        <i/>
        <sz val="8"/>
        <rFont val="Arial"/>
        <family val="2"/>
      </rPr>
      <t>susp strut Ø 50mm</t>
    </r>
  </si>
  <si>
    <t>mit elektronischer Dämpferregelung /</t>
  </si>
  <si>
    <t>with electronic dampers</t>
  </si>
  <si>
    <r>
      <t xml:space="preserve">S3; (8P) ohne elektronische Dämpferregelung / </t>
    </r>
    <r>
      <rPr>
        <i/>
        <sz val="8"/>
        <rFont val="Arial"/>
        <family val="2"/>
      </rPr>
      <t>without electronic dampers</t>
    </r>
  </si>
  <si>
    <r>
      <t xml:space="preserve">S3; (8P) mit elektronischer Dämpferregelung / </t>
    </r>
    <r>
      <rPr>
        <i/>
        <sz val="8"/>
        <rFont val="Arial"/>
        <family val="2"/>
      </rPr>
      <t>with electronic dampers</t>
    </r>
  </si>
  <si>
    <r>
      <t>Coupé; Frontantrieb, Federbein Ø 55mm /</t>
    </r>
    <r>
      <rPr>
        <i/>
        <sz val="8"/>
        <rFont val="Arial"/>
        <family val="2"/>
      </rPr>
      <t xml:space="preserve"> coupé; 2WD, susp strut Ø 55mm</t>
    </r>
  </si>
  <si>
    <t>ohne magnetic ride /</t>
  </si>
  <si>
    <r>
      <t xml:space="preserve">Coupé; Quattro, Federbein Ø 55mm / </t>
    </r>
    <r>
      <rPr>
        <i/>
        <sz val="8"/>
        <rFont val="Arial"/>
        <family val="2"/>
      </rPr>
      <t>coupé; 4WD, susp strut Ø 55mm</t>
    </r>
  </si>
  <si>
    <t>without magnetic ride</t>
  </si>
  <si>
    <r>
      <t>Roadster; Frontantrieb, Federbein Ø 55mm /</t>
    </r>
    <r>
      <rPr>
        <i/>
        <sz val="8"/>
        <rFont val="Arial"/>
        <family val="2"/>
      </rPr>
      <t xml:space="preserve"> roadster; 2WD, susp strut Ø 55mm</t>
    </r>
  </si>
  <si>
    <r>
      <t xml:space="preserve">Roadster; Quattro, Federbein Ø 55mm / </t>
    </r>
    <r>
      <rPr>
        <i/>
        <sz val="8"/>
        <rFont val="Arial"/>
        <family val="2"/>
      </rPr>
      <t>roadster; 4WD, susp strut Ø 55mm</t>
    </r>
  </si>
  <si>
    <t>mit magnetic ride /</t>
  </si>
  <si>
    <t>with magnetic ride</t>
  </si>
  <si>
    <r>
      <t xml:space="preserve">ohne Stilllegungssatz für magnetic ride / </t>
    </r>
    <r>
      <rPr>
        <i/>
        <sz val="8"/>
        <rFont val="Arial"/>
        <family val="2"/>
      </rPr>
      <t>without cancellation kit for magnetic ride</t>
    </r>
  </si>
  <si>
    <r>
      <t xml:space="preserve">mit Stilllegungssatz für magnetic ride / </t>
    </r>
    <r>
      <rPr>
        <i/>
        <sz val="8"/>
        <rFont val="Arial"/>
        <family val="2"/>
      </rPr>
      <t>with cancellation kit for magnetic ride</t>
    </r>
  </si>
  <si>
    <r>
      <t xml:space="preserve">ohne magnetic ride / </t>
    </r>
    <r>
      <rPr>
        <i/>
        <sz val="8"/>
        <rFont val="Arial"/>
        <family val="2"/>
      </rPr>
      <t>without magnetic ride</t>
    </r>
  </si>
  <si>
    <r>
      <t xml:space="preserve">mit magnetic ride / </t>
    </r>
    <r>
      <rPr>
        <i/>
        <sz val="8"/>
        <rFont val="Arial"/>
        <family val="2"/>
      </rPr>
      <t>with magnetic ride</t>
    </r>
  </si>
  <si>
    <r>
      <t xml:space="preserve">RS5; (B8) ohne elektronische Dämpferregelung / </t>
    </r>
    <r>
      <rPr>
        <i/>
        <sz val="8"/>
        <rFont val="Arial"/>
        <family val="2"/>
      </rPr>
      <t>without electronic dampers</t>
    </r>
  </si>
  <si>
    <r>
      <t xml:space="preserve">R8; (42) ohne magnetic ride / </t>
    </r>
    <r>
      <rPr>
        <i/>
        <sz val="8"/>
        <rFont val="Arial"/>
        <family val="2"/>
      </rPr>
      <t>without magnetic ride</t>
    </r>
  </si>
  <si>
    <r>
      <t xml:space="preserve">R8; (42) mit magnetic ride / </t>
    </r>
    <r>
      <rPr>
        <i/>
        <sz val="8"/>
        <rFont val="Arial"/>
        <family val="2"/>
      </rPr>
      <t>with magnetic ride</t>
    </r>
  </si>
  <si>
    <r>
      <t>Lim., Coupé /</t>
    </r>
    <r>
      <rPr>
        <i/>
        <sz val="8"/>
        <rFont val="Arial"/>
        <family val="2"/>
      </rPr>
      <t xml:space="preserve"> sedan, coupé</t>
    </r>
  </si>
  <si>
    <r>
      <t xml:space="preserve">ohne EDC / </t>
    </r>
    <r>
      <rPr>
        <i/>
        <sz val="8"/>
        <rFont val="Arial"/>
        <family val="2"/>
      </rPr>
      <t>without EDC</t>
    </r>
  </si>
  <si>
    <r>
      <t xml:space="preserve">Cabrio / </t>
    </r>
    <r>
      <rPr>
        <i/>
        <sz val="8"/>
        <rFont val="Arial"/>
        <family val="2"/>
      </rPr>
      <t>convertible</t>
    </r>
    <r>
      <rPr>
        <sz val="8"/>
        <rFont val="Arial"/>
        <family val="2"/>
      </rPr>
      <t xml:space="preserve"> </t>
    </r>
  </si>
  <si>
    <r>
      <t>Lim., Coupé ohne Stilllegungssatz für EDC /</t>
    </r>
    <r>
      <rPr>
        <i/>
        <sz val="8"/>
        <rFont val="Arial"/>
        <family val="2"/>
      </rPr>
      <t xml:space="preserve"> sedan, coupé without cancellation kit</t>
    </r>
  </si>
  <si>
    <r>
      <t xml:space="preserve">mit EDC / </t>
    </r>
    <r>
      <rPr>
        <i/>
        <sz val="8"/>
        <rFont val="Arial"/>
        <family val="2"/>
      </rPr>
      <t>with EDC</t>
    </r>
  </si>
  <si>
    <r>
      <t>Lim., Coupé mit Stilllegungssatz für EDC /</t>
    </r>
    <r>
      <rPr>
        <i/>
        <sz val="8"/>
        <rFont val="Arial"/>
        <family val="2"/>
      </rPr>
      <t xml:space="preserve"> sedan, coupé with cancellation kit</t>
    </r>
  </si>
  <si>
    <r>
      <t xml:space="preserve">Cabrio ohne Stilllegungssatz für EDC / </t>
    </r>
    <r>
      <rPr>
        <i/>
        <sz val="8"/>
        <rFont val="Arial"/>
        <family val="2"/>
      </rPr>
      <t>convertible without cancellation kit</t>
    </r>
  </si>
  <si>
    <r>
      <t xml:space="preserve">Cabrio mit Stilllegungssatz für EDC / </t>
    </r>
    <r>
      <rPr>
        <i/>
        <sz val="8"/>
        <rFont val="Arial"/>
        <family val="2"/>
      </rPr>
      <t>convertible with cancellation kit</t>
    </r>
  </si>
  <si>
    <r>
      <t xml:space="preserve">Lim. ohne Stilllegungssatz für EDC / </t>
    </r>
    <r>
      <rPr>
        <i/>
        <sz val="8"/>
        <rFont val="Arial"/>
        <family val="2"/>
      </rPr>
      <t>sedan without cancellation kit</t>
    </r>
  </si>
  <si>
    <r>
      <t xml:space="preserve">Lim. mit Stilllegungssatz für EDC / </t>
    </r>
    <r>
      <rPr>
        <i/>
        <sz val="8"/>
        <rFont val="Arial"/>
        <family val="2"/>
      </rPr>
      <t>sedan with cancellation kit</t>
    </r>
  </si>
  <si>
    <r>
      <t xml:space="preserve">Coupé, Cabrio ohne Stilllegungssatz für EDC / </t>
    </r>
    <r>
      <rPr>
        <i/>
        <sz val="8"/>
        <rFont val="Arial"/>
        <family val="2"/>
      </rPr>
      <t>coupé, convertible without cancellation kit</t>
    </r>
  </si>
  <si>
    <r>
      <t xml:space="preserve">Coupé, Cabrio mit Stilllegungssatz für EDC / </t>
    </r>
    <r>
      <rPr>
        <i/>
        <sz val="8"/>
        <rFont val="Arial"/>
        <family val="2"/>
      </rPr>
      <t>coupé, convertible with cancellation kit</t>
    </r>
  </si>
  <si>
    <r>
      <t>inkl. Facelift ohne EDC /</t>
    </r>
    <r>
      <rPr>
        <i/>
        <sz val="8"/>
        <rFont val="Arial"/>
        <family val="2"/>
      </rPr>
      <t xml:space="preserve"> incl. Facelift without EDC</t>
    </r>
  </si>
  <si>
    <r>
      <t>inkl. Facelift mit EDC /</t>
    </r>
    <r>
      <rPr>
        <i/>
        <sz val="8"/>
        <rFont val="Arial"/>
        <family val="2"/>
      </rPr>
      <t xml:space="preserve"> incl. Facelift with EDC</t>
    </r>
  </si>
  <si>
    <r>
      <t xml:space="preserve">ohne Stilllegungssatz für EDC / </t>
    </r>
    <r>
      <rPr>
        <i/>
        <sz val="8"/>
        <rFont val="Arial"/>
        <family val="2"/>
      </rPr>
      <t>without cancellation kit</t>
    </r>
  </si>
  <si>
    <r>
      <t xml:space="preserve">mit Stilllegungssatz für EDC / </t>
    </r>
    <r>
      <rPr>
        <i/>
        <sz val="8"/>
        <rFont val="Arial"/>
        <family val="2"/>
      </rPr>
      <t>with cancellation kit</t>
    </r>
  </si>
  <si>
    <r>
      <rPr>
        <sz val="8"/>
        <rFont val="Arial"/>
        <family val="2"/>
      </rPr>
      <t>ohne elektronische Dämpferregelung</t>
    </r>
    <r>
      <rPr>
        <i/>
        <sz val="8"/>
        <rFont val="Arial"/>
        <family val="2"/>
      </rPr>
      <t xml:space="preserve"> / without electronic dampers</t>
    </r>
  </si>
  <si>
    <r>
      <rPr>
        <sz val="8"/>
        <rFont val="Arial"/>
        <family val="2"/>
      </rPr>
      <t>mit elektronischer Dämpferregelung</t>
    </r>
    <r>
      <rPr>
        <i/>
        <sz val="8"/>
        <rFont val="Arial"/>
        <family val="2"/>
      </rPr>
      <t xml:space="preserve"> / with electronic dampers</t>
    </r>
  </si>
  <si>
    <r>
      <t xml:space="preserve">ohne Skyhook Fahrwerk / </t>
    </r>
    <r>
      <rPr>
        <i/>
        <sz val="8"/>
        <rFont val="Arial"/>
        <family val="2"/>
      </rPr>
      <t>without Skyhook suspension</t>
    </r>
  </si>
  <si>
    <r>
      <t xml:space="preserve">mit Skyhook Fahrwerk / </t>
    </r>
    <r>
      <rPr>
        <i/>
        <sz val="8"/>
        <rFont val="Arial"/>
        <family val="2"/>
      </rPr>
      <t>with Skyhook suspension</t>
    </r>
  </si>
  <si>
    <t>1),37),98)</t>
  </si>
  <si>
    <r>
      <t xml:space="preserve">ohne IDS+ Fahrwerk / </t>
    </r>
    <r>
      <rPr>
        <i/>
        <sz val="8"/>
        <rFont val="Arial"/>
        <family val="2"/>
      </rPr>
      <t>without IDS+ suspension</t>
    </r>
  </si>
  <si>
    <r>
      <t xml:space="preserve">mit IDS+ Fahrwerk / </t>
    </r>
    <r>
      <rPr>
        <i/>
        <sz val="8"/>
        <rFont val="Arial"/>
        <family val="2"/>
      </rPr>
      <t>with IDS+ suspension</t>
    </r>
  </si>
  <si>
    <r>
      <t>Cabrio ohne IDS+ Fahrwerk /</t>
    </r>
    <r>
      <rPr>
        <i/>
        <sz val="8"/>
        <rFont val="Arial"/>
        <family val="2"/>
      </rPr>
      <t xml:space="preserve"> convertible without IDS+ suspension</t>
    </r>
  </si>
  <si>
    <r>
      <t>Cabrio mit IDS+ Fahrwerk /</t>
    </r>
    <r>
      <rPr>
        <i/>
        <sz val="8"/>
        <rFont val="Arial"/>
        <family val="2"/>
      </rPr>
      <t xml:space="preserve"> convertible with IDS+ suspension</t>
    </r>
  </si>
  <si>
    <t xml:space="preserve">ohne PASM / </t>
  </si>
  <si>
    <t>without PASM</t>
  </si>
  <si>
    <t xml:space="preserve">mit PASM / </t>
  </si>
  <si>
    <t>with PASM</t>
  </si>
  <si>
    <r>
      <t xml:space="preserve">inkl. Cayenne S ohne PASM / </t>
    </r>
    <r>
      <rPr>
        <i/>
        <sz val="8"/>
        <rFont val="Arial"/>
        <family val="2"/>
      </rPr>
      <t>incl. Cayenne S without PASM</t>
    </r>
  </si>
  <si>
    <r>
      <t xml:space="preserve">inkl. Cayenne S mit PASM / </t>
    </r>
    <r>
      <rPr>
        <i/>
        <sz val="8"/>
        <rFont val="Arial"/>
        <family val="2"/>
      </rPr>
      <t>incl. Cayenne S with PASM</t>
    </r>
  </si>
  <si>
    <t>ohne DCC /</t>
  </si>
  <si>
    <t>without DCC</t>
  </si>
  <si>
    <t xml:space="preserve">mit DCC / </t>
  </si>
  <si>
    <t>with DCC</t>
  </si>
  <si>
    <t>mit DCC /</t>
  </si>
  <si>
    <r>
      <rPr>
        <sz val="8"/>
        <rFont val="Arial"/>
        <family val="2"/>
      </rPr>
      <t>ohne DCC</t>
    </r>
    <r>
      <rPr>
        <i/>
        <sz val="8"/>
        <rFont val="Arial"/>
        <family val="2"/>
      </rPr>
      <t xml:space="preserve"> / without DCC</t>
    </r>
  </si>
  <si>
    <r>
      <rPr>
        <sz val="8"/>
        <rFont val="Arial"/>
        <family val="2"/>
      </rPr>
      <t>mit DCC</t>
    </r>
    <r>
      <rPr>
        <i/>
        <sz val="8"/>
        <rFont val="Arial"/>
        <family val="2"/>
      </rPr>
      <t xml:space="preserve"> / with DCC</t>
    </r>
  </si>
  <si>
    <r>
      <t>Lim., Combi; Frontantrieb Federbein Ø 55mm /</t>
    </r>
    <r>
      <rPr>
        <i/>
        <sz val="8"/>
        <rFont val="Arial"/>
        <family val="2"/>
      </rPr>
      <t xml:space="preserve"> sedan, station wagon; 2WD susp strut Ø 55mm</t>
    </r>
  </si>
  <si>
    <r>
      <t>Lim., Combi; Frontantrieb Federbein Ø 50mm /</t>
    </r>
    <r>
      <rPr>
        <i/>
        <sz val="8"/>
        <rFont val="Arial"/>
        <family val="2"/>
      </rPr>
      <t xml:space="preserve"> sedan, station wagon; 2WD susp strut Ø 50mm</t>
    </r>
  </si>
  <si>
    <r>
      <t xml:space="preserve">Frontantrieb, Allrad; Federbein Ø 55mm / </t>
    </r>
    <r>
      <rPr>
        <i/>
        <sz val="8"/>
        <rFont val="Arial"/>
        <family val="2"/>
      </rPr>
      <t>2WD, 4WD; susp strut Ø 55mm</t>
    </r>
  </si>
  <si>
    <t>Federbein Ø 55mm / susp strut Ø 55mm</t>
  </si>
  <si>
    <t>Federbein Ø 50mm / susp strut Ø 50mm</t>
  </si>
  <si>
    <t>für Klemm Ø 51mm / susp strut Ø 51mm</t>
  </si>
  <si>
    <r>
      <t xml:space="preserve">Allrad 4Zyl. / </t>
    </r>
    <r>
      <rPr>
        <i/>
        <sz val="8"/>
        <rFont val="Arial"/>
        <family val="2"/>
      </rPr>
      <t>4WD 4cyl.</t>
    </r>
  </si>
  <si>
    <r>
      <t xml:space="preserve">Allrad 6Zyl. / </t>
    </r>
    <r>
      <rPr>
        <i/>
        <sz val="8"/>
        <rFont val="Arial"/>
        <family val="2"/>
      </rPr>
      <t>4WD 6cyl.</t>
    </r>
  </si>
  <si>
    <r>
      <t xml:space="preserve">Lim., Variant; 4motion 6Zyl. / </t>
    </r>
    <r>
      <rPr>
        <i/>
        <sz val="8"/>
        <rFont val="Arial"/>
        <family val="2"/>
      </rPr>
      <t>sedan, station wagon, 4WD 6cyl.</t>
    </r>
  </si>
  <si>
    <r>
      <t>Sportwagon; Frontantrieb, Allrad /</t>
    </r>
    <r>
      <rPr>
        <i/>
        <sz val="8"/>
        <rFont val="Arial"/>
        <family val="2"/>
      </rPr>
      <t xml:space="preserve"> sportwagon; 2WD, 4WD</t>
    </r>
  </si>
  <si>
    <r>
      <t xml:space="preserve">Coupé, Roadster; Quattro 6Zyl. / </t>
    </r>
    <r>
      <rPr>
        <i/>
        <sz val="8"/>
        <rFont val="Arial"/>
        <family val="2"/>
      </rPr>
      <t>coupé, roadster; 4WD 6cyl.</t>
    </r>
  </si>
  <si>
    <r>
      <t xml:space="preserve">Lim., Coupé; Allrad / </t>
    </r>
    <r>
      <rPr>
        <i/>
        <sz val="8"/>
        <rFont val="Arial"/>
        <family val="2"/>
      </rPr>
      <t>sedan, coupé; 4WD</t>
    </r>
  </si>
  <si>
    <r>
      <t xml:space="preserve">1.8-16V, 2.0-16V (nicht für Turbo / </t>
    </r>
    <r>
      <rPr>
        <i/>
        <sz val="8"/>
        <rFont val="Arial"/>
        <family val="2"/>
      </rPr>
      <t>not for turbo</t>
    </r>
    <r>
      <rPr>
        <sz val="8"/>
        <rFont val="Arial"/>
        <family val="2"/>
      </rPr>
      <t>)</t>
    </r>
  </si>
  <si>
    <t>2.0-16V Turbo, 20V Turbo</t>
  </si>
  <si>
    <t>944; (944, 944Turbo)</t>
  </si>
  <si>
    <r>
      <t>Quattro 3.3TDI, W12 /</t>
    </r>
    <r>
      <rPr>
        <i/>
        <sz val="8"/>
        <rFont val="Arial"/>
        <family val="2"/>
      </rPr>
      <t xml:space="preserve"> 4WD 3.3TDI, W12</t>
    </r>
  </si>
  <si>
    <r>
      <t xml:space="preserve">Lim., inkl. Type R / </t>
    </r>
    <r>
      <rPr>
        <i/>
        <sz val="8"/>
        <rFont val="Arial"/>
        <family val="2"/>
      </rPr>
      <t>sedan, incl. type R</t>
    </r>
  </si>
  <si>
    <r>
      <t xml:space="preserve">LP 560-4 inkl. Spyder ohne original Lift System / </t>
    </r>
    <r>
      <rPr>
        <i/>
        <sz val="8"/>
        <rFont val="Arial"/>
        <family val="2"/>
      </rPr>
      <t>incl. spyder only without original lift system</t>
    </r>
  </si>
  <si>
    <r>
      <t xml:space="preserve">LP 560-4 inkl. Spyder mit original Lift System / </t>
    </r>
    <r>
      <rPr>
        <i/>
        <sz val="8"/>
        <rFont val="Arial"/>
        <family val="2"/>
      </rPr>
      <t xml:space="preserve">incl. spyder only with original lift system </t>
    </r>
  </si>
  <si>
    <r>
      <t xml:space="preserve">Facelift / </t>
    </r>
    <r>
      <rPr>
        <i/>
        <sz val="8"/>
        <rFont val="Arial"/>
        <family val="2"/>
      </rPr>
      <t xml:space="preserve">facelift </t>
    </r>
  </si>
  <si>
    <r>
      <t xml:space="preserve">Lim., T-Modell; außer Allrad / </t>
    </r>
    <r>
      <rPr>
        <i/>
        <sz val="8"/>
        <rFont val="Arial"/>
        <family val="2"/>
      </rPr>
      <t>sedan, station wagon; except 4WD</t>
    </r>
  </si>
  <si>
    <t xml:space="preserve">1.0, 1.2, 1.7 </t>
  </si>
  <si>
    <r>
      <t xml:space="preserve">1.0, 1.2, 1.7; HA mit Höhenverstellung / </t>
    </r>
    <r>
      <rPr>
        <i/>
        <sz val="8"/>
        <rFont val="Arial"/>
        <family val="2"/>
      </rPr>
      <t>RA with height adjustment</t>
    </r>
  </si>
  <si>
    <r>
      <t>3Zyl., 4Zyl. Benzin /</t>
    </r>
    <r>
      <rPr>
        <i/>
        <sz val="8"/>
        <rFont val="Arial"/>
        <family val="2"/>
      </rPr>
      <t xml:space="preserve"> 3cyl., 4cyl. petrol</t>
    </r>
  </si>
  <si>
    <r>
      <t xml:space="preserve">inkl. Boxster S, RS Spyder / </t>
    </r>
    <r>
      <rPr>
        <i/>
        <sz val="8"/>
        <rFont val="Arial"/>
        <family val="2"/>
      </rPr>
      <t>incl. Boxster S, RS Spyder</t>
    </r>
  </si>
  <si>
    <t>nicht 3L / non 3L</t>
  </si>
  <si>
    <r>
      <t xml:space="preserve">6Zyl. inkl. Facelift / </t>
    </r>
    <r>
      <rPr>
        <i/>
        <sz val="8"/>
        <rFont val="Arial"/>
        <family val="2"/>
      </rPr>
      <t>6cyl. incl. Facelift</t>
    </r>
  </si>
  <si>
    <r>
      <t xml:space="preserve">Touring; Allrad / </t>
    </r>
    <r>
      <rPr>
        <i/>
        <sz val="8"/>
        <rFont val="Arial"/>
        <family val="2"/>
      </rPr>
      <t>station wagon 4WD</t>
    </r>
  </si>
  <si>
    <t>4200 GT; (M138 AB, M138 AD)</t>
  </si>
  <si>
    <t>Granturismo; (M145)</t>
  </si>
  <si>
    <t>+</t>
  </si>
  <si>
    <t>135-225</t>
  </si>
  <si>
    <r>
      <t xml:space="preserve">VA-Federbein Ø 51mm / </t>
    </r>
    <r>
      <rPr>
        <i/>
        <sz val="8"/>
        <rFont val="Arial"/>
        <family val="2"/>
      </rPr>
      <t>front strut Ø 51mm</t>
    </r>
  </si>
  <si>
    <r>
      <t xml:space="preserve">VA-Federbein Ø 47mm / </t>
    </r>
    <r>
      <rPr>
        <i/>
        <sz val="8"/>
        <rFont val="Arial"/>
        <family val="2"/>
      </rPr>
      <t>front strut Ø 47mm</t>
    </r>
  </si>
  <si>
    <t>VA-Federbein Ø 47mm / front strut Ø 47mm</t>
  </si>
  <si>
    <t>ACURA</t>
  </si>
  <si>
    <t>ALFA ROMEO</t>
  </si>
  <si>
    <t>AUDI</t>
  </si>
  <si>
    <t>CADILLAC</t>
  </si>
  <si>
    <t>CHEVROLET / DAEWOO</t>
  </si>
  <si>
    <t>CHRYSLER</t>
  </si>
  <si>
    <t>CITROEN</t>
  </si>
  <si>
    <t>CORVETTE</t>
  </si>
  <si>
    <t>DACIA</t>
  </si>
  <si>
    <t>DODGE</t>
  </si>
  <si>
    <t>FERRARI - Novitec</t>
  </si>
  <si>
    <t>FIAT</t>
  </si>
  <si>
    <t>FORD</t>
  </si>
  <si>
    <t>FORD (USA)</t>
  </si>
  <si>
    <t>HONDA</t>
  </si>
  <si>
    <t>HYUNDAI</t>
  </si>
  <si>
    <t>INFINITI</t>
  </si>
  <si>
    <t>JAGUAR</t>
  </si>
  <si>
    <t>LADA</t>
  </si>
  <si>
    <t>LAMBORGHINI</t>
  </si>
  <si>
    <t>LANCIA</t>
  </si>
  <si>
    <t>LEXUS</t>
  </si>
  <si>
    <t>LOTUS</t>
  </si>
  <si>
    <t>MASERATI</t>
  </si>
  <si>
    <t>MAZDA</t>
  </si>
  <si>
    <t>MERCEDES-BENZ</t>
  </si>
  <si>
    <t>MINI</t>
  </si>
  <si>
    <t>MITSUBISHI</t>
  </si>
  <si>
    <t>MORGAN</t>
  </si>
  <si>
    <t>NISSAN</t>
  </si>
  <si>
    <t>OPEL</t>
  </si>
  <si>
    <t>PEUGEOT</t>
  </si>
  <si>
    <t>PONTIAC</t>
  </si>
  <si>
    <t>PORSCHE</t>
  </si>
  <si>
    <t>RENAULT</t>
  </si>
  <si>
    <t>ROVER</t>
  </si>
  <si>
    <t>SAAB</t>
  </si>
  <si>
    <t>SATURN</t>
  </si>
  <si>
    <t>SCION</t>
  </si>
  <si>
    <t>SEAT</t>
  </si>
  <si>
    <t>SKODA</t>
  </si>
  <si>
    <t>SMART</t>
  </si>
  <si>
    <t>SUBARU</t>
  </si>
  <si>
    <t>SUZUKI</t>
  </si>
  <si>
    <t>TOYOTA</t>
  </si>
  <si>
    <t>VAUXHALL (siehe OPEL)</t>
  </si>
  <si>
    <t>VAUXHALL (see OPEL)</t>
  </si>
  <si>
    <t>VOLKSWAGEN</t>
  </si>
  <si>
    <t>VOLVO</t>
  </si>
  <si>
    <t>Coupé; (FA, 175)</t>
  </si>
  <si>
    <t>HA mit Gabelbefrestigung / RA with fork mounting</t>
  </si>
  <si>
    <t>HA mit Augenbefestigung / RA with eye mounting</t>
  </si>
  <si>
    <t>ca.30</t>
  </si>
  <si>
    <t>ca.60</t>
  </si>
  <si>
    <t>Mod. 10-</t>
  </si>
  <si>
    <t>Cabrio; Frontantrieb, Allrad / convertible; 2WD, 4WD</t>
  </si>
  <si>
    <t>03/02-02/09</t>
  </si>
  <si>
    <r>
      <t xml:space="preserve">Lim. ohne FlexRide Fahrwerk / </t>
    </r>
    <r>
      <rPr>
        <i/>
        <sz val="8"/>
        <rFont val="Arial"/>
        <family val="2"/>
      </rPr>
      <t>sedan without FlexRide suspension</t>
    </r>
  </si>
  <si>
    <t>64-132</t>
  </si>
  <si>
    <t>03/04-10/08</t>
  </si>
  <si>
    <t>08/04-10/08</t>
  </si>
  <si>
    <t>239</t>
  </si>
  <si>
    <t>06/09-</t>
  </si>
  <si>
    <t>Aygo; (AB1)</t>
  </si>
  <si>
    <t>ASTON MARTIN</t>
  </si>
  <si>
    <t>SLS AMG; (197)</t>
  </si>
  <si>
    <t>Cruze; (KL1J)</t>
  </si>
  <si>
    <t>RCZ; (4J****)</t>
  </si>
  <si>
    <r>
      <t xml:space="preserve">Heckantrieb / </t>
    </r>
    <r>
      <rPr>
        <i/>
        <sz val="8"/>
        <rFont val="Arial"/>
        <family val="2"/>
      </rPr>
      <t>2WD</t>
    </r>
  </si>
  <si>
    <t>Giulietta; (940)</t>
  </si>
  <si>
    <t>06/10-</t>
  </si>
  <si>
    <t>09/10-</t>
  </si>
  <si>
    <r>
      <t>Coupé inkl. OPC ohne IDS+ Fahrwerk /</t>
    </r>
    <r>
      <rPr>
        <i/>
        <sz val="8"/>
        <rFont val="Arial"/>
        <family val="2"/>
      </rPr>
      <t xml:space="preserve"> coupé incl. OPC without IDS+ suspension</t>
    </r>
  </si>
  <si>
    <t>59-177</t>
  </si>
  <si>
    <t>42,195</t>
  </si>
  <si>
    <t>11,42,195</t>
  </si>
  <si>
    <t>Coupé inkl. OPC / coupé incl. OPC</t>
  </si>
  <si>
    <r>
      <t xml:space="preserve">Coupé, Cabrio; 4Zyl. / </t>
    </r>
    <r>
      <rPr>
        <i/>
        <sz val="8"/>
        <rFont val="Arial"/>
        <family val="2"/>
      </rPr>
      <t>coupé, convertible; 4cyl.</t>
    </r>
  </si>
  <si>
    <r>
      <t xml:space="preserve">Coupé, Cabrio; 6Zyl. / </t>
    </r>
    <r>
      <rPr>
        <i/>
        <sz val="8"/>
        <rFont val="Arial"/>
        <family val="2"/>
      </rPr>
      <t>coupé, convertible; 6cyl.</t>
    </r>
  </si>
  <si>
    <t xml:space="preserve"> 10-35</t>
  </si>
  <si>
    <t>2),37),57),97)</t>
  </si>
  <si>
    <t>2),37),97)</t>
  </si>
  <si>
    <t>2),37),57),93),97)</t>
  </si>
  <si>
    <t>Corolla; (E12U, E12J, E12T)</t>
  </si>
  <si>
    <r>
      <rPr>
        <sz val="8"/>
        <rFont val="Arial"/>
        <family val="2"/>
      </rPr>
      <t xml:space="preserve">ohne AIRMATIC / </t>
    </r>
    <r>
      <rPr>
        <i/>
        <sz val="8"/>
        <rFont val="Arial"/>
        <family val="2"/>
      </rPr>
      <t>without AIRMATIC</t>
    </r>
  </si>
  <si>
    <t>145-148</t>
  </si>
  <si>
    <t>1),85)</t>
  </si>
  <si>
    <t>2),52),85)</t>
  </si>
  <si>
    <t>1),6),47),85)</t>
  </si>
  <si>
    <t>1),6),85)</t>
  </si>
  <si>
    <t>3),85)</t>
  </si>
  <si>
    <t>-695</t>
  </si>
  <si>
    <r>
      <t xml:space="preserve">6Zyl. Benzin Heckantrieb, Lim., Kombi / </t>
    </r>
    <r>
      <rPr>
        <i/>
        <sz val="8"/>
        <rFont val="Arial"/>
        <family val="2"/>
      </rPr>
      <t>6cyl. petrol 2WD, sedan, station wagon</t>
    </r>
  </si>
  <si>
    <r>
      <t>6Zyl. Diesel+8Zyl. Benzin Heckantrieb, Lim., Kombi /</t>
    </r>
    <r>
      <rPr>
        <i/>
        <sz val="8"/>
        <rFont val="Arial"/>
        <family val="2"/>
      </rPr>
      <t xml:space="preserve"> 6cyl. diesel+8cyl. petrol 2WD, sedan, station wagon</t>
    </r>
  </si>
  <si>
    <r>
      <t>6Zyl. Benzin Allradantrieb, Lim., Kombi /</t>
    </r>
    <r>
      <rPr>
        <i/>
        <sz val="8"/>
        <rFont val="Arial"/>
        <family val="2"/>
      </rPr>
      <t xml:space="preserve"> 6cyl. petrol 4WD, sedan, station wagon</t>
    </r>
  </si>
  <si>
    <r>
      <t>6Zyl. Diesel+8Zyl. Benzin Allradantrieb, Lim., Kombi / 6cyl. diesel+</t>
    </r>
    <r>
      <rPr>
        <i/>
        <sz val="8"/>
        <rFont val="Arial"/>
        <family val="2"/>
      </rPr>
      <t>8cyl. petrol 4WD, sedan, station wagon</t>
    </r>
  </si>
  <si>
    <t>63-136</t>
  </si>
  <si>
    <t>1), 67)</t>
  </si>
  <si>
    <t>2),37),57),67)</t>
  </si>
  <si>
    <t>2),57),67),88)</t>
  </si>
  <si>
    <t>2),6),67)</t>
  </si>
  <si>
    <t>2),67)</t>
  </si>
  <si>
    <t>2),37),67)</t>
  </si>
  <si>
    <t>2),67),88)</t>
  </si>
  <si>
    <t>1),37),67)</t>
  </si>
  <si>
    <t>2),54),62),67)</t>
  </si>
  <si>
    <t>2),57),67)</t>
  </si>
  <si>
    <t>2),23),37),57),67)</t>
  </si>
  <si>
    <t>2),37),57),67),93)</t>
  </si>
  <si>
    <t>2),57),67),88),93)</t>
  </si>
  <si>
    <t>2),57),62),67)</t>
  </si>
  <si>
    <r>
      <t xml:space="preserve">Zubehör / </t>
    </r>
    <r>
      <rPr>
        <b/>
        <i/>
        <sz val="14"/>
        <rFont val="Arial"/>
        <family val="2"/>
      </rPr>
      <t>Accessories</t>
    </r>
  </si>
  <si>
    <t>Katalog Hinweis</t>
  </si>
  <si>
    <t>KW Stabiumrüstsatz für VW Golf IV/Seat Leon/Audi A3/Skoda Octavia</t>
  </si>
  <si>
    <t>KW anti swaybar conversion kit forVW Golf IV/Seat Leon/Audi A3/Skoda Octavia</t>
  </si>
  <si>
    <t>7, 86</t>
  </si>
  <si>
    <t>Stabiumrüstsatz für Fahrzeuge ohne Xenonscheinwerfer für KW Gewindefahrwerk</t>
  </si>
  <si>
    <t>Stabiumrüstsatz für Fahrzeuge mit Xenonscheinwerfer für KW Gewindefahrwerk</t>
  </si>
  <si>
    <t>Stabiumrüstsatz für Fahrzeuge ohne Xenonscheinwerfer für KW Suspension Fahrwerk</t>
  </si>
  <si>
    <t>KW Querlenkersatz BMW Mini R50, R52, R53, R55, R56, R57; (Mini, Mini-N, UKL-K, UKL-C)</t>
  </si>
  <si>
    <t>KW Stilllegungssätze für Fahrzeuge mit elektronischer Dämpferkraftverstellung</t>
  </si>
  <si>
    <t>KW cancellation kits for vehicles with electronic damping</t>
  </si>
  <si>
    <t>nur für KW Gewindefahrwerke</t>
  </si>
  <si>
    <t>KW Clubsport  Aluminium Unibal Stützlager VA in Kombination mit KW Clubsport</t>
  </si>
  <si>
    <t>KW Clubsport aluminum unibal top mounts FA</t>
  </si>
  <si>
    <r>
      <t xml:space="preserve">Einstellmöglichkeiten / </t>
    </r>
    <r>
      <rPr>
        <b/>
        <i/>
        <sz val="10"/>
        <rFont val="Arial"/>
        <family val="2"/>
      </rPr>
      <t>Adjustability</t>
    </r>
  </si>
  <si>
    <t>Audi A3 / S3 Typ 8L, Frontantrieb + Quattro</t>
  </si>
  <si>
    <t>Audi A3 / S3 Type 8L, 2WD + 4WD</t>
  </si>
  <si>
    <r>
      <t xml:space="preserve">Sturz/Nachlauf / </t>
    </r>
    <r>
      <rPr>
        <i/>
        <sz val="10"/>
        <rFont val="Arial"/>
        <family val="2"/>
      </rPr>
      <t>camber/castor</t>
    </r>
  </si>
  <si>
    <t>Audi A3 / S3 Typ 8P, Frontantrieb + Quattro</t>
  </si>
  <si>
    <t>Audi A3 / S3 Type 8P, 2WD + 4WD</t>
  </si>
  <si>
    <r>
      <t xml:space="preserve">Sturz / </t>
    </r>
    <r>
      <rPr>
        <i/>
        <sz val="10"/>
        <rFont val="Arial"/>
        <family val="2"/>
      </rPr>
      <t>camber</t>
    </r>
  </si>
  <si>
    <t>Audi TT Typ 8J, Frontantrieb + Quattro inkl. TTS + TT RS</t>
  </si>
  <si>
    <t>Audi TT Type 8J, 2WD + 4WD inkl. TTS + TT RS</t>
  </si>
  <si>
    <t>Audi TT Typ 8N, Frontantrieb + Quattro</t>
  </si>
  <si>
    <t>Audi TT Type 8N, 2WD + 4WD</t>
  </si>
  <si>
    <t>BMW 1er (E81, E87) Typ 187,1K2,1K4</t>
  </si>
  <si>
    <t>BMW 1-series (E81, E87) Type 187,1K2,1K4</t>
  </si>
  <si>
    <t>BMW 1er (E82, E88) Typ 182,1C</t>
  </si>
  <si>
    <t>BMW 1-series (E82, E88) Type 182,1C</t>
  </si>
  <si>
    <t>BMW 3er (E36) Typ 3B, 3/B, 3C, 3/C</t>
  </si>
  <si>
    <t>BMW 3-series (E36) Type 3B, 3/B, 3C, 3/C</t>
  </si>
  <si>
    <t>BMW 3er (E46) Typ 346L, 346C, 346R</t>
  </si>
  <si>
    <t>BMW 3-series (E46) Type 346L, 346C, 346R</t>
  </si>
  <si>
    <t>BMW 3er (E90, E91) Typ 390L, 3L, 3K</t>
  </si>
  <si>
    <t>BMW 3-series (E90, E91) Type 390L, 3L, 3K</t>
  </si>
  <si>
    <t>BMW 3er (E92) Typ 392C, 3C</t>
  </si>
  <si>
    <t>BMW 3-series (E92) Type 392C, 3C</t>
  </si>
  <si>
    <r>
      <t>BMW 3er</t>
    </r>
    <r>
      <rPr>
        <i/>
        <sz val="10"/>
        <rFont val="Arial"/>
        <family val="2"/>
      </rPr>
      <t xml:space="preserve"> </t>
    </r>
    <r>
      <rPr>
        <sz val="10"/>
        <rFont val="Arial"/>
        <family val="2"/>
      </rPr>
      <t>Compact (E36) Typ 3C, 3/C, 3/CG</t>
    </r>
  </si>
  <si>
    <t>BMW 3-series Compact (E36) Typ 3C, 3/C, 3/CG</t>
  </si>
  <si>
    <t>BMW M3 (E36) Typ M3B, M3/B</t>
  </si>
  <si>
    <t>BMW M3 (E36) Type M3B, M3/B</t>
  </si>
  <si>
    <t>BMW M3 (E46) Typ M346 inkl. CSL</t>
  </si>
  <si>
    <t>BMW M3 (E46) Type M346 incl. CSL</t>
  </si>
  <si>
    <t>BMW M3 (E92,E93) Typ M390, M3</t>
  </si>
  <si>
    <t>BMW M3 (E92,E93) Type M390, M3</t>
  </si>
  <si>
    <t>BMW Z3 M Typ MR/C</t>
  </si>
  <si>
    <t>BMW Z3 M Type MR/C</t>
  </si>
  <si>
    <t>BMW Z4, Z4 M Typ Z85, M85</t>
  </si>
  <si>
    <t>BMW Z4, Z4 M Type Z85, M85</t>
  </si>
  <si>
    <t>Chrysler 300C Typ LX</t>
  </si>
  <si>
    <t>Chrysler 300C Type LX</t>
  </si>
  <si>
    <r>
      <t xml:space="preserve">nicht einstellbar / </t>
    </r>
    <r>
      <rPr>
        <i/>
        <sz val="10"/>
        <rFont val="Arial"/>
        <family val="2"/>
      </rPr>
      <t>not adjustable</t>
    </r>
  </si>
  <si>
    <t>Chrysler Neon SRT4</t>
  </si>
  <si>
    <t>Dodge Charger</t>
  </si>
  <si>
    <t>Dodge Magnum Typ LX</t>
  </si>
  <si>
    <t>Dodge Magnum Type LX</t>
  </si>
  <si>
    <t>Ford Focus II Typ DA3,DB3,DA3-RS</t>
  </si>
  <si>
    <t>Ford Focus II Type DA3,DB3,DA3-RS</t>
  </si>
  <si>
    <t>Ford Mustang Typ Mustang, -GT, -Shelby</t>
  </si>
  <si>
    <t>Ford Mustang Type Mustang, -GT, -Shelby</t>
  </si>
  <si>
    <t>Golf III Syncro Typ 1HX1</t>
  </si>
  <si>
    <t>Golf III 4WD Type 1HX1</t>
  </si>
  <si>
    <t>Honda NSX Typ NA1</t>
  </si>
  <si>
    <t>Honda NSX Type NA1</t>
  </si>
  <si>
    <t>Honda S2000 Typ AP1</t>
  </si>
  <si>
    <t>Honda S2000 Type AP1</t>
  </si>
  <si>
    <t>Mini R50, R52, R53; Typ R50, Mini, Mini-N inkl. JCW GP</t>
  </si>
  <si>
    <t>Mini R50, R52, R53; Type R50, Mini, Mini-N incl. JCW GP</t>
  </si>
  <si>
    <t>Mini R56 Typ Mini-N, UKL-L inkl. JCW</t>
  </si>
  <si>
    <t>Mini R56 Type Mini-N, UKL-L incl. JCW</t>
  </si>
  <si>
    <t>Mitsubishi Carisma EVO 7 Typ CT9A</t>
  </si>
  <si>
    <t>Mitsubishi Carisma EVO 7 Type CT9A</t>
  </si>
  <si>
    <t>Mitsubishi Lancer EVO 10 Typ (CZ0)</t>
  </si>
  <si>
    <t>Mitsubishi Lancer EVO 10 Type (CZ0)</t>
  </si>
  <si>
    <t>Mitsubishi Lancer EVO 8, EVO 9 Typ CT0</t>
  </si>
  <si>
    <t>Mitsubishi Lancer EVO 8, EVO 9 Type CT0</t>
  </si>
  <si>
    <t>Nissan 200 SX Typ S13, S14</t>
  </si>
  <si>
    <t>Nissan 200 SX Type S13, S14</t>
  </si>
  <si>
    <t>Nissan GT-R Typ R35</t>
  </si>
  <si>
    <t>Nissan GT-R Type R35</t>
  </si>
  <si>
    <t>Nissan Z 350 Typ Z33</t>
  </si>
  <si>
    <t>Nissan Z 350 Type Z33</t>
  </si>
  <si>
    <t>Porsche 911 Typ 993</t>
  </si>
  <si>
    <t>Porsche 911 Type 993</t>
  </si>
  <si>
    <t>Porsche 911 Typ 996 inkl. C2+4, GT2, GT3+RS, Turbo</t>
  </si>
  <si>
    <t>Porsche 911 Type 996 incl. Carerra 2+4, Turbo, GT2, GT3+RS</t>
  </si>
  <si>
    <t>Porsche 944 Typ 944, 944Turbo</t>
  </si>
  <si>
    <t>Porsche 944 Type 944, 944Turbo</t>
  </si>
  <si>
    <t>Porsche 968 Typ 968</t>
  </si>
  <si>
    <t>Porsche 968 Type 968</t>
  </si>
  <si>
    <t>Porsche Boxster, Cayman Type 987 incl. Boxster S, RS Spyder</t>
  </si>
  <si>
    <t>Seat Ibiza Typ 6L</t>
  </si>
  <si>
    <t>Seat Ibiza Type 6L</t>
  </si>
  <si>
    <t>Seat Leon Typ 1M, Frontantrieb</t>
  </si>
  <si>
    <t>Seat Leon Type 1M, 2WD</t>
  </si>
  <si>
    <t>Seat Leon Typ 1P, Frontantrieb inkl. Cupra</t>
  </si>
  <si>
    <t>Seat Leon Typ 1P, 2WD incl. Cupra</t>
  </si>
  <si>
    <t>Skoda Fabia Typ 6Y</t>
  </si>
  <si>
    <t>Skoda Fabia Type 6Y</t>
  </si>
  <si>
    <t xml:space="preserve">Subaru Impreza Typ GD/GG WRX STI inkl. Mod.06 </t>
  </si>
  <si>
    <t xml:space="preserve">Subaru Impreza Type GD/GG WRX STI incl. Mod.06 </t>
  </si>
  <si>
    <t>Subaru Impreza Typ GD/GG, GGS inkl. STI, WRX</t>
  </si>
  <si>
    <t>Subaru Impreza Type GD/GG, GGS incl. STI, WRX</t>
  </si>
  <si>
    <t>VW Golf II Syncro Typ 19E-299</t>
  </si>
  <si>
    <t>VW Golf II 4WD Type 19E-299</t>
  </si>
  <si>
    <t>VW Golf II, Jetta II Typ 19E</t>
  </si>
  <si>
    <t>VW Golf II, Jetta II Type 19E</t>
  </si>
  <si>
    <t>VW Golf III, Vento Typ 1HX0, 1H, 1EX0, 1E</t>
  </si>
  <si>
    <t>VW Golf III, Vento Type 1HX0, 1H, 1EX0, 1E</t>
  </si>
  <si>
    <t>VW Golf IV Typ 1J, Frontantrieb + 4Motion inkl. R32</t>
  </si>
  <si>
    <t>VW Golf IV Type 1J, 2WD + 4WD incl. R32</t>
  </si>
  <si>
    <t>VW Golf V Typ 1K, 1KP, 1KM inkl. GTI, R32</t>
  </si>
  <si>
    <t>VW Golf V Type 1K, 1KP, 1KM incl. GTI, R32</t>
  </si>
  <si>
    <t>VW Golf VI Typ 1K inkl. GTI, R</t>
  </si>
  <si>
    <t>VW Golf VI Type 1K incl. GTI, R</t>
  </si>
  <si>
    <t>VW New Beetle, New Beetle Cabrio Typ 9C, 1Y</t>
  </si>
  <si>
    <t>VW New Beetle, New Beetle Cabrio Type 9C, 1Y</t>
  </si>
  <si>
    <t>VW Polo, Cross Polo Typ 9N inkl. GTI Cup Edition</t>
  </si>
  <si>
    <t>VW Polo, Cross Polo Type 9N incl. GTI Cup Edition</t>
  </si>
  <si>
    <t>VW Scirocco Typ 13 inkl. R</t>
  </si>
  <si>
    <t>VW Scirocco Type 13 incl. R</t>
  </si>
  <si>
    <t>KW Clubsport Aluminium Unibal Stützlager HA in Kombination mit KW Clubsport</t>
  </si>
  <si>
    <t>KW Clubsport aluminum unibal top mounts RA</t>
  </si>
  <si>
    <t>Nissan 200 SX Typ S13</t>
  </si>
  <si>
    <t xml:space="preserve">Nissan 200 SX Type S13 </t>
  </si>
  <si>
    <t>Nissan 200 SX Typ S14</t>
  </si>
  <si>
    <t xml:space="preserve">Nissan 200 SX Type S14 </t>
  </si>
  <si>
    <t>Steckstiftschlüssel DMR 6mm, für Drehmomentschlüssel mit Einsteckvierkant 14x18mm.
( Zur Dämpferverschraubungsmontage am KW Gewindefederbein )
Auch LEIHWEISE gegen Kaution!</t>
  </si>
  <si>
    <t>Locking key for closing cap, for torque wrench size DMR 6 mm 14x18 mm.
(For damper fitting mounting at the KW coilover strut)   
Also available ON LOAN!</t>
  </si>
  <si>
    <r>
      <t xml:space="preserve">Ersatzteile / </t>
    </r>
    <r>
      <rPr>
        <b/>
        <i/>
        <sz val="14"/>
        <rFont val="Arial"/>
        <family val="2"/>
      </rPr>
      <t>Spare Parts</t>
    </r>
  </si>
  <si>
    <t>KW Gewindefederteller für inox- &amp; basic-line Gewindefahrwerke</t>
  </si>
  <si>
    <t>Coilover spring perches for inox- &amp; basic-line coilover suspension</t>
  </si>
  <si>
    <r>
      <t xml:space="preserve">Inox-line Gewindefederteller aus Polyamidverbundwerkstoff mit Edelstahleinlage
</t>
    </r>
    <r>
      <rPr>
        <b/>
        <sz val="10"/>
        <rFont val="Arial"/>
        <family val="2"/>
      </rPr>
      <t>TR52x2</t>
    </r>
    <r>
      <rPr>
        <sz val="10"/>
        <rFont val="Arial"/>
        <family val="2"/>
      </rPr>
      <t>, DMR82 für Verstellschlüssel 75mm halbrund</t>
    </r>
  </si>
  <si>
    <t>Inox-line Coilover spring perches made of polyamide composite, stainless steel insert, DMR82 for 75mm adjuster, semicircular, TR52x2</t>
  </si>
  <si>
    <r>
      <t xml:space="preserve">Basic-line Gewindefederteller aus Polyamidverbundwerkstoff mit Edelstahleinlage
</t>
    </r>
    <r>
      <rPr>
        <b/>
        <sz val="10"/>
        <rFont val="Arial"/>
        <family val="2"/>
      </rPr>
      <t>TR52x3</t>
    </r>
    <r>
      <rPr>
        <sz val="10"/>
        <rFont val="Arial"/>
        <family val="2"/>
      </rPr>
      <t>, DMR82 für Verstellschlüssel 75mm halbrund</t>
    </r>
  </si>
  <si>
    <t>Basic-line coilover spring perches made of polyamide composite, stainless steel insert, DMR82 for 75mm adjuster, semicircular, TR52x3</t>
  </si>
  <si>
    <r>
      <t xml:space="preserve">Inox-line Gewindefederteller aus Polyamidverbundwerkstoff mit Edelstahleinlage
</t>
    </r>
    <r>
      <rPr>
        <b/>
        <sz val="10"/>
        <rFont val="Arial"/>
        <family val="2"/>
      </rPr>
      <t>TR52x2,</t>
    </r>
    <r>
      <rPr>
        <sz val="10"/>
        <rFont val="Arial"/>
        <family val="2"/>
      </rPr>
      <t xml:space="preserve"> DMR100 für Verstellschlüssel 75mm halbrund</t>
    </r>
  </si>
  <si>
    <t>Inox-line coilover spring perches made of polyamide composite, stainless steel insert, DMR100 for 75mm adjuster, semicircular, TR52x2</t>
  </si>
  <si>
    <t>KW Gewindefederteller Stahl Gewindefahrwerke (nicht KW basic-line)</t>
  </si>
  <si>
    <t>Coilover spring perches for galvanized coilover suspension (no KW basic-line)</t>
  </si>
  <si>
    <t>Gewindefederteller DMR 80 mm …</t>
  </si>
  <si>
    <t>Coilover spring perches DMR 80mm...</t>
  </si>
  <si>
    <t>Gewindefederteller DMR100 - M52 Gewinde</t>
  </si>
  <si>
    <t>Coilover spring perches DMR100 - M52 thread</t>
  </si>
  <si>
    <t>Hakenschlüssel 75mm halbrund für inox- &amp; basic- line</t>
  </si>
  <si>
    <t>Obere KW Federteller</t>
  </si>
  <si>
    <t>???</t>
  </si>
  <si>
    <t>Zwischenring gelb zur Aufnahme Haupt. - und Hilfsfeder</t>
  </si>
  <si>
    <t>Intermediate ring in yellow to seat main and helper spring</t>
  </si>
  <si>
    <t>auf Anfrage /on request</t>
  </si>
  <si>
    <t>??</t>
  </si>
  <si>
    <t>Federteller mit hohem 28mm Bund und runden Nuten - TR53x2 Gewinde für HA /V</t>
  </si>
  <si>
    <t>Spring perches with high 28 mm collar and round grooves  - TR53x2 thread for RA /V</t>
  </si>
  <si>
    <t>KW Dämpferersatz (pro Achse)</t>
  </si>
  <si>
    <t>KW damper replacement (per axle)</t>
  </si>
  <si>
    <t>KW Stabistangen / Ersatzteil für KW Gewindefahrwerk</t>
  </si>
  <si>
    <t>Anti-sway bar conversion / spare part for KW coilover kit</t>
  </si>
  <si>
    <t>Stabistange BMW 3er E36/E46/M3</t>
  </si>
  <si>
    <t>Anti-sway bar conv. BMW 3-series E36/E46/M3</t>
  </si>
  <si>
    <t>Anti-sway bar conv. BMW 7-series Type 7/G</t>
  </si>
  <si>
    <t>Anti-sway bar conv. Mercedes A-Klasse</t>
  </si>
  <si>
    <t>Stabistange Porsche 911 Carrera 4, turbo, Typ 996, 996turbo</t>
  </si>
  <si>
    <t>Anti-sway bar conv. Porsche 911 Carrera 4, turbo, type 996, 996turbo</t>
  </si>
  <si>
    <t>Anti-sway bar conv. Toyota MR2 Typ W20</t>
  </si>
  <si>
    <t>Mod. 04-06</t>
  </si>
  <si>
    <t>Insignia Sports Tourer; (0G-A)</t>
  </si>
  <si>
    <t>Insignia Stufenheck, Fließheck; (0G-A)</t>
  </si>
  <si>
    <t>Insignia sedan; (0G-A)</t>
  </si>
  <si>
    <t>Insignia station wagon; (0G-A)</t>
  </si>
  <si>
    <t>Renault Megane RS Typ Z</t>
  </si>
  <si>
    <t>Renault Megane RS Type Z</t>
  </si>
  <si>
    <t>19000-826(L) / 827(R)</t>
  </si>
  <si>
    <t>BMW 7er F01 Typ 7L</t>
  </si>
  <si>
    <t>BMW 7-series F01 Type 7L</t>
  </si>
  <si>
    <t>1),67),88)</t>
  </si>
  <si>
    <t>239-283</t>
  </si>
  <si>
    <t>239-300</t>
  </si>
  <si>
    <t>A7 Sportback; (4G,4G1)</t>
  </si>
  <si>
    <t>10/10-</t>
  </si>
  <si>
    <r>
      <t xml:space="preserve">Lim., Cabrio; Frontantrieb / </t>
    </r>
    <r>
      <rPr>
        <i/>
        <sz val="8"/>
        <rFont val="Arial"/>
        <family val="2"/>
      </rPr>
      <t>sedan, convertible; 2WD</t>
    </r>
  </si>
  <si>
    <t>100-225</t>
  </si>
  <si>
    <r>
      <t xml:space="preserve">Limousine; Frontantrieb, 4motion inkl. Facelift / </t>
    </r>
    <r>
      <rPr>
        <i/>
        <sz val="8"/>
        <rFont val="Arial"/>
        <family val="2"/>
      </rPr>
      <t>sedan; 2WD, 4WD incl. facelift</t>
    </r>
  </si>
  <si>
    <t>Lim.; Frontantrieb, Allrad inkl. Facelift / sedan, 2WD, 4WD incl. facelift</t>
  </si>
  <si>
    <t>Variant; Frontantrieb, Allrad inkl. Facelift / station wagon, 2WD, 4WD incl. facelift</t>
  </si>
  <si>
    <t>Opel Astra H OPC Typ A-H/C</t>
  </si>
  <si>
    <t>Opel Astra H OPC, type A-H/C</t>
  </si>
  <si>
    <t>Opel Astra H, Astra Twin Top, Astra GTC Typ A-H, A-H/C, A-H/SW nicht OPC</t>
  </si>
  <si>
    <t>Opel Astra H, Astra Twin Top, Astra GTC type A-H, A-H/C, A-H/SW except OPC</t>
  </si>
  <si>
    <r>
      <t>Coupé mit IDS+ Fahrwerk außer OPC /</t>
    </r>
    <r>
      <rPr>
        <i/>
        <sz val="8"/>
        <rFont val="Arial"/>
        <family val="2"/>
      </rPr>
      <t xml:space="preserve"> coupé with IDS+ suspension except OPC</t>
    </r>
  </si>
  <si>
    <r>
      <t xml:space="preserve">Coupé OPC mit IDS+ Fahrwerk / </t>
    </r>
    <r>
      <rPr>
        <i/>
        <sz val="8"/>
        <rFont val="Arial"/>
        <family val="2"/>
      </rPr>
      <t>coupé OPC with IDS+ suspension</t>
    </r>
  </si>
  <si>
    <t>Opel Astra H GTC inkl. OPC, Typ A-H, A-H/C, A-H/SW</t>
  </si>
  <si>
    <t>Opel Astra H GTC incl. OPC type A-H, A-H/C, A-H/SW</t>
  </si>
  <si>
    <t>1),67),95),98)</t>
  </si>
  <si>
    <t>1),67)</t>
  </si>
  <si>
    <t>2),6),67),96)</t>
  </si>
  <si>
    <t>2),37),67),95),97)</t>
  </si>
  <si>
    <t>2),67),95),97)</t>
  </si>
  <si>
    <t>1),67),98)</t>
  </si>
  <si>
    <r>
      <t>Coupé, Spyder 5.2 FSI 10Zyl. /</t>
    </r>
    <r>
      <rPr>
        <i/>
        <sz val="8"/>
        <rFont val="Arial"/>
        <family val="2"/>
      </rPr>
      <t xml:space="preserve"> coupé, spyder 5.2 FSI 10cyl.</t>
    </r>
  </si>
  <si>
    <t>309-316</t>
  </si>
  <si>
    <t>Chrysler</t>
  </si>
  <si>
    <t>6Zyl. Benzin Heckantrieb, Lim., Kombi / 6cyl. petrol 2WD, sedan, station wagon</t>
  </si>
  <si>
    <t>6Zyl. Diesel+8Zyl. Benzin Heckantrieb, Lim., Kombi / 6cyl. diesel+8cyl. petrol 2WD, sedan, station wagon</t>
  </si>
  <si>
    <t>6Zyl. Heckantrieb / 6cyl. 2WD</t>
  </si>
  <si>
    <t>8Zyl. Heckantrieb / 8cyl. 2WD</t>
  </si>
  <si>
    <t>155-317</t>
  </si>
  <si>
    <t>118-191</t>
  </si>
  <si>
    <t>Opel Insignia Typ 0G-A</t>
  </si>
  <si>
    <t>Opel Insignia type 0G-A</t>
  </si>
  <si>
    <r>
      <t xml:space="preserve">OPC ohne Stilllegungssatz für elektronische Dämpferregelung / </t>
    </r>
    <r>
      <rPr>
        <i/>
        <sz val="8"/>
        <rFont val="Arial"/>
        <family val="2"/>
      </rPr>
      <t>OPC without cancellation kit</t>
    </r>
  </si>
  <si>
    <r>
      <t xml:space="preserve">OPC mit Stilllegungssatz für elektronische Dämpferregelung / </t>
    </r>
    <r>
      <rPr>
        <i/>
        <sz val="8"/>
        <rFont val="Arial"/>
        <family val="2"/>
      </rPr>
      <t>OPC with cancellation kit</t>
    </r>
  </si>
  <si>
    <t>Audi A4, A5, S4, S5 Typ B8</t>
  </si>
  <si>
    <t>Audi A4, A5, S4, S5 Type B8</t>
  </si>
  <si>
    <t>-1375</t>
  </si>
  <si>
    <t>Jetta VI; (16)</t>
  </si>
  <si>
    <t>01/11-</t>
  </si>
  <si>
    <t>1016-1060</t>
  </si>
  <si>
    <t>77</t>
  </si>
  <si>
    <t>62),91)</t>
  </si>
  <si>
    <t>100-155</t>
  </si>
  <si>
    <r>
      <t xml:space="preserve">außer 760i; Heckantrieb mit Stilllegungssatz für elektronische Dämpferregelung / </t>
    </r>
    <r>
      <rPr>
        <i/>
        <sz val="8"/>
        <rFont val="Arial"/>
        <family val="2"/>
      </rPr>
      <t>except 760i; 2WD with cancellation kit</t>
    </r>
  </si>
  <si>
    <r>
      <t xml:space="preserve">außer 760i; Heckantrieb ohne Stilllegungssatz für elektronische Dämpferregelung / </t>
    </r>
    <r>
      <rPr>
        <i/>
        <sz val="8"/>
        <rFont val="Arial"/>
        <family val="2"/>
      </rPr>
      <t>except 760i; 2WD without cancellation kit</t>
    </r>
  </si>
  <si>
    <t>-1280</t>
  </si>
  <si>
    <t>180-300</t>
  </si>
  <si>
    <t>77-173</t>
  </si>
  <si>
    <t>Alhambra; (7N)</t>
  </si>
  <si>
    <r>
      <t xml:space="preserve">Frontantrieb; Federbein Ø 55mm / </t>
    </r>
    <r>
      <rPr>
        <i/>
        <sz val="8"/>
        <rFont val="Arial"/>
        <family val="2"/>
      </rPr>
      <t>2WD; susp strut Ø 55mm</t>
    </r>
  </si>
  <si>
    <r>
      <t xml:space="preserve">Sharan; (7N) ohne DCC / </t>
    </r>
    <r>
      <rPr>
        <i/>
        <sz val="8"/>
        <rFont val="Arial"/>
        <family val="2"/>
      </rPr>
      <t>without DCC</t>
    </r>
  </si>
  <si>
    <r>
      <t xml:space="preserve">Sharan; (7N) mit DCC / </t>
    </r>
    <r>
      <rPr>
        <i/>
        <sz val="8"/>
        <rFont val="Arial"/>
        <family val="2"/>
      </rPr>
      <t>with DCC</t>
    </r>
  </si>
  <si>
    <t>2),8),37),57)</t>
  </si>
  <si>
    <t>2),8),57),88)</t>
  </si>
  <si>
    <t>VW Sharan Typ 7N</t>
  </si>
  <si>
    <t>VW Sharan Type 7N</t>
  </si>
  <si>
    <r>
      <t xml:space="preserve">E-Klasse / </t>
    </r>
    <r>
      <rPr>
        <i/>
        <sz val="8"/>
        <rFont val="Arial"/>
        <family val="2"/>
      </rPr>
      <t>e-class</t>
    </r>
    <r>
      <rPr>
        <sz val="8"/>
        <rFont val="Arial"/>
        <family val="2"/>
      </rPr>
      <t>; (207)</t>
    </r>
  </si>
  <si>
    <t>-1235</t>
  </si>
  <si>
    <t>63-118</t>
  </si>
  <si>
    <r>
      <t xml:space="preserve">Coupé; 4.7 Kolbenstangengewinde Ø10mm / </t>
    </r>
    <r>
      <rPr>
        <i/>
        <sz val="8"/>
        <rFont val="Arial"/>
        <family val="2"/>
      </rPr>
      <t>coupé; 4.7 thread piston rod Ø10mm</t>
    </r>
  </si>
  <si>
    <r>
      <t xml:space="preserve">Coupé; 4.7 Kolbenstangengewinde Ø12mm / </t>
    </r>
    <r>
      <rPr>
        <i/>
        <sz val="8"/>
        <rFont val="Arial"/>
        <family val="2"/>
      </rPr>
      <t>coupé; 4.7 thread piston rod Ø12mm</t>
    </r>
  </si>
  <si>
    <r>
      <t xml:space="preserve">Roadster; Kolbenstangengewinde Ø10mm / </t>
    </r>
    <r>
      <rPr>
        <i/>
        <sz val="8"/>
        <rFont val="Arial"/>
        <family val="2"/>
      </rPr>
      <t>roadster; thread piston rod Ø10mm</t>
    </r>
  </si>
  <si>
    <r>
      <t xml:space="preserve">Roadster; Kolbenstangengewinde Ø12mm / </t>
    </r>
    <r>
      <rPr>
        <i/>
        <sz val="8"/>
        <rFont val="Arial"/>
        <family val="2"/>
      </rPr>
      <t>roadster; thread piston rod Ø12mm</t>
    </r>
  </si>
  <si>
    <r>
      <t xml:space="preserve">inkl. Grandtour; Loch Ø Dom VA 33mm / </t>
    </r>
    <r>
      <rPr>
        <i/>
        <sz val="8"/>
        <rFont val="Arial"/>
        <family val="2"/>
      </rPr>
      <t>inkl. station wagon; Inner Ø of the OEM top mount FA 33mm</t>
    </r>
  </si>
  <si>
    <t>55-94</t>
  </si>
  <si>
    <t>inkl. Grandtour; inkl. Facelift / incl. station wagon; incl. Facelift</t>
  </si>
  <si>
    <t>inkl. Grandtour; Loch Ø Dom VA 33mm / inkl. station wagon; Inner Ø of the OEM top mount FA 33mm</t>
  </si>
  <si>
    <t>Genesis; (BK38,BK20)</t>
  </si>
  <si>
    <t>103-155</t>
  </si>
  <si>
    <t>95-150</t>
  </si>
  <si>
    <r>
      <t>Touring mit Luftfeder an der HA (Niveau) /</t>
    </r>
    <r>
      <rPr>
        <i/>
        <sz val="8"/>
        <rFont val="Arial"/>
        <family val="2"/>
      </rPr>
      <t xml:space="preserve"> station wagon with air suspension at RA (Niveau)</t>
    </r>
  </si>
  <si>
    <t>Mini Countryman R60; (UKL/X)</t>
  </si>
  <si>
    <t>außer 760i; Heckantrieb / except 760i; 2WD</t>
  </si>
  <si>
    <t>Altea, Altea XL; (5P)</t>
  </si>
  <si>
    <t>Ralliart</t>
  </si>
  <si>
    <t>245-260</t>
  </si>
  <si>
    <r>
      <t xml:space="preserve">mit Luftfeder an der HA / </t>
    </r>
    <r>
      <rPr>
        <i/>
        <sz val="8"/>
        <rFont val="Arial"/>
        <family val="2"/>
      </rPr>
      <t>with air suspension at RA</t>
    </r>
  </si>
  <si>
    <t>6),37),42)</t>
  </si>
  <si>
    <t>6),42),88)</t>
  </si>
  <si>
    <t>Z4; (Z89, ZR)</t>
  </si>
  <si>
    <t>19000-830(L) / 831(R)</t>
  </si>
  <si>
    <t>Porsche 911 Typ 964 Carrera 2+4</t>
  </si>
  <si>
    <t>Porsche 911 Type 964 Carrera 2+4</t>
  </si>
  <si>
    <t>nicht einstellbar / not adjustable</t>
  </si>
  <si>
    <t>Porsche 911 Typ 964 Carrera 2+4 Bj.12/88-11/90</t>
  </si>
  <si>
    <t>Porsche 911 Typ 964 Carrera 2+4 Bj.11/90-05/94</t>
  </si>
  <si>
    <t>Porsche 911 Type 964 Carrera 2+4 Year 11/90-05/94</t>
  </si>
  <si>
    <t>Porsche 911 Type 964 Carrera 2+4 Year 12/88-11/90</t>
  </si>
  <si>
    <t>1),37),67),98)</t>
  </si>
  <si>
    <t>1),6),67),85)</t>
  </si>
  <si>
    <t>1),67),97)</t>
  </si>
  <si>
    <t>1),6),8),62)</t>
  </si>
  <si>
    <t>353-390</t>
  </si>
  <si>
    <t>155-235</t>
  </si>
  <si>
    <t>125-240</t>
  </si>
  <si>
    <t>105-240</t>
  </si>
  <si>
    <t>120-240</t>
  </si>
  <si>
    <t>Civic; (EM2,EP1,EP2,EP3,EP4,EU5,EU6,EU7,EU8,ES4,ES5,ES6,ES7,ES9,EV1)</t>
  </si>
  <si>
    <t>66-147</t>
  </si>
  <si>
    <t>Cayenne; (92A)</t>
  </si>
  <si>
    <t>05/10-</t>
  </si>
  <si>
    <t>155-294</t>
  </si>
  <si>
    <t>09/02-04/10</t>
  </si>
  <si>
    <t>Ibiza ST; (6J)</t>
  </si>
  <si>
    <t>5-40</t>
  </si>
  <si>
    <t>Kombi / station wagon</t>
  </si>
  <si>
    <t>51-98</t>
  </si>
  <si>
    <t>44-74</t>
  </si>
  <si>
    <t>80-115</t>
  </si>
  <si>
    <t>911-1100</t>
  </si>
  <si>
    <r>
      <t xml:space="preserve">Sport; Loch Ø Dom VA 33mm / </t>
    </r>
    <r>
      <rPr>
        <i/>
        <sz val="8"/>
        <rFont val="Arial"/>
        <family val="2"/>
      </rPr>
      <t>Inner Ø of the OEM top mount FA 33mm</t>
    </r>
  </si>
  <si>
    <t>81-176</t>
  </si>
  <si>
    <t>Lim., Combi; Frontantrieb Federbein Ø 55mm / sedan, station wagon; 2WD susp strut Ø 55mm</t>
  </si>
  <si>
    <t>Lim., Combi; Frontantrieb Federbein Ø 50mm / sedan, station wagon; 2WD susp strut Ø 50mm</t>
  </si>
  <si>
    <t>2),8),99)</t>
  </si>
  <si>
    <t>82-147</t>
  </si>
  <si>
    <t>110-153</t>
  </si>
  <si>
    <t>63-147</t>
  </si>
  <si>
    <t>80-120</t>
  </si>
  <si>
    <t>224-257</t>
  </si>
  <si>
    <r>
      <t xml:space="preserve">Coupé; / </t>
    </r>
    <r>
      <rPr>
        <i/>
        <sz val="8"/>
        <rFont val="Arial"/>
        <family val="2"/>
      </rPr>
      <t xml:space="preserve">coupé; </t>
    </r>
  </si>
  <si>
    <r>
      <t xml:space="preserve">1er / </t>
    </r>
    <r>
      <rPr>
        <i/>
        <sz val="8"/>
        <rFont val="Arial"/>
        <family val="2"/>
      </rPr>
      <t xml:space="preserve">1-series </t>
    </r>
    <r>
      <rPr>
        <sz val="8"/>
        <rFont val="Arial"/>
        <family val="2"/>
      </rPr>
      <t>M Coupé (E82); (M-V)</t>
    </r>
  </si>
  <si>
    <t>04/11-</t>
  </si>
  <si>
    <t>BMW 1er M Coupé (E82) Typ M-V</t>
  </si>
  <si>
    <t>BMW 1-series M Coupé (E82) Type M-V</t>
  </si>
  <si>
    <t>Audi A3 Typ 8P</t>
  </si>
  <si>
    <t>Audi A3 Type 8P</t>
  </si>
  <si>
    <t>Audi S3 Typ 8P</t>
  </si>
  <si>
    <t>Audi S3 Type 8P</t>
  </si>
  <si>
    <t>66-107</t>
  </si>
  <si>
    <t>105-199</t>
  </si>
  <si>
    <t>2),6),37),57),97)</t>
  </si>
  <si>
    <t>2),6),57),97)</t>
  </si>
  <si>
    <t>2),67),97)</t>
  </si>
  <si>
    <t>Seat Ibiza Typ 6J</t>
  </si>
  <si>
    <t>Seat Ibiza Type 6J</t>
  </si>
  <si>
    <t>VW Polo Typ 6R</t>
  </si>
  <si>
    <t>VW Polo Type 6R</t>
  </si>
  <si>
    <t>Kizashi; (FR)</t>
  </si>
  <si>
    <t>131</t>
  </si>
  <si>
    <r>
      <t xml:space="preserve">4WD inkl. WRX / 4WD </t>
    </r>
    <r>
      <rPr>
        <i/>
        <sz val="8"/>
        <rFont val="Arial"/>
        <family val="2"/>
      </rPr>
      <t>incl. WRX</t>
    </r>
  </si>
  <si>
    <t>85-176</t>
  </si>
  <si>
    <t>43-75</t>
  </si>
  <si>
    <r>
      <t xml:space="preserve">nur US-Modell / </t>
    </r>
    <r>
      <rPr>
        <i/>
        <sz val="8"/>
        <rFont val="Arial"/>
        <family val="2"/>
      </rPr>
      <t>only US-model</t>
    </r>
  </si>
  <si>
    <t>87</t>
  </si>
  <si>
    <t>Coupé E9; (BMW 3.0 CS)</t>
  </si>
  <si>
    <t>03/11-</t>
  </si>
  <si>
    <t>25325044</t>
  </si>
  <si>
    <t>386-410</t>
  </si>
  <si>
    <t>89)</t>
  </si>
  <si>
    <t>1),6),8),67)</t>
  </si>
  <si>
    <t>1),67),96)</t>
  </si>
  <si>
    <t>1),37),67),95),98)</t>
  </si>
  <si>
    <t>1),6),67)</t>
  </si>
  <si>
    <r>
      <t xml:space="preserve">inkl. Facelift / </t>
    </r>
    <r>
      <rPr>
        <i/>
        <sz val="8"/>
        <rFont val="Arial"/>
        <family val="2"/>
      </rPr>
      <t>incl. facelift</t>
    </r>
  </si>
  <si>
    <t>75-118</t>
  </si>
  <si>
    <t>ST / station wagon</t>
  </si>
  <si>
    <t>88-225</t>
  </si>
  <si>
    <t>Mod. 11-</t>
  </si>
  <si>
    <t>Mod. 08-10</t>
  </si>
  <si>
    <t>Mod. 05-10</t>
  </si>
  <si>
    <t>300 / 300 C</t>
  </si>
  <si>
    <t>2),37),58),67)</t>
  </si>
  <si>
    <t>2),58),67),88)</t>
  </si>
  <si>
    <t>2),58),67)</t>
  </si>
  <si>
    <t>1),56),67)</t>
  </si>
  <si>
    <t>1),67),78)</t>
  </si>
  <si>
    <t>1),67),78),96),97)</t>
  </si>
  <si>
    <t>1),37),67),96),97)</t>
  </si>
  <si>
    <t>1),67),95),96)</t>
  </si>
  <si>
    <t>1),6),67),96)</t>
  </si>
  <si>
    <t>2),8),37),57),67)</t>
  </si>
  <si>
    <t>2),8),57),67),88)</t>
  </si>
  <si>
    <r>
      <t xml:space="preserve">ALL4 (Allrad) / </t>
    </r>
    <r>
      <rPr>
        <i/>
        <sz val="8"/>
        <rFont val="Arial"/>
        <family val="2"/>
      </rPr>
      <t>ALL4 (4WD)</t>
    </r>
  </si>
  <si>
    <t>206-230</t>
  </si>
  <si>
    <r>
      <t xml:space="preserve">5er / </t>
    </r>
    <r>
      <rPr>
        <i/>
        <sz val="8"/>
        <rFont val="Arial"/>
        <family val="2"/>
      </rPr>
      <t>5-series</t>
    </r>
    <r>
      <rPr>
        <sz val="8"/>
        <rFont val="Arial"/>
        <family val="2"/>
      </rPr>
      <t xml:space="preserve"> (E60, E61); (560X)</t>
    </r>
  </si>
  <si>
    <t>SLK; (172)</t>
  </si>
  <si>
    <t>85+125</t>
  </si>
  <si>
    <t>2),57),67),99)</t>
  </si>
  <si>
    <r>
      <t xml:space="preserve">-S 2.0, -SE, -SEL 2.5; Lim. Frontantrieb; Federbein Ø 55mm / sedan </t>
    </r>
    <r>
      <rPr>
        <i/>
        <sz val="8"/>
        <rFont val="Arial"/>
        <family val="2"/>
      </rPr>
      <t>2WD; susp strut Ø 55mm</t>
    </r>
  </si>
  <si>
    <r>
      <t xml:space="preserve">Jetta VI; (16) (USA Modell / </t>
    </r>
    <r>
      <rPr>
        <i/>
        <sz val="8"/>
        <rFont val="Arial"/>
        <family val="2"/>
      </rPr>
      <t>US model</t>
    </r>
    <r>
      <rPr>
        <sz val="8"/>
        <rFont val="Arial"/>
        <family val="2"/>
      </rPr>
      <t>)</t>
    </r>
  </si>
  <si>
    <r>
      <t xml:space="preserve">TDI clean Diesel; Lim. Frontantrieb; Federbein Ø 55mm / sedan </t>
    </r>
    <r>
      <rPr>
        <i/>
        <sz val="8"/>
        <rFont val="Arial"/>
        <family val="2"/>
      </rPr>
      <t>2WD; susp strut Ø 55mm</t>
    </r>
  </si>
  <si>
    <t>Passat R36; (3C, 3c)</t>
  </si>
  <si>
    <t>KW Querlenkersatz Audi A3 Quattro, S3, TT Quattro, Golf 4motion, Bora 4motion, Seat Leon 4x4, Skoda Octavia 4x4</t>
  </si>
  <si>
    <t>BMW Mini R50, R52, R53, R55, R56, R57; (Mini, Mini-N, UKL-K, UKL-C)</t>
  </si>
  <si>
    <t>Audi A3 Quattro, S3, TT quattro, Golf 4motion, Bora 4motion, Seat Leon 4x4, Skoda Octavia 4x4</t>
  </si>
  <si>
    <r>
      <t xml:space="preserve">-S 2.0; Lim. Frontantrieb; Federbein Ø 50mm / sedan </t>
    </r>
    <r>
      <rPr>
        <i/>
        <sz val="8"/>
        <rFont val="Arial"/>
        <family val="2"/>
      </rPr>
      <t>2WD; susp strut Ø 50mm</t>
    </r>
  </si>
  <si>
    <t>85</t>
  </si>
  <si>
    <t>2),58),67),99)</t>
  </si>
  <si>
    <r>
      <t xml:space="preserve">Lim.; Frontantrieb / sedan; </t>
    </r>
    <r>
      <rPr>
        <i/>
        <sz val="8"/>
        <rFont val="Arial"/>
        <family val="2"/>
      </rPr>
      <t>2WD</t>
    </r>
  </si>
  <si>
    <t>1006-1100</t>
  </si>
  <si>
    <t>59-118</t>
  </si>
  <si>
    <t>Golf VI; (1K, 1KM)</t>
  </si>
  <si>
    <t>Golf VI Variant; (1KM)</t>
  </si>
  <si>
    <r>
      <t xml:space="preserve">Variant; Frontantrieb / </t>
    </r>
    <r>
      <rPr>
        <i/>
        <sz val="8"/>
        <rFont val="Arial"/>
        <family val="2"/>
      </rPr>
      <t>station wagon; 2WD</t>
    </r>
  </si>
  <si>
    <t>85-114</t>
  </si>
  <si>
    <t>DS3, DS3 Racing; (S*****, SA5FD, SA5FF)</t>
  </si>
  <si>
    <t>68-152</t>
  </si>
  <si>
    <t>06/11-</t>
  </si>
  <si>
    <t>BMW M5 F10 Typ M5/M6</t>
  </si>
  <si>
    <t>BMW M5 F10 Type M5/M6</t>
  </si>
  <si>
    <t>BMW M5 E60 Typ M560, M5/M6</t>
  </si>
  <si>
    <t>BMW M5 E60 Type M560, M5/M6</t>
  </si>
  <si>
    <t>M5 (F10); (M5/M6)</t>
  </si>
  <si>
    <r>
      <t xml:space="preserve">Lim. ohne Stilllegungssatz für elektronische Dämpferregelung / </t>
    </r>
    <r>
      <rPr>
        <i/>
        <sz val="8"/>
        <rFont val="Arial"/>
        <family val="2"/>
      </rPr>
      <t>sedan without cancellation kit</t>
    </r>
  </si>
  <si>
    <t>09/11-</t>
  </si>
  <si>
    <r>
      <t xml:space="preserve">Lim. mit Stilllegungssatz für elektronische Dämpferregelung / </t>
    </r>
    <r>
      <rPr>
        <i/>
        <sz val="8"/>
        <rFont val="Arial"/>
        <family val="2"/>
      </rPr>
      <t>sedan with cancellation kit</t>
    </r>
  </si>
  <si>
    <t>100-135</t>
  </si>
  <si>
    <r>
      <t xml:space="preserve">Heckantrieb; mit Luftfeder an der HA (Niveau) / </t>
    </r>
    <r>
      <rPr>
        <i/>
        <sz val="8"/>
        <rFont val="Arial"/>
        <family val="2"/>
      </rPr>
      <t>2WD; with air suspension at RA (Niveau)</t>
    </r>
  </si>
  <si>
    <t>70-190</t>
  </si>
  <si>
    <t>42),45),67)</t>
  </si>
  <si>
    <r>
      <t xml:space="preserve">Heckantrieb; ohne Niveauregulierung / </t>
    </r>
    <r>
      <rPr>
        <i/>
        <sz val="8"/>
        <rFont val="Arial"/>
        <family val="2"/>
      </rPr>
      <t>2WD; without automatic leveling system</t>
    </r>
  </si>
  <si>
    <t>2),45),67)</t>
  </si>
  <si>
    <t xml:space="preserve">Bus T5, Multivan, Transporter; </t>
  </si>
  <si>
    <t>Opel Signum Typ Vectra [Signum], Z-C/S</t>
  </si>
  <si>
    <t>Opel Signum type Vectra [Signum], Z-C/S</t>
  </si>
  <si>
    <t>Opel Vectra C Typ Vectra C/Lim., Vectra/SW, Z-C/SW</t>
  </si>
  <si>
    <t>Opel Vectra C type Vectra C/Lim., Vectra/SW, Z-C/SW</t>
  </si>
  <si>
    <r>
      <t xml:space="preserve">Lim. mit IDS+ Fahrwerk / </t>
    </r>
    <r>
      <rPr>
        <i/>
        <sz val="8"/>
        <rFont val="Arial"/>
        <family val="2"/>
      </rPr>
      <t>sedan with IDS+ suspension</t>
    </r>
  </si>
  <si>
    <r>
      <t xml:space="preserve">Lim. ohne IDS+ Fahrwerk / </t>
    </r>
    <r>
      <rPr>
        <i/>
        <sz val="8"/>
        <rFont val="Arial"/>
        <family val="2"/>
      </rPr>
      <t>sedan without IDS+ suspension</t>
    </r>
  </si>
  <si>
    <r>
      <t xml:space="preserve">Caravan ohne IDS+ Fahrwerk / </t>
    </r>
    <r>
      <rPr>
        <i/>
        <sz val="8"/>
        <rFont val="Arial"/>
        <family val="2"/>
      </rPr>
      <t>station wagon without IDS+ suspension</t>
    </r>
  </si>
  <si>
    <r>
      <t xml:space="preserve">Caravan mit IDS+ Fahrwerk / </t>
    </r>
    <r>
      <rPr>
        <i/>
        <sz val="8"/>
        <rFont val="Arial"/>
        <family val="2"/>
      </rPr>
      <t>station wagon with IDS+ suspension</t>
    </r>
  </si>
  <si>
    <t>85-147</t>
  </si>
  <si>
    <t>81-155</t>
  </si>
  <si>
    <t>155-173</t>
  </si>
  <si>
    <t>68510-819(L) / -919(R)</t>
  </si>
  <si>
    <t>Corsa C; (Corsa-C)</t>
  </si>
  <si>
    <t>One / Cooper D, Cooper SD, Cooper S, JCW</t>
  </si>
  <si>
    <t>One, Cooper</t>
  </si>
  <si>
    <t>R56; One/Cooper D, Cooper SD, Cooper S, JCW</t>
  </si>
  <si>
    <t>R56; One, Cooper</t>
  </si>
  <si>
    <t>55-90</t>
  </si>
  <si>
    <t>66-155</t>
  </si>
  <si>
    <t>70-90</t>
  </si>
  <si>
    <t>1001-1100</t>
  </si>
  <si>
    <t>DS4; (N)</t>
  </si>
  <si>
    <t>05/11-</t>
  </si>
  <si>
    <t>2),6),87)</t>
  </si>
  <si>
    <t>A4; (B8, B81)</t>
  </si>
  <si>
    <t>S4; (B8, B81)</t>
  </si>
  <si>
    <t>A5; (B8, B81)</t>
  </si>
  <si>
    <t>S5; (B8, B81)</t>
  </si>
  <si>
    <r>
      <t xml:space="preserve">RS5; (B8, B81) ohne DRC / </t>
    </r>
    <r>
      <rPr>
        <i/>
        <sz val="8"/>
        <rFont val="Arial"/>
        <family val="2"/>
      </rPr>
      <t>without DRC</t>
    </r>
  </si>
  <si>
    <t>Golf III Syncro / 4WD; (1HX1, 1H)</t>
  </si>
  <si>
    <t>Golf III Syncro / 4WD; (1HX1,1H)</t>
  </si>
  <si>
    <t>07/06-06/10</t>
  </si>
  <si>
    <t>07/10-</t>
  </si>
  <si>
    <t>10/05-06/10</t>
  </si>
  <si>
    <t>Mod. 04-10</t>
  </si>
  <si>
    <t>Avensis; (T27)</t>
  </si>
  <si>
    <r>
      <t>Lim., Fließheck, Combi /</t>
    </r>
    <r>
      <rPr>
        <i/>
        <sz val="8"/>
        <rFont val="Arial"/>
        <family val="2"/>
      </rPr>
      <t xml:space="preserve"> sedan, hatchback, station wagon</t>
    </r>
  </si>
  <si>
    <r>
      <t xml:space="preserve">500, 500C; (312) (USA Modell / </t>
    </r>
    <r>
      <rPr>
        <i/>
        <sz val="8"/>
        <rFont val="Arial"/>
        <family val="2"/>
      </rPr>
      <t>US model</t>
    </r>
    <r>
      <rPr>
        <sz val="8"/>
        <rFont val="Arial"/>
        <family val="2"/>
      </rPr>
      <t>)</t>
    </r>
  </si>
  <si>
    <t>made by Chrysler Group LLC</t>
  </si>
  <si>
    <t>75</t>
  </si>
  <si>
    <t>Q3; (8U)</t>
  </si>
  <si>
    <t>10/11-</t>
  </si>
  <si>
    <t>300ZX; (Z32)</t>
  </si>
  <si>
    <t>01/89-07/00</t>
  </si>
  <si>
    <t>165-208</t>
  </si>
  <si>
    <t>1),67),99)</t>
  </si>
  <si>
    <t>1),67),95),96),98)</t>
  </si>
  <si>
    <t>Nissan 300ZX Typ Z32</t>
  </si>
  <si>
    <t>Nissan 300ZX Type Z32</t>
  </si>
  <si>
    <t>986-1040</t>
  </si>
  <si>
    <t>1041-1075</t>
  </si>
  <si>
    <t>115</t>
  </si>
  <si>
    <t>120-150</t>
  </si>
  <si>
    <t>Renault Clio Sport Typ R bis Bj. 06/10</t>
  </si>
  <si>
    <t>Renault Clio Sport Type R up to 06/10</t>
  </si>
  <si>
    <t>Renault Clio Sport Type R from 07/10</t>
  </si>
  <si>
    <t>Renault Clio Sport Typ R ab Bj. 07/10</t>
  </si>
  <si>
    <r>
      <t xml:space="preserve">Lim.; Heckantrieb ohne elektronische Dämpferregelung / </t>
    </r>
    <r>
      <rPr>
        <i/>
        <sz val="8"/>
        <rFont val="Arial"/>
        <family val="2"/>
      </rPr>
      <t>sedan; 2WD without electronic dampers</t>
    </r>
  </si>
  <si>
    <r>
      <t xml:space="preserve">Lim.; Heckantrieb mit elektronischer Dämpferregelung / </t>
    </r>
    <r>
      <rPr>
        <i/>
        <sz val="8"/>
        <rFont val="Arial"/>
        <family val="2"/>
      </rPr>
      <t>sedan; 2WD with electronic dampers</t>
    </r>
  </si>
  <si>
    <t>135-300</t>
  </si>
  <si>
    <t xml:space="preserve">Lim.; Heckantrieb / sedan; 2WD </t>
  </si>
  <si>
    <r>
      <t xml:space="preserve">Touring; Heckantrieb ohne elektronische Dämpferregelung / </t>
    </r>
    <r>
      <rPr>
        <i/>
        <sz val="8"/>
        <rFont val="Arial"/>
        <family val="2"/>
      </rPr>
      <t>station wagon; 2WD without electronic dampers</t>
    </r>
  </si>
  <si>
    <t>120-300</t>
  </si>
  <si>
    <t>372</t>
  </si>
  <si>
    <r>
      <t>7er /</t>
    </r>
    <r>
      <rPr>
        <i/>
        <sz val="8"/>
        <rFont val="Arial"/>
        <family val="2"/>
      </rPr>
      <t xml:space="preserve"> 7-series</t>
    </r>
    <r>
      <rPr>
        <sz val="8"/>
        <rFont val="Arial"/>
        <family val="2"/>
      </rPr>
      <t xml:space="preserve"> (F01); (7L, 701)</t>
    </r>
  </si>
  <si>
    <t>7er / 7-series (F01); (7L, 701)</t>
  </si>
  <si>
    <t>861-905</t>
  </si>
  <si>
    <t>105-155</t>
  </si>
  <si>
    <t>90</t>
  </si>
  <si>
    <t>1022000A</t>
  </si>
  <si>
    <t>1022000B</t>
  </si>
  <si>
    <t>1522000A</t>
  </si>
  <si>
    <t>1522000B</t>
  </si>
  <si>
    <t>3522000A</t>
  </si>
  <si>
    <t>3522000B</t>
  </si>
  <si>
    <t>Touareg; (7P, 7p)</t>
  </si>
  <si>
    <t>10/02-03/10</t>
  </si>
  <si>
    <t>150-250</t>
  </si>
  <si>
    <t>20-65</t>
  </si>
  <si>
    <t>RS3; (8P)</t>
  </si>
  <si>
    <r>
      <t xml:space="preserve">Sportback; Quattro / </t>
    </r>
    <r>
      <rPr>
        <i/>
        <sz val="8"/>
        <rFont val="Arial"/>
        <family val="2"/>
      </rPr>
      <t>Sportback; 4WD</t>
    </r>
  </si>
  <si>
    <t>3521000C</t>
  </si>
  <si>
    <t>74-206</t>
  </si>
  <si>
    <t>74-184</t>
  </si>
  <si>
    <t>Viano, Vito; (639/2, 639/4)</t>
  </si>
  <si>
    <t>3521080C</t>
  </si>
  <si>
    <t>3971020C</t>
  </si>
  <si>
    <t>2),57),67),97)</t>
  </si>
  <si>
    <t>Audi RS3 Sportback Typ 8P, Quattro</t>
  </si>
  <si>
    <t>Audi RS3 Sportback, type 8P</t>
  </si>
  <si>
    <r>
      <t xml:space="preserve">Coupé, Cabrio, Sportback; Quattro / </t>
    </r>
    <r>
      <rPr>
        <i/>
        <sz val="8"/>
        <rFont val="Arial"/>
        <family val="2"/>
      </rPr>
      <t>coupé, convertible, Sportback; 4WD</t>
    </r>
  </si>
  <si>
    <t>1),95),98)</t>
  </si>
  <si>
    <t>1),98)</t>
  </si>
  <si>
    <t>Subaru Impreza WRX STI Typ G3</t>
  </si>
  <si>
    <t>Subaru Impreza WRX STI Type G3</t>
  </si>
  <si>
    <t>184-195</t>
  </si>
  <si>
    <t>Porsche 911 Typ 997, 997Turbo inkl. C2+4, C2S+4S, GT2 + RS, GT3 + RS, Turbo</t>
  </si>
  <si>
    <t>Porsche 911 Type 997, 997Turbo incl. C2+4, C2S+4S, GT2 + RS, GT3 + RS, Turbo</t>
  </si>
  <si>
    <t>V8 Vantage, V8 Vantage S; (VH2)</t>
  </si>
  <si>
    <t>313-321</t>
  </si>
  <si>
    <t>283-321</t>
  </si>
  <si>
    <t>2),62)</t>
  </si>
  <si>
    <t>Beetle; (16)</t>
  </si>
  <si>
    <t>1808000A</t>
  </si>
  <si>
    <t>1808000B</t>
  </si>
  <si>
    <t>1028000A</t>
  </si>
  <si>
    <t>1028000B</t>
  </si>
  <si>
    <t>1528000A</t>
  </si>
  <si>
    <t>1528000B</t>
  </si>
  <si>
    <t>3528000A</t>
  </si>
  <si>
    <t>3528000B</t>
  </si>
  <si>
    <t>63-134</t>
  </si>
  <si>
    <t>2),6),14),67),85)</t>
  </si>
  <si>
    <t>1),54),62),67)</t>
  </si>
  <si>
    <t>2),8),10),62),67)</t>
  </si>
  <si>
    <t>2),10),37),67)</t>
  </si>
  <si>
    <t>2),10),67),88)</t>
  </si>
  <si>
    <t>2),6),14),67),85),96)</t>
  </si>
  <si>
    <t>2),6),67),85),96)</t>
  </si>
  <si>
    <t>2),37),57),67),97)</t>
  </si>
  <si>
    <t>2),6),37),57),67),97)</t>
  </si>
  <si>
    <t>1),37),54),67)</t>
  </si>
  <si>
    <t>1),54),67),88)</t>
  </si>
  <si>
    <t>1),46),67)</t>
  </si>
  <si>
    <t>2),6),67),85)</t>
  </si>
  <si>
    <t>1),54),67)</t>
  </si>
  <si>
    <t>2),6),57),67),97)</t>
  </si>
  <si>
    <t>2),37),57),67),93),97)</t>
  </si>
  <si>
    <t>2),10),67)</t>
  </si>
  <si>
    <t>68-147</t>
  </si>
  <si>
    <r>
      <t>6Zyl. Benzin Allradantrieb, Lim. /</t>
    </r>
    <r>
      <rPr>
        <i/>
        <sz val="8"/>
        <rFont val="Arial"/>
        <family val="2"/>
      </rPr>
      <t xml:space="preserve"> 6cyl. petrol 4WD, sedan</t>
    </r>
  </si>
  <si>
    <r>
      <t xml:space="preserve">8Zyl. Benzin Allradantrieb, Lim. / </t>
    </r>
    <r>
      <rPr>
        <i/>
        <sz val="8"/>
        <rFont val="Arial"/>
        <family val="2"/>
      </rPr>
      <t>8cyl. petrol 4WD, sedan</t>
    </r>
  </si>
  <si>
    <t>214</t>
  </si>
  <si>
    <t>267-342</t>
  </si>
  <si>
    <r>
      <t xml:space="preserve">6Zyl., 8Zyl. Heckantrieb, Lim. / </t>
    </r>
    <r>
      <rPr>
        <i/>
        <sz val="8"/>
        <rFont val="Arial"/>
        <family val="2"/>
      </rPr>
      <t>6cyl., 8cyl. 2WD, sedan</t>
    </r>
  </si>
  <si>
    <t>141-155</t>
  </si>
  <si>
    <t>DELOREAN</t>
  </si>
  <si>
    <t>DMC-12</t>
  </si>
  <si>
    <t>01/81-12/82</t>
  </si>
  <si>
    <t>-580</t>
  </si>
  <si>
    <t>150-230</t>
  </si>
  <si>
    <t>88-162</t>
  </si>
  <si>
    <t>88-164</t>
  </si>
  <si>
    <t>Ka; (RU8)</t>
  </si>
  <si>
    <t>Lim., Combi; Allrad Federbein Ø 55mm / sedan, station wagon; 4WD susp strut Ø 55mm</t>
  </si>
  <si>
    <r>
      <t xml:space="preserve">Lim., Combi; Allrad Federbein Ø 55mm / </t>
    </r>
    <r>
      <rPr>
        <i/>
        <sz val="8"/>
        <rFont val="Arial"/>
        <family val="2"/>
      </rPr>
      <t>sedan, station wagon; 4WD susp strut Ø 55mm</t>
    </r>
  </si>
  <si>
    <t>103-191</t>
  </si>
  <si>
    <r>
      <t xml:space="preserve">Coupé + Roadster / </t>
    </r>
    <r>
      <rPr>
        <i/>
        <sz val="8"/>
        <rFont val="Arial"/>
        <family val="2"/>
      </rPr>
      <t>coupé + roadster</t>
    </r>
  </si>
  <si>
    <t>350Z; (Z33)</t>
  </si>
  <si>
    <t>370Z; (Z34)</t>
  </si>
  <si>
    <t>88-200</t>
  </si>
  <si>
    <t>100-200</t>
  </si>
  <si>
    <t>125-200</t>
  </si>
  <si>
    <t>118-200</t>
  </si>
  <si>
    <t>3522000C</t>
  </si>
  <si>
    <r>
      <t xml:space="preserve">Cabrio, Coupé; Heckantrieb ohne elektronische Dämpferregelung / </t>
    </r>
    <r>
      <rPr>
        <i/>
        <sz val="8"/>
        <rFont val="Arial"/>
        <family val="2"/>
      </rPr>
      <t>convertible, coupé; 2WD without electronic dampers</t>
    </r>
  </si>
  <si>
    <r>
      <t xml:space="preserve">Cabrio, Coupé; Heckantrieb mit elektronischer Dämpferregelung / </t>
    </r>
    <r>
      <rPr>
        <i/>
        <sz val="8"/>
        <rFont val="Arial"/>
        <family val="2"/>
      </rPr>
      <t>convertible, coupé; 2WD with electronic dampers</t>
    </r>
  </si>
  <si>
    <t>120-230</t>
  </si>
  <si>
    <t>1801000A</t>
  </si>
  <si>
    <t>1801000B</t>
  </si>
  <si>
    <t>1021000A</t>
  </si>
  <si>
    <t>1021000B</t>
  </si>
  <si>
    <t>1521000A</t>
  </si>
  <si>
    <t>1521000B</t>
  </si>
  <si>
    <t>3521000A</t>
  </si>
  <si>
    <t>3521000B</t>
  </si>
  <si>
    <t>FR-S</t>
  </si>
  <si>
    <t>03/12-</t>
  </si>
  <si>
    <t>-876</t>
  </si>
  <si>
    <t>-943</t>
  </si>
  <si>
    <r>
      <t xml:space="preserve">Coupé ohne FlexRide Fahrwerk / </t>
    </r>
    <r>
      <rPr>
        <i/>
        <sz val="8"/>
        <rFont val="Arial"/>
        <family val="2"/>
      </rPr>
      <t>coupé without FlexRide suspension</t>
    </r>
  </si>
  <si>
    <t>01/12-</t>
  </si>
  <si>
    <t>Astra J GTC; (P-J/SW)</t>
  </si>
  <si>
    <t>A6; (4G, 4G1)</t>
  </si>
  <si>
    <t>1801000D</t>
  </si>
  <si>
    <t>1801000E</t>
  </si>
  <si>
    <t>1021000D</t>
  </si>
  <si>
    <t>1021000E</t>
  </si>
  <si>
    <t>1521000D</t>
  </si>
  <si>
    <t>1521000E</t>
  </si>
  <si>
    <t>3521000D</t>
  </si>
  <si>
    <t>3521000E</t>
  </si>
  <si>
    <t>A7 Sportback; (4G, 4G1)</t>
  </si>
  <si>
    <t>2),6),95),97)</t>
  </si>
  <si>
    <t>S40, V40; (V, V40)</t>
  </si>
  <si>
    <t>911; (997, 997Turbo, 997G)</t>
  </si>
  <si>
    <t>120-257</t>
  </si>
  <si>
    <t>2),94)</t>
  </si>
  <si>
    <t>Mini Coupé R58; (UKL-C)</t>
  </si>
  <si>
    <t>Mini Roadster R59; (UKL-C)</t>
  </si>
  <si>
    <r>
      <t xml:space="preserve">Roadster / </t>
    </r>
    <r>
      <rPr>
        <i/>
        <sz val="8"/>
        <rFont val="Arial"/>
        <family val="2"/>
      </rPr>
      <t>roadster</t>
    </r>
  </si>
  <si>
    <t>1111-1170</t>
  </si>
  <si>
    <t>2),6),40),41),62)</t>
  </si>
  <si>
    <t>07/11-</t>
  </si>
  <si>
    <t>Mercedes Benz C-Klasse C63 AMG Lim., Coupé Typ 204, 204AMG, 204K</t>
  </si>
  <si>
    <t>Mercedes Benz c-class C63 AMG sedan, coupé Type 204, 204AMG, 204K</t>
  </si>
  <si>
    <t>up!; (AA)</t>
  </si>
  <si>
    <t>12/11-</t>
  </si>
  <si>
    <t>44-55</t>
  </si>
  <si>
    <t>1028000C</t>
  </si>
  <si>
    <t>Mii; (AA)</t>
  </si>
  <si>
    <t>Citigo; (AA)</t>
  </si>
  <si>
    <t>88-155</t>
  </si>
  <si>
    <t>74-177</t>
  </si>
  <si>
    <t>Swift; (NZ)</t>
  </si>
  <si>
    <t>05/05-08/10</t>
  </si>
  <si>
    <t>12/06-08/10</t>
  </si>
  <si>
    <t>55-100</t>
  </si>
  <si>
    <t>09/04-08/11</t>
  </si>
  <si>
    <t>GT2RS</t>
  </si>
  <si>
    <t>390</t>
  </si>
  <si>
    <t>2),62),67)</t>
  </si>
  <si>
    <t>1022000D</t>
  </si>
  <si>
    <t>1522000D</t>
  </si>
  <si>
    <t>3522000D</t>
  </si>
  <si>
    <t>Mercedes-Benz</t>
  </si>
  <si>
    <t>C-Klasse / c-class; (W203); (203, 203K)</t>
  </si>
  <si>
    <t>Lim., T-Modell; außer Allrad / sedan, station wagon; except 4WD</t>
  </si>
  <si>
    <t>CLC-Klasse / CLC-class; (203CL)</t>
  </si>
  <si>
    <t>Yaris; (XP13M(a))</t>
  </si>
  <si>
    <t>51-73</t>
  </si>
  <si>
    <t>-1380</t>
  </si>
  <si>
    <t>85-240</t>
  </si>
  <si>
    <t>SLK 55 AMG; (172, 172 AMG)</t>
  </si>
  <si>
    <t>310</t>
  </si>
  <si>
    <t>25327018</t>
  </si>
  <si>
    <t>84-176</t>
  </si>
  <si>
    <t>LAND ROVER</t>
  </si>
  <si>
    <t>Range Rover Evoque; (LV)</t>
  </si>
  <si>
    <t>Land Rover Range Rover Evoque inkl. Coupé Typ LV</t>
  </si>
  <si>
    <t>Cadillac CTS-V Type GMX322</t>
  </si>
  <si>
    <t>Land Rover Range Rover Evoque incl. coupé Type LV</t>
  </si>
  <si>
    <t>BMW 3er F30 Typ 3L</t>
  </si>
  <si>
    <t>BMW 3-series F30 Type 3L</t>
  </si>
  <si>
    <t>BMW 1er F20, F21 Typ 1K4</t>
  </si>
  <si>
    <t>BMW 1-series F20, F21 Type 1K4</t>
  </si>
  <si>
    <t>02/12-</t>
  </si>
  <si>
    <t>Camaro (GMX511,GMX521,LT,SS)</t>
  </si>
  <si>
    <t>Mod. 12-</t>
  </si>
  <si>
    <t>VW Golf VI Typ 1K inkl. Cabrio</t>
  </si>
  <si>
    <t>VW Golf VI Type 1K incl. convertible</t>
  </si>
  <si>
    <t>72,187</t>
  </si>
  <si>
    <t>1022000E</t>
  </si>
  <si>
    <t>1522000E</t>
  </si>
  <si>
    <t>3522000E</t>
  </si>
  <si>
    <t>Mercedes-Benz C-Klasse Typ 204</t>
  </si>
  <si>
    <t>Mercedes-Benz c-class type 204</t>
  </si>
  <si>
    <t>Mercedes-Benz E-Klasse Coupé + Cabrio Typ 207</t>
  </si>
  <si>
    <t>Mercedes-Benz e-class coupé + convertible type 207</t>
  </si>
  <si>
    <r>
      <rPr>
        <sz val="8"/>
        <rFont val="Arial"/>
        <family val="2"/>
      </rPr>
      <t xml:space="preserve">ohne elektronische Dämpferregelung / </t>
    </r>
    <r>
      <rPr>
        <i/>
        <sz val="8"/>
        <rFont val="Arial"/>
        <family val="2"/>
      </rPr>
      <t>without electronic dampers</t>
    </r>
  </si>
  <si>
    <r>
      <rPr>
        <sz val="8"/>
        <rFont val="Arial"/>
        <family val="2"/>
      </rPr>
      <t xml:space="preserve">mit elektronischer Dämpferregelung / </t>
    </r>
    <r>
      <rPr>
        <i/>
        <sz val="8"/>
        <rFont val="Arial"/>
        <family val="2"/>
      </rPr>
      <t>with electronic dampers</t>
    </r>
  </si>
  <si>
    <t>81-130</t>
  </si>
  <si>
    <r>
      <t xml:space="preserve">Coupé, Heckantrieb / </t>
    </r>
    <r>
      <rPr>
        <i/>
        <sz val="8"/>
        <rFont val="Arial"/>
        <family val="2"/>
      </rPr>
      <t>coupé, 2WD</t>
    </r>
  </si>
  <si>
    <r>
      <t xml:space="preserve">T-Modell, Heckantrieb / </t>
    </r>
    <r>
      <rPr>
        <i/>
        <sz val="8"/>
        <rFont val="Arial"/>
        <family val="2"/>
      </rPr>
      <t>station wagon, 2WD</t>
    </r>
  </si>
  <si>
    <t>04/05-01/12</t>
  </si>
  <si>
    <t>11/05-01/12</t>
  </si>
  <si>
    <t>75-155</t>
  </si>
  <si>
    <t>1051-1145</t>
  </si>
  <si>
    <t>1),6),67),94)</t>
  </si>
  <si>
    <t>Civic; (FK1, FK2, FK3)</t>
  </si>
  <si>
    <t>02/06-01/12</t>
  </si>
  <si>
    <r>
      <t xml:space="preserve">ab Modell 2012 / </t>
    </r>
    <r>
      <rPr>
        <i/>
        <sz val="8"/>
        <rFont val="Arial"/>
        <family val="2"/>
      </rPr>
      <t>from model 2012</t>
    </r>
  </si>
  <si>
    <t>73-110</t>
  </si>
  <si>
    <t>340-355</t>
  </si>
  <si>
    <t>cee´d, pro_cee´d; (ED)</t>
  </si>
  <si>
    <r>
      <t>Lim.; 4motion / sedan; 4</t>
    </r>
    <r>
      <rPr>
        <i/>
        <sz val="8"/>
        <rFont val="Arial"/>
        <family val="2"/>
      </rPr>
      <t>WD</t>
    </r>
  </si>
  <si>
    <t>1106-1120</t>
  </si>
  <si>
    <t>87-06/92</t>
  </si>
  <si>
    <t>87-6/92</t>
  </si>
  <si>
    <t>2),8),62)</t>
  </si>
  <si>
    <t>184-298</t>
  </si>
  <si>
    <t>08/09-</t>
  </si>
  <si>
    <t>1),8),94)</t>
  </si>
  <si>
    <t>1),94)</t>
  </si>
  <si>
    <t>1),94),99)</t>
  </si>
  <si>
    <t>3),21),94)</t>
  </si>
  <si>
    <t>2),45),94)</t>
  </si>
  <si>
    <t>25320057</t>
  </si>
  <si>
    <r>
      <t xml:space="preserve">1er / </t>
    </r>
    <r>
      <rPr>
        <i/>
        <sz val="8"/>
        <rFont val="Arial"/>
        <family val="2"/>
      </rPr>
      <t>1-series</t>
    </r>
    <r>
      <rPr>
        <sz val="8"/>
        <rFont val="Arial"/>
        <family val="2"/>
      </rPr>
      <t xml:space="preserve"> M Coupé (E82); (M-V)</t>
    </r>
  </si>
  <si>
    <t>2),36),94)</t>
  </si>
  <si>
    <t>2), 36),94)</t>
  </si>
  <si>
    <t>2),76),94)</t>
  </si>
  <si>
    <r>
      <t xml:space="preserve">Coupé, Spyder 4.2 FSI 8Zyl. / </t>
    </r>
    <r>
      <rPr>
        <i/>
        <sz val="8"/>
        <rFont val="Arial"/>
        <family val="2"/>
      </rPr>
      <t>coupé, spyder 4.2 FSI 8cyl.</t>
    </r>
  </si>
  <si>
    <t>105-175</t>
  </si>
  <si>
    <t>-1355</t>
  </si>
  <si>
    <t>06/12-</t>
  </si>
  <si>
    <t>206</t>
  </si>
  <si>
    <t>2),8),88)</t>
  </si>
  <si>
    <t>2),8),37)</t>
  </si>
  <si>
    <r>
      <t xml:space="preserve">inkl. Cayman S / Cayman R ohne PASM / </t>
    </r>
    <r>
      <rPr>
        <i/>
        <sz val="8"/>
        <rFont val="Arial"/>
        <family val="2"/>
      </rPr>
      <t>incl. Cayman S / Cayman R without PASM</t>
    </r>
  </si>
  <si>
    <r>
      <t xml:space="preserve">inkl. Cayman S / Cayman R mit PASM / </t>
    </r>
    <r>
      <rPr>
        <i/>
        <sz val="8"/>
        <rFont val="Arial"/>
        <family val="2"/>
      </rPr>
      <t>incl. Cayman S / Cayman R with PASM</t>
    </r>
  </si>
  <si>
    <t>155-243</t>
  </si>
  <si>
    <t>Opel Astra J GTC OPC Typ P-J/SW</t>
  </si>
  <si>
    <t>Opel Astra J GTC OPC type P-J/SW</t>
  </si>
  <si>
    <t>A1 quattro; (8X)</t>
  </si>
  <si>
    <t>09/12-</t>
  </si>
  <si>
    <t>188</t>
  </si>
  <si>
    <t>3521000F</t>
  </si>
  <si>
    <t>575M Maranello; (F133)</t>
  </si>
  <si>
    <r>
      <t xml:space="preserve">ST Lim. / </t>
    </r>
    <r>
      <rPr>
        <i/>
        <sz val="8"/>
        <rFont val="Arial"/>
        <family val="2"/>
      </rPr>
      <t>ST sedan</t>
    </r>
  </si>
  <si>
    <t>Mini Coupé R58 / Mini Roadster R59 Typ UKL-C</t>
  </si>
  <si>
    <t>Mini coupé R58 / roadster R59 Type UKL-C</t>
  </si>
  <si>
    <t>Mercedes-Benz SLS AMG Typ 197</t>
  </si>
  <si>
    <t>Mercedes-Benz SLS AMG Type 197</t>
  </si>
  <si>
    <r>
      <t xml:space="preserve">Coupé, Roadster ohne elektronische Dämpferregelung / </t>
    </r>
    <r>
      <rPr>
        <i/>
        <sz val="8"/>
        <rFont val="Arial"/>
        <family val="2"/>
      </rPr>
      <t>coupé, roadster without electronic dampers</t>
    </r>
  </si>
  <si>
    <t>Coupé; Frontantrieb, Quattro / coupé; 2WD, 4WD</t>
  </si>
  <si>
    <r>
      <t xml:space="preserve">Cabrio; Frontantrieb / </t>
    </r>
    <r>
      <rPr>
        <i/>
        <sz val="8"/>
        <rFont val="Arial"/>
        <family val="2"/>
      </rPr>
      <t>convertible; 2WD</t>
    </r>
  </si>
  <si>
    <r>
      <t xml:space="preserve">Cabrio; Quattro / </t>
    </r>
    <r>
      <rPr>
        <i/>
        <sz val="8"/>
        <rFont val="Arial"/>
        <family val="2"/>
      </rPr>
      <t>convertible; 4WD</t>
    </r>
  </si>
  <si>
    <t>130-200</t>
  </si>
  <si>
    <t>Subaru Impreza WRX Typ G3</t>
  </si>
  <si>
    <t>Subaru Impreza WRX Type G3</t>
  </si>
  <si>
    <t>A1 Sportback; (8X)</t>
  </si>
  <si>
    <t>230-330</t>
  </si>
  <si>
    <t>1022000F</t>
  </si>
  <si>
    <t>1022000G</t>
  </si>
  <si>
    <t>1522000F</t>
  </si>
  <si>
    <t>1522000G</t>
  </si>
  <si>
    <t>3522000F</t>
  </si>
  <si>
    <t>3522000G</t>
  </si>
  <si>
    <t>921-1090</t>
  </si>
  <si>
    <r>
      <t xml:space="preserve">Heckantrieb; ohne elektronische Dämpferregelung / </t>
    </r>
    <r>
      <rPr>
        <i/>
        <sz val="8"/>
        <rFont val="Arial"/>
        <family val="2"/>
      </rPr>
      <t>2WD;</t>
    </r>
    <r>
      <rPr>
        <sz val="8"/>
        <rFont val="Arial"/>
        <family val="2"/>
      </rPr>
      <t xml:space="preserve"> </t>
    </r>
    <r>
      <rPr>
        <i/>
        <sz val="8"/>
        <rFont val="Arial"/>
        <family val="2"/>
      </rPr>
      <t>without electronic dampers</t>
    </r>
  </si>
  <si>
    <r>
      <t xml:space="preserve">Heckantrieb; mit elektronischer Dämpferregelung / </t>
    </r>
    <r>
      <rPr>
        <i/>
        <sz val="8"/>
        <rFont val="Arial"/>
        <family val="2"/>
      </rPr>
      <t>2WD;</t>
    </r>
    <r>
      <rPr>
        <sz val="8"/>
        <rFont val="Arial"/>
        <family val="2"/>
      </rPr>
      <t xml:space="preserve"> </t>
    </r>
    <r>
      <rPr>
        <i/>
        <sz val="8"/>
        <rFont val="Arial"/>
        <family val="2"/>
      </rPr>
      <t>with electronic dampers</t>
    </r>
  </si>
  <si>
    <t>951-1090</t>
  </si>
  <si>
    <t>85-190</t>
  </si>
  <si>
    <r>
      <t xml:space="preserve">911; (991) ohne PASM / </t>
    </r>
    <r>
      <rPr>
        <i/>
        <sz val="8"/>
        <rFont val="Arial"/>
        <family val="2"/>
      </rPr>
      <t>without PASM</t>
    </r>
  </si>
  <si>
    <t>66-139</t>
  </si>
  <si>
    <t>Dodge Challenger SRT8 Mod. 2011-</t>
  </si>
  <si>
    <r>
      <t xml:space="preserve">6Zyl., 8Zyl. Heckantrieb ohne elektronische Dämpferregelung / </t>
    </r>
    <r>
      <rPr>
        <i/>
        <sz val="8"/>
        <rFont val="Arial"/>
        <family val="2"/>
      </rPr>
      <t>6cyl., 8cyl. 2WD without electronic dampers</t>
    </r>
  </si>
  <si>
    <r>
      <t xml:space="preserve">6Zyl., 8Zyl. Heckantrieb mit elektronischer Dämpferregelung / </t>
    </r>
    <r>
      <rPr>
        <i/>
        <sz val="8"/>
        <rFont val="Arial"/>
        <family val="2"/>
      </rPr>
      <t>6cyl., 8cyl. 2WD with electronic dampers</t>
    </r>
  </si>
  <si>
    <r>
      <t xml:space="preserve">A3; (8V) ohne elektronische Dämpferregelung / </t>
    </r>
    <r>
      <rPr>
        <i/>
        <sz val="8"/>
        <rFont val="Arial"/>
        <family val="2"/>
      </rPr>
      <t>without electronic dampers</t>
    </r>
  </si>
  <si>
    <t>1021000G</t>
  </si>
  <si>
    <t>1521000G</t>
  </si>
  <si>
    <t>3521000G</t>
  </si>
  <si>
    <t>08/12-</t>
  </si>
  <si>
    <t>1028000D</t>
  </si>
  <si>
    <t>1028000E</t>
  </si>
  <si>
    <t>3528000D</t>
  </si>
  <si>
    <t>3528000E</t>
  </si>
  <si>
    <t>BRZ; (ZC)</t>
  </si>
  <si>
    <t>25371043</t>
  </si>
  <si>
    <r>
      <t xml:space="preserve">C-Klasse / </t>
    </r>
    <r>
      <rPr>
        <i/>
        <sz val="8"/>
        <rFont val="Arial"/>
        <family val="2"/>
      </rPr>
      <t>c-class</t>
    </r>
    <r>
      <rPr>
        <sz val="8"/>
        <rFont val="Arial"/>
        <family val="2"/>
      </rPr>
      <t xml:space="preserve"> C63 AMG; (204, 204AMG, 204K, 204K AMG)</t>
    </r>
  </si>
  <si>
    <t>Scion FR-S</t>
  </si>
  <si>
    <t>Subaru BRZ Typ ZC</t>
  </si>
  <si>
    <t>Subaru BRZ Type ZC</t>
  </si>
  <si>
    <t>Toyota GT86 Typ ZN</t>
  </si>
  <si>
    <t>Toyota GT86 Type ZN</t>
  </si>
  <si>
    <t>Sturz - camber / nicht einstellbar - not adjustable</t>
  </si>
  <si>
    <t>exkl.</t>
  </si>
  <si>
    <t>Lim.; Frontantrieb, Quattro / sedan; 2WD, 4WD</t>
  </si>
  <si>
    <t>1321000A</t>
  </si>
  <si>
    <t>1321000B</t>
  </si>
  <si>
    <t>1321000D</t>
  </si>
  <si>
    <t>1321000E</t>
  </si>
  <si>
    <t>M Roadster / M roadster</t>
  </si>
  <si>
    <t>M Coupé / M coupé</t>
  </si>
  <si>
    <t>6Zyl., 8Zyl. Heckantrieb / 6cyl., 8cyl. 2WD</t>
  </si>
  <si>
    <t>Kia</t>
  </si>
  <si>
    <t>Coupé / coupé</t>
  </si>
  <si>
    <t>1322000A</t>
  </si>
  <si>
    <t>1322000B</t>
  </si>
  <si>
    <t>CC (Cabrio) / CC (convertible)</t>
  </si>
  <si>
    <t>inkl. Cupra / incl. Cupra</t>
  </si>
  <si>
    <t>1035-1105</t>
  </si>
  <si>
    <t>-1151</t>
  </si>
  <si>
    <t>1328000A</t>
  </si>
  <si>
    <t>1328000B</t>
  </si>
  <si>
    <t>Frontantrieb; Federbein Ø 55mm / 2WD; susp strut Ø 55mm</t>
  </si>
  <si>
    <t>1328000C</t>
  </si>
  <si>
    <t>Civic; (FK1,FK2,FK3,FN1,FN3,FN4)</t>
  </si>
  <si>
    <t>941-1085</t>
  </si>
  <si>
    <t>1016-1090</t>
  </si>
  <si>
    <t>Frontantrieb, Allrad; Federbein Ø 55mm / 2WD, 4WD; susp strut Ø 55mm</t>
  </si>
  <si>
    <t>6Zyl., 8Zyl. Heckantrieb, Lim. / 6cyl., 8cyl. 2WD, sedan</t>
  </si>
  <si>
    <r>
      <t xml:space="preserve">A3 Cabrio / </t>
    </r>
    <r>
      <rPr>
        <i/>
        <sz val="8"/>
        <color indexed="8"/>
        <rFont val="Arial"/>
        <family val="2"/>
      </rPr>
      <t>convertible</t>
    </r>
    <r>
      <rPr>
        <sz val="8"/>
        <color indexed="8"/>
        <rFont val="Arial"/>
        <family val="2"/>
      </rPr>
      <t>; (8P)</t>
    </r>
  </si>
  <si>
    <t>BMW 3er Touring F31 Typ 3K</t>
  </si>
  <si>
    <t>BMW 3-series station wagon F31 Type 3K</t>
  </si>
  <si>
    <r>
      <t>Touring; Heckantrieb ohne elektronische Dämpferregelung / station wagon</t>
    </r>
    <r>
      <rPr>
        <i/>
        <sz val="8"/>
        <rFont val="Arial"/>
        <family val="2"/>
      </rPr>
      <t>; 2WD without electronic dampers</t>
    </r>
  </si>
  <si>
    <r>
      <t>Touring; Heckantrieb mit elektronischer Dämpferregelung / station wagon</t>
    </r>
    <r>
      <rPr>
        <i/>
        <sz val="8"/>
        <rFont val="Arial"/>
        <family val="2"/>
      </rPr>
      <t>; 2WD with electronic dampers</t>
    </r>
  </si>
  <si>
    <t>-913</t>
  </si>
  <si>
    <t>85-160</t>
  </si>
  <si>
    <t>1022000H</t>
  </si>
  <si>
    <t>1022000J</t>
  </si>
  <si>
    <t>1022000K</t>
  </si>
  <si>
    <t>1022000L</t>
  </si>
  <si>
    <t>1522000H</t>
  </si>
  <si>
    <t>1522000J</t>
  </si>
  <si>
    <t>1522000K</t>
  </si>
  <si>
    <t>1522000L</t>
  </si>
  <si>
    <t>3522000H</t>
  </si>
  <si>
    <t>3522000J</t>
  </si>
  <si>
    <t>3522000K</t>
  </si>
  <si>
    <t>3522000L</t>
  </si>
  <si>
    <t>Golf VII; (AU)</t>
  </si>
  <si>
    <r>
      <rPr>
        <sz val="8"/>
        <rFont val="Arial"/>
        <family val="2"/>
      </rPr>
      <t xml:space="preserve">ohne DCC / </t>
    </r>
    <r>
      <rPr>
        <i/>
        <sz val="8"/>
        <rFont val="Arial"/>
        <family val="2"/>
      </rPr>
      <t>without DCC</t>
    </r>
  </si>
  <si>
    <t>11/12-</t>
  </si>
  <si>
    <t>1028000G</t>
  </si>
  <si>
    <t>1028000H</t>
  </si>
  <si>
    <t>1528000G</t>
  </si>
  <si>
    <t>1528000H</t>
  </si>
  <si>
    <t>3528000G</t>
  </si>
  <si>
    <t>3528000H</t>
  </si>
  <si>
    <t>1028000L</t>
  </si>
  <si>
    <t>1028000M</t>
  </si>
  <si>
    <t>3528000L</t>
  </si>
  <si>
    <t>3528000M</t>
  </si>
  <si>
    <t>inkl. OPC / incl. OPC</t>
  </si>
  <si>
    <r>
      <t xml:space="preserve">RS4; (B8) ohne DRC / </t>
    </r>
    <r>
      <rPr>
        <i/>
        <sz val="8"/>
        <rFont val="Arial"/>
        <family val="2"/>
      </rPr>
      <t>without DRC</t>
    </r>
  </si>
  <si>
    <t>Lim., Combi, inkl. RS / sedan, station wagon, incl. RS</t>
  </si>
  <si>
    <r>
      <t xml:space="preserve">RS5; (B8, B81) mit DRC / </t>
    </r>
    <r>
      <rPr>
        <i/>
        <sz val="8"/>
        <rFont val="Arial"/>
        <family val="2"/>
      </rPr>
      <t>with DRC</t>
    </r>
  </si>
  <si>
    <t>2531000H</t>
  </si>
  <si>
    <t>82-160</t>
  </si>
  <si>
    <t>Hyundai</t>
  </si>
  <si>
    <t xml:space="preserve">Coupé; / coupé; </t>
  </si>
  <si>
    <t>1328000D</t>
  </si>
  <si>
    <t>1328000E</t>
  </si>
  <si>
    <t>1328000L</t>
  </si>
  <si>
    <t>1328000M</t>
  </si>
  <si>
    <t>3er / 3-series (E90,E91,E92); (390X, 3L, 3C, 3K)</t>
  </si>
  <si>
    <t>Lim., Coupé; Allrad / sedan, coupé; 4WD</t>
  </si>
  <si>
    <r>
      <t xml:space="preserve">Abstandsmaß Bef.-laschen 27mm / </t>
    </r>
    <r>
      <rPr>
        <i/>
        <sz val="8"/>
        <rFont val="Arial"/>
        <family val="2"/>
      </rPr>
      <t>dimension bracket 27mm</t>
    </r>
  </si>
  <si>
    <r>
      <t xml:space="preserve">Abstandsmaß Bef.-laschen 23mm / </t>
    </r>
    <r>
      <rPr>
        <i/>
        <sz val="8"/>
        <rFont val="Arial"/>
        <family val="2"/>
      </rPr>
      <t>dimension bracket 23mm</t>
    </r>
  </si>
  <si>
    <t>120-224</t>
  </si>
  <si>
    <t>4),94)</t>
  </si>
  <si>
    <t>7er / 7-series (E38); (7/G)</t>
  </si>
  <si>
    <t>6,11,42</t>
  </si>
  <si>
    <t>Turnier ST220 / station wagon ST220</t>
  </si>
  <si>
    <t>Coupé, Cabrio / coupé, convertible</t>
  </si>
  <si>
    <t>80-155</t>
  </si>
  <si>
    <t>Dodge Challenger Mod. 08-10</t>
  </si>
  <si>
    <t>Dodge Challenger mod. 08-10</t>
  </si>
  <si>
    <t>500 Abarth, 500C Abarth; (312)</t>
  </si>
  <si>
    <r>
      <t xml:space="preserve">außer Abarth / except </t>
    </r>
    <r>
      <rPr>
        <i/>
        <sz val="8"/>
        <rFont val="Arial"/>
        <family val="2"/>
      </rPr>
      <t>Abarth</t>
    </r>
  </si>
  <si>
    <t>99-132</t>
  </si>
  <si>
    <t>außer Abarth / except Abarth</t>
  </si>
  <si>
    <t>Rapid; (NH)</t>
  </si>
  <si>
    <t>10/12-</t>
  </si>
  <si>
    <t>Leon; (5F)</t>
  </si>
  <si>
    <t>63-135</t>
  </si>
  <si>
    <t>Stabiumsrüstatz  für Fahrzeuge mit Xenonscheinwerfer für KW Suspension Fahrwerk</t>
  </si>
  <si>
    <t>KW anti swaybar conversion kit for cars without xenon headlights (KW coilover kit)</t>
  </si>
  <si>
    <t>KW anti swaybar conversion kit for cars with xenon headlights (KW coilover kit)</t>
  </si>
  <si>
    <t>KW anti swaybar conversion kit for cars without xenon headlights (KW sport suspension kit)</t>
  </si>
  <si>
    <t>KW anti swaybar conversion kit for cars with xenon headlights (KW sport suspension kit)</t>
  </si>
  <si>
    <t>Lim.; Heckantrieb ohne elektronische Dämpferregelung / sedan; 2WD without electronic dampers</t>
  </si>
  <si>
    <t>Touring; Heckantrieb ohne elektronische Dämpferregelung / station wagon; 2WD without electronic dampers</t>
  </si>
  <si>
    <t>1322000D</t>
  </si>
  <si>
    <t>1322000F</t>
  </si>
  <si>
    <t>1322000H</t>
  </si>
  <si>
    <t>1322000J</t>
  </si>
  <si>
    <t>Heckantrieb; ohne elektronische Dämpferregelung / 2WD; without electronic dampers</t>
  </si>
  <si>
    <t>C-Klasse / c-class; (W204, C204, S204); (204, 204K)</t>
  </si>
  <si>
    <t>ohne elektronische Dämpferregelung / without electronic dampers</t>
  </si>
  <si>
    <t>E-Klasse / e-class; (207)</t>
  </si>
  <si>
    <t>E-Klasse E63 AMG; (212, 212K, 212 AMG, 212K AMG)</t>
  </si>
  <si>
    <t>CLS; (218)</t>
  </si>
  <si>
    <t>150-240</t>
  </si>
  <si>
    <t>Lim., Tourer/ sedan, station wagon</t>
  </si>
  <si>
    <t>911; (996, 996 Turbo)</t>
  </si>
  <si>
    <t>45),48),57),67),79)</t>
  </si>
  <si>
    <r>
      <t xml:space="preserve">Allrad; ohne elektronische Dämpferregelung / </t>
    </r>
    <r>
      <rPr>
        <i/>
        <sz val="8"/>
        <rFont val="Arial"/>
        <family val="2"/>
      </rPr>
      <t>4WD; without electronic dampers</t>
    </r>
  </si>
  <si>
    <r>
      <t xml:space="preserve">Allrad; mit elektronischer Dämpferregelung / </t>
    </r>
    <r>
      <rPr>
        <i/>
        <sz val="8"/>
        <rFont val="Arial"/>
        <family val="2"/>
      </rPr>
      <t>4WD; with electronic dampers</t>
    </r>
  </si>
  <si>
    <t>1022000P</t>
  </si>
  <si>
    <t>1022000Q</t>
  </si>
  <si>
    <t>1022000M</t>
  </si>
  <si>
    <t>1022000N</t>
  </si>
  <si>
    <t>1522000P</t>
  </si>
  <si>
    <t>1522000Q</t>
  </si>
  <si>
    <t>1522000M</t>
  </si>
  <si>
    <t>1522000N</t>
  </si>
  <si>
    <t>3522000Q</t>
  </si>
  <si>
    <t>3522000N</t>
  </si>
  <si>
    <t>3522000P</t>
  </si>
  <si>
    <t>3522000M</t>
  </si>
  <si>
    <r>
      <t>inkl. GTI + Polo Classic /</t>
    </r>
    <r>
      <rPr>
        <i/>
        <sz val="8"/>
        <rFont val="Arial"/>
        <family val="2"/>
      </rPr>
      <t xml:space="preserve"> incl. GTI + Polo classic</t>
    </r>
  </si>
  <si>
    <t>04/13-</t>
  </si>
  <si>
    <r>
      <t xml:space="preserve">RS4; (B8) ohne elektronische Dämpferregelung / </t>
    </r>
    <r>
      <rPr>
        <i/>
        <sz val="8"/>
        <rFont val="Arial"/>
        <family val="2"/>
      </rPr>
      <t>without electronic dampers</t>
    </r>
  </si>
  <si>
    <t>-1210</t>
  </si>
  <si>
    <t>Adam; (S-D)</t>
  </si>
  <si>
    <t>01/13-</t>
  </si>
  <si>
    <t>1066-1155</t>
  </si>
  <si>
    <t>SL; (230)</t>
  </si>
  <si>
    <r>
      <t xml:space="preserve">nur Fahrzeuge ohne "ABC" Fahrwerk / </t>
    </r>
    <r>
      <rPr>
        <i/>
        <sz val="8"/>
        <rFont val="Arial"/>
        <family val="2"/>
      </rPr>
      <t>only vehicles without "ABC" suspension</t>
    </r>
  </si>
  <si>
    <t>10/01-11/11</t>
  </si>
  <si>
    <t>170-232</t>
  </si>
  <si>
    <r>
      <t xml:space="preserve">Lim., Frontantrieb / </t>
    </r>
    <r>
      <rPr>
        <i/>
        <sz val="8"/>
        <rFont val="Arial"/>
        <family val="2"/>
      </rPr>
      <t>sedan, 2WD</t>
    </r>
  </si>
  <si>
    <t>3522080D</t>
  </si>
  <si>
    <t>3972020D</t>
  </si>
  <si>
    <t>3522080E</t>
  </si>
  <si>
    <t>3972020E</t>
  </si>
  <si>
    <t>19000-853(L) / 854(R)</t>
  </si>
  <si>
    <t>2),62),67),97)</t>
  </si>
  <si>
    <t>2),37),67),97)</t>
  </si>
  <si>
    <r>
      <t xml:space="preserve">ST Turnier / </t>
    </r>
    <r>
      <rPr>
        <i/>
        <sz val="8"/>
        <rFont val="Arial"/>
        <family val="2"/>
      </rPr>
      <t>ST station wagon</t>
    </r>
  </si>
  <si>
    <t>CLS 63 AMG; (218, 218 AMG)</t>
  </si>
  <si>
    <t>CLS 63 AMG Shooting Brake; (218, 218 AMG)</t>
  </si>
  <si>
    <t>386-430</t>
  </si>
  <si>
    <r>
      <t xml:space="preserve">1er / </t>
    </r>
    <r>
      <rPr>
        <i/>
        <sz val="8"/>
        <rFont val="Arial"/>
        <family val="2"/>
      </rPr>
      <t>1-series</t>
    </r>
    <r>
      <rPr>
        <sz val="8"/>
        <rFont val="Arial"/>
        <family val="2"/>
      </rPr>
      <t xml:space="preserve"> (F20, F21); (1K2, 1K4)</t>
    </r>
  </si>
  <si>
    <t>1er / 1-series (F20, F21); (1K2, 1K4)</t>
  </si>
  <si>
    <t>1er / 1-series M135i (F20, F21); (1K2, 1K4)</t>
  </si>
  <si>
    <r>
      <t xml:space="preserve">Lim.; Allrad ohne elektronische Dämpferregelung / </t>
    </r>
    <r>
      <rPr>
        <i/>
        <sz val="8"/>
        <rFont val="Arial"/>
        <family val="2"/>
      </rPr>
      <t>sedan; 4WD without electronic dampers</t>
    </r>
  </si>
  <si>
    <r>
      <t xml:space="preserve">Lim.; Allrad mit elektronischer Dämpferregelung / </t>
    </r>
    <r>
      <rPr>
        <i/>
        <sz val="8"/>
        <rFont val="Arial"/>
        <family val="2"/>
      </rPr>
      <t>sedan; 4WD with electronic dampers</t>
    </r>
  </si>
  <si>
    <t>1022000R</t>
  </si>
  <si>
    <t>1522000R</t>
  </si>
  <si>
    <t>3522000R</t>
  </si>
  <si>
    <t>1022000S</t>
  </si>
  <si>
    <t>1522000S</t>
  </si>
  <si>
    <t>3522000S</t>
  </si>
  <si>
    <t>1022000T</t>
  </si>
  <si>
    <t>1522000T</t>
  </si>
  <si>
    <t>3522000T</t>
  </si>
  <si>
    <t>1022000U</t>
  </si>
  <si>
    <t>1522000U</t>
  </si>
  <si>
    <t>3522000U</t>
  </si>
  <si>
    <t>1028000N</t>
  </si>
  <si>
    <t>1528000N</t>
  </si>
  <si>
    <t>3528000N</t>
  </si>
  <si>
    <t>05/13-</t>
  </si>
  <si>
    <t>06/08-10/12</t>
  </si>
  <si>
    <r>
      <t xml:space="preserve">Lim.; Frontantrieb; nur Fahrzeuge mit Verbundlenker-Hinterachse / </t>
    </r>
    <r>
      <rPr>
        <i/>
        <sz val="8"/>
        <rFont val="Arial"/>
        <family val="2"/>
      </rPr>
      <t>sedan; 2WD; only vehicles with twist beam rear axle</t>
    </r>
  </si>
  <si>
    <t>Octavia; (5E)</t>
  </si>
  <si>
    <t>02/13-</t>
  </si>
  <si>
    <r>
      <t xml:space="preserve">X6 M50d; mit Stilllegungssatz für EDC / </t>
    </r>
    <r>
      <rPr>
        <i/>
        <sz val="8"/>
        <rFont val="Arial"/>
        <family val="2"/>
      </rPr>
      <t>X6 M50d; with cancellation kit</t>
    </r>
  </si>
  <si>
    <r>
      <t xml:space="preserve">X6 M50d; ohne Stilllegungssatz für EDC / </t>
    </r>
    <r>
      <rPr>
        <i/>
        <sz val="8"/>
        <rFont val="Arial"/>
        <family val="2"/>
      </rPr>
      <t>X6 M50d; without cancellation kit</t>
    </r>
  </si>
  <si>
    <t>07/12-</t>
  </si>
  <si>
    <t>1021000J</t>
  </si>
  <si>
    <t>1521000J</t>
  </si>
  <si>
    <t>3521000J</t>
  </si>
  <si>
    <t>Opel Astra J GTC inkl. OPC Typ P-J/SW</t>
  </si>
  <si>
    <t>Opel Astra J GTC incl. OPC type P-J/SW</t>
  </si>
  <si>
    <t>-1450</t>
  </si>
  <si>
    <t>-1900</t>
  </si>
  <si>
    <t>1328000G</t>
  </si>
  <si>
    <t>1328000H</t>
  </si>
  <si>
    <t>1328000N</t>
  </si>
  <si>
    <t>Lim.; Frontantrieb; nur Fahrzeuge mit Verbundlenker-Hinterachse / sedan; 2WD; only vehicles with twist beam rear axle</t>
  </si>
  <si>
    <t>Scion</t>
  </si>
  <si>
    <t>0</t>
  </si>
  <si>
    <r>
      <t xml:space="preserve">RS4; (B8) mit DRC / </t>
    </r>
    <r>
      <rPr>
        <i/>
        <sz val="8"/>
        <rFont val="Arial"/>
        <family val="2"/>
      </rPr>
      <t>with DRC</t>
    </r>
  </si>
  <si>
    <t>25310090</t>
  </si>
  <si>
    <t>Q5; (8R, 8R1)</t>
  </si>
  <si>
    <t>SQ5; (8R, 8R1)</t>
  </si>
  <si>
    <t>230-260</t>
  </si>
  <si>
    <r>
      <t xml:space="preserve">Lim.; Heckantrieb / </t>
    </r>
    <r>
      <rPr>
        <i/>
        <sz val="8"/>
        <rFont val="Arial"/>
        <family val="2"/>
      </rPr>
      <t>sedan; 2WD</t>
    </r>
  </si>
  <si>
    <r>
      <t xml:space="preserve">T-Modell; Heckantrieb / </t>
    </r>
    <r>
      <rPr>
        <i/>
        <sz val="8"/>
        <rFont val="Arial"/>
        <family val="2"/>
      </rPr>
      <t>station wagon; 2WD</t>
    </r>
  </si>
  <si>
    <t>1321000J</t>
  </si>
  <si>
    <t>1321000G</t>
  </si>
  <si>
    <t>62-150</t>
  </si>
  <si>
    <t>208; (C)</t>
  </si>
  <si>
    <r>
      <t xml:space="preserve">nur Gti / </t>
    </r>
    <r>
      <rPr>
        <i/>
        <sz val="8"/>
        <rFont val="Arial"/>
        <family val="2"/>
      </rPr>
      <t>only GTi</t>
    </r>
  </si>
  <si>
    <t>03/13-</t>
  </si>
  <si>
    <t>M5 (E60, E61); (M560,M5/M6)</t>
  </si>
  <si>
    <r>
      <t xml:space="preserve">Touring ohne Stilllegungssatz für EDC / </t>
    </r>
    <r>
      <rPr>
        <i/>
        <sz val="8"/>
        <rFont val="Arial"/>
        <family val="2"/>
      </rPr>
      <t>station wagon without cancellation kit</t>
    </r>
  </si>
  <si>
    <r>
      <t>Touring mit Stilllegungssatz für EDC / station wagon</t>
    </r>
    <r>
      <rPr>
        <i/>
        <sz val="8"/>
        <rFont val="Arial"/>
        <family val="2"/>
      </rPr>
      <t xml:space="preserve"> with cancellation kit</t>
    </r>
  </si>
  <si>
    <t>-1360</t>
  </si>
  <si>
    <t>3522000X</t>
  </si>
  <si>
    <t>3522000Y</t>
  </si>
  <si>
    <t>BMW M5 E61 Touring Typ M560</t>
  </si>
  <si>
    <t>BMW M5 E61 station wagon Type M560</t>
  </si>
  <si>
    <r>
      <t xml:space="preserve">Variant; Frontantrieb inkl. Facelift / </t>
    </r>
    <r>
      <rPr>
        <i/>
        <sz val="8"/>
        <rFont val="Arial"/>
        <family val="2"/>
      </rPr>
      <t>station wagon; 2WD incl. facelift</t>
    </r>
  </si>
  <si>
    <r>
      <t xml:space="preserve">Variant; 4motion inkl. Facelift / </t>
    </r>
    <r>
      <rPr>
        <i/>
        <sz val="8"/>
        <rFont val="Arial"/>
        <family val="2"/>
      </rPr>
      <t>station wagon;  4WD incl. facelift</t>
    </r>
  </si>
  <si>
    <t>135-250</t>
  </si>
  <si>
    <t>Clio 4; (R)</t>
  </si>
  <si>
    <t xml:space="preserve">RS </t>
  </si>
  <si>
    <t>-891</t>
  </si>
  <si>
    <t>Renault Clio 4 RS Typ R</t>
  </si>
  <si>
    <t>Renault Clio 4 RS Type R</t>
  </si>
  <si>
    <r>
      <rPr>
        <sz val="8"/>
        <rFont val="Arial"/>
        <family val="2"/>
      </rPr>
      <t xml:space="preserve">mit DCC / </t>
    </r>
    <r>
      <rPr>
        <i/>
        <sz val="8"/>
        <rFont val="Arial"/>
        <family val="2"/>
      </rPr>
      <t>with DCC</t>
    </r>
  </si>
  <si>
    <t>1028000P</t>
  </si>
  <si>
    <t>1528000P</t>
  </si>
  <si>
    <t>3528000P</t>
  </si>
  <si>
    <t>1028000Q</t>
  </si>
  <si>
    <t>1528000Q</t>
  </si>
  <si>
    <t>3528000Q</t>
  </si>
  <si>
    <t>1028000R</t>
  </si>
  <si>
    <t>1528000R</t>
  </si>
  <si>
    <t>3528000R</t>
  </si>
  <si>
    <r>
      <t xml:space="preserve">3er GT / </t>
    </r>
    <r>
      <rPr>
        <i/>
        <sz val="8"/>
        <rFont val="Arial"/>
        <family val="2"/>
      </rPr>
      <t xml:space="preserve">3-series GT </t>
    </r>
    <r>
      <rPr>
        <sz val="8"/>
        <rFont val="Arial"/>
        <family val="2"/>
      </rPr>
      <t>(F34); (3-V)</t>
    </r>
  </si>
  <si>
    <r>
      <t>Lim.; Heckantrieb ohne elektronische Dämpferregelung / sedan</t>
    </r>
    <r>
      <rPr>
        <i/>
        <sz val="8"/>
        <rFont val="Arial"/>
        <family val="2"/>
      </rPr>
      <t>; 2WD without electronic dampers</t>
    </r>
  </si>
  <si>
    <t>-1265</t>
  </si>
  <si>
    <t>100-240</t>
  </si>
  <si>
    <t>06/13-</t>
  </si>
  <si>
    <t>25371045</t>
  </si>
  <si>
    <t>Evora; (122)</t>
  </si>
  <si>
    <r>
      <t xml:space="preserve">inkl. Evora S / </t>
    </r>
    <r>
      <rPr>
        <i/>
        <sz val="8"/>
        <rFont val="Arial"/>
        <family val="2"/>
      </rPr>
      <t>incl. Evora S</t>
    </r>
  </si>
  <si>
    <t>206-258</t>
  </si>
  <si>
    <r>
      <t xml:space="preserve">Frontantrieb, Allrad; ohne elektronische Dämpferregelung / </t>
    </r>
    <r>
      <rPr>
        <i/>
        <sz val="8"/>
        <rFont val="Arial"/>
        <family val="2"/>
      </rPr>
      <t>2WD, 4WD; without electronic dampers</t>
    </r>
  </si>
  <si>
    <r>
      <t xml:space="preserve">Frontantrieb, Allrad; mit elektronischer Dämpferregelung / </t>
    </r>
    <r>
      <rPr>
        <i/>
        <sz val="8"/>
        <rFont val="Arial"/>
        <family val="2"/>
      </rPr>
      <t>2WD, 4WD; with electronic dampers</t>
    </r>
  </si>
  <si>
    <t>Allrad; / 4WD</t>
  </si>
  <si>
    <t>Audi Q5, SQ5 Typ 8R, 8R1</t>
  </si>
  <si>
    <t>Audi Q5, SQ5 Type 8R, 8R1</t>
  </si>
  <si>
    <r>
      <t xml:space="preserve">Avant; Quattro / </t>
    </r>
    <r>
      <rPr>
        <i/>
        <sz val="8"/>
        <rFont val="Arial"/>
        <family val="2"/>
      </rPr>
      <t>sedan; 4WD</t>
    </r>
  </si>
  <si>
    <t>2531000K</t>
  </si>
  <si>
    <r>
      <t xml:space="preserve">RS6; (4G) mit DRC / </t>
    </r>
    <r>
      <rPr>
        <i/>
        <sz val="8"/>
        <rFont val="Arial"/>
        <family val="2"/>
      </rPr>
      <t>with DRC</t>
    </r>
  </si>
  <si>
    <t>8),91)</t>
  </si>
  <si>
    <r>
      <t>Lim.; Heckantrieb mit elektronischer Dämpferregelung / sedan</t>
    </r>
    <r>
      <rPr>
        <i/>
        <sz val="8"/>
        <rFont val="Arial"/>
        <family val="2"/>
      </rPr>
      <t>; 2WD with electronic dampers</t>
    </r>
  </si>
  <si>
    <t>3er GT / 3-series GT (F34); (3-V)</t>
  </si>
  <si>
    <t>BMW 3er GT F34 Typ 3-V</t>
  </si>
  <si>
    <t>BMW 3er GT F34 Type 3-V</t>
  </si>
  <si>
    <t>914-1020</t>
  </si>
  <si>
    <t>54-88</t>
  </si>
  <si>
    <t>M6 (F12, F13); (M5/M6)</t>
  </si>
  <si>
    <t>3522000W</t>
  </si>
  <si>
    <t>3522000V</t>
  </si>
  <si>
    <t>04/12-</t>
  </si>
  <si>
    <t>195-232</t>
  </si>
  <si>
    <t>202-239</t>
  </si>
  <si>
    <t>Porsche Boxster Typ 981</t>
  </si>
  <si>
    <t>Porsche Boxster Type 981</t>
  </si>
  <si>
    <r>
      <t xml:space="preserve">Cayman; (981) ohne PASM / </t>
    </r>
    <r>
      <rPr>
        <i/>
        <sz val="8"/>
        <rFont val="Arial"/>
        <family val="2"/>
      </rPr>
      <t>without PASM</t>
    </r>
  </si>
  <si>
    <r>
      <t xml:space="preserve">inkl. Cayman S / </t>
    </r>
    <r>
      <rPr>
        <i/>
        <sz val="8"/>
        <rFont val="Arial"/>
        <family val="2"/>
      </rPr>
      <t>incl. Cayman S</t>
    </r>
  </si>
  <si>
    <r>
      <t xml:space="preserve">Cayman; (981) mit PASM / </t>
    </r>
    <r>
      <rPr>
        <i/>
        <sz val="8"/>
        <rFont val="Arial"/>
        <family val="2"/>
      </rPr>
      <t>with PASM</t>
    </r>
  </si>
  <si>
    <r>
      <t xml:space="preserve">Boxster; (981) mit PASM / </t>
    </r>
    <r>
      <rPr>
        <i/>
        <sz val="8"/>
        <rFont val="Arial"/>
        <family val="2"/>
      </rPr>
      <t>with PASM</t>
    </r>
  </si>
  <si>
    <r>
      <t xml:space="preserve">Boxster; (981) ohne PASM / </t>
    </r>
    <r>
      <rPr>
        <i/>
        <sz val="8"/>
        <rFont val="Arial"/>
        <family val="2"/>
      </rPr>
      <t>without PASM</t>
    </r>
  </si>
  <si>
    <t>nur Gti / only GTi</t>
  </si>
  <si>
    <r>
      <t xml:space="preserve">Variant; Frontantrieb inkl. Facelift 1.4TSI EcoFuel (Erdgas) / </t>
    </r>
    <r>
      <rPr>
        <i/>
        <sz val="8"/>
        <rFont val="Arial"/>
        <family val="2"/>
      </rPr>
      <t>station wagon; 2WD incl. facelift 1.4TSI EcoFuel (natural gas)</t>
    </r>
  </si>
  <si>
    <t>1028000S</t>
  </si>
  <si>
    <t>1528000S</t>
  </si>
  <si>
    <t>3528000S</t>
  </si>
  <si>
    <r>
      <t xml:space="preserve">Variant; Frontantrieb; außer 1.4TSI EcoFuel; inkl. Facelift / </t>
    </r>
    <r>
      <rPr>
        <i/>
        <sz val="8"/>
        <rFont val="Arial"/>
        <family val="2"/>
      </rPr>
      <t>station wagon; 2WD; except 1.4TSI EcoFuel; incl. facelift</t>
    </r>
  </si>
  <si>
    <r>
      <t xml:space="preserve">Limousine; Frontantrieb, 4motion; außer 1.4TSI EcoFuel; inkl. Facelift / </t>
    </r>
    <r>
      <rPr>
        <i/>
        <sz val="8"/>
        <rFont val="Arial"/>
        <family val="2"/>
      </rPr>
      <t>sedan; 2WD, 4WD; except 1.4TSI EcoFuel; incl. facelift</t>
    </r>
  </si>
  <si>
    <t>1er / 1-series (E81, E87); (187, 1K2, 1K4)</t>
  </si>
  <si>
    <t>63-132</t>
  </si>
  <si>
    <r>
      <t xml:space="preserve">Coupé, Roadster / </t>
    </r>
    <r>
      <rPr>
        <i/>
        <sz val="8"/>
        <rFont val="Arial"/>
        <family val="2"/>
      </rPr>
      <t>coupé, roadster</t>
    </r>
  </si>
  <si>
    <t>25325043</t>
  </si>
  <si>
    <t>11/10-</t>
  </si>
  <si>
    <t>1522000Z</t>
  </si>
  <si>
    <t>152200AA</t>
  </si>
  <si>
    <t>42,210</t>
  </si>
  <si>
    <t>19),42)</t>
  </si>
  <si>
    <t>426</t>
  </si>
  <si>
    <t>3521000L</t>
  </si>
  <si>
    <t>Infiniti</t>
  </si>
  <si>
    <t>Coupé + Roadster / coupé + roadster</t>
  </si>
  <si>
    <t>WRX STI; inkl. Mod.06 / incl. mod. 06</t>
  </si>
  <si>
    <t>Mitsubishi</t>
  </si>
  <si>
    <t>Lim. GT / sedan GT</t>
  </si>
  <si>
    <t>Sturz / camber</t>
  </si>
  <si>
    <t>3528080H</t>
  </si>
  <si>
    <t>3978020H</t>
  </si>
  <si>
    <t>3528080N</t>
  </si>
  <si>
    <t>3978020N</t>
  </si>
  <si>
    <t>2),37),58),67),97)</t>
  </si>
  <si>
    <t>Audi A3 Typ 8V Frontantrieb inkl. Sportback</t>
  </si>
  <si>
    <t>Audi A3 Type 8V 2WD incl. Sportback</t>
  </si>
  <si>
    <t>Seat Leon Typ 5F, Frontantrieb</t>
  </si>
  <si>
    <t>Seat Leon Type 5F, 2WD</t>
  </si>
  <si>
    <r>
      <t>inkl. Sportback, Federbein Ø 55mm /</t>
    </r>
    <r>
      <rPr>
        <i/>
        <sz val="8"/>
        <rFont val="Arial"/>
        <family val="2"/>
      </rPr>
      <t xml:space="preserve"> incl. Sportback, susp strut Ø 55mm</t>
    </r>
  </si>
  <si>
    <t>05/12-</t>
  </si>
  <si>
    <t>1021000M</t>
  </si>
  <si>
    <t>1521000M</t>
  </si>
  <si>
    <t>3521000M</t>
  </si>
  <si>
    <r>
      <t xml:space="preserve">S3; (8V) ohne elektronische Dämpferregelung / </t>
    </r>
    <r>
      <rPr>
        <i/>
        <sz val="8"/>
        <rFont val="Arial"/>
        <family val="2"/>
      </rPr>
      <t>without electronic dampers</t>
    </r>
  </si>
  <si>
    <t>1321000M</t>
  </si>
  <si>
    <t>08/13-</t>
  </si>
  <si>
    <r>
      <t xml:space="preserve">Coupé; Allrad mit elektronischer Dämpferregelung / </t>
    </r>
    <r>
      <rPr>
        <i/>
        <sz val="8"/>
        <rFont val="Arial"/>
        <family val="2"/>
      </rPr>
      <t>coupé; 4WD with electronic dampers</t>
    </r>
  </si>
  <si>
    <t>10/13-</t>
  </si>
  <si>
    <r>
      <t xml:space="preserve">Coupé; Allrad ohne elektronische Dämpferregelung / </t>
    </r>
    <r>
      <rPr>
        <i/>
        <sz val="8"/>
        <rFont val="Arial"/>
        <family val="2"/>
      </rPr>
      <t>coupé; 4WD without electronic dampers</t>
    </r>
  </si>
  <si>
    <t>R WRC</t>
  </si>
  <si>
    <t>09/13-</t>
  </si>
  <si>
    <r>
      <t xml:space="preserve">inkl. Lim. + Sportback; Frontantrieb; nur Fahrzeuge mit Mehrlenker-Hinterachse / </t>
    </r>
    <r>
      <rPr>
        <i/>
        <sz val="8"/>
        <rFont val="Arial"/>
        <family val="2"/>
      </rPr>
      <t>incl. sedan + Sportback; 2WD; only vehicles with IRS</t>
    </r>
  </si>
  <si>
    <r>
      <t xml:space="preserve">inkl. Lim. + Sportback; Quattro; Federbein Ø55mm; nur Fahrzeuge mit Mehrlenker-Hinterachse / </t>
    </r>
    <r>
      <rPr>
        <i/>
        <sz val="8"/>
        <rFont val="Arial"/>
        <family val="2"/>
      </rPr>
      <t>incl. sedan +  Sportback; 4WD; susp strut Ø 55mm; only vehicles with IRS</t>
    </r>
  </si>
  <si>
    <t>1021000N</t>
  </si>
  <si>
    <t>1021000P</t>
  </si>
  <si>
    <t>inkl. Lim. + Sportback; Frontantrieb; nur Fahrzeuge mit Mehrlenker-Hinterachse / incl. sedan + Sportback; 2WD; only vehicles with IRS</t>
  </si>
  <si>
    <t>inkl. Lim. + Sportback; Quattro; Federbein Ø55mm; nur Fahrzeuge mit Mehrlenker-Hinterachse / incl. sedan + Sportback; 4WD; susp strut Ø 55mm; only vehicles with IRS</t>
  </si>
  <si>
    <t>1321000N</t>
  </si>
  <si>
    <t>1321000P</t>
  </si>
  <si>
    <t>1821000N</t>
  </si>
  <si>
    <t>1821000P</t>
  </si>
  <si>
    <r>
      <t xml:space="preserve">inkl. Lim. + Sportback / </t>
    </r>
    <r>
      <rPr>
        <i/>
        <sz val="8"/>
        <rFont val="Arial"/>
        <family val="2"/>
      </rPr>
      <t>incl. sedan + Sportback</t>
    </r>
  </si>
  <si>
    <t>inkl. Lim. + Sportback / incl. sedan + Sportback</t>
  </si>
  <si>
    <t>1521000N</t>
  </si>
  <si>
    <t>3521000N</t>
  </si>
  <si>
    <t>1521000P</t>
  </si>
  <si>
    <t>3521000P</t>
  </si>
  <si>
    <t>157-331</t>
  </si>
  <si>
    <t>372-485</t>
  </si>
  <si>
    <t>1076-1235</t>
  </si>
  <si>
    <t>1001-1090</t>
  </si>
  <si>
    <r>
      <t xml:space="preserve">Coupé; 4MATIC / </t>
    </r>
    <r>
      <rPr>
        <i/>
        <sz val="8"/>
        <rFont val="Arial"/>
        <family val="2"/>
      </rPr>
      <t>coupé; 4MATIC</t>
    </r>
  </si>
  <si>
    <r>
      <t>Lim. (außer 4MATIC) /</t>
    </r>
    <r>
      <rPr>
        <i/>
        <sz val="8"/>
        <rFont val="Arial"/>
        <family val="2"/>
      </rPr>
      <t xml:space="preserve"> sedan (except 4MATIC)</t>
    </r>
  </si>
  <si>
    <r>
      <t xml:space="preserve">Lim. (außer 4MATIC); 5Zyl, 6Zyl. / </t>
    </r>
    <r>
      <rPr>
        <i/>
        <sz val="8"/>
        <rFont val="Arial"/>
        <family val="2"/>
      </rPr>
      <t>sedan (except 4MATIC); 5cyl., 6cyl.</t>
    </r>
  </si>
  <si>
    <r>
      <t xml:space="preserve">Lim. (außer 4MATIC); 4Zyl. / </t>
    </r>
    <r>
      <rPr>
        <i/>
        <sz val="8"/>
        <rFont val="Arial"/>
        <family val="2"/>
      </rPr>
      <t>sedan (except 4MATIC); 4cyl.</t>
    </r>
  </si>
  <si>
    <r>
      <t xml:space="preserve">Lim., T-Modell 4MATIC; ohne elektronische Dämpferregelung / </t>
    </r>
    <r>
      <rPr>
        <i/>
        <sz val="8"/>
        <rFont val="Arial"/>
        <family val="2"/>
      </rPr>
      <t>sedan, station wagon 4MATIC; without electronic dampers</t>
    </r>
  </si>
  <si>
    <r>
      <t xml:space="preserve">Lim., T-Modell 4MATIC; mit elektronischer Dämpferregelung / </t>
    </r>
    <r>
      <rPr>
        <i/>
        <sz val="8"/>
        <rFont val="Arial"/>
        <family val="2"/>
      </rPr>
      <t>sedan, station wagon 4MATIC; with electronic dampers</t>
    </r>
  </si>
  <si>
    <t>11/11-</t>
  </si>
  <si>
    <t>-1315</t>
  </si>
  <si>
    <t xml:space="preserve">Year of </t>
  </si>
  <si>
    <t>construction</t>
  </si>
  <si>
    <t>Year of</t>
  </si>
  <si>
    <t>1821000J</t>
  </si>
  <si>
    <t>1821080J</t>
  </si>
  <si>
    <t>1821000G</t>
  </si>
  <si>
    <t>1821080N</t>
  </si>
  <si>
    <t>1821080M</t>
  </si>
  <si>
    <t>C</t>
  </si>
  <si>
    <t>Quattro 6Zyl. / 4WD 6cyl.</t>
  </si>
  <si>
    <t>1822000D</t>
  </si>
  <si>
    <t>1822000F</t>
  </si>
  <si>
    <t>R50; R52; R53; inkl. Cooper S, Cabrio / incl. Cooper S, convertible</t>
  </si>
  <si>
    <t>1822000A</t>
  </si>
  <si>
    <t>1822080A</t>
  </si>
  <si>
    <t>1822000B</t>
  </si>
  <si>
    <t>1828000G</t>
  </si>
  <si>
    <t>1828080G</t>
  </si>
  <si>
    <t>1828000H</t>
  </si>
  <si>
    <t>1828000N</t>
  </si>
  <si>
    <t>1828080N</t>
  </si>
  <si>
    <t>265-280</t>
  </si>
  <si>
    <t>966-1080</t>
  </si>
  <si>
    <t>11/13-</t>
  </si>
  <si>
    <t>VW Golf VII Typ AU inkl. GTI, R</t>
  </si>
  <si>
    <t>VW Golf VII Type AU incl. GTI, R</t>
  </si>
  <si>
    <t>Aventador; (834)</t>
  </si>
  <si>
    <t>1),67),90)</t>
  </si>
  <si>
    <t>ST Lim. / ST sedan</t>
  </si>
  <si>
    <t>S60, V60; (F, F-N2D)</t>
  </si>
  <si>
    <t>Yeti; (5L)</t>
  </si>
  <si>
    <r>
      <t xml:space="preserve">Frontantrieb; Federbein Ø 50mm / </t>
    </r>
    <r>
      <rPr>
        <i/>
        <sz val="8"/>
        <rFont val="Arial"/>
        <family val="2"/>
      </rPr>
      <t>2WD; susp strut Ø 50mm</t>
    </r>
  </si>
  <si>
    <t>77-103</t>
  </si>
  <si>
    <t>Yeti: (5L)</t>
  </si>
  <si>
    <t>Frontantrieb; Federbein Ø 50mm / 2WD; susp strut Ø 50mm</t>
  </si>
  <si>
    <t>Mini Paceman R61; (UKL-C/X)</t>
  </si>
  <si>
    <t>82-135</t>
  </si>
  <si>
    <r>
      <t xml:space="preserve">Cabrio, Coupé / </t>
    </r>
    <r>
      <rPr>
        <i/>
        <sz val="8"/>
        <rFont val="Arial"/>
        <family val="2"/>
      </rPr>
      <t>convertible, coupé</t>
    </r>
  </si>
  <si>
    <t>2532000W</t>
  </si>
  <si>
    <t>25320097</t>
  </si>
  <si>
    <t>Boxster; (981)</t>
  </si>
  <si>
    <t>Cayman; (981)</t>
  </si>
  <si>
    <t>ca. 25</t>
  </si>
  <si>
    <t>25371048</t>
  </si>
  <si>
    <t>25)</t>
  </si>
  <si>
    <r>
      <t xml:space="preserve">S5; (B8, B81) ohne elektronische Dämpferregelung / </t>
    </r>
    <r>
      <rPr>
        <i/>
        <sz val="8"/>
        <rFont val="Arial"/>
        <family val="2"/>
      </rPr>
      <t>without electronic dampers</t>
    </r>
  </si>
  <si>
    <r>
      <t xml:space="preserve">S5; (B8, B81) mit elektronischer Dämpferregelung / </t>
    </r>
    <r>
      <rPr>
        <i/>
        <sz val="8"/>
        <rFont val="Arial"/>
        <family val="2"/>
      </rPr>
      <t>with electronic dampers</t>
    </r>
  </si>
  <si>
    <r>
      <t xml:space="preserve">Coupé; Heckantrieb ohne elektronische Dämpferregelung / </t>
    </r>
    <r>
      <rPr>
        <i/>
        <sz val="8"/>
        <rFont val="Arial"/>
        <family val="2"/>
      </rPr>
      <t>coupé; 2WD without electronic dampers</t>
    </r>
  </si>
  <si>
    <r>
      <t xml:space="preserve">Coupé; Heckantrieb mit elektronischer Dämpferregelung / </t>
    </r>
    <r>
      <rPr>
        <i/>
        <sz val="8"/>
        <rFont val="Arial"/>
        <family val="2"/>
      </rPr>
      <t>coupé; 2WD with electronic dampers</t>
    </r>
  </si>
  <si>
    <t>Coupé; Heckantrieb ohne elektronische Dämpferregelung / coupé; 2WD without electronic dampers</t>
  </si>
  <si>
    <t>Frontantrieb, 4motion, inkl. Facelift; VA Federbeinklemmung / 2WD, 4WD, incl. Facelift; FA clamp fitting</t>
  </si>
  <si>
    <t>-1425</t>
  </si>
  <si>
    <t>Civic; (ED2, ED3,ED4,ED6,ED7,ED9,EC8,EC9,EE8,EE9)</t>
  </si>
  <si>
    <t>77, 112</t>
  </si>
  <si>
    <r>
      <t>Touring; Allrad ohne elektronische Dämpferregelung / station wagon</t>
    </r>
    <r>
      <rPr>
        <i/>
        <sz val="8"/>
        <rFont val="Arial"/>
        <family val="2"/>
      </rPr>
      <t>; 4WD without electronic dampers</t>
    </r>
  </si>
  <si>
    <r>
      <t>Touring; Allrad mit elektronischer Dämpferregelung / station wagon</t>
    </r>
    <r>
      <rPr>
        <i/>
        <sz val="8"/>
        <rFont val="Arial"/>
        <family val="2"/>
      </rPr>
      <t>; 4WD with electronic dampers</t>
    </r>
  </si>
  <si>
    <t>105-250</t>
  </si>
  <si>
    <t>102200AB</t>
  </si>
  <si>
    <t>102200AC</t>
  </si>
  <si>
    <t>102200AD</t>
  </si>
  <si>
    <t>102200AE</t>
  </si>
  <si>
    <t>152200AB</t>
  </si>
  <si>
    <t>152200AC</t>
  </si>
  <si>
    <t>152200AD</t>
  </si>
  <si>
    <t>152200AE</t>
  </si>
  <si>
    <t>352200AB</t>
  </si>
  <si>
    <t>352200AC</t>
  </si>
  <si>
    <t>352200AD</t>
  </si>
  <si>
    <t>352200AE</t>
  </si>
  <si>
    <t>3er / 3-series (E90, E91, E93); (390L, 392C, 3L, 3K, 3C)</t>
  </si>
  <si>
    <t>Corvette Stingray C7</t>
  </si>
  <si>
    <t>1),67),83),88)</t>
  </si>
  <si>
    <t>1),37),67),83)</t>
  </si>
  <si>
    <t>Suzuki Swift Typ NZ</t>
  </si>
  <si>
    <t>Suzuki Swift Type NZ</t>
  </si>
  <si>
    <t>Astra J; (P-J, P-J/SW, P-J/SW/V)</t>
  </si>
  <si>
    <r>
      <t xml:space="preserve">Sports Tourer ohne FlexRide Fahrwerk / </t>
    </r>
    <r>
      <rPr>
        <i/>
        <sz val="8"/>
        <rFont val="Arial"/>
        <family val="2"/>
      </rPr>
      <t>Sports Tourer without FlexRide suspension</t>
    </r>
  </si>
  <si>
    <t>70-143</t>
  </si>
  <si>
    <t>Sports Tourer / station wagon</t>
  </si>
  <si>
    <r>
      <t xml:space="preserve">Lim., Spaceback / </t>
    </r>
    <r>
      <rPr>
        <i/>
        <sz val="8"/>
        <rFont val="Arial"/>
        <family val="2"/>
      </rPr>
      <t>sedan, station wagon</t>
    </r>
  </si>
  <si>
    <t>RS Q3; (8U)</t>
  </si>
  <si>
    <t>228</t>
  </si>
  <si>
    <t>Seat Leon, Leon ST Typ 5F</t>
  </si>
  <si>
    <t>Seat Leon, Leon station wagon Type 5F</t>
  </si>
  <si>
    <t>Golf VII; (AU, AUV)</t>
  </si>
  <si>
    <t>07/13-</t>
  </si>
  <si>
    <t>966-1090</t>
  </si>
  <si>
    <t>63-110</t>
  </si>
  <si>
    <t>1028000T</t>
  </si>
  <si>
    <t>1028000U</t>
  </si>
  <si>
    <t>1028000V</t>
  </si>
  <si>
    <t>1028000W</t>
  </si>
  <si>
    <t>1528000T</t>
  </si>
  <si>
    <t>1528000U</t>
  </si>
  <si>
    <t>1528000V</t>
  </si>
  <si>
    <t>1528000W</t>
  </si>
  <si>
    <t>3528000T</t>
  </si>
  <si>
    <t>3528000U</t>
  </si>
  <si>
    <t>3528000V</t>
  </si>
  <si>
    <t>3528000W</t>
  </si>
  <si>
    <t>Golf VII GTI; (AU)</t>
  </si>
  <si>
    <t>Golf VII R; (AU)</t>
  </si>
  <si>
    <t>Golf VII Variant; (AUV)</t>
  </si>
  <si>
    <t>Variant; Frontantrieb; nur Fahrzeuge mit Mehrlenker-Hinterachse / station wagon; 2WD; only vehicles with IRS</t>
  </si>
  <si>
    <t>1328000T</t>
  </si>
  <si>
    <t>1328000U</t>
  </si>
  <si>
    <t>1828000T</t>
  </si>
  <si>
    <t>1828000U</t>
  </si>
  <si>
    <t>Leon ST; (5F)</t>
  </si>
  <si>
    <r>
      <t xml:space="preserve">Kombi; Frontantrieb; nur Fahrzeuge mit Mehrlenker-Hinterachse / </t>
    </r>
    <r>
      <rPr>
        <i/>
        <sz val="8"/>
        <rFont val="Arial"/>
        <family val="2"/>
      </rPr>
      <t>station wagon; 2WD; only vehicles with IRS</t>
    </r>
  </si>
  <si>
    <t>Kombi; Frontantrieb; nur Fahrzeuge mit Mehrlenker-Hinterachse / station wagon; 2WD; only vehicles with IRS</t>
  </si>
  <si>
    <t>926-1090</t>
  </si>
  <si>
    <t>Lim., Combi; Frontantrieb; nur Fahrzeuge mit Mehrlenker-Hinterachse / sedan, station wagon; 2WD; only vehicles with IRS</t>
  </si>
  <si>
    <t>72,209</t>
  </si>
  <si>
    <t>71,209</t>
  </si>
  <si>
    <r>
      <t xml:space="preserve">X5 M50d; mit Stilllegungssatz für EDC / </t>
    </r>
    <r>
      <rPr>
        <i/>
        <sz val="8"/>
        <rFont val="Arial"/>
        <family val="2"/>
      </rPr>
      <t>X5 M50d; with cancellation kit</t>
    </r>
  </si>
  <si>
    <r>
      <t xml:space="preserve">X5 M50d; ohne Stilllegungssatz für EDC / </t>
    </r>
    <r>
      <rPr>
        <i/>
        <sz val="8"/>
        <rFont val="Arial"/>
        <family val="2"/>
      </rPr>
      <t>X5 M50d; without cancellation kit</t>
    </r>
  </si>
  <si>
    <t>Cupra, Cupra R</t>
  </si>
  <si>
    <t>177-228</t>
  </si>
  <si>
    <t xml:space="preserve">KW Querlenkersatz Honda Accord Tourer (Typ CM1, CM2, CN2) </t>
  </si>
  <si>
    <t xml:space="preserve">Honda Accord Tourer (Type CM1, CM2, CN2) </t>
  </si>
  <si>
    <r>
      <t xml:space="preserve">Coupé; Heckantrieb; ohne elektronische Dämpferregelung / </t>
    </r>
    <r>
      <rPr>
        <i/>
        <sz val="8"/>
        <rFont val="Arial"/>
        <family val="2"/>
      </rPr>
      <t>coupé; 2WD; without electronic dampers</t>
    </r>
  </si>
  <si>
    <r>
      <t xml:space="preserve">Coupé; Heckantrieb; mit elektronischer Dämpferregelung / </t>
    </r>
    <r>
      <rPr>
        <i/>
        <sz val="8"/>
        <rFont val="Arial"/>
        <family val="2"/>
      </rPr>
      <t>coupé; 2WD; with electronic dampers</t>
    </r>
  </si>
  <si>
    <t>02/14-</t>
  </si>
  <si>
    <t>Coupé; Heckantrieb; ohne elektronische Dämpferregelung / coupé; 2WD; without electronic dampers</t>
  </si>
  <si>
    <t>Audi RS4, RS5 Typ B8</t>
  </si>
  <si>
    <t>Audi RS4, RS5 Type B8</t>
  </si>
  <si>
    <t>Audi RS6 Typ 4F</t>
  </si>
  <si>
    <t>Audi RS6 Type 4F</t>
  </si>
  <si>
    <t>1021000Q</t>
  </si>
  <si>
    <t>1521000Q</t>
  </si>
  <si>
    <t>3521000Q</t>
  </si>
  <si>
    <t>1021000R</t>
  </si>
  <si>
    <t>1521000R</t>
  </si>
  <si>
    <t>3521000R</t>
  </si>
  <si>
    <r>
      <t xml:space="preserve">RS6; (4F) ohne elektronische Dämpferregelung / </t>
    </r>
    <r>
      <rPr>
        <i/>
        <sz val="8"/>
        <rFont val="Arial"/>
        <family val="2"/>
      </rPr>
      <t>without electronic dampers</t>
    </r>
  </si>
  <si>
    <r>
      <t xml:space="preserve">RS6; (4F) mit elektronischer Dämpferregelung (DRC) / </t>
    </r>
    <r>
      <rPr>
        <i/>
        <sz val="8"/>
        <rFont val="Arial"/>
        <family val="2"/>
      </rPr>
      <t>with electronic dampers (DRC)</t>
    </r>
  </si>
  <si>
    <t>3521000S</t>
  </si>
  <si>
    <r>
      <t xml:space="preserve">Lim., Combi; Frontantrieb; nur Fahrzeuge mit Mehrlenker-Hinterachse / </t>
    </r>
    <r>
      <rPr>
        <i/>
        <sz val="8"/>
        <rFont val="Arial"/>
        <family val="2"/>
      </rPr>
      <t>sedan, station wagon; 2WD; only vehicles with IRS</t>
    </r>
  </si>
  <si>
    <r>
      <t xml:space="preserve">RS7 Sportback; (4G) mit DRC / </t>
    </r>
    <r>
      <rPr>
        <i/>
        <sz val="8"/>
        <rFont val="Arial"/>
        <family val="2"/>
      </rPr>
      <t>with DRC</t>
    </r>
  </si>
  <si>
    <t>1028000Y</t>
  </si>
  <si>
    <t>1528000Y</t>
  </si>
  <si>
    <t>3528000Y</t>
  </si>
  <si>
    <t>1028000Z</t>
  </si>
  <si>
    <t>1528000Z</t>
  </si>
  <si>
    <t>3528000Z</t>
  </si>
  <si>
    <t>102800AA</t>
  </si>
  <si>
    <t>152800AA</t>
  </si>
  <si>
    <t>352800AA</t>
  </si>
  <si>
    <t>102800AB</t>
  </si>
  <si>
    <t>152800AB</t>
  </si>
  <si>
    <t>352800AB</t>
  </si>
  <si>
    <t>1328000Y</t>
  </si>
  <si>
    <t>1828000Y</t>
  </si>
  <si>
    <t>1328000Z</t>
  </si>
  <si>
    <t>1828000Z</t>
  </si>
  <si>
    <r>
      <t xml:space="preserve">4Matic / </t>
    </r>
    <r>
      <rPr>
        <i/>
        <sz val="8"/>
        <rFont val="Arial"/>
        <family val="2"/>
      </rPr>
      <t>4WD</t>
    </r>
  </si>
  <si>
    <r>
      <t xml:space="preserve">Lim.; 4Matic / </t>
    </r>
    <r>
      <rPr>
        <i/>
        <sz val="8"/>
        <rFont val="Arial"/>
        <family val="2"/>
      </rPr>
      <t>sedan; 4WD</t>
    </r>
  </si>
  <si>
    <t>25325071</t>
  </si>
  <si>
    <r>
      <t xml:space="preserve">T-Modell; 4Matic / </t>
    </r>
    <r>
      <rPr>
        <i/>
        <sz val="8"/>
        <rFont val="Arial"/>
        <family val="2"/>
      </rPr>
      <t>station wagon; 4WD</t>
    </r>
  </si>
  <si>
    <t>410-430</t>
  </si>
  <si>
    <t>Wasserwaage für Radmitte - Kotflügelkante</t>
  </si>
  <si>
    <t>water-level for measurement wheel centre to wheelhousse rim</t>
  </si>
  <si>
    <t>M6 (F12, F13, F06); (M5/M6)</t>
  </si>
  <si>
    <t>Gran Coupé</t>
  </si>
  <si>
    <t>Audi A3, S3 Typ 8V</t>
  </si>
  <si>
    <t>Audi A3, S3 Type 8V</t>
  </si>
  <si>
    <r>
      <t xml:space="preserve">A3; (8V) mit elektronischer Dämpferregelung / </t>
    </r>
    <r>
      <rPr>
        <i/>
        <sz val="8"/>
        <rFont val="Arial"/>
        <family val="2"/>
      </rPr>
      <t>with electronic dampers</t>
    </r>
  </si>
  <si>
    <r>
      <t xml:space="preserve">S3; (8V) mit elektronischer Dämpferregelung / </t>
    </r>
    <r>
      <rPr>
        <i/>
        <sz val="8"/>
        <rFont val="Arial"/>
        <family val="2"/>
      </rPr>
      <t>with electronic dampers</t>
    </r>
  </si>
  <si>
    <t>1021000U</t>
  </si>
  <si>
    <t>1021000V</t>
  </si>
  <si>
    <t>1021000T</t>
  </si>
  <si>
    <t>1521000T</t>
  </si>
  <si>
    <t>3521000T</t>
  </si>
  <si>
    <t>1521000V</t>
  </si>
  <si>
    <t>3521000V</t>
  </si>
  <si>
    <t>1521000U</t>
  </si>
  <si>
    <t>3521000U</t>
  </si>
  <si>
    <t>Maserati Ghibli Typ M156</t>
  </si>
  <si>
    <t>Maserati Ghibli Type M156</t>
  </si>
  <si>
    <t>Maserati Quattroporte Type M139</t>
  </si>
  <si>
    <t>Maserati Quattroporte Typ M156</t>
  </si>
  <si>
    <t>Maserati Quattroporte Type M156</t>
  </si>
  <si>
    <r>
      <t xml:space="preserve">Ghibli; (M156) ohne Skyhook Fahrwerk / </t>
    </r>
    <r>
      <rPr>
        <i/>
        <sz val="8"/>
        <rFont val="Arial"/>
        <family val="2"/>
      </rPr>
      <t>without Skyhook suspension</t>
    </r>
  </si>
  <si>
    <r>
      <t xml:space="preserve">Ghibli; (M156) mit Skyhook Fahrwerk / </t>
    </r>
    <r>
      <rPr>
        <i/>
        <sz val="8"/>
        <rFont val="Arial"/>
        <family val="2"/>
      </rPr>
      <t>with Skyhook suspension</t>
    </r>
  </si>
  <si>
    <t>Quattroporte; (M156)</t>
  </si>
  <si>
    <r>
      <t xml:space="preserve">Lim., Heckantrieb / </t>
    </r>
    <r>
      <rPr>
        <i/>
        <sz val="8"/>
        <rFont val="Arial"/>
        <family val="2"/>
      </rPr>
      <t>sedan, 2WD</t>
    </r>
  </si>
  <si>
    <t>184-302</t>
  </si>
  <si>
    <t>202-390</t>
  </si>
  <si>
    <t>Lim., Allrad / sedan, 4WD</t>
  </si>
  <si>
    <t>25343012</t>
  </si>
  <si>
    <t>336-358</t>
  </si>
  <si>
    <t>-718</t>
  </si>
  <si>
    <t>-1157</t>
  </si>
  <si>
    <r>
      <t xml:space="preserve">inkl. Facelift + GTI / </t>
    </r>
    <r>
      <rPr>
        <i/>
        <sz val="8"/>
        <rFont val="Arial"/>
        <family val="2"/>
      </rPr>
      <t>incl. facelift + GTI</t>
    </r>
  </si>
  <si>
    <t>inkl. Facelift + GTI / incl. facelift + GTI</t>
  </si>
  <si>
    <r>
      <t xml:space="preserve">RS; Lim., Combi / </t>
    </r>
    <r>
      <rPr>
        <i/>
        <sz val="8"/>
        <rFont val="Arial"/>
        <family val="2"/>
      </rPr>
      <t>RS; sedan, station wagon</t>
    </r>
  </si>
  <si>
    <t>RS; Lim., Combi / RS; sedan, station wagon</t>
  </si>
  <si>
    <r>
      <t xml:space="preserve">Lim.; Frontantrieb; nur Fahrzeuge mit Mehrlenker-Hinterachse / </t>
    </r>
    <r>
      <rPr>
        <i/>
        <sz val="8"/>
        <rFont val="Arial"/>
        <family val="2"/>
      </rPr>
      <t>sedan; 2WD; only vehicles with IRS</t>
    </r>
  </si>
  <si>
    <r>
      <t xml:space="preserve">Lim.; 4motion; nur Fahrzeuge mit Mehrlenker-Hinterachse / </t>
    </r>
    <r>
      <rPr>
        <i/>
        <sz val="8"/>
        <rFont val="Arial"/>
        <family val="2"/>
      </rPr>
      <t>sedan; 4WD; only vehicles with IRS</t>
    </r>
  </si>
  <si>
    <t>Lim.; Frontantrieb; nur Fahrzeuge mit Mehrlenker-Hinterachse / sedan; 2WD; only vehicles with IRS</t>
  </si>
  <si>
    <t>Lim.; Frontantrieb; nur Fahrzeuge mit Mehrlenker-Hinterachse; Federbein Ø 55mm / sedan; 2WD; only vehicles with IRS; susp strut Ø 55mm</t>
  </si>
  <si>
    <t>Lim.; 4motion; nur Fahrzeuge mit Mehrlenker-Hinterachse / sedan; 4WD; only vehicles with IRS</t>
  </si>
  <si>
    <t>Lim.; 4motion; nur Fahrzeuge mit Mehrlenker-Hinterachse; Federbein Ø 55mm / sedan; 4WD;only vehicles with IRS; susp strut Ø 55mm</t>
  </si>
  <si>
    <t>Mod.11-</t>
  </si>
  <si>
    <t>351</t>
  </si>
  <si>
    <r>
      <t xml:space="preserve">Variant; Frontantrieb; nur Fahrzeuge mit Mehrlenker-Hinterachse / </t>
    </r>
    <r>
      <rPr>
        <i/>
        <sz val="8"/>
        <rFont val="Arial"/>
        <family val="2"/>
      </rPr>
      <t>station wagon; 2WD; only vehicles with IRS</t>
    </r>
  </si>
  <si>
    <t>Leon Cupra; (5F)</t>
  </si>
  <si>
    <t>03/14-</t>
  </si>
  <si>
    <t>2),6),62),67)</t>
  </si>
  <si>
    <t>2),6),67),88)</t>
  </si>
  <si>
    <t>2),6),37),67)</t>
  </si>
  <si>
    <t>2),6),62),67),97)</t>
  </si>
  <si>
    <t>6,42</t>
  </si>
  <si>
    <t>397202AJ</t>
  </si>
  <si>
    <t>397202AK</t>
  </si>
  <si>
    <t>2),6),37),67),97)</t>
  </si>
  <si>
    <t>GLA; (245 G)</t>
  </si>
  <si>
    <r>
      <t xml:space="preserve">4MATIC / </t>
    </r>
    <r>
      <rPr>
        <i/>
        <sz val="8"/>
        <rFont val="Arial"/>
        <family val="2"/>
      </rPr>
      <t>4WD</t>
    </r>
  </si>
  <si>
    <t>06/09-08/13</t>
  </si>
  <si>
    <t>Prius; (XW3(a), XW3P)</t>
  </si>
  <si>
    <t>WIESMANN</t>
  </si>
  <si>
    <r>
      <t xml:space="preserve">Coupé, Roadster; dÄHLer Gewindefahrwerk / </t>
    </r>
    <r>
      <rPr>
        <i/>
        <sz val="8"/>
        <rFont val="Arial"/>
        <family val="2"/>
      </rPr>
      <t xml:space="preserve">coupé, roadster; dÄHLer coilover kit </t>
    </r>
    <r>
      <rPr>
        <sz val="8"/>
        <rFont val="Arial"/>
        <family val="2"/>
      </rPr>
      <t>made by KW</t>
    </r>
  </si>
  <si>
    <t>-Mod. 10</t>
  </si>
  <si>
    <t>270-373</t>
  </si>
  <si>
    <t>300-408</t>
  </si>
  <si>
    <t>35F99023</t>
  </si>
  <si>
    <r>
      <t xml:space="preserve">A-Klasse / </t>
    </r>
    <r>
      <rPr>
        <i/>
        <sz val="8"/>
        <rFont val="Arial"/>
        <family val="2"/>
      </rPr>
      <t>a-class</t>
    </r>
    <r>
      <rPr>
        <sz val="8"/>
        <rFont val="Arial"/>
        <family val="2"/>
      </rPr>
      <t>; (176, 245 G)</t>
    </r>
  </si>
  <si>
    <t>CLA; (117, 245 G)</t>
  </si>
  <si>
    <t>A-Klasse / a-class; (176, 245 G)</t>
  </si>
  <si>
    <t>102200AG</t>
  </si>
  <si>
    <t>152200AG</t>
  </si>
  <si>
    <t>352200AG</t>
  </si>
  <si>
    <t>102200AH</t>
  </si>
  <si>
    <t>152200AH</t>
  </si>
  <si>
    <t>352200AH</t>
  </si>
  <si>
    <r>
      <t xml:space="preserve">Cabrio; Heckantrieb ohne elektronische Dämpferregelung / </t>
    </r>
    <r>
      <rPr>
        <i/>
        <sz val="8"/>
        <rFont val="Arial"/>
        <family val="2"/>
      </rPr>
      <t>convertible; 2WD without electronic dampers</t>
    </r>
  </si>
  <si>
    <r>
      <t xml:space="preserve">Cabrio; Heckantrieb mit elektronischer Dämpferregelung / </t>
    </r>
    <r>
      <rPr>
        <i/>
        <sz val="8"/>
        <rFont val="Arial"/>
        <family val="2"/>
      </rPr>
      <t>convertible; 2WD with electronic dampers</t>
    </r>
  </si>
  <si>
    <t>961-1025</t>
  </si>
  <si>
    <t>Cabrio; Heckantrieb ohne elektronische Dämpferregelung / convertible; 2WD without electronic dampers</t>
  </si>
  <si>
    <t>S1; (8X)</t>
  </si>
  <si>
    <t>170</t>
  </si>
  <si>
    <t>3521000W</t>
  </si>
  <si>
    <t>3521080W</t>
  </si>
  <si>
    <t>Audi A1, S1 inkl. Sportback Typ 8X</t>
  </si>
  <si>
    <t>Audi A1, S1 incl. Sportback Type 8X</t>
  </si>
  <si>
    <t>Audi S1 inkl. Sportback Typ 8X</t>
  </si>
  <si>
    <t>Audi S1 incl. Sportback Type 8X</t>
  </si>
  <si>
    <t>1802000D</t>
  </si>
  <si>
    <t>1802000F</t>
  </si>
  <si>
    <t>1802000E</t>
  </si>
  <si>
    <t>1802000G</t>
  </si>
  <si>
    <t>1802000P</t>
  </si>
  <si>
    <t>1802000Q</t>
  </si>
  <si>
    <t>1802000M</t>
  </si>
  <si>
    <t>1802000N</t>
  </si>
  <si>
    <t>1802000R</t>
  </si>
  <si>
    <t>1802000S</t>
  </si>
  <si>
    <t>1802000T</t>
  </si>
  <si>
    <t>1802000U</t>
  </si>
  <si>
    <t>1802000H</t>
  </si>
  <si>
    <t>1802000J</t>
  </si>
  <si>
    <t>1802000K</t>
  </si>
  <si>
    <t>1802000L</t>
  </si>
  <si>
    <t>180200AB</t>
  </si>
  <si>
    <t>180200AC</t>
  </si>
  <si>
    <t>180200AD</t>
  </si>
  <si>
    <t>180200AE</t>
  </si>
  <si>
    <t>2),6),62)</t>
  </si>
  <si>
    <t>2),6),88)</t>
  </si>
  <si>
    <t>2),6),37)</t>
  </si>
  <si>
    <r>
      <t xml:space="preserve">C-Klasse / </t>
    </r>
    <r>
      <rPr>
        <i/>
        <sz val="8"/>
        <rFont val="Arial"/>
        <family val="2"/>
      </rPr>
      <t xml:space="preserve">c-class </t>
    </r>
    <r>
      <rPr>
        <sz val="8"/>
        <rFont val="Arial"/>
        <family val="2"/>
      </rPr>
      <t>(W204); (204, 204K)</t>
    </r>
  </si>
  <si>
    <r>
      <t xml:space="preserve">C-Klasse / </t>
    </r>
    <r>
      <rPr>
        <i/>
        <sz val="8"/>
        <rFont val="Arial"/>
        <family val="2"/>
      </rPr>
      <t xml:space="preserve">c-class </t>
    </r>
    <r>
      <rPr>
        <sz val="8"/>
        <rFont val="Arial"/>
        <family val="2"/>
      </rPr>
      <t>(W204, C204, S204); (204, 204K)</t>
    </r>
  </si>
  <si>
    <r>
      <t xml:space="preserve">C-Klasse / </t>
    </r>
    <r>
      <rPr>
        <i/>
        <sz val="8"/>
        <rFont val="Arial"/>
        <family val="2"/>
      </rPr>
      <t>c-class</t>
    </r>
    <r>
      <rPr>
        <sz val="8"/>
        <rFont val="Arial"/>
        <family val="2"/>
      </rPr>
      <t xml:space="preserve"> (W204, C204, S204); (204, 204K)</t>
    </r>
  </si>
  <si>
    <r>
      <t xml:space="preserve">C-Klasse / </t>
    </r>
    <r>
      <rPr>
        <i/>
        <sz val="8"/>
        <rFont val="Arial"/>
        <family val="2"/>
      </rPr>
      <t>c-class</t>
    </r>
    <r>
      <rPr>
        <sz val="8"/>
        <rFont val="Arial"/>
        <family val="2"/>
      </rPr>
      <t xml:space="preserve"> (W203); (203, 203K)</t>
    </r>
  </si>
  <si>
    <t>2),8),62),67)</t>
  </si>
  <si>
    <t>1801000G</t>
  </si>
  <si>
    <t>1801000J</t>
  </si>
  <si>
    <t>1801000N</t>
  </si>
  <si>
    <t>1801000P</t>
  </si>
  <si>
    <t>1801000U</t>
  </si>
  <si>
    <t>1801000V</t>
  </si>
  <si>
    <t>1808000G</t>
  </si>
  <si>
    <t>1808000H</t>
  </si>
  <si>
    <t>1808000N</t>
  </si>
  <si>
    <t>1808000P</t>
  </si>
  <si>
    <t>1808000Q</t>
  </si>
  <si>
    <t>1808000R</t>
  </si>
  <si>
    <t>1808000T</t>
  </si>
  <si>
    <t>1808000U</t>
  </si>
  <si>
    <t>1808000V</t>
  </si>
  <si>
    <t>1808000W</t>
  </si>
  <si>
    <t>1808000Y</t>
  </si>
  <si>
    <t>1808000Z</t>
  </si>
  <si>
    <t>180800AA</t>
  </si>
  <si>
    <t>180800AB</t>
  </si>
  <si>
    <t>04/09-08/13</t>
  </si>
  <si>
    <t>10/09-08/13</t>
  </si>
  <si>
    <r>
      <t xml:space="preserve">inkl. Lim. + Sportback; Frontantrieb; nur Fahrzeuge mit Verbundlenker-Hinterachse / </t>
    </r>
    <r>
      <rPr>
        <i/>
        <sz val="8"/>
        <rFont val="Arial"/>
        <family val="2"/>
      </rPr>
      <t>incl. sedan + Sportback; 2WD; only vehicles with twist beam rear axle</t>
    </r>
  </si>
  <si>
    <t>1801000X</t>
  </si>
  <si>
    <t>1801000Y</t>
  </si>
  <si>
    <t>1021000X</t>
  </si>
  <si>
    <t>1021000Y</t>
  </si>
  <si>
    <t>3521000X</t>
  </si>
  <si>
    <t>3521000Y</t>
  </si>
  <si>
    <t>inkl. Lim. + Sportback; Frontantrieb; nur Fahrzeuge mit Verbundlenker-Hinterachse / incl. sedan + Sportback; 2WD; only vehicles with twist beam rear axle</t>
  </si>
  <si>
    <r>
      <t xml:space="preserve">Touring; Heckantrieb mit elektronischer Dämpferregelung / </t>
    </r>
    <r>
      <rPr>
        <i/>
        <sz val="8"/>
        <rFont val="Arial"/>
        <family val="2"/>
      </rPr>
      <t>station wagon; 2WD with electronic dampers</t>
    </r>
  </si>
  <si>
    <t>352200AQ</t>
  </si>
  <si>
    <t>BMW 5er / 5er Touring F10 / F11 Typ 5L, 5K</t>
  </si>
  <si>
    <t>BMW 5-series sedan / station wagon F10 / F11 Type 5L, 5K</t>
  </si>
  <si>
    <t>X5 (E53); (X53)</t>
  </si>
  <si>
    <t>X5 (E70); (X70, X5, X-N1)</t>
  </si>
  <si>
    <t>X5 M (E70); (M7X)</t>
  </si>
  <si>
    <t>X6 (E71); (X70, X6, X-N1)</t>
  </si>
  <si>
    <t>X6 M (E71); (M7X)</t>
  </si>
  <si>
    <t>253200AN</t>
  </si>
  <si>
    <t>04/14-</t>
  </si>
  <si>
    <t>IS 200, IS300 (XE1); (XE1)</t>
  </si>
  <si>
    <t>IS 220D, IS250 (XE2); (XE2(a))</t>
  </si>
  <si>
    <t>04/99-09/05</t>
  </si>
  <si>
    <t>10/05-05/13</t>
  </si>
  <si>
    <t>153-228</t>
  </si>
  <si>
    <t>IS 250, IS 350, IS 300h (XE3); (XE2(a))</t>
  </si>
  <si>
    <t>BMW M3 F80 Typ M3</t>
  </si>
  <si>
    <t>BMW M3 F80 Type M3</t>
  </si>
  <si>
    <r>
      <t xml:space="preserve">Coupé, Spyder; MTM höhenverstellbarer Federnsatz/ </t>
    </r>
    <r>
      <rPr>
        <i/>
        <sz val="8"/>
        <rFont val="Arial"/>
        <family val="2"/>
      </rPr>
      <t>coupé, spyder;</t>
    </r>
    <r>
      <rPr>
        <sz val="8"/>
        <rFont val="Arial"/>
        <family val="2"/>
      </rPr>
      <t xml:space="preserve"> </t>
    </r>
    <r>
      <rPr>
        <i/>
        <sz val="8"/>
        <rFont val="Arial"/>
        <family val="2"/>
      </rPr>
      <t>height-adjustable spring kit</t>
    </r>
    <r>
      <rPr>
        <sz val="8"/>
        <rFont val="Arial"/>
        <family val="2"/>
      </rPr>
      <t xml:space="preserve"> made by KW</t>
    </r>
  </si>
  <si>
    <t>25311004</t>
  </si>
  <si>
    <t>352208AN</t>
  </si>
  <si>
    <t>397202AN</t>
  </si>
  <si>
    <t>19000-882(L) / 883(R)</t>
  </si>
  <si>
    <t>352200AN</t>
  </si>
  <si>
    <t>352200AP</t>
  </si>
  <si>
    <r>
      <t xml:space="preserve">Coupé; ohne elektronische Dämpferregelung / </t>
    </r>
    <r>
      <rPr>
        <i/>
        <sz val="8"/>
        <rFont val="Arial"/>
        <family val="2"/>
      </rPr>
      <t>coupé; without electronic dampers</t>
    </r>
  </si>
  <si>
    <t>X3 (E83); (X83)</t>
  </si>
  <si>
    <t>BMW X5 (F15) Typ X5</t>
  </si>
  <si>
    <t>BMW X5 (F15) Type X5</t>
  </si>
  <si>
    <t>X5 (F15); (X5)</t>
  </si>
  <si>
    <t>352200AL</t>
  </si>
  <si>
    <t>352200AM</t>
  </si>
  <si>
    <r>
      <t>Allrad; inkl. X5 M50d; mit elektronischer Dämpferregelung /</t>
    </r>
    <r>
      <rPr>
        <i/>
        <sz val="8"/>
        <rFont val="Arial"/>
        <family val="2"/>
      </rPr>
      <t xml:space="preserve"> 4WD; incl. X5 M50d; with electronic dampers</t>
    </r>
  </si>
  <si>
    <t>160-280</t>
  </si>
  <si>
    <t>37),42),67)</t>
  </si>
  <si>
    <t>42),67),88)</t>
  </si>
  <si>
    <r>
      <t>Allrad; ohne elektronische Dämpferregelung /</t>
    </r>
    <r>
      <rPr>
        <i/>
        <sz val="8"/>
        <rFont val="Arial"/>
        <family val="2"/>
      </rPr>
      <t xml:space="preserve"> 4WD; without electronic dampers</t>
    </r>
  </si>
  <si>
    <r>
      <t xml:space="preserve">Kombi; Frontantrieb; nur Fahrzeuge mit Verbundlenker-Hinterachse / </t>
    </r>
    <r>
      <rPr>
        <i/>
        <sz val="8"/>
        <rFont val="Arial"/>
        <family val="2"/>
      </rPr>
      <t>station wagon; 2WD; only vehicles with twist beam rear axle</t>
    </r>
  </si>
  <si>
    <r>
      <t xml:space="preserve">Variant; Frontantrieb; nur Fahrzeuge mit Verbundlenker-Hinterachse / </t>
    </r>
    <r>
      <rPr>
        <i/>
        <sz val="8"/>
        <rFont val="Arial"/>
        <family val="2"/>
      </rPr>
      <t>station wagon; 2WD; only vehicles with twist beam rear axle</t>
    </r>
  </si>
  <si>
    <t>Kombi; Frontantrieb; nur Fahrzeuge mit Verbundlenker-Hinterachse / station wagon; 2WD; only vehicles with twist beam rear axle</t>
  </si>
  <si>
    <t>Variant; Frontantrieb; nur Fahrzeuge mit Verbundlenker-Hinterachse / station wagon; 2WD; only vehicles with twist beam rear axle</t>
  </si>
  <si>
    <t>1),34),94)</t>
  </si>
  <si>
    <t>2),37),94)</t>
  </si>
  <si>
    <t>1),81),94)</t>
  </si>
  <si>
    <t>1),81) ,94)</t>
  </si>
  <si>
    <t>2),88),94)</t>
  </si>
  <si>
    <t>2),6),94)</t>
  </si>
  <si>
    <t>1),8),19),94)</t>
  </si>
  <si>
    <t>2),94),99)</t>
  </si>
  <si>
    <t>3),94)</t>
  </si>
  <si>
    <t>2),6),94),99)</t>
  </si>
  <si>
    <t>2),6),8),94)</t>
  </si>
  <si>
    <t>2),45),62),94)</t>
  </si>
  <si>
    <t>1),6),94)</t>
  </si>
  <si>
    <t>2),96),99)</t>
  </si>
  <si>
    <t>Infiniti G35 Typ V35 coupé</t>
  </si>
  <si>
    <t>Infiniti G35 Type V35 coupé</t>
  </si>
  <si>
    <t>Pontiac</t>
  </si>
  <si>
    <t>inkl. GXP Modell / incl. GXP model</t>
  </si>
  <si>
    <t>Saturn</t>
  </si>
  <si>
    <t>inkl. Redline Modell / incl. redline model</t>
  </si>
  <si>
    <t>102200AQ</t>
  </si>
  <si>
    <t>CLA 45 AMG; (245 G, 245 G AMG)</t>
  </si>
  <si>
    <t>Mercedes Benz CLA 45 AMG Typ 245 G, 245 G AMG</t>
  </si>
  <si>
    <t>Mercedes Benz CLA 45 AMG Type 245 G, 245 G AMG</t>
  </si>
  <si>
    <t>Mercedes Benz A-Klasse A45 AMG Lim. Typ 176, 176 AMG, 245 G, 245 G AMG</t>
  </si>
  <si>
    <t>Mercedes Benz a-class A45 AMG sedan Type 176, 176 AMG, 245 G, 245 G AMG</t>
  </si>
  <si>
    <t>1822000H</t>
  </si>
  <si>
    <t>1822000J</t>
  </si>
  <si>
    <t>352208AJ</t>
  </si>
  <si>
    <t>352208AK</t>
  </si>
  <si>
    <r>
      <t xml:space="preserve">5er / </t>
    </r>
    <r>
      <rPr>
        <i/>
        <sz val="8"/>
        <rFont val="Arial"/>
        <family val="2"/>
      </rPr>
      <t>5-series</t>
    </r>
    <r>
      <rPr>
        <sz val="8"/>
        <rFont val="Arial"/>
        <family val="2"/>
      </rPr>
      <t xml:space="preserve"> (F10, F11); (5L, 5K)</t>
    </r>
  </si>
  <si>
    <t>BMW X3 Typ X3, X-N1</t>
  </si>
  <si>
    <t>BMW X3 Type X3, X-N1</t>
  </si>
  <si>
    <t>BMW X4 Typ X3, X-N1</t>
  </si>
  <si>
    <t>BMW X4 Type X3, X-N1</t>
  </si>
  <si>
    <t>X3 (F25); (X3, X-N1)</t>
  </si>
  <si>
    <t>X4 (F26); (X3, X-N1)</t>
  </si>
  <si>
    <t>06/14-</t>
  </si>
  <si>
    <t>06/05-06/14</t>
  </si>
  <si>
    <t>07/14-</t>
  </si>
  <si>
    <t>C1; (P, P*****)</t>
  </si>
  <si>
    <t>107; (P, P*****)</t>
  </si>
  <si>
    <t>108; (P*****)</t>
  </si>
  <si>
    <t>07/14</t>
  </si>
  <si>
    <t>07/05-06/14</t>
  </si>
  <si>
    <t>1),8),40),41),82)</t>
  </si>
  <si>
    <t>2),6),82),94)</t>
  </si>
  <si>
    <t>1),6),82)</t>
  </si>
  <si>
    <t>1),82),90)</t>
  </si>
  <si>
    <t>1),82)</t>
  </si>
  <si>
    <t>1),82),99)</t>
  </si>
  <si>
    <t>1),82),90),99)</t>
  </si>
  <si>
    <t>0),8),82),94)</t>
  </si>
  <si>
    <t>2),6),8),82)</t>
  </si>
  <si>
    <t>2),6),82)</t>
  </si>
  <si>
    <t>0),65),82),94)</t>
  </si>
  <si>
    <t>0),8),64),82),94)</t>
  </si>
  <si>
    <t>2),8),82),94)</t>
  </si>
  <si>
    <t>1),6),47),82),85)</t>
  </si>
  <si>
    <t>82),99)</t>
  </si>
  <si>
    <t>2),82),99)</t>
  </si>
  <si>
    <r>
      <t>Dämpferkit/</t>
    </r>
    <r>
      <rPr>
        <i/>
        <sz val="8"/>
        <rFont val="Arial"/>
        <family val="2"/>
      </rPr>
      <t>shock kit,</t>
    </r>
    <r>
      <rPr>
        <sz val="8"/>
        <rFont val="Arial"/>
        <family val="2"/>
      </rPr>
      <t>82)</t>
    </r>
  </si>
  <si>
    <t>4),61),82)</t>
  </si>
  <si>
    <t>4),60),82)</t>
  </si>
  <si>
    <t>1),61),82)</t>
  </si>
  <si>
    <t>1),60),82)</t>
  </si>
  <si>
    <t>GLA 45 AMG; (245 G, 245 G AMG)</t>
  </si>
  <si>
    <t>V40; (M)</t>
  </si>
  <si>
    <t>84-187</t>
  </si>
  <si>
    <t>09/12</t>
  </si>
  <si>
    <t>2),67),96)</t>
  </si>
  <si>
    <r>
      <t xml:space="preserve">Cabrio; Frontantrieb; nur Fahrzeuge mit Mehrlenker-Hinterachse / </t>
    </r>
    <r>
      <rPr>
        <i/>
        <sz val="8"/>
        <rFont val="Arial"/>
        <family val="2"/>
      </rPr>
      <t>convertible; 2WD; only vehicles with IRS</t>
    </r>
  </si>
  <si>
    <t>981-1090</t>
  </si>
  <si>
    <t>180100AB</t>
  </si>
  <si>
    <t>180100AC</t>
  </si>
  <si>
    <t>1801000Z</t>
  </si>
  <si>
    <t>180100AA</t>
  </si>
  <si>
    <t>102100AB</t>
  </si>
  <si>
    <t>102100AC</t>
  </si>
  <si>
    <t>1021000Z</t>
  </si>
  <si>
    <t>102100AA</t>
  </si>
  <si>
    <t>152100AB</t>
  </si>
  <si>
    <t>152100AC</t>
  </si>
  <si>
    <t>1521000Z</t>
  </si>
  <si>
    <t>152100AA</t>
  </si>
  <si>
    <t>352100AB</t>
  </si>
  <si>
    <t>352100AC</t>
  </si>
  <si>
    <t>3521000Z</t>
  </si>
  <si>
    <t>352100AA</t>
  </si>
  <si>
    <t>Cabrio; Frontantrieb; nur Fahrzeuge mit Mehrlenker-Hinterachse / convertible; 2WD; only vehicles with IRS</t>
  </si>
  <si>
    <t>1021-1100</t>
  </si>
  <si>
    <t>-1245</t>
  </si>
  <si>
    <t>+5-15</t>
  </si>
  <si>
    <t>cee´d, pro_cee´d; (JD)</t>
  </si>
  <si>
    <t>Lim., Coupé inkl. GT / sedan, coupé incl. GT</t>
  </si>
  <si>
    <r>
      <t xml:space="preserve">Shooting Brake; Heckantrieb / </t>
    </r>
    <r>
      <rPr>
        <i/>
        <sz val="8"/>
        <rFont val="Arial"/>
        <family val="2"/>
      </rPr>
      <t>Shooting Brake; 2WD</t>
    </r>
  </si>
  <si>
    <t>WRX STI; (V1)</t>
  </si>
  <si>
    <t>Subaru WRX STI Typ V1</t>
  </si>
  <si>
    <t>Subaru WRX STI Type V1</t>
  </si>
  <si>
    <r>
      <t xml:space="preserve">4er / </t>
    </r>
    <r>
      <rPr>
        <i/>
        <sz val="8"/>
        <rFont val="Arial"/>
        <family val="2"/>
      </rPr>
      <t xml:space="preserve">4-series </t>
    </r>
    <r>
      <rPr>
        <sz val="8"/>
        <rFont val="Arial"/>
        <family val="2"/>
      </rPr>
      <t>(F32, F33, F36); (3C)</t>
    </r>
  </si>
  <si>
    <r>
      <t xml:space="preserve">Gran Coupé; Allrad mit elektronischer Dämpferregelung / </t>
    </r>
    <r>
      <rPr>
        <i/>
        <sz val="8"/>
        <rFont val="Arial"/>
        <family val="2"/>
      </rPr>
      <t>Gran Coupé; 4WD with electronic dampers</t>
    </r>
  </si>
  <si>
    <r>
      <t xml:space="preserve">Gran Coupé; Allrad ohne elektronische Dämpferregelung / </t>
    </r>
    <r>
      <rPr>
        <i/>
        <sz val="8"/>
        <rFont val="Arial"/>
        <family val="2"/>
      </rPr>
      <t>Gran Coupé; 4WD without electronic dampers</t>
    </r>
  </si>
  <si>
    <r>
      <t xml:space="preserve">Gran Coupé; Heckantrieb ohne elektronische Dämpferregelung / </t>
    </r>
    <r>
      <rPr>
        <i/>
        <sz val="8"/>
        <rFont val="Arial"/>
        <family val="2"/>
      </rPr>
      <t>Gran Coupé; 2WD without electronic dampers</t>
    </r>
  </si>
  <si>
    <r>
      <t xml:space="preserve">Gran Coupé; Heckantrieb mit elektronischer Dämpferregelung / </t>
    </r>
    <r>
      <rPr>
        <i/>
        <sz val="8"/>
        <rFont val="Arial"/>
        <family val="2"/>
      </rPr>
      <t>Gran Coupé; 2WD with electronic dampers</t>
    </r>
  </si>
  <si>
    <t>100-250</t>
  </si>
  <si>
    <t>4er / 4-series (F32, F33, F36); (3C)</t>
  </si>
  <si>
    <t>Gran Coupé; Heckantrieb ohne elektronische Dämpferregelung / Gran Coupé; 2WD without electronic dampers</t>
  </si>
  <si>
    <t>BMW 4er Coupé, Cabrio, Gran Coupé F32, F33, F36 Typ 3C</t>
  </si>
  <si>
    <t>BMW 4-series coupé, convertible, Gran Coupé F32, F33, F36 Type 3C</t>
  </si>
  <si>
    <t>1),8),37)</t>
  </si>
  <si>
    <t>1),8),88)</t>
  </si>
  <si>
    <t>1),8),67),88)</t>
  </si>
  <si>
    <t>1),8),37),67)</t>
  </si>
  <si>
    <t>A3; (8V)</t>
  </si>
  <si>
    <t>S3; (8V)</t>
  </si>
  <si>
    <t>RS4; (B8)</t>
  </si>
  <si>
    <t>RS5; (B8)</t>
  </si>
  <si>
    <t>R8; (42)</t>
  </si>
  <si>
    <r>
      <t xml:space="preserve">3er / </t>
    </r>
    <r>
      <rPr>
        <i/>
        <sz val="8"/>
        <rFont val="Arial"/>
        <family val="2"/>
      </rPr>
      <t>3-series</t>
    </r>
    <r>
      <rPr>
        <sz val="8"/>
        <rFont val="Arial"/>
        <family val="2"/>
      </rPr>
      <t xml:space="preserve"> (E36); (3B, 3/B, 3C, 3/C)</t>
    </r>
  </si>
  <si>
    <r>
      <t xml:space="preserve">Lim., Coupé, Touring, Cabrio / </t>
    </r>
    <r>
      <rPr>
        <i/>
        <sz val="8"/>
        <rFont val="Arial"/>
        <family val="2"/>
      </rPr>
      <t>sedan, coupé, station wagon, convertible</t>
    </r>
  </si>
  <si>
    <t>FERRARI</t>
  </si>
  <si>
    <t>Ghibli; (M156)</t>
  </si>
  <si>
    <r>
      <t xml:space="preserve">Insignia Stufenheck, Fließheck; / </t>
    </r>
    <r>
      <rPr>
        <i/>
        <sz val="8"/>
        <rFont val="Arial"/>
        <family val="2"/>
      </rPr>
      <t>Insignia sedan</t>
    </r>
    <r>
      <rPr>
        <sz val="8"/>
        <rFont val="Arial"/>
        <family val="2"/>
      </rPr>
      <t xml:space="preserve"> (0G-A)</t>
    </r>
  </si>
  <si>
    <r>
      <t xml:space="preserve">Insignia Sports Tourer; / </t>
    </r>
    <r>
      <rPr>
        <i/>
        <sz val="8"/>
        <rFont val="Arial"/>
        <family val="2"/>
      </rPr>
      <t>Insignia station wagon</t>
    </r>
    <r>
      <rPr>
        <sz val="8"/>
        <rFont val="Arial"/>
        <family val="2"/>
      </rPr>
      <t xml:space="preserve"> (0G-A)</t>
    </r>
  </si>
  <si>
    <r>
      <t xml:space="preserve">Kadett E Lim., Cabrio; / </t>
    </r>
    <r>
      <rPr>
        <i/>
        <sz val="8"/>
        <rFont val="Arial"/>
        <family val="2"/>
      </rPr>
      <t>Kadett E sedan, convertible</t>
    </r>
    <r>
      <rPr>
        <sz val="8"/>
        <rFont val="Arial"/>
        <family val="2"/>
      </rPr>
      <t xml:space="preserve"> (E, E-CC)</t>
    </r>
  </si>
  <si>
    <t>Golf V, Golf Plus, Cross Golf, Golf V Variant; (1K, 1KP, 1KM)</t>
  </si>
  <si>
    <t>Sharan; (7N)</t>
  </si>
  <si>
    <t>RS5; (B8, B81)</t>
  </si>
  <si>
    <t>RS6; (4G)</t>
  </si>
  <si>
    <t>RS7 Sportback; (4G)</t>
  </si>
  <si>
    <t>KIA</t>
  </si>
  <si>
    <t>Hersteller</t>
  </si>
  <si>
    <t>Manufacturer</t>
  </si>
  <si>
    <t>Vehicle; (type)</t>
  </si>
  <si>
    <t>Modell; (Typ)</t>
  </si>
  <si>
    <t>Modell (Typ)</t>
  </si>
  <si>
    <t>Model (type)</t>
  </si>
  <si>
    <t>Hersteller/Modell; (Typ)</t>
  </si>
  <si>
    <t>Manufacturer / Model; (type)</t>
  </si>
  <si>
    <t>Porsche</t>
  </si>
  <si>
    <t>inkl. Boxster S, RS Spyder / incl. Boxster S, RS Spyder</t>
  </si>
  <si>
    <t>216</t>
  </si>
  <si>
    <t>inkl. Cayman S / Cayman R / incl. Cayman S / Cayman R</t>
  </si>
  <si>
    <t>217</t>
  </si>
  <si>
    <t>F-TYPE; (QQ6)</t>
  </si>
  <si>
    <r>
      <t xml:space="preserve">Coupé, Cabrio; Heckantrieb; inkl. F-TYPE S, F-TYPE R / </t>
    </r>
    <r>
      <rPr>
        <i/>
        <sz val="8"/>
        <rFont val="Arial"/>
        <family val="2"/>
      </rPr>
      <t>coupé, convertible; 2WD; incl. F-TYPE S, F-TYPE R</t>
    </r>
  </si>
  <si>
    <t>25331003</t>
  </si>
  <si>
    <t>Focus II; (DA3; DB3; DA3-RS)</t>
  </si>
  <si>
    <t>352208AG</t>
  </si>
  <si>
    <t>352208AH</t>
  </si>
  <si>
    <t xml:space="preserve">911; (991, 991 Turbo) </t>
  </si>
  <si>
    <t>25371050</t>
  </si>
  <si>
    <t>25371051</t>
  </si>
  <si>
    <t>MF4, MF5; (GT)</t>
  </si>
  <si>
    <t>ST Turnier / ST station wagon</t>
  </si>
  <si>
    <t>6),91)</t>
  </si>
  <si>
    <t>180200AG</t>
  </si>
  <si>
    <t>180200AH</t>
  </si>
  <si>
    <t>1),37),67),90)</t>
  </si>
  <si>
    <t>85-125</t>
  </si>
  <si>
    <r>
      <t xml:space="preserve">OPC Facelift ohne Stilllegungssatz für elektronische Dämpferregelung / </t>
    </r>
    <r>
      <rPr>
        <i/>
        <sz val="8"/>
        <rFont val="Arial"/>
        <family val="2"/>
      </rPr>
      <t>OPC facelift without cancellation kit</t>
    </r>
  </si>
  <si>
    <r>
      <t xml:space="preserve">OPC Facelift mit Stilllegungssatz für elektronische Dämpferregelung / </t>
    </r>
    <r>
      <rPr>
        <i/>
        <sz val="8"/>
        <rFont val="Arial"/>
        <family val="2"/>
      </rPr>
      <t>OPC facelift with cancellation kit</t>
    </r>
  </si>
  <si>
    <t>Opel Insignia OPC Facelift ab Mj.2014 Typ 0G-A</t>
  </si>
  <si>
    <t>Opel Insignia OPC facelift from Mod.2014 Type 0G-A</t>
  </si>
  <si>
    <t>09/06-03/12</t>
  </si>
  <si>
    <r>
      <t xml:space="preserve">Macan; (95B, 95BN) ohne PASM / </t>
    </r>
    <r>
      <rPr>
        <i/>
        <sz val="8"/>
        <rFont val="Arial"/>
        <family val="2"/>
      </rPr>
      <t>without PASM</t>
    </r>
  </si>
  <si>
    <t>155-250</t>
  </si>
  <si>
    <t>Macan; (95B, 95BN)</t>
  </si>
  <si>
    <t>2),37),67),96)</t>
  </si>
  <si>
    <t>Ford Mustang Shelby GT500 Mod.2008-</t>
  </si>
  <si>
    <t>Ford Mustang Shelby GT500 ab Bj.2008</t>
  </si>
  <si>
    <t>8),62),91)</t>
  </si>
  <si>
    <r>
      <t>5-türig; ohne elektronische Dämpferregelung / 5</t>
    </r>
    <r>
      <rPr>
        <i/>
        <sz val="8"/>
        <rFont val="Arial"/>
        <family val="2"/>
      </rPr>
      <t>-doors; without electronic dampers</t>
    </r>
  </si>
  <si>
    <r>
      <t>5-türig; mit elektronischer Dämpferregelung / 5</t>
    </r>
    <r>
      <rPr>
        <i/>
        <sz val="8"/>
        <rFont val="Arial"/>
        <family val="2"/>
      </rPr>
      <t>-doors; with electronic dampers</t>
    </r>
  </si>
  <si>
    <t>2),55),67),88)</t>
  </si>
  <si>
    <t>102200AT</t>
  </si>
  <si>
    <t>102200AU</t>
  </si>
  <si>
    <t>152200AT</t>
  </si>
  <si>
    <t>152200AU</t>
  </si>
  <si>
    <t>352200AT</t>
  </si>
  <si>
    <t>352200AU</t>
  </si>
  <si>
    <t>2),55),88)</t>
  </si>
  <si>
    <r>
      <t xml:space="preserve">TT; Mod.2015 (8J) ohne magnetic ride / </t>
    </r>
    <r>
      <rPr>
        <i/>
        <sz val="8"/>
        <rFont val="Arial"/>
        <family val="2"/>
      </rPr>
      <t>without magnetic ride</t>
    </r>
  </si>
  <si>
    <r>
      <t xml:space="preserve">TT; Mod.2015 (8J) mit magnetic ride / </t>
    </r>
    <r>
      <rPr>
        <i/>
        <sz val="8"/>
        <rFont val="Arial"/>
        <family val="2"/>
      </rPr>
      <t>with magnetic ride</t>
    </r>
  </si>
  <si>
    <r>
      <t xml:space="preserve">TTS; Mod.2015 (8J) ohne Stilllegungssatz für magnetic ride / </t>
    </r>
    <r>
      <rPr>
        <i/>
        <sz val="8"/>
        <rFont val="Arial"/>
        <family val="2"/>
      </rPr>
      <t>without cancellation kit for magnetic ride</t>
    </r>
  </si>
  <si>
    <r>
      <t xml:space="preserve">TTS; Mod.2015 (8J) mit Stilllegungssatz für magnetic ride / </t>
    </r>
    <r>
      <rPr>
        <i/>
        <sz val="8"/>
        <rFont val="Arial"/>
        <family val="2"/>
      </rPr>
      <t>with cancellation kit for magnetic ride</t>
    </r>
  </si>
  <si>
    <t>TTS; Mod.2015 (8J)</t>
  </si>
  <si>
    <t>10/14-</t>
  </si>
  <si>
    <t>09/06-09/14</t>
  </si>
  <si>
    <t>04/07-09/14</t>
  </si>
  <si>
    <t>06/08-09/14</t>
  </si>
  <si>
    <t>05/09-09/14</t>
  </si>
  <si>
    <t>102100AD</t>
  </si>
  <si>
    <t>152100AD</t>
  </si>
  <si>
    <t>352100AD</t>
  </si>
  <si>
    <t>102100AE</t>
  </si>
  <si>
    <t>152100AE</t>
  </si>
  <si>
    <t>352100AE</t>
  </si>
  <si>
    <t>TT; Mod.2015 (8J)</t>
  </si>
  <si>
    <t>geprüfte</t>
  </si>
  <si>
    <t>approved</t>
  </si>
  <si>
    <t>4,71,187,218</t>
  </si>
  <si>
    <t>Leon ST Cupra; (5F)</t>
  </si>
  <si>
    <t>03/15-</t>
  </si>
  <si>
    <t>92-169</t>
  </si>
  <si>
    <t>135-169</t>
  </si>
  <si>
    <t>102100AF</t>
  </si>
  <si>
    <t>152100AF</t>
  </si>
  <si>
    <t>352100AF</t>
  </si>
  <si>
    <t>1101-1205</t>
  </si>
  <si>
    <t>Lexus</t>
  </si>
  <si>
    <r>
      <t xml:space="preserve">Cabrio; ohne elektronische Dämpferregelung / </t>
    </r>
    <r>
      <rPr>
        <i/>
        <sz val="8"/>
        <rFont val="Arial"/>
        <family val="2"/>
      </rPr>
      <t>convertible; without electronic dampers</t>
    </r>
  </si>
  <si>
    <r>
      <t xml:space="preserve">Cabrio; mit elektronischer Dämpferregelung / </t>
    </r>
    <r>
      <rPr>
        <i/>
        <sz val="8"/>
        <rFont val="Arial"/>
        <family val="2"/>
      </rPr>
      <t>convertible; with electronic dampers</t>
    </r>
  </si>
  <si>
    <t>352200AV</t>
  </si>
  <si>
    <t>352200AW</t>
  </si>
  <si>
    <t>BMW M4, M4 Cabrio F82, F83 Typ M3</t>
  </si>
  <si>
    <t>BMW M4, M4 convertible F82, F83 Type M3</t>
  </si>
  <si>
    <t>55-141</t>
  </si>
  <si>
    <t>Cabrio; Quattro; Federbein Ø55mm; nur Fahrzeuge mit Mehrlenker-Hinterachse / convertible; 4WD; susp strut Ø55mm; only vehicles with IRS</t>
  </si>
  <si>
    <r>
      <t xml:space="preserve">Cabrio; Quattro; Federbein Ø55mm; nur Fahrzeuge mit Mehrlenker-Hinterachse / </t>
    </r>
    <r>
      <rPr>
        <i/>
        <sz val="8"/>
        <rFont val="Arial"/>
        <family val="2"/>
      </rPr>
      <t>convertible; 4WD; susp strut Ø55mm; only vehicles with IRS</t>
    </r>
  </si>
  <si>
    <t>102100AH</t>
  </si>
  <si>
    <t>152100AH</t>
  </si>
  <si>
    <t>352100AH</t>
  </si>
  <si>
    <t>350</t>
  </si>
  <si>
    <r>
      <t xml:space="preserve">Coupé Allrad; mit elektronischer Dämpferregelung / </t>
    </r>
    <r>
      <rPr>
        <i/>
        <sz val="8"/>
        <rFont val="Arial"/>
        <family val="2"/>
      </rPr>
      <t>coupé; 4WD; with electronic dampers</t>
    </r>
  </si>
  <si>
    <r>
      <t xml:space="preserve">Coupé; Allrad; ohne elektronische Dämpferregelung / </t>
    </r>
    <r>
      <rPr>
        <i/>
        <sz val="8"/>
        <rFont val="Arial"/>
        <family val="2"/>
      </rPr>
      <t>coupé; 4WD; without electronic dampers</t>
    </r>
  </si>
  <si>
    <r>
      <t xml:space="preserve">Coupé; mit elektronischer Dämpferregelung / </t>
    </r>
    <r>
      <rPr>
        <i/>
        <sz val="8"/>
        <rFont val="Arial"/>
        <family val="2"/>
      </rPr>
      <t>coupé; with electronic dampers</t>
    </r>
  </si>
  <si>
    <r>
      <t xml:space="preserve">LP 570-4 Spyder Performante mit original Lift System / </t>
    </r>
    <r>
      <rPr>
        <i/>
        <sz val="8"/>
        <rFont val="Arial"/>
        <family val="2"/>
      </rPr>
      <t>only with original lift system</t>
    </r>
  </si>
  <si>
    <t>10-</t>
  </si>
  <si>
    <t>419</t>
  </si>
  <si>
    <r>
      <t xml:space="preserve">3er / </t>
    </r>
    <r>
      <rPr>
        <i/>
        <sz val="8"/>
        <rFont val="Arial"/>
        <family val="2"/>
      </rPr>
      <t xml:space="preserve">3-series </t>
    </r>
    <r>
      <rPr>
        <sz val="8"/>
        <rFont val="Arial"/>
        <family val="2"/>
      </rPr>
      <t>(F30, F31); (3L, 3K)</t>
    </r>
  </si>
  <si>
    <t>3er / 3-series (F30, F31); (3L, 3K)</t>
  </si>
  <si>
    <r>
      <t xml:space="preserve">Cabrio; Quattro; Federbein Ø50mm; nur Fahrzeuge mit Mehrlenker-Hinterachse / </t>
    </r>
    <r>
      <rPr>
        <i/>
        <sz val="8"/>
        <rFont val="Arial"/>
        <family val="2"/>
      </rPr>
      <t>convertible; 4WD; susp strut Ø50mm; only vehicles with IRS</t>
    </r>
  </si>
  <si>
    <r>
      <t xml:space="preserve">Lim., Combi; 4x4; nur Fahrzeuge mit Mehrlenker-Hinterachse; Federbein Ø 55mm / </t>
    </r>
    <r>
      <rPr>
        <i/>
        <sz val="8"/>
        <rFont val="Arial"/>
        <family val="2"/>
      </rPr>
      <t>sedan, station wagon; 4WD; only vehicles with IRS; susp strut Ø 55mm</t>
    </r>
  </si>
  <si>
    <r>
      <t xml:space="preserve">Lim., Combi; 4x4; nur Fahrzeuge mit Mehrlenker-Hinterachse; Federbein Ø 50mm / </t>
    </r>
    <r>
      <rPr>
        <i/>
        <sz val="8"/>
        <rFont val="Arial"/>
        <family val="2"/>
      </rPr>
      <t>sedan, station wagon; 4WD; only vehicles with IRS; susp strut Ø 50mm</t>
    </r>
  </si>
  <si>
    <t>Cabrio; Quattro; Federbein Ø50mm; nur Fahrzeuge mit Mehrlenker-Hinterachse / convertible; 4WD; susp strut Ø50mm; only vehicles with IRS</t>
  </si>
  <si>
    <t>Lim., Combi; 4x4; nur Fahrzeuge mit Mehrlenker-Hinterachse; Federbein Ø 55mm / sedan, station wagon; 4WD; only vehicles with IRS; susp strut Ø 55mm</t>
  </si>
  <si>
    <t>Lim., Combi; 4x4; nur Fahrzeuge mit Mehrlenker-Hinterachse; Federbein Ø 50mm / sedan, station wagon; 4WD; only vehicles with IRS; susp strut Ø 50mm</t>
  </si>
  <si>
    <t>189</t>
  </si>
  <si>
    <r>
      <t xml:space="preserve">inkl. Lim. + Sportback; Quattro; Federbein Ø50mm; nur Fahrzeuge mit Mehrlenker-Hinterachse / </t>
    </r>
    <r>
      <rPr>
        <i/>
        <sz val="8"/>
        <rFont val="Arial"/>
        <family val="2"/>
      </rPr>
      <t>incl. sedan +  Sportback; 4WD; susp strut Ø 50mm; only vehicles with IRS</t>
    </r>
  </si>
  <si>
    <t>102100AJ</t>
  </si>
  <si>
    <t>152100AJ</t>
  </si>
  <si>
    <t>352100AJ</t>
  </si>
  <si>
    <t>inkl. Lim. + Sportback; Quattro; Federbein Ø50mm; nur Fahrzeuge mit Mehrlenker-Hinterachse / incl. sedan + Sportback; 4WD; susp strut Ø 50mm; only vehicles with IRS</t>
  </si>
  <si>
    <t>132100AJ</t>
  </si>
  <si>
    <t>Jaguar F-TYPE Typ QQ6</t>
  </si>
  <si>
    <t>Jaguar F-TYPE Type QQ6</t>
  </si>
  <si>
    <r>
      <t xml:space="preserve">F-TYPE; (QQ6) ohne elektronische Dämpferregelung / </t>
    </r>
    <r>
      <rPr>
        <i/>
        <sz val="8"/>
        <rFont val="Arial"/>
        <family val="2"/>
      </rPr>
      <t>without electronic dampers</t>
    </r>
  </si>
  <si>
    <r>
      <t xml:space="preserve">F-TYPE; (QQ6) mit elektronischer Dämpferregelung / </t>
    </r>
    <r>
      <rPr>
        <i/>
        <sz val="8"/>
        <rFont val="Arial"/>
        <family val="2"/>
      </rPr>
      <t>with electronic dampers</t>
    </r>
  </si>
  <si>
    <r>
      <t xml:space="preserve">Coupé, Cabrio; Heckantrieb / </t>
    </r>
    <r>
      <rPr>
        <i/>
        <sz val="8"/>
        <rFont val="Arial"/>
        <family val="2"/>
      </rPr>
      <t>coupé, convertible; 2WD</t>
    </r>
  </si>
  <si>
    <t>i30; (GDH)</t>
  </si>
  <si>
    <t>AMG GT; (197)</t>
  </si>
  <si>
    <t>25325080</t>
  </si>
  <si>
    <t>01/15-</t>
  </si>
  <si>
    <t>Aston Martin DB9, DB9 Volante Typ VH1</t>
  </si>
  <si>
    <t>Aston Martin DB9, DB9 Volante Type VH1</t>
  </si>
  <si>
    <t>DB9; (VH1)</t>
  </si>
  <si>
    <r>
      <t>inkl. DB9 Volante /</t>
    </r>
    <r>
      <rPr>
        <i/>
        <sz val="8"/>
        <rFont val="Arial"/>
        <family val="2"/>
      </rPr>
      <t xml:space="preserve"> incl. DB9 Volante</t>
    </r>
  </si>
  <si>
    <t>381</t>
  </si>
  <si>
    <t>1),67),96),98)</t>
  </si>
  <si>
    <r>
      <t xml:space="preserve">R Lim. / </t>
    </r>
    <r>
      <rPr>
        <i/>
        <sz val="8"/>
        <rFont val="Arial"/>
        <family val="2"/>
      </rPr>
      <t>R sedan</t>
    </r>
  </si>
  <si>
    <t>Mustang GT Mod. 2015</t>
  </si>
  <si>
    <t>231-308</t>
  </si>
  <si>
    <t>120-280</t>
  </si>
  <si>
    <t>66-160</t>
  </si>
  <si>
    <t>Omega B; (V94, Omega-B)</t>
  </si>
  <si>
    <t>Omega A; (Omega-A, A-EVO-500)</t>
  </si>
  <si>
    <t>1171-1320</t>
  </si>
  <si>
    <t>196</t>
  </si>
  <si>
    <t>65,196</t>
  </si>
  <si>
    <r>
      <t xml:space="preserve">6er / </t>
    </r>
    <r>
      <rPr>
        <i/>
        <sz val="8"/>
        <rFont val="Arial"/>
        <family val="2"/>
      </rPr>
      <t>6-series</t>
    </r>
    <r>
      <rPr>
        <sz val="8"/>
        <rFont val="Arial"/>
        <family val="2"/>
      </rPr>
      <t xml:space="preserve"> (F12, F13, F06); (6C)</t>
    </r>
  </si>
  <si>
    <t>6er / 6-series (F06); (6C)</t>
  </si>
  <si>
    <t>Gran Coupé; Heckantrieb / Gran Coupé; 2WD</t>
  </si>
  <si>
    <t>BMW 6er Cabrio, Coupé, Gran Coupé F12, F13, F06 Typ 6C</t>
  </si>
  <si>
    <t>BMW convertible, coupé, Gran Coupé F12, F13, F06 type 6C</t>
  </si>
  <si>
    <t>350-375</t>
  </si>
  <si>
    <t>70-170</t>
  </si>
  <si>
    <r>
      <t xml:space="preserve">3-türig; inkl. JCW; mit elektronischer Dämpferregelung / </t>
    </r>
    <r>
      <rPr>
        <i/>
        <sz val="8"/>
        <rFont val="Arial"/>
        <family val="2"/>
      </rPr>
      <t>3-doors; incl. JCW; with electronic dampers</t>
    </r>
  </si>
  <si>
    <t>221-254</t>
  </si>
  <si>
    <t>-1435</t>
  </si>
  <si>
    <t>1022000X</t>
  </si>
  <si>
    <t>1022000Y</t>
  </si>
  <si>
    <t>253200AV</t>
  </si>
  <si>
    <t>M3 (E92, E93); (M390, M3)</t>
  </si>
  <si>
    <t>MF3</t>
  </si>
  <si>
    <t>-600</t>
  </si>
  <si>
    <t>93-</t>
  </si>
  <si>
    <t>961-1030</t>
  </si>
  <si>
    <t>08-12/12</t>
  </si>
  <si>
    <t>911; (991, 991 Turbo)</t>
  </si>
  <si>
    <t>Porsche 911 Carrera 2/2S, Carrera 4/4S, Turbo / Turbo S Typ 991, 991 Turbo</t>
  </si>
  <si>
    <t>Porsche 911 Carrera 2/2S, Carrera 4/4S, Turbo / Turbo S Type 991, 991 Turbo</t>
  </si>
  <si>
    <t>Porsche 911 Coupé + Cabrio inkl. Turbo Typ 991, 991 Turbo</t>
  </si>
  <si>
    <t>Porsche 911 coupé + convertible incl. Turbo Type 991, 991 Turbo</t>
  </si>
  <si>
    <t>Mustang; (LAE)</t>
  </si>
  <si>
    <r>
      <t xml:space="preserve">ohne "Sport Select"-Fahrwerk / </t>
    </r>
    <r>
      <rPr>
        <i/>
        <sz val="8"/>
        <rFont val="Arial"/>
        <family val="2"/>
      </rPr>
      <t>without "Sport Select" suspension</t>
    </r>
  </si>
  <si>
    <r>
      <t xml:space="preserve">mit "Sport Select"-Fahrwerk / </t>
    </r>
    <r>
      <rPr>
        <i/>
        <sz val="8"/>
        <rFont val="Arial"/>
        <family val="2"/>
      </rPr>
      <t>with "Sport Select" suspension</t>
    </r>
  </si>
  <si>
    <t>180800AC</t>
  </si>
  <si>
    <t>180800AD</t>
  </si>
  <si>
    <t>102800AC</t>
  </si>
  <si>
    <t>102800AD</t>
  </si>
  <si>
    <t>152800AC</t>
  </si>
  <si>
    <t>152800AD</t>
  </si>
  <si>
    <t>352800AC</t>
  </si>
  <si>
    <t>352800AD</t>
  </si>
  <si>
    <r>
      <t xml:space="preserve">Facelift; inkl. GTI + Classic, Variant / </t>
    </r>
    <r>
      <rPr>
        <i/>
        <sz val="8"/>
        <rFont val="Arial"/>
        <family val="2"/>
      </rPr>
      <t>facelift; incl. GTI + classic, station wagon</t>
    </r>
  </si>
  <si>
    <r>
      <t xml:space="preserve">6Zyl., 8Zyl. Coupé, Cabrio; ohne elektronische Dämpferregelung / </t>
    </r>
    <r>
      <rPr>
        <i/>
        <sz val="8"/>
        <rFont val="Arial"/>
        <family val="2"/>
      </rPr>
      <t>6cyl., 8cyl. Coupé, convertible; without electronic dampers</t>
    </r>
  </si>
  <si>
    <r>
      <t xml:space="preserve">6Zyl., 8Zyl. Coupé, Cabrio; inkl. ZL1 mit elektronischer Dämpferregelung / </t>
    </r>
    <r>
      <rPr>
        <i/>
        <sz val="8"/>
        <rFont val="Arial"/>
        <family val="2"/>
      </rPr>
      <t>6cyl., 8cyl. Coupé, convertible; incl. ZL1 with electronic dampers</t>
    </r>
  </si>
  <si>
    <t>224-432</t>
  </si>
  <si>
    <t>1),37),96),98)</t>
  </si>
  <si>
    <t>6Zyl., 8Zyl. Coupé, Cabrio; inkl. ZL1 / 6cyl., 8cyl. Coupé, convertible; incl. ZL1</t>
  </si>
  <si>
    <t>10/10-04/14</t>
  </si>
  <si>
    <t>1016-1080</t>
  </si>
  <si>
    <t>25325081</t>
  </si>
  <si>
    <t>GT-R Nismo; (R35)</t>
  </si>
  <si>
    <t>25385010</t>
  </si>
  <si>
    <r>
      <t>Cabrio; Allrad ohne elektronische Dämpferregelung /</t>
    </r>
    <r>
      <rPr>
        <i/>
        <sz val="8"/>
        <rFont val="Arial"/>
        <family val="2"/>
      </rPr>
      <t xml:space="preserve"> convertible; 4WD without electronic dampers</t>
    </r>
  </si>
  <si>
    <r>
      <t>Cabrio; Allrad mit elektronischer Dämpferregelung /</t>
    </r>
    <r>
      <rPr>
        <i/>
        <sz val="8"/>
        <rFont val="Arial"/>
        <family val="2"/>
      </rPr>
      <t xml:space="preserve"> convertible; 4WD with electronic dampers</t>
    </r>
  </si>
  <si>
    <t>102200BF</t>
  </si>
  <si>
    <t>102200BG</t>
  </si>
  <si>
    <t>152200BF</t>
  </si>
  <si>
    <t>152200BG</t>
  </si>
  <si>
    <t>352200BF</t>
  </si>
  <si>
    <t>352200BG</t>
  </si>
  <si>
    <t>294-324</t>
  </si>
  <si>
    <r>
      <t>Coupé, Cabrio /</t>
    </r>
    <r>
      <rPr>
        <i/>
        <sz val="8"/>
        <rFont val="Arial"/>
        <family val="2"/>
      </rPr>
      <t xml:space="preserve"> coupè, convertible</t>
    </r>
  </si>
  <si>
    <t>Golf VI Cabrio / convertible; (1K)</t>
  </si>
  <si>
    <t>110-151</t>
  </si>
  <si>
    <t>-1325</t>
  </si>
  <si>
    <t>1221-1325</t>
  </si>
  <si>
    <t>GranCabrio; (M145)</t>
  </si>
  <si>
    <t>01/10-</t>
  </si>
  <si>
    <t>323-338</t>
  </si>
  <si>
    <t>Maserati GranTurismo, GranCabrio Typ M145</t>
  </si>
  <si>
    <t>Maserati GranTurismo, GranCabrio Type M145</t>
  </si>
  <si>
    <t>Boxster Spyder; (981)</t>
  </si>
  <si>
    <t>07/15-</t>
  </si>
  <si>
    <t>276</t>
  </si>
  <si>
    <t>ca. 15</t>
  </si>
  <si>
    <t>25371057</t>
  </si>
  <si>
    <t>RC F; (UXC1(EU,M))</t>
  </si>
  <si>
    <t>11/14-</t>
  </si>
  <si>
    <t>05/14-</t>
  </si>
  <si>
    <r>
      <t>T-Modell, Heckantrieb /</t>
    </r>
    <r>
      <rPr>
        <i/>
        <sz val="8"/>
        <rFont val="Arial"/>
        <family val="2"/>
      </rPr>
      <t xml:space="preserve"> station wagon, 2WD</t>
    </r>
  </si>
  <si>
    <t>85-180</t>
  </si>
  <si>
    <t>09/14-</t>
  </si>
  <si>
    <t>1),62)</t>
  </si>
  <si>
    <t>Corvette Stingray C7; (Y1BC)</t>
  </si>
  <si>
    <t>115-199</t>
  </si>
  <si>
    <r>
      <t xml:space="preserve">Coupé inkl. RCZ R / </t>
    </r>
    <r>
      <rPr>
        <i/>
        <sz val="8"/>
        <rFont val="Arial"/>
        <family val="2"/>
      </rPr>
      <t>coupé incl. RCZ R</t>
    </r>
  </si>
  <si>
    <t>Coupé inkl. RCZ R / coupé incl. RCZ R</t>
  </si>
  <si>
    <t>25325084</t>
  </si>
  <si>
    <t>04/15-</t>
  </si>
  <si>
    <t>Fortwo (453); (451)</t>
  </si>
  <si>
    <t>45-66</t>
  </si>
  <si>
    <t>-520</t>
  </si>
  <si>
    <t>01/07-10/14</t>
  </si>
  <si>
    <t>(7HC,7HCA,7HM,7HMA,7HK,7J0,7HKX0)</t>
  </si>
  <si>
    <t>Bus T5, Multivan, Transporter; (7HC,7HCA,7HM,7HMA,7HK,7J0,7HKX0)</t>
  </si>
  <si>
    <r>
      <t xml:space="preserve">Frontantrieb, 4motion; VA Federbeinklemmung / </t>
    </r>
    <r>
      <rPr>
        <i/>
        <sz val="8"/>
        <rFont val="Arial"/>
        <family val="2"/>
      </rPr>
      <t>2WD, 4WD; FA clamp fitting</t>
    </r>
  </si>
  <si>
    <t>01/03-06/15</t>
  </si>
  <si>
    <t>Frontantrieb, 4motion; VA Federbeinklemmung / 2WD, 4WD; FA clamp fitting</t>
  </si>
  <si>
    <t>1171-1305</t>
  </si>
  <si>
    <t>01/09-10/14</t>
  </si>
  <si>
    <t>08/10-10/14</t>
  </si>
  <si>
    <t>Fabia I; (6Y)</t>
  </si>
  <si>
    <t>Fabia II; (5J)</t>
  </si>
  <si>
    <t>Fabia III; (5J)</t>
  </si>
  <si>
    <t>Forfour (453); (451)</t>
  </si>
  <si>
    <t>357-441</t>
  </si>
  <si>
    <r>
      <t>inkl. Facelift, Nismo; ohne Stilllegungssatz für elektronische Dämpferregelung /</t>
    </r>
    <r>
      <rPr>
        <i/>
        <sz val="8"/>
        <rFont val="Arial"/>
        <family val="2"/>
      </rPr>
      <t xml:space="preserve"> incl. Facelift, Nismo; without cancellation kit</t>
    </r>
  </si>
  <si>
    <r>
      <t xml:space="preserve">inkl. Facelift, Nismo; mit Stilllegungssatz für elektronische Dämpferregelung / </t>
    </r>
    <r>
      <rPr>
        <i/>
        <sz val="8"/>
        <rFont val="Arial"/>
        <family val="2"/>
      </rPr>
      <t>incl. Facelift, Nismo; with cancellation kit</t>
    </r>
  </si>
  <si>
    <r>
      <t>inkl. Adam S /</t>
    </r>
    <r>
      <rPr>
        <i/>
        <sz val="8"/>
        <rFont val="Arial"/>
        <family val="2"/>
      </rPr>
      <t xml:space="preserve"> incl. Adam S</t>
    </r>
  </si>
  <si>
    <t>51-110</t>
  </si>
  <si>
    <t>inkl. Adam S / incl. Adam S</t>
  </si>
  <si>
    <t>Corsa E; (S-D)</t>
  </si>
  <si>
    <t>152</t>
  </si>
  <si>
    <t>871-990</t>
  </si>
  <si>
    <t>Dämpferersatz DDC</t>
  </si>
  <si>
    <t>Damper replacement DDC</t>
  </si>
  <si>
    <t>147-162</t>
  </si>
  <si>
    <t>5-türig; ohne elektronische Dämpferregelung / 5-doors; without electronic dampers</t>
  </si>
  <si>
    <t>132200AT</t>
  </si>
  <si>
    <t>182200AT</t>
  </si>
  <si>
    <t>132200AG</t>
  </si>
  <si>
    <t>182200AG</t>
  </si>
  <si>
    <t>298-325</t>
  </si>
  <si>
    <r>
      <t xml:space="preserve">RS3; (8V) ohne elektronische Dämpferregelung / </t>
    </r>
    <r>
      <rPr>
        <i/>
        <sz val="8"/>
        <rFont val="Arial"/>
        <family val="2"/>
      </rPr>
      <t>without electronic dampers</t>
    </r>
  </si>
  <si>
    <r>
      <t xml:space="preserve">RS3; (8V) mit elektronischer Dämpferregelung / </t>
    </r>
    <r>
      <rPr>
        <i/>
        <sz val="8"/>
        <rFont val="Arial"/>
        <family val="2"/>
      </rPr>
      <t>with electronic dampers</t>
    </r>
  </si>
  <si>
    <t>RS3; (8V)</t>
  </si>
  <si>
    <t>06/15-</t>
  </si>
  <si>
    <t>352100AK</t>
  </si>
  <si>
    <t>352100AL</t>
  </si>
  <si>
    <t>308; (L)</t>
  </si>
  <si>
    <t>352808AC</t>
  </si>
  <si>
    <t>Porsche Macan Typ 95B, 95BN</t>
  </si>
  <si>
    <t>Porsche Macan Type 95B, 95BN</t>
  </si>
  <si>
    <t>Zugstufen Einstellung Verlängerung</t>
  </si>
  <si>
    <t>Rebound Adjustment Extension</t>
  </si>
  <si>
    <r>
      <t xml:space="preserve">Bestell-Nr.  / </t>
    </r>
    <r>
      <rPr>
        <b/>
        <i/>
        <sz val="10"/>
        <rFont val="Arial"/>
        <family val="2"/>
      </rPr>
      <t>Part.-No.</t>
    </r>
  </si>
  <si>
    <t>Länge 100mm für Schlüsselweite 8</t>
  </si>
  <si>
    <t>Länge 150mm für Schlüsselweite 8</t>
  </si>
  <si>
    <t>Länge 200mm für Schlüsselweite 8</t>
  </si>
  <si>
    <t xml:space="preserve">Länge 250mm für Schlüsselweite 8 </t>
  </si>
  <si>
    <t xml:space="preserve">Länge 300mm für Schlüsselweite 8 </t>
  </si>
  <si>
    <t xml:space="preserve">Länge 350mm für Schlüsselweite 8 </t>
  </si>
  <si>
    <t>Länge 100mm für Schlüsselweite 9</t>
  </si>
  <si>
    <t>Länge 150mm für Schlüsselweite 9</t>
  </si>
  <si>
    <t>Länge 200mm für Schlüsselweite 9</t>
  </si>
  <si>
    <t>Länge 250mm für Schlüsselweite 9</t>
  </si>
  <si>
    <t>Länge 300mm für Schlüsselweite 9</t>
  </si>
  <si>
    <t>Länge 350mm für Schlüsselweite 9</t>
  </si>
  <si>
    <t>Länge 100mm für Schlüsselweite 10</t>
  </si>
  <si>
    <t>Länge 150mm für Schlüsselweite 10</t>
  </si>
  <si>
    <t>Länge 200mm für Schlüsselweite 10</t>
  </si>
  <si>
    <t>Länge 250mm für Schlüsselweite 10</t>
  </si>
  <si>
    <t>Länge 300mm für Schlüsselweite 10</t>
  </si>
  <si>
    <t>Länge 350mm für Schlüsselweite 10</t>
  </si>
  <si>
    <t>length 100mm for wrench size 8</t>
  </si>
  <si>
    <t>length 150mm for wrench size 8</t>
  </si>
  <si>
    <t>length 200mm for wrench size 8</t>
  </si>
  <si>
    <t>length 250mm for wrench size 8</t>
  </si>
  <si>
    <t>length 300mm for wrench size 8</t>
  </si>
  <si>
    <t>length 350mm for wrench size 8</t>
  </si>
  <si>
    <t>length 100mm for wrench size 9</t>
  </si>
  <si>
    <t>length 150mm for wrench size 9</t>
  </si>
  <si>
    <t>length 200mm for wrench size 9</t>
  </si>
  <si>
    <t>length 250mm for wrench size 9</t>
  </si>
  <si>
    <t>length 300mm for wrench size 9</t>
  </si>
  <si>
    <t>length 350mm for wrench size 9</t>
  </si>
  <si>
    <t>length 100mm for wrench size 10</t>
  </si>
  <si>
    <t>length 150mm for wrench size 10</t>
  </si>
  <si>
    <t>length 200mm for wrench size 10</t>
  </si>
  <si>
    <t>length 250mm for wrench size 10</t>
  </si>
  <si>
    <t>length 300mm for wrench size 10</t>
  </si>
  <si>
    <t>length 350mm for wrench size 10</t>
  </si>
  <si>
    <r>
      <t>ohne PASM /</t>
    </r>
    <r>
      <rPr>
        <i/>
        <sz val="8"/>
        <rFont val="Arial"/>
        <family val="2"/>
      </rPr>
      <t xml:space="preserve"> without PASM</t>
    </r>
  </si>
  <si>
    <r>
      <t>mit PASM /</t>
    </r>
    <r>
      <rPr>
        <i/>
        <sz val="8"/>
        <rFont val="Arial"/>
        <family val="2"/>
      </rPr>
      <t xml:space="preserve"> with PASM</t>
    </r>
  </si>
  <si>
    <t>8),55),91)</t>
  </si>
  <si>
    <t>25371056</t>
  </si>
  <si>
    <t>8/92-12/00</t>
  </si>
  <si>
    <t>1101-1170</t>
  </si>
  <si>
    <t>Twingo II; (N)</t>
  </si>
  <si>
    <t>Twingo III; (AH)</t>
  </si>
  <si>
    <t>BMW 2er F22, F23 Typ 1C</t>
  </si>
  <si>
    <t>BMW 2-series F22, F23 Type 1C</t>
  </si>
  <si>
    <r>
      <t xml:space="preserve">2er / </t>
    </r>
    <r>
      <rPr>
        <i/>
        <sz val="8"/>
        <rFont val="Arial"/>
        <family val="2"/>
      </rPr>
      <t>2-series</t>
    </r>
    <r>
      <rPr>
        <sz val="8"/>
        <rFont val="Arial"/>
        <family val="2"/>
      </rPr>
      <t xml:space="preserve"> (F22, F23); (1C)</t>
    </r>
  </si>
  <si>
    <r>
      <t xml:space="preserve">Cabrio; Heckantrieb; ohne elektronische Dämpferregelung / </t>
    </r>
    <r>
      <rPr>
        <i/>
        <sz val="8"/>
        <rFont val="Arial"/>
        <family val="2"/>
      </rPr>
      <t>convertible; 2WD; without electronic dampers</t>
    </r>
  </si>
  <si>
    <r>
      <t xml:space="preserve">Cabrio; Heckantrieb; mit elektronischer Dämpferregelung / </t>
    </r>
    <r>
      <rPr>
        <i/>
        <sz val="8"/>
        <rFont val="Arial"/>
        <family val="2"/>
      </rPr>
      <t>convertible; 2WD; with electronic dampers</t>
    </r>
  </si>
  <si>
    <r>
      <t xml:space="preserve">Cabrio; Allrad; ohne elektronische Dämpferregelung / </t>
    </r>
    <r>
      <rPr>
        <i/>
        <sz val="8"/>
        <rFont val="Arial"/>
        <family val="2"/>
      </rPr>
      <t>convertible; 4WD; without electronic dampers</t>
    </r>
  </si>
  <si>
    <r>
      <t xml:space="preserve">Cabrio; Allrad; mit elektronischer Dämpferregelung / </t>
    </r>
    <r>
      <rPr>
        <i/>
        <sz val="8"/>
        <rFont val="Arial"/>
        <family val="2"/>
      </rPr>
      <t>convertible; 4WD; with electronic dampers</t>
    </r>
  </si>
  <si>
    <t>2er / 2-series (F22, F23); (1C)</t>
  </si>
  <si>
    <t>Cabrio; Heckantrieb; ohne elektronische Dämpferregelung / convertible; 2WD; without electronic dampers</t>
  </si>
  <si>
    <r>
      <t xml:space="preserve">RS; Lim., Combi; Frontantrieb / </t>
    </r>
    <r>
      <rPr>
        <i/>
        <sz val="8"/>
        <rFont val="Arial"/>
        <family val="2"/>
      </rPr>
      <t>RS; sedan, station wagon; 2WD</t>
    </r>
  </si>
  <si>
    <t>135</t>
  </si>
  <si>
    <r>
      <t xml:space="preserve">RS; Lim., Combi; 4x4 / </t>
    </r>
    <r>
      <rPr>
        <i/>
        <sz val="8"/>
        <rFont val="Arial"/>
        <family val="2"/>
      </rPr>
      <t>RS; sedan, station wagon; 4WD</t>
    </r>
  </si>
  <si>
    <t>RS; Lim., Combi; Frontantrieb / RS; sedan, station wagon; 2WD</t>
  </si>
  <si>
    <t>RS; Lim., Combi; 4x4 / RS; sedan, station wagon; 4WD</t>
  </si>
  <si>
    <t>08/13</t>
  </si>
  <si>
    <t>9/99-</t>
  </si>
  <si>
    <t>11/93-8/99</t>
  </si>
  <si>
    <r>
      <t xml:space="preserve">ab Mod. 2000 (Facelift) / </t>
    </r>
    <r>
      <rPr>
        <i/>
        <sz val="8"/>
        <rFont val="Arial"/>
        <family val="2"/>
      </rPr>
      <t>from mod. 2000 (facelift)</t>
    </r>
  </si>
  <si>
    <t>4/93-8/99</t>
  </si>
  <si>
    <t>9/99-3/02</t>
  </si>
  <si>
    <t>412-445</t>
  </si>
  <si>
    <t>03/05-10/14</t>
  </si>
  <si>
    <t>08/05-10/14</t>
  </si>
  <si>
    <t>04/07-10/14</t>
  </si>
  <si>
    <t>Passat (B6, B7); (3C, 3c)</t>
  </si>
  <si>
    <t>Passat R36 (B6, B7); (3C, 3c)</t>
  </si>
  <si>
    <t>Touran I; (1T, 1t)</t>
  </si>
  <si>
    <t>03/03-07/15</t>
  </si>
  <si>
    <t>180200AT</t>
  </si>
  <si>
    <t>180200AU</t>
  </si>
  <si>
    <r>
      <t xml:space="preserve">Macan; (95B, 95BN) mit PASM / </t>
    </r>
    <r>
      <rPr>
        <i/>
        <sz val="8"/>
        <rFont val="Arial"/>
        <family val="2"/>
      </rPr>
      <t>with PASM</t>
    </r>
  </si>
  <si>
    <t>2),8),55),67),88)</t>
  </si>
  <si>
    <t>ATS; (A1SL, GMT166)</t>
  </si>
  <si>
    <t>203</t>
  </si>
  <si>
    <t>Cadillac ATS Type A1SL, GMT166</t>
  </si>
  <si>
    <t>Cadillac ATS Typ A1SL, GMT166</t>
  </si>
  <si>
    <t>120-220</t>
  </si>
  <si>
    <t>241-253</t>
  </si>
  <si>
    <t>X6 M (F86); (M7X)</t>
  </si>
  <si>
    <t>423</t>
  </si>
  <si>
    <t>08/95-Mod. 98</t>
  </si>
  <si>
    <t>09/88-09/96</t>
  </si>
  <si>
    <t>8/83-12/92</t>
  </si>
  <si>
    <t>1),67),88),90)</t>
  </si>
  <si>
    <r>
      <t xml:space="preserve">Coupé, Roadster mit elektronischer Dämpferregelung / </t>
    </r>
    <r>
      <rPr>
        <i/>
        <sz val="8"/>
        <rFont val="Arial"/>
        <family val="2"/>
      </rPr>
      <t>coupé, roadster with electronic dampers</t>
    </r>
  </si>
  <si>
    <t>VW Passat B6,B7 Typ 3C, 3c bis Bj.10/14</t>
  </si>
  <si>
    <t>VW Passat B6, B7 Type 3C up to 10/14</t>
  </si>
  <si>
    <t>VW Passat B8 Typ 3C ab Bj. 11/14</t>
  </si>
  <si>
    <t>VW Passat B8 Type 3C from 11/14-</t>
  </si>
  <si>
    <t>235-243</t>
  </si>
  <si>
    <t>412-441</t>
  </si>
  <si>
    <r>
      <t xml:space="preserve">Coupé; Heckantrieb / </t>
    </r>
    <r>
      <rPr>
        <i/>
        <sz val="8"/>
        <rFont val="Arial"/>
        <family val="2"/>
      </rPr>
      <t>coupé; 2WD</t>
    </r>
  </si>
  <si>
    <t>03/16-</t>
  </si>
  <si>
    <t>352200BH</t>
  </si>
  <si>
    <t>397202BH</t>
  </si>
  <si>
    <t>180800AN</t>
  </si>
  <si>
    <t>102800AN</t>
  </si>
  <si>
    <t>352800AN</t>
  </si>
  <si>
    <t>VW Bus T6 Typ 7HC,7HCA,7HM,7HMA,7HK,7J0,7HKX0</t>
  </si>
  <si>
    <t>VW Bus T6 Type 7HC,7HCA,7HM,7HMA,7HK,7J0,7HKX0</t>
  </si>
  <si>
    <t>136-184</t>
  </si>
  <si>
    <t>Passat (B8); (3C)</t>
  </si>
  <si>
    <r>
      <t>Variant; 4MOTION /</t>
    </r>
    <r>
      <rPr>
        <i/>
        <sz val="8"/>
        <rFont val="Arial"/>
        <family val="2"/>
      </rPr>
      <t xml:space="preserve"> station wagon; 4WD</t>
    </r>
  </si>
  <si>
    <t>110-206</t>
  </si>
  <si>
    <t>152800AG</t>
  </si>
  <si>
    <t>152800AH</t>
  </si>
  <si>
    <t>352800AG</t>
  </si>
  <si>
    <t>352800AH</t>
  </si>
  <si>
    <t>152800AJ</t>
  </si>
  <si>
    <t>152800AK</t>
  </si>
  <si>
    <t>352800AJ</t>
  </si>
  <si>
    <t>352800AK</t>
  </si>
  <si>
    <t>Ford Mustang GT Mod. 2015 Typ LAE</t>
  </si>
  <si>
    <t>Ford Mustang GT Mod. 2015 Type LAE</t>
  </si>
  <si>
    <r>
      <t>Variant; Frontantrieb /</t>
    </r>
    <r>
      <rPr>
        <i/>
        <sz val="8"/>
        <rFont val="Arial"/>
        <family val="2"/>
      </rPr>
      <t xml:space="preserve"> station wagon; 2WD</t>
    </r>
  </si>
  <si>
    <t>180800AP</t>
  </si>
  <si>
    <t>180800AQ</t>
  </si>
  <si>
    <t>180800AR</t>
  </si>
  <si>
    <t>180800AS</t>
  </si>
  <si>
    <t>102800AP</t>
  </si>
  <si>
    <t>102800AQ</t>
  </si>
  <si>
    <t>102800AR</t>
  </si>
  <si>
    <t>102800AS</t>
  </si>
  <si>
    <t>152800AP</t>
  </si>
  <si>
    <t>152800AQ</t>
  </si>
  <si>
    <t>152800AR</t>
  </si>
  <si>
    <t>152800AS</t>
  </si>
  <si>
    <t>352800AP</t>
  </si>
  <si>
    <t>352800AQ</t>
  </si>
  <si>
    <t>352800AR</t>
  </si>
  <si>
    <t>352800AS</t>
  </si>
  <si>
    <r>
      <t>Limousine; Frontantrieb /</t>
    </r>
    <r>
      <rPr>
        <i/>
        <sz val="8"/>
        <rFont val="Arial"/>
        <family val="2"/>
      </rPr>
      <t xml:space="preserve"> sedan; 2WD</t>
    </r>
  </si>
  <si>
    <t>180800AE</t>
  </si>
  <si>
    <t>180800AF</t>
  </si>
  <si>
    <t>180800AL</t>
  </si>
  <si>
    <t>180800AM</t>
  </si>
  <si>
    <t>102800AE</t>
  </si>
  <si>
    <t>102800AF</t>
  </si>
  <si>
    <t>152800AE</t>
  </si>
  <si>
    <t>152800AF</t>
  </si>
  <si>
    <t>352800AE</t>
  </si>
  <si>
    <t>352800AF</t>
  </si>
  <si>
    <t>102800AL</t>
  </si>
  <si>
    <t>102800AM</t>
  </si>
  <si>
    <t>152800AL</t>
  </si>
  <si>
    <t>152800AM</t>
  </si>
  <si>
    <t>352800AL</t>
  </si>
  <si>
    <t>352800AM</t>
  </si>
  <si>
    <t>397102AK</t>
  </si>
  <si>
    <t>Coupé; Heckantrieb / coupé; 2WD</t>
  </si>
  <si>
    <t>GT4</t>
  </si>
  <si>
    <t>283</t>
  </si>
  <si>
    <t>Porsche Boxster, Cayman Typ 987 inkl. Boxster S, RS Spyder</t>
  </si>
  <si>
    <t>Porsche Cayman GT4 Typ 981</t>
  </si>
  <si>
    <t>Porsche Cayman GT4 Type 981</t>
  </si>
  <si>
    <t>125-184</t>
  </si>
  <si>
    <r>
      <t>Allrad /</t>
    </r>
    <r>
      <rPr>
        <i/>
        <sz val="8"/>
        <rFont val="Arial"/>
        <family val="2"/>
      </rPr>
      <t xml:space="preserve"> 4WD</t>
    </r>
  </si>
  <si>
    <t>170-330</t>
  </si>
  <si>
    <t>2),8),67)</t>
  </si>
  <si>
    <t>352200BJ</t>
  </si>
  <si>
    <t>386-419</t>
  </si>
  <si>
    <t>309-419</t>
  </si>
  <si>
    <r>
      <t xml:space="preserve">Lim.; 4Matic; ohne elektronische Dämpferregelung / </t>
    </r>
    <r>
      <rPr>
        <i/>
        <sz val="8"/>
        <rFont val="Arial"/>
        <family val="2"/>
      </rPr>
      <t>sedan; 4WD; without electronic dampers</t>
    </r>
  </si>
  <si>
    <t>25325086</t>
  </si>
  <si>
    <t>25325087</t>
  </si>
  <si>
    <t>04/07-04/15</t>
  </si>
  <si>
    <t>04/09-04/15</t>
  </si>
  <si>
    <t>05/15-</t>
  </si>
  <si>
    <t>397-449</t>
  </si>
  <si>
    <t>253100AN</t>
  </si>
  <si>
    <t>2),8),57),62)</t>
  </si>
  <si>
    <t>2),8),57),62),67)</t>
  </si>
  <si>
    <t>Skoda Superb III Mod.2016- Typ 3T</t>
  </si>
  <si>
    <t>1031-1200</t>
  </si>
  <si>
    <t>Superb I; (3U)</t>
  </si>
  <si>
    <t>Superb II; (3T)</t>
  </si>
  <si>
    <t>Superb III; Mod.2016 (3T)</t>
  </si>
  <si>
    <r>
      <t>Combi; Frontantrieb /</t>
    </r>
    <r>
      <rPr>
        <i/>
        <sz val="8"/>
        <rFont val="Arial"/>
        <family val="2"/>
      </rPr>
      <t xml:space="preserve"> station wagon; 2WD</t>
    </r>
  </si>
  <si>
    <t>1041-1200</t>
  </si>
  <si>
    <t>06/08-05/15</t>
  </si>
  <si>
    <r>
      <t xml:space="preserve">mit DCC / </t>
    </r>
    <r>
      <rPr>
        <i/>
        <sz val="8"/>
        <rFont val="Arial"/>
        <family val="2"/>
      </rPr>
      <t>with DCC</t>
    </r>
  </si>
  <si>
    <r>
      <t xml:space="preserve">ohne DCC / </t>
    </r>
    <r>
      <rPr>
        <i/>
        <sz val="8"/>
        <rFont val="Arial"/>
        <family val="2"/>
      </rPr>
      <t>without DCC</t>
    </r>
  </si>
  <si>
    <t>Skoda Superb III Mod.2016- Type 3T</t>
  </si>
  <si>
    <t>Honda Civic Type R Typ FK2 Mod.2015-</t>
  </si>
  <si>
    <t>Honda Civic Type R Type FK2 Mod.2015-</t>
  </si>
  <si>
    <t>Civic Type R; (FK2)</t>
  </si>
  <si>
    <r>
      <t xml:space="preserve">inkl. Type R GT; ab Modell 2015 / </t>
    </r>
    <r>
      <rPr>
        <i/>
        <sz val="8"/>
        <rFont val="Arial"/>
        <family val="2"/>
      </rPr>
      <t>incl. Type R GT; from model 2015</t>
    </r>
  </si>
  <si>
    <t>08/15-</t>
  </si>
  <si>
    <r>
      <t xml:space="preserve">Lim., Coupé; 2WD; ohne magnetic ride / </t>
    </r>
    <r>
      <rPr>
        <i/>
        <sz val="8"/>
        <rFont val="Arial"/>
        <family val="2"/>
      </rPr>
      <t>sedan, coupé; 2WD; without magnetic ride</t>
    </r>
  </si>
  <si>
    <r>
      <t xml:space="preserve">Lim., Coupé; 2WD; mit magnetic ride / </t>
    </r>
    <r>
      <rPr>
        <i/>
        <sz val="8"/>
        <rFont val="Arial"/>
        <family val="2"/>
      </rPr>
      <t>sedan, coupé; 2WD; with magnetic ride</t>
    </r>
  </si>
  <si>
    <t>inkl. Sportback / incl. Sportback</t>
  </si>
  <si>
    <t>195-199</t>
  </si>
  <si>
    <t>inkl. Cabrio; Federbein Ø 55mm / incl. convertible; susp strut Ø 55mm</t>
  </si>
  <si>
    <r>
      <t>R; inkl. Cabrio /</t>
    </r>
    <r>
      <rPr>
        <i/>
        <sz val="8"/>
        <rFont val="Arial"/>
        <family val="2"/>
      </rPr>
      <t xml:space="preserve"> R incl. convertible</t>
    </r>
  </si>
  <si>
    <t>253100AM</t>
  </si>
  <si>
    <t>Mod. 10-15</t>
  </si>
  <si>
    <t>Chevrolet Camaro Mod.2010-2015 Typ GMX521</t>
  </si>
  <si>
    <t>Chevrolet Camaro Mod.2010-2015 Type GMX521</t>
  </si>
  <si>
    <t>Chevrolet Camaro Mod.2010-2015 Typ LT,SS</t>
  </si>
  <si>
    <t>Chevrolet Camaro Mod.2010-2015 Type LT,SS</t>
  </si>
  <si>
    <t>Chevrolet Camaro 2010-2015 Type LT,SS</t>
  </si>
  <si>
    <t>1),67),88),403)</t>
  </si>
  <si>
    <t>1),37),67),98),403)</t>
  </si>
  <si>
    <t>91),403)</t>
  </si>
  <si>
    <r>
      <t>Combi inkl. Facelift /</t>
    </r>
    <r>
      <rPr>
        <i/>
        <sz val="8"/>
        <rFont val="Arial"/>
        <family val="2"/>
      </rPr>
      <t xml:space="preserve"> station wagon incl. Facelift</t>
    </r>
  </si>
  <si>
    <t>82-130</t>
  </si>
  <si>
    <t>MX 5; (ND)</t>
  </si>
  <si>
    <t>96-118</t>
  </si>
  <si>
    <t>2),67),90),98)</t>
  </si>
  <si>
    <t>2),67),90)</t>
  </si>
  <si>
    <t>MX5; (ND)</t>
  </si>
  <si>
    <t>08/07-12/12</t>
  </si>
  <si>
    <t>02/08-12/12</t>
  </si>
  <si>
    <r>
      <t>R Variant /</t>
    </r>
    <r>
      <rPr>
        <i/>
        <sz val="8"/>
        <rFont val="Arial"/>
        <family val="2"/>
      </rPr>
      <t xml:space="preserve"> R station wagon</t>
    </r>
  </si>
  <si>
    <t>102800AT</t>
  </si>
  <si>
    <t>152800AT</t>
  </si>
  <si>
    <t>352800AT</t>
  </si>
  <si>
    <t>Golf VII R Variant; (AUV)</t>
  </si>
  <si>
    <t>Variant / station wagon</t>
  </si>
  <si>
    <t>Porsche Cayman Typ 981 außer GT4</t>
  </si>
  <si>
    <t>Porsche Cayman Type 981 except GT4</t>
  </si>
  <si>
    <r>
      <t xml:space="preserve">RS4; (B8) mit elektronischer Dämpferregelung / </t>
    </r>
    <r>
      <rPr>
        <i/>
        <sz val="8"/>
        <rFont val="Arial"/>
        <family val="2"/>
      </rPr>
      <t>with electronic dampers</t>
    </r>
  </si>
  <si>
    <r>
      <t xml:space="preserve">RS5; (B8) mit elektronischer Dämpferregelung / </t>
    </r>
    <r>
      <rPr>
        <i/>
        <sz val="8"/>
        <rFont val="Arial"/>
        <family val="2"/>
      </rPr>
      <t>with electronic dampers</t>
    </r>
  </si>
  <si>
    <t>44-103</t>
  </si>
  <si>
    <r>
      <t>Ibiza; (6J) ohne Drive Select /</t>
    </r>
    <r>
      <rPr>
        <i/>
        <sz val="8"/>
        <rFont val="Arial"/>
        <family val="2"/>
      </rPr>
      <t xml:space="preserve"> without Drive Select</t>
    </r>
  </si>
  <si>
    <r>
      <t>Ibiza; (6J) mit Drive Select /</t>
    </r>
    <r>
      <rPr>
        <i/>
        <sz val="8"/>
        <rFont val="Arial"/>
        <family val="2"/>
      </rPr>
      <t xml:space="preserve"> with Drive Select</t>
    </r>
  </si>
  <si>
    <t>102800AV</t>
  </si>
  <si>
    <r>
      <t xml:space="preserve">Frontantrieb, 4motion; VA  Schellenbefestigung / </t>
    </r>
    <r>
      <rPr>
        <i/>
        <sz val="8"/>
        <rFont val="Arial"/>
        <family val="2"/>
      </rPr>
      <t>2WD, 4WD; FA bracket fitting</t>
    </r>
  </si>
  <si>
    <r>
      <t xml:space="preserve">Lim.; 4Matic; inkl. C43 AMG; mit elektronischer Dämpferregelung / </t>
    </r>
    <r>
      <rPr>
        <i/>
        <sz val="8"/>
        <rFont val="Arial"/>
        <family val="2"/>
      </rPr>
      <t>sedan; 4WD; incl. C43 AMG; with electronic dampers</t>
    </r>
  </si>
  <si>
    <t>Veloster; (FS)</t>
  </si>
  <si>
    <t>08/11-</t>
  </si>
  <si>
    <t>305-368</t>
  </si>
  <si>
    <r>
      <t xml:space="preserve">inkl. JCW; mit elektronischer Dämpferregelung / </t>
    </r>
    <r>
      <rPr>
        <i/>
        <sz val="8"/>
        <rFont val="Arial"/>
        <family val="2"/>
      </rPr>
      <t>incl. JCW; with electronic dampers</t>
    </r>
  </si>
  <si>
    <r>
      <t xml:space="preserve">3-türig; inkl. JCW; ohne elektronische Dämpferregelung / </t>
    </r>
    <r>
      <rPr>
        <i/>
        <sz val="8"/>
        <rFont val="Arial"/>
        <family val="2"/>
      </rPr>
      <t>3-doors; incl. JCW; without electronic dampers</t>
    </r>
  </si>
  <si>
    <r>
      <t xml:space="preserve">inkl. JCW; ohne elektronische Dämpferregelung / </t>
    </r>
    <r>
      <rPr>
        <i/>
        <sz val="8"/>
        <rFont val="Arial"/>
        <family val="2"/>
      </rPr>
      <t>incl. JCW; without electronic dampers</t>
    </r>
  </si>
  <si>
    <t>3-türig; inkl. JCW ohne elektronische Dämpferregelung / 3-doors; incl. JCW; without electronic dampers</t>
  </si>
  <si>
    <t>inkl. JCW; ohne elektronische Dämpferregelung / incl. JCW; without electronic dampers</t>
  </si>
  <si>
    <t>51-125</t>
  </si>
  <si>
    <t>-1750</t>
  </si>
  <si>
    <r>
      <t xml:space="preserve">Frontantrieb, 4motion, inkl. Facelift; VA Federbeinklemmung / </t>
    </r>
    <r>
      <rPr>
        <i/>
        <sz val="8"/>
        <rFont val="Arial"/>
        <family val="2"/>
      </rPr>
      <t>2WD, 4WD, incl. facelift; FA clamp fitting</t>
    </r>
  </si>
  <si>
    <r>
      <t xml:space="preserve">Frontantrieb, 4motion, inkl. Facelift; VA Schellenbefestigung / </t>
    </r>
    <r>
      <rPr>
        <i/>
        <sz val="8"/>
        <rFont val="Arial"/>
        <family val="2"/>
      </rPr>
      <t>2WD, 4WD, incl. facelift; FA bracket fitting</t>
    </r>
  </si>
  <si>
    <t>Focus III; (DYB, DYB-RS)</t>
  </si>
  <si>
    <t>257</t>
  </si>
  <si>
    <t>Ford Focus RS Typ DYB, DYB-RS</t>
  </si>
  <si>
    <t>Ford Focus RS Type DYB, DYB-RS</t>
  </si>
  <si>
    <t>11,222</t>
  </si>
  <si>
    <t>03/06-03/15</t>
  </si>
  <si>
    <r>
      <t xml:space="preserve">Coupé, Cabrio; Quattro / </t>
    </r>
    <r>
      <rPr>
        <i/>
        <sz val="8"/>
        <rFont val="Arial"/>
        <family val="2"/>
      </rPr>
      <t>coupé, convertible; 4WD</t>
    </r>
  </si>
  <si>
    <r>
      <t xml:space="preserve">Coupé, Cabrio; Quattro / coupé, convertible; </t>
    </r>
    <r>
      <rPr>
        <i/>
        <sz val="8"/>
        <rFont val="Arial"/>
        <family val="2"/>
      </rPr>
      <t>4WD</t>
    </r>
  </si>
  <si>
    <t>Chevrolet Camaro Mod.2016- Typ A1XC</t>
  </si>
  <si>
    <t>Chevrolet Camaro Mod.2016- Type A1XC</t>
  </si>
  <si>
    <t>Camaro; (GMX511,GMX521,LT,SS)</t>
  </si>
  <si>
    <t>Camaro; (A1XC)</t>
  </si>
  <si>
    <t>Mod. 16-</t>
  </si>
  <si>
    <t>202-333</t>
  </si>
  <si>
    <t>A4 (B9); (B8)</t>
  </si>
  <si>
    <t>10/15-</t>
  </si>
  <si>
    <t>11/07-09/15</t>
  </si>
  <si>
    <t>04/08-09/15</t>
  </si>
  <si>
    <t>90-185</t>
  </si>
  <si>
    <t>253100AP</t>
  </si>
  <si>
    <t>253100AQ</t>
  </si>
  <si>
    <t>BMW X5M(E70) / X6M(E71) Typ M7X</t>
  </si>
  <si>
    <t>BMW X6 (F16) Typ X6</t>
  </si>
  <si>
    <t>BMW X5M(E70)/ X6M(E71) Type M7X</t>
  </si>
  <si>
    <t>BMW X6 (F16) Type X6</t>
  </si>
  <si>
    <t>BMW X5M(F85) / X6M(F86) Typ M7X</t>
  </si>
  <si>
    <t>BMW X5M(F85)/ X6M(F86) Type M7X</t>
  </si>
  <si>
    <t>X5 M (F85); (M7X)</t>
  </si>
  <si>
    <t>X6 (F16); (X6)</t>
  </si>
  <si>
    <r>
      <t>Allrad; inkl. X6 M50d; mit elektronischer Dämpferregelung /</t>
    </r>
    <r>
      <rPr>
        <i/>
        <sz val="8"/>
        <rFont val="Arial"/>
        <family val="2"/>
      </rPr>
      <t xml:space="preserve"> 4WD; incl. X6 M50d; with electronic dampers</t>
    </r>
  </si>
  <si>
    <t>155-330</t>
  </si>
  <si>
    <t>-1385</t>
  </si>
  <si>
    <t>240-250</t>
  </si>
  <si>
    <r>
      <t xml:space="preserve">2er / </t>
    </r>
    <r>
      <rPr>
        <i/>
        <sz val="8"/>
        <rFont val="Arial"/>
        <family val="2"/>
      </rPr>
      <t>2-series</t>
    </r>
    <r>
      <rPr>
        <sz val="8"/>
        <rFont val="Arial"/>
        <family val="2"/>
      </rPr>
      <t xml:space="preserve"> M235i / M240i (F22, F23); (1C)</t>
    </r>
  </si>
  <si>
    <t>2er / 2-series M235i / M240i (F22, F23); (1C)</t>
  </si>
  <si>
    <r>
      <t xml:space="preserve">1er / </t>
    </r>
    <r>
      <rPr>
        <i/>
        <sz val="8"/>
        <rFont val="Arial"/>
        <family val="2"/>
      </rPr>
      <t>1-series</t>
    </r>
    <r>
      <rPr>
        <sz val="8"/>
        <rFont val="Arial"/>
        <family val="2"/>
      </rPr>
      <t xml:space="preserve"> M135i / M140i (F20, F21); (1K2, 1K4)</t>
    </r>
  </si>
  <si>
    <t>235-250</t>
  </si>
  <si>
    <t>1er / 1-series M135i / M140i (F20, F21); (1K2, 1K4)</t>
  </si>
  <si>
    <t>Impreza; (GC/GF,GFC)</t>
  </si>
  <si>
    <t>Tucson; (TLE, TL)</t>
  </si>
  <si>
    <r>
      <t xml:space="preserve">Lim., 4MATIC / </t>
    </r>
    <r>
      <rPr>
        <i/>
        <sz val="8"/>
        <rFont val="Arial"/>
        <family val="2"/>
      </rPr>
      <t>sedan, 4WD</t>
    </r>
  </si>
  <si>
    <t>100-160</t>
  </si>
  <si>
    <t>Juke; (F15)</t>
  </si>
  <si>
    <r>
      <t>C-Klasse /</t>
    </r>
    <r>
      <rPr>
        <i/>
        <sz val="8"/>
        <rFont val="Arial"/>
        <family val="2"/>
      </rPr>
      <t xml:space="preserve"> c-class</t>
    </r>
    <r>
      <rPr>
        <sz val="8"/>
        <rFont val="Arial"/>
        <family val="2"/>
      </rPr>
      <t xml:space="preserve"> C63 AMG (W205, C205, S205); (204, 204 K, 204 AMG, 204 K AMG)</t>
    </r>
  </si>
  <si>
    <t>25325089</t>
  </si>
  <si>
    <t>Audi R8 Typ 42 bis Bj.04/15</t>
  </si>
  <si>
    <t>81-169</t>
  </si>
  <si>
    <t>253100AR</t>
  </si>
  <si>
    <t>253100AS</t>
  </si>
  <si>
    <t>253100AT</t>
  </si>
  <si>
    <t>253100AU</t>
  </si>
  <si>
    <t>03/07-08/14</t>
  </si>
  <si>
    <t>Dodge Charger SRT Hellcat Mod. 2015-</t>
  </si>
  <si>
    <t>Charger SRT Hellcat</t>
  </si>
  <si>
    <t>Mod. 15-</t>
  </si>
  <si>
    <t>-1293</t>
  </si>
  <si>
    <t>07/06-08/15</t>
  </si>
  <si>
    <r>
      <t xml:space="preserve">Lim.; 4motion / </t>
    </r>
    <r>
      <rPr>
        <i/>
        <sz val="8"/>
        <rFont val="Arial"/>
        <family val="2"/>
      </rPr>
      <t>sedan; 4WD</t>
    </r>
  </si>
  <si>
    <r>
      <t xml:space="preserve">inkl. Cabriolet; nur Fahrzeuge mit Verbundlenker-Hinterachse; Federbein Ø55mm / </t>
    </r>
    <r>
      <rPr>
        <i/>
        <sz val="8"/>
        <rFont val="Arial"/>
        <family val="2"/>
      </rPr>
      <t>incl. convertible; only vehicles with twist beam rear axle; susp strut diameter 55mm</t>
    </r>
  </si>
  <si>
    <r>
      <t xml:space="preserve">inkl. Cabriolet; nur Fahrzeuge mit Mehrlenker-Hinterachse; Federbein Ø55mm / </t>
    </r>
    <r>
      <rPr>
        <i/>
        <sz val="8"/>
        <rFont val="Arial"/>
        <family val="2"/>
      </rPr>
      <t>incl. convertible; only vehicles with IRS; susp strut diameter 55mm</t>
    </r>
  </si>
  <si>
    <r>
      <t xml:space="preserve">inkl. Cabriolet; nur Fahrzeuge mit Verbundlenker-Hinterachse; Federbein Ø50mm / </t>
    </r>
    <r>
      <rPr>
        <i/>
        <sz val="8"/>
        <rFont val="Arial"/>
        <family val="2"/>
      </rPr>
      <t>incl. convertible; only vehicles with twist beam rear axle; susp strut diameter 50mm</t>
    </r>
  </si>
  <si>
    <t>inkl. Cabriolet; nur Fahrzeuge mit Mehrlenker-Hinterachse; Federbein Ø55mm / incl. convertible; only vehicles with IRS; susp strut diameter 55mm</t>
  </si>
  <si>
    <t>inkl. Cabriolet; nur Fahrzeuge mit Verbundlenker-Hinterachse; Federbein Ø55mm / incl. convertible; only vehicles with twist beam rear axle; susp strut diameter 55mm</t>
  </si>
  <si>
    <t>inkl. Cabriolet; nur Fahrzeuge mit Verbundlenker-Hinterachse; Federbein Ø50mm / incl. convertible; only vehicles with twist beam rear axle; susp strut diameter 50mm</t>
  </si>
  <si>
    <t>Lim., Sportcross / sedan, station wagon</t>
  </si>
  <si>
    <t>Touran II; (1T)</t>
  </si>
  <si>
    <t>1101-1180</t>
  </si>
  <si>
    <t>81-140</t>
  </si>
  <si>
    <t>102800AW</t>
  </si>
  <si>
    <t>102800AX</t>
  </si>
  <si>
    <t>152800AW</t>
  </si>
  <si>
    <t>152800AX</t>
  </si>
  <si>
    <t>352800AW</t>
  </si>
  <si>
    <t>352800AX</t>
  </si>
  <si>
    <t>25331005</t>
  </si>
  <si>
    <t>Challenger SRT Hellcat</t>
  </si>
  <si>
    <t>Dodge Challenger SRT Hellcat Mod. 2015-</t>
  </si>
  <si>
    <t>Dodge Challenger SRT Hellcat Mod.2015</t>
  </si>
  <si>
    <t>Dodge Charger SRT Hellcat Mod.2015</t>
  </si>
  <si>
    <r>
      <t>V-Klasse, Vito, Vito Tourer /</t>
    </r>
    <r>
      <rPr>
        <i/>
        <sz val="8"/>
        <rFont val="Arial"/>
        <family val="2"/>
      </rPr>
      <t xml:space="preserve"> V-class, Vito, Vito Tourer</t>
    </r>
    <r>
      <rPr>
        <sz val="8"/>
        <rFont val="Arial"/>
        <family val="2"/>
      </rPr>
      <t xml:space="preserve"> (W447); (639/2, 639/4, 639/5)</t>
    </r>
  </si>
  <si>
    <t>77-162</t>
  </si>
  <si>
    <t>105-265</t>
  </si>
  <si>
    <t>120-265</t>
  </si>
  <si>
    <t>100-265</t>
  </si>
  <si>
    <t>180-265</t>
  </si>
  <si>
    <r>
      <t xml:space="preserve">Coupé, Cabrio; Allrad; inkl. F-TYPE S, F-TYPE R, SVR / </t>
    </r>
    <r>
      <rPr>
        <i/>
        <sz val="8"/>
        <rFont val="Arial"/>
        <family val="2"/>
      </rPr>
      <t>coupé, convertible; 4WD; incl. F-TYPE S, F-TYPE R, SVR</t>
    </r>
  </si>
  <si>
    <t>55), 91)</t>
  </si>
  <si>
    <t>12/11-11/15</t>
  </si>
  <si>
    <r>
      <t xml:space="preserve">Carrera 2/2S, Carrera 4/4S, Targa 4/4S; Coupé + Cabrio ohne PDCC / </t>
    </r>
    <r>
      <rPr>
        <i/>
        <sz val="8"/>
        <rFont val="Arial"/>
        <family val="2"/>
      </rPr>
      <t>coupé + convertible without PDCC</t>
    </r>
  </si>
  <si>
    <r>
      <t xml:space="preserve">Carrera 2/2S, Carrera 4/4S, Targa 4/4S; Coupé + Cabrio mit PDCC / </t>
    </r>
    <r>
      <rPr>
        <i/>
        <sz val="8"/>
        <rFont val="Arial"/>
        <family val="2"/>
      </rPr>
      <t>coupé + convertible with PDCC</t>
    </r>
  </si>
  <si>
    <r>
      <t xml:space="preserve">Carrera 2/2S/GTS, Carrera 4/4S/GTS, Targa 4/4S; Coupé + Cabrio ohne PDCC / </t>
    </r>
    <r>
      <rPr>
        <i/>
        <sz val="8"/>
        <rFont val="Arial"/>
        <family val="2"/>
      </rPr>
      <t>coupé + convertible without PDCC</t>
    </r>
  </si>
  <si>
    <t>10/13-11/15</t>
  </si>
  <si>
    <t>257-294</t>
  </si>
  <si>
    <t>383</t>
  </si>
  <si>
    <t>383-412</t>
  </si>
  <si>
    <t>12/15-</t>
  </si>
  <si>
    <r>
      <t xml:space="preserve">Carrera 2/2S/GTS, Carrera 4/4S/GTS, Targa 4/4S; Coupé + Cabrio mit PDCC / </t>
    </r>
    <r>
      <rPr>
        <i/>
        <sz val="8"/>
        <rFont val="Arial"/>
        <family val="2"/>
      </rPr>
      <t>coupé + convertible with PDCC</t>
    </r>
  </si>
  <si>
    <t>272-309</t>
  </si>
  <si>
    <t>397-427</t>
  </si>
  <si>
    <r>
      <t>Turbo; Coupé + Cabrio ohne PDCC /</t>
    </r>
    <r>
      <rPr>
        <i/>
        <sz val="8"/>
        <rFont val="Arial"/>
        <family val="2"/>
      </rPr>
      <t xml:space="preserve"> Turbo; coupé + convertible without PDCC</t>
    </r>
  </si>
  <si>
    <r>
      <t>Turbo, Turbo S; Coupé + Cabrio mit PDCC /</t>
    </r>
    <r>
      <rPr>
        <i/>
        <sz val="8"/>
        <rFont val="Arial"/>
        <family val="2"/>
      </rPr>
      <t xml:space="preserve"> Turbo, Turbo S; coupé + convertible with PDCC</t>
    </r>
  </si>
  <si>
    <t>Mercedes-Benz C-Klasse AMG C63, C63 S Lim. + T-Modell (W205, S205) Typ 204, 204 K, 204 AMG, 204 K AMG</t>
  </si>
  <si>
    <t>Mercedes-Benz c-class AMG C63, C63 S sedan + station wagon (W205, S205) Type 204, 204 K, 204 AMG, 204 K AMG</t>
  </si>
  <si>
    <t>140-200</t>
  </si>
  <si>
    <t>352100AP</t>
  </si>
  <si>
    <t>352100AQ</t>
  </si>
  <si>
    <t>352100AR</t>
  </si>
  <si>
    <t>352100AS</t>
  </si>
  <si>
    <t>352100AT</t>
  </si>
  <si>
    <t>352100AU</t>
  </si>
  <si>
    <t>Astra K; (B-K)</t>
  </si>
  <si>
    <t>09/15-</t>
  </si>
  <si>
    <t>182108AD</t>
  </si>
  <si>
    <t>71,226</t>
  </si>
  <si>
    <t>257-316</t>
  </si>
  <si>
    <r>
      <t xml:space="preserve">Carrera 2/2S, Carrera 4/4S, Targa 4/4S; Facelift; Coupé + Cabrio ohne + mit PDCC / </t>
    </r>
    <r>
      <rPr>
        <i/>
        <sz val="8"/>
        <rFont val="Arial"/>
        <family val="2"/>
      </rPr>
      <t>facelift; coupé + convertible without+with PDCC</t>
    </r>
  </si>
  <si>
    <r>
      <t xml:space="preserve">Carrera 2/2S, Carrera 4/4S, Targa 4/4S; Facelift; Coupé + Cabrio ohne + mit PDCC / </t>
    </r>
    <r>
      <rPr>
        <i/>
        <sz val="8"/>
        <rFont val="Arial"/>
        <family val="2"/>
      </rPr>
      <t>facelift; coupé + convertible without + with PDCC</t>
    </r>
  </si>
  <si>
    <t>01/75-</t>
  </si>
  <si>
    <r>
      <t xml:space="preserve">inkl. Turbo; Coupé, Cabrio, Targa / </t>
    </r>
    <r>
      <rPr>
        <i/>
        <sz val="8"/>
        <rFont val="Arial"/>
        <family val="2"/>
      </rPr>
      <t>incl. Turbo; coupé, convertible, Targa</t>
    </r>
  </si>
  <si>
    <t>110-221</t>
  </si>
  <si>
    <t>i40; (VF)</t>
  </si>
  <si>
    <t>134-147</t>
  </si>
  <si>
    <t>ST, ST200</t>
  </si>
  <si>
    <t>2),37),67),405)</t>
  </si>
  <si>
    <t>62),91),405)</t>
  </si>
  <si>
    <t>Sandero I; (SD)</t>
  </si>
  <si>
    <t>Logan I; (SD)</t>
  </si>
  <si>
    <t>09/04-10/12</t>
  </si>
  <si>
    <t>F-PACE; (DC)</t>
  </si>
  <si>
    <t>04/16-</t>
  </si>
  <si>
    <t>132-280</t>
  </si>
  <si>
    <t>25331007</t>
  </si>
  <si>
    <t>03/10-07/15</t>
  </si>
  <si>
    <t>Tiguan I; (5N)</t>
  </si>
  <si>
    <t>11/07-12/15</t>
  </si>
  <si>
    <r>
      <t xml:space="preserve">Coupé; Frontantrieb, Quattro / </t>
    </r>
    <r>
      <rPr>
        <i/>
        <sz val="8"/>
        <rFont val="Arial"/>
        <family val="2"/>
      </rPr>
      <t>coupé;  2WD, 4WD</t>
    </r>
  </si>
  <si>
    <r>
      <t xml:space="preserve">Coupé; Frontantrieb, Quattro / </t>
    </r>
    <r>
      <rPr>
        <i/>
        <sz val="8"/>
        <rFont val="Arial"/>
        <family val="2"/>
      </rPr>
      <t>coupé; 2WD, 4WD</t>
    </r>
  </si>
  <si>
    <t>Lim., Avant; Quattro / sedan, station wagon; 4WD</t>
  </si>
  <si>
    <t>Lim., Avant; Frontantrieb / sedan, station wagon; 2WD</t>
  </si>
  <si>
    <t>Coupé; Frontantrieb / coupé; 2WD</t>
  </si>
  <si>
    <t>Roadster; Frontantrieb / convertible; 2WD</t>
  </si>
  <si>
    <t>Roadster; Quattro / convertible; 4WD</t>
  </si>
  <si>
    <t>Touring; Allrad / station wagon; 4WD</t>
  </si>
  <si>
    <r>
      <t>Lim.; Frontantrieb /</t>
    </r>
    <r>
      <rPr>
        <i/>
        <sz val="8"/>
        <rFont val="Arial"/>
        <family val="2"/>
      </rPr>
      <t xml:space="preserve"> sedan; 2WD</t>
    </r>
  </si>
  <si>
    <t>352100AV</t>
  </si>
  <si>
    <t>352100AW</t>
  </si>
  <si>
    <t>253100AV</t>
  </si>
  <si>
    <t>253100AW</t>
  </si>
  <si>
    <t>182100AJ</t>
  </si>
  <si>
    <t>1821000M</t>
  </si>
  <si>
    <t>3A720097</t>
  </si>
  <si>
    <t>3A720098</t>
  </si>
  <si>
    <t>3A728003</t>
  </si>
  <si>
    <t>3A711004</t>
  </si>
  <si>
    <t>3A711005</t>
  </si>
  <si>
    <t>3A711007</t>
  </si>
  <si>
    <t>3A711010</t>
  </si>
  <si>
    <t>228-270</t>
  </si>
  <si>
    <t>2),58),62),67)</t>
  </si>
  <si>
    <t>2),58),62)</t>
  </si>
  <si>
    <t>6,72</t>
  </si>
  <si>
    <r>
      <t>Lim., 4MATIC; ohne elektronische Dämpferregelung /</t>
    </r>
    <r>
      <rPr>
        <i/>
        <sz val="8"/>
        <rFont val="Arial"/>
        <family val="2"/>
      </rPr>
      <t xml:space="preserve"> sedan, 4MATIC; without electronic dampers</t>
    </r>
  </si>
  <si>
    <r>
      <t>T-Modell, 4MATIC; ohne elektronische Dämpferregelung /</t>
    </r>
    <r>
      <rPr>
        <i/>
        <sz val="8"/>
        <rFont val="Arial"/>
        <family val="2"/>
      </rPr>
      <t xml:space="preserve"> station wagon, 4MATIC; without electronic dampers</t>
    </r>
  </si>
  <si>
    <r>
      <t>Lim., 4MATIC; inkl. C43 AMG; mit elektronischer Dämpferregelung /</t>
    </r>
    <r>
      <rPr>
        <i/>
        <sz val="8"/>
        <rFont val="Arial"/>
        <family val="2"/>
      </rPr>
      <t xml:space="preserve"> sedan, 4MATIC; incl. C43 AMG; with electronic dampers</t>
    </r>
  </si>
  <si>
    <r>
      <t>T-Modell, 4MATIC; inkl. C43 AMG; mit elektronischer Dämpferregelung /</t>
    </r>
    <r>
      <rPr>
        <i/>
        <sz val="8"/>
        <rFont val="Arial"/>
        <family val="2"/>
      </rPr>
      <t xml:space="preserve"> station wagon, 4MATIC; incl. C43 AMG; with electronic dampers</t>
    </r>
  </si>
  <si>
    <t>2),8),67),88)</t>
  </si>
  <si>
    <r>
      <t xml:space="preserve">Frontantrieb; nur Fahrzeuge mit Verbundlenker-Hinterachse / </t>
    </r>
    <r>
      <rPr>
        <i/>
        <sz val="8"/>
        <rFont val="Arial"/>
        <family val="2"/>
      </rPr>
      <t>2WD; only vehicles with twist beam rear axle</t>
    </r>
  </si>
  <si>
    <r>
      <t xml:space="preserve">Frontantrieb; nur Fahrzeuge mit Mehrlenker-Hinterachse / </t>
    </r>
    <r>
      <rPr>
        <i/>
        <sz val="8"/>
        <rFont val="Arial"/>
        <family val="2"/>
      </rPr>
      <t>2WD; only vehicles with IRS</t>
    </r>
  </si>
  <si>
    <t>Frontantrieb; nur Fahrzeuge mit Verbundlenker-Hinterachse / 2WD; only vehicles with twist beam rear axle</t>
  </si>
  <si>
    <t>Frontantrieb; nur Fahrzeuge mit Mehrlenker-Hinterachse / 2WD; only vehicles with IRS</t>
  </si>
  <si>
    <t>Frontantrieb; nur Fahrzeuge mit Mehrlenker-Hinterachse; Federbein Ø 55mm / 2WD; only vehicles with IRS; susp strut Ø 55mm</t>
  </si>
  <si>
    <r>
      <t xml:space="preserve">Frontantrieb; nur Fahrzeuge mit Mehrlenker-Hinterachse; Federbein Ø 55mm / </t>
    </r>
    <r>
      <rPr>
        <i/>
        <sz val="8"/>
        <rFont val="Arial"/>
        <family val="2"/>
      </rPr>
      <t>2WD; only vehicles with IRS; susp strut Ø 55mm</t>
    </r>
  </si>
  <si>
    <t>Hersteller / Modell</t>
  </si>
  <si>
    <t>KW HYDRAULIC LIFT SYSTEM HLS 2</t>
  </si>
  <si>
    <t>KW HYDRAULIC LIFT SYSTEM HLS 4</t>
  </si>
  <si>
    <t>Hinweis</t>
  </si>
  <si>
    <t>Achslasten [kg]</t>
  </si>
  <si>
    <t>Tieferlegung [mm]</t>
  </si>
  <si>
    <t>Hydraulisches Liftsystem für die Vorderachse</t>
  </si>
  <si>
    <t>Hydraulisches Liftsystem für Vorder- u. Hinterachse</t>
  </si>
  <si>
    <t xml:space="preserve">Komplettpaket mit     </t>
  </si>
  <si>
    <t xml:space="preserve">Nachrüstsatz für   </t>
  </si>
  <si>
    <t>KW Gewindefahrwerk</t>
  </si>
  <si>
    <t>KW Dämpfer</t>
  </si>
  <si>
    <t>OEM-Dämpfer</t>
  </si>
  <si>
    <t>axle weight [kg]</t>
  </si>
  <si>
    <t>lowering [mm]</t>
  </si>
  <si>
    <t xml:space="preserve">Hydraulic Lift System for the front axle </t>
  </si>
  <si>
    <t>Hydraulic Lift System for the front and rear axle</t>
  </si>
  <si>
    <t xml:space="preserve">complete kit </t>
  </si>
  <si>
    <t>conversion kit for</t>
  </si>
  <si>
    <t>complete kit</t>
  </si>
  <si>
    <t>with KW coilover kit</t>
  </si>
  <si>
    <t>KW dampers</t>
  </si>
  <si>
    <t>OEM-dampers</t>
  </si>
  <si>
    <t>A5; (B8)</t>
  </si>
  <si>
    <t>37),67),68)</t>
  </si>
  <si>
    <t>1081-1245</t>
  </si>
  <si>
    <t>S5; (B8)</t>
  </si>
  <si>
    <t>1),37),90)</t>
  </si>
  <si>
    <t>55)</t>
  </si>
  <si>
    <r>
      <t xml:space="preserve">Coupé, Spyder 5.2 FSI 10Zyl. / </t>
    </r>
    <r>
      <rPr>
        <i/>
        <sz val="8"/>
        <rFont val="Arial"/>
        <family val="2"/>
      </rPr>
      <t>coupé, sypder 5.2 FSI 10cyl.</t>
    </r>
  </si>
  <si>
    <t>Corvette</t>
  </si>
  <si>
    <r>
      <t xml:space="preserve">Coupé, Cabrio inkl. Z06 / </t>
    </r>
    <r>
      <rPr>
        <i/>
        <sz val="8"/>
        <rFont val="Arial"/>
        <family val="2"/>
      </rPr>
      <t>coupé, convertible incl. Z06</t>
    </r>
  </si>
  <si>
    <t xml:space="preserve"> 10-30</t>
  </si>
  <si>
    <t xml:space="preserve"> 0-20</t>
  </si>
  <si>
    <t>37)</t>
  </si>
  <si>
    <t>Ferrari - Novitec Rosso</t>
  </si>
  <si>
    <t>California; (F149)</t>
  </si>
  <si>
    <r>
      <t xml:space="preserve">inkl. Spider / </t>
    </r>
    <r>
      <rPr>
        <i/>
        <sz val="8"/>
        <rFont val="Arial"/>
        <family val="2"/>
      </rPr>
      <t>incl. Spider</t>
    </r>
  </si>
  <si>
    <t>88)</t>
  </si>
  <si>
    <t xml:space="preserve">Scuderia </t>
  </si>
  <si>
    <t>2007-</t>
  </si>
  <si>
    <t>458 Italia; (F142)</t>
  </si>
  <si>
    <t>30-40</t>
  </si>
  <si>
    <t>599GTB; (F141)</t>
  </si>
  <si>
    <t>Mod.05-</t>
  </si>
  <si>
    <t>1), 99)</t>
  </si>
  <si>
    <t>Lamborghini</t>
  </si>
  <si>
    <r>
      <t xml:space="preserve">LP 570-4 Spyder Performante mit original Lift System / </t>
    </r>
    <r>
      <rPr>
        <i/>
        <sz val="8"/>
        <rFont val="Arial"/>
        <family val="2"/>
      </rPr>
      <t xml:space="preserve">only with original lift system </t>
    </r>
  </si>
  <si>
    <r>
      <t xml:space="preserve">LP 570-4 inkl. Spyder ohne original Lift System / </t>
    </r>
    <r>
      <rPr>
        <i/>
        <sz val="8"/>
        <rFont val="Arial"/>
        <family val="2"/>
      </rPr>
      <t>incl. Spyder only without original lift system</t>
    </r>
  </si>
  <si>
    <t>Maserati</t>
  </si>
  <si>
    <t>GranTurismo; (M 145)</t>
  </si>
  <si>
    <r>
      <t xml:space="preserve">inkl. / </t>
    </r>
    <r>
      <rPr>
        <i/>
        <sz val="8"/>
        <rFont val="Arial"/>
        <family val="2"/>
      </rPr>
      <t>incl</t>
    </r>
    <r>
      <rPr>
        <sz val="8"/>
        <rFont val="Arial"/>
        <family val="2"/>
      </rPr>
      <t>. GranTurismo S</t>
    </r>
  </si>
  <si>
    <t>07/07-08/13</t>
  </si>
  <si>
    <t>1),37),74)</t>
  </si>
  <si>
    <t>GranCabrio; (M 145)</t>
  </si>
  <si>
    <t>01/10-08/13</t>
  </si>
  <si>
    <t>SL65 AMG Black Series; (230 AMG BS)</t>
  </si>
  <si>
    <t>99)</t>
  </si>
  <si>
    <t>Black Series</t>
  </si>
  <si>
    <t>911; (996)</t>
  </si>
  <si>
    <t>1), 56),67),b)</t>
  </si>
  <si>
    <t>GT2, GT3</t>
  </si>
  <si>
    <t>+10 bis -10</t>
  </si>
  <si>
    <t>1), 56), b)</t>
  </si>
  <si>
    <t>911; (997, 997 Turbo)</t>
  </si>
  <si>
    <r>
      <t xml:space="preserve">Carrera, Carrera S; Coupé, Cabrio / </t>
    </r>
    <r>
      <rPr>
        <i/>
        <sz val="8"/>
        <rFont val="Arial"/>
        <family val="2"/>
      </rPr>
      <t>coupé, convertible</t>
    </r>
  </si>
  <si>
    <t>1), 37), b)</t>
  </si>
  <si>
    <t>1),37),67),b)</t>
  </si>
  <si>
    <r>
      <t xml:space="preserve">Carrera 4, Carrera 4S; Coupé; Cabrio / </t>
    </r>
    <r>
      <rPr>
        <i/>
        <sz val="8"/>
        <rFont val="Arial"/>
        <family val="2"/>
      </rPr>
      <t>coupé; convertible</t>
    </r>
  </si>
  <si>
    <t>1), 37), a), b)</t>
  </si>
  <si>
    <t>1), 37),67),a),b)</t>
  </si>
  <si>
    <t>11/06-Mod.09</t>
  </si>
  <si>
    <t>Mod.10-</t>
  </si>
  <si>
    <t>1),b)</t>
  </si>
  <si>
    <t>GT2 RS</t>
  </si>
  <si>
    <t>1),37),67),a),b)</t>
  </si>
  <si>
    <t>Carrera 2/2S/GTS, Carrera 4/4S/GTS, Targa 4/4S; Coupé + Cabrio; nur Linkslenker ohne PDCC</t>
  </si>
  <si>
    <t>Carrera 2/2S/GTS, Carrera 4/4S/GTS, Targa 4/4S; coupé + convertible; only left hand drive without PDCC</t>
  </si>
  <si>
    <t>15/25/35</t>
  </si>
  <si>
    <t>Carrera 2/2S/GTS, Carrera 4/4S/GTS, Targa 4/4S; Coupé + Cabrio; nur Linkslenker mit PDCC</t>
  </si>
  <si>
    <t>Carrera 2/2S/GTS, Carrera 4/4S/GTS, Targa 4/4S; coupé + convertible; only left hand drive with PDCC</t>
  </si>
  <si>
    <t>1),37),403)</t>
  </si>
  <si>
    <t>1),37),67),403)</t>
  </si>
  <si>
    <t>403)</t>
  </si>
  <si>
    <t>Carrera 2/2S/GTS, Carrera 4/4S/GTS, Targa 4/4S; Coupé + Cabrio; nur Rechtslenker ohne PDCC</t>
  </si>
  <si>
    <t>Carrera 2/2S/GTS, Carrera 4/4S/GTS, Targa 4/4S; coupé + convertible; only right hand drive without PDCC</t>
  </si>
  <si>
    <t>Carrera 2/2S/GTS, Carrera 4/4S/GTS, Targa 4/4S; Coupé + Cabrio; nur Rechtslenker mit PDCC</t>
  </si>
  <si>
    <t>Carrera 2/2S/GTS, Carrera 4/4S/GTS, Targa 4/4S; coupé + convertible; only right hand drive with PDCC</t>
  </si>
  <si>
    <r>
      <t xml:space="preserve">Turbo; Coupé + Cabrio; nur Linkslenker ohne PDCC / </t>
    </r>
    <r>
      <rPr>
        <i/>
        <sz val="8"/>
        <rFont val="Arial"/>
        <family val="2"/>
      </rPr>
      <t>Turbo; coupé + convertible; only left hand drive without PDCC</t>
    </r>
  </si>
  <si>
    <t>10/20/30</t>
  </si>
  <si>
    <r>
      <t xml:space="preserve">Turbo, Turbo S; Coupé + Cabrio; nur Linkslenker mit PDCC / </t>
    </r>
    <r>
      <rPr>
        <i/>
        <sz val="8"/>
        <rFont val="Arial"/>
        <family val="2"/>
      </rPr>
      <t>Turbo, Turbo S; coupé + convertible; only left hand drive with PDCC</t>
    </r>
  </si>
  <si>
    <t>inkl. Boxster S; nur Linkslenker</t>
  </si>
  <si>
    <t>incl. Boxster S; only left hand drive</t>
  </si>
  <si>
    <t>inkl. Boxster S; nur Rechtslenker</t>
  </si>
  <si>
    <t>incl. Boxster S; only right hand drive</t>
  </si>
  <si>
    <t>15</t>
  </si>
  <si>
    <t>inkl. Cayman S; nur Linkslenker</t>
  </si>
  <si>
    <t>incl. Cayman S; only left hand drive</t>
  </si>
  <si>
    <t>inkl. Cayman S; nur Rechtslenker</t>
  </si>
  <si>
    <t>incl. Cayman S; only right hand drive</t>
  </si>
  <si>
    <t>2), 13)</t>
  </si>
  <si>
    <t>2),6), 13), 39)</t>
  </si>
  <si>
    <t>HLS Individual Kit</t>
  </si>
  <si>
    <t>INDIVIDUAL</t>
  </si>
  <si>
    <t>KW  Individual Kit</t>
  </si>
  <si>
    <r>
      <t xml:space="preserve">HLS Nachrüstsatz für Alternativ-Dämpfer, wenn Voraussetzung gegeben /
</t>
    </r>
    <r>
      <rPr>
        <i/>
        <sz val="8"/>
        <rFont val="Arial"/>
        <family val="2"/>
      </rPr>
      <t>HLS conversion kit for  alternative dampers, when conditions are met</t>
    </r>
  </si>
  <si>
    <t>HLS Universal für Vorderachse, Bestell-Nr.: 19299299</t>
  </si>
  <si>
    <t>HLS Universal für Vorder- und Hinterachse, Bestell-Nr. 19299499</t>
  </si>
  <si>
    <t>c), 66)</t>
  </si>
  <si>
    <t>KW DDC PLUG &amp; PLAY</t>
  </si>
  <si>
    <t>KW DDC ECU</t>
  </si>
  <si>
    <t>Plug &amp; Play Lösung</t>
  </si>
  <si>
    <t xml:space="preserve">mit </t>
  </si>
  <si>
    <t xml:space="preserve">Anschluss an </t>
  </si>
  <si>
    <t>KW Steuergerät</t>
  </si>
  <si>
    <t>Serienelektronik</t>
  </si>
  <si>
    <t>+ Taster</t>
  </si>
  <si>
    <t>plug and play solution</t>
  </si>
  <si>
    <t>Conversion kit</t>
  </si>
  <si>
    <t xml:space="preserve">equipped with OE </t>
  </si>
  <si>
    <t xml:space="preserve">3-way adjustable </t>
  </si>
  <si>
    <t>damping control</t>
  </si>
  <si>
    <t>by button</t>
  </si>
  <si>
    <r>
      <t xml:space="preserve">inkl. Sportback; Quattro / </t>
    </r>
    <r>
      <rPr>
        <i/>
        <sz val="8"/>
        <rFont val="Arial"/>
        <family val="2"/>
      </rPr>
      <t>incl. Sportback; 4WD</t>
    </r>
  </si>
  <si>
    <t xml:space="preserve">S3; (8P) </t>
  </si>
  <si>
    <r>
      <t xml:space="preserve">inkl. Sportback, Federbein Ø 55mm  / </t>
    </r>
    <r>
      <rPr>
        <i/>
        <sz val="8"/>
        <rFont val="Arial"/>
        <family val="2"/>
      </rPr>
      <t>incl. Sportback, susp. Strut Ø 55mm</t>
    </r>
  </si>
  <si>
    <r>
      <t>Roadster; Quattro, Federbein Ø 55mm /</t>
    </r>
    <r>
      <rPr>
        <i/>
        <sz val="8"/>
        <rFont val="Arial"/>
        <family val="2"/>
      </rPr>
      <t xml:space="preserve"> roadster; 4WD, susp strut Ø 55mm</t>
    </r>
  </si>
  <si>
    <t>1081-1215</t>
  </si>
  <si>
    <r>
      <t xml:space="preserve">inklusive HLS 4 / </t>
    </r>
    <r>
      <rPr>
        <i/>
        <sz val="8"/>
        <rFont val="Arial"/>
        <family val="2"/>
      </rPr>
      <t>inclusive HLS 4</t>
    </r>
  </si>
  <si>
    <t>118-195</t>
  </si>
  <si>
    <r>
      <t xml:space="preserve">Coupé; Quattro / coupé; </t>
    </r>
    <r>
      <rPr>
        <i/>
        <sz val="8"/>
        <rFont val="Arial"/>
        <family val="2"/>
      </rPr>
      <t>4WD</t>
    </r>
  </si>
  <si>
    <r>
      <t xml:space="preserve">Coupé; Quattro inklusive HLS 4 / coupé; </t>
    </r>
    <r>
      <rPr>
        <i/>
        <sz val="8"/>
        <rFont val="Arial"/>
        <family val="2"/>
      </rPr>
      <t>4WD inclusive HLS 4</t>
    </r>
  </si>
  <si>
    <r>
      <t xml:space="preserve">Coupé; Quattro / </t>
    </r>
    <r>
      <rPr>
        <i/>
        <sz val="8"/>
        <rFont val="Arial"/>
        <family val="2"/>
      </rPr>
      <t>coupé; 4WD</t>
    </r>
  </si>
  <si>
    <r>
      <t xml:space="preserve">Coupé; Quattro inklusive HLS 4 / </t>
    </r>
    <r>
      <rPr>
        <i/>
        <sz val="8"/>
        <rFont val="Arial"/>
        <family val="2"/>
      </rPr>
      <t>coupé; 4WD inclusive HLS 4</t>
    </r>
  </si>
  <si>
    <t>Q5; (8R)</t>
  </si>
  <si>
    <r>
      <t xml:space="preserve">Frontantrieb, Allrad / </t>
    </r>
    <r>
      <rPr>
        <i/>
        <sz val="8"/>
        <rFont val="Arial"/>
        <family val="2"/>
      </rPr>
      <t>2WD, 4WD</t>
    </r>
  </si>
  <si>
    <r>
      <t>2er /</t>
    </r>
    <r>
      <rPr>
        <i/>
        <sz val="8"/>
        <rFont val="Arial"/>
        <family val="2"/>
      </rPr>
      <t xml:space="preserve"> 1-series</t>
    </r>
    <r>
      <rPr>
        <sz val="8"/>
        <rFont val="Arial"/>
        <family val="2"/>
      </rPr>
      <t xml:space="preserve"> (E82, E88); (182,1C)</t>
    </r>
  </si>
  <si>
    <r>
      <t xml:space="preserve">Heckantrieb; ohne elektronische Dämpferregelung / </t>
    </r>
    <r>
      <rPr>
        <i/>
        <sz val="8"/>
        <rFont val="Arial"/>
        <family val="2"/>
      </rPr>
      <t>2WD; without electronic dampers</t>
    </r>
  </si>
  <si>
    <r>
      <t xml:space="preserve">Heckantrieb; mit elektronischer Dämpferregelung / </t>
    </r>
    <r>
      <rPr>
        <i/>
        <sz val="8"/>
        <rFont val="Arial"/>
        <family val="2"/>
      </rPr>
      <t>2WD; with electronic dampers</t>
    </r>
  </si>
  <si>
    <t>2),55)</t>
  </si>
  <si>
    <t>2),6),55)</t>
  </si>
  <si>
    <r>
      <t xml:space="preserve">Coupé; Allrad; mit elektronischer Dämpferregelung / </t>
    </r>
    <r>
      <rPr>
        <i/>
        <sz val="8"/>
        <rFont val="Arial"/>
        <family val="2"/>
      </rPr>
      <t>coupé; 4WD; with electronic dampers</t>
    </r>
  </si>
  <si>
    <r>
      <t xml:space="preserve">3er / </t>
    </r>
    <r>
      <rPr>
        <i/>
        <sz val="8"/>
        <rFont val="Arial"/>
        <family val="2"/>
      </rPr>
      <t>3-series</t>
    </r>
    <r>
      <rPr>
        <sz val="8"/>
        <rFont val="Arial"/>
        <family val="2"/>
      </rPr>
      <t xml:space="preserve"> (F30, F31); (3L, 3K)</t>
    </r>
  </si>
  <si>
    <t>150-265</t>
  </si>
  <si>
    <t>85-265</t>
  </si>
  <si>
    <r>
      <t xml:space="preserve">3er GT / </t>
    </r>
    <r>
      <rPr>
        <i/>
        <sz val="8"/>
        <rFont val="Arial"/>
        <family val="2"/>
      </rPr>
      <t>3-series GT</t>
    </r>
    <r>
      <rPr>
        <sz val="8"/>
        <rFont val="Arial"/>
        <family val="2"/>
      </rPr>
      <t xml:space="preserve"> (F34); (3-V)</t>
    </r>
  </si>
  <si>
    <r>
      <t xml:space="preserve">Cabrio; Allrad mit elektronischer Dämpferregelung / </t>
    </r>
    <r>
      <rPr>
        <i/>
        <sz val="8"/>
        <rFont val="Arial"/>
        <family val="2"/>
      </rPr>
      <t>convertible; 4WD with electronic dampers</t>
    </r>
  </si>
  <si>
    <r>
      <t xml:space="preserve">Touring; Heckantrieb  / </t>
    </r>
    <r>
      <rPr>
        <i/>
        <sz val="8"/>
        <rFont val="Arial"/>
        <family val="2"/>
      </rPr>
      <t xml:space="preserve">station wagon; 2WD </t>
    </r>
  </si>
  <si>
    <t>1),55)</t>
  </si>
  <si>
    <r>
      <t xml:space="preserve">C-Klasse / </t>
    </r>
    <r>
      <rPr>
        <i/>
        <sz val="8"/>
        <rFont val="Arial"/>
        <family val="2"/>
      </rPr>
      <t>c-class</t>
    </r>
    <r>
      <rPr>
        <sz val="8"/>
        <rFont val="Arial"/>
        <family val="2"/>
      </rPr>
      <t>; (W204); (204, 204K)</t>
    </r>
  </si>
  <si>
    <t>165</t>
  </si>
  <si>
    <r>
      <t xml:space="preserve">C-Klasse / </t>
    </r>
    <r>
      <rPr>
        <i/>
        <sz val="8"/>
        <rFont val="Arial"/>
        <family val="2"/>
      </rPr>
      <t xml:space="preserve">c-class  </t>
    </r>
    <r>
      <rPr>
        <sz val="8"/>
        <rFont val="Arial"/>
        <family val="2"/>
      </rPr>
      <t>C63 AMG Black Series; (204 AMG)</t>
    </r>
  </si>
  <si>
    <t>380</t>
  </si>
  <si>
    <r>
      <t xml:space="preserve">C-Klasse / </t>
    </r>
    <r>
      <rPr>
        <i/>
        <sz val="8"/>
        <rFont val="Arial"/>
        <family val="2"/>
      </rPr>
      <t>c-class;</t>
    </r>
    <r>
      <rPr>
        <sz val="8"/>
        <rFont val="Arial"/>
        <family val="2"/>
      </rPr>
      <t xml:space="preserve"> (W205); (204)</t>
    </r>
  </si>
  <si>
    <r>
      <t xml:space="preserve">G-Klasse / </t>
    </r>
    <r>
      <rPr>
        <i/>
        <sz val="8"/>
        <rFont val="Arial"/>
        <family val="2"/>
      </rPr>
      <t>g-class</t>
    </r>
    <r>
      <rPr>
        <sz val="8"/>
        <rFont val="Arial"/>
        <family val="2"/>
      </rPr>
      <t>; (463)</t>
    </r>
  </si>
  <si>
    <r>
      <t xml:space="preserve">inkl. / </t>
    </r>
    <r>
      <rPr>
        <i/>
        <sz val="8"/>
        <rFont val="Arial"/>
        <family val="2"/>
      </rPr>
      <t xml:space="preserve">incl. </t>
    </r>
    <r>
      <rPr>
        <sz val="8"/>
        <rFont val="Arial"/>
        <family val="2"/>
      </rPr>
      <t>G 55 AMG</t>
    </r>
  </si>
  <si>
    <t>09/08-05/12</t>
  </si>
  <si>
    <t>155-373</t>
  </si>
  <si>
    <t>400)</t>
  </si>
  <si>
    <t>G 63 AMG; (463)</t>
  </si>
  <si>
    <t>911; (997)</t>
  </si>
  <si>
    <r>
      <t xml:space="preserve">Carrera 2, Carrera 2S; Coupé / </t>
    </r>
    <r>
      <rPr>
        <i/>
        <sz val="8"/>
        <rFont val="Arial"/>
        <family val="2"/>
      </rPr>
      <t>coupé</t>
    </r>
  </si>
  <si>
    <t>911; (991)</t>
  </si>
  <si>
    <t>-1490</t>
  </si>
  <si>
    <t>-1700</t>
  </si>
  <si>
    <r>
      <t xml:space="preserve">Frontantrieb; nur Fahrzeuge mit Mehrlenker-Hinterachse; Federbein Ø 55mm / </t>
    </r>
    <r>
      <rPr>
        <i/>
        <sz val="8"/>
        <rFont val="Arial"/>
        <family val="2"/>
      </rPr>
      <t xml:space="preserve">2WD; </t>
    </r>
    <r>
      <rPr>
        <sz val="8"/>
        <rFont val="Arial"/>
        <family val="2"/>
      </rPr>
      <t>only vehicles with IRS; susp strut Ø 55mm</t>
    </r>
  </si>
  <si>
    <t>2),55),58)</t>
  </si>
  <si>
    <t>2),55),57)</t>
  </si>
  <si>
    <r>
      <t>R; inkl. Cabrio /</t>
    </r>
    <r>
      <rPr>
        <i/>
        <sz val="8"/>
        <rFont val="Arial"/>
        <family val="2"/>
      </rPr>
      <t xml:space="preserve"> R; incl. convertible</t>
    </r>
  </si>
  <si>
    <r>
      <t xml:space="preserve">Lim.; Frontantrieb; nur Fahrzeuge mit Mehrlenker-Hinterachse; Federbein Ø 55mm / </t>
    </r>
    <r>
      <rPr>
        <i/>
        <sz val="8"/>
        <rFont val="Arial"/>
        <family val="2"/>
      </rPr>
      <t>sedan; 2WD;only vehicles with IRS; susp strut Ø 55mm</t>
    </r>
  </si>
  <si>
    <r>
      <t xml:space="preserve">Lim.; 4motion; nur Fahrzeuge mit Mehrlenker-Hinterachse; Federbein Ø 55mm / </t>
    </r>
    <r>
      <rPr>
        <i/>
        <sz val="8"/>
        <rFont val="Arial"/>
        <family val="2"/>
      </rPr>
      <t>sedan; 4WD;only vehicles with IRS; susp strut Ø 55mm</t>
    </r>
  </si>
  <si>
    <r>
      <rPr>
        <sz val="8"/>
        <rFont val="Arial"/>
        <family val="2"/>
      </rPr>
      <t>mit DCC /</t>
    </r>
    <r>
      <rPr>
        <i/>
        <sz val="8"/>
        <rFont val="Arial"/>
        <family val="2"/>
      </rPr>
      <t xml:space="preserve"> with DCC</t>
    </r>
  </si>
  <si>
    <r>
      <t xml:space="preserve">Variant; Frontantrieb, 4motion inkl. Facelift / </t>
    </r>
    <r>
      <rPr>
        <i/>
        <sz val="8"/>
        <rFont val="Arial"/>
        <family val="2"/>
      </rPr>
      <t>station wagon; 2WD, 4WD incl. facelift</t>
    </r>
  </si>
  <si>
    <t xml:space="preserve">Federbein Ø 55mm </t>
  </si>
  <si>
    <r>
      <t xml:space="preserve">Variant; 4MOTION / </t>
    </r>
    <r>
      <rPr>
        <i/>
        <sz val="8"/>
        <rFont val="Arial"/>
        <family val="2"/>
      </rPr>
      <t>station wagon; 4WD</t>
    </r>
  </si>
  <si>
    <t>2),37),57),93)</t>
  </si>
  <si>
    <t>2),55),57),93)</t>
  </si>
  <si>
    <r>
      <rPr>
        <sz val="11"/>
        <color rgb="FFFF0000"/>
        <rFont val="Arial"/>
        <family val="2"/>
      </rPr>
      <t>*</t>
    </r>
    <r>
      <rPr>
        <sz val="11"/>
        <color theme="1"/>
        <rFont val="Arial"/>
        <family val="2"/>
      </rPr>
      <t xml:space="preserve"> WLAN-Kit Artikelnummer: 68510276</t>
    </r>
  </si>
  <si>
    <t xml:space="preserve">  Händler Netto 215,- €</t>
  </si>
  <si>
    <t>352200BL</t>
  </si>
  <si>
    <t>352200BM</t>
  </si>
  <si>
    <r>
      <t xml:space="preserve">Cabrio; Heckantrieb ohne Stilllegungssatz für elektronische Dämpferregelung / </t>
    </r>
    <r>
      <rPr>
        <i/>
        <sz val="8"/>
        <rFont val="Arial"/>
        <family val="2"/>
      </rPr>
      <t>convertible; 2WD without cancellation kit</t>
    </r>
  </si>
  <si>
    <r>
      <t xml:space="preserve">Cabrio; Heckantrieb mit Stilllegungssatz für elektronische Dämpferregelung / </t>
    </r>
    <r>
      <rPr>
        <i/>
        <sz val="8"/>
        <rFont val="Arial"/>
        <family val="2"/>
      </rPr>
      <t>convertible; 2WD with cancellation kit</t>
    </r>
  </si>
  <si>
    <r>
      <t xml:space="preserve">Coupé; Heckantrieb ohne Stilllegungssatz für elektronische Dämpferregelung / </t>
    </r>
    <r>
      <rPr>
        <i/>
        <sz val="8"/>
        <rFont val="Arial"/>
        <family val="2"/>
      </rPr>
      <t>coupé; 2WD without cancellation kit</t>
    </r>
  </si>
  <si>
    <r>
      <t xml:space="preserve">Coupé; Heckantrieb mit Stilllegungssatz für elektronische Dämpferregelung / </t>
    </r>
    <r>
      <rPr>
        <i/>
        <sz val="8"/>
        <rFont val="Arial"/>
        <family val="2"/>
      </rPr>
      <t>coupé; 2WD with cancellation kit</t>
    </r>
  </si>
  <si>
    <t>ab Modell 2012 / from model 2012</t>
  </si>
  <si>
    <r>
      <rPr>
        <sz val="8"/>
        <rFont val="Arial"/>
        <family val="2"/>
      </rPr>
      <t>ohne AIRMATIC</t>
    </r>
    <r>
      <rPr>
        <i/>
        <sz val="8"/>
        <rFont val="Arial"/>
        <family val="2"/>
      </rPr>
      <t xml:space="preserve"> / without AIRMATIC</t>
    </r>
  </si>
  <si>
    <t>Q50; (V37)</t>
  </si>
  <si>
    <r>
      <t>Heckantrieb; inkl. Hybrid /</t>
    </r>
    <r>
      <rPr>
        <i/>
        <sz val="8"/>
        <rFont val="Arial"/>
        <family val="2"/>
      </rPr>
      <t xml:space="preserve"> 2WD; incl. Hybrid</t>
    </r>
  </si>
  <si>
    <t>125-298</t>
  </si>
  <si>
    <r>
      <t>Frontantrieb, inkl. JCW; ohne elektronische Dämpferregelung /</t>
    </r>
    <r>
      <rPr>
        <i/>
        <sz val="8"/>
        <rFont val="Arial"/>
        <family val="2"/>
      </rPr>
      <t xml:space="preserve"> 2WD, incl. JCW; without electronic dampers</t>
    </r>
  </si>
  <si>
    <t>102200BN</t>
  </si>
  <si>
    <t>352200BN</t>
  </si>
  <si>
    <t>Optima; (TF)</t>
  </si>
  <si>
    <t>62-173</t>
  </si>
  <si>
    <t>2),8),67),406)</t>
  </si>
  <si>
    <t>Mini Clubman F54; (UKL-L, FMK)</t>
  </si>
  <si>
    <r>
      <t>ALL4 (Allrad), inkl. JCW; ohne elektronische Dämpferregelung /</t>
    </r>
    <r>
      <rPr>
        <i/>
        <sz val="8"/>
        <rFont val="Arial"/>
        <family val="2"/>
      </rPr>
      <t xml:space="preserve"> ALL4 (4WD), incl. JCW; without electronic dampers</t>
    </r>
  </si>
  <si>
    <r>
      <t xml:space="preserve">Frontantrieb; ohne elektronische Dämpferregelung / </t>
    </r>
    <r>
      <rPr>
        <i/>
        <sz val="8"/>
        <rFont val="Arial"/>
        <family val="2"/>
      </rPr>
      <t>2WD; without electronic dampers</t>
    </r>
  </si>
  <si>
    <t>70-141</t>
  </si>
  <si>
    <t>120-270</t>
  </si>
  <si>
    <t>06/16-</t>
  </si>
  <si>
    <t>inkl. Abarth / incl. Abarth</t>
  </si>
  <si>
    <r>
      <t>C43 AMG; Lim., T-Modell /</t>
    </r>
    <r>
      <rPr>
        <i/>
        <sz val="8"/>
        <rFont val="Arial"/>
        <family val="2"/>
      </rPr>
      <t xml:space="preserve"> C43 AMG; sedan, station wagon</t>
    </r>
  </si>
  <si>
    <t>08/97-03/01</t>
  </si>
  <si>
    <t>0),8),82)</t>
  </si>
  <si>
    <r>
      <t>Coupé, Cabrio; 8Zyl. /</t>
    </r>
    <r>
      <rPr>
        <i/>
        <sz val="8"/>
        <rFont val="Arial"/>
        <family val="2"/>
      </rPr>
      <t xml:space="preserve"> coupé, convertible; 8cyl.</t>
    </r>
  </si>
  <si>
    <t>205-255</t>
  </si>
  <si>
    <t>0),65),82)</t>
  </si>
  <si>
    <r>
      <t xml:space="preserve">Lim. (außer 4MATIC); 8Zyl. / </t>
    </r>
    <r>
      <rPr>
        <i/>
        <sz val="8"/>
        <rFont val="Arial"/>
        <family val="2"/>
      </rPr>
      <t>sedan (except 4MATIC); 8cyl.</t>
    </r>
  </si>
  <si>
    <t>205-260</t>
  </si>
  <si>
    <t>0),8),64),82)</t>
  </si>
  <si>
    <r>
      <t xml:space="preserve">T-Modell; 4Matic; ohne elektronische Dämpferregelung / </t>
    </r>
    <r>
      <rPr>
        <i/>
        <sz val="8"/>
        <rFont val="Arial"/>
        <family val="2"/>
      </rPr>
      <t>station wagon; 4WD; without electronic dampers</t>
    </r>
  </si>
  <si>
    <r>
      <t xml:space="preserve">T-Modell; 4Matic; inkl. C43 AMG; mit elektronischer Dämpferregelung / </t>
    </r>
    <r>
      <rPr>
        <i/>
        <sz val="8"/>
        <rFont val="Arial"/>
        <family val="2"/>
      </rPr>
      <t>station wagon; 4WD; incl. C43 AMG; with electronic dampers</t>
    </r>
  </si>
  <si>
    <t>25325093</t>
  </si>
  <si>
    <t>25325094</t>
  </si>
  <si>
    <r>
      <t xml:space="preserve">Coupé, Heckantrieb / </t>
    </r>
    <r>
      <rPr>
        <i/>
        <sz val="8"/>
        <rFont val="Arial"/>
        <family val="2"/>
      </rPr>
      <t>coupe, 2WD</t>
    </r>
  </si>
  <si>
    <t>115-180</t>
  </si>
  <si>
    <r>
      <t>Coupé, 4MATIC; ohne elektronische Dämpferregelung /</t>
    </r>
    <r>
      <rPr>
        <i/>
        <sz val="8"/>
        <rFont val="Arial"/>
        <family val="2"/>
      </rPr>
      <t xml:space="preserve"> coupe, 4MATIC; without electronic dampers</t>
    </r>
  </si>
  <si>
    <r>
      <t>Coupé, 4MATIC; inkl. C43 AMG; mit elektronischer Dämpferregelung /</t>
    </r>
    <r>
      <rPr>
        <i/>
        <sz val="8"/>
        <rFont val="Arial"/>
        <family val="2"/>
      </rPr>
      <t xml:space="preserve"> coupe, 4MATIC; incl. C43 AMG; with electronic dampers</t>
    </r>
  </si>
  <si>
    <t>44-66</t>
  </si>
  <si>
    <t>GTE</t>
  </si>
  <si>
    <t>08/14-</t>
  </si>
  <si>
    <t>102800AY</t>
  </si>
  <si>
    <t>352800AY</t>
  </si>
  <si>
    <t>102800AZ</t>
  </si>
  <si>
    <t>352800AZ</t>
  </si>
  <si>
    <t>4),6)</t>
  </si>
  <si>
    <t>M3 (E90,E92,E93); (M390, M3)</t>
  </si>
  <si>
    <t>Lim., Coupé ohne EDC / sedan, coupé without EDC</t>
  </si>
  <si>
    <t>Lim., Coupé mit EDC / sedan, coupé with EDC</t>
  </si>
  <si>
    <t>227</t>
  </si>
  <si>
    <t>Q2; (GA)</t>
  </si>
  <si>
    <t>09/16-</t>
  </si>
  <si>
    <t>102100AY</t>
  </si>
  <si>
    <t>352100AY</t>
  </si>
  <si>
    <t>M3 (E90,E92); (M390, M3)</t>
  </si>
  <si>
    <t>Giulia; (952)</t>
  </si>
  <si>
    <r>
      <t>Heckantrieb /</t>
    </r>
    <r>
      <rPr>
        <i/>
        <sz val="8"/>
        <rFont val="Arial"/>
        <family val="2"/>
      </rPr>
      <t xml:space="preserve"> 2WD</t>
    </r>
  </si>
  <si>
    <r>
      <t xml:space="preserve">Lim. ohne elektronische Dämpferregelung / </t>
    </r>
    <r>
      <rPr>
        <i/>
        <sz val="8"/>
        <rFont val="Arial"/>
        <family val="2"/>
      </rPr>
      <t>sedan; without electronic dampers</t>
    </r>
  </si>
  <si>
    <r>
      <t xml:space="preserve">Lim. mit elektronischer Dämpferregelung / </t>
    </r>
    <r>
      <rPr>
        <i/>
        <sz val="8"/>
        <rFont val="Arial"/>
        <family val="2"/>
      </rPr>
      <t>sedan; with electronic dampers</t>
    </r>
  </si>
  <si>
    <r>
      <t xml:space="preserve">Shooting Brake; ohne elektronische Dämpferregelung / </t>
    </r>
    <r>
      <rPr>
        <i/>
        <sz val="8"/>
        <rFont val="Arial"/>
        <family val="2"/>
      </rPr>
      <t>Shooting Brake; without electronic dampers</t>
    </r>
  </si>
  <si>
    <r>
      <t xml:space="preserve">Shooting Brake; mit elektronischer Dämpferregelung / </t>
    </r>
    <r>
      <rPr>
        <i/>
        <sz val="8"/>
        <rFont val="Arial"/>
        <family val="2"/>
      </rPr>
      <t>Shooting Brake; with electronic dampers</t>
    </r>
  </si>
  <si>
    <t>Mercedes A-Klasse A45 AMG, CLA 45 AMG Coupé Typ 176, 176 AMG, 245 G, 245 G AMG</t>
  </si>
  <si>
    <t>Mercedes A-class A45 AMG, CLA 45 AMG coupé Type 176, 176 AMG, 245 G, 245 G AMG</t>
  </si>
  <si>
    <t>Mercedes CLA 45 AMG Shooting Brake Typ 245 G, 245 G AMG</t>
  </si>
  <si>
    <t>Mercedes CLA 45 AMG Shooting Brake Type 245 G, 245 G AMG</t>
  </si>
  <si>
    <t>Audi R8 Typ 42 ab Mod.2016</t>
  </si>
  <si>
    <t>Audi R8 type 42 Mod. -04/15</t>
  </si>
  <si>
    <t>Audi R8 type 42 Mod. 2016-</t>
  </si>
  <si>
    <t>10/08-12/15</t>
  </si>
  <si>
    <t>192104AR</t>
  </si>
  <si>
    <t>-2200</t>
  </si>
  <si>
    <t>-2800</t>
  </si>
  <si>
    <r>
      <t xml:space="preserve">Coupé; Roadster; Frontantrieb, Federbein Ø 55mm / </t>
    </r>
    <r>
      <rPr>
        <i/>
        <sz val="8"/>
        <rFont val="Arial"/>
        <family val="2"/>
      </rPr>
      <t>coupé; convertible; 2WD, susp strut Ø 55mm</t>
    </r>
  </si>
  <si>
    <r>
      <t xml:space="preserve">Coupé; Roadster; Quattro, Federbein Ø 55mm / </t>
    </r>
    <r>
      <rPr>
        <i/>
        <sz val="8"/>
        <rFont val="Arial"/>
        <family val="2"/>
      </rPr>
      <t>coupé; convertible; 4WD, susp strut Ø 55mm</t>
    </r>
  </si>
  <si>
    <t>66-150</t>
  </si>
  <si>
    <t>Mini F56, F55; (UKL-L, FML2, FML4)</t>
  </si>
  <si>
    <r>
      <t xml:space="preserve">Mini Cabrio / </t>
    </r>
    <r>
      <rPr>
        <i/>
        <sz val="8"/>
        <rFont val="Arial"/>
        <family val="2"/>
      </rPr>
      <t xml:space="preserve">convertible </t>
    </r>
    <r>
      <rPr>
        <sz val="8"/>
        <rFont val="Arial"/>
        <family val="2"/>
      </rPr>
      <t>F57; (UKL-L, FMCA)</t>
    </r>
  </si>
  <si>
    <t>Mini Cabrio / convertible F57; (UKL-L, FMCA)</t>
  </si>
  <si>
    <t>Cupra 265, Cupra 280, Cupra 290, Cupra 300</t>
  </si>
  <si>
    <t>Frontantrieb / 2WD Cupra 265, Cupra 280, Cupra 290, Cupra 300</t>
  </si>
  <si>
    <t>195-221</t>
  </si>
  <si>
    <t>102100AV</t>
  </si>
  <si>
    <t>102100AP</t>
  </si>
  <si>
    <t>102100AR</t>
  </si>
  <si>
    <t>102100AS</t>
  </si>
  <si>
    <t>102100AW</t>
  </si>
  <si>
    <t>102100AQ</t>
  </si>
  <si>
    <t>102100AT</t>
  </si>
  <si>
    <t>102100AU</t>
  </si>
  <si>
    <t>i20; (GB, GB-HME)</t>
  </si>
  <si>
    <t>12/14-</t>
  </si>
  <si>
    <t>Coupé, Roadster; Quattro, Federbein Ø 55mm / coupé, convertible; 4WD, susp strut Ø 55mm</t>
  </si>
  <si>
    <t>Audi RS6 Typ 4G</t>
  </si>
  <si>
    <t>Audi RS6 Type 4G</t>
  </si>
  <si>
    <r>
      <t>Avant; inkl. performance; mit DRC /</t>
    </r>
    <r>
      <rPr>
        <i/>
        <sz val="8"/>
        <rFont val="Arial"/>
        <family val="2"/>
      </rPr>
      <t xml:space="preserve"> station wagon; incl. performance; with DRC</t>
    </r>
  </si>
  <si>
    <t>3A71000K</t>
  </si>
  <si>
    <t>-1310</t>
  </si>
  <si>
    <r>
      <t>TT RS; Mod.2015 (8J, 8J1) ohne magnetic ride /</t>
    </r>
    <r>
      <rPr>
        <i/>
        <sz val="8"/>
        <rFont val="Arial"/>
        <family val="2"/>
      </rPr>
      <t xml:space="preserve"> without magnetic ride</t>
    </r>
  </si>
  <si>
    <t>TT RS; Mod.2015 (8J, 8J1)</t>
  </si>
  <si>
    <r>
      <t>TT RS; Mod.2015 (8J, 8J1) mit magnetic ride /</t>
    </r>
    <r>
      <rPr>
        <i/>
        <sz val="8"/>
        <rFont val="Arial"/>
        <family val="2"/>
      </rPr>
      <t xml:space="preserve"> with magnetic ride</t>
    </r>
  </si>
  <si>
    <t>12/16-</t>
  </si>
  <si>
    <t>Audi TT / TTS / TT RS Mod.2015 Typ 8J, 8J1</t>
  </si>
  <si>
    <t>Audi TT / TTS / TT RS Mod.2015 Type 8J, 8J1</t>
  </si>
  <si>
    <t>Levorg; (V1)</t>
  </si>
  <si>
    <r>
      <t>Station Wagon /</t>
    </r>
    <r>
      <rPr>
        <i/>
        <sz val="8"/>
        <rFont val="Arial"/>
        <family val="2"/>
      </rPr>
      <t xml:space="preserve"> station wagon</t>
    </r>
  </si>
  <si>
    <t>125-221</t>
  </si>
  <si>
    <t>TESLA</t>
  </si>
  <si>
    <t>Model S; (002)</t>
  </si>
  <si>
    <t>-1500</t>
  </si>
  <si>
    <r>
      <t>Lim.; Allrad /</t>
    </r>
    <r>
      <rPr>
        <i/>
        <sz val="8"/>
        <rFont val="Arial"/>
        <family val="2"/>
      </rPr>
      <t xml:space="preserve"> sedan; 4WD</t>
    </r>
  </si>
  <si>
    <r>
      <t>Lim.; Allrad; inklusive HLS 4 /</t>
    </r>
    <r>
      <rPr>
        <i/>
        <sz val="8"/>
        <rFont val="Arial"/>
        <family val="2"/>
      </rPr>
      <t xml:space="preserve"> sedan; 4WD; inclusive HLS 4</t>
    </r>
  </si>
  <si>
    <t>S4 (B9); (B8, B81)</t>
  </si>
  <si>
    <r>
      <t>A4 (B9); (B8, B81) ohne elektronische Dämpferregelung /</t>
    </r>
    <r>
      <rPr>
        <i/>
        <sz val="8"/>
        <rFont val="Arial"/>
        <family val="2"/>
      </rPr>
      <t xml:space="preserve"> without electronic dampers</t>
    </r>
  </si>
  <si>
    <r>
      <t>A4 (B9); (B8, B81) mit elektronischer Dämpferregelung /</t>
    </r>
    <r>
      <rPr>
        <i/>
        <sz val="8"/>
        <rFont val="Arial"/>
        <family val="2"/>
      </rPr>
      <t xml:space="preserve"> with electronic dampers</t>
    </r>
  </si>
  <si>
    <t>A4 (B9); (B8, B81)</t>
  </si>
  <si>
    <r>
      <t xml:space="preserve">S4 (B9); (B8, B81) ohne elektronische Dämpferregelung / </t>
    </r>
    <r>
      <rPr>
        <i/>
        <sz val="8"/>
        <rFont val="Arial"/>
        <family val="2"/>
      </rPr>
      <t>without electronic dampers</t>
    </r>
  </si>
  <si>
    <r>
      <t xml:space="preserve">S4 (B9); (B8, B81) mit elektronischer Dämpferregelung / </t>
    </r>
    <r>
      <rPr>
        <i/>
        <sz val="8"/>
        <rFont val="Arial"/>
        <family val="2"/>
      </rPr>
      <t>with electronic dampers</t>
    </r>
  </si>
  <si>
    <t>11/16-</t>
  </si>
  <si>
    <t>260</t>
  </si>
  <si>
    <t>02/08-09/14</t>
  </si>
  <si>
    <t>MC LAREN</t>
  </si>
  <si>
    <t>540C,570S, 570GT; (MA3)</t>
  </si>
  <si>
    <t>10-20</t>
  </si>
  <si>
    <t>25337001</t>
  </si>
  <si>
    <t>25337002</t>
  </si>
  <si>
    <t>397-419</t>
  </si>
  <si>
    <t>540C, 570S, 570GT; (MA3)</t>
  </si>
  <si>
    <r>
      <t>mit + ohne Liftsystem; Race Abstimmung /</t>
    </r>
    <r>
      <rPr>
        <i/>
        <sz val="8"/>
        <rFont val="Arial"/>
        <family val="2"/>
      </rPr>
      <t xml:space="preserve"> with + without original lift system; race setup</t>
    </r>
  </si>
  <si>
    <r>
      <t>mit + ohne Liftsystem; Street Abstimmung /</t>
    </r>
    <r>
      <rPr>
        <i/>
        <sz val="8"/>
        <rFont val="Arial"/>
        <family val="2"/>
      </rPr>
      <t xml:space="preserve"> with + without original lift system; street setup</t>
    </r>
  </si>
  <si>
    <t>221-228</t>
  </si>
  <si>
    <t>270-294</t>
  </si>
  <si>
    <t>Porsche 718 Boxster Typ 982</t>
  </si>
  <si>
    <t>Porsche 718 Boxster Type 982</t>
  </si>
  <si>
    <r>
      <t xml:space="preserve">718 Boxster; (982) ohne PASM / </t>
    </r>
    <r>
      <rPr>
        <i/>
        <sz val="8"/>
        <rFont val="Arial"/>
        <family val="2"/>
      </rPr>
      <t>without PASM</t>
    </r>
  </si>
  <si>
    <r>
      <t xml:space="preserve">718 Boxster; (982) mit PASM / </t>
    </r>
    <r>
      <rPr>
        <i/>
        <sz val="8"/>
        <rFont val="Arial"/>
        <family val="2"/>
      </rPr>
      <t>with PASM</t>
    </r>
  </si>
  <si>
    <t>718 Boxster; (982)</t>
  </si>
  <si>
    <t>220-257</t>
  </si>
  <si>
    <t>01/16-</t>
  </si>
  <si>
    <r>
      <t xml:space="preserve">718 Cayman; (982) ohne PASM / </t>
    </r>
    <r>
      <rPr>
        <i/>
        <sz val="8"/>
        <rFont val="Arial"/>
        <family val="2"/>
      </rPr>
      <t>without PASM</t>
    </r>
  </si>
  <si>
    <r>
      <t xml:space="preserve">718 Cayman; (982) mit PASM / </t>
    </r>
    <r>
      <rPr>
        <i/>
        <sz val="8"/>
        <rFont val="Arial"/>
        <family val="2"/>
      </rPr>
      <t>with PASM</t>
    </r>
  </si>
  <si>
    <t>718 Cayman; (982)</t>
  </si>
  <si>
    <t>134-202</t>
  </si>
  <si>
    <t>Sportage; (QLE, QL)</t>
  </si>
  <si>
    <r>
      <t>RS Q3; (8U) ohne elektronische Dämpferregelung /</t>
    </r>
    <r>
      <rPr>
        <i/>
        <sz val="8"/>
        <rFont val="Arial"/>
        <family val="2"/>
      </rPr>
      <t xml:space="preserve"> without electronic dampers</t>
    </r>
  </si>
  <si>
    <r>
      <t>RS Q3; (8U) mit elektronischer Dämpferregelung /</t>
    </r>
    <r>
      <rPr>
        <i/>
        <sz val="8"/>
        <rFont val="Arial"/>
        <family val="2"/>
      </rPr>
      <t xml:space="preserve"> with electronic dampers</t>
    </r>
  </si>
  <si>
    <t>102100AZ</t>
  </si>
  <si>
    <t>352100AZ</t>
  </si>
  <si>
    <t>Audi RS Q3 Typ 8U</t>
  </si>
  <si>
    <t>Audi RS Q3 Type 8U</t>
  </si>
  <si>
    <t>19000-917(L) / 918(R)</t>
  </si>
  <si>
    <t>Porsche 911 G-Modell inkl. Turbo Typ 911SC</t>
  </si>
  <si>
    <t>Porsche 911 G-model incl. Turbo Type 911SC</t>
  </si>
  <si>
    <t>102200BP</t>
  </si>
  <si>
    <t>352200BP</t>
  </si>
  <si>
    <r>
      <t xml:space="preserve">C-Klasse / </t>
    </r>
    <r>
      <rPr>
        <i/>
        <sz val="8"/>
        <rFont val="Arial"/>
        <family val="2"/>
      </rPr>
      <t>c-class</t>
    </r>
    <r>
      <rPr>
        <sz val="8"/>
        <rFont val="Arial"/>
        <family val="2"/>
      </rPr>
      <t xml:space="preserve"> C63 AMG (W205, C205, A205, S205); (204, 204 K, 204 AMG, 204 K AMG)</t>
    </r>
  </si>
  <si>
    <t>07/16-</t>
  </si>
  <si>
    <r>
      <t xml:space="preserve">Frontantrieb; inkl. Facelift Mod.2015; außer EcoFuel, Federbein Ø 50mm / </t>
    </r>
    <r>
      <rPr>
        <i/>
        <sz val="8"/>
        <rFont val="Arial"/>
        <family val="2"/>
      </rPr>
      <t>2WD; incl. facelift Mod.2015; except EcoFuel, susp strut diameter 50mm</t>
    </r>
  </si>
  <si>
    <r>
      <t xml:space="preserve">Frontantrieb; inkl. Facelift Mod.2015; außer EcoFuel, Federbein Ø 55mm / </t>
    </r>
    <r>
      <rPr>
        <i/>
        <sz val="8"/>
        <rFont val="Arial"/>
        <family val="2"/>
      </rPr>
      <t>2WD; incl. facelift Mod.2015; except EcoFuel, susp strut diameter 55mm</t>
    </r>
  </si>
  <si>
    <r>
      <t>Frontantrieb; inkl. Facelift Mod.2015; außer EcoFuel, Federbein Ø 55mm /</t>
    </r>
    <r>
      <rPr>
        <i/>
        <sz val="8"/>
        <rFont val="Arial"/>
        <family val="2"/>
      </rPr>
      <t xml:space="preserve"> 2WD; incl. facelift Mod.2015; except EcoFuel, susp strut diameter 55mm</t>
    </r>
  </si>
  <si>
    <t>Frontantrieb; inkl. Facelift Mod.2015; außer EcoFuel, Federbein Ø 50mm / 2WD; incl. facelift Mod.2015; except EcoFuel, susp strut diameter 50mm</t>
  </si>
  <si>
    <t>Frontantrieb; inkl. Facelift Mod.2015; außer EcoFuel, Federbein Ø 55mm / 2WD; incl. facelift Mod.2015; except EcoFuel, susp strut diameter 55mm</t>
  </si>
  <si>
    <t>3A7200AN</t>
  </si>
  <si>
    <t>3A7200AP</t>
  </si>
  <si>
    <r>
      <t xml:space="preserve">Kombi; Frontantrieb; nur Fahrzeuge mit Verbundlenker-Hinterachse; Federbein Ø 55mm / </t>
    </r>
    <r>
      <rPr>
        <i/>
        <sz val="8"/>
        <rFont val="Arial"/>
        <family val="2"/>
      </rPr>
      <t>station wagon; 2WD; only vehicles with twist beam rear axle; susp strut Ø 55mm</t>
    </r>
  </si>
  <si>
    <r>
      <t xml:space="preserve">Variant; Frontantrieb; nur Fahrzeuge mit Verbundlenker-Hinterachse; Federbein Ø 55mm / </t>
    </r>
    <r>
      <rPr>
        <i/>
        <sz val="8"/>
        <rFont val="Arial"/>
        <family val="2"/>
      </rPr>
      <t>station wagon; 2WD; only vehicles with twist beam rear axle; susp strut Ø 55mm</t>
    </r>
  </si>
  <si>
    <t>Kombi; Frontantrieb; nur Fahrzeuge mit Verbundlenker-Hinterachse Federbein Ø 55mm / station wagon; 2WD; only vehicles with twist beam rear axle; susp strut Ø 55mm</t>
  </si>
  <si>
    <t>Variant; Frontantrieb; nur Fahrzeuge mit Verbundlenker-Hinterachse; Federbein Ø 55mm / station wagon; 2WD; only vehicles with twist beam rear axle; susp strut Ø 55mm</t>
  </si>
  <si>
    <t>981-1080</t>
  </si>
  <si>
    <t>926-1080</t>
  </si>
  <si>
    <r>
      <t xml:space="preserve">inkl. Lim. + Sportback; Frontantrieb; nur Fahrzeuge mit Verbundlenker-Hinterachse; Federbein Ø 55mm / </t>
    </r>
    <r>
      <rPr>
        <i/>
        <sz val="8"/>
        <rFont val="Arial"/>
        <family val="2"/>
      </rPr>
      <t>incl. sedan + Sportback; 2WD; only vehicles with twist beam rear axle; susp strut Ø 55mm</t>
    </r>
  </si>
  <si>
    <t>180100BG</t>
  </si>
  <si>
    <t>102100BG</t>
  </si>
  <si>
    <t>352100BG</t>
  </si>
  <si>
    <t>inkl. Lim. + Sportback; Frontantrieb; nur Fahrzeuge mit Verbundlenker-Hinterachse; Federbein Ø 55mm / incl. sedan + Sportback; 2WD; only vehicles with twist beam rear axle; susp strut Ø 55mm</t>
  </si>
  <si>
    <r>
      <t xml:space="preserve">Frontantrieb; nur Fahrzeuge mit Verbundlenker-Hinterachse; Federbein Ø 55mm / </t>
    </r>
    <r>
      <rPr>
        <i/>
        <sz val="8"/>
        <rFont val="Arial"/>
        <family val="2"/>
      </rPr>
      <t>2WD; only vehicles with twist beam rear axle; susp strut Ø 55mm</t>
    </r>
  </si>
  <si>
    <t>Frontantrieb; nur Fahrzeuge mit Verbundlenker-Hinterachse; Federbein Ø 55mm / 2WD; only vehicles with twist beam rear axle; susp strut Ø 55mm</t>
  </si>
  <si>
    <r>
      <t xml:space="preserve">Lim.; Frontantrieb; nur Fahrzeuge mit Verbundlenker-Hinterachse; Federbein Ø 55mm / </t>
    </r>
    <r>
      <rPr>
        <i/>
        <sz val="8"/>
        <rFont val="Arial"/>
        <family val="2"/>
      </rPr>
      <t>sedan; 2WD; only vehicles with twist beam rear axle; susp strut Ø 55mm</t>
    </r>
  </si>
  <si>
    <t>Combi; Frontantrieb; nur Fahrzeuge mit Verbundlenker-Hinterachse / station wagon; 2WD; only vehicles with twist beam rear axle</t>
  </si>
  <si>
    <t>Lim.; Frontantrieb; nur Fahrzeuge mit Verbundlenker-Hinterachse; Federbein Ø 55mm / sedan; 2WD; only vehicles with twist beam rear axle; susp strut Ø 55mm</t>
  </si>
  <si>
    <t>Combi; Frontantrieb; nur Fahrzeuge mit Verbundlenker-Hinterachse; Federbein Ø 55mm / station wagon; 2WD; only vehicles with twist beam rear axle; susp strut Ø 55mm</t>
  </si>
  <si>
    <r>
      <t xml:space="preserve">Limousine; Frontantrieb / </t>
    </r>
    <r>
      <rPr>
        <i/>
        <sz val="8"/>
        <rFont val="Arial"/>
        <family val="2"/>
      </rPr>
      <t>sedan; 2WD</t>
    </r>
  </si>
  <si>
    <t>1136-1215</t>
  </si>
  <si>
    <t>110-200</t>
  </si>
  <si>
    <t>253100BH</t>
  </si>
  <si>
    <t>253100BJ</t>
  </si>
  <si>
    <t>KW Clubsport Spurlenkersatz HA</t>
  </si>
  <si>
    <t>KW clubsport lane control arm</t>
  </si>
  <si>
    <t>62),91),409)</t>
  </si>
  <si>
    <t>253100BP</t>
  </si>
  <si>
    <t>253100BK</t>
  </si>
  <si>
    <t>253100BL</t>
  </si>
  <si>
    <t>253100BM</t>
  </si>
  <si>
    <t>253100BN</t>
  </si>
  <si>
    <t>09/09-12/16</t>
  </si>
  <si>
    <t>01/17-</t>
  </si>
  <si>
    <t>Mazda 3 (BM); (BL)</t>
  </si>
  <si>
    <t>182208AG</t>
  </si>
  <si>
    <t>182208AT</t>
  </si>
  <si>
    <t>180800AX</t>
  </si>
  <si>
    <t>Megane; (Z)</t>
  </si>
  <si>
    <t>Megane; (DA, BA, EA, LA, KA)</t>
  </si>
  <si>
    <t>Megane; (RFB)</t>
  </si>
  <si>
    <r>
      <t>Lim. inkl. GT /</t>
    </r>
    <r>
      <rPr>
        <i/>
        <sz val="8"/>
        <rFont val="Arial"/>
        <family val="2"/>
      </rPr>
      <t xml:space="preserve"> sedan incl. GT</t>
    </r>
  </si>
  <si>
    <t>66-151</t>
  </si>
  <si>
    <t>Lim. inkl. GT / sedan incl. GT</t>
  </si>
  <si>
    <t>1001-1040</t>
  </si>
  <si>
    <t>2),62),97)</t>
  </si>
  <si>
    <r>
      <t xml:space="preserve">höher angebrachter Achsschenkel; inkl. Turbo; Coupé, Cabrio, Targa; nur verwendbar bei Fahrzeugen mit mindestens 16 Zoll Felgen / </t>
    </r>
    <r>
      <rPr>
        <i/>
        <sz val="8"/>
        <rFont val="Arial"/>
        <family val="2"/>
      </rPr>
      <t>rised spindle/knuckle; incl. Turbo; coupé, convertible, Targa; only usable for car with 16 inch wheels minimum</t>
    </r>
  </si>
  <si>
    <t>-1370</t>
  </si>
  <si>
    <t>X1 (F48); (UKL-L, F1X)</t>
  </si>
  <si>
    <t>151-270</t>
  </si>
  <si>
    <t>Mondeo (Mod.2015); (BA7)</t>
  </si>
  <si>
    <r>
      <t xml:space="preserve">Turnier; Frontantrieb / </t>
    </r>
    <r>
      <rPr>
        <i/>
        <sz val="8"/>
        <rFont val="Arial"/>
        <family val="2"/>
      </rPr>
      <t>station wagon; 2WD</t>
    </r>
  </si>
  <si>
    <t>85-177</t>
  </si>
  <si>
    <t>Ateca; (5FP)</t>
  </si>
  <si>
    <t>110-140</t>
  </si>
  <si>
    <t>102800BA</t>
  </si>
  <si>
    <t>102800BB</t>
  </si>
  <si>
    <t>352800BA</t>
  </si>
  <si>
    <t>352800BB</t>
  </si>
  <si>
    <r>
      <t>Allrad; Federbein Ø55mm /</t>
    </r>
    <r>
      <rPr>
        <i/>
        <sz val="8"/>
        <rFont val="Arial"/>
        <family val="2"/>
      </rPr>
      <t xml:space="preserve"> 4WD; susp strut Ø55mm</t>
    </r>
  </si>
  <si>
    <t>Tiguan II; (5N)</t>
  </si>
  <si>
    <r>
      <rPr>
        <sz val="8"/>
        <rFont val="Arial"/>
        <family val="2"/>
      </rPr>
      <t>ohne DCC /</t>
    </r>
    <r>
      <rPr>
        <i/>
        <sz val="8"/>
        <rFont val="Arial"/>
        <family val="2"/>
      </rPr>
      <t xml:space="preserve"> without DCC</t>
    </r>
  </si>
  <si>
    <t>110-176</t>
  </si>
  <si>
    <t>102800BC</t>
  </si>
  <si>
    <t>102800BD</t>
  </si>
  <si>
    <t>352800BC</t>
  </si>
  <si>
    <t>352800BD</t>
  </si>
  <si>
    <t>25371063</t>
  </si>
  <si>
    <t>272-331</t>
  </si>
  <si>
    <t>Seat Ateca Typ 5FP</t>
  </si>
  <si>
    <t>Seat Ateca Type 5FP</t>
  </si>
  <si>
    <r>
      <t xml:space="preserve">Coupé; 4Matic; inkl. C43 AMG; mit elektronischer Dämpferregelung / </t>
    </r>
    <r>
      <rPr>
        <i/>
        <sz val="8"/>
        <rFont val="Arial"/>
        <family val="2"/>
      </rPr>
      <t>coupe; 4WD; incl. C43 AMG; with electronic dampers</t>
    </r>
  </si>
  <si>
    <t>i30; (PDE)</t>
  </si>
  <si>
    <t>2),37),67),409)</t>
  </si>
  <si>
    <t>352100BS</t>
  </si>
  <si>
    <t>352100BQ</t>
  </si>
  <si>
    <t>352100BR</t>
  </si>
  <si>
    <t>102100BK</t>
  </si>
  <si>
    <t>102100BL</t>
  </si>
  <si>
    <t>102100BN</t>
  </si>
  <si>
    <t>102100BP</t>
  </si>
  <si>
    <t>352100BK</t>
  </si>
  <si>
    <t>352100BL</t>
  </si>
  <si>
    <t>352100BN</t>
  </si>
  <si>
    <t>352100BP</t>
  </si>
  <si>
    <t>Jazz; (GK)</t>
  </si>
  <si>
    <r>
      <t xml:space="preserve">4Drive; Cupra 300; ohne Stilllegungssatz für elektronische Dämpferregelung / </t>
    </r>
    <r>
      <rPr>
        <i/>
        <sz val="8"/>
        <rFont val="Arial"/>
        <family val="2"/>
      </rPr>
      <t>4WD; Cupra 300; without cancellation kit</t>
    </r>
  </si>
  <si>
    <r>
      <t xml:space="preserve">4Drive; Cupra 300; mit Stilllegungssatz für elektronische Dämpferregelung / </t>
    </r>
    <r>
      <rPr>
        <i/>
        <sz val="8"/>
        <rFont val="Arial"/>
        <family val="2"/>
      </rPr>
      <t>4WD; Cupra 300; with cancellation kit</t>
    </r>
  </si>
  <si>
    <r>
      <t>Cupra 300; 4Drive /</t>
    </r>
    <r>
      <rPr>
        <i/>
        <sz val="8"/>
        <rFont val="Arial"/>
        <family val="2"/>
      </rPr>
      <t xml:space="preserve"> Cupra 300; 4WD</t>
    </r>
  </si>
  <si>
    <t>Cupra 300; 4Drive / Cupra 300; 4WD</t>
  </si>
  <si>
    <t>Mod.03-</t>
  </si>
  <si>
    <t>Corvette C5 ab Mod.2003, C6 inkl. Z06</t>
  </si>
  <si>
    <t>Corvette C5 Mod.2003-, C6 incl. Z06</t>
  </si>
  <si>
    <t>4C; (960, 961)</t>
  </si>
  <si>
    <r>
      <t xml:space="preserve">Spider / </t>
    </r>
    <r>
      <rPr>
        <i/>
        <sz val="8"/>
        <rFont val="Arial"/>
        <family val="2"/>
      </rPr>
      <t>spider</t>
    </r>
  </si>
  <si>
    <t>-541</t>
  </si>
  <si>
    <t>-747</t>
  </si>
  <si>
    <r>
      <t xml:space="preserve">Allrad inkl. Coupé + Cabrio; ohne elektronische Dämpferregelung / </t>
    </r>
    <r>
      <rPr>
        <i/>
        <sz val="8"/>
        <rFont val="Arial"/>
        <family val="2"/>
      </rPr>
      <t>4WD incl. coupe + convertible; without electronic dampers</t>
    </r>
  </si>
  <si>
    <r>
      <t xml:space="preserve">Allrad inkl. Coupé + Cabrio; mit elektronischer Dämpferregelung / </t>
    </r>
    <r>
      <rPr>
        <i/>
        <sz val="8"/>
        <rFont val="Arial"/>
        <family val="2"/>
      </rPr>
      <t>4WD incl. coupe + convertible; with electronic dampers</t>
    </r>
  </si>
  <si>
    <t>XF; (JB)</t>
  </si>
  <si>
    <t>25331008</t>
  </si>
  <si>
    <r>
      <t>Lim.; Allrad; inkl. XF-S; mit elektronischer Dämpferregelung /</t>
    </r>
    <r>
      <rPr>
        <i/>
        <sz val="8"/>
        <rFont val="Arial"/>
        <family val="2"/>
      </rPr>
      <t xml:space="preserve"> sedan; 4WD; incl. XF-S; with electronic dampers</t>
    </r>
  </si>
  <si>
    <r>
      <t xml:space="preserve">5er / </t>
    </r>
    <r>
      <rPr>
        <i/>
        <sz val="8"/>
        <rFont val="Arial"/>
        <family val="2"/>
      </rPr>
      <t>5-series</t>
    </r>
    <r>
      <rPr>
        <sz val="8"/>
        <rFont val="Arial"/>
        <family val="2"/>
      </rPr>
      <t xml:space="preserve"> (G30); (G5L)</t>
    </r>
  </si>
  <si>
    <t>352200BU</t>
  </si>
  <si>
    <t>02/17-</t>
  </si>
  <si>
    <t>S5 (B9); (B8, B81)</t>
  </si>
  <si>
    <r>
      <t>S5 (B9); (B8, B81) ohne elektronische Dämpferregelung /</t>
    </r>
    <r>
      <rPr>
        <i/>
        <sz val="8"/>
        <rFont val="Arial"/>
        <family val="2"/>
      </rPr>
      <t xml:space="preserve"> without electronic dampers</t>
    </r>
  </si>
  <si>
    <r>
      <t>S5 (B9); (B8, B81) mit elektronischer Dämpferregelung /</t>
    </r>
    <r>
      <rPr>
        <i/>
        <sz val="8"/>
        <rFont val="Arial"/>
        <family val="2"/>
      </rPr>
      <t xml:space="preserve"> with electronic dampers</t>
    </r>
  </si>
  <si>
    <r>
      <t xml:space="preserve">Coupé; Quattro / </t>
    </r>
    <r>
      <rPr>
        <i/>
        <sz val="8"/>
        <rFont val="Arial"/>
        <family val="2"/>
      </rPr>
      <t>coupe; 4WD</t>
    </r>
  </si>
  <si>
    <r>
      <t>Sportback; Quattro /</t>
    </r>
    <r>
      <rPr>
        <i/>
        <sz val="8"/>
        <rFont val="Arial"/>
        <family val="2"/>
      </rPr>
      <t xml:space="preserve"> Sportback; 4WD</t>
    </r>
  </si>
  <si>
    <t>Toledo; (NH)</t>
  </si>
  <si>
    <r>
      <t xml:space="preserve">Allrad inkl. Coupé; außer Cabrio / </t>
    </r>
    <r>
      <rPr>
        <i/>
        <sz val="8"/>
        <rFont val="Arial"/>
        <family val="2"/>
      </rPr>
      <t>4WD incl. Coupe; except convertible</t>
    </r>
  </si>
  <si>
    <t>Focus III RS; (DYB, DYB-RS)</t>
  </si>
  <si>
    <t>162-228</t>
  </si>
  <si>
    <r>
      <t xml:space="preserve">C-Klasse / </t>
    </r>
    <r>
      <rPr>
        <i/>
        <sz val="8"/>
        <rFont val="Arial"/>
        <family val="2"/>
      </rPr>
      <t>c-class</t>
    </r>
    <r>
      <rPr>
        <sz val="8"/>
        <rFont val="Arial"/>
        <family val="2"/>
      </rPr>
      <t xml:space="preserve"> (W205, C205, A205, S205); (204, 204 AMG, 204 K)</t>
    </r>
  </si>
  <si>
    <r>
      <t xml:space="preserve">Cabrio; 4Matic; inkl. C43 AMG; mit elektronischer Dämpferregelung / </t>
    </r>
    <r>
      <rPr>
        <i/>
        <sz val="8"/>
        <rFont val="Arial"/>
        <family val="2"/>
      </rPr>
      <t>convertible; 4WD; incl. C43 AMG; with electronic dampers</t>
    </r>
  </si>
  <si>
    <r>
      <t xml:space="preserve">Cabrio; 4Matic; ohne elektronische Dämpferregelung / </t>
    </r>
    <r>
      <rPr>
        <i/>
        <sz val="8"/>
        <rFont val="Arial"/>
        <family val="2"/>
      </rPr>
      <t>convertible; 4WD; without electronic dampers</t>
    </r>
  </si>
  <si>
    <r>
      <t xml:space="preserve">Coupé; 4Matic; ohne elektronische Dämpferregelung / </t>
    </r>
    <r>
      <rPr>
        <i/>
        <sz val="8"/>
        <rFont val="Arial"/>
        <family val="2"/>
      </rPr>
      <t>coupe; 4WD; without electronic dampers</t>
    </r>
  </si>
  <si>
    <t>Mazda 2; (DJ1)</t>
  </si>
  <si>
    <t>C-HR; (AX1T(EU,M), AX1T(EU,M)-TMG)</t>
  </si>
  <si>
    <t>Frontantrieb; inkl. Hybrid / 2WD; incl. Hybrid</t>
  </si>
  <si>
    <t>10/16-</t>
  </si>
  <si>
    <t>02/16-</t>
  </si>
  <si>
    <t>03/09-01/16</t>
  </si>
  <si>
    <t>09/09-01/16</t>
  </si>
  <si>
    <t>03/17-</t>
  </si>
  <si>
    <r>
      <t xml:space="preserve">Sportback e-tron; Frontantrieb; Federbein Ø50mm; nur Fahrzeuge mit Mehrlenker-Hinterachse / </t>
    </r>
    <r>
      <rPr>
        <i/>
        <sz val="8"/>
        <rFont val="Arial"/>
        <family val="2"/>
      </rPr>
      <t>Sportback e-tron; 2WD; susp strut Ø50mm; only vehicles with IRS</t>
    </r>
  </si>
  <si>
    <r>
      <t xml:space="preserve">Sportback e-tron; Frontantrieb; Federbein Ø55mm; nur Fahrzeuge mit Mehrlenker-Hinterachse / </t>
    </r>
    <r>
      <rPr>
        <i/>
        <sz val="8"/>
        <rFont val="Arial"/>
        <family val="2"/>
      </rPr>
      <t>Sportback e-tron; 2WD; susp strut Ø55mm; only vehicles with IRS</t>
    </r>
  </si>
  <si>
    <r>
      <t>ohne elektronische Dämpferregelung /</t>
    </r>
    <r>
      <rPr>
        <i/>
        <sz val="8"/>
        <rFont val="Arial"/>
        <family val="2"/>
      </rPr>
      <t xml:space="preserve"> without electronic dampers</t>
    </r>
  </si>
  <si>
    <r>
      <t>mit elektronischer Dämpferregelung /</t>
    </r>
    <r>
      <rPr>
        <i/>
        <sz val="8"/>
        <rFont val="Arial"/>
        <family val="2"/>
      </rPr>
      <t xml:space="preserve"> with electronic dampers</t>
    </r>
  </si>
  <si>
    <r>
      <t xml:space="preserve">Coupé; inkl. GT S, GT C Edition 50 / </t>
    </r>
    <r>
      <rPr>
        <i/>
        <sz val="8"/>
        <rFont val="Arial"/>
        <family val="2"/>
      </rPr>
      <t>coupé; incl. GT S, GT C Edition 50</t>
    </r>
  </si>
  <si>
    <r>
      <t>Roadster /</t>
    </r>
    <r>
      <rPr>
        <i/>
        <sz val="8"/>
        <rFont val="Arial"/>
        <family val="2"/>
      </rPr>
      <t xml:space="preserve"> Roadster</t>
    </r>
  </si>
  <si>
    <r>
      <t>Roadster; inkl. GT C /</t>
    </r>
    <r>
      <rPr>
        <i/>
        <sz val="8"/>
        <rFont val="Arial"/>
        <family val="2"/>
      </rPr>
      <t xml:space="preserve"> Roadster; incl. GT C</t>
    </r>
  </si>
  <si>
    <t>3522500A</t>
  </si>
  <si>
    <t>350-410</t>
  </si>
  <si>
    <t>340-350</t>
  </si>
  <si>
    <t>340-410</t>
  </si>
  <si>
    <r>
      <t>Coupé; inkl. GT S, GT C Edition 50; mit elektronischer Dämpferregelung /</t>
    </r>
    <r>
      <rPr>
        <i/>
        <sz val="8"/>
        <rFont val="Arial"/>
        <family val="2"/>
      </rPr>
      <t xml:space="preserve"> coupé; incl. GT S, GT C Edition 50; with electronic dampers</t>
    </r>
  </si>
  <si>
    <r>
      <t>Roadster; inkl. GT C; mit elektronischer Dämpferregelung /</t>
    </r>
    <r>
      <rPr>
        <i/>
        <sz val="8"/>
        <rFont val="Arial"/>
        <family val="2"/>
      </rPr>
      <t xml:space="preserve"> Roadster; incl. GT C; with electronic dampers</t>
    </r>
  </si>
  <si>
    <t>Mercedes-Benz AMG GT, GT C Roadster Typ 197</t>
  </si>
  <si>
    <t>Transit Connect; (PJ2)</t>
  </si>
  <si>
    <t>Tourneo Connect, Courier; (PJ2)</t>
  </si>
  <si>
    <t>inkl. Grand Tourneo Connect / incl. Gran Tourneo Connect</t>
  </si>
  <si>
    <t>102200BV</t>
  </si>
  <si>
    <t>352200BV</t>
  </si>
  <si>
    <t>MX5; (NC1, NC1E)</t>
  </si>
  <si>
    <t>180800AV</t>
  </si>
  <si>
    <t>MX 5 RF; (ND)</t>
  </si>
  <si>
    <t>MX5 RF; (ND)</t>
  </si>
  <si>
    <t>Mazda MX5, MX5 RF Typ ND</t>
  </si>
  <si>
    <t>Mazda MX5, MX5 RF Type ND</t>
  </si>
  <si>
    <t>214-351</t>
  </si>
  <si>
    <t>Audi RS3 Sportback, Lim. Typ 8V</t>
  </si>
  <si>
    <t>Audi RS3 Sportback, sedan Type 8V</t>
  </si>
  <si>
    <r>
      <t xml:space="preserve">Sportback, Lim.; Quattro / </t>
    </r>
    <r>
      <rPr>
        <i/>
        <sz val="8"/>
        <rFont val="Arial"/>
        <family val="2"/>
      </rPr>
      <t>Sportback, sedan; 4WD</t>
    </r>
  </si>
  <si>
    <r>
      <t xml:space="preserve">Coupé; Frontantrieb / </t>
    </r>
    <r>
      <rPr>
        <i/>
        <sz val="8"/>
        <rFont val="Arial"/>
        <family val="2"/>
      </rPr>
      <t>coupe; 2WD</t>
    </r>
  </si>
  <si>
    <t>110-185</t>
  </si>
  <si>
    <t>08/16-</t>
  </si>
  <si>
    <t>352100BT</t>
  </si>
  <si>
    <t>352100BU</t>
  </si>
  <si>
    <t>352100BV</t>
  </si>
  <si>
    <t>Audi A4, S4, A5, S5 B9 Typ B8</t>
  </si>
  <si>
    <t>Audi A4, S4, A5, S5 B9 Type B8</t>
  </si>
  <si>
    <r>
      <t>A5 (B9); (B8, B81) ohne elektronische Dämpferregelung /</t>
    </r>
    <r>
      <rPr>
        <i/>
        <sz val="8"/>
        <rFont val="Arial"/>
        <family val="2"/>
      </rPr>
      <t xml:space="preserve"> without electronic dampers</t>
    </r>
  </si>
  <si>
    <t>A5 (B9); (B8, B81)</t>
  </si>
  <si>
    <r>
      <t>A5 (B9); (B8, B81) mit elektronischer Dämpferregelung /</t>
    </r>
    <r>
      <rPr>
        <i/>
        <sz val="8"/>
        <rFont val="Arial"/>
        <family val="2"/>
      </rPr>
      <t xml:space="preserve"> with electronic dampers</t>
    </r>
  </si>
  <si>
    <t>100-185</t>
  </si>
  <si>
    <t>1141-1215</t>
  </si>
  <si>
    <t>Station Wagon / station wagon</t>
  </si>
  <si>
    <t>1136-1255</t>
  </si>
  <si>
    <t>mit elektronischer Dämpferregelung / with electronic dampers</t>
  </si>
  <si>
    <t>05/07-06/16</t>
  </si>
  <si>
    <t>04/09-06/16</t>
  </si>
  <si>
    <t>06/07-06/16</t>
  </si>
  <si>
    <t>04/10-06/15</t>
  </si>
  <si>
    <r>
      <t>RS5 (B9); (B8) mit DRC /</t>
    </r>
    <r>
      <rPr>
        <i/>
        <sz val="8"/>
        <rFont val="Arial"/>
        <family val="2"/>
      </rPr>
      <t xml:space="preserve"> with DRC</t>
    </r>
  </si>
  <si>
    <t>RS5 (B9); (B8)</t>
  </si>
  <si>
    <t>06/17-</t>
  </si>
  <si>
    <t>253100BX</t>
  </si>
  <si>
    <t>Coupé, Roadster; Frontantrieb, Federbein Ø 55mm / coupé, convertible; 2WD, susp strut Ø 55mm</t>
  </si>
  <si>
    <t>132100AF</t>
  </si>
  <si>
    <t>132100AD</t>
  </si>
  <si>
    <r>
      <t xml:space="preserve">Frontantrieb; mit Gabelbefestigung / </t>
    </r>
    <r>
      <rPr>
        <i/>
        <sz val="8"/>
        <rFont val="Arial"/>
        <family val="2"/>
      </rPr>
      <t>2WD; with fork mounting</t>
    </r>
  </si>
  <si>
    <r>
      <t xml:space="preserve">Frontantrieb; für nichteuropäische Fahrzeuge mit Augenbefestigung / </t>
    </r>
    <r>
      <rPr>
        <i/>
        <sz val="8"/>
        <rFont val="Arial"/>
        <family val="2"/>
      </rPr>
      <t>2WD; for non european vehicles with eye mounting</t>
    </r>
  </si>
  <si>
    <t>Fiesta; (JHH)</t>
  </si>
  <si>
    <t>09/17-</t>
  </si>
  <si>
    <r>
      <t>Shooting Brake; Frontantrieb /</t>
    </r>
    <r>
      <rPr>
        <i/>
        <sz val="8"/>
        <rFont val="Arial"/>
        <family val="2"/>
      </rPr>
      <t xml:space="preserve"> Shooting Brake; 2WD</t>
    </r>
  </si>
  <si>
    <t>Coupé; Frontantrieb / coupe; 2WD</t>
  </si>
  <si>
    <t>Shooting Brake; Frontantrieb / Shooting Brake; 2WD</t>
  </si>
  <si>
    <t>Skoda Octavia Typ 5E</t>
  </si>
  <si>
    <t>Skoda Octavia Type 5E</t>
  </si>
  <si>
    <r>
      <t xml:space="preserve">Lim., Sportwagon; Frontantrieb / </t>
    </r>
    <r>
      <rPr>
        <i/>
        <sz val="8"/>
        <rFont val="Arial"/>
        <family val="2"/>
      </rPr>
      <t>sedan, sportwagon; 2WD</t>
    </r>
  </si>
  <si>
    <r>
      <t xml:space="preserve">Lim., Sportwagon inkl. GTA; Frontantrieb / </t>
    </r>
    <r>
      <rPr>
        <i/>
        <sz val="8"/>
        <rFont val="Arial"/>
        <family val="2"/>
      </rPr>
      <t>sedan, sportwagon incl. GTA; 2WD</t>
    </r>
  </si>
  <si>
    <t>Lim., Sportwagon; Frontantrieb / sedan, sportwagon; 2WD</t>
  </si>
  <si>
    <t>Lim., Sportwagon, inkl. GTA; Frontantrieb / sedan, sportwagon incl. GTA; 2WD</t>
  </si>
  <si>
    <t>RC 200t; (XC1(EU,M))</t>
  </si>
  <si>
    <t>180</t>
  </si>
  <si>
    <r>
      <t xml:space="preserve">AMG GT; (197) mit elektronischer Dämpferregelung / </t>
    </r>
    <r>
      <rPr>
        <i/>
        <sz val="8"/>
        <rFont val="Arial"/>
        <family val="2"/>
      </rPr>
      <t>with electronic dampers</t>
    </r>
  </si>
  <si>
    <t>1),55),90)</t>
  </si>
  <si>
    <t>Ibiza; (KJ)</t>
  </si>
  <si>
    <t>48-110</t>
  </si>
  <si>
    <t>77-155</t>
  </si>
  <si>
    <r>
      <t xml:space="preserve">Cabrio inkl. GTI / </t>
    </r>
    <r>
      <rPr>
        <i/>
        <sz val="8"/>
        <rFont val="Arial"/>
        <family val="2"/>
      </rPr>
      <t>convertible incl. GTI</t>
    </r>
  </si>
  <si>
    <r>
      <t xml:space="preserve">GTI Lim. / </t>
    </r>
    <r>
      <rPr>
        <i/>
        <sz val="8"/>
        <rFont val="Arial"/>
        <family val="2"/>
      </rPr>
      <t>sedan</t>
    </r>
  </si>
  <si>
    <r>
      <t xml:space="preserve">Coupé; inkl. GT S, GT C Edition 50 / </t>
    </r>
    <r>
      <rPr>
        <i/>
        <sz val="8"/>
        <rFont val="Arial"/>
        <family val="2"/>
      </rPr>
      <t>coupe; incl. GT S, GT C Edition 50</t>
    </r>
  </si>
  <si>
    <r>
      <t xml:space="preserve">Coupé / </t>
    </r>
    <r>
      <rPr>
        <i/>
        <sz val="8"/>
        <rFont val="Arial"/>
        <family val="2"/>
      </rPr>
      <t>coupe</t>
    </r>
  </si>
  <si>
    <r>
      <t xml:space="preserve">Coupé; inkl. GT S, GT C Edition 50; mit elektronischer Dämpferregelung / </t>
    </r>
    <r>
      <rPr>
        <i/>
        <sz val="8"/>
        <rFont val="Arial"/>
        <family val="2"/>
      </rPr>
      <t>coupe; incl. GT S, GT C Edition 50; with electronic dampers</t>
    </r>
  </si>
  <si>
    <r>
      <t>Roadster; inkl. GT C; mit elektronischer Dämpferregelung / roadster</t>
    </r>
    <r>
      <rPr>
        <i/>
        <sz val="8"/>
        <rFont val="Arial"/>
        <family val="2"/>
      </rPr>
      <t>; incl. GT C; with electronic dampers</t>
    </r>
  </si>
  <si>
    <t>V90; (P)</t>
  </si>
  <si>
    <t>VW Arteon Typ 3H</t>
  </si>
  <si>
    <t>VW Arteon Type 3H</t>
  </si>
  <si>
    <t>Arteon; (3H)</t>
  </si>
  <si>
    <r>
      <t>4MOTION /</t>
    </r>
    <r>
      <rPr>
        <i/>
        <sz val="8"/>
        <rFont val="Arial"/>
        <family val="2"/>
      </rPr>
      <t xml:space="preserve"> 4WD</t>
    </r>
  </si>
  <si>
    <t>140-206</t>
  </si>
  <si>
    <r>
      <t xml:space="preserve">Allrad; Federbein Ø55mm / </t>
    </r>
    <r>
      <rPr>
        <i/>
        <sz val="8"/>
        <rFont val="Arial"/>
        <family val="2"/>
      </rPr>
      <t>4WD; susp strut Ø55mm</t>
    </r>
  </si>
  <si>
    <t>352200BW</t>
  </si>
  <si>
    <t>8),62),67)</t>
  </si>
  <si>
    <t>253100AE</t>
  </si>
  <si>
    <t>15-25</t>
  </si>
  <si>
    <t>253100AK</t>
  </si>
  <si>
    <r>
      <t>Cabrio; Frontantrieb /</t>
    </r>
    <r>
      <rPr>
        <i/>
        <sz val="8"/>
        <rFont val="Arial"/>
        <family val="2"/>
      </rPr>
      <t xml:space="preserve"> convertble; 2WD</t>
    </r>
  </si>
  <si>
    <r>
      <t>Cabrio; Quattro /</t>
    </r>
    <r>
      <rPr>
        <i/>
        <sz val="8"/>
        <rFont val="Arial"/>
        <family val="2"/>
      </rPr>
      <t xml:space="preserve"> convertible; 4WD</t>
    </r>
  </si>
  <si>
    <t>1201-1260</t>
  </si>
  <si>
    <t>140-185</t>
  </si>
  <si>
    <t>1141-1260</t>
  </si>
  <si>
    <t>1136-1260</t>
  </si>
  <si>
    <r>
      <t xml:space="preserve">Sportback; Frontantrieb, Quattro / </t>
    </r>
    <r>
      <rPr>
        <i/>
        <sz val="8"/>
        <rFont val="Arial"/>
        <family val="2"/>
      </rPr>
      <t>Sportback; 2WD, 4WD</t>
    </r>
  </si>
  <si>
    <t>Sportback; Frontantrieb, Quattro / Sportback; 2WD, 4WD</t>
  </si>
  <si>
    <r>
      <t xml:space="preserve">911 G-Modell / </t>
    </r>
    <r>
      <rPr>
        <i/>
        <sz val="8"/>
        <rFont val="Arial"/>
        <family val="2"/>
      </rPr>
      <t>G-model</t>
    </r>
    <r>
      <rPr>
        <sz val="8"/>
        <rFont val="Arial"/>
        <family val="2"/>
      </rPr>
      <t>; (911 S, 911 SC)</t>
    </r>
  </si>
  <si>
    <t>Carrera 2/2S/GTS, Carrera 4/4S/GTS, Targa 4/4S; Facelift; Coupé + Cabrio; nur Linkslenker ohne + mit PDCC</t>
  </si>
  <si>
    <t>Carrera 2/2S/GTS, Carrera 4/4S/GTS, Targa 4/4S; facelift; coupé + convertible; only left hand drive without + with PDCC</t>
  </si>
  <si>
    <t>Carrera 2/2S/GTS, Carrera 4/4S/GTS, Targa 4/4S; Facelift; Coupé + Cabrio; nur Rechtslenker ohne + mit PDCC</t>
  </si>
  <si>
    <t>Carrera 2/2S/GTS, Carrera 4/4S/GTS, Targa 4/4S; facelift; coupé + convertible; only right hand drive without + with PDCC</t>
  </si>
  <si>
    <t>2),6),67),408)</t>
  </si>
  <si>
    <t>971-1090</t>
  </si>
  <si>
    <t>Ford Focus III RS Typ DYB, DYB-RS</t>
  </si>
  <si>
    <t>Ford Focus III RS Type DYB, DYB-RS</t>
  </si>
  <si>
    <t>352100CC</t>
  </si>
  <si>
    <t>352100CA</t>
  </si>
  <si>
    <t>352100CD</t>
  </si>
  <si>
    <t>352100CB</t>
  </si>
  <si>
    <t>S5 (B9); (B8)</t>
  </si>
  <si>
    <t>192104BS</t>
  </si>
  <si>
    <t>180200BN</t>
  </si>
  <si>
    <t>180200BP</t>
  </si>
  <si>
    <t>150-245</t>
  </si>
  <si>
    <t>Q5; (FY)</t>
  </si>
  <si>
    <t>SQ5; (FY)</t>
  </si>
  <si>
    <r>
      <t xml:space="preserve">Q5; (FY) mit elektronischer Dämpferregelung / </t>
    </r>
    <r>
      <rPr>
        <i/>
        <sz val="8"/>
        <rFont val="Arial"/>
        <family val="2"/>
      </rPr>
      <t>with electronic dampers</t>
    </r>
  </si>
  <si>
    <r>
      <t xml:space="preserve">Q5; (FY) ohne elektronische Dämpferregelung / </t>
    </r>
    <r>
      <rPr>
        <i/>
        <sz val="8"/>
        <rFont val="Arial"/>
        <family val="2"/>
      </rPr>
      <t>without electronic dampers</t>
    </r>
  </si>
  <si>
    <r>
      <t xml:space="preserve">SQ5; (FY) mit elektronischer Dämpferregelung / </t>
    </r>
    <r>
      <rPr>
        <i/>
        <sz val="8"/>
        <rFont val="Arial"/>
        <family val="2"/>
      </rPr>
      <t>with electronic dampers</t>
    </r>
  </si>
  <si>
    <t>253100BY</t>
  </si>
  <si>
    <t>253100BZ</t>
  </si>
  <si>
    <t>120-210</t>
  </si>
  <si>
    <r>
      <t>e-Golf /</t>
    </r>
    <r>
      <rPr>
        <i/>
        <sz val="8"/>
        <rFont val="Arial"/>
        <family val="2"/>
      </rPr>
      <t xml:space="preserve"> e-Golf</t>
    </r>
  </si>
  <si>
    <t>85-100</t>
  </si>
  <si>
    <t>102800BK</t>
  </si>
  <si>
    <t>352800BK</t>
  </si>
  <si>
    <r>
      <t>Limousine; 4x4 /</t>
    </r>
    <r>
      <rPr>
        <i/>
        <sz val="8"/>
        <rFont val="Arial"/>
        <family val="2"/>
      </rPr>
      <t xml:space="preserve"> sedan; 4WD</t>
    </r>
  </si>
  <si>
    <r>
      <t>Limousine; 4MOTION /</t>
    </r>
    <r>
      <rPr>
        <i/>
        <sz val="8"/>
        <rFont val="Arial"/>
        <family val="2"/>
      </rPr>
      <t xml:space="preserve"> sedan; 4WD</t>
    </r>
  </si>
  <si>
    <t>11/14</t>
  </si>
  <si>
    <t>2),8),55),57)</t>
  </si>
  <si>
    <t>120-285</t>
  </si>
  <si>
    <t>180200BU</t>
  </si>
  <si>
    <r>
      <t>Lim.; 4MATIC /</t>
    </r>
    <r>
      <rPr>
        <i/>
        <sz val="8"/>
        <rFont val="Arial"/>
        <family val="2"/>
      </rPr>
      <t xml:space="preserve"> sedan; 4WD</t>
    </r>
  </si>
  <si>
    <r>
      <t xml:space="preserve">Lim.; 4MATIC / </t>
    </r>
    <r>
      <rPr>
        <i/>
        <sz val="8"/>
        <rFont val="Arial"/>
        <family val="2"/>
      </rPr>
      <t>sedan; 4WD</t>
    </r>
  </si>
  <si>
    <r>
      <t>Coupé; 4MATIC /</t>
    </r>
    <r>
      <rPr>
        <i/>
        <sz val="8"/>
        <rFont val="Arial"/>
        <family val="2"/>
      </rPr>
      <t xml:space="preserve"> coupé; 4WD</t>
    </r>
  </si>
  <si>
    <t>120-245</t>
  </si>
  <si>
    <t>3522500B</t>
  </si>
  <si>
    <t>Mazda 6; (GH, GJ)</t>
  </si>
  <si>
    <t>135-180</t>
  </si>
  <si>
    <t>RS4 (B9); (B8)</t>
  </si>
  <si>
    <r>
      <t>RS4 (B9); (B8) mit DRC /</t>
    </r>
    <r>
      <rPr>
        <i/>
        <sz val="8"/>
        <rFont val="Arial"/>
        <family val="2"/>
      </rPr>
      <t xml:space="preserve"> with DRC</t>
    </r>
  </si>
  <si>
    <t>06/12-10/17</t>
  </si>
  <si>
    <t>11/17-</t>
  </si>
  <si>
    <t>253100CF</t>
  </si>
  <si>
    <r>
      <t>Sportsvan; Frontantrieb; nur Fahrzeuge mit Mehrlenker-Hinterachse / Sportsvan</t>
    </r>
    <r>
      <rPr>
        <i/>
        <sz val="8"/>
        <rFont val="Arial"/>
        <family val="2"/>
      </rPr>
      <t>; 2WD; only vehicles with IRS</t>
    </r>
  </si>
  <si>
    <t>180800BL</t>
  </si>
  <si>
    <t>180800BM</t>
  </si>
  <si>
    <t>180800BN</t>
  </si>
  <si>
    <t>180800BP</t>
  </si>
  <si>
    <t>VW Golf VII, Golf VII Sportsvan, Golf VII Variant Typ AU, AUV</t>
  </si>
  <si>
    <t>VW Golf VII, Golf VII Sportsvan, Golf VII station wagon Type AU, AUV</t>
  </si>
  <si>
    <t>1011-1200</t>
  </si>
  <si>
    <t>317-331</t>
  </si>
  <si>
    <t>52-103</t>
  </si>
  <si>
    <r>
      <t xml:space="preserve">R8; ab Mod.2016 (42) ohne magnetic ride / </t>
    </r>
    <r>
      <rPr>
        <i/>
        <sz val="8"/>
        <rFont val="Arial"/>
        <family val="2"/>
      </rPr>
      <t>Mod.2016- without magnetic ride</t>
    </r>
  </si>
  <si>
    <r>
      <t>R8; ab Mod.2016 /</t>
    </r>
    <r>
      <rPr>
        <i/>
        <sz val="8"/>
        <rFont val="Arial"/>
        <family val="2"/>
      </rPr>
      <t xml:space="preserve"> Mod.2016-</t>
    </r>
    <r>
      <rPr>
        <sz val="8"/>
        <rFont val="Arial"/>
        <family val="2"/>
      </rPr>
      <t xml:space="preserve"> (42)</t>
    </r>
  </si>
  <si>
    <r>
      <t xml:space="preserve">R8; ab Mod.2016 (42) mit magnetic ride / </t>
    </r>
    <r>
      <rPr>
        <i/>
        <sz val="8"/>
        <rFont val="Arial"/>
        <family val="2"/>
      </rPr>
      <t>Mod.2016- with magnetic ride</t>
    </r>
  </si>
  <si>
    <r>
      <t>Spyder; Quattro /</t>
    </r>
    <r>
      <rPr>
        <i/>
        <sz val="8"/>
        <rFont val="Arial"/>
        <family val="2"/>
      </rPr>
      <t xml:space="preserve"> spyder; 4WD</t>
    </r>
  </si>
  <si>
    <t>3A7100AM</t>
  </si>
  <si>
    <t>3A7100AN</t>
  </si>
  <si>
    <r>
      <t>R8; ab Mod.2016 (42) ohne magnetic ride /</t>
    </r>
    <r>
      <rPr>
        <i/>
        <sz val="8"/>
        <rFont val="Arial"/>
        <family val="2"/>
      </rPr>
      <t xml:space="preserve"> Mod.2016- without magnetic ride</t>
    </r>
  </si>
  <si>
    <r>
      <t>R8; ab Mod.2016 (42) mit magnetic ride /</t>
    </r>
    <r>
      <rPr>
        <i/>
        <sz val="8"/>
        <rFont val="Arial"/>
        <family val="2"/>
      </rPr>
      <t xml:space="preserve"> Mod.2016- with magnetic ride</t>
    </r>
  </si>
  <si>
    <r>
      <t>Coupé; Quattro /</t>
    </r>
    <r>
      <rPr>
        <i/>
        <sz val="8"/>
        <rFont val="Arial"/>
        <family val="2"/>
      </rPr>
      <t xml:space="preserve"> coupe; 4WD</t>
    </r>
  </si>
  <si>
    <r>
      <t xml:space="preserve">Coupé, Spyder / </t>
    </r>
    <r>
      <rPr>
        <i/>
        <sz val="8"/>
        <rFont val="Arial"/>
        <family val="2"/>
      </rPr>
      <t>coupe, spyder</t>
    </r>
  </si>
  <si>
    <t>Audi RS4, RS5 B9 Typ B8</t>
  </si>
  <si>
    <t>Audi RS4, RS5 B9 Type B8</t>
  </si>
  <si>
    <r>
      <t>RS4 (B9); (B8) ohne DRC /</t>
    </r>
    <r>
      <rPr>
        <i/>
        <sz val="8"/>
        <rFont val="Arial"/>
        <family val="2"/>
      </rPr>
      <t xml:space="preserve"> without DRC</t>
    </r>
  </si>
  <si>
    <r>
      <t xml:space="preserve">RS5 (B9); (B8) ohne DRC / </t>
    </r>
    <r>
      <rPr>
        <i/>
        <sz val="8"/>
        <rFont val="Arial"/>
        <family val="2"/>
      </rPr>
      <t>without DRC</t>
    </r>
  </si>
  <si>
    <r>
      <t xml:space="preserve">RS5 (B9); (B8) mit DRC / </t>
    </r>
    <r>
      <rPr>
        <i/>
        <sz val="8"/>
        <rFont val="Arial"/>
        <family val="2"/>
      </rPr>
      <t>with DRC</t>
    </r>
  </si>
  <si>
    <t>352100BX</t>
  </si>
  <si>
    <t>352100CF</t>
  </si>
  <si>
    <t>Kombi, Frontantrieb / station wagon, 2WD</t>
  </si>
  <si>
    <r>
      <t xml:space="preserve">Frontantrieb, 4Drive; Federbein Ø 55mm / </t>
    </r>
    <r>
      <rPr>
        <i/>
        <sz val="8"/>
        <rFont val="Arial"/>
        <family val="2"/>
      </rPr>
      <t>2WD, 4WD; susp strut Ø 55mm</t>
    </r>
  </si>
  <si>
    <r>
      <t xml:space="preserve">Frontantrieb, 4MOTION; Federbein Ø 55mm / </t>
    </r>
    <r>
      <rPr>
        <i/>
        <sz val="8"/>
        <rFont val="Arial"/>
        <family val="2"/>
      </rPr>
      <t>2WD, 4WD; susp strut Ø 55mm</t>
    </r>
  </si>
  <si>
    <t>Frontantrieb, 4MOTION; Federbein Ø 55mm / 2WD, 4WD; susp strut Ø 55mm</t>
  </si>
  <si>
    <t>Limousine; Frontantrieb / sedan; 2WD</t>
  </si>
  <si>
    <t>Limousine; 4x4 / sedan; 4WD</t>
  </si>
  <si>
    <t>Combi; Frontantrieb / station wagon; 2WD</t>
  </si>
  <si>
    <t>182800AE</t>
  </si>
  <si>
    <t>182800AF</t>
  </si>
  <si>
    <t>182800AP</t>
  </si>
  <si>
    <t>182800AQ</t>
  </si>
  <si>
    <t>182800AG</t>
  </si>
  <si>
    <t>182800AH</t>
  </si>
  <si>
    <t>132800AE</t>
  </si>
  <si>
    <t>132800AF</t>
  </si>
  <si>
    <t>132800AP</t>
  </si>
  <si>
    <t>132800AQ</t>
  </si>
  <si>
    <t>Limousine; 4MOTION / sedan; 4WD</t>
  </si>
  <si>
    <t>Variant; Frontantrieb / station wagon; 2WD</t>
  </si>
  <si>
    <t>Variant; 4MOTION / station wagon; 4WD</t>
  </si>
  <si>
    <t>11,71,209</t>
  </si>
  <si>
    <t>Allrad; Federbein Ø55mm / 4WD; susp strut Ø55mm</t>
  </si>
  <si>
    <t>132800BA</t>
  </si>
  <si>
    <t>132800BB</t>
  </si>
  <si>
    <t>Mini Countryman F60; (FMX)</t>
  </si>
  <si>
    <r>
      <t>Frontantrieb; ohne elektronische Dämpferregelung /</t>
    </r>
    <r>
      <rPr>
        <i/>
        <sz val="8"/>
        <rFont val="Arial"/>
        <family val="2"/>
      </rPr>
      <t xml:space="preserve"> 2WD; without electronic dampers</t>
    </r>
  </si>
  <si>
    <t>100-170</t>
  </si>
  <si>
    <t>Mini F56/F55, Mini Cabrio F57, Mini Clubman F54, Mini Countryman F60 Typ UKL-L, FML2, FML4, FMCA, FMK, FMX</t>
  </si>
  <si>
    <t>Mini F56/F55, Mini convertible F57, Mini Clubman F54, Mini Countryman F60 Type UKL-L, FML2, FML4, FMCA, FMK, FMX</t>
  </si>
  <si>
    <t>80-160</t>
  </si>
  <si>
    <t>90-160</t>
  </si>
  <si>
    <t>VW Touran II Typ 1T</t>
  </si>
  <si>
    <t>VW Touran II Type 1T</t>
  </si>
  <si>
    <t>AMG GT R; (197)</t>
  </si>
  <si>
    <t>1922560C</t>
  </si>
  <si>
    <t>Polo; (AW)</t>
  </si>
  <si>
    <t>102800BQ</t>
  </si>
  <si>
    <t>152800BQ</t>
  </si>
  <si>
    <t>352800BQ</t>
  </si>
  <si>
    <r>
      <t xml:space="preserve">außer GTI / </t>
    </r>
    <r>
      <rPr>
        <i/>
        <sz val="8"/>
        <rFont val="Arial"/>
        <family val="2"/>
      </rPr>
      <t>except GTI</t>
    </r>
  </si>
  <si>
    <t>3A725081</t>
  </si>
  <si>
    <t>3A725089</t>
  </si>
  <si>
    <t>3A725084</t>
  </si>
  <si>
    <t>Kodiaq; (NS)</t>
  </si>
  <si>
    <t>Skoda Kodiaq Typ NS</t>
  </si>
  <si>
    <t>Skoda Kodiaq Type NS</t>
  </si>
  <si>
    <r>
      <t xml:space="preserve">Lim., Touring, Cabrio; Heckantrieb; Federbeingehäusedurchmesser 51mm ohne ABS / </t>
    </r>
    <r>
      <rPr>
        <i/>
        <sz val="8"/>
        <rFont val="Arial"/>
        <family val="2"/>
      </rPr>
      <t>sedan, station wagon, convertible; 2WD; susp strut diameter 51mm without ABS</t>
    </r>
  </si>
  <si>
    <r>
      <t xml:space="preserve">Lim., Touring, Cabrio; Heckantrieb; Federbeingehäusedurchmesser 45mm + 51mm ohne ABS / </t>
    </r>
    <r>
      <rPr>
        <i/>
        <sz val="8"/>
        <rFont val="Arial"/>
        <family val="2"/>
      </rPr>
      <t>sedan, station wagon, convertible; 2WD; susp strut diameter 45mm + 51mm without ABS</t>
    </r>
  </si>
  <si>
    <r>
      <t xml:space="preserve">Lim., Touring, Cabrio; Heckantrieb; Federbeingehäusedurchmesser 51mm mit ABS / </t>
    </r>
    <r>
      <rPr>
        <i/>
        <sz val="8"/>
        <rFont val="Arial"/>
        <family val="2"/>
      </rPr>
      <t>sedan, station wagon, convertible; 2WD; susp strut diameter 51mm with ABS</t>
    </r>
  </si>
  <si>
    <r>
      <t xml:space="preserve">Lim., Touring, Cabrio; Heckantrieb; Federbeingehäusedurchmesser 45mm + 51mm mit ABS / </t>
    </r>
    <r>
      <rPr>
        <i/>
        <sz val="8"/>
        <rFont val="Arial"/>
        <family val="2"/>
      </rPr>
      <t>sedan, station wagon, convertible; 2WD; susp strut diameter 45mm + 51mm with ABS</t>
    </r>
  </si>
  <si>
    <t>180100CG</t>
  </si>
  <si>
    <r>
      <t>Avant; Frontantrieb; außer g-tron /</t>
    </r>
    <r>
      <rPr>
        <i/>
        <sz val="8"/>
        <rFont val="Arial"/>
        <family val="2"/>
      </rPr>
      <t xml:space="preserve"> station wagon; 2WD; except g-tron</t>
    </r>
  </si>
  <si>
    <r>
      <t xml:space="preserve">Sportback; Frontantrieb; außer g-tron / </t>
    </r>
    <r>
      <rPr>
        <i/>
        <sz val="8"/>
        <rFont val="Arial"/>
        <family val="2"/>
      </rPr>
      <t>Sportback; 2WD; except g-tron</t>
    </r>
  </si>
  <si>
    <t>Audi S3 Typ 8V inkl. Lim., Sportback</t>
  </si>
  <si>
    <t>Audi S3 Type 8V incl. sedan, Sportback</t>
  </si>
  <si>
    <t>350-368</t>
  </si>
  <si>
    <t>Porsche 911 GT3 inkl. Facelift (991.2) Typ 991</t>
  </si>
  <si>
    <t>Porsche 911 GT3 incl. facelift (991.2) Type 991</t>
  </si>
  <si>
    <t>3A7100BS</t>
  </si>
  <si>
    <t>3A7100BX</t>
  </si>
  <si>
    <t>Audi Q5, SQ5 Typ FY</t>
  </si>
  <si>
    <t>Audi Q5, SQ5 Type FY</t>
  </si>
  <si>
    <t>102100BY</t>
  </si>
  <si>
    <t>352100BY</t>
  </si>
  <si>
    <t>2),37),405)</t>
  </si>
  <si>
    <t>2),37),409)</t>
  </si>
  <si>
    <t>180100AR</t>
  </si>
  <si>
    <t>180100BN</t>
  </si>
  <si>
    <t>180100AS</t>
  </si>
  <si>
    <t>180100BP</t>
  </si>
  <si>
    <t>180100AT</t>
  </si>
  <si>
    <t>180100AU</t>
  </si>
  <si>
    <t>DS3; (S)</t>
  </si>
  <si>
    <t>153</t>
  </si>
  <si>
    <r>
      <t>nur THP208; inkl. DS3 Cabrio /</t>
    </r>
    <r>
      <rPr>
        <i/>
        <sz val="8"/>
        <rFont val="Arial"/>
        <family val="2"/>
      </rPr>
      <t xml:space="preserve"> only THP208; incl. DS3 convertible</t>
    </r>
  </si>
  <si>
    <t>Lim., Avant; Frontantrieb; Schraube M14 VA-Federbein unten</t>
  </si>
  <si>
    <t>sedan, station wagon, 2WD; screw M14 FA-susp strut bottom end</t>
  </si>
  <si>
    <t>Lim., Avant; Frontantrieb; Schraube M12 VA-Federbein unten</t>
  </si>
  <si>
    <t>sedan, station wagon, 2WD; screw M12 FA-susp strut bottom end</t>
  </si>
  <si>
    <t>911-1080</t>
  </si>
  <si>
    <t>3A725080</t>
  </si>
  <si>
    <t>3A725085</t>
  </si>
  <si>
    <t>3A72500A</t>
  </si>
  <si>
    <t>430</t>
  </si>
  <si>
    <t>3A72500C</t>
  </si>
  <si>
    <t>Mercedes-Benz AMG GT, GT S, GT C, GT R Coupé Typ 197</t>
  </si>
  <si>
    <t>Mercedes-Benz AMG GT, GT S, GT C, GT R coupe Typ 197</t>
  </si>
  <si>
    <t>3A72520C</t>
  </si>
  <si>
    <t>3A725280</t>
  </si>
  <si>
    <r>
      <t xml:space="preserve">Roadster; inkl. GT C / </t>
    </r>
    <r>
      <rPr>
        <i/>
        <sz val="8"/>
        <rFont val="Arial"/>
        <family val="2"/>
      </rPr>
      <t>roadster; incl. GT C</t>
    </r>
  </si>
  <si>
    <r>
      <t>Sportback; Lim.; Quattro /</t>
    </r>
    <r>
      <rPr>
        <i/>
        <sz val="8"/>
        <rFont val="Arial"/>
        <family val="2"/>
      </rPr>
      <t xml:space="preserve"> Sportback; sedan; 4WD</t>
    </r>
  </si>
  <si>
    <t>253100AL</t>
  </si>
  <si>
    <t>400-420</t>
  </si>
  <si>
    <r>
      <t xml:space="preserve">Avant; Quattro inkl. allroad / </t>
    </r>
    <r>
      <rPr>
        <i/>
        <sz val="8"/>
        <rFont val="Arial"/>
        <family val="2"/>
      </rPr>
      <t>station wagon; 4WD; incl. allroad</t>
    </r>
  </si>
  <si>
    <t>Avant; Quattro inkl. allroad / station wagon; 4WD; incl. allroad</t>
  </si>
  <si>
    <t>M4 (F82, F83); (M3, M3 GTS)</t>
  </si>
  <si>
    <r>
      <t xml:space="preserve">Coupé inkl. M4 CS; ohne elektronische Dämpferregelung / </t>
    </r>
    <r>
      <rPr>
        <i/>
        <sz val="8"/>
        <rFont val="Arial"/>
        <family val="2"/>
      </rPr>
      <t>coupé incl. M4 CS; without electronic dampers</t>
    </r>
  </si>
  <si>
    <r>
      <t xml:space="preserve">Coupé inkl. M4 CS; mit elektronischer Dämpferregelung / </t>
    </r>
    <r>
      <rPr>
        <i/>
        <sz val="8"/>
        <rFont val="Arial"/>
        <family val="2"/>
      </rPr>
      <t>coupé incl. M4 CS; with electronic dampers</t>
    </r>
  </si>
  <si>
    <t>317-338</t>
  </si>
  <si>
    <r>
      <t xml:space="preserve">Coupé inkl. M4 CS / </t>
    </r>
    <r>
      <rPr>
        <i/>
        <sz val="8"/>
        <rFont val="Arial"/>
        <family val="2"/>
      </rPr>
      <t>coupé incl. M4 CS</t>
    </r>
  </si>
  <si>
    <t>210-228</t>
  </si>
  <si>
    <t>180200BY</t>
  </si>
  <si>
    <t>352200BY</t>
  </si>
  <si>
    <t>352200BZ</t>
  </si>
  <si>
    <t>180200CA</t>
  </si>
  <si>
    <t>2),37),55)</t>
  </si>
  <si>
    <t>102200CA</t>
  </si>
  <si>
    <t>2),37),55),67)</t>
  </si>
  <si>
    <t>352200CA</t>
  </si>
  <si>
    <r>
      <t>Frontantrieb, inkl. JCW; mit Stilllegungssatz für elektronische Dämpferregelung  /</t>
    </r>
    <r>
      <rPr>
        <i/>
        <sz val="8"/>
        <rFont val="Arial"/>
        <family val="2"/>
      </rPr>
      <t xml:space="preserve"> 2WD, incl. JCW; with cancellation kit</t>
    </r>
  </si>
  <si>
    <r>
      <t>Frontantrieb, inkl. JCW; ohne Stilllegungssatz für elektronische Dämpferregelung  /</t>
    </r>
    <r>
      <rPr>
        <i/>
        <sz val="8"/>
        <rFont val="Arial"/>
        <family val="2"/>
      </rPr>
      <t xml:space="preserve"> 2WD, incl. JCW; without cancellation kit</t>
    </r>
  </si>
  <si>
    <r>
      <t>Frontantrieb; mit Stilllegungssatz für elektronische Dämpferregelung /</t>
    </r>
    <r>
      <rPr>
        <i/>
        <sz val="8"/>
        <rFont val="Arial"/>
        <family val="2"/>
      </rPr>
      <t xml:space="preserve"> 2WD; with cancellation kit</t>
    </r>
  </si>
  <si>
    <r>
      <t>Frontantrieb; ohne Stilllegungssatz für elektronische Dämpferregelung /</t>
    </r>
    <r>
      <rPr>
        <i/>
        <sz val="8"/>
        <rFont val="Arial"/>
        <family val="2"/>
      </rPr>
      <t xml:space="preserve"> 2WD; without cancellation kit</t>
    </r>
  </si>
  <si>
    <r>
      <t>ALL4 (Allrad), inkl. JCW; mit Stilllegungssatz für elektronische Dämpferregelung /</t>
    </r>
    <r>
      <rPr>
        <i/>
        <sz val="8"/>
        <rFont val="Arial"/>
        <family val="2"/>
      </rPr>
      <t xml:space="preserve"> ALL4 (4WD), incl. JCW; with cancellation kit</t>
    </r>
  </si>
  <si>
    <r>
      <t>ALL4 (Allrad), inkl. JCW; ohne Stilllegungssatz für elektronische Dämpferregelung /</t>
    </r>
    <r>
      <rPr>
        <i/>
        <sz val="8"/>
        <rFont val="Arial"/>
        <family val="2"/>
      </rPr>
      <t xml:space="preserve"> ALL4 (4WD), incl. JCW; without cancellation kit</t>
    </r>
  </si>
  <si>
    <r>
      <t>ALL4 (Allrad), inkl. JCW; mit Stilllegungssatz für elektronische Dämpferregelung  /</t>
    </r>
    <r>
      <rPr>
        <i/>
        <sz val="8"/>
        <rFont val="Arial"/>
        <family val="2"/>
      </rPr>
      <t xml:space="preserve"> ALL4 (4WD), incl. JCW; with cancellation kit</t>
    </r>
  </si>
  <si>
    <r>
      <t>ALL4 (Allrad), inkl. JCW; ohne Stilllegungssatz für elektronische Dämpferregelung  /</t>
    </r>
    <r>
      <rPr>
        <i/>
        <sz val="8"/>
        <rFont val="Arial"/>
        <family val="2"/>
      </rPr>
      <t xml:space="preserve"> ALL4 (4WD), incl. JCW; without cancellation kit</t>
    </r>
  </si>
  <si>
    <r>
      <t xml:space="preserve">Avant; Quattro; ohne Stilllegungssatz für elektronische Dämpferregelung / </t>
    </r>
    <r>
      <rPr>
        <i/>
        <sz val="8"/>
        <rFont val="Arial"/>
        <family val="2"/>
      </rPr>
      <t>station wagon; 4WD; without cancellation kit</t>
    </r>
  </si>
  <si>
    <r>
      <t xml:space="preserve">Avant; Quattro; mit Stilllegungssatz für elektronische Dämpferregelung / </t>
    </r>
    <r>
      <rPr>
        <i/>
        <sz val="8"/>
        <rFont val="Arial"/>
        <family val="2"/>
      </rPr>
      <t>station wagon; 4WD; with cancellation kit</t>
    </r>
  </si>
  <si>
    <t>2),67),88),409)</t>
  </si>
  <si>
    <t>352100CH</t>
  </si>
  <si>
    <r>
      <t>Coupé; Quattro; ohne Stilllegungssatz für elektronische Dämpferregelung / coupe</t>
    </r>
    <r>
      <rPr>
        <i/>
        <sz val="8"/>
        <rFont val="Arial"/>
        <family val="2"/>
      </rPr>
      <t>; 4WD; without cancellation kit</t>
    </r>
  </si>
  <si>
    <r>
      <t>Coupé; Quattro; mit Stilllegungssatz für elektronische Dämpferregelung / coupe</t>
    </r>
    <r>
      <rPr>
        <i/>
        <sz val="8"/>
        <rFont val="Arial"/>
        <family val="2"/>
      </rPr>
      <t>; 4WD; with cancellation kit</t>
    </r>
  </si>
  <si>
    <t>352100CJ</t>
  </si>
  <si>
    <t>3A7100CJ</t>
  </si>
  <si>
    <t>2),67),88),405)</t>
  </si>
  <si>
    <t>352100CM</t>
  </si>
  <si>
    <t>352100CK</t>
  </si>
  <si>
    <t>352100CN</t>
  </si>
  <si>
    <t>352100CL</t>
  </si>
  <si>
    <t>102800BT</t>
  </si>
  <si>
    <t>152800BT</t>
  </si>
  <si>
    <t>352800BT</t>
  </si>
  <si>
    <t>180800BT</t>
  </si>
  <si>
    <t>102800BU</t>
  </si>
  <si>
    <t>152800BU</t>
  </si>
  <si>
    <t>352800BU</t>
  </si>
  <si>
    <t>102100BZ</t>
  </si>
  <si>
    <t>352100BZ</t>
  </si>
  <si>
    <t>SLC; (172)</t>
  </si>
  <si>
    <t>R8; ab Mod.2016 (42)</t>
  </si>
  <si>
    <t>3A7102AM</t>
  </si>
  <si>
    <t>2),62),67),409),411)</t>
  </si>
  <si>
    <t>2),37),67),409),411)</t>
  </si>
  <si>
    <t>2),67),88),409),411)</t>
  </si>
  <si>
    <t>11/08-02/16</t>
  </si>
  <si>
    <t>11/08-10/16</t>
  </si>
  <si>
    <t>195-228</t>
  </si>
  <si>
    <r>
      <t xml:space="preserve">Cupra 265, 280, 290, 300, 310 / </t>
    </r>
    <r>
      <rPr>
        <i/>
        <sz val="8"/>
        <rFont val="Arial"/>
        <family val="2"/>
      </rPr>
      <t>Cupra 265, 280, 290, 300, 310</t>
    </r>
  </si>
  <si>
    <r>
      <t xml:space="preserve">Frontantrieb; Cupra 265, 280, 290, 300; ohne Stilllegungssatz für elektronische Dämpferregelung / </t>
    </r>
    <r>
      <rPr>
        <i/>
        <sz val="8"/>
        <rFont val="Arial"/>
        <family val="2"/>
      </rPr>
      <t>2WD; Cupra 265, 280, 290; 300; without cancellation kit</t>
    </r>
  </si>
  <si>
    <r>
      <t xml:space="preserve">Frontantrieb; Cupra 265, 280, 290, 300; mit Stilllegungssatz für elektronische Dämpferregelung / </t>
    </r>
    <r>
      <rPr>
        <i/>
        <sz val="8"/>
        <rFont val="Arial"/>
        <family val="2"/>
      </rPr>
      <t>2WD; Cupra 265, 280, 290, 300; with cancellation kit</t>
    </r>
  </si>
  <si>
    <r>
      <t xml:space="preserve">Frontantrieb / </t>
    </r>
    <r>
      <rPr>
        <i/>
        <sz val="8"/>
        <rFont val="Arial"/>
        <family val="2"/>
      </rPr>
      <t xml:space="preserve">2WD </t>
    </r>
    <r>
      <rPr>
        <sz val="8"/>
        <rFont val="Arial"/>
        <family val="2"/>
      </rPr>
      <t>Cupra 265, 280, 290, 300</t>
    </r>
  </si>
  <si>
    <t>Cupra 265, 280, 290, 300, 310</t>
  </si>
  <si>
    <t>185-245</t>
  </si>
  <si>
    <r>
      <t>außer GTI /</t>
    </r>
    <r>
      <rPr>
        <i/>
        <sz val="8"/>
        <rFont val="Arial"/>
        <family val="2"/>
      </rPr>
      <t xml:space="preserve"> except GTI</t>
    </r>
  </si>
  <si>
    <t>102800BV</t>
  </si>
  <si>
    <t>außer GTI / except GTI</t>
  </si>
  <si>
    <t>01/18-</t>
  </si>
  <si>
    <t>132800BV</t>
  </si>
  <si>
    <r>
      <t>inkl. Type R S, Type R GT; ohne Stilllegungssatz für elektronische Dämpferregelung /</t>
    </r>
    <r>
      <rPr>
        <i/>
        <sz val="8"/>
        <rFont val="Arial"/>
        <family val="2"/>
      </rPr>
      <t xml:space="preserve"> incl. Type R S, Type R GT; without cancellation kit</t>
    </r>
  </si>
  <si>
    <r>
      <t>inkl. Type R S, Type R GT; mit Stilllegungssatz für elektronische Dämpferregelung /</t>
    </r>
    <r>
      <rPr>
        <i/>
        <sz val="8"/>
        <rFont val="Arial"/>
        <family val="2"/>
      </rPr>
      <t xml:space="preserve"> incl. Type R S, Type R GT; with cancellation kit</t>
    </r>
  </si>
  <si>
    <t>235</t>
  </si>
  <si>
    <t>Lim., Heckantrieb / sedan, 2WD</t>
  </si>
  <si>
    <t>Coupé, Heckantrieb / coupé, 2WD</t>
  </si>
  <si>
    <t>T-Modell, Heckantrieb / station wagon, 2WD</t>
  </si>
  <si>
    <t>03/15-10/17</t>
  </si>
  <si>
    <r>
      <t>T-Modell; 4MATIC /</t>
    </r>
    <r>
      <rPr>
        <i/>
        <sz val="8"/>
        <rFont val="Arial"/>
        <family val="2"/>
      </rPr>
      <t xml:space="preserve"> station wagon; 4WD</t>
    </r>
  </si>
  <si>
    <t>-1485</t>
  </si>
  <si>
    <t>42),62),67)</t>
  </si>
  <si>
    <t>3522500E</t>
  </si>
  <si>
    <t>184-202</t>
  </si>
  <si>
    <t>Camaro ZL1 Mod.2016-</t>
  </si>
  <si>
    <r>
      <t xml:space="preserve">Coupé / Cabrio; ohne Stilllegungssatz für elektronische Dämpferregelung / </t>
    </r>
    <r>
      <rPr>
        <i/>
        <sz val="8"/>
        <rFont val="Arial"/>
        <family val="2"/>
      </rPr>
      <t>coupe / convertible; without cancellation kit</t>
    </r>
  </si>
  <si>
    <r>
      <t xml:space="preserve">Coupé / Cabrio; mit Stilllegungssatz für elektronische Dämpferregelung / </t>
    </r>
    <r>
      <rPr>
        <i/>
        <sz val="8"/>
        <rFont val="Arial"/>
        <family val="2"/>
      </rPr>
      <t>coupe / convertible; with cancellation kit</t>
    </r>
  </si>
  <si>
    <t>485</t>
  </si>
  <si>
    <t>Chevrolet Camaro ZL1 Mod.2016-</t>
  </si>
  <si>
    <t>152800BR</t>
  </si>
  <si>
    <t>352800BR</t>
  </si>
  <si>
    <t>152800BS</t>
  </si>
  <si>
    <t>352800BS</t>
  </si>
  <si>
    <r>
      <t>Variant; GTE /</t>
    </r>
    <r>
      <rPr>
        <i/>
        <sz val="8"/>
        <rFont val="Arial"/>
        <family val="2"/>
      </rPr>
      <t xml:space="preserve"> station wagon; GTE</t>
    </r>
  </si>
  <si>
    <r>
      <t>Coupé; außer Hybrid; inkl. Fahrzeuge mit elektronischer Dämpferregelung /</t>
    </r>
    <r>
      <rPr>
        <i/>
        <sz val="8"/>
        <rFont val="Arial"/>
        <family val="2"/>
      </rPr>
      <t xml:space="preserve"> coupe; except Hybrid; incl. vehicles with electronic dampers</t>
    </r>
  </si>
  <si>
    <t>77-140</t>
  </si>
  <si>
    <t>Lim.; 5-Türer / sedan; 5-door</t>
  </si>
  <si>
    <t>132800BQ</t>
  </si>
  <si>
    <t>Polo: (AW)</t>
  </si>
  <si>
    <t>inkl. Type R S, Type R GT / incl. Type R S, Type R GT</t>
  </si>
  <si>
    <t>88-195</t>
  </si>
  <si>
    <t>100-195</t>
  </si>
  <si>
    <t>12/17-</t>
  </si>
  <si>
    <t>102800BW</t>
  </si>
  <si>
    <t>152800BW</t>
  </si>
  <si>
    <t>352800BW</t>
  </si>
  <si>
    <t>132800BW</t>
  </si>
  <si>
    <t>1),37),82)</t>
  </si>
  <si>
    <t>1),37),82),403)</t>
  </si>
  <si>
    <t>M5 (F90); (F5LM)</t>
  </si>
  <si>
    <t>03/18-</t>
  </si>
  <si>
    <t>253200CC</t>
  </si>
  <si>
    <r>
      <t>inkl. Mod.2018 /</t>
    </r>
    <r>
      <rPr>
        <i/>
        <sz val="8"/>
        <rFont val="Arial"/>
        <family val="2"/>
      </rPr>
      <t xml:space="preserve"> incl. Mod.2018</t>
    </r>
  </si>
  <si>
    <t>inkl. Mod.2018 / incl. Mod.2018</t>
  </si>
  <si>
    <t>85-162</t>
  </si>
  <si>
    <t>C-Klasse / c-class; (W205, C205, S205); (204, 204 K)</t>
  </si>
  <si>
    <t>Coupé, Heckantrieb / coupe, 2WD</t>
  </si>
  <si>
    <t>Avant; Frontantrieb; außer g-tron / station wagon; 2WD; except g-tron</t>
  </si>
  <si>
    <t>182100AV</t>
  </si>
  <si>
    <t>182100BK</t>
  </si>
  <si>
    <t>182100AP</t>
  </si>
  <si>
    <t>182100BL</t>
  </si>
  <si>
    <t>182100AR</t>
  </si>
  <si>
    <t>182100BN</t>
  </si>
  <si>
    <t>182100AS</t>
  </si>
  <si>
    <t>182100BP</t>
  </si>
  <si>
    <t>228,230</t>
  </si>
  <si>
    <t>229,230</t>
  </si>
  <si>
    <t>Sportback; Frontantrieb; außer g-tron / Sportback; 2WD; except g-tron</t>
  </si>
  <si>
    <t>Sportback; Quattro / Sportback; 4WD</t>
  </si>
  <si>
    <t>2),8),82)</t>
  </si>
  <si>
    <t>4WD inkl. WRX / 4WD incl. WRX</t>
  </si>
  <si>
    <t>520-527</t>
  </si>
  <si>
    <t>221-405</t>
  </si>
  <si>
    <t>352808BW</t>
  </si>
  <si>
    <t>VW Polo GTI Typ AW</t>
  </si>
  <si>
    <t>VW Polo GTI Type AW</t>
  </si>
  <si>
    <t>1136-1195</t>
  </si>
  <si>
    <t>102100BH</t>
  </si>
  <si>
    <t>102100BM</t>
  </si>
  <si>
    <t>352100BH</t>
  </si>
  <si>
    <t>352100BM</t>
  </si>
  <si>
    <t>102100BJ</t>
  </si>
  <si>
    <t>352100BJ</t>
  </si>
  <si>
    <r>
      <t xml:space="preserve">Lim., Schrägheck; Frontantrieb / </t>
    </r>
    <r>
      <rPr>
        <i/>
        <sz val="8"/>
        <rFont val="Arial"/>
        <family val="2"/>
      </rPr>
      <t>sedan, hatchback; 2WD</t>
    </r>
  </si>
  <si>
    <t>20-30</t>
  </si>
  <si>
    <t>X2 (F39); (F2X)</t>
  </si>
  <si>
    <t>44-92</t>
  </si>
  <si>
    <r>
      <t>Shooting Brake; 4MATIC /</t>
    </r>
    <r>
      <rPr>
        <i/>
        <sz val="8"/>
        <rFont val="Arial"/>
        <family val="2"/>
      </rPr>
      <t xml:space="preserve"> Shooting Brake; 4WD</t>
    </r>
  </si>
  <si>
    <r>
      <t>6Zyl., 8Zyl. /</t>
    </r>
    <r>
      <rPr>
        <i/>
        <sz val="8"/>
        <rFont val="Arial"/>
        <family val="2"/>
      </rPr>
      <t xml:space="preserve"> 6cyl., 8cyl.</t>
    </r>
  </si>
  <si>
    <t>01/05-12/14</t>
  </si>
  <si>
    <r>
      <t xml:space="preserve">Shelby GT500 ohne elektronische Dämpferregelung / </t>
    </r>
    <r>
      <rPr>
        <i/>
        <sz val="8"/>
        <rFont val="Arial"/>
        <family val="2"/>
      </rPr>
      <t>without electronic dampers</t>
    </r>
  </si>
  <si>
    <r>
      <t xml:space="preserve">Shelby GT500 mit elektronischer Dämpferregelung / </t>
    </r>
    <r>
      <rPr>
        <i/>
        <sz val="8"/>
        <rFont val="Arial"/>
        <family val="2"/>
      </rPr>
      <t>with electronic dampers</t>
    </r>
  </si>
  <si>
    <t>Shelby GT500</t>
  </si>
  <si>
    <t>6Zyl., 8Zyl. / 6cyl., 8cyl.</t>
  </si>
  <si>
    <t>227-362</t>
  </si>
  <si>
    <t>218-351</t>
  </si>
  <si>
    <t>253100AD</t>
  </si>
  <si>
    <r>
      <t>Sportback; Lim., Cabrio; Quattro /</t>
    </r>
    <r>
      <rPr>
        <i/>
        <sz val="8"/>
        <rFont val="Arial"/>
        <family val="2"/>
      </rPr>
      <t xml:space="preserve"> Sportback; sedan, convertible; 4WD</t>
    </r>
  </si>
  <si>
    <t>253100BU</t>
  </si>
  <si>
    <t>352100CP</t>
  </si>
  <si>
    <t>352100CR</t>
  </si>
  <si>
    <t>352100CQ</t>
  </si>
  <si>
    <t>182800BA</t>
  </si>
  <si>
    <t>182800BB</t>
  </si>
  <si>
    <r>
      <t>Quattro /</t>
    </r>
    <r>
      <rPr>
        <i/>
        <sz val="8"/>
        <rFont val="Arial"/>
        <family val="2"/>
      </rPr>
      <t xml:space="preserve"> 4WD</t>
    </r>
  </si>
  <si>
    <t>T-Roc; (A1)</t>
  </si>
  <si>
    <t>M3 (F80); (M3, M3 GTS)</t>
  </si>
  <si>
    <r>
      <t>inkl. M3 CS; ohne elektronische Dämpferregelung /</t>
    </r>
    <r>
      <rPr>
        <i/>
        <sz val="8"/>
        <rFont val="Arial"/>
        <family val="2"/>
      </rPr>
      <t xml:space="preserve"> incl. M3 CS; without electronic dampers</t>
    </r>
  </si>
  <si>
    <r>
      <t xml:space="preserve">inkl. M3 CS; mit elektronischer Dämpferregelung / </t>
    </r>
    <r>
      <rPr>
        <i/>
        <sz val="8"/>
        <rFont val="Arial"/>
        <family val="2"/>
      </rPr>
      <t>incl. M3CS; with electronic dampers</t>
    </r>
  </si>
  <si>
    <r>
      <t xml:space="preserve">inkl. M3 CS; mit elektronischer Dämpferregelung / </t>
    </r>
    <r>
      <rPr>
        <i/>
        <sz val="8"/>
        <rFont val="Arial"/>
        <family val="2"/>
      </rPr>
      <t>incl. M3 CS; with electronic dampers</t>
    </r>
  </si>
  <si>
    <r>
      <t>inkl. M3 CS /</t>
    </r>
    <r>
      <rPr>
        <i/>
        <sz val="8"/>
        <rFont val="Arial"/>
        <family val="2"/>
      </rPr>
      <t xml:space="preserve"> incl. M3 CS</t>
    </r>
  </si>
  <si>
    <t>ALPINE</t>
  </si>
  <si>
    <t>A110; (AEF)</t>
  </si>
  <si>
    <r>
      <t>Coupé /</t>
    </r>
    <r>
      <rPr>
        <i/>
        <sz val="8"/>
        <rFont val="Arial"/>
        <family val="2"/>
      </rPr>
      <t xml:space="preserve"> coupe</t>
    </r>
  </si>
  <si>
    <t>-654</t>
  </si>
  <si>
    <t>-827</t>
  </si>
  <si>
    <t>Alpine A110; (AEF)</t>
  </si>
  <si>
    <r>
      <t xml:space="preserve">Lim., Coupé inkl. GT / </t>
    </r>
    <r>
      <rPr>
        <i/>
        <sz val="8"/>
        <rFont val="Arial"/>
        <family val="2"/>
      </rPr>
      <t>sedan, coupé incl. GT</t>
    </r>
  </si>
  <si>
    <t>66-137</t>
  </si>
  <si>
    <t>40-45</t>
  </si>
  <si>
    <t>231</t>
  </si>
  <si>
    <t>CTS-V; (A1LL)</t>
  </si>
  <si>
    <t>477</t>
  </si>
  <si>
    <t>Cadillac CTS-V Typ A1LL</t>
  </si>
  <si>
    <t>Cadillac CTS-V Type A1LL</t>
  </si>
  <si>
    <t>Mercedes-Benz C-Klasse AMG C63, C63 S Coupé (C205), Cabrio (A205) Typ 204, 204 AMG</t>
  </si>
  <si>
    <t>Mercedes-Benz c-class AMG C63, C63 S coupé (C205), convertible (A205) Type 204, 204 AMG</t>
  </si>
  <si>
    <t>1322000P</t>
  </si>
  <si>
    <t>1322000Q</t>
  </si>
  <si>
    <t>42,232</t>
  </si>
  <si>
    <t>Coupé; Allrad / coupe; 4WD</t>
  </si>
  <si>
    <t>Cabrio; Allrad / convertible; 4WD</t>
  </si>
  <si>
    <t>Lim.; Allrad / sedan; 4WD</t>
  </si>
  <si>
    <t>232</t>
  </si>
  <si>
    <t>1322000R</t>
  </si>
  <si>
    <t>1322000S</t>
  </si>
  <si>
    <t>1822000R</t>
  </si>
  <si>
    <t>1822000S</t>
  </si>
  <si>
    <t>Kia Stinger Typ CK</t>
  </si>
  <si>
    <t>Kia Stinger Type CK</t>
  </si>
  <si>
    <t>Mod. 17-</t>
  </si>
  <si>
    <t>2),67),412)</t>
  </si>
  <si>
    <r>
      <t xml:space="preserve">Coupé mit / </t>
    </r>
    <r>
      <rPr>
        <i/>
        <sz val="8"/>
        <rFont val="Arial"/>
        <family val="2"/>
      </rPr>
      <t xml:space="preserve">coupe with </t>
    </r>
    <r>
      <rPr>
        <sz val="8"/>
        <rFont val="Arial"/>
        <family val="2"/>
      </rPr>
      <t>1LE Track Package</t>
    </r>
  </si>
  <si>
    <r>
      <t xml:space="preserve">Camaro ZL1 mit / </t>
    </r>
    <r>
      <rPr>
        <i/>
        <sz val="8"/>
        <rFont val="Arial"/>
        <family val="2"/>
      </rPr>
      <t xml:space="preserve">with </t>
    </r>
    <r>
      <rPr>
        <sz val="8"/>
        <rFont val="Arial"/>
        <family val="2"/>
      </rPr>
      <t>1LE Track Package Mod.2017-</t>
    </r>
  </si>
  <si>
    <t>BMW M5 F90 Typ F5LM</t>
  </si>
  <si>
    <t>BMW M5 F90 Type F5LM</t>
  </si>
  <si>
    <t>1),37),67),411)</t>
  </si>
  <si>
    <t>1),67),88),411)</t>
  </si>
  <si>
    <t>3A7200CB</t>
  </si>
  <si>
    <t>3A7200CC</t>
  </si>
  <si>
    <r>
      <t>Lim.; Allrad ohne Stilllegungssatz für elektronische Dämpferregelung /</t>
    </r>
    <r>
      <rPr>
        <i/>
        <sz val="8"/>
        <rFont val="Arial"/>
        <family val="2"/>
      </rPr>
      <t xml:space="preserve"> sedan; 4WD without cancellation kit</t>
    </r>
  </si>
  <si>
    <r>
      <t>Lim.; Allrad mit Stilllegungssatz für elektronische Dämpferregelung /</t>
    </r>
    <r>
      <rPr>
        <i/>
        <sz val="8"/>
        <rFont val="Arial"/>
        <family val="2"/>
      </rPr>
      <t xml:space="preserve"> sedan; 4WD with cancellation kit</t>
    </r>
  </si>
  <si>
    <t>951-1030</t>
  </si>
  <si>
    <t>2538000N</t>
  </si>
  <si>
    <t>132100AV</t>
  </si>
  <si>
    <t>132100BK</t>
  </si>
  <si>
    <t>132100AP</t>
  </si>
  <si>
    <t>132100BL</t>
  </si>
  <si>
    <t>132100AR</t>
  </si>
  <si>
    <t>132100BN</t>
  </si>
  <si>
    <t>132100AS</t>
  </si>
  <si>
    <t>132100BP</t>
  </si>
  <si>
    <t>Giulia Quadrifoglio; (952)</t>
  </si>
  <si>
    <t>05/16-</t>
  </si>
  <si>
    <t>375</t>
  </si>
  <si>
    <r>
      <t>Allrad; inkl. F-PACE S; ohne + mit elektronischer Dämpferregelung /</t>
    </r>
    <r>
      <rPr>
        <i/>
        <sz val="8"/>
        <rFont val="Arial"/>
        <family val="2"/>
      </rPr>
      <t xml:space="preserve"> 4WD; incl. F-PACE S; without + with electronic dampers</t>
    </r>
  </si>
  <si>
    <t>BMW M6 F12, F13, F06 Typ M5/M6</t>
  </si>
  <si>
    <r>
      <t xml:space="preserve">Gran Coupé; ohne Stilllegungssatz für elektronische Dämpferregelung / </t>
    </r>
    <r>
      <rPr>
        <i/>
        <sz val="8"/>
        <rFont val="Arial"/>
        <family val="2"/>
      </rPr>
      <t>Gran Coupé; without cancellation kit</t>
    </r>
  </si>
  <si>
    <r>
      <t xml:space="preserve">Gran Coupé; mit Stilllegungssatz für elektronische Dämpferregelung / </t>
    </r>
    <r>
      <rPr>
        <i/>
        <sz val="8"/>
        <rFont val="Arial"/>
        <family val="2"/>
      </rPr>
      <t>Gran Coupé; with cancellation kit</t>
    </r>
  </si>
  <si>
    <t>Frontantrieb; ohne elektronische Dämpferregelung / 2WD; without electronic dampers</t>
  </si>
  <si>
    <t>132200BN</t>
  </si>
  <si>
    <t>Allrad; ohne elektronische Dämpferregelung / 4WD; without electronic dampers</t>
  </si>
  <si>
    <t>Frontantrieb, inkl. JCW; ohne elektronische Dämpferregelung / 2WD, incl. JCW; without electronic dampers</t>
  </si>
  <si>
    <t>ALL4 (Allrad), inkl. JCW; ohne elektronische Dämpferregelung / ALL4 (4WD), incl. JCW; without electronic dampers</t>
  </si>
  <si>
    <t>4MOTION / 4WD</t>
  </si>
  <si>
    <t>Mustang (Mod.2018); (LAE)</t>
  </si>
  <si>
    <r>
      <t>Coupé, Cabrio; ohne elektronische Dämpferregelung /</t>
    </r>
    <r>
      <rPr>
        <i/>
        <sz val="8"/>
        <rFont val="Arial"/>
        <family val="2"/>
      </rPr>
      <t xml:space="preserve"> coupè, convertible; without electronic dampers</t>
    </r>
  </si>
  <si>
    <r>
      <t>Coupé, Cabrio; ohne Stilllegungssatz für elektronische Dämpferregelung /</t>
    </r>
    <r>
      <rPr>
        <i/>
        <sz val="8"/>
        <rFont val="Arial"/>
        <family val="2"/>
      </rPr>
      <t xml:space="preserve"> coupe, convertible; without cancellation kit</t>
    </r>
  </si>
  <si>
    <r>
      <t>Coupé, Cabrio; mit Stilllegungssatz für elektronische Dämpferregelung /</t>
    </r>
    <r>
      <rPr>
        <i/>
        <sz val="8"/>
        <rFont val="Arial"/>
        <family val="2"/>
      </rPr>
      <t xml:space="preserve"> coupe, convertible; with cancellation kit</t>
    </r>
  </si>
  <si>
    <t>Mustang GT Mod. 2018</t>
  </si>
  <si>
    <t>Ford Mustang Mod.2018 Typ LAE</t>
  </si>
  <si>
    <t>Ford Mustang Mod.2018 Type LAE</t>
  </si>
  <si>
    <t>118-135</t>
  </si>
  <si>
    <t>441-460</t>
  </si>
  <si>
    <t>1),8),67),82)</t>
  </si>
  <si>
    <t>132-169</t>
  </si>
  <si>
    <t>6),42),62),67),84)</t>
  </si>
  <si>
    <t>2),6),54),62),67)</t>
  </si>
  <si>
    <t>Exige (MK3); (1112)</t>
  </si>
  <si>
    <t>-528</t>
  </si>
  <si>
    <t>3A769005</t>
  </si>
  <si>
    <r>
      <t>Lim.; Quattro /</t>
    </r>
    <r>
      <rPr>
        <i/>
        <sz val="8"/>
        <rFont val="Arial"/>
        <family val="2"/>
      </rPr>
      <t xml:space="preserve"> sedan; 4WD</t>
    </r>
  </si>
  <si>
    <t>Stinger; (CK)</t>
  </si>
  <si>
    <t>10/17-</t>
  </si>
  <si>
    <t>147-272</t>
  </si>
  <si>
    <t>Renault Megane RS Typ RFB</t>
  </si>
  <si>
    <t>Renault Megane RS Type RFB</t>
  </si>
  <si>
    <r>
      <t xml:space="preserve">Frontantrieb, 4MATIC / </t>
    </r>
    <r>
      <rPr>
        <i/>
        <sz val="8"/>
        <rFont val="Arial"/>
        <family val="2"/>
      </rPr>
      <t>2WD, 4WD</t>
    </r>
  </si>
  <si>
    <t>233</t>
  </si>
  <si>
    <r>
      <t>inkl. Nismo /</t>
    </r>
    <r>
      <rPr>
        <i/>
        <sz val="8"/>
        <rFont val="Arial"/>
        <family val="2"/>
      </rPr>
      <t xml:space="preserve"> incl. Nismo</t>
    </r>
  </si>
  <si>
    <t>419-441</t>
  </si>
  <si>
    <t>29-103</t>
  </si>
  <si>
    <r>
      <t>Dämpferkit/</t>
    </r>
    <r>
      <rPr>
        <i/>
        <sz val="8"/>
        <rFont val="Arial"/>
        <family val="2"/>
      </rPr>
      <t>shock kit</t>
    </r>
  </si>
  <si>
    <r>
      <t>Coupé; Cabrio; Speedster; Dämpferkit /</t>
    </r>
    <r>
      <rPr>
        <i/>
        <sz val="8"/>
        <rFont val="Arial"/>
        <family val="2"/>
      </rPr>
      <t xml:space="preserve"> coupe; convertible; speedster; shock kit</t>
    </r>
  </si>
  <si>
    <r>
      <t>3.7 L; Heckantrieb; China Ausführung /</t>
    </r>
    <r>
      <rPr>
        <i/>
        <sz val="8"/>
        <rFont val="Arial"/>
        <family val="2"/>
      </rPr>
      <t xml:space="preserve"> 3.7 L; 2WD; China version</t>
    </r>
  </si>
  <si>
    <t>258-305</t>
  </si>
  <si>
    <r>
      <t xml:space="preserve">außer "Cup" / </t>
    </r>
    <r>
      <rPr>
        <i/>
        <sz val="8"/>
        <rFont val="Arial"/>
        <family val="2"/>
      </rPr>
      <t>except "Cup"</t>
    </r>
  </si>
  <si>
    <t>110-213</t>
  </si>
  <si>
    <r>
      <t>ohne DCC /</t>
    </r>
    <r>
      <rPr>
        <i/>
        <sz val="8"/>
        <rFont val="Arial"/>
        <family val="2"/>
      </rPr>
      <t xml:space="preserve"> without DCC</t>
    </r>
  </si>
  <si>
    <r>
      <t>mit DCC /</t>
    </r>
    <r>
      <rPr>
        <i/>
        <sz val="8"/>
        <rFont val="Arial"/>
        <family val="2"/>
      </rPr>
      <t xml:space="preserve"> with DCC</t>
    </r>
  </si>
  <si>
    <t>102800BX</t>
  </si>
  <si>
    <t>152800BX</t>
  </si>
  <si>
    <t>352800BX</t>
  </si>
  <si>
    <t>102800BY</t>
  </si>
  <si>
    <t>152800BY</t>
  </si>
  <si>
    <t>352800BY</t>
  </si>
  <si>
    <t>VW Polo inkl. GTI Typ AW</t>
  </si>
  <si>
    <t>VW Polo incl. GTI Type AW</t>
  </si>
  <si>
    <t>234</t>
  </si>
  <si>
    <t>-917</t>
  </si>
  <si>
    <r>
      <t xml:space="preserve">Frontantrieb ohne FlexRide Fahrwerk; nur Fahrzeuge bis Fahrgestell Nr. *********D9999999 / </t>
    </r>
    <r>
      <rPr>
        <i/>
        <sz val="8"/>
        <rFont val="Arial"/>
        <family val="2"/>
      </rPr>
      <t>2WD without FlexRide suspension; only vehicles up to chassis no. *********D9999999</t>
    </r>
  </si>
  <si>
    <r>
      <t xml:space="preserve">Frontantrieb mit FlexRide Fahrwerk; nur Fahrzeuge bis Fahrgestell Nr. *********D9999999 / </t>
    </r>
    <r>
      <rPr>
        <i/>
        <sz val="8"/>
        <rFont val="Arial"/>
        <family val="2"/>
      </rPr>
      <t>2WD with FlexRide suspension; only vehicles up to chassis no. *********D9999999</t>
    </r>
  </si>
  <si>
    <r>
      <t xml:space="preserve">Allrad ohne FlexRide Fahrwerk; nur Fahrzeuge bis Fahrgestell Nr. *********D9999999 / </t>
    </r>
    <r>
      <rPr>
        <i/>
        <sz val="8"/>
        <rFont val="Arial"/>
        <family val="2"/>
      </rPr>
      <t>4WD without FlexRide suspension; only vehicles up to chassis no. *********D9999999</t>
    </r>
  </si>
  <si>
    <r>
      <t xml:space="preserve">Allrad mit FlexRide Fahrwerk; nur Fahrzeuge bis Fahrgestell Nr. *********D9999999 / </t>
    </r>
    <r>
      <rPr>
        <i/>
        <sz val="8"/>
        <rFont val="Arial"/>
        <family val="2"/>
      </rPr>
      <t>4WD with FlexRide suspension; only vehicles up to chassis no. *********D9999999</t>
    </r>
  </si>
  <si>
    <t>V60; (Z)</t>
  </si>
  <si>
    <t>228-240</t>
  </si>
  <si>
    <t>04/18-</t>
  </si>
  <si>
    <t>89-162</t>
  </si>
  <si>
    <r>
      <t xml:space="preserve">C-Klasse / </t>
    </r>
    <r>
      <rPr>
        <i/>
        <sz val="8"/>
        <rFont val="Arial"/>
        <family val="2"/>
      </rPr>
      <t xml:space="preserve">c-class </t>
    </r>
    <r>
      <rPr>
        <sz val="8"/>
        <rFont val="Arial"/>
        <family val="2"/>
      </rPr>
      <t>(W205, C205, A205, S205); (204, 204 AMG, 204 K)</t>
    </r>
  </si>
  <si>
    <r>
      <t>Cabrio, Heckantrieb /</t>
    </r>
    <r>
      <rPr>
        <i/>
        <sz val="8"/>
        <rFont val="Arial"/>
        <family val="2"/>
      </rPr>
      <t xml:space="preserve"> convertible, 2WD</t>
    </r>
  </si>
  <si>
    <r>
      <t>Cabrio, 4MATIC; ohne elektronische Dämpferregelung /</t>
    </r>
    <r>
      <rPr>
        <i/>
        <sz val="8"/>
        <rFont val="Arial"/>
        <family val="2"/>
      </rPr>
      <t xml:space="preserve"> convertible, 4MATIC; without electronic dampers</t>
    </r>
  </si>
  <si>
    <r>
      <t>Cabrio, 4MATIC; inkl. C43 AMG; mit elektronischer Dämpferregelung /</t>
    </r>
    <r>
      <rPr>
        <i/>
        <sz val="8"/>
        <rFont val="Arial"/>
        <family val="2"/>
      </rPr>
      <t xml:space="preserve"> convertible, 4MATIC; incl. C43 AMG; with electronic dampers</t>
    </r>
  </si>
  <si>
    <t>110-190</t>
  </si>
  <si>
    <t>C-Klasse / c-class; (W205, C205, A205, S205); (204, 204 AMG, 204 K)</t>
  </si>
  <si>
    <t>Cabrio, Heckantrieb / convertible, 2WD</t>
  </si>
  <si>
    <t>125-287</t>
  </si>
  <si>
    <t>Mercedes-Benz C-Klasse Lim. (W205), Coupé (C205), Cabrio (A205), T-Modell (S205) Typ 204, 204 AMG, 204 K</t>
  </si>
  <si>
    <t>Mercedes-Benz c-class sedan (W205), coupe (C205), convertible (A205), station wagon (S205) Type 204, 204 AMG, 204 K</t>
  </si>
  <si>
    <t>Ceed; (CD)</t>
  </si>
  <si>
    <t>06/18-</t>
  </si>
  <si>
    <t>115-240</t>
  </si>
  <si>
    <r>
      <t>Cabrio; 4MATIC /</t>
    </r>
    <r>
      <rPr>
        <i/>
        <sz val="8"/>
        <rFont val="Arial"/>
        <family val="2"/>
      </rPr>
      <t xml:space="preserve"> convertible; 4WD</t>
    </r>
  </si>
  <si>
    <t>135-270</t>
  </si>
  <si>
    <r>
      <t>E-Klasse /</t>
    </r>
    <r>
      <rPr>
        <i/>
        <sz val="8"/>
        <rFont val="Arial"/>
        <family val="2"/>
      </rPr>
      <t xml:space="preserve"> e-class</t>
    </r>
    <r>
      <rPr>
        <sz val="8"/>
        <rFont val="Arial"/>
        <family val="2"/>
      </rPr>
      <t xml:space="preserve"> (W213, S213, C238, A238); (212, R1ES, R1EC)</t>
    </r>
  </si>
  <si>
    <t>Karoq; (NU)</t>
  </si>
  <si>
    <t>Karoq: (NU)</t>
  </si>
  <si>
    <t>298-338</t>
  </si>
  <si>
    <t>100-118</t>
  </si>
  <si>
    <t>33-80</t>
  </si>
  <si>
    <t>100-246</t>
  </si>
  <si>
    <r>
      <t xml:space="preserve">2er / </t>
    </r>
    <r>
      <rPr>
        <i/>
        <sz val="8"/>
        <rFont val="Arial"/>
        <family val="2"/>
      </rPr>
      <t>2-series</t>
    </r>
    <r>
      <rPr>
        <sz val="8"/>
        <rFont val="Arial"/>
        <family val="2"/>
      </rPr>
      <t xml:space="preserve"> Gran Tourer (F46); (UKL-L, F2GT)</t>
    </r>
  </si>
  <si>
    <r>
      <t xml:space="preserve">2er / </t>
    </r>
    <r>
      <rPr>
        <i/>
        <sz val="8"/>
        <rFont val="Arial"/>
        <family val="2"/>
      </rPr>
      <t>2-series</t>
    </r>
    <r>
      <rPr>
        <sz val="8"/>
        <rFont val="Arial"/>
        <family val="2"/>
      </rPr>
      <t xml:space="preserve"> Active Tourer (F45); (UKL-L, F2AT)</t>
    </r>
  </si>
  <si>
    <t>2er / 2-series Gran Tourer (F46); (UKL-L, F2GT)</t>
  </si>
  <si>
    <t>2er / 2-series Active Tourer (F45); (UKL-L, F2AT)</t>
  </si>
  <si>
    <t>M2, M2 Competition (F87); (M3)</t>
  </si>
  <si>
    <t>272-302</t>
  </si>
  <si>
    <t>3A7200BH</t>
  </si>
  <si>
    <t>BMW M2, M2 Competition (F87) Typ M3</t>
  </si>
  <si>
    <t>BMW M2, M2 Competition (F87) Type M3</t>
  </si>
  <si>
    <r>
      <t xml:space="preserve">Carrera 2/2S/GTS, Carrera 4/4S/GTS, Targa 4/4S/GTS; Facelift; Coupé + Cabrio ohne + mit PDCC; mit serienmäßigem Lift System / </t>
    </r>
    <r>
      <rPr>
        <i/>
        <sz val="8"/>
        <rFont val="Arial"/>
        <family val="2"/>
      </rPr>
      <t>facelift; coupé + convertible without + with PDCC; with original lift system</t>
    </r>
  </si>
  <si>
    <t>1),6),8),18),38),40),41),62),82)</t>
  </si>
  <si>
    <r>
      <t>Coupé; Heckantrieb, Quattro /</t>
    </r>
    <r>
      <rPr>
        <i/>
        <sz val="8"/>
        <rFont val="Arial"/>
        <family val="2"/>
      </rPr>
      <t xml:space="preserve"> coupe; 2WD, 4WD</t>
    </r>
  </si>
  <si>
    <r>
      <t>Spyder; Heckantrieb, Quattro /</t>
    </r>
    <r>
      <rPr>
        <i/>
        <sz val="8"/>
        <rFont val="Arial"/>
        <family val="2"/>
      </rPr>
      <t xml:space="preserve"> spyder; 2WD, 4WD</t>
    </r>
  </si>
  <si>
    <t>25333003</t>
  </si>
  <si>
    <r>
      <t>Frontantrieb, Allrad; mit Stilllegungssatz für elektronische Dämpferregelung  /</t>
    </r>
    <r>
      <rPr>
        <i/>
        <sz val="8"/>
        <rFont val="Arial"/>
        <family val="2"/>
      </rPr>
      <t xml:space="preserve"> 2WD, 4WD; with cancellation kit</t>
    </r>
  </si>
  <si>
    <r>
      <t>Frontantrieb, Allrad; ohne Stilllegungssatz für elektronische Dämpferregelung  /</t>
    </r>
    <r>
      <rPr>
        <i/>
        <sz val="8"/>
        <rFont val="Arial"/>
        <family val="2"/>
      </rPr>
      <t xml:space="preserve"> 2WD, 4WD; without cancellation kit</t>
    </r>
  </si>
  <si>
    <r>
      <t>Frontantrieb; mit Stilllegungssatz für elektronische Dämpferregelung  /</t>
    </r>
    <r>
      <rPr>
        <i/>
        <sz val="8"/>
        <rFont val="Arial"/>
        <family val="2"/>
      </rPr>
      <t xml:space="preserve"> 2WD; with cancellation kit</t>
    </r>
  </si>
  <si>
    <r>
      <t>Frontantrieb; ohne Stilllegungssatz für elektronische Dämpferregelung  /</t>
    </r>
    <r>
      <rPr>
        <i/>
        <sz val="8"/>
        <rFont val="Arial"/>
        <family val="2"/>
      </rPr>
      <t xml:space="preserve"> 2WD; without cancellation kit</t>
    </r>
  </si>
  <si>
    <r>
      <t>Allrad; mit Stilllegungssatz für elektronische Dämpferregelung  /</t>
    </r>
    <r>
      <rPr>
        <i/>
        <sz val="8"/>
        <rFont val="Arial"/>
        <family val="2"/>
      </rPr>
      <t xml:space="preserve"> 4WD; with cancellation kit</t>
    </r>
  </si>
  <si>
    <r>
      <t>Allrad; ohne Stilllegungssatz für elektronische Dämpferregelung  /</t>
    </r>
    <r>
      <rPr>
        <i/>
        <sz val="8"/>
        <rFont val="Arial"/>
        <family val="2"/>
      </rPr>
      <t xml:space="preserve"> 4WD; without cancellation kit</t>
    </r>
  </si>
  <si>
    <t>Frontantrieb, Allrad; ohne elektronische Dämpferregelung / 2WD,4WD; without electronic dampers</t>
  </si>
  <si>
    <t>BMW 2er Active Tourer F45 Typ UKL-L, F2AT</t>
  </si>
  <si>
    <t>BMW 2-series Active Tourer F45 Type UKL-L, F2AT</t>
  </si>
  <si>
    <t>BMW 2er Gran Tourer F46 Typ UKL-L, F2GT</t>
  </si>
  <si>
    <t>BMW 2-series Gran Tourer F46 Type UKL-L, F2GT</t>
  </si>
  <si>
    <t>BMW X1 F48 Typ UKL-L, F1X</t>
  </si>
  <si>
    <t>BMW X2 F39 Typ F2X</t>
  </si>
  <si>
    <t>BMW X1 F48 Type UKL-L, F1X</t>
  </si>
  <si>
    <t>BMW X2 F39 Type F2X</t>
  </si>
  <si>
    <r>
      <t>T-Modell; Heckantrieb /</t>
    </r>
    <r>
      <rPr>
        <i/>
        <sz val="8"/>
        <rFont val="Arial"/>
        <family val="2"/>
      </rPr>
      <t xml:space="preserve"> station wagon; 2WD</t>
    </r>
  </si>
  <si>
    <t>110-250</t>
  </si>
  <si>
    <t>3522500H</t>
  </si>
  <si>
    <t>05/18-</t>
  </si>
  <si>
    <t>3522500G</t>
  </si>
  <si>
    <t>3522500J</t>
  </si>
  <si>
    <t>2),67),413)</t>
  </si>
  <si>
    <t>240</t>
  </si>
  <si>
    <t>01/04-12/09</t>
  </si>
  <si>
    <t>Swift; (AZ)</t>
  </si>
  <si>
    <t>Frontantrieb; inkl. Swift Sport / 2WD; incl. Swift Sport</t>
  </si>
  <si>
    <t>05/17-</t>
  </si>
  <si>
    <r>
      <t>Frontantrieb; inkl. Swift Sport /</t>
    </r>
    <r>
      <rPr>
        <i/>
        <sz val="8"/>
        <rFont val="Arial"/>
        <family val="2"/>
      </rPr>
      <t xml:space="preserve"> 2WD; incl. Swift Sport</t>
    </r>
  </si>
  <si>
    <t>66-103</t>
  </si>
  <si>
    <t>S90; (P)</t>
  </si>
  <si>
    <t>110-187</t>
  </si>
  <si>
    <t>140-240</t>
  </si>
  <si>
    <t>110-184</t>
  </si>
  <si>
    <t>110-240</t>
  </si>
  <si>
    <t>2731000H</t>
  </si>
  <si>
    <t>2731000K</t>
  </si>
  <si>
    <t>273100AD</t>
  </si>
  <si>
    <t>273100AE</t>
  </si>
  <si>
    <t>273100AK</t>
  </si>
  <si>
    <t>273100AL</t>
  </si>
  <si>
    <t>273100AP</t>
  </si>
  <si>
    <t>273100AQ</t>
  </si>
  <si>
    <t>273100AR</t>
  </si>
  <si>
    <t>273100AS</t>
  </si>
  <si>
    <t>273100AT</t>
  </si>
  <si>
    <t>273100AU</t>
  </si>
  <si>
    <t>273100AV</t>
  </si>
  <si>
    <t>273100AW</t>
  </si>
  <si>
    <t>273100BH</t>
  </si>
  <si>
    <t>273100BJ</t>
  </si>
  <si>
    <t>273100BK</t>
  </si>
  <si>
    <t>273100BL</t>
  </si>
  <si>
    <t>273100BM</t>
  </si>
  <si>
    <t>273100BN</t>
  </si>
  <si>
    <t>273100BP</t>
  </si>
  <si>
    <t>273100BU</t>
  </si>
  <si>
    <t>273100BX</t>
  </si>
  <si>
    <t>273100BY</t>
  </si>
  <si>
    <t>273100BZ</t>
  </si>
  <si>
    <t>273100CF</t>
  </si>
  <si>
    <t>2732000W</t>
  </si>
  <si>
    <t>273200AN</t>
  </si>
  <si>
    <t>273200AV</t>
  </si>
  <si>
    <t>273200CC</t>
  </si>
  <si>
    <t>2738000N</t>
  </si>
  <si>
    <t xml:space="preserve">ST Gewindefedernsätze </t>
  </si>
  <si>
    <t>Hersteller Modell; (Typ)</t>
  </si>
  <si>
    <t>UVP Preis</t>
  </si>
  <si>
    <t>netto</t>
  </si>
  <si>
    <t>6), 236)</t>
  </si>
  <si>
    <t>20), 236)</t>
  </si>
  <si>
    <t>236)</t>
  </si>
  <si>
    <t>6), 236), 237)</t>
  </si>
  <si>
    <t>6), 236), 238)</t>
  </si>
  <si>
    <t>11), 236)</t>
  </si>
  <si>
    <t>11), 6), 236)</t>
  </si>
  <si>
    <t>11), 20), 236)</t>
  </si>
  <si>
    <t>1er 1-series M Coupé (E82); (M-V)</t>
  </si>
  <si>
    <t>42), 236)</t>
  </si>
  <si>
    <t>C-Klasse c-class (W205, C205, A205, S205); (204, 204 AMG, 204 K)</t>
  </si>
  <si>
    <t>02/15-</t>
  </si>
  <si>
    <t>239)</t>
  </si>
  <si>
    <t>1001-1095</t>
  </si>
  <si>
    <t>Cupra Ateca; (5FP)</t>
  </si>
  <si>
    <t>10/18-</t>
  </si>
  <si>
    <r>
      <t xml:space="preserve">Allrad; Federbein Ø55mm ohne Stilllegungssatz für elektronische Dämpferregelung / </t>
    </r>
    <r>
      <rPr>
        <i/>
        <sz val="8"/>
        <rFont val="Arial"/>
        <family val="2"/>
      </rPr>
      <t xml:space="preserve">4WD; susp strut Ø55mm </t>
    </r>
    <r>
      <rPr>
        <sz val="8"/>
        <rFont val="Arial"/>
        <family val="2"/>
      </rPr>
      <t>without cancellation kit</t>
    </r>
  </si>
  <si>
    <r>
      <t xml:space="preserve">Allrad; Federbein Ø55mm mit Stilllegungssatz für elektronische Dämpferregelung / </t>
    </r>
    <r>
      <rPr>
        <i/>
        <sz val="8"/>
        <rFont val="Arial"/>
        <family val="2"/>
      </rPr>
      <t xml:space="preserve">4WD; susp strut Ø55mm </t>
    </r>
    <r>
      <rPr>
        <sz val="8"/>
        <rFont val="Arial"/>
        <family val="2"/>
      </rPr>
      <t>with cancellation kit</t>
    </r>
  </si>
  <si>
    <t>Seat Cupra Ateca Typ 5FP</t>
  </si>
  <si>
    <t>Seat Cupra Ateca Type 5FP</t>
  </si>
  <si>
    <t>2),6),15),40),41)</t>
  </si>
  <si>
    <t>45),48),58),67),79)</t>
  </si>
  <si>
    <t>i30 N, i30 Fastback N; (PDE)</t>
  </si>
  <si>
    <t>Hyundai i30 N, i30 Fastback N Typ PDE</t>
  </si>
  <si>
    <t>Hyundai i30 N, i30 Fastback N Type PDE</t>
  </si>
  <si>
    <t>07/17-</t>
  </si>
  <si>
    <r>
      <t>Combi; Frontantrieb; nur Fahrzeuge mit Verbundlenker-Hinterachse / station</t>
    </r>
    <r>
      <rPr>
        <i/>
        <sz val="8"/>
        <rFont val="Arial"/>
        <family val="2"/>
      </rPr>
      <t xml:space="preserve"> wagon; 2WD; only vehicles with twist beam rear axle</t>
    </r>
  </si>
  <si>
    <r>
      <t xml:space="preserve">Combi; Frontantrieb; nur Fahrzeuge mit Verbundlenker-Hinterachse; Federbein Ø 55mm / </t>
    </r>
    <r>
      <rPr>
        <i/>
        <sz val="8"/>
        <rFont val="Arial"/>
        <family val="2"/>
      </rPr>
      <t>station wagon; 2WD; only vehicles with twist beam rear axle; susp strut Ø 55mm</t>
    </r>
  </si>
  <si>
    <t>Saxo; (S*...)</t>
  </si>
  <si>
    <r>
      <t xml:space="preserve">inkl. VTS / </t>
    </r>
    <r>
      <rPr>
        <i/>
        <sz val="8"/>
        <rFont val="Arial"/>
        <family val="2"/>
      </rPr>
      <t>incl. VTS</t>
    </r>
  </si>
  <si>
    <t>05/96-</t>
  </si>
  <si>
    <t>33-87</t>
  </si>
  <si>
    <t>4),40),41)</t>
  </si>
  <si>
    <t>2),37),414)</t>
  </si>
  <si>
    <t>112</t>
  </si>
  <si>
    <t>120-185</t>
  </si>
  <si>
    <t>Ateca; 5FP</t>
  </si>
  <si>
    <r>
      <t>4Drive /</t>
    </r>
    <r>
      <rPr>
        <i/>
        <sz val="8"/>
        <rFont val="Arial"/>
        <family val="2"/>
      </rPr>
      <t xml:space="preserve"> 4WD</t>
    </r>
  </si>
  <si>
    <t>85-221</t>
  </si>
  <si>
    <t>CUPRA (SEAT)</t>
  </si>
  <si>
    <t>Octavia RS; Typ 5E</t>
  </si>
  <si>
    <t>Combi RS</t>
  </si>
  <si>
    <t>2738000U</t>
  </si>
  <si>
    <t>100; (44, 44Q)</t>
  </si>
  <si>
    <r>
      <t>Lim. Avant; Frontantrieb, Quattro /</t>
    </r>
    <r>
      <rPr>
        <i/>
        <sz val="8"/>
        <rFont val="Arial"/>
        <family val="2"/>
      </rPr>
      <t xml:space="preserve"> sedan, station wagon; 2WD, 4WD</t>
    </r>
  </si>
  <si>
    <t>51-162</t>
  </si>
  <si>
    <t>64-162</t>
  </si>
  <si>
    <t>200; (44, 44Q)</t>
  </si>
  <si>
    <r>
      <t>Lim., Avant; Frontantrieb, Quattro /</t>
    </r>
    <r>
      <rPr>
        <i/>
        <sz val="8"/>
        <rFont val="Arial"/>
        <family val="2"/>
      </rPr>
      <t xml:space="preserve"> sedan, station wagon; 2WD, 4WD</t>
    </r>
  </si>
  <si>
    <t>273100BS</t>
  </si>
  <si>
    <t>301-316</t>
  </si>
  <si>
    <t>170), 236)</t>
  </si>
  <si>
    <t>Lim; 2.0TSI ("R")</t>
  </si>
  <si>
    <t>4), 236)</t>
  </si>
  <si>
    <t>25381054</t>
  </si>
  <si>
    <t>2538000U</t>
  </si>
  <si>
    <t>253100BS</t>
  </si>
  <si>
    <t>Variant 2.0TSI ("R")</t>
  </si>
  <si>
    <t>273800AT</t>
  </si>
  <si>
    <t>253800AT</t>
  </si>
  <si>
    <t>ST (Kombi) Cupra 4Drive</t>
  </si>
  <si>
    <t>Leon; 5F</t>
  </si>
  <si>
    <t>Leon, 5F</t>
  </si>
  <si>
    <t>221-272</t>
  </si>
  <si>
    <t>Limousine Cupra, Cupra "R "</t>
  </si>
  <si>
    <t>Änderung</t>
  </si>
  <si>
    <t>neu / Datum</t>
  </si>
  <si>
    <t>Verwendung</t>
  </si>
  <si>
    <t>Auslaufartikel</t>
  </si>
  <si>
    <t>Focus IV; (DEH)</t>
  </si>
  <si>
    <t>i.V.</t>
  </si>
  <si>
    <t>09/18-</t>
  </si>
  <si>
    <r>
      <t>Lim.; nur Fahrzeuge mit Mehrlenker-Hinterachse /</t>
    </r>
    <r>
      <rPr>
        <i/>
        <sz val="8"/>
        <rFont val="Arial"/>
        <family val="2"/>
      </rPr>
      <t xml:space="preserve"> hatchback; only vehicles with IRS</t>
    </r>
  </si>
  <si>
    <t>Limousine; Federbein Ø 52mm / sedan; susp strut Ø 52mm</t>
  </si>
  <si>
    <r>
      <t>Turbo, Turbo S; Coupé + Cabrio mit PDCC; ohne Stilllegungssatz für elektronische Dämpferregelung</t>
    </r>
    <r>
      <rPr>
        <i/>
        <sz val="8"/>
        <rFont val="Arial"/>
        <family val="2"/>
      </rPr>
      <t xml:space="preserve"> / Turbo, Turbo S; coupé + convertible with PDCC; without cancellation kit</t>
    </r>
  </si>
  <si>
    <r>
      <t>Turbo, Turbo S; Coupé + Cabrio mit PDCC; mit Stilllegungssatz für elektronische Dämpferregelung</t>
    </r>
    <r>
      <rPr>
        <i/>
        <sz val="8"/>
        <rFont val="Arial"/>
        <family val="2"/>
      </rPr>
      <t xml:space="preserve"> / Turbo, Turbo S; coupé + convertible with PDCC; with cancellation kit</t>
    </r>
  </si>
  <si>
    <t>3A771074</t>
  </si>
  <si>
    <t>3A771051</t>
  </si>
  <si>
    <r>
      <t>2WD, 4WD; ohne elektronische Dämpferregelung /</t>
    </r>
    <r>
      <rPr>
        <i/>
        <sz val="8"/>
        <rFont val="Arial"/>
        <family val="2"/>
      </rPr>
      <t xml:space="preserve"> 2WD, 4WD; without electronic dampers</t>
    </r>
  </si>
  <si>
    <r>
      <t>2WD, 4WD; mit elektronischer Dämpferregelung /</t>
    </r>
    <r>
      <rPr>
        <i/>
        <sz val="8"/>
        <rFont val="Arial"/>
        <family val="2"/>
      </rPr>
      <t xml:space="preserve"> 2WD, 4WD; with electronic dampers</t>
    </r>
  </si>
  <si>
    <t>60-449</t>
  </si>
  <si>
    <t>Kodiaq RS; (NS)</t>
  </si>
  <si>
    <r>
      <t>Allrad; Federbein Ø55mm; ohne Stilllegungssatz für elektronische Dämpferregelung /</t>
    </r>
    <r>
      <rPr>
        <i/>
        <sz val="8"/>
        <rFont val="Arial"/>
        <family val="2"/>
      </rPr>
      <t xml:space="preserve"> 4WD; susp strut Ø55mm; without cancellation kit</t>
    </r>
  </si>
  <si>
    <r>
      <t>Allrad; Federbein Ø55mm; mit Stilllegungssatz für elektronische Dämpferregelung /</t>
    </r>
    <r>
      <rPr>
        <i/>
        <sz val="8"/>
        <rFont val="Arial"/>
        <family val="2"/>
      </rPr>
      <t xml:space="preserve"> 4WD; susp strut Ø55mm; with cancellation kit</t>
    </r>
  </si>
  <si>
    <t>12/18-</t>
  </si>
  <si>
    <t>XE; (JA)</t>
  </si>
  <si>
    <t>1022500K</t>
  </si>
  <si>
    <t>1022500L</t>
  </si>
  <si>
    <t>190; (201)</t>
  </si>
  <si>
    <t>12/82-</t>
  </si>
  <si>
    <t>55-122</t>
  </si>
  <si>
    <t>0),67)</t>
  </si>
  <si>
    <t>3522500M</t>
  </si>
  <si>
    <r>
      <t>Arteon; (3H) mit DCC /</t>
    </r>
    <r>
      <rPr>
        <i/>
        <sz val="8"/>
        <rFont val="Arial"/>
        <family val="2"/>
      </rPr>
      <t xml:space="preserve"> with DCC</t>
    </r>
  </si>
  <si>
    <t>241</t>
  </si>
  <si>
    <t>Coupé / coupe</t>
  </si>
  <si>
    <t>102800BZ</t>
  </si>
  <si>
    <t>352800BZ</t>
  </si>
  <si>
    <t>VW T-Roc Typ A1</t>
  </si>
  <si>
    <t>VW T-Roc Type A1</t>
  </si>
  <si>
    <t>115-225</t>
  </si>
  <si>
    <t>3A7100BU</t>
  </si>
  <si>
    <t>3A7100CF</t>
  </si>
  <si>
    <t>3A7100CH</t>
  </si>
  <si>
    <r>
      <t xml:space="preserve">911 F-Modell / </t>
    </r>
    <r>
      <rPr>
        <i/>
        <sz val="8"/>
        <rFont val="Arial"/>
        <family val="2"/>
      </rPr>
      <t xml:space="preserve">F-model; </t>
    </r>
    <r>
      <rPr>
        <sz val="8"/>
        <rFont val="Arial"/>
        <family val="2"/>
      </rPr>
      <t>(911 T, 911 E, 911 S)</t>
    </r>
  </si>
  <si>
    <t>01/70-12/73</t>
  </si>
  <si>
    <t>96-140</t>
  </si>
  <si>
    <t>GT86; (ZN, GC/GF)</t>
  </si>
  <si>
    <t>8er / 8-series (G15); G8C</t>
  </si>
  <si>
    <t>253200CE</t>
  </si>
  <si>
    <t>11/18-</t>
  </si>
  <si>
    <t>-898</t>
  </si>
  <si>
    <t>1821000A</t>
  </si>
  <si>
    <t>1821000B</t>
  </si>
  <si>
    <t>1821000D</t>
  </si>
  <si>
    <t>1821000E</t>
  </si>
  <si>
    <t>X3 (G01); (G3X)</t>
  </si>
  <si>
    <t>352200CF</t>
  </si>
  <si>
    <t>X4 (G02); (G4X)</t>
  </si>
  <si>
    <t>07/18-</t>
  </si>
  <si>
    <r>
      <t>Lim.; Heckantrieb; inkl. C63 S /</t>
    </r>
    <r>
      <rPr>
        <i/>
        <sz val="8"/>
        <rFont val="Arial"/>
        <family val="2"/>
      </rPr>
      <t xml:space="preserve"> sedan; 2WD; incl. C63 S</t>
    </r>
  </si>
  <si>
    <r>
      <t>Coupé; Heckantrieb; inkl. C63 S /</t>
    </r>
    <r>
      <rPr>
        <i/>
        <sz val="8"/>
        <rFont val="Arial"/>
        <family val="2"/>
      </rPr>
      <t xml:space="preserve"> coupé; 2WD; incl. C63 S</t>
    </r>
  </si>
  <si>
    <r>
      <t xml:space="preserve">Cabrio; Heckantrieb; inkl. C63 S / </t>
    </r>
    <r>
      <rPr>
        <i/>
        <sz val="8"/>
        <rFont val="Arial"/>
        <family val="2"/>
      </rPr>
      <t>convertible; 2WD; incl. C63 S</t>
    </r>
  </si>
  <si>
    <r>
      <t xml:space="preserve">T-Modell; Heckantrieb; inkl. C63 S / </t>
    </r>
    <r>
      <rPr>
        <i/>
        <sz val="8"/>
        <rFont val="Arial"/>
        <family val="2"/>
      </rPr>
      <t>station wagon; 2WD; incl. C63 S</t>
    </r>
  </si>
  <si>
    <r>
      <t>T-Modell; Heckantrieb; inkl. C63 S /</t>
    </r>
    <r>
      <rPr>
        <i/>
        <sz val="8"/>
        <rFont val="Arial"/>
        <family val="2"/>
      </rPr>
      <t xml:space="preserve"> station wagon; 2WD; incl. C63 S</t>
    </r>
  </si>
  <si>
    <t>25371075</t>
  </si>
  <si>
    <r>
      <t>Turbo, Turbo S; Facelift; Coupé + Cabrio ohne + mit PDCC; mit serienmäßigem Lift System /</t>
    </r>
    <r>
      <rPr>
        <i/>
        <sz val="8"/>
        <rFont val="Arial"/>
        <family val="2"/>
      </rPr>
      <t xml:space="preserve"> Turbo, Turbo S; facelift; coupé + convertible without + with PDCC; with original lift system</t>
    </r>
  </si>
  <si>
    <t>180800BQ</t>
  </si>
  <si>
    <t>180800BX</t>
  </si>
  <si>
    <t>SQ2; (GA)</t>
  </si>
  <si>
    <t>Limousine; Federbein Ø 50,5mm; Singapur - Ausführung / sedan; susp strut Ø 50,5mm; Singapur edition</t>
  </si>
  <si>
    <t>0,6</t>
  </si>
  <si>
    <t>31-41</t>
  </si>
  <si>
    <r>
      <t xml:space="preserve">EQ, ed (elektrisch); Coupé / </t>
    </r>
    <r>
      <rPr>
        <i/>
        <sz val="8"/>
        <rFont val="Arial"/>
        <family val="2"/>
      </rPr>
      <t>EQ, ed (electric); coupe</t>
    </r>
  </si>
  <si>
    <r>
      <t xml:space="preserve">EQ, ed (elektrisch); Cabrio / </t>
    </r>
    <r>
      <rPr>
        <i/>
        <sz val="8"/>
        <rFont val="Arial"/>
        <family val="2"/>
      </rPr>
      <t>EQ, ed (electric); convertible</t>
    </r>
  </si>
  <si>
    <r>
      <t xml:space="preserve">Limousine; Federbein Ø 52mm / </t>
    </r>
    <r>
      <rPr>
        <i/>
        <sz val="8"/>
        <rFont val="Arial"/>
        <family val="2"/>
      </rPr>
      <t>sedan; susp strut Ø 52mm</t>
    </r>
  </si>
  <si>
    <t>88-134</t>
  </si>
  <si>
    <t>25337004</t>
  </si>
  <si>
    <t>600LT; (MA3)</t>
  </si>
  <si>
    <r>
      <t>mit Liftsystem; Street Abstimmung /</t>
    </r>
    <r>
      <rPr>
        <i/>
        <sz val="8"/>
        <rFont val="Arial"/>
        <family val="2"/>
      </rPr>
      <t xml:space="preserve"> with original lift system; street setup</t>
    </r>
  </si>
  <si>
    <t>03/19-</t>
  </si>
  <si>
    <t>441</t>
  </si>
  <si>
    <t>5-15</t>
  </si>
  <si>
    <t>BMW Z4 Typ G4Z</t>
  </si>
  <si>
    <t>BMW Z4 Type G4Z</t>
  </si>
  <si>
    <t>Z4 (G29); (G4Z)</t>
  </si>
  <si>
    <t>120-250</t>
  </si>
  <si>
    <t>352200CG</t>
  </si>
  <si>
    <t>352200CH</t>
  </si>
  <si>
    <t>352200CJ</t>
  </si>
  <si>
    <r>
      <t>GTI inkl. "Clubsport" + "TCR" /</t>
    </r>
    <r>
      <rPr>
        <i/>
        <sz val="8"/>
        <rFont val="Arial"/>
        <family val="2"/>
      </rPr>
      <t xml:space="preserve"> incl. "Clubsport" + "TCR"</t>
    </r>
  </si>
  <si>
    <r>
      <t xml:space="preserve">GTI inkl. "Clubsport" + "TCR" </t>
    </r>
    <r>
      <rPr>
        <i/>
        <sz val="8"/>
        <rFont val="Arial"/>
        <family val="2"/>
      </rPr>
      <t>/ incl. "Clubsport" + "TCR"</t>
    </r>
  </si>
  <si>
    <t>inkl. "Clubsport" + "TCR" / incl. "Clubsport" + "TCR"</t>
  </si>
  <si>
    <t>Coupé, Cabrio; ohne elektronische Dämpferregelung / coupè, convertible; without electronic dampers</t>
  </si>
  <si>
    <t>Coupé, Cabrio; mit elektronischer Dämpferregelung / coupe, convertible; with electronic dampers</t>
  </si>
  <si>
    <t>242</t>
  </si>
  <si>
    <t>Ford Mustang GT Facelift Mod. 2018 Typ LAE</t>
  </si>
  <si>
    <t>Ford Mustang GT Facelift Mod. 2018 Type LAE</t>
  </si>
  <si>
    <t>25325073</t>
  </si>
  <si>
    <t>2532500P</t>
  </si>
  <si>
    <t>25325083</t>
  </si>
  <si>
    <t>2532500N</t>
  </si>
  <si>
    <t>2732500P</t>
  </si>
  <si>
    <t>2732500N</t>
  </si>
  <si>
    <r>
      <t xml:space="preserve">Shooting Brake; 4MATIC / </t>
    </r>
    <r>
      <rPr>
        <i/>
        <sz val="8"/>
        <rFont val="Arial"/>
        <family val="2"/>
      </rPr>
      <t>Shooting Brake; 4WD</t>
    </r>
  </si>
  <si>
    <t>3522500Q</t>
  </si>
  <si>
    <t>85-115</t>
  </si>
  <si>
    <r>
      <t>Turbo; Coupé + Cabrio ohne PDCC; ohne Stilllegungssatz für elektronische Dämpferregelung</t>
    </r>
    <r>
      <rPr>
        <i/>
        <sz val="8"/>
        <rFont val="Arial"/>
        <family val="2"/>
      </rPr>
      <t xml:space="preserve"> / Turbo; coupé + convertible without PDCC; without cancellation kit</t>
    </r>
  </si>
  <si>
    <r>
      <t>Turbo; Coupé + Cabrio ohne PDCC; mit Stilllegungssatz für elektronische Dämpferregelung</t>
    </r>
    <r>
      <rPr>
        <i/>
        <sz val="8"/>
        <rFont val="Arial"/>
        <family val="2"/>
      </rPr>
      <t xml:space="preserve"> / Turbo; coupé + convertible without PDCC; with cancellation kit</t>
    </r>
  </si>
  <si>
    <t>3A771050</t>
  </si>
  <si>
    <t>3A771079</t>
  </si>
  <si>
    <t>1),37),67),403),411)</t>
  </si>
  <si>
    <t>1),67),88),403),411)</t>
  </si>
  <si>
    <r>
      <t>Turbo, Turbo S; Facelift; Coupé + Cabrio ohne+mit PDCC; ohne Stilllegungssatz für elektronische Dämpferregelung</t>
    </r>
    <r>
      <rPr>
        <i/>
        <sz val="8"/>
        <rFont val="Arial"/>
        <family val="2"/>
      </rPr>
      <t xml:space="preserve"> / Turbo, Turbo S; facelift; coupé + convertible without + with PDCC; without cancellation kit</t>
    </r>
  </si>
  <si>
    <r>
      <t>Turbo, Turbo S; Facelift; Coupé + Cabrio ohne+mit PDCC; mit Stilllegungssatz für elektronische Dämpferregelung</t>
    </r>
    <r>
      <rPr>
        <i/>
        <sz val="8"/>
        <rFont val="Arial"/>
        <family val="2"/>
      </rPr>
      <t xml:space="preserve"> / Turbo, Turbo S; facelift; coupé + convertible without + with PDCC; with cancellation kit</t>
    </r>
  </si>
  <si>
    <t>A1 Sportback; (GB)</t>
  </si>
  <si>
    <t>70-147</t>
  </si>
  <si>
    <r>
      <t xml:space="preserve">inkl. Boxster S, GTS / </t>
    </r>
    <r>
      <rPr>
        <i/>
        <sz val="8"/>
        <rFont val="Arial"/>
        <family val="2"/>
      </rPr>
      <t>incl. Boxster S, GTS</t>
    </r>
  </si>
  <si>
    <r>
      <t xml:space="preserve">inkl. Cayman S, GTS / </t>
    </r>
    <r>
      <rPr>
        <i/>
        <sz val="8"/>
        <rFont val="Arial"/>
        <family val="2"/>
      </rPr>
      <t>incl. Cayman S, GTS</t>
    </r>
  </si>
  <si>
    <t>Porsche Boxster, Cayman Typ 981 inkl. Boxster S, GTS, Cayman S, GTS</t>
  </si>
  <si>
    <t>Porsche Boxster, Cayman Type 981 incl. Boxster S, GTS, Cayman S, GTS</t>
  </si>
  <si>
    <t>Porsche 718 Boxster, 718 Cayman Typ 982 inkl. Boxster S, GTS, Cayman S, GTS</t>
  </si>
  <si>
    <t>Porsche 718 Boxster, 718 Cayman Type 982 incl. Boxster S, GTS, Cayman S, GTS</t>
  </si>
  <si>
    <t>1),415)</t>
  </si>
  <si>
    <t>1),96),415)</t>
  </si>
  <si>
    <t>Smart</t>
  </si>
  <si>
    <t>EQ, ed (elektrisch); Coupé / EQ, ed (electric); coupe</t>
  </si>
  <si>
    <t>EQ, ed (elektrisch); Cabrio / EQ, ed (electric); convertible</t>
  </si>
  <si>
    <t>S60; (Z)</t>
  </si>
  <si>
    <t>140-186</t>
  </si>
  <si>
    <t>ST (Kombi) Cupra 2WD</t>
  </si>
  <si>
    <r>
      <t xml:space="preserve">Fahrzeug / </t>
    </r>
    <r>
      <rPr>
        <b/>
        <i/>
        <sz val="10"/>
        <color indexed="9"/>
        <rFont val="Arial"/>
        <family val="2"/>
      </rPr>
      <t>Vehicle</t>
    </r>
  </si>
  <si>
    <t>max. zul. Achslasten</t>
  </si>
  <si>
    <t>Tieferlegung gem. TÜV</t>
  </si>
  <si>
    <t>Restgewinde (techn.)*</t>
  </si>
  <si>
    <t>AP</t>
  </si>
  <si>
    <t>VK-Preis</t>
  </si>
  <si>
    <t>Typbezeichnung / Ausführung</t>
  </si>
  <si>
    <t>max. axle load</t>
  </si>
  <si>
    <t>Lowering in mm</t>
  </si>
  <si>
    <t>in tiefster Einstellung (mm)</t>
  </si>
  <si>
    <t>Artikel-Nr.</t>
  </si>
  <si>
    <t>exkl. MwSt</t>
  </si>
  <si>
    <t>Footnotes</t>
  </si>
  <si>
    <t>Type / Model</t>
  </si>
  <si>
    <r>
      <t xml:space="preserve">VA / </t>
    </r>
    <r>
      <rPr>
        <b/>
        <i/>
        <sz val="10"/>
        <color indexed="9"/>
        <rFont val="Arial"/>
        <family val="2"/>
      </rPr>
      <t>front</t>
    </r>
  </si>
  <si>
    <r>
      <t>HA /</t>
    </r>
    <r>
      <rPr>
        <b/>
        <i/>
        <sz val="10"/>
        <color indexed="9"/>
        <rFont val="Arial"/>
        <family val="2"/>
      </rPr>
      <t xml:space="preserve"> rear</t>
    </r>
  </si>
  <si>
    <t>Part-no.</t>
  </si>
  <si>
    <t xml:space="preserve">allg. </t>
  </si>
  <si>
    <t>147 (937)</t>
  </si>
  <si>
    <t>GF15-003</t>
  </si>
  <si>
    <t>156 (932) Limousine, Sportwagon, inkl. GTA / sedan, Sportwagon, incl. GTA</t>
  </si>
  <si>
    <t>GF15-001</t>
  </si>
  <si>
    <t>159; (939) Lim.; Frontantrieb, Allrad / sedan; 2WD, 4WD</t>
  </si>
  <si>
    <t>GF15-015</t>
  </si>
  <si>
    <t>159; (939) Sportwagon; Frontantrieb, Allrad / sportwagon; 2WD, 4WD</t>
  </si>
  <si>
    <t>GF15-017</t>
  </si>
  <si>
    <t>Brera</t>
  </si>
  <si>
    <t>Brera (939) Lim.; Frontantrieb, Allrad / sedan; 2WD, 4WD</t>
  </si>
  <si>
    <t>GT (937) alle Varianten / all types</t>
  </si>
  <si>
    <t xml:space="preserve">Mito </t>
  </si>
  <si>
    <t>Mito (955) inkl. Quadrifoglio Verde</t>
  </si>
  <si>
    <t>GF40-017</t>
  </si>
  <si>
    <t>Guilietta</t>
  </si>
  <si>
    <t>GF15-024</t>
  </si>
  <si>
    <t>Spider</t>
  </si>
  <si>
    <t>Spider (939) Lim.; Frontantrieb, Allrad / sedan; 2WD, 4WD</t>
  </si>
  <si>
    <t>A1 (8X)</t>
  </si>
  <si>
    <t>A1 (8X), inkl. Sportback</t>
  </si>
  <si>
    <t>GF81-016</t>
  </si>
  <si>
    <t>A3 / S3</t>
  </si>
  <si>
    <t>A3 (8L) Frontantrieb / front-wheel drive</t>
  </si>
  <si>
    <t>GF10-005</t>
  </si>
  <si>
    <t>8,13,17</t>
  </si>
  <si>
    <t>A3 (8L) Quattro, S3 / 4WD</t>
  </si>
  <si>
    <t>GF80-031</t>
  </si>
  <si>
    <t>2,10,26</t>
  </si>
  <si>
    <t>GF10-070</t>
  </si>
  <si>
    <t>2,9,26</t>
  </si>
  <si>
    <t>GF10-040</t>
  </si>
  <si>
    <t>9,15,25</t>
  </si>
  <si>
    <t>GF80-029</t>
  </si>
  <si>
    <t>9,25</t>
  </si>
  <si>
    <t>A3 (8V) Limousine, Sportback, Frontantrieb, Verbundlenker-HA, Federbein Ø 50mm /</t>
  </si>
  <si>
    <t>GF81-027</t>
  </si>
  <si>
    <t>3,10,27</t>
  </si>
  <si>
    <t>sedan, sportback; 2WD; only vehicles with twist beam rear axle,front strut Ø 50mm</t>
  </si>
  <si>
    <t>GF81-028</t>
  </si>
  <si>
    <t>A3 (8V) Limousine, Sportback, Frontantrieb, Mehrlenker-HA, Federbein Ø 50mm /</t>
  </si>
  <si>
    <t>GF10-110</t>
  </si>
  <si>
    <t>sedan, sportback; 2WD; only vehicles with IRS,front strut Ø 50mm</t>
  </si>
  <si>
    <t>981-1075</t>
  </si>
  <si>
    <t>GF10-107</t>
  </si>
  <si>
    <t>A3 (8V) Limousine, Sportback,Frontantrieb, Mehrlenker-HA, Federbein Ø 55mm /</t>
  </si>
  <si>
    <t>GF10-114</t>
  </si>
  <si>
    <t>3,9,27</t>
  </si>
  <si>
    <t>sedan, sportback; 2WD; only vehicles with IRS,front strut Ø 55mm</t>
  </si>
  <si>
    <t>GF10-116</t>
  </si>
  <si>
    <t>A3 (8V) Limousine, Sportback, Quattro, S3, 50mm VA / sedan, sportback, 4WD</t>
  </si>
  <si>
    <t>GF10-140</t>
  </si>
  <si>
    <t>A3 (8V) Limousine, Sportback, Quattro, S3 55mm VA / sedan, sportback, 4WD</t>
  </si>
  <si>
    <t>GF10-113</t>
  </si>
  <si>
    <t>3,9,15,27</t>
  </si>
  <si>
    <t>GF80-126</t>
  </si>
  <si>
    <t>GF80-121</t>
  </si>
  <si>
    <t>A3 (8V) Cabrio, Quattro, Mehrlenker-HA, Federbein Ø 50mm / convertible, 4WD, IRS, Ø 50mm</t>
  </si>
  <si>
    <t>GF82-017</t>
  </si>
  <si>
    <t>A3 (8V) Cabrio, Quattro, Mehrlenker-HA, Federbein Ø 55mm  / convertible, 4WD, IRS, Ø 55mm</t>
  </si>
  <si>
    <t>GF82-016</t>
  </si>
  <si>
    <t>A4 / S4</t>
  </si>
  <si>
    <t xml:space="preserve">A4 (B5) Limousine, Avant, Frontantrieb bis Fahrgestell Nr. 8D*X 199999  / 
</t>
  </si>
  <si>
    <t>09/94-01/99</t>
  </si>
  <si>
    <t>GF10-007</t>
  </si>
  <si>
    <t>sedan, wagon, front-wheel drive up to chassis no. 8D*X 199999</t>
  </si>
  <si>
    <t>GF10-037</t>
  </si>
  <si>
    <t xml:space="preserve">A4 (B5) Limousine, Avant, Frontantrieb ab Fahrgestell Nr. 8D*X 200000 / </t>
  </si>
  <si>
    <t>GF10-047</t>
  </si>
  <si>
    <t xml:space="preserve">sedan, wagon, front-wheel drive from chassis no. 8D*X 200000 </t>
  </si>
  <si>
    <t>GF10-038</t>
  </si>
  <si>
    <t xml:space="preserve">A4 (B5) Limousine, Avant, Quattro inkl. S4 / </t>
  </si>
  <si>
    <t>GF10-012</t>
  </si>
  <si>
    <t>sedan, wagon, 4WD incl. S4</t>
  </si>
  <si>
    <t>GF10-032</t>
  </si>
  <si>
    <t>2,4</t>
  </si>
  <si>
    <t>GF10-028</t>
  </si>
  <si>
    <t>GF10-030</t>
  </si>
  <si>
    <t>GF10-058</t>
  </si>
  <si>
    <t>4,15,27</t>
  </si>
  <si>
    <t>GF10-075</t>
  </si>
  <si>
    <t>GF10-078</t>
  </si>
  <si>
    <t>A4 (B9); (B8, B81) Limousine; Frontantrieb / sedan; 2WD</t>
  </si>
  <si>
    <t>GF10-148</t>
  </si>
  <si>
    <t>50mm</t>
  </si>
  <si>
    <t>GF10-163</t>
  </si>
  <si>
    <t>48,5mm</t>
  </si>
  <si>
    <t>GF10-160</t>
  </si>
  <si>
    <t>GF10-165</t>
  </si>
  <si>
    <t>A4 (B9); (B8, B81) Avant; Quattro / station wagon; 4WD</t>
  </si>
  <si>
    <t>GF10-145</t>
  </si>
  <si>
    <t>GF10-168</t>
  </si>
  <si>
    <t>A5</t>
  </si>
  <si>
    <t>A6</t>
  </si>
  <si>
    <t>A6 (4B) Limousine, Avant, Frontantrieb /</t>
  </si>
  <si>
    <t>GF10-009</t>
  </si>
  <si>
    <t>2</t>
  </si>
  <si>
    <t>sedan, wagon, front-wheel drive</t>
  </si>
  <si>
    <t>GF10-011</t>
  </si>
  <si>
    <t xml:space="preserve">A6 (4B) Limousine, Avant, Quattro, S6 / </t>
  </si>
  <si>
    <t>GF80-017</t>
  </si>
  <si>
    <t>4,15,21</t>
  </si>
  <si>
    <t>sedan, wagon, 4WD</t>
  </si>
  <si>
    <t>GF10-026</t>
  </si>
  <si>
    <t>3,4</t>
  </si>
  <si>
    <t>GF10-059</t>
  </si>
  <si>
    <t>GF10-056</t>
  </si>
  <si>
    <t>A6; (4G, 4G1) Limousine ; Frontantrieb, Quattro / sedan; 2WD, 4WD</t>
  </si>
  <si>
    <t>GF10-102</t>
  </si>
  <si>
    <t>A6; (4G, 4G1) Avant; Frontantrieb, Quattro / station wagon; 2WD, 4WD</t>
  </si>
  <si>
    <t>GF10-105</t>
  </si>
  <si>
    <t>A7</t>
  </si>
  <si>
    <t>A7 (4G, 4G1) Frontantrieb, Quattro, Sportback / 2WD,4WD,Sportback</t>
  </si>
  <si>
    <t>2,4,27</t>
  </si>
  <si>
    <t>A8</t>
  </si>
  <si>
    <t>A8; (D2) Frontantrieb, Quattro, S8  (3,3TDI, W12) / 2WD, 4WD, S8</t>
  </si>
  <si>
    <t>GF10-024</t>
  </si>
  <si>
    <t>TT</t>
  </si>
  <si>
    <t>TT (8N) Coupé, Roadster, Frontantrieb  / front-wheel drive, coupe, roadster</t>
  </si>
  <si>
    <t>TT (8N) Coupé, Roadster, Quattro  / 4WD, coupe, Roadster</t>
  </si>
  <si>
    <t>GF10-041</t>
  </si>
  <si>
    <t>TT (8J) Coupé, Frontantrieb / coupe</t>
  </si>
  <si>
    <t>2,9</t>
  </si>
  <si>
    <t>TT (8J) Roadster, Frontantrieb  / front-wheel-drive, Roadster</t>
  </si>
  <si>
    <t>TT (8J) Coupé, TTS, TT RS, Quattro / coupe 4WD</t>
  </si>
  <si>
    <t>TT; Mod.2015 (8J) Coupé, Roadster; Frontantrieb, Federbein Ø 55mm / coupé, convertible; 2WD, susp strut Ø 55mm</t>
  </si>
  <si>
    <t>GF10-132</t>
  </si>
  <si>
    <t>TT; TTS; Mod.2015 (8J) Coupé, Roadster; Quattro, Federbein Ø 55mm / coupé, convertible; 4WD, susp strut Ø 55mm</t>
  </si>
  <si>
    <t>GF10-130</t>
  </si>
  <si>
    <t>Q3</t>
  </si>
  <si>
    <t>Q3 (8U) Frontantrieb, Allrad,  Federbein Ø 55mm</t>
  </si>
  <si>
    <t>GF80-077</t>
  </si>
  <si>
    <t>9</t>
  </si>
  <si>
    <t>1er / 1series</t>
  </si>
  <si>
    <t>1er (E81, E87), (187, 1K2, 1K4)</t>
  </si>
  <si>
    <t>GF20-039</t>
  </si>
  <si>
    <t>2,8</t>
  </si>
  <si>
    <t>1er Coupé (E88), (182, 1C) / coupe</t>
  </si>
  <si>
    <t>1er Cabrio (E88), (182, 1C) / convertible</t>
  </si>
  <si>
    <t>GF20-062</t>
  </si>
  <si>
    <t>1er (F20, F21); (1K2, 1K4) inkl. M135i, Heckantrieb; ohne elektr. Dämpfer /</t>
  </si>
  <si>
    <t>GF20-104</t>
  </si>
  <si>
    <t>2WD; without electronic dampers</t>
  </si>
  <si>
    <t>GF20-106</t>
  </si>
  <si>
    <t>1er (F20, F21); (1K2, 1K4) Allrad / 4WD</t>
  </si>
  <si>
    <t>GF20-116</t>
  </si>
  <si>
    <t>GF20-117</t>
  </si>
  <si>
    <t>2er / 2series F22</t>
  </si>
  <si>
    <t xml:space="preserve">2er (F22, 1C) Coupé, Cabrio, M235i, RWD, ohne elektr. Dämpfer / coupé, convertible, RWD, </t>
  </si>
  <si>
    <t>without electr. Dampers</t>
  </si>
  <si>
    <t>2er (F22, 1C) Coupé, Cabrio, M235i, 4WD ohne elektr. Dämpfer / coupé, convertible, 4WD</t>
  </si>
  <si>
    <t>1006-1090</t>
  </si>
  <si>
    <t>3er / 3series E36</t>
  </si>
  <si>
    <t xml:space="preserve">3er (E36), (3B, 3/B, 3C, 3/C, 3/CG) Limousine, Touring, Coupé, Cabrio / </t>
  </si>
  <si>
    <t>09/90-06/92</t>
  </si>
  <si>
    <t>GF20-031</t>
  </si>
  <si>
    <t>8,18</t>
  </si>
  <si>
    <t>sedan, wagon, coupe, convertible</t>
  </si>
  <si>
    <t>GF20-011</t>
  </si>
  <si>
    <t>8</t>
  </si>
  <si>
    <t xml:space="preserve">3er Compact (E36), (3C, 3/C, 3/CG) </t>
  </si>
  <si>
    <t>04/94-</t>
  </si>
  <si>
    <t>GF20-013</t>
  </si>
  <si>
    <t>3er M3 E36 (M3B, M3/B)</t>
  </si>
  <si>
    <t>GF20-012</t>
  </si>
  <si>
    <t>3er / 3series E46</t>
  </si>
  <si>
    <t>3er (E46), (346L, 346C, 346R) Limousine, Touring, Coupé, Cabrio ohne M3 /</t>
  </si>
  <si>
    <t>GF20-021</t>
  </si>
  <si>
    <t>sedan, wagon, coupe, convertible, no M3</t>
  </si>
  <si>
    <t>GF20-022</t>
  </si>
  <si>
    <t>3er Compact (E46), (346K) / Compact</t>
  </si>
  <si>
    <t>GF20-002</t>
  </si>
  <si>
    <t>3er M3 E46 (M346) Coupé, Cabrio / coupe, convertible</t>
  </si>
  <si>
    <t>GF20-023</t>
  </si>
  <si>
    <t>3er / 3series E90 / E91 / E92</t>
  </si>
  <si>
    <t>3er (E90) Limousine / sedan</t>
  </si>
  <si>
    <t>GF20-032</t>
  </si>
  <si>
    <t>3er (E91) Touring / wagon</t>
  </si>
  <si>
    <t>GF20-033</t>
  </si>
  <si>
    <t>3er (E92) Coupé / coupe</t>
  </si>
  <si>
    <t>3er (E93) Cabrio / convertible</t>
  </si>
  <si>
    <t>3er xDrive / Allrad E90, E92 Limousine, Coupé / 4WD sedan, coupe</t>
  </si>
  <si>
    <t>GF20-048</t>
  </si>
  <si>
    <t>3er xDrive / Allrad E91 Touring / 4WD wagon</t>
  </si>
  <si>
    <t>GF20-049</t>
  </si>
  <si>
    <t>3er / 3series F30 / F31</t>
  </si>
  <si>
    <t>3er (F30); (3L) Lim.; Heckantrieb, ohne elektr. Dämpferregelung /</t>
  </si>
  <si>
    <t>sedan; 2WD without electronic dampers</t>
  </si>
  <si>
    <t>3er (F31); (3K) Touring; Heckantrieb, ohne elektr. Dämpferregelung /</t>
  </si>
  <si>
    <t>GF20-108</t>
  </si>
  <si>
    <t>GF20-110</t>
  </si>
  <si>
    <t>3er (F30); (3L) Limousine Allrad / sedan, 4WD</t>
  </si>
  <si>
    <t>GF20-118</t>
  </si>
  <si>
    <t>GF20-119</t>
  </si>
  <si>
    <t>3er / 3series F34 (GT)</t>
  </si>
  <si>
    <t>3er GT (F34); (3-V) Lim.; Heckantrieb ohne elektronische Dämpferregelung /</t>
  </si>
  <si>
    <t>3-series GT sedan; 2WD without electronic dampers</t>
  </si>
  <si>
    <t>951-1000</t>
  </si>
  <si>
    <t>4er / 4series F32, F33</t>
  </si>
  <si>
    <t xml:space="preserve">4er (F32, F33, 3C) Coupé, RWD, ohne elektr. Dämpfer / coupé, RWD, </t>
  </si>
  <si>
    <t xml:space="preserve">4er (F32, F33, 3C) Cabrio, RWD, ohne elektr. Dämpfer / convertible, RWD, </t>
  </si>
  <si>
    <t xml:space="preserve">4er (F32, F33, 3C) Gran Coupé, RWD, ohne elektr. Dämpfer / Gran coupe, RWD, </t>
  </si>
  <si>
    <t xml:space="preserve">4er (F32, F33, 3C) Coupé, 4WD, ohne elektr. Dämpfer / coupé, 4WD, </t>
  </si>
  <si>
    <t>5er / 5series E39</t>
  </si>
  <si>
    <t>5er (E39), (5/D) Limousine / sedan</t>
  </si>
  <si>
    <t>GF20-008</t>
  </si>
  <si>
    <t>4,23</t>
  </si>
  <si>
    <t xml:space="preserve">5er (E39), (5/D) Touring mit Luftfeder an der HA (Niveau) / wagon with air suspension </t>
  </si>
  <si>
    <t>GF20-036</t>
  </si>
  <si>
    <t>23,24</t>
  </si>
  <si>
    <t xml:space="preserve">5er (E39), (5/D) Touring ohne Luftfeder an der HA (Niveau) / wagon without air suspension </t>
  </si>
  <si>
    <t>GF20-038</t>
  </si>
  <si>
    <t>M5 E39 (M539) Limousine / sedan</t>
  </si>
  <si>
    <t>GF20-018</t>
  </si>
  <si>
    <t>5er / 5series E60 / E61</t>
  </si>
  <si>
    <t>5er (E60), (560L) Limousine / sedan</t>
  </si>
  <si>
    <t>GF20-005</t>
  </si>
  <si>
    <t>4,8</t>
  </si>
  <si>
    <t>5er (E61), (560L) Touring / wagon</t>
  </si>
  <si>
    <t>GF20-045</t>
  </si>
  <si>
    <t>8,24</t>
  </si>
  <si>
    <t>5er / 5series F10</t>
  </si>
  <si>
    <t>5er (F10, 5L) Limo, RWD / sedan, RWD</t>
  </si>
  <si>
    <t>GF20-080</t>
  </si>
  <si>
    <t>6er / 6series F06</t>
  </si>
  <si>
    <t>6er (F06, 6C) Gran Coupé; Heckantrieb / Gran Coupé; 2WD</t>
  </si>
  <si>
    <t xml:space="preserve">7er / 7series E38 </t>
  </si>
  <si>
    <t xml:space="preserve">7er (E38), (7/G) </t>
  </si>
  <si>
    <t>GF20-028</t>
  </si>
  <si>
    <t>3,4,8</t>
  </si>
  <si>
    <t>GF20-029</t>
  </si>
  <si>
    <t>7er / 7series F01</t>
  </si>
  <si>
    <t>7er (F01, 7L) außer 760i; Heckantrieb / except 760i; 2WD</t>
  </si>
  <si>
    <t>1,4,27</t>
  </si>
  <si>
    <t>Z3</t>
  </si>
  <si>
    <t>Z3, (R/C) Coupé, Roadster / coupe, Roadster</t>
  </si>
  <si>
    <t>GF20-016</t>
  </si>
  <si>
    <t>Z4</t>
  </si>
  <si>
    <t>Z4 (Z85) Coupé, Roadster / coupe, Roadster</t>
  </si>
  <si>
    <t>GF20-004</t>
  </si>
  <si>
    <t>Z4 (Z89) Coupé, Roadster / coupe, Roadster</t>
  </si>
  <si>
    <t>GF20-072</t>
  </si>
  <si>
    <t>C1, (P)</t>
  </si>
  <si>
    <t>GF95-008</t>
  </si>
  <si>
    <t>Cruze</t>
  </si>
  <si>
    <t>GF60-057</t>
  </si>
  <si>
    <t>500 (312) inkl. Abarth &amp; Cabrio / incl. Abarth and convertible</t>
  </si>
  <si>
    <t>GF40-020</t>
  </si>
  <si>
    <t>Bravo, Brava</t>
  </si>
  <si>
    <t xml:space="preserve">Bravo HGT (182) </t>
  </si>
  <si>
    <t>ca. 50</t>
  </si>
  <si>
    <t>GF40-002</t>
  </si>
  <si>
    <t>7,29</t>
  </si>
  <si>
    <t xml:space="preserve">Bravo (198) Schraube M12 VA-Federbein unten / screw M12 FA-susp. strut </t>
  </si>
  <si>
    <t>GF40-018</t>
  </si>
  <si>
    <t xml:space="preserve">Bravo (198) Schraube M10 VA-Federbein unten / screw M10 FA-susp. strut </t>
  </si>
  <si>
    <t>GF40-019</t>
  </si>
  <si>
    <t>Punto</t>
  </si>
  <si>
    <t>Punto (176) inkl. Cabrio / incl. convertible</t>
  </si>
  <si>
    <t>ca. 40</t>
  </si>
  <si>
    <t>GF40-003</t>
  </si>
  <si>
    <t>7</t>
  </si>
  <si>
    <t>Punto (188) inkl. Facelift / incl. later model</t>
  </si>
  <si>
    <t>GF40-007</t>
  </si>
  <si>
    <t>Grande Punto (199) inkl. Abarth / incl. Abarth</t>
  </si>
  <si>
    <t>Stilo</t>
  </si>
  <si>
    <t>Stilo (192) Lim. inkl. Diesel außer 1.9 JDT / sedan incl. Diesel no 1.9 JTD</t>
  </si>
  <si>
    <t>GF40-009</t>
  </si>
  <si>
    <t>19</t>
  </si>
  <si>
    <t>Stilo (192) Lim. 1.9 JDT inkl. Abarth / sedan 1.9 JDT with 103 kW and Abarth</t>
  </si>
  <si>
    <t>GF40-011</t>
  </si>
  <si>
    <t>16</t>
  </si>
  <si>
    <t>Fiesta</t>
  </si>
  <si>
    <t>Fiesta (JAS, JBS) mit Gabelbefestigung / with fork mounting</t>
  </si>
  <si>
    <t>8/95-Mod. 98</t>
  </si>
  <si>
    <t>GF30-001</t>
  </si>
  <si>
    <t>12</t>
  </si>
  <si>
    <t>Fiesta (JAS, JBS) mit Augenbefestigung / with eye mounting</t>
  </si>
  <si>
    <t>GF30-011</t>
  </si>
  <si>
    <t>Fiesta (JH1, JD3) inkl. ST150 / incl. ST150</t>
  </si>
  <si>
    <t>GF30-018</t>
  </si>
  <si>
    <t>Fiesta (JA8)</t>
  </si>
  <si>
    <t>GF30-040</t>
  </si>
  <si>
    <t>Focus</t>
  </si>
  <si>
    <t>Focus I (DAW, DBW, DFW) Limousine / sedan</t>
  </si>
  <si>
    <t>GF30-010</t>
  </si>
  <si>
    <t>Focus I (DBY) Limousine RS / sedan RS</t>
  </si>
  <si>
    <t>GF30-004</t>
  </si>
  <si>
    <t>Focus I (DNW) Turnier / wagon</t>
  </si>
  <si>
    <t>GF30-017</t>
  </si>
  <si>
    <t>Focus II (DA3, DB3) Limousine / sedan</t>
  </si>
  <si>
    <t>GF30-021</t>
  </si>
  <si>
    <t>Focus II (DA3, DB3) ST</t>
  </si>
  <si>
    <t>5</t>
  </si>
  <si>
    <t>GF30-023</t>
  </si>
  <si>
    <t>Focus II (DA3, DB3) Limousine RS / sedan RS</t>
  </si>
  <si>
    <t>GF30-054</t>
  </si>
  <si>
    <t>Focus II (DA3, DB3) Turnier / wagon</t>
  </si>
  <si>
    <t>1/05-</t>
  </si>
  <si>
    <t>GF30-022</t>
  </si>
  <si>
    <t>Focus III; (DYB) Lim. / sedan</t>
  </si>
  <si>
    <t>GF30-057</t>
  </si>
  <si>
    <t>GF30-058</t>
  </si>
  <si>
    <t>Focus III; (DYB) ST Lim. / ST sedan</t>
  </si>
  <si>
    <t>GF30-059</t>
  </si>
  <si>
    <t>KA</t>
  </si>
  <si>
    <t>Ka (RU8)</t>
  </si>
  <si>
    <t>Mondeo</t>
  </si>
  <si>
    <t>Mondeo (B4Y, B5Y) Limousine / sedan</t>
  </si>
  <si>
    <t>GF30-016</t>
  </si>
  <si>
    <t>Mondeo (BWY) Turnier, ST220 / wagon</t>
  </si>
  <si>
    <t>GF30-015</t>
  </si>
  <si>
    <t>7, 15</t>
  </si>
  <si>
    <t>Puma</t>
  </si>
  <si>
    <t>Puma (ETC) HA mit Gabelbefestigung / rear with fork mounting</t>
  </si>
  <si>
    <t>3/97-Mod. 98</t>
  </si>
  <si>
    <t>GF30-003</t>
  </si>
  <si>
    <t>Puma (ETC) HA mit Augenbefestigung / rear with eye mounting</t>
  </si>
  <si>
    <t>GF30-013</t>
  </si>
  <si>
    <t>Accord</t>
  </si>
  <si>
    <t>Accord (CL7, CL9, CN1)</t>
  </si>
  <si>
    <t>GF50-009</t>
  </si>
  <si>
    <t>Civic, CRX</t>
  </si>
  <si>
    <t>Civic, CRX, Coupé (ED2,3,4,6,7,9, EC8,9, EE8,9) / coupe</t>
  </si>
  <si>
    <t>89-06/92</t>
  </si>
  <si>
    <t>GF50-001</t>
  </si>
  <si>
    <t>Civic, CRX, Coupé (EG2-6,8,9, EH6,9, EJ1,2) / coupe</t>
  </si>
  <si>
    <t>05/92-09/95</t>
  </si>
  <si>
    <t>GF50-002</t>
  </si>
  <si>
    <t>Civic, CRX, Coupé (EK1,3,4,EJ6,8,9) / coupe</t>
  </si>
  <si>
    <t>GF50-003</t>
  </si>
  <si>
    <t>GF50-017</t>
  </si>
  <si>
    <t>GF50-027</t>
  </si>
  <si>
    <t>Civic; (FK1, FK2, FK3) ab Modell 2012 / from model 2012</t>
  </si>
  <si>
    <t>GF50-030</t>
  </si>
  <si>
    <t>Civic Type R (FN2)</t>
  </si>
  <si>
    <t>GF50-021</t>
  </si>
  <si>
    <t>Integra</t>
  </si>
  <si>
    <t>Integra (DC2)</t>
  </si>
  <si>
    <t>11/97-</t>
  </si>
  <si>
    <t>GF50-004</t>
  </si>
  <si>
    <t>i</t>
  </si>
  <si>
    <t>i20; (GB, GB-HME) Limousine / sedan</t>
  </si>
  <si>
    <t>GF66-007</t>
  </si>
  <si>
    <t>i30; (GDH) Limousine / sedan</t>
  </si>
  <si>
    <t>GF68-002</t>
  </si>
  <si>
    <t>i30; (PDE) Lim.; außer i30 N / sedan; except i30N</t>
  </si>
  <si>
    <t>GF66-008</t>
  </si>
  <si>
    <t>Ceed</t>
  </si>
  <si>
    <t>cee´d, pro_cee´d; (JD) Lim., Coupé inkl. GT / sedan, coupé incl. GT</t>
  </si>
  <si>
    <t>Mazda 2 (DY)</t>
  </si>
  <si>
    <t>25-70</t>
  </si>
  <si>
    <t>Mazda 2 (DE, DE1) Limousine / sedan</t>
  </si>
  <si>
    <t>Mazda 3 (BK)</t>
  </si>
  <si>
    <t>GF75-006</t>
  </si>
  <si>
    <t>GF75-016</t>
  </si>
  <si>
    <t>Mazda 3 (BL) inkl. MPS</t>
  </si>
  <si>
    <t>GF75-017</t>
  </si>
  <si>
    <t>GF75-018</t>
  </si>
  <si>
    <t>MERCEDES</t>
  </si>
  <si>
    <t>A-Klasse</t>
  </si>
  <si>
    <t>A-Klasse (176, 245 G) Lim., Frontantrieb / sedan, 2WD</t>
  </si>
  <si>
    <t>GF25-065</t>
  </si>
  <si>
    <t>C-Klasse</t>
  </si>
  <si>
    <t>C-Klasse (W203) Limousine, T-Modell, CLC (203CL), CLK (W209), kein Allrad /</t>
  </si>
  <si>
    <t>GF25-012</t>
  </si>
  <si>
    <t>sedan, station wagon, no 4WD</t>
  </si>
  <si>
    <t>GF25-002</t>
  </si>
  <si>
    <t>C-Klasse (W204) Limo, ohne elektr. Dämpfer / sedan, without electr. dampers</t>
  </si>
  <si>
    <t>GF25-029</t>
  </si>
  <si>
    <t>C-Klasse (C204, S204)) Coupe, ohne elektr. Dämpfer / sedan, without electr. dampers</t>
  </si>
  <si>
    <t>C-Klasse (204, 204K) T-Modell, ohne elektr. Dämpfer / sedan, without electr. dampers</t>
  </si>
  <si>
    <t>GF25-039</t>
  </si>
  <si>
    <t>C-Klasse / c-class (W205, C205, S205); Limousine, Coupé, Heckantrieb / sedan, 2WD</t>
  </si>
  <si>
    <t>GF25-073</t>
  </si>
  <si>
    <t>C-Klasse / c-class (W205, C205, S205); T-Modell, Heckantrieb / station wagon 2WD</t>
  </si>
  <si>
    <t>GF25-083</t>
  </si>
  <si>
    <t>CLA</t>
  </si>
  <si>
    <t>CLA; (117, 245 G) Frontantrieb, inkl. Shooting Brake / 2WD</t>
  </si>
  <si>
    <t>E-Klasse</t>
  </si>
  <si>
    <t>E-Klasse Coupé (207), Heckantrieb / coupé, 2WD</t>
  </si>
  <si>
    <t>Mini</t>
  </si>
  <si>
    <t xml:space="preserve">Mini, (R50, R52, R53, Mini, Mini-N) inkl. Cooper S, Cabrio </t>
  </si>
  <si>
    <t>GF20-042</t>
  </si>
  <si>
    <t>Mini, (R56, Mini-N) Cooper, One</t>
  </si>
  <si>
    <t>Mini, (R56, Mini-N, UKL-L) Cooper S, Cooper D, JCW</t>
  </si>
  <si>
    <t>GF20-070</t>
  </si>
  <si>
    <t>GF20-075</t>
  </si>
  <si>
    <t>Mini Coupé R58; (UKL-C) Coupé</t>
  </si>
  <si>
    <t>GF20-102</t>
  </si>
  <si>
    <t>Mini Roadster R59; (UKL-C) Roadster</t>
  </si>
  <si>
    <t>350Z</t>
  </si>
  <si>
    <t>350Z (Z33) Coupé, Cabrio / coupé, convertible</t>
  </si>
  <si>
    <t>GF85-002</t>
  </si>
  <si>
    <t>370Z</t>
  </si>
  <si>
    <t>370Z; (Z34) Coupé + Roadster / coupé + roadster</t>
  </si>
  <si>
    <t>GF85-007</t>
  </si>
  <si>
    <t>Adam</t>
  </si>
  <si>
    <t>Adam (S-D)</t>
  </si>
  <si>
    <t>Astra</t>
  </si>
  <si>
    <t>Astra G (T98, /  V / C, T98/NB) Limousine, Coupé / sedan, coupe</t>
  </si>
  <si>
    <t>GF60-039</t>
  </si>
  <si>
    <t>Astra G (T98C) Caravan, Cabrio / station wagon, convertible</t>
  </si>
  <si>
    <t>GF60-040</t>
  </si>
  <si>
    <t>Astra H (A-H, A-H/SW) Limousine, Caravan, Twin Top / sedan, station wagon, Twin Top</t>
  </si>
  <si>
    <t>GF60-030</t>
  </si>
  <si>
    <t>8,27</t>
  </si>
  <si>
    <t>Astra H GTC (A-H/C) Coupé, inkl. OPC / coupe, incl. OPC</t>
  </si>
  <si>
    <t>GF60-044</t>
  </si>
  <si>
    <t>Astra J; (P-J) Lim. ohne FlexRide Fahrwerk / sedan without FlexRide suspension</t>
  </si>
  <si>
    <t>Astra J; (P-J/SW, P-J/SW/V) Sports Tourer ohne FlexRide Fahrwerk / wagon, no Flex</t>
  </si>
  <si>
    <t>GF60-078</t>
  </si>
  <si>
    <t>Astra J GTC; (P-J/SW) Coupé / coupé</t>
  </si>
  <si>
    <t>GF60-074</t>
  </si>
  <si>
    <t>Astra J GTC; (P-J/SW) OPC</t>
  </si>
  <si>
    <t>Corsa</t>
  </si>
  <si>
    <t>Corsa A (A-CC)</t>
  </si>
  <si>
    <t>GF60-041</t>
  </si>
  <si>
    <t>Corsa B (Corsa B, Corsa B, S93)</t>
  </si>
  <si>
    <t>GF60-042</t>
  </si>
  <si>
    <t>Corsa C (Corsa C, C)</t>
  </si>
  <si>
    <t>GF60-012</t>
  </si>
  <si>
    <t>22</t>
  </si>
  <si>
    <t xml:space="preserve">Corsa D (S-D) </t>
  </si>
  <si>
    <t>Corsa D (S-D) OPC</t>
  </si>
  <si>
    <t>GF60-053</t>
  </si>
  <si>
    <t xml:space="preserve">Corsa E (S-D) </t>
  </si>
  <si>
    <t>Corsa E (S-D) OPC</t>
  </si>
  <si>
    <t>Signum</t>
  </si>
  <si>
    <t>Signum (Z-C/S)</t>
  </si>
  <si>
    <t>GF60-037</t>
  </si>
  <si>
    <t>Tigra</t>
  </si>
  <si>
    <t>Tigra (S93 Coupé)</t>
  </si>
  <si>
    <t>Tigra Twin-Top; (X-C/Roadster) nur M14 HA Schraube / only M14 rear axle screw</t>
  </si>
  <si>
    <t>Vectra</t>
  </si>
  <si>
    <t>Vectra B (Vectra B, J96, J96 Kombi) Limousine, Caravan /</t>
  </si>
  <si>
    <t>GF60-004</t>
  </si>
  <si>
    <t>sedan, wagon</t>
  </si>
  <si>
    <t>GF60-014</t>
  </si>
  <si>
    <t>Vectra C Limousine / sedan</t>
  </si>
  <si>
    <t>GF60-027</t>
  </si>
  <si>
    <t>Vectra C (SW, Z-C/SW) Caravan / wagon</t>
  </si>
  <si>
    <t>107 (P)</t>
  </si>
  <si>
    <t>205 (741A,B,C,20A,C,D)</t>
  </si>
  <si>
    <t>GF70-002</t>
  </si>
  <si>
    <t>206 CC,SW,RC, 206+ (2*…) Schrägheck, Kombi, Cabrio / Hatchback, wagon, convertible</t>
  </si>
  <si>
    <t>GF70-004</t>
  </si>
  <si>
    <t>207 (W*****) Schrägheck, SW, VA- Ø 51mm / Hatchback, front axle strut Ø 51mm</t>
  </si>
  <si>
    <t>GF70-013</t>
  </si>
  <si>
    <t>207; (W*****)  CC (Cabrio) / CC (convertible)</t>
  </si>
  <si>
    <t>GF70-014</t>
  </si>
  <si>
    <t>208 (C) nur Gti / only Gti</t>
  </si>
  <si>
    <t>GF70-020</t>
  </si>
  <si>
    <t>306 (7*…) Limousine, Cabrio , convertible / sedan, convertible</t>
  </si>
  <si>
    <t>GF70-001</t>
  </si>
  <si>
    <t>RCZ</t>
  </si>
  <si>
    <t>RCZ; (4J****) Coupé inkl. RCZ R / coupé incl. RCZ R</t>
  </si>
  <si>
    <t>GF70-019</t>
  </si>
  <si>
    <t>Clio</t>
  </si>
  <si>
    <t>Clio B (B) Abstandsmaß Befestigungslaschen 23 mm / dimension bracket 23 mm</t>
  </si>
  <si>
    <t>GF90-013</t>
  </si>
  <si>
    <t>Clio B (B) 2.0i 16V (Sport)</t>
  </si>
  <si>
    <t>GF90-005</t>
  </si>
  <si>
    <t>Clio 3 (R) inkl. Grandtour, inkl. Facelift</t>
  </si>
  <si>
    <t>GF90-023</t>
  </si>
  <si>
    <t>Clio 3 (R) inkl. Grandtour, Loch Durchm. Dom VA 33mm</t>
  </si>
  <si>
    <t>GF90-032</t>
  </si>
  <si>
    <t>Twingo</t>
  </si>
  <si>
    <t>Twingo (C06)</t>
  </si>
  <si>
    <t>GF90-004</t>
  </si>
  <si>
    <t>Twingo (N) außer RS / except RS</t>
  </si>
  <si>
    <t>GF90-025</t>
  </si>
  <si>
    <r>
      <t>Twingo (N) RS</t>
    </r>
    <r>
      <rPr>
        <i/>
        <sz val="10"/>
        <rFont val="Arial"/>
        <family val="2"/>
      </rPr>
      <t/>
    </r>
  </si>
  <si>
    <t>GF90-030</t>
  </si>
  <si>
    <t>Altea</t>
  </si>
  <si>
    <t>Arosa</t>
  </si>
  <si>
    <t>Arosa (6H, 6HS)</t>
  </si>
  <si>
    <t>GF81-007</t>
  </si>
  <si>
    <t>Cordoba</t>
  </si>
  <si>
    <t>Cordoba (6K/C)</t>
  </si>
  <si>
    <t>11/93-09/99</t>
  </si>
  <si>
    <t>GF81-003</t>
  </si>
  <si>
    <t>GF81-012</t>
  </si>
  <si>
    <t>Cordoba (6L)</t>
  </si>
  <si>
    <t>GF82-003</t>
  </si>
  <si>
    <t>Exeo</t>
  </si>
  <si>
    <t>Exeo (3R) Limousine, Kombi (ST) / sedan</t>
  </si>
  <si>
    <t>GF81-023</t>
  </si>
  <si>
    <t>Ibiza</t>
  </si>
  <si>
    <t>Ibiza (6K)</t>
  </si>
  <si>
    <t>4/93-9/99</t>
  </si>
  <si>
    <t>10/99-3/02</t>
  </si>
  <si>
    <t>Ibiza (6L)</t>
  </si>
  <si>
    <t>Leon</t>
  </si>
  <si>
    <t>Leon (1M) Frontantrieb / front-wheel drive</t>
  </si>
  <si>
    <t xml:space="preserve">Leon (1M) Allrad / 4WD  </t>
  </si>
  <si>
    <t>2,10</t>
  </si>
  <si>
    <t>GF81-022</t>
  </si>
  <si>
    <t>2,9,15</t>
  </si>
  <si>
    <t>GF81-032</t>
  </si>
  <si>
    <t>Leon (5F); Front; mit Verbundlenker-HA, Federbein Ø 50mm /</t>
  </si>
  <si>
    <t>only vehicles with twist beam rear axle / suspension strut diameter 50 mm</t>
  </si>
  <si>
    <t>Leon (5F); Front; mit Verbundlenker-HA, Federbein Ø 55mm / only vehicles with twist beam rear axle / suspension strut diameter 55 mm</t>
  </si>
  <si>
    <t>GF81-049</t>
  </si>
  <si>
    <t>Leon (5F); Front; mit Mehrlenker-Hinterachse Federbein Ø 50mm /</t>
  </si>
  <si>
    <t>GF80-107</t>
  </si>
  <si>
    <t>10,27</t>
  </si>
  <si>
    <t xml:space="preserve"> only vehicles with IRS / suspension strut diameter 50 mm</t>
  </si>
  <si>
    <t>GF80-108</t>
  </si>
  <si>
    <t>Leon (5F); mit Mehrlenker-Hinterachse; Federbein Ø 55mm</t>
  </si>
  <si>
    <t>GF80-114</t>
  </si>
  <si>
    <t>9,27</t>
  </si>
  <si>
    <t>Leon (5F); Cupra 265, Cupra 280, Cupra 290, Cupra 300</t>
  </si>
  <si>
    <t>Leon (5F) ST; Kombi; Front; mit Verbundlenker-HA, Federbein Ø 50mm /</t>
  </si>
  <si>
    <t>GF81-045</t>
  </si>
  <si>
    <t>ST, station wagon; twist beam rear axle / suspension strut diameter 50 mm</t>
  </si>
  <si>
    <t>GF81-046</t>
  </si>
  <si>
    <t>Leon (5F) ST; Kombi; Front; mit Verbundlenker-HA, Federbein Ø 55mm / ST, station wagon; twist beam rear axle / suspension strut diameter 55 mm</t>
  </si>
  <si>
    <t>GF81-051</t>
  </si>
  <si>
    <t>Leon (5F) ST; Kombi; Frontantrieb / 2WD Cupra 265, Cupra 280, Cupra 290, Cupra 300</t>
  </si>
  <si>
    <t>Leon (5F) ST; Kombi; Allrad, Cupra 300; 4Drive / Cupra 300; 4WD</t>
  </si>
  <si>
    <t>Mii</t>
  </si>
  <si>
    <t>GF80-103</t>
  </si>
  <si>
    <t>Toledo</t>
  </si>
  <si>
    <t>Toledo (1L)</t>
  </si>
  <si>
    <t>20-70</t>
  </si>
  <si>
    <t>GF81-001</t>
  </si>
  <si>
    <t>Toledo (1M)</t>
  </si>
  <si>
    <t>GF82-002</t>
  </si>
  <si>
    <t>Citigo</t>
  </si>
  <si>
    <t>Fabia</t>
  </si>
  <si>
    <t>Fabia (6Y) Limousine, Kombi, inkl RS / sedan, wagon, incl. RS</t>
  </si>
  <si>
    <t>Fabia (5J) Limousine, inkl. RS / sedan, incl. RS</t>
  </si>
  <si>
    <t>GF82-011</t>
  </si>
  <si>
    <t>GF82-021</t>
  </si>
  <si>
    <t>1/09-</t>
  </si>
  <si>
    <t>GF82-012</t>
  </si>
  <si>
    <t>GF82-022</t>
  </si>
  <si>
    <t xml:space="preserve">Fabia III (5J) Limousine </t>
  </si>
  <si>
    <t>Octavia</t>
  </si>
  <si>
    <t>Octavia (1U) Frontantrieb, Limousine, Kombi / front-wheel drive, sedan, wagon</t>
  </si>
  <si>
    <t>Octavia (1U) 4X4, Limousine, Kombi / 4WD, sedan, wagon</t>
  </si>
  <si>
    <t>10</t>
  </si>
  <si>
    <t>GF80-090</t>
  </si>
  <si>
    <t>GF80-070</t>
  </si>
  <si>
    <t>Octavia (5E) Limo, Kombi für Ø 50mm VA, Frontantrieb; Verbundlenker-HA</t>
  </si>
  <si>
    <t>sedan;station wagon, 2WD; only vehicles with twist beam rear axle</t>
  </si>
  <si>
    <t>Octavia (5E) Limo, Kombi für Ø 55mm VA, Frontantrieb; Verbundlenker-HA</t>
  </si>
  <si>
    <t>Octavia (5E) Limo, Kombi für Ø 50mm VA, Allrad 4x4, Mehrlenker-HA</t>
  </si>
  <si>
    <t>Octavia (5E) Limo, Kombi für Ø 55mm VA, Allrad 4x4, Mehrlenker-HA</t>
  </si>
  <si>
    <t>Octavia (5E) RS Limo, Kombi, Frontantrieb / sedan;station wagon, RS, 2WD</t>
  </si>
  <si>
    <t>Octavia (5E) RS Limo, Kombi, Allrad / sedan;station wagon, RS, 4WD</t>
  </si>
  <si>
    <t>Superb</t>
  </si>
  <si>
    <t>Superb (3U)</t>
  </si>
  <si>
    <t>Superb (3T) Lim., Kombi,Klemmd. 50 mm / sedan, wagon, strut diameter 50 mm, no 4WD</t>
  </si>
  <si>
    <t>GF82-031</t>
  </si>
  <si>
    <t>Superb (3T) Lim., Kombi,Klemmd. 55 mm / sedan, wagon, strut diameter 55 mm, no 4WD</t>
  </si>
  <si>
    <t>Superb (3T) Lim., Kombi,Klemmd. 55 mm Allrad / sedan, wagon, strut diameter 55 mm,4WD</t>
  </si>
  <si>
    <t>GF80-087</t>
  </si>
  <si>
    <t>Superb III; Mod.2016 (3T) Limousine; Frontantrieb / sedan; 2WD</t>
  </si>
  <si>
    <t>GF80-131</t>
  </si>
  <si>
    <t>GF80-132</t>
  </si>
  <si>
    <t>Yeti</t>
  </si>
  <si>
    <t>Yeti: (5L), Frontantrieb, Federbein Ø 50mm / 2WD, strut diameter Ø 50mm</t>
  </si>
  <si>
    <t>GF82-015</t>
  </si>
  <si>
    <t>Yeti: (5L), Frontantrieb, Federbein Ø 55mm / 2WD, strut diameter Ø 55mm</t>
  </si>
  <si>
    <t>GF80-075</t>
  </si>
  <si>
    <t>Impreza</t>
  </si>
  <si>
    <t>Impreza (GC, GF, GFC)</t>
  </si>
  <si>
    <t>GF45-001</t>
  </si>
  <si>
    <t>Swift</t>
  </si>
  <si>
    <t>Swift (MZ,EZ) Frontantrieb / front-wheel drive,</t>
  </si>
  <si>
    <t>5/05-</t>
  </si>
  <si>
    <t>GF76-003</t>
  </si>
  <si>
    <t>Swift; (NZ) Frontantrieb / front-wheel drive,</t>
  </si>
  <si>
    <t>GF76-006</t>
  </si>
  <si>
    <t>Aygo</t>
  </si>
  <si>
    <t>Aygo (AB1)</t>
  </si>
  <si>
    <t>New Beetle</t>
  </si>
  <si>
    <t>New Beetle (9C, 1Y) inkl. Cabrio / incl. convertible</t>
  </si>
  <si>
    <t>Beetle (16) Frontantrieb, Mehrlenker-HA, Ø 55mm VA /</t>
  </si>
  <si>
    <t>GF80-101</t>
  </si>
  <si>
    <t>suspension strut diameter 55 mm, 2WD, with IRS</t>
  </si>
  <si>
    <t>GF80-102</t>
  </si>
  <si>
    <t>Beetle (16) Frontantrieb, Verbundlenker-HA, Ø 55mm VA /</t>
  </si>
  <si>
    <t>GF80-104</t>
  </si>
  <si>
    <t>suspension strut diameter 55 mm, 2WD, with twist beam rear axle,</t>
  </si>
  <si>
    <t>GF80-105</t>
  </si>
  <si>
    <t>Beetle (16) Frontantrieb, Verbundlenker-HA, Ø 50mm VA /</t>
  </si>
  <si>
    <t>GF80-112</t>
  </si>
  <si>
    <t>suspension strut diameter 50 mm, 2WD, with twist beam rear axle,</t>
  </si>
  <si>
    <t>GF80-113</t>
  </si>
  <si>
    <t>Bora</t>
  </si>
  <si>
    <t>Bora (1J) Fronantrieb, Limousine, Kombi / front-wheel drive, sedan, wagon</t>
  </si>
  <si>
    <t>Bora (1J) Allrad, Limousine, Kombi 4 Zyl. + 5 Zyl. / 4WD, sedan, wagon 4 cyl.+ 5 cyl.</t>
  </si>
  <si>
    <t>Bora (1J) Allrad, Limousine, Kombi 6 Zyl. / 4WD, sedan, wagon 6 cyl.</t>
  </si>
  <si>
    <t>GF80-030</t>
  </si>
  <si>
    <t>Caddy</t>
  </si>
  <si>
    <t>GF80-022</t>
  </si>
  <si>
    <t>GF80-052</t>
  </si>
  <si>
    <t>Corrado</t>
  </si>
  <si>
    <t>Corrado 53i 16V, G60, VR6</t>
  </si>
  <si>
    <t>GF80-005</t>
  </si>
  <si>
    <t>Eos</t>
  </si>
  <si>
    <t>Eos (1F) Frontantrieb /</t>
  </si>
  <si>
    <t>GF80-084</t>
  </si>
  <si>
    <t>2,9,25</t>
  </si>
  <si>
    <t>front-wheel drive</t>
  </si>
  <si>
    <t>1061-1150</t>
  </si>
  <si>
    <t>GF80-085</t>
  </si>
  <si>
    <t>Fox</t>
  </si>
  <si>
    <t>Fox (5Z)</t>
  </si>
  <si>
    <t>GF80-071</t>
  </si>
  <si>
    <t>Golf, Jetta, Vento</t>
  </si>
  <si>
    <t>Golf I / Jetta I (17,155) inkl. Cabrio / incl. convertible</t>
  </si>
  <si>
    <t>04/74-08/93</t>
  </si>
  <si>
    <t>GF80-001</t>
  </si>
  <si>
    <t>Golf II / Jetta II (19E) Frontantrieb inkl. G60 / front-wheel drive incl. G60</t>
  </si>
  <si>
    <t>08/83-11/91</t>
  </si>
  <si>
    <t>GF80-002</t>
  </si>
  <si>
    <t>Golf II Syncro inkl. Rally Golf / incl. Rally Golf</t>
  </si>
  <si>
    <t>GF80-053</t>
  </si>
  <si>
    <t>Golf III / Vento (1HXO, 1H, 1E) Limo, Cabrio, 2WD / 2WD sedan, convertible</t>
  </si>
  <si>
    <t>GF80-004</t>
  </si>
  <si>
    <t>Golf III (1HXO, 1H, 1E) Variant, Frontantrieb / station wagon, 2WD</t>
  </si>
  <si>
    <t>GF80-060</t>
  </si>
  <si>
    <t>Golf III syncro, Limousine, Variant / sedan, wagon 4WD</t>
  </si>
  <si>
    <t>Golf IV (1J) Limousine, Frontantrieb / front-wheel-drive, sedan</t>
  </si>
  <si>
    <t>Golf IV (1J) Variant, Frontantrieb / front-wheel-drive, wagon</t>
  </si>
  <si>
    <t>Golf IV (1J) Allrad, Limousine, Variant 4 Zyl. + 5 Zyl / 4WD, sedan, wagon, 4 cyl. + 5 cyl.</t>
  </si>
  <si>
    <t>4/99-</t>
  </si>
  <si>
    <t>Golf IV (1J) Allrad, Limousine, Variant 6 Zyl / 4WD, sedan, wagon, 6 cyl.</t>
  </si>
  <si>
    <t>Golf IV (1J) R32</t>
  </si>
  <si>
    <t>9/02-</t>
  </si>
  <si>
    <t>Golf V GTI (1K) 2.0 Turbo</t>
  </si>
  <si>
    <t>Golf V GTI (1K) 2.0 Turbo mit DSG / with DSG gearbox</t>
  </si>
  <si>
    <t>Golf VI (1K, 1KM) 4motion inkl. R / 4WD, sedan, wagon</t>
  </si>
  <si>
    <t>2,9,15,26</t>
  </si>
  <si>
    <t>Golf VI Variant (1KM) für Federbein Ø 50mm / station wagon,  Ø 50mm strut</t>
  </si>
  <si>
    <t>Golf VI Variant (1KM) für Federbein Ø 55mm / station wagon,  Ø 55mm strut</t>
  </si>
  <si>
    <t>Golf VI Cabriolet (1K) für Federbein Ø 50mm / convertible, Ø 50mm strut</t>
  </si>
  <si>
    <t>Golf VI Cabriolet (1K) für Federbein Ø 55mm / convertible, Ø 55mm strut</t>
  </si>
  <si>
    <t>Golf VII; (AU) Lim.; Front &amp; 4motion; Mehrlenker-HA, Federbein Ø 50mm /</t>
  </si>
  <si>
    <t xml:space="preserve"> sedan; 2WD; only vehicles with IRS, susp strut Ø 50mm</t>
  </si>
  <si>
    <t>Golf VII; (AU) Lim.; Front &amp; 4motion; Mehrlenker-HA, Federbein Ø 55mm /</t>
  </si>
  <si>
    <t xml:space="preserve"> sedan; 2WD; only vehicles with IRS, susp strut Ø 55mm</t>
  </si>
  <si>
    <t>Golf VII; (AU) Lim.; Front; mit Verbundlenker-HA, Federbein Ø 50mm /</t>
  </si>
  <si>
    <t>sedan; 2WD; only vehicles with twist beam rear axle, susp strut Ø 50mm</t>
  </si>
  <si>
    <t>Golf VII; (AU) Lim.; Front; mit Verbundlenker-HA, Federbein Ø 55mm /</t>
  </si>
  <si>
    <t xml:space="preserve">Golf VII; (AU) GTI &amp; R </t>
  </si>
  <si>
    <t>Golf VII Variant (AUV) Frontantrieb, Verbundlenker-HA, Federbein Ø 50mm /</t>
  </si>
  <si>
    <t xml:space="preserve"> station wagon, 2WD; only vehicles with twist beam rear axle, susp strut Ø 50mm</t>
  </si>
  <si>
    <t>Golf VII Variant (AUV) Frontantrieb, Verbundlenker-HA, Federbein Ø 55mm /</t>
  </si>
  <si>
    <t>Lupo</t>
  </si>
  <si>
    <t>Lupo (6X, 6E) ohne GTI, ohne 3L Model / no GTI, no 3L type</t>
  </si>
  <si>
    <t>GF80-025</t>
  </si>
  <si>
    <t xml:space="preserve">Lupo (6ES) GTI </t>
  </si>
  <si>
    <t>GF80-045</t>
  </si>
  <si>
    <t>Passat</t>
  </si>
  <si>
    <t>Passat (35i) Limousine, Variant, Frontantrieb / front-wheel drive, sedan, wagon</t>
  </si>
  <si>
    <t>04/88-05/97</t>
  </si>
  <si>
    <t>GF80-056</t>
  </si>
  <si>
    <t>Passat (3B,3BG) Limousine, Variant, Frontantrieb /</t>
  </si>
  <si>
    <t>GF80-009</t>
  </si>
  <si>
    <t>front-wheel drive, sedan, wagon</t>
  </si>
  <si>
    <t>GF80-011</t>
  </si>
  <si>
    <t>Passat (3B,3BG) Limousine, Variant, Allrad /</t>
  </si>
  <si>
    <t>GF80-012</t>
  </si>
  <si>
    <t>4WD, sedan, wagon</t>
  </si>
  <si>
    <t>Passat (3C) B6,7 Variant, Frontantrieb, Allrad /</t>
  </si>
  <si>
    <t>08/05--10/14</t>
  </si>
  <si>
    <t>GF80-086</t>
  </si>
  <si>
    <t>front-wheel drive, 4WD, station wagon</t>
  </si>
  <si>
    <t>Passat CC (3CC)</t>
  </si>
  <si>
    <t>Passat R36; (3C, 3c) Limousine; 4motion / sedan; 4WD</t>
  </si>
  <si>
    <t>Passat R36; (3C, 3c) Variant; 4motion / station wagon; 4WD</t>
  </si>
  <si>
    <t>Passat (B8); (3C) Limousine; Frontantrieb / sedan; 2WD</t>
  </si>
  <si>
    <t>Passat (B8); (3C) Limousine; 4MOTION / sedan; 4WD</t>
  </si>
  <si>
    <t>GF80-142</t>
  </si>
  <si>
    <t>GF80-143</t>
  </si>
  <si>
    <t>Passat (B8); (3C) Variant; Frontantrieb / station wagon; 2WD</t>
  </si>
  <si>
    <t>Polo</t>
  </si>
  <si>
    <t>Polo, Polo Classic (6N, 6K/V)</t>
  </si>
  <si>
    <t>10/94-09/99</t>
  </si>
  <si>
    <t>GF80-006</t>
  </si>
  <si>
    <t>Polo (6N, 6N2) Nur Limousine</t>
  </si>
  <si>
    <t>10/99-</t>
  </si>
  <si>
    <t>GF80-016</t>
  </si>
  <si>
    <t>Polo (9N) inkl. Facelift, Classic, Cross / incl. later model</t>
  </si>
  <si>
    <t>9/01-</t>
  </si>
  <si>
    <t>Polo (9N) GTI</t>
  </si>
  <si>
    <t>GF80-039</t>
  </si>
  <si>
    <t>Polo (6R)</t>
  </si>
  <si>
    <t xml:space="preserve">05/09- </t>
  </si>
  <si>
    <t>Polo (6R) R WRC</t>
  </si>
  <si>
    <t xml:space="preserve">Scirocco </t>
  </si>
  <si>
    <t>Scirocco I, II (53, 53B)</t>
  </si>
  <si>
    <t>Scirocco III (13) Frontantrieb / 2WD</t>
  </si>
  <si>
    <t>GF80-095</t>
  </si>
  <si>
    <t>Scirocco III (13) R</t>
  </si>
  <si>
    <t>T5, T6</t>
  </si>
  <si>
    <t xml:space="preserve">Bus T5, T6, Multivan, Transporter; (7HC,7HCA,7HM,7HMA,7HK,7J0,7HKX0) </t>
  </si>
  <si>
    <t>GF80-040</t>
  </si>
  <si>
    <t>Frontantrieb, 4motion, inkl. Facelift; VA Federbeinklemmung , zylindrische</t>
  </si>
  <si>
    <t>Tiguan</t>
  </si>
  <si>
    <t>Tiguan (5N) Frontantrieb, Allrad / front-wheel drive, 4WD</t>
  </si>
  <si>
    <t>Touran</t>
  </si>
  <si>
    <t>Touran (1T)</t>
  </si>
  <si>
    <t>Cross Touran (1T)</t>
  </si>
  <si>
    <t>up!</t>
  </si>
  <si>
    <t>Bitte geben Sie bei allen Ersatzteilbestellungen die Fahrzeugdaten mit an. Alle ap-Ersatzteilpreise sind bei Händlerbestellungen auf die ap-Standardkonditionen der jeweiligen Produktgruppe beschränkt.</t>
  </si>
  <si>
    <t>Please indicate the vehicle specifications when ordering spare parts. All spare parts prices are limited with dealer orders to the ap-standard conditions of the respective product group.</t>
  </si>
  <si>
    <t>Gewindefahrwerk-Ersatzteilbeschreibung</t>
  </si>
  <si>
    <t>Artikelnummer</t>
  </si>
  <si>
    <t>Preis exkl. MwSt.</t>
  </si>
  <si>
    <t>Coilover spare part description</t>
  </si>
  <si>
    <t>Part-No.</t>
  </si>
  <si>
    <t>Price excl. VAT</t>
  </si>
  <si>
    <t>Price incl. VAT</t>
  </si>
  <si>
    <t>Verstellfederteller (Gewindefederbein)</t>
  </si>
  <si>
    <t>Auf Anfrage</t>
  </si>
  <si>
    <t>Spring perch for coilover kits</t>
  </si>
  <si>
    <t>on request</t>
  </si>
  <si>
    <t>Verstellfederteller (Höhenverstellung)</t>
  </si>
  <si>
    <t xml:space="preserve">Spring perch for Height adjustment </t>
  </si>
  <si>
    <t>Höhenverstellung Hinterachse</t>
  </si>
  <si>
    <t>(Federteller &amp; Verstellung)</t>
  </si>
  <si>
    <t xml:space="preserve">Height adjustment rear axle </t>
  </si>
  <si>
    <t>Verstellschlüssel zur Höhenverstellung</t>
  </si>
  <si>
    <t>80mm Ausführung</t>
  </si>
  <si>
    <t xml:space="preserve">Height adjustment spanner </t>
  </si>
  <si>
    <t>100mm Ausführung</t>
  </si>
  <si>
    <t>Feststell/ Begrenzungsringe Österreich</t>
  </si>
  <si>
    <t>2er Satz für Federbeine</t>
  </si>
  <si>
    <t>Height limiting rings</t>
  </si>
  <si>
    <t>4er Satz für Federbeine (Federbeine VA+HA)</t>
  </si>
  <si>
    <t>2er Satz für HA-Verstellung</t>
  </si>
  <si>
    <t>4er Satz für HA-Verstellung (VA Federbeine+ HA Verstellung)</t>
  </si>
  <si>
    <t>AP Stabiumrüstsatz ohne XENON für Audi A3, VW Golf IV, Seat Leon, Skoda Oktavia</t>
  </si>
  <si>
    <t>Anti-sway bar conversion kit for Audi A3, VW Golf IV, Seat Leon, Skoda Oktavia without XENON</t>
  </si>
  <si>
    <t>AP Stabiumrüstsatz mit XENON für Audi A3, VW Golf IV, Seat Leon, Skoda Oktavia</t>
  </si>
  <si>
    <t>Anti-sway bar conversion kit for Audi A3, VW Golf IV, Seat Leon, Skoda Oktavia with XENON</t>
  </si>
  <si>
    <t>Koppelstange für BMW E36, E46, M3</t>
  </si>
  <si>
    <t>Anti sway bar</t>
  </si>
  <si>
    <t>Oberer Federteller</t>
  </si>
  <si>
    <t>Upper spring seats</t>
  </si>
  <si>
    <t>Federzwischenteller</t>
  </si>
  <si>
    <t>Intermediate ring</t>
  </si>
  <si>
    <t>Vorspannfeder Gewindefahrwerk</t>
  </si>
  <si>
    <t>Helper spring</t>
  </si>
  <si>
    <t>Rennsportfeder Gewindefahrwerk</t>
  </si>
  <si>
    <t>Race spring</t>
  </si>
  <si>
    <t>Formfeder Gewindefahrwerk</t>
  </si>
  <si>
    <t>Form spring</t>
  </si>
  <si>
    <t>Ersatzdämpfer für Gewindefahrwerk</t>
  </si>
  <si>
    <t>ohne Härteverstellung</t>
  </si>
  <si>
    <t xml:space="preserve"> (VA oder HA Federbein komplettiert ohne Federn)</t>
  </si>
  <si>
    <t>damper replacement for coilover kits</t>
  </si>
  <si>
    <t>Hinterachsdämpfer für Gewindefahrwerk</t>
  </si>
  <si>
    <t>Federwegbegrenzer mit Staubschutzkappe</t>
  </si>
  <si>
    <t>Bump stop with dust cover</t>
  </si>
  <si>
    <t xml:space="preserve">Vacuumscheibe </t>
  </si>
  <si>
    <t>Vacuum disc</t>
  </si>
  <si>
    <t>357-419</t>
  </si>
  <si>
    <t>41,42,218</t>
  </si>
  <si>
    <r>
      <t xml:space="preserve">Lim.; Heckantrieb; ohne elektronische Dämpferregelung / </t>
    </r>
    <r>
      <rPr>
        <i/>
        <sz val="8"/>
        <rFont val="Arial"/>
        <family val="2"/>
      </rPr>
      <t>sedan; 2WD; without electronic dampers</t>
    </r>
  </si>
  <si>
    <r>
      <t xml:space="preserve">Lim.; Heckantrieb; mit elektronischer Dämpferregelung / </t>
    </r>
    <r>
      <rPr>
        <i/>
        <sz val="8"/>
        <rFont val="Arial"/>
        <family val="2"/>
      </rPr>
      <t>sedan; 2WD; with electronic dampers</t>
    </r>
  </si>
  <si>
    <r>
      <t>Coupé; Heckantrieb; ohne elektronische Dämpferregelung / coupé</t>
    </r>
    <r>
      <rPr>
        <i/>
        <sz val="8"/>
        <rFont val="Arial"/>
        <family val="2"/>
      </rPr>
      <t>; 2WD; without electronic dampers</t>
    </r>
  </si>
  <si>
    <r>
      <t>Coupé; Heckantrieb; mit elektronischer Dämpferregelung / coupé</t>
    </r>
    <r>
      <rPr>
        <i/>
        <sz val="8"/>
        <rFont val="Arial"/>
        <family val="2"/>
      </rPr>
      <t>; 2WD; with electronic dampers</t>
    </r>
  </si>
  <si>
    <r>
      <t xml:space="preserve">T-Modell; Heckantrieb; ohne elektronische Dämpferregelung / </t>
    </r>
    <r>
      <rPr>
        <i/>
        <sz val="8"/>
        <rFont val="Arial"/>
        <family val="2"/>
      </rPr>
      <t>station wagon; 2WD; without electronic dampers</t>
    </r>
  </si>
  <si>
    <r>
      <t xml:space="preserve">T-Modell; Heckantrieb; mit elektronischer Dämpferregelung / </t>
    </r>
    <r>
      <rPr>
        <i/>
        <sz val="8"/>
        <rFont val="Arial"/>
        <family val="2"/>
      </rPr>
      <t>station wagon; 2WD; with electronic dampers</t>
    </r>
  </si>
  <si>
    <r>
      <t>GTI inkl. "Clubsport", GTD; ohne + mit DCC /</t>
    </r>
    <r>
      <rPr>
        <i/>
        <sz val="8"/>
        <rFont val="Arial"/>
        <family val="2"/>
      </rPr>
      <t xml:space="preserve"> GTI incl. "Clubsport", GTD; without + with DCC</t>
    </r>
  </si>
  <si>
    <t>135-228</t>
  </si>
  <si>
    <t>CHRYSLER, JEEP (FCA)</t>
  </si>
  <si>
    <t>Grand Cherokee SRT (WK)</t>
  </si>
  <si>
    <r>
      <t>8 Zyl. 4WD; mit elektronischer Dämpferregelung /</t>
    </r>
    <r>
      <rPr>
        <i/>
        <sz val="8"/>
        <rFont val="Arial"/>
        <family val="2"/>
      </rPr>
      <t xml:space="preserve"> 8cly. AWD; with electronic dampers</t>
    </r>
  </si>
  <si>
    <t>-1452</t>
  </si>
  <si>
    <t>-1678</t>
  </si>
  <si>
    <t>334</t>
  </si>
  <si>
    <t>25329005</t>
  </si>
  <si>
    <t>Jeep</t>
  </si>
  <si>
    <t>interne</t>
  </si>
  <si>
    <t>1151000J</t>
  </si>
  <si>
    <t>1151000N</t>
  </si>
  <si>
    <t>1151000P</t>
  </si>
  <si>
    <t>1151000M</t>
  </si>
  <si>
    <t>1158000Z</t>
  </si>
  <si>
    <t>1158000U</t>
  </si>
  <si>
    <t>115100AV</t>
  </si>
  <si>
    <t>115100AS</t>
  </si>
  <si>
    <t>1151000B</t>
  </si>
  <si>
    <t>1151000E</t>
  </si>
  <si>
    <t>115100AF</t>
  </si>
  <si>
    <t>115100AD</t>
  </si>
  <si>
    <t>1152000D</t>
  </si>
  <si>
    <t>1152000F</t>
  </si>
  <si>
    <t>1152000P</t>
  </si>
  <si>
    <t>1152000Q</t>
  </si>
  <si>
    <t>1152000H</t>
  </si>
  <si>
    <t>1152000J</t>
  </si>
  <si>
    <t>1152000R</t>
  </si>
  <si>
    <t>1152000S</t>
  </si>
  <si>
    <t>1152000B</t>
  </si>
  <si>
    <t>1158000G</t>
  </si>
  <si>
    <t>1158000H</t>
  </si>
  <si>
    <t>1158000N</t>
  </si>
  <si>
    <t>1158000C</t>
  </si>
  <si>
    <t>115800AE</t>
  </si>
  <si>
    <t>115800AF</t>
  </si>
  <si>
    <t>1158000A</t>
  </si>
  <si>
    <t>1158000B</t>
  </si>
  <si>
    <t>1158000D</t>
  </si>
  <si>
    <t>1158000E</t>
  </si>
  <si>
    <t>1158000L</t>
  </si>
  <si>
    <t>1158000M</t>
  </si>
  <si>
    <t>115800AP</t>
  </si>
  <si>
    <t>115800AQ</t>
  </si>
  <si>
    <t>115100BK</t>
  </si>
  <si>
    <t>115100BM</t>
  </si>
  <si>
    <t>115100BP</t>
  </si>
  <si>
    <t>115100BH</t>
  </si>
  <si>
    <r>
      <t xml:space="preserve">Sportback; Quattro; ohne Stilllegungssatz für elektronische Dämpferregelung / </t>
    </r>
    <r>
      <rPr>
        <i/>
        <sz val="8"/>
        <rFont val="Arial"/>
        <family val="2"/>
      </rPr>
      <t>Sportback; 4WD; without cancellation kit</t>
    </r>
  </si>
  <si>
    <r>
      <t xml:space="preserve">Sportback; Quattro; mit Stilllegungssatz für elektronische Dämpferregelung / </t>
    </r>
    <r>
      <rPr>
        <i/>
        <sz val="8"/>
        <rFont val="Arial"/>
        <family val="2"/>
      </rPr>
      <t>Sportback; 4WD; with cancellation kit</t>
    </r>
  </si>
  <si>
    <t>02/19-</t>
  </si>
  <si>
    <r>
      <t>außer AMG SLC 43 /</t>
    </r>
    <r>
      <rPr>
        <i/>
        <sz val="8"/>
        <rFont val="Arial"/>
        <family val="2"/>
      </rPr>
      <t xml:space="preserve"> except AMG SLC 43</t>
    </r>
  </si>
  <si>
    <t xml:space="preserve">AMG SLC 43 </t>
  </si>
  <si>
    <t>270-287</t>
  </si>
  <si>
    <t>352200CL</t>
  </si>
  <si>
    <t>T-Cross; (C1)</t>
  </si>
  <si>
    <t>70-85</t>
  </si>
  <si>
    <t>04/19-</t>
  </si>
  <si>
    <t>102800CA</t>
  </si>
  <si>
    <t>152800CA</t>
  </si>
  <si>
    <t>352800CA</t>
  </si>
  <si>
    <t>132800CA</t>
  </si>
  <si>
    <t>253100CS</t>
  </si>
  <si>
    <t>253100CT</t>
  </si>
  <si>
    <t>273100CS</t>
  </si>
  <si>
    <t>273100CT</t>
  </si>
  <si>
    <t>102800CB</t>
  </si>
  <si>
    <t>152800CB</t>
  </si>
  <si>
    <t>352800CB</t>
  </si>
  <si>
    <t>102800CC</t>
  </si>
  <si>
    <t>152800CC</t>
  </si>
  <si>
    <t>352800CC</t>
  </si>
  <si>
    <t>132800CB</t>
  </si>
  <si>
    <t>182800CB</t>
  </si>
  <si>
    <t>Model 3; (003)</t>
  </si>
  <si>
    <t>3522500R</t>
  </si>
  <si>
    <t>3522500S</t>
  </si>
  <si>
    <t>KW Rad-Sturzkorrektursatz für die Vorderachse</t>
  </si>
  <si>
    <t>KW Wheel-Camber correction set front axle</t>
  </si>
  <si>
    <t>2),67),88),411),416)</t>
  </si>
  <si>
    <t>91),416)</t>
  </si>
  <si>
    <t>236), 243)</t>
  </si>
  <si>
    <t>Mercedes-Benz C-Klasse AMG C63, C63 S Lim., Coupé, Cabrio, T-Modell (W205, C205, A205, S205) Typ 204, 204 K, 204 AMG, 204 K AMG</t>
  </si>
  <si>
    <t>Mercedes-Benz c-class AMG C63, C63 S sedan, coupe, convertible, station wagon (W205, C205, A205, S205) Type 204, 204 K, 204 AMG, 204 K AMG</t>
  </si>
  <si>
    <t>102200CJ</t>
  </si>
  <si>
    <t>102200CL</t>
  </si>
  <si>
    <t>152200CJ</t>
  </si>
  <si>
    <t>152200CL</t>
  </si>
  <si>
    <r>
      <t>Lim.; Heckantrieb; ohne elektronische Dämpferregelung /</t>
    </r>
    <r>
      <rPr>
        <i/>
        <sz val="8"/>
        <rFont val="Arial"/>
        <family val="2"/>
      </rPr>
      <t xml:space="preserve"> sedan; 2WD; without electronic dampers</t>
    </r>
  </si>
  <si>
    <t>182200CJ</t>
  </si>
  <si>
    <t>182200CL</t>
  </si>
  <si>
    <r>
      <t>inkl. Facelift /</t>
    </r>
    <r>
      <rPr>
        <i/>
        <sz val="8"/>
        <rFont val="Arial"/>
        <family val="2"/>
      </rPr>
      <t xml:space="preserve"> incl. Facelift</t>
    </r>
  </si>
  <si>
    <t>Toyota GR Supra Typ JTSC</t>
  </si>
  <si>
    <t>Toyota GR Supra Type JTSC</t>
  </si>
  <si>
    <t>GR Supra; (JTSC)</t>
  </si>
  <si>
    <t>145-250</t>
  </si>
  <si>
    <r>
      <t>RS5 (B9); (B8) ohne DRC /</t>
    </r>
    <r>
      <rPr>
        <i/>
        <sz val="8"/>
        <rFont val="Arial"/>
        <family val="2"/>
      </rPr>
      <t xml:space="preserve"> without DRC</t>
    </r>
  </si>
  <si>
    <t>Cayenne; (9YA)</t>
  </si>
  <si>
    <t>08/17-</t>
  </si>
  <si>
    <t>-1440</t>
  </si>
  <si>
    <t>250-324</t>
  </si>
  <si>
    <t>-1455</t>
  </si>
  <si>
    <r>
      <t>Allrad; inkl. Performance /</t>
    </r>
    <r>
      <rPr>
        <i/>
        <sz val="8"/>
        <rFont val="Arial"/>
        <family val="2"/>
      </rPr>
      <t xml:space="preserve"> 4WD; incl. Performance</t>
    </r>
  </si>
  <si>
    <t>405</t>
  </si>
  <si>
    <t>25331010</t>
  </si>
  <si>
    <r>
      <t>Allrad; F-PACE SVR; mit elektronischer Dämpferregelung /</t>
    </r>
    <r>
      <rPr>
        <i/>
        <sz val="8"/>
        <rFont val="Arial"/>
        <family val="2"/>
      </rPr>
      <t xml:space="preserve"> 4WD; F-PACE SVR; with electronic dampers</t>
    </r>
  </si>
  <si>
    <t>115100AJ</t>
  </si>
  <si>
    <t>05/82-</t>
  </si>
  <si>
    <t>135-210</t>
  </si>
  <si>
    <t>35204200CP</t>
  </si>
  <si>
    <t>1),6),40),41),82)</t>
  </si>
  <si>
    <r>
      <t>Coupé; RAAB Gewindefahrwerk /</t>
    </r>
    <r>
      <rPr>
        <i/>
        <sz val="8"/>
        <rFont val="Arial"/>
        <family val="2"/>
      </rPr>
      <t xml:space="preserve"> coupe; RAAB coilover kit </t>
    </r>
    <r>
      <rPr>
        <sz val="8"/>
        <rFont val="Arial"/>
        <family val="2"/>
      </rPr>
      <t>made by KW</t>
    </r>
  </si>
  <si>
    <r>
      <t>6er /</t>
    </r>
    <r>
      <rPr>
        <i/>
        <sz val="8"/>
        <rFont val="Arial"/>
        <family val="2"/>
      </rPr>
      <t xml:space="preserve"> 6-series</t>
    </r>
    <r>
      <rPr>
        <sz val="8"/>
        <rFont val="Arial"/>
        <family val="2"/>
      </rPr>
      <t xml:space="preserve"> (E24); (BMW 6 CS, BMW 6 CS/1)</t>
    </r>
  </si>
  <si>
    <t>03/76-04/82</t>
  </si>
  <si>
    <t>110-160</t>
  </si>
  <si>
    <t>35204200CN</t>
  </si>
  <si>
    <t>DATSUN</t>
  </si>
  <si>
    <t>240Z</t>
  </si>
  <si>
    <t>69-78</t>
  </si>
  <si>
    <t>1),40),41),99)</t>
  </si>
  <si>
    <t>1),40),41),95),98),99)</t>
  </si>
  <si>
    <r>
      <t xml:space="preserve">4Zyl., 6Zyl., 8Zyl. Coupé / Cabrio; ohne elektronische Dämpferregelung / </t>
    </r>
    <r>
      <rPr>
        <i/>
        <sz val="8"/>
        <rFont val="Arial"/>
        <family val="2"/>
      </rPr>
      <t>4cyl., 6cyl., 8cyl. coupe / convertible; without electronic dampers</t>
    </r>
  </si>
  <si>
    <r>
      <t xml:space="preserve">4Zyl., 6Zyl., 8Zyl. Coupé / Cabrio; mit elektronischer Dämpferregelung / </t>
    </r>
    <r>
      <rPr>
        <i/>
        <sz val="8"/>
        <rFont val="Arial"/>
        <family val="2"/>
      </rPr>
      <t>4cyl., 6cyl., 8cyl. coupe / convertible; with electronic dampers</t>
    </r>
  </si>
  <si>
    <r>
      <t xml:space="preserve">A-Klasse / </t>
    </r>
    <r>
      <rPr>
        <i/>
        <sz val="8"/>
        <rFont val="Arial"/>
        <family val="2"/>
      </rPr>
      <t>a-class</t>
    </r>
    <r>
      <rPr>
        <sz val="8"/>
        <rFont val="Arial"/>
        <family val="2"/>
      </rPr>
      <t xml:space="preserve"> A 45 AMG; (176, 176 AMG, 245 G, 245 G AMG)</t>
    </r>
  </si>
  <si>
    <t>A-Klasse / a-class A 45 AMG; (176, 176 AMG, 245 G, 245 G AMG)</t>
  </si>
  <si>
    <t>Opel Astra J GTC Typ P-J/SW</t>
  </si>
  <si>
    <t>Opel Astra J GTC type P-J/SW</t>
  </si>
  <si>
    <t>Opel Astra J Typ P-J Lim., Sports Tourer</t>
  </si>
  <si>
    <t>Opel Astra J type P-J sedan, station wagon</t>
  </si>
  <si>
    <r>
      <t xml:space="preserve">Coupé mit FlexRide Fahrwerk / </t>
    </r>
    <r>
      <rPr>
        <i/>
        <sz val="8"/>
        <rFont val="Arial"/>
        <family val="2"/>
      </rPr>
      <t>coupé with FlexRide suspension</t>
    </r>
  </si>
  <si>
    <r>
      <t xml:space="preserve">Lim. mit FlexRide Fahrwerk / </t>
    </r>
    <r>
      <rPr>
        <i/>
        <sz val="8"/>
        <rFont val="Arial"/>
        <family val="2"/>
      </rPr>
      <t>sedan with FlexRide suspension</t>
    </r>
  </si>
  <si>
    <r>
      <t xml:space="preserve">Sports Tourer mit FlexRide Fahrwerk / </t>
    </r>
    <r>
      <rPr>
        <i/>
        <sz val="8"/>
        <rFont val="Arial"/>
        <family val="2"/>
      </rPr>
      <t>Sports Tourer with FlexRide suspension</t>
    </r>
  </si>
  <si>
    <r>
      <t xml:space="preserve">Coupé OPC ohne Stilllegungssatz für FlexRide Fahrwerk / </t>
    </r>
    <r>
      <rPr>
        <i/>
        <sz val="8"/>
        <rFont val="Arial"/>
        <family val="2"/>
      </rPr>
      <t>coupé OPC without cancellation kit</t>
    </r>
  </si>
  <si>
    <r>
      <t xml:space="preserve">Coupé OPC mit Stilllegungssatz für FlexRide Fahrwerk / </t>
    </r>
    <r>
      <rPr>
        <i/>
        <sz val="8"/>
        <rFont val="Arial"/>
        <family val="2"/>
      </rPr>
      <t>coupé OPC with cancellation kit</t>
    </r>
  </si>
  <si>
    <t>Octavia RS; (5E)</t>
  </si>
  <si>
    <t>Octavia RS; Typ (5E)</t>
  </si>
  <si>
    <t>Leon, (5F)</t>
  </si>
  <si>
    <r>
      <t>4motion /</t>
    </r>
    <r>
      <rPr>
        <i/>
        <sz val="8"/>
        <rFont val="Arial"/>
        <family val="2"/>
      </rPr>
      <t xml:space="preserve"> 4WD</t>
    </r>
  </si>
  <si>
    <t>1828000C</t>
  </si>
  <si>
    <t>A6; (F2)</t>
  </si>
  <si>
    <t>170-250</t>
  </si>
  <si>
    <t>253100CW</t>
  </si>
  <si>
    <t>273100CW</t>
  </si>
  <si>
    <r>
      <t>A6; (F2), mit elektronischer Dämpferregelung /</t>
    </r>
    <r>
      <rPr>
        <i/>
        <sz val="8"/>
        <rFont val="Arial"/>
        <family val="2"/>
      </rPr>
      <t xml:space="preserve"> with electronic dampers</t>
    </r>
  </si>
  <si>
    <t>ProCeed; (CD)</t>
  </si>
  <si>
    <t>Ibiza (6J) inkl. Cupra, ST, Kombi / incl. Cupra, ST, station wagon</t>
  </si>
  <si>
    <r>
      <t>außer 2.3 16V, 2.5 16V und "Evo" /</t>
    </r>
    <r>
      <rPr>
        <i/>
        <sz val="8"/>
        <rFont val="Arial"/>
        <family val="2"/>
      </rPr>
      <t xml:space="preserve"> except 2.3 16V, 2.5 16V and "Evo"</t>
    </r>
  </si>
  <si>
    <r>
      <t xml:space="preserve">Ibiza; (KJ) ohne elektronische Dämpferregelung / </t>
    </r>
    <r>
      <rPr>
        <i/>
        <sz val="8"/>
        <rFont val="Arial"/>
        <family val="2"/>
      </rPr>
      <t>without electronic dampers</t>
    </r>
  </si>
  <si>
    <r>
      <t xml:space="preserve">Ibiza; (KJ) mit elektronischer Dämpferregelung / </t>
    </r>
    <r>
      <rPr>
        <i/>
        <sz val="8"/>
        <rFont val="Arial"/>
        <family val="2"/>
      </rPr>
      <t>with electronic dampers</t>
    </r>
  </si>
  <si>
    <t>Seat Ibiza Typ KJ</t>
  </si>
  <si>
    <t>Seat Ibiza Type KJ</t>
  </si>
  <si>
    <r>
      <t xml:space="preserve">nur 2.3 16V, 2.5 16V außer "Evo" /  </t>
    </r>
    <r>
      <rPr>
        <i/>
        <sz val="8"/>
        <rFont val="Arial"/>
        <family val="2"/>
      </rPr>
      <t>only 2.3 16V, 2.5 16V except "Evo"</t>
    </r>
  </si>
  <si>
    <t>125-150</t>
  </si>
  <si>
    <t>0),9),67)</t>
  </si>
  <si>
    <t>3522500T</t>
  </si>
  <si>
    <r>
      <t xml:space="preserve">Touring; Heckantrieb / </t>
    </r>
    <r>
      <rPr>
        <i/>
        <sz val="8"/>
        <rFont val="Arial"/>
        <family val="2"/>
      </rPr>
      <t>station wagon; 2WD</t>
    </r>
  </si>
  <si>
    <r>
      <t xml:space="preserve">Coupé; Heckantrieb / </t>
    </r>
    <r>
      <rPr>
        <i/>
        <sz val="8"/>
        <rFont val="Arial"/>
        <family val="2"/>
      </rPr>
      <t>coupe; 2WD</t>
    </r>
  </si>
  <si>
    <t>Touring, Cabrio; Heckantrieb / station wagon, convertible; 2WD</t>
  </si>
  <si>
    <t>Coupé; Heckantrieb / coupe; 2WD</t>
  </si>
  <si>
    <t>Karoq; NU</t>
  </si>
  <si>
    <r>
      <t>4x4 /</t>
    </r>
    <r>
      <rPr>
        <i/>
        <sz val="8"/>
        <rFont val="Arial"/>
        <family val="2"/>
      </rPr>
      <t xml:space="preserve"> 4WD</t>
    </r>
  </si>
  <si>
    <t>X5 (G05); (G5X)</t>
  </si>
  <si>
    <r>
      <t>Allrad; ohne Stilllegungssatz für elektronische Dämpferregelung /</t>
    </r>
    <r>
      <rPr>
        <i/>
        <sz val="8"/>
        <rFont val="Arial"/>
        <family val="2"/>
      </rPr>
      <t xml:space="preserve"> 4WD; without cancellation kit</t>
    </r>
  </si>
  <si>
    <r>
      <t>Allrad; mit Stilllegungssatz für elektronische Dämpferregelung /</t>
    </r>
    <r>
      <rPr>
        <i/>
        <sz val="8"/>
        <rFont val="Arial"/>
        <family val="2"/>
      </rPr>
      <t xml:space="preserve"> 4WD; with cancellation kit</t>
    </r>
  </si>
  <si>
    <t>352200CQ</t>
  </si>
  <si>
    <t>352200CR</t>
  </si>
  <si>
    <t>BMW X5 (G05) Typ G5X</t>
  </si>
  <si>
    <t>BMW X5 (G05) Type G5X</t>
  </si>
  <si>
    <t>352100CV</t>
  </si>
  <si>
    <t>352100CX</t>
  </si>
  <si>
    <t>352100CW</t>
  </si>
  <si>
    <t>2),8),62),67),417)</t>
  </si>
  <si>
    <t>2),8),37),67),418)</t>
  </si>
  <si>
    <t>2),8),67),88),418)</t>
  </si>
  <si>
    <r>
      <t xml:space="preserve">A6; (F2) mit elektronischer Dämpferregelung / </t>
    </r>
    <r>
      <rPr>
        <i/>
        <sz val="8"/>
        <rFont val="Arial"/>
        <family val="2"/>
      </rPr>
      <t>with electronic dampers</t>
    </r>
  </si>
  <si>
    <t>3522580G</t>
  </si>
  <si>
    <t>1022500G</t>
  </si>
  <si>
    <t>1022500J</t>
  </si>
  <si>
    <t xml:space="preserve">911; (992) </t>
  </si>
  <si>
    <t>05/19-</t>
  </si>
  <si>
    <t>inkl. M3 CS / incl. M3 CS</t>
  </si>
  <si>
    <t>244</t>
  </si>
  <si>
    <t>182208AN</t>
  </si>
  <si>
    <t>M4 (F82); (M3, M3 GTS)</t>
  </si>
  <si>
    <t>Coupé; inkl. M4 CS / coupe; incl. M3 CS</t>
  </si>
  <si>
    <r>
      <t>GT2 RS Facelift (991.2); mit serienmäßigem Lift System /</t>
    </r>
    <r>
      <rPr>
        <i/>
        <sz val="8"/>
        <rFont val="Arial"/>
        <family val="2"/>
      </rPr>
      <t xml:space="preserve"> GT2 RS facelift (991.2); with original lift system</t>
    </r>
  </si>
  <si>
    <r>
      <t>GT2 RS Facelift (991.2); ohne serienmäßiges Lift System /</t>
    </r>
    <r>
      <rPr>
        <i/>
        <sz val="8"/>
        <rFont val="Arial"/>
        <family val="2"/>
      </rPr>
      <t xml:space="preserve"> GT2 RS facelift (991.2); without original lift system</t>
    </r>
  </si>
  <si>
    <t>1),67),88),98),403)</t>
  </si>
  <si>
    <t>1),67),88),98)</t>
  </si>
  <si>
    <t>-756</t>
  </si>
  <si>
    <t>-1077</t>
  </si>
  <si>
    <t>515</t>
  </si>
  <si>
    <t>Porsche 911 GT2 RS Facelift (991.2) Typ 991G</t>
  </si>
  <si>
    <t>Porsche 911 GT2 RS Facelift (991.2) Type 991G</t>
  </si>
  <si>
    <t>AMG GT 4türer; (R1EAMG)</t>
  </si>
  <si>
    <t>AMG GT43, AMG GT43 4Matic, AMG GT53 4Matic</t>
  </si>
  <si>
    <t>270-320</t>
  </si>
  <si>
    <t>55),91),127)</t>
  </si>
  <si>
    <t>2532500V</t>
  </si>
  <si>
    <r>
      <t xml:space="preserve">G-Klasse / </t>
    </r>
    <r>
      <rPr>
        <i/>
        <sz val="8"/>
        <rFont val="Arial"/>
        <family val="2"/>
      </rPr>
      <t>g-class</t>
    </r>
    <r>
      <rPr>
        <sz val="8"/>
        <rFont val="Arial"/>
        <family val="2"/>
      </rPr>
      <t>; (463A)</t>
    </r>
  </si>
  <si>
    <t>G 63 AMG; (463A)</t>
  </si>
  <si>
    <r>
      <t>G 500 /</t>
    </r>
    <r>
      <rPr>
        <i/>
        <sz val="8"/>
        <rFont val="Arial"/>
        <family val="2"/>
      </rPr>
      <t xml:space="preserve"> G 500</t>
    </r>
  </si>
  <si>
    <t>Q3; (F3)</t>
  </si>
  <si>
    <t>110-169</t>
  </si>
  <si>
    <t>273100AY</t>
  </si>
  <si>
    <t>Skoda Karoq Typ NU</t>
  </si>
  <si>
    <t>Skoda Karoq Type NU</t>
  </si>
  <si>
    <t>06/19-</t>
  </si>
  <si>
    <r>
      <rPr>
        <sz val="8"/>
        <rFont val="Arial"/>
        <family val="2"/>
      </rPr>
      <t>ohne elektronische Dämpferregelung /</t>
    </r>
    <r>
      <rPr>
        <i/>
        <sz val="8"/>
        <rFont val="Arial"/>
        <family val="2"/>
      </rPr>
      <t xml:space="preserve"> without electronic dampers</t>
    </r>
  </si>
  <si>
    <r>
      <rPr>
        <sz val="8"/>
        <rFont val="Arial"/>
        <family val="2"/>
      </rPr>
      <t>mit elektronischer Dämpferregelung /</t>
    </r>
    <r>
      <rPr>
        <i/>
        <sz val="8"/>
        <rFont val="Arial"/>
        <family val="2"/>
      </rPr>
      <t xml:space="preserve"> with electronic dampers</t>
    </r>
  </si>
  <si>
    <t>Focus IV ST; (DEH)</t>
  </si>
  <si>
    <t xml:space="preserve">Focus IV ST; (DEH) </t>
  </si>
  <si>
    <r>
      <t>Lim.; 2.3 EcoBoost; ohne Stilllegungssatz für elektronische Dämpferregelung /</t>
    </r>
    <r>
      <rPr>
        <i/>
        <sz val="8"/>
        <rFont val="Arial"/>
        <family val="2"/>
      </rPr>
      <t xml:space="preserve"> sedan; 2,3 EcoBoost; without cancellation kit</t>
    </r>
  </si>
  <si>
    <r>
      <t>Lim.; 2.3 EcoBoost; mit Stilllegungssatz für elektronische Dämpferregelung /</t>
    </r>
    <r>
      <rPr>
        <i/>
        <sz val="8"/>
        <rFont val="Arial"/>
        <family val="2"/>
      </rPr>
      <t xml:space="preserve"> sedan; 2,3 EcoBoost; with cancellation kit</t>
    </r>
  </si>
  <si>
    <t>Ford Focus IV ST Lim. Typ DEH</t>
  </si>
  <si>
    <t>Ford Focus IV sedan Type DEH</t>
  </si>
  <si>
    <t>Ford Focus IV Lim. Typ DEH</t>
  </si>
  <si>
    <t>Ford Focus IV ST sedan Type DEH</t>
  </si>
  <si>
    <t>2),62),85)</t>
  </si>
  <si>
    <t>2),55),85),88)</t>
  </si>
  <si>
    <t>6,245</t>
  </si>
  <si>
    <t>Shooting Brake inkl. GT / Shooting Brake incl. GT</t>
  </si>
  <si>
    <t>Leon (1P) für Klemmdurchmesser 50 mm / suspension strut diameter 50 mm</t>
  </si>
  <si>
    <t>Leon (1P) inkl. Cupra / R für Klemmdurchmesser 55 mm / incl. Cupra/ R suspension strut diameter 55 mm</t>
  </si>
  <si>
    <t>Golf VI (1K, 1KP) für Federbein Ø 50mm / suspension strut diameter 50 mm</t>
  </si>
  <si>
    <t>Golf VI (1K, 1KP) inkl. GTI für Federbein Ø 55mm / suspension strut diameter 55 mm</t>
  </si>
  <si>
    <t>A4 / B8 Limousine, Frontantrieb / sedan, front wheel drive</t>
  </si>
  <si>
    <t>A4 / B8 Limousine, Quattro, S4 / sedan, 4WD, S4</t>
  </si>
  <si>
    <t>A4 / B8 Avant, Frontantrieb / wagon, front wheel drive</t>
  </si>
  <si>
    <t>A4 / B8 Avant, Quattro, S4 / wagon, 4WD, S4</t>
  </si>
  <si>
    <t>A5 (B8) Coupé, Cabrio, Sportback, S5, RS5 ohne elektr Dämpfer, Frontantrieb, Quattro / 
without electronic dampers, front-wheel drive, 4WD, coupe, convertible, sportback</t>
  </si>
  <si>
    <t>Altea (5P) für Klemmdurchmesser 50 mm / suspension strut diameter 50 mm</t>
  </si>
  <si>
    <t>Altea (5P) für Klemmdurchmesser 55 mm / suspension strut diameter 55 mm</t>
  </si>
  <si>
    <t>Toledo (5P) für Klemmdurchmesser 50 mm / suspension strut diameter 50 mm</t>
  </si>
  <si>
    <t>Toledo (5P) für Klemmdurchmesser 55 mm / suspension strut diameter 55 mm</t>
  </si>
  <si>
    <t>Golf V, Golf+, Variant, Cross, GT, Jetta V (1K, 1KP, 1KM) Frontantrieb, Ø 50mm VA / suspension strut diameter 50 mm, 2WD</t>
  </si>
  <si>
    <t>Golf V, Golf+, Variant, Cross, GT, Jetta V (1K, 1KP, 1KM) Frontantrieb, Ø 55mm VA / suspension strut diameter 55 mm,  2WD</t>
  </si>
  <si>
    <t>Golf V, Golf+ (1K, 1KP) 4motion für Klemmdurchmesser 50 mm / suspension strut diameter 50 mm, 4WD</t>
  </si>
  <si>
    <t>Golf V, Golf+ (1K, 1KP) 4motion für Klemmdurchmesser 55 mm / suspension strut diameter 50 mm, 4WD</t>
  </si>
  <si>
    <t>Passat (3C) B6,7 Limousine, Frontantrieb, Allrad / front-wheel drive, 4WD, sedan</t>
  </si>
  <si>
    <t>A3 (8P) Limousine, Sportback, Quattro, S3 / sedan, sportback, 4WD</t>
  </si>
  <si>
    <t>A3 (8P) Cabrio / convertible</t>
  </si>
  <si>
    <t xml:space="preserve">A3 (8P) Limousine, Sportback, Frontantrieb, Federbein Ø 50mm /
sedan, sportback, strut diameter 50 mm
</t>
  </si>
  <si>
    <t>A3 (8P) Limousine, Sportback, Frontantrieb, Federbein Ø 55mm /
sedan, sportback, strut diameter 55 mm</t>
  </si>
  <si>
    <t>6), 65),236)</t>
  </si>
  <si>
    <t>20), 65),236)</t>
  </si>
  <si>
    <t>336-410</t>
  </si>
  <si>
    <r>
      <t xml:space="preserve">Coupé; Heckantrieb, Quattro; inkl. Mod.2019 / </t>
    </r>
    <r>
      <rPr>
        <i/>
        <sz val="8"/>
        <rFont val="Arial"/>
        <family val="2"/>
      </rPr>
      <t>coupe; 2WD, 4WD; incl. Mod.2019</t>
    </r>
  </si>
  <si>
    <r>
      <t xml:space="preserve">Spyder; Heckantrieb, Quattro; inkl. Mod.2019 / </t>
    </r>
    <r>
      <rPr>
        <i/>
        <sz val="8"/>
        <rFont val="Arial"/>
        <family val="2"/>
      </rPr>
      <t>spyder; 2WD, 4WD; incl. Mod.2019</t>
    </r>
  </si>
  <si>
    <r>
      <t xml:space="preserve">Coupé; Quattro; inkl. Mod.2019 / </t>
    </r>
    <r>
      <rPr>
        <i/>
        <sz val="8"/>
        <rFont val="Arial"/>
        <family val="2"/>
      </rPr>
      <t>coupe; 4WD; incl. Mod.2019</t>
    </r>
  </si>
  <si>
    <r>
      <t xml:space="preserve">Spyder; Quattro; inkl. Mod.2019 / </t>
    </r>
    <r>
      <rPr>
        <i/>
        <sz val="8"/>
        <rFont val="Arial"/>
        <family val="2"/>
      </rPr>
      <t>spyder; 4WD; incl. Mod.2019</t>
    </r>
  </si>
  <si>
    <t>397-456</t>
  </si>
  <si>
    <t>508, Typ F</t>
  </si>
  <si>
    <t>A6 (4F) Avant, Frontantrieb, Quattro / wagon, front-wheel drive, 4WD</t>
  </si>
  <si>
    <t>A6 (4F) Limousine, Frontantrieb, Quattro / sedan, front-wheel drive, 4WD</t>
  </si>
  <si>
    <t>A4 (B6, B7) Avant, Cabrio, Quattro / wagon, convertible, 4WD</t>
  </si>
  <si>
    <t>A4 (B6, B7) inkl. Facelift, (8E, 8H) Avant, Cabrio, Frontantrieb / wagon, convertible, 2WD</t>
  </si>
  <si>
    <t>A4 (B6, B7) Limousine, Quattro / sedan, 4WD</t>
  </si>
  <si>
    <t>A4 (B6, B7) inkl. Facelift, (8E, 8H) Limousine, Frontantrieb / sedan, incl. facelift, 2WD</t>
  </si>
  <si>
    <t>2),62),67),85)</t>
  </si>
  <si>
    <t>2),55),67),85),88)</t>
  </si>
  <si>
    <t>2),62),67),85),97)</t>
  </si>
  <si>
    <t>2),37),55),67),85),97)</t>
  </si>
  <si>
    <t>A3 (8V) Cabrio, Frontantrieb, Mehrlenker-HA, Federbein Ø 55mm / convertible, 2WD, IRS, front strut Ø 55mm</t>
  </si>
  <si>
    <t>Octavia (5E) Limo, Kombi für Ø 55mm VA, Frontantrieb; Mehrlenker-HA sedan;station wagon, 2WD; only vehicles with twist beam rear axle</t>
  </si>
  <si>
    <t>Leon (5F) ST; Kombi; Front; mit Mehrlenker-Hinterachse Federbein Ø 55mm / only vehicles with IRS / suspension strut diameter 55 mm</t>
  </si>
  <si>
    <t>Golf VII Variant (AUV) Frontantrieb, Mehrlenker-HA, Federbein Ø 55mm / station wagon, 2WD; only vehicles with IRS, susp strut Ø 55mm</t>
  </si>
  <si>
    <t>Leon (5F) ST; Kombi; Front; mit Mehrlenker-Hinterachse Federbein Ø 50mm / ST, station wagon; with IRS / suspension strut diameter 50 mm</t>
  </si>
  <si>
    <t>A3 (8V) Cabrio, Frontantrieb, Mehrlenker-HA, Federbein Ø 50mm / convertible, 2WD, IRS, front strut Ø 50mm</t>
  </si>
  <si>
    <t>Octavia (5E) Limo, Kombi für Ø 50mm VA, Frontantrieb; Mehrlenker-HA sedan;station wagon, 2WD; only vehicles with IRS</t>
  </si>
  <si>
    <t>Golf VII Variant (AUV) Frontantrieb, Mehrlenker-HA, Federbein Ø 50mm / station wagon, 2WD; only vehicles with IRS, susp strut Ø 50mm</t>
  </si>
  <si>
    <t>Octavia (1Z) für Klemmdurchmesser 55 mm, inkl. RS / suspension strut diameter 55 mm</t>
  </si>
  <si>
    <t>Jetta VI (16) für Klemmdurchmesser 55 mm / suspension strut diameter 55 mm</t>
  </si>
  <si>
    <t>Octavia (1Z) für Klemmdurchmesser 50 mm  / suspension strut diameter 50 mm</t>
  </si>
  <si>
    <t>Jetta VI (16) für Klemmdurchmesser 50 mm / suspension strut diameter 50 mm</t>
  </si>
  <si>
    <t>Alfa Romeo Giulia Typ 952</t>
  </si>
  <si>
    <t>Alfa Romeo Giulia Type 952</t>
  </si>
  <si>
    <r>
      <t>Giulia; (952) ohne elektronische Dämpferregelung /</t>
    </r>
    <r>
      <rPr>
        <i/>
        <sz val="8"/>
        <rFont val="Arial"/>
        <family val="2"/>
      </rPr>
      <t xml:space="preserve"> without electronic dampers</t>
    </r>
  </si>
  <si>
    <r>
      <t>Giulia; (952) mit elektronischer Dämpferregelung /</t>
    </r>
    <r>
      <rPr>
        <i/>
        <sz val="8"/>
        <rFont val="Arial"/>
        <family val="2"/>
      </rPr>
      <t xml:space="preserve"> with electronic dampers</t>
    </r>
  </si>
  <si>
    <t>100-206</t>
  </si>
  <si>
    <t>352200CT</t>
  </si>
  <si>
    <t>BMW X3 (G01) Typ G3X</t>
  </si>
  <si>
    <t>BMW X3 (G01) Type G3X</t>
  </si>
  <si>
    <t>BMW X4 (G02) Typ G4X</t>
  </si>
  <si>
    <t>BMW X4 (G02) Type G4X</t>
  </si>
  <si>
    <t>02/07-11/12</t>
  </si>
  <si>
    <t>Mini Clubman (R55 / R57, Mini-N, UKL-K,UKL-C) / Cabrio</t>
  </si>
  <si>
    <t>A4 (B9); (B8, B81) Limousine; Quattro; Avant; Frontantrieb; außer g-tron / sedan; 4WD</t>
  </si>
  <si>
    <t>2),67),99)</t>
  </si>
  <si>
    <r>
      <t xml:space="preserve">TTS; ab Mod.2015- (8J) ohne magnetic ride / </t>
    </r>
    <r>
      <rPr>
        <i/>
        <sz val="8"/>
        <rFont val="Arial"/>
        <family val="2"/>
      </rPr>
      <t>without magnetic ride</t>
    </r>
  </si>
  <si>
    <r>
      <t xml:space="preserve">TTS; ab Mod.2015- (8J) mit magnetic ride / </t>
    </r>
    <r>
      <rPr>
        <i/>
        <sz val="8"/>
        <rFont val="Arial"/>
        <family val="2"/>
      </rPr>
      <t>with magnetic ride</t>
    </r>
  </si>
  <si>
    <r>
      <t xml:space="preserve">TT RS; (8J, 8J1) ohne magnetic ride / </t>
    </r>
    <r>
      <rPr>
        <i/>
        <sz val="8"/>
        <rFont val="Arial"/>
        <family val="2"/>
      </rPr>
      <t>without magnetic ride</t>
    </r>
  </si>
  <si>
    <r>
      <t xml:space="preserve">TT RS; (8J, 8J1) mit magnetic ride / </t>
    </r>
    <r>
      <rPr>
        <i/>
        <sz val="8"/>
        <rFont val="Arial"/>
        <family val="2"/>
      </rPr>
      <t>with magnetic ride</t>
    </r>
  </si>
  <si>
    <t>132-206</t>
  </si>
  <si>
    <t>CLS (C257); (R1ECLS)</t>
  </si>
  <si>
    <r>
      <t>Coupé; 4MATIC /</t>
    </r>
    <r>
      <rPr>
        <i/>
        <sz val="8"/>
        <rFont val="Arial"/>
        <family val="2"/>
      </rPr>
      <t xml:space="preserve"> coupe; 4WD</t>
    </r>
  </si>
  <si>
    <t>210-270</t>
  </si>
  <si>
    <t>143-220</t>
  </si>
  <si>
    <r>
      <t xml:space="preserve">3er / </t>
    </r>
    <r>
      <rPr>
        <i/>
        <sz val="8"/>
        <rFont val="Arial"/>
        <family val="2"/>
      </rPr>
      <t>3-series</t>
    </r>
    <r>
      <rPr>
        <sz val="8"/>
        <rFont val="Arial"/>
        <family val="2"/>
      </rPr>
      <t xml:space="preserve"> (E21); (BMW 3, BMW 3/1)</t>
    </r>
  </si>
  <si>
    <t>08/75-</t>
  </si>
  <si>
    <t>35204200CU</t>
  </si>
  <si>
    <t>1),6),40),41),67),82)</t>
  </si>
  <si>
    <t>Stelvio Quadrifoglio; (949)</t>
  </si>
  <si>
    <t>Porsche 718 Cayman Typ 982 außer GT4</t>
  </si>
  <si>
    <t>Porsche 718 Cayman Type 982 except GT4</t>
  </si>
  <si>
    <t>352208CG</t>
  </si>
  <si>
    <t>BMW Z4 (G29) Typ G4Z</t>
  </si>
  <si>
    <t>BMW Z4 (G29) Type G4Z</t>
  </si>
  <si>
    <r>
      <t>Turnier; 2.3 EcoBoost /</t>
    </r>
    <r>
      <rPr>
        <i/>
        <sz val="8"/>
        <rFont val="Arial"/>
        <family val="2"/>
      </rPr>
      <t xml:space="preserve"> 2.3 EcoBoost</t>
    </r>
  </si>
  <si>
    <t>Lim.; nur Fahrzeuge mit Mehrlenker-Hinterachse / hatchback; only vehicles with IRS</t>
  </si>
  <si>
    <t>ST Lim.; 2.3 EcoBoost / ST sedan; 2,3 EcoBoost</t>
  </si>
  <si>
    <t>Arona; (KJ)</t>
  </si>
  <si>
    <t>70-110</t>
  </si>
  <si>
    <t>Arona: (KJ)</t>
  </si>
  <si>
    <t>67),404),419)</t>
  </si>
  <si>
    <t>1),67),97),408),419)</t>
  </si>
  <si>
    <t>182800BQ</t>
  </si>
  <si>
    <t>182800BW</t>
  </si>
  <si>
    <r>
      <t xml:space="preserve">1er / </t>
    </r>
    <r>
      <rPr>
        <i/>
        <sz val="8"/>
        <rFont val="Arial"/>
        <family val="2"/>
      </rPr>
      <t>1-series</t>
    </r>
    <r>
      <rPr>
        <sz val="8"/>
        <rFont val="Arial"/>
        <family val="2"/>
      </rPr>
      <t xml:space="preserve"> (F40); (F1H)</t>
    </r>
  </si>
  <si>
    <r>
      <t xml:space="preserve">1er / </t>
    </r>
    <r>
      <rPr>
        <i/>
        <sz val="8"/>
        <rFont val="Arial"/>
        <family val="2"/>
      </rPr>
      <t>1-series</t>
    </r>
    <r>
      <rPr>
        <sz val="8"/>
        <rFont val="Arial"/>
        <family val="2"/>
      </rPr>
      <t xml:space="preserve"> M135i (F40); (F1H)</t>
    </r>
  </si>
  <si>
    <r>
      <t xml:space="preserve">Allrad; ohne elektronische Dämpferregelung / 4WD; </t>
    </r>
    <r>
      <rPr>
        <i/>
        <sz val="8"/>
        <rFont val="Arial"/>
        <family val="2"/>
      </rPr>
      <t>without electronic dampers</t>
    </r>
  </si>
  <si>
    <r>
      <t xml:space="preserve">Allrad; mit Stilllegungssatz für elektronische Dämpferregelung  / </t>
    </r>
    <r>
      <rPr>
        <i/>
        <sz val="8"/>
        <rFont val="Arial"/>
        <family val="2"/>
      </rPr>
      <t>4WD; with cancellation kit</t>
    </r>
  </si>
  <si>
    <r>
      <t xml:space="preserve">Allrad; ohne Stilllegungssatz für elektronische Dämpferregelung  / </t>
    </r>
    <r>
      <rPr>
        <i/>
        <sz val="8"/>
        <rFont val="Arial"/>
        <family val="2"/>
      </rPr>
      <t>4WD; without cancellation kit</t>
    </r>
  </si>
  <si>
    <t>09/19-</t>
  </si>
  <si>
    <t>BMW 1er F40 Typ F1H</t>
  </si>
  <si>
    <t>BMW 1-series F40 Type F1H</t>
  </si>
  <si>
    <t>1er / 1-series (F40); (F1H)</t>
  </si>
  <si>
    <t>1er / 1-series M135i (F40); (F1H)</t>
  </si>
  <si>
    <t>Jimny; (GJ)</t>
  </si>
  <si>
    <t>Ceed; (CD); Lim. inkl. GT / sedan incl. GT</t>
  </si>
  <si>
    <t>ProCeed (CD); Shooting Brake inkl. GT / Shooting Brake incl. GT</t>
  </si>
  <si>
    <t>352800AV</t>
  </si>
  <si>
    <t>253100CZ</t>
  </si>
  <si>
    <r>
      <t>Allrad; inkl. Facelift 2019 /</t>
    </r>
    <r>
      <rPr>
        <i/>
        <sz val="8"/>
        <rFont val="Arial"/>
        <family val="2"/>
      </rPr>
      <t xml:space="preserve"> 4WD; incl. facelift 2019</t>
    </r>
  </si>
  <si>
    <r>
      <t xml:space="preserve">Heckantrieb; inkl. Facelift 2019 / </t>
    </r>
    <r>
      <rPr>
        <i/>
        <sz val="8"/>
        <rFont val="Arial"/>
        <family val="2"/>
      </rPr>
      <t>RWD; incl. facelift 2019</t>
    </r>
  </si>
  <si>
    <t>65-176</t>
  </si>
  <si>
    <t>80-176</t>
  </si>
  <si>
    <t>25327019</t>
  </si>
  <si>
    <t>62), 91)</t>
  </si>
  <si>
    <t>2731000T</t>
  </si>
  <si>
    <t>1101-1240</t>
  </si>
  <si>
    <t>1051-1240</t>
  </si>
  <si>
    <t>RS Q3; (F3)</t>
  </si>
  <si>
    <r>
      <t>RS Q3; (F3) ohne elektronische Dämpferregelung /</t>
    </r>
    <r>
      <rPr>
        <i/>
        <sz val="8"/>
        <rFont val="Arial"/>
        <family val="2"/>
      </rPr>
      <t xml:space="preserve"> without electronic dampers</t>
    </r>
  </si>
  <si>
    <r>
      <t>RS Q3; (F3) mit elektronischer Dämpferregelung /</t>
    </r>
    <r>
      <rPr>
        <i/>
        <sz val="8"/>
        <rFont val="Arial"/>
        <family val="2"/>
      </rPr>
      <t xml:space="preserve"> with electronic dampers</t>
    </r>
  </si>
  <si>
    <t>07/19-</t>
  </si>
  <si>
    <t>S6; (F2)</t>
  </si>
  <si>
    <r>
      <t xml:space="preserve">S6; (F2), mit elektronischer Dämpferregelung / </t>
    </r>
    <r>
      <rPr>
        <i/>
        <sz val="8"/>
        <rFont val="Arial"/>
        <family val="2"/>
      </rPr>
      <t>with electronic dampers</t>
    </r>
  </si>
  <si>
    <t>S7 Sportback; (F2)</t>
  </si>
  <si>
    <r>
      <t xml:space="preserve">S7 Sportback; (F2), mit elektronischer Dämpferregelung / </t>
    </r>
    <r>
      <rPr>
        <i/>
        <sz val="8"/>
        <rFont val="Arial"/>
        <family val="2"/>
      </rPr>
      <t>with electronic dampers</t>
    </r>
  </si>
  <si>
    <t>RS6 Avant; (F2)</t>
  </si>
  <si>
    <t>253200CW</t>
  </si>
  <si>
    <t>M8 (F92); (F8CM)</t>
  </si>
  <si>
    <t>-1134</t>
  </si>
  <si>
    <t>205-221</t>
  </si>
  <si>
    <t>Lim., 4MATIC / sedan, 4WD</t>
  </si>
  <si>
    <t>Coupé, 4MATIC  / coupe, 4WD</t>
  </si>
  <si>
    <r>
      <t xml:space="preserve">Coupé, 4MATIC  / </t>
    </r>
    <r>
      <rPr>
        <i/>
        <sz val="8"/>
        <rFont val="Arial"/>
        <family val="2"/>
      </rPr>
      <t>coupe, 4WD</t>
    </r>
  </si>
  <si>
    <r>
      <t xml:space="preserve">Coupé, Frontantrieb  / </t>
    </r>
    <r>
      <rPr>
        <i/>
        <sz val="8"/>
        <rFont val="Arial"/>
        <family val="2"/>
      </rPr>
      <t>coupe, 2WD</t>
    </r>
  </si>
  <si>
    <t>Shooting Brake; 4MATIC / Shooting Brake; 4WD</t>
  </si>
  <si>
    <t>Scala; (NW)</t>
  </si>
  <si>
    <t>Tarraco; (KN)</t>
  </si>
  <si>
    <t>Seat Tarraco Typ KN</t>
  </si>
  <si>
    <t>Seat Tarraco Type KN</t>
  </si>
  <si>
    <t>247</t>
  </si>
  <si>
    <t>1822500K</t>
  </si>
  <si>
    <r>
      <t>Lim.; Heckantrieb /</t>
    </r>
    <r>
      <rPr>
        <i/>
        <sz val="8"/>
        <rFont val="Arial"/>
        <family val="2"/>
      </rPr>
      <t xml:space="preserve"> sedan; 2WD</t>
    </r>
  </si>
  <si>
    <r>
      <t>Coupé; Heckantrieb /</t>
    </r>
    <r>
      <rPr>
        <i/>
        <sz val="8"/>
        <rFont val="Arial"/>
        <family val="2"/>
      </rPr>
      <t xml:space="preserve"> coupé; 2WD</t>
    </r>
  </si>
  <si>
    <r>
      <t>Cabrio; Heckantrieb /</t>
    </r>
    <r>
      <rPr>
        <i/>
        <sz val="8"/>
        <rFont val="Arial"/>
        <family val="2"/>
      </rPr>
      <t xml:space="preserve"> convertible; 2WD</t>
    </r>
  </si>
  <si>
    <t>A1; (GB)</t>
  </si>
  <si>
    <r>
      <t>Limousine; /</t>
    </r>
    <r>
      <rPr>
        <i/>
        <sz val="8"/>
        <rFont val="Arial"/>
        <family val="2"/>
      </rPr>
      <t xml:space="preserve"> sedan</t>
    </r>
  </si>
  <si>
    <t>273800BQ</t>
  </si>
  <si>
    <r>
      <t xml:space="preserve">Scala; (NW) ohne elektronische Dämpferregelung / </t>
    </r>
    <r>
      <rPr>
        <i/>
        <sz val="8"/>
        <rFont val="Arial"/>
        <family val="2"/>
      </rPr>
      <t>without electronic dampers</t>
    </r>
  </si>
  <si>
    <t>920-1010</t>
  </si>
  <si>
    <t>273800BW</t>
  </si>
  <si>
    <t>102200CG</t>
  </si>
  <si>
    <t>102200CH</t>
  </si>
  <si>
    <t>station wagon; 2WD; except g-tron</t>
  </si>
  <si>
    <t>-2100</t>
  </si>
  <si>
    <t>185-215</t>
  </si>
  <si>
    <r>
      <t>3er /</t>
    </r>
    <r>
      <rPr>
        <i/>
        <sz val="8"/>
        <rFont val="Arial"/>
        <family val="2"/>
      </rPr>
      <t xml:space="preserve"> 3-series</t>
    </r>
    <r>
      <rPr>
        <sz val="8"/>
        <rFont val="Arial"/>
        <family val="2"/>
      </rPr>
      <t xml:space="preserve"> (G20, G21); (G3L, G3K)</t>
    </r>
  </si>
  <si>
    <t>195-275</t>
  </si>
  <si>
    <t>352200CX</t>
  </si>
  <si>
    <t>352200CZ</t>
  </si>
  <si>
    <r>
      <t>T8 Twin Engine /</t>
    </r>
    <r>
      <rPr>
        <i/>
        <sz val="8"/>
        <rFont val="Arial"/>
        <family val="2"/>
      </rPr>
      <t xml:space="preserve"> T8 Twin Engine</t>
    </r>
  </si>
  <si>
    <t>223-235</t>
  </si>
  <si>
    <t>1081-1160</t>
  </si>
  <si>
    <t>1061-1160</t>
  </si>
  <si>
    <t>62),91),127)</t>
  </si>
  <si>
    <t>255-260</t>
  </si>
  <si>
    <t>RS7 Sportback; (F2)</t>
  </si>
  <si>
    <r>
      <t xml:space="preserve">RS7 Sportback; (F2) mit DRC / </t>
    </r>
    <r>
      <rPr>
        <i/>
        <sz val="8"/>
        <rFont val="Arial"/>
        <family val="2"/>
      </rPr>
      <t>with DRC</t>
    </r>
  </si>
  <si>
    <t>273800BT</t>
  </si>
  <si>
    <t>M3 (E30); (BMW M3)</t>
  </si>
  <si>
    <t>213-392</t>
  </si>
  <si>
    <t>102200CX</t>
  </si>
  <si>
    <t>102200CZ</t>
  </si>
  <si>
    <t>152200CX</t>
  </si>
  <si>
    <t>152200CZ</t>
  </si>
  <si>
    <t>3er / 3-series (G20, G21); (G3L, G3K)</t>
  </si>
  <si>
    <t>182200CX</t>
  </si>
  <si>
    <t>182200CZ</t>
  </si>
  <si>
    <t>i30 N</t>
  </si>
  <si>
    <t>i30 N; (PDE)</t>
  </si>
  <si>
    <t>G- Klasse; (463A)</t>
  </si>
  <si>
    <t>G-Klasse / g-class; (463A)</t>
  </si>
  <si>
    <t>4Matic; ohne elektronisch verstellbare Dämpfer / 4WD; without electronic Dämper Ø 50mm</t>
  </si>
  <si>
    <t>4Matic; mit elektronisch verstellbaren Dämpfern / 4WD; with electronic Dämpers Ø 44mm</t>
  </si>
  <si>
    <t>210-420</t>
  </si>
  <si>
    <t>2532500X</t>
  </si>
  <si>
    <t>2532500Y</t>
  </si>
  <si>
    <t>8er / 8-series (G14); G8C</t>
  </si>
  <si>
    <t>182100BH</t>
  </si>
  <si>
    <t>182100BM</t>
  </si>
  <si>
    <t>Coupé; Quattro / coupe; 4WD</t>
  </si>
  <si>
    <r>
      <t>inkl. performance; mit DRC /</t>
    </r>
    <r>
      <rPr>
        <i/>
        <sz val="8"/>
        <rFont val="Arial"/>
        <family val="2"/>
      </rPr>
      <t xml:space="preserve"> incl. performance; with DRC</t>
    </r>
  </si>
  <si>
    <t>Audi RS7 Sportback Typ 4G</t>
  </si>
  <si>
    <t>Audi RS7 Sportback Type 4G</t>
  </si>
  <si>
    <t>SLC (C107); (107)</t>
  </si>
  <si>
    <t>01/72-12/81</t>
  </si>
  <si>
    <t>130-177</t>
  </si>
  <si>
    <t>3522500Z</t>
  </si>
  <si>
    <t>273200CR</t>
  </si>
  <si>
    <t>RS6; (F2)</t>
  </si>
  <si>
    <r>
      <t>Avant; mit DRC /</t>
    </r>
    <r>
      <rPr>
        <i/>
        <sz val="8"/>
        <rFont val="Arial"/>
        <family val="2"/>
      </rPr>
      <t xml:space="preserve"> station wagon; with DRC</t>
    </r>
  </si>
  <si>
    <r>
      <t>mit DRC /</t>
    </r>
    <r>
      <rPr>
        <i/>
        <sz val="8"/>
        <rFont val="Arial"/>
        <family val="2"/>
      </rPr>
      <t xml:space="preserve"> with DRC</t>
    </r>
  </si>
  <si>
    <t>12/19-</t>
  </si>
  <si>
    <t>-1390</t>
  </si>
  <si>
    <t>3A7100CZ</t>
  </si>
  <si>
    <t>Audi RS7 Sportback Typ F2</t>
  </si>
  <si>
    <t>Audi RS7 Sportback Type F2</t>
  </si>
  <si>
    <t>Audi RS6 Avant Typ F2</t>
  </si>
  <si>
    <t>Audi RS6 station wagon Type F2</t>
  </si>
  <si>
    <t>102200DB</t>
  </si>
  <si>
    <t>352200DB</t>
  </si>
  <si>
    <t>2),6),62),408)</t>
  </si>
  <si>
    <t>-1600</t>
  </si>
  <si>
    <t>1021-1190</t>
  </si>
  <si>
    <t>102800CD</t>
  </si>
  <si>
    <t>102800CE</t>
  </si>
  <si>
    <t>352800CD</t>
  </si>
  <si>
    <t>352800CE</t>
  </si>
  <si>
    <t>102800CF</t>
  </si>
  <si>
    <t>102800CG</t>
  </si>
  <si>
    <t>352800CG</t>
  </si>
  <si>
    <t>352800CF</t>
  </si>
  <si>
    <t>1091-1190</t>
  </si>
  <si>
    <t>1061-1190</t>
  </si>
  <si>
    <t>1071-1190</t>
  </si>
  <si>
    <t>182800CD</t>
  </si>
  <si>
    <t>182800CE</t>
  </si>
  <si>
    <r>
      <t xml:space="preserve">Lim.; nur für Fahrzeuge mit Federbeinaußendurchmesser 52mm; RAAB Gewindefahrwerk / </t>
    </r>
    <r>
      <rPr>
        <i/>
        <sz val="8"/>
        <rFont val="Arial"/>
        <family val="2"/>
      </rPr>
      <t>sedan; only for cars with suspension strut outside-diameter 52mm; RAAB coilover kit</t>
    </r>
    <r>
      <rPr>
        <sz val="8"/>
        <rFont val="Arial"/>
        <family val="2"/>
      </rPr>
      <t xml:space="preserve"> made by KW</t>
    </r>
  </si>
  <si>
    <t>183-250</t>
  </si>
  <si>
    <t>Mercedes-Benz C-Klasse C400, C450 AMG, C43 AMG 4Matic Lim., Coupé, Cabrio, T-Modell (W205, C205, A205, S205) Typ 204, 204 K, 204 AMG</t>
  </si>
  <si>
    <t>Mercedes-Benz c-class C400, C450 AMG, C43 AMG 4Matic sedan, coupe, convertible, station wagon (W205, C205, A205, S205) Type 204, 204 K, 204 AMG</t>
  </si>
  <si>
    <t>2),8),37),67),416)</t>
  </si>
  <si>
    <t>2),8),67),88),416)</t>
  </si>
  <si>
    <t>102100CV</t>
  </si>
  <si>
    <t>102100CX</t>
  </si>
  <si>
    <t>102100CW</t>
  </si>
  <si>
    <t>182100CV</t>
  </si>
  <si>
    <t>182100CX</t>
  </si>
  <si>
    <t>6,11,248</t>
  </si>
  <si>
    <t>1151000G</t>
  </si>
  <si>
    <t>X3 M (F97); (F34XM)</t>
  </si>
  <si>
    <t>X4 M (F98); (F34XM)</t>
  </si>
  <si>
    <r>
      <t>inkl. Competition /</t>
    </r>
    <r>
      <rPr>
        <i/>
        <sz val="8"/>
        <rFont val="Arial"/>
        <family val="2"/>
      </rPr>
      <t xml:space="preserve"> incl. Competition</t>
    </r>
  </si>
  <si>
    <t>353-375</t>
  </si>
  <si>
    <t>352200DE</t>
  </si>
  <si>
    <t>BMW X3 M, X3 M Competition (F97) Typ F34XM</t>
  </si>
  <si>
    <t>BMW X3 M, X3 M Competition (F97) Type F34XM</t>
  </si>
  <si>
    <t>BMW X4 M, X4 M Competition (F98) Typ F34XM</t>
  </si>
  <si>
    <t>BMW X4 M, X4 M Competition (F98) Type F34XM</t>
  </si>
  <si>
    <t>BMW 02 (E6, E10, E20); (BMW 1600-2, 1602, 1802, 2002, 2002 TII, 2002 Turbo, BMWTouring)</t>
  </si>
  <si>
    <t>55-125</t>
  </si>
  <si>
    <t>04/66-</t>
  </si>
  <si>
    <t>35204200DG</t>
  </si>
  <si>
    <t>35204200DH</t>
  </si>
  <si>
    <r>
      <t>Lim., Touring, Cabrio; Abstand Bremssattelgewinde 88mm; RAAB Gewindefahrwerk /</t>
    </r>
    <r>
      <rPr>
        <i/>
        <sz val="8"/>
        <rFont val="Arial"/>
        <family val="2"/>
      </rPr>
      <t xml:space="preserve"> sedan, station wagon, convertible; brake caliper thread-distance 88mm; RAAB coilover kit </t>
    </r>
    <r>
      <rPr>
        <sz val="8"/>
        <rFont val="Arial"/>
        <family val="2"/>
      </rPr>
      <t>made by KW</t>
    </r>
  </si>
  <si>
    <r>
      <t>Lim., Touring, Cabrio; Abstand Bremssattelgewinde 77mm; RAAB Gewindefahrwerk /</t>
    </r>
    <r>
      <rPr>
        <i/>
        <sz val="8"/>
        <rFont val="Arial"/>
        <family val="2"/>
      </rPr>
      <t xml:space="preserve"> sedan, station wagon, convertible; brake caliper thread-distance 77mm; RAAB coilover kit </t>
    </r>
    <r>
      <rPr>
        <sz val="8"/>
        <rFont val="Arial"/>
        <family val="2"/>
      </rPr>
      <t>made by KW</t>
    </r>
  </si>
  <si>
    <t>2),6),40),41),82)</t>
  </si>
  <si>
    <t>48-80</t>
  </si>
  <si>
    <r>
      <t>inkl. GT /</t>
    </r>
    <r>
      <rPr>
        <i/>
        <sz val="8"/>
        <rFont val="Arial"/>
        <family val="2"/>
      </rPr>
      <t xml:space="preserve"> incl. GT</t>
    </r>
  </si>
  <si>
    <t>inkl. GT / incl. GT</t>
  </si>
  <si>
    <r>
      <t>7er /</t>
    </r>
    <r>
      <rPr>
        <i/>
        <sz val="8"/>
        <rFont val="Arial"/>
        <family val="2"/>
      </rPr>
      <t xml:space="preserve"> 7-series</t>
    </r>
    <r>
      <rPr>
        <sz val="8"/>
        <rFont val="Arial"/>
        <family val="2"/>
      </rPr>
      <t xml:space="preserve"> (E23); (BMW 7)</t>
    </r>
  </si>
  <si>
    <r>
      <t>RAAB Gewindefahrwerk /</t>
    </r>
    <r>
      <rPr>
        <i/>
        <sz val="8"/>
        <rFont val="Arial"/>
        <family val="2"/>
      </rPr>
      <t xml:space="preserve"> RAAB coilover kit</t>
    </r>
    <r>
      <rPr>
        <sz val="8"/>
        <rFont val="Arial"/>
        <family val="2"/>
      </rPr>
      <t xml:space="preserve"> made by KW</t>
    </r>
  </si>
  <si>
    <t>05/77-</t>
  </si>
  <si>
    <t>35204200DF</t>
  </si>
  <si>
    <r>
      <t>Coupé; inkl. Competition /</t>
    </r>
    <r>
      <rPr>
        <i/>
        <sz val="8"/>
        <rFont val="Arial"/>
        <family val="2"/>
      </rPr>
      <t xml:space="preserve"> coupe; incl. Competition</t>
    </r>
  </si>
  <si>
    <t>3A7200CW</t>
  </si>
  <si>
    <t>-535</t>
  </si>
  <si>
    <r>
      <t xml:space="preserve">Brabus / </t>
    </r>
    <r>
      <rPr>
        <i/>
        <sz val="8"/>
        <rFont val="Arial"/>
        <family val="2"/>
      </rPr>
      <t>Brabus</t>
    </r>
  </si>
  <si>
    <r>
      <t xml:space="preserve">Coupé, Cabrio / </t>
    </r>
    <r>
      <rPr>
        <i/>
        <sz val="8"/>
        <rFont val="Arial"/>
        <family val="2"/>
      </rPr>
      <t>coupe, convertible</t>
    </r>
  </si>
  <si>
    <t>Coupé, Cabrio; Brabus / coupe, convertible; Brabus</t>
  </si>
  <si>
    <t>Cadillac</t>
  </si>
  <si>
    <r>
      <t xml:space="preserve">Lim., Coupé; 2WD; ohne magnetic ride / </t>
    </r>
    <r>
      <rPr>
        <i/>
        <sz val="8"/>
        <rFont val="Arial"/>
        <family val="2"/>
      </rPr>
      <t>sedan, coupe; 2WD; without magnetic ride</t>
    </r>
  </si>
  <si>
    <r>
      <t xml:space="preserve">Lim., Coupé; 2WD; mit magnetic ride / </t>
    </r>
    <r>
      <rPr>
        <i/>
        <sz val="8"/>
        <rFont val="Arial"/>
        <family val="2"/>
      </rPr>
      <t>sedan, coupe; 2WD; with magnetic ride</t>
    </r>
  </si>
  <si>
    <t>Lim., Coupé; 2WD / sedan, coupe; 2WD</t>
  </si>
  <si>
    <t>352800BV</t>
  </si>
  <si>
    <t>650S (MP4-12C)</t>
  </si>
  <si>
    <r>
      <t>mit Liftsystem /</t>
    </r>
    <r>
      <rPr>
        <i/>
        <sz val="8"/>
        <rFont val="Arial"/>
        <family val="2"/>
      </rPr>
      <t xml:space="preserve"> with original lift system</t>
    </r>
  </si>
  <si>
    <t>478</t>
  </si>
  <si>
    <t>25337007</t>
  </si>
  <si>
    <t>8er / 8-series (G16); G8C</t>
  </si>
  <si>
    <t>M850i xDrive (G14, G15, G16); (G8C)</t>
  </si>
  <si>
    <t>Golf VIII; (CD)</t>
  </si>
  <si>
    <t>102800CH</t>
  </si>
  <si>
    <t>152800CH</t>
  </si>
  <si>
    <t>352800CH</t>
  </si>
  <si>
    <t>102800CJ</t>
  </si>
  <si>
    <t>152800CJ</t>
  </si>
  <si>
    <t>352800CJ</t>
  </si>
  <si>
    <t>132800CH</t>
  </si>
  <si>
    <t>132800CJ</t>
  </si>
  <si>
    <t>253800BD</t>
  </si>
  <si>
    <r>
      <t xml:space="preserve">911; (991, 991G, 991H, 991 Turbo) mit PASM / </t>
    </r>
    <r>
      <rPr>
        <i/>
        <sz val="8"/>
        <rFont val="Arial"/>
        <family val="2"/>
      </rPr>
      <t>with PASM</t>
    </r>
  </si>
  <si>
    <t>911; (991, 991G, 991H, 991 Turbo)</t>
  </si>
  <si>
    <r>
      <t>GT3 RS Facelift (991.2); mit serienmäßigem Lift System /</t>
    </r>
    <r>
      <rPr>
        <i/>
        <sz val="8"/>
        <rFont val="Arial"/>
        <family val="2"/>
      </rPr>
      <t xml:space="preserve"> GT3 RS facelift (991.2); with original lift system</t>
    </r>
  </si>
  <si>
    <r>
      <t>GT3 RS Facelift (991.2); ohne serienmäßiges Lift System /</t>
    </r>
    <r>
      <rPr>
        <i/>
        <sz val="8"/>
        <rFont val="Arial"/>
        <family val="2"/>
      </rPr>
      <t xml:space="preserve"> GT3 RS facelift (991.2); without original lift system</t>
    </r>
  </si>
  <si>
    <t>Porsche 911 GT3 RS Facelift (991.2) Type 991H</t>
  </si>
  <si>
    <t>BMW 3er G20 Typ G3L</t>
  </si>
  <si>
    <t>BMW 3-series G20 Type G3L</t>
  </si>
  <si>
    <t>BMW 3er Touring G21 Typ G3K</t>
  </si>
  <si>
    <t>BMW 3-series station wagon G21 Type G3K</t>
  </si>
  <si>
    <t>251</t>
  </si>
  <si>
    <r>
      <t>Lim.; Heckantrieb; mit elektronischer Dämpferregelung /</t>
    </r>
    <r>
      <rPr>
        <i/>
        <sz val="8"/>
        <rFont val="Arial"/>
        <family val="2"/>
      </rPr>
      <t xml:space="preserve"> sedan; 2WD; with electronic dampers</t>
    </r>
  </si>
  <si>
    <t>102200CK</t>
  </si>
  <si>
    <t>102200CM</t>
  </si>
  <si>
    <t>152200CK</t>
  </si>
  <si>
    <t>152200CM</t>
  </si>
  <si>
    <t>352200CK</t>
  </si>
  <si>
    <t>352200CM</t>
  </si>
  <si>
    <t>102200CY</t>
  </si>
  <si>
    <t>102200DA</t>
  </si>
  <si>
    <t>152200CY</t>
  </si>
  <si>
    <t>152200DA</t>
  </si>
  <si>
    <t>352200CY</t>
  </si>
  <si>
    <t>352200DA</t>
  </si>
  <si>
    <t>Lim.; Heckantrieb / sedan; 2WD</t>
  </si>
  <si>
    <t>225-310</t>
  </si>
  <si>
    <t>CLA AMG CLA 35, CLA 45, CLA 45 S (C118); (F2CLA)</t>
  </si>
  <si>
    <t>182800AX</t>
  </si>
  <si>
    <t>182800AW</t>
  </si>
  <si>
    <t>182200BN</t>
  </si>
  <si>
    <r>
      <t xml:space="preserve">A1 Sportback; (GB) ohne elektronische Dämpferregelung / </t>
    </r>
    <r>
      <rPr>
        <i/>
        <sz val="8"/>
        <rFont val="Arial"/>
        <family val="2"/>
      </rPr>
      <t>without electronic dampers</t>
    </r>
  </si>
  <si>
    <r>
      <t xml:space="preserve">A1 Sportback; (GB) mit elektronischer Dämpferregelung / </t>
    </r>
    <r>
      <rPr>
        <i/>
        <sz val="8"/>
        <rFont val="Arial"/>
        <family val="2"/>
      </rPr>
      <t>with electronic dampers</t>
    </r>
  </si>
  <si>
    <t>Audi A1 Sportback Typ GB</t>
  </si>
  <si>
    <t>Audi A1 Sportback Type GB</t>
  </si>
  <si>
    <t>3522580R</t>
  </si>
  <si>
    <t>xDrive, mit elektronischer Dämpferregelung; Luftfederung HA / 4WD, with electronic dampers, air suspension rear</t>
  </si>
  <si>
    <t>170-300</t>
  </si>
  <si>
    <t>20), 180)</t>
  </si>
  <si>
    <t>273200AM</t>
  </si>
  <si>
    <t>102200DJ</t>
  </si>
  <si>
    <t>102200DK</t>
  </si>
  <si>
    <t>102200DL</t>
  </si>
  <si>
    <t>102200DM</t>
  </si>
  <si>
    <t>152200DJ</t>
  </si>
  <si>
    <t>352200DJ</t>
  </si>
  <si>
    <t>152200DK</t>
  </si>
  <si>
    <t>352200DK</t>
  </si>
  <si>
    <t>152200DL</t>
  </si>
  <si>
    <t>352200DL</t>
  </si>
  <si>
    <t>152200DM</t>
  </si>
  <si>
    <t>352200DM</t>
  </si>
  <si>
    <t>182200DJ</t>
  </si>
  <si>
    <t>182200DK</t>
  </si>
  <si>
    <t>Leon; (KL)</t>
  </si>
  <si>
    <t>03/20-</t>
  </si>
  <si>
    <t>1036-1090</t>
  </si>
  <si>
    <r>
      <t xml:space="preserve">Lim.; 4Zyl. Benzin / </t>
    </r>
    <r>
      <rPr>
        <i/>
        <sz val="8"/>
        <rFont val="Arial"/>
        <family val="2"/>
      </rPr>
      <t>sedan; 4cyl. Petrol</t>
    </r>
  </si>
  <si>
    <t>11,230,249</t>
  </si>
  <si>
    <t>Corvette C8</t>
  </si>
  <si>
    <t>02/20-</t>
  </si>
  <si>
    <t>370</t>
  </si>
  <si>
    <t>Alphard; (AH20)</t>
  </si>
  <si>
    <t>08-15</t>
  </si>
  <si>
    <r>
      <t xml:space="preserve">1er </t>
    </r>
    <r>
      <rPr>
        <sz val="8"/>
        <rFont val="Arial"/>
        <family val="2"/>
      </rPr>
      <t>M Coupé (E82); (M-V)</t>
    </r>
  </si>
  <si>
    <t>273200AE</t>
  </si>
  <si>
    <t>Lim., Fastback; außer i30 N / sedan, Fastback; except i30N</t>
  </si>
  <si>
    <t>11/19-</t>
  </si>
  <si>
    <t>273800CJ</t>
  </si>
  <si>
    <t>981-1100</t>
  </si>
  <si>
    <t>280Z</t>
  </si>
  <si>
    <t>Datsun 240Z, 280Z</t>
  </si>
  <si>
    <t xml:space="preserve">  Unverbindliche Preisempfehlung inklusive MwSt. 299,- € bis 30.06.2020</t>
  </si>
  <si>
    <t xml:space="preserve">  Unverbindliche Preisempfehlung inklusive MwSt. 291,46 € ab 01.07.2020</t>
  </si>
  <si>
    <r>
      <t xml:space="preserve">Federbeingehäusedurchmesser 51mm  /  </t>
    </r>
    <r>
      <rPr>
        <i/>
        <sz val="8"/>
        <rFont val="Arial"/>
        <family val="2"/>
      </rPr>
      <t>susp strut diameter 51mm</t>
    </r>
  </si>
  <si>
    <r>
      <t xml:space="preserve">Federbeingehäusedurchmesser 55mm  /  </t>
    </r>
    <r>
      <rPr>
        <i/>
        <sz val="8"/>
        <rFont val="Arial"/>
        <family val="2"/>
      </rPr>
      <t>susp strut diameter 55mm</t>
    </r>
  </si>
  <si>
    <t>BMW M3, M3 CS F80 Typ M3, M3 GTS</t>
  </si>
  <si>
    <t>BMW M3, M3 CS F80 Type M3, M3 GTS</t>
  </si>
  <si>
    <t>BMW M4, M4 CS Coupé F82 / Cabrio F83 Typ M3, M3 GTS</t>
  </si>
  <si>
    <t>BMW M4, M4 CS coupe F82 / convertible F83 Type M3, M3 GTS</t>
  </si>
  <si>
    <t>Mini Cooper SE (F56); (FML2E)</t>
  </si>
  <si>
    <r>
      <t xml:space="preserve">3-türig / </t>
    </r>
    <r>
      <rPr>
        <i/>
        <sz val="8"/>
        <rFont val="Arial"/>
        <family val="2"/>
      </rPr>
      <t>3-doors</t>
    </r>
  </si>
  <si>
    <t>75 / 135</t>
  </si>
  <si>
    <t>102200DP</t>
  </si>
  <si>
    <t>152200DP</t>
  </si>
  <si>
    <t>352200DP</t>
  </si>
  <si>
    <t>KW Querlenkersatz BMW Mini F55, F56, F57 (UKL-L, FML2, FML4, FML2E, FMCA)</t>
  </si>
  <si>
    <t>BMW Mini F55, F56, F57 (UKL-L, FML2, FML4, FML2E, FMCA)</t>
  </si>
  <si>
    <t>3-türig / 3-doors</t>
  </si>
  <si>
    <t>42,245</t>
  </si>
  <si>
    <t>132200DP</t>
  </si>
  <si>
    <t>182200DP</t>
  </si>
  <si>
    <t>182800CH</t>
  </si>
  <si>
    <t>182800CJ</t>
  </si>
  <si>
    <r>
      <t>Cabrio; Frontantrieb /</t>
    </r>
    <r>
      <rPr>
        <i/>
        <sz val="8"/>
        <rFont val="Arial"/>
        <family val="2"/>
      </rPr>
      <t xml:space="preserve"> convertible; 2WD</t>
    </r>
  </si>
  <si>
    <t>08/19-</t>
  </si>
  <si>
    <t>180800CM</t>
  </si>
  <si>
    <t>102800CM</t>
  </si>
  <si>
    <t>152800CM</t>
  </si>
  <si>
    <t>352800CM</t>
  </si>
  <si>
    <t>180800CN</t>
  </si>
  <si>
    <t>102800CN</t>
  </si>
  <si>
    <t>152800CN</t>
  </si>
  <si>
    <t>352800CN</t>
  </si>
  <si>
    <t>132800CM</t>
  </si>
  <si>
    <t>182800CM</t>
  </si>
  <si>
    <t>102800CP</t>
  </si>
  <si>
    <t>352800CP</t>
  </si>
  <si>
    <t>25371084</t>
  </si>
  <si>
    <r>
      <t xml:space="preserve">TT; ab Mod.2015- (8J) ohne magnetic ride / </t>
    </r>
    <r>
      <rPr>
        <i/>
        <sz val="8"/>
        <rFont val="Arial"/>
        <family val="2"/>
      </rPr>
      <t>without magnetic ride</t>
    </r>
  </si>
  <si>
    <t>273100DB</t>
  </si>
  <si>
    <t>Mustang</t>
  </si>
  <si>
    <t>Coupé, Cabrio / coupè, convertible; ohne elektronische Dämpferregelung / without electronic dampers</t>
  </si>
  <si>
    <t>Coupé, Cabrio / coupè, convertible; mit elektronischer Dämpferregelung / with electronic dampers</t>
  </si>
  <si>
    <t>231-331</t>
  </si>
  <si>
    <t>T-Roc</t>
  </si>
  <si>
    <t>T-Roc; (A1), Cabrio; Frontantrieb / convertible; 2WD</t>
  </si>
  <si>
    <t>10 </t>
  </si>
  <si>
    <t>GF80-191</t>
  </si>
  <si>
    <t>115800CM</t>
  </si>
  <si>
    <t>T-Roc; (A1), 4MOTION / 4WD</t>
  </si>
  <si>
    <t>35 </t>
  </si>
  <si>
    <t>T-Roc; (A1), R</t>
  </si>
  <si>
    <t>02/18-</t>
  </si>
  <si>
    <t>273100DD</t>
  </si>
  <si>
    <t>1021000L</t>
  </si>
  <si>
    <t>1021000S</t>
  </si>
  <si>
    <r>
      <t xml:space="preserve">2er / </t>
    </r>
    <r>
      <rPr>
        <i/>
        <sz val="8"/>
        <rFont val="Arial"/>
        <family val="2"/>
      </rPr>
      <t>2-series</t>
    </r>
    <r>
      <rPr>
        <sz val="8"/>
        <rFont val="Arial"/>
        <family val="2"/>
      </rPr>
      <t xml:space="preserve"> Gran Coupé (F44); (F2GC)</t>
    </r>
  </si>
  <si>
    <r>
      <t xml:space="preserve">2er / </t>
    </r>
    <r>
      <rPr>
        <i/>
        <sz val="8"/>
        <rFont val="Arial"/>
        <family val="2"/>
      </rPr>
      <t xml:space="preserve">2-series </t>
    </r>
    <r>
      <rPr>
        <sz val="8"/>
        <rFont val="Arial"/>
        <family val="2"/>
      </rPr>
      <t>M235i xDrive Gran Coupé (F44); (F2GC)</t>
    </r>
  </si>
  <si>
    <t>85-140</t>
  </si>
  <si>
    <t>2er / 2-series Gran Coupé (F44); (F2GC)</t>
  </si>
  <si>
    <t>2er / 2-series M235i xDrive Gran Coupé (F44); (F2GC)</t>
  </si>
  <si>
    <t>BMW 2er Gran Coupé F44 Typ F2GC</t>
  </si>
  <si>
    <t>BMW 2-series Gran Coupé F44 Type F2GC</t>
  </si>
  <si>
    <t>397202CG</t>
  </si>
  <si>
    <t>e-up!</t>
  </si>
  <si>
    <t>60+61</t>
  </si>
  <si>
    <t>102800CQ</t>
  </si>
  <si>
    <t>352800CQ</t>
  </si>
  <si>
    <t>132800CQ</t>
  </si>
  <si>
    <t>"KW USA Artikel / KW US version"</t>
  </si>
  <si>
    <t>Huracan; (724)</t>
  </si>
  <si>
    <t>427-470</t>
  </si>
  <si>
    <t>Lamborghini Huracan Typ 724</t>
  </si>
  <si>
    <t>Lamborghini Huracan Type 724</t>
  </si>
  <si>
    <r>
      <t>Coupé + Shooting Brake; 4MATIC; ohne elektronische Dämpferregelung /</t>
    </r>
    <r>
      <rPr>
        <i/>
        <sz val="8"/>
        <rFont val="Arial"/>
        <family val="2"/>
      </rPr>
      <t xml:space="preserve"> coupe + Shooting Brake; 4WD; without electronic dampers</t>
    </r>
  </si>
  <si>
    <r>
      <t>Coupé + Shooting Brake; 4MATIC; mit elektronischer Dämpferregelung /</t>
    </r>
    <r>
      <rPr>
        <i/>
        <sz val="8"/>
        <rFont val="Arial"/>
        <family val="2"/>
      </rPr>
      <t xml:space="preserve"> coupe + Shooting Brake; 4WD; with electronic dampers</t>
    </r>
  </si>
  <si>
    <t>Mercedes CLA Coupé + Shooting Brake (C118) AMG CLA 35, CLA 45, CLA 45 S Typ F2CLA</t>
  </si>
  <si>
    <t>Mercedes CLA coupé + Shooting Brake (C118) AMG CLA 35, CLA 45, CLA 45 S Type F2CLA</t>
  </si>
  <si>
    <r>
      <t>Bus T6 / T6.1, Multivan, Transporter; (7HC,7HCA,7HM,7HMA,7HK,7J0,7HKX0) ohne DCC /</t>
    </r>
    <r>
      <rPr>
        <i/>
        <sz val="8"/>
        <rFont val="Arial"/>
        <family val="2"/>
      </rPr>
      <t xml:space="preserve"> without DCC</t>
    </r>
  </si>
  <si>
    <t>Bus T6 / T6.1, Multivan, Transporter; (7HC,7HCA,7HM,7HMA,7HK,7J0,7HKX0)</t>
  </si>
  <si>
    <r>
      <t>Bus T6 / T6.1, Multivan, Transporter; (7HC,7HCA,7HM,7HMA,7HK,7J0,7HKX0) mit DCC /</t>
    </r>
    <r>
      <rPr>
        <i/>
        <sz val="8"/>
        <rFont val="Arial"/>
        <family val="2"/>
      </rPr>
      <t xml:space="preserve"> with DCC</t>
    </r>
  </si>
  <si>
    <r>
      <t xml:space="preserve">Bus T6 / T6.1, Multivan, Transporter; (7HC,7HCA,7HM,7HMA,7HK,7J0,7HKX0) mit DCC / </t>
    </r>
    <r>
      <rPr>
        <i/>
        <sz val="8"/>
        <rFont val="Arial"/>
        <family val="2"/>
      </rPr>
      <t>with DCC</t>
    </r>
  </si>
  <si>
    <t>01/14-08/18</t>
  </si>
  <si>
    <t>GLE; (166)</t>
  </si>
  <si>
    <t>-1650</t>
  </si>
  <si>
    <t>352250AA</t>
  </si>
  <si>
    <t>273800CH</t>
  </si>
  <si>
    <t>96-110</t>
  </si>
  <si>
    <t>2.0TSi, 2.0TDi</t>
  </si>
  <si>
    <t>25-30</t>
  </si>
  <si>
    <t>273800CR</t>
  </si>
  <si>
    <t>6 / 8 Zyl. Heckantrieb; 6 / 8 cyl. 2WD (Dämpfergehäuse Ø 48) ohne el. Dämpferregelung / without electronic dampers (Monroe Dämpfer)</t>
  </si>
  <si>
    <t>6 / 8 Zyl. Heckantrieb; 6 / 8 cyl. 2WD (Dämpfergehäuse Ø 50) mit und ohne el. Dämpferregelung / with and without electronic dampers (Bilstein Dämpfer)</t>
  </si>
  <si>
    <t>6 / 8 Zyl. Heckantrieb; 6 / 8 cyl. 2WD (Dämpfergehäuse Ø 48) ohne elektronische Dämpferregelung / without electronic dampers (Monroe Dämpfer)</t>
  </si>
  <si>
    <t>6 / 8 Zyl. Heckantrieb; 6 / 8 cyl. 2WD (Dämpfergehäuse Ø 50) mit und ohne elektronischer Dämpferregelung / with and without electronic dampers (Bilstein Dämpfer)</t>
  </si>
  <si>
    <t>253800AX</t>
  </si>
  <si>
    <r>
      <t>2.0TDi Frontantrieb /</t>
    </r>
    <r>
      <rPr>
        <i/>
        <sz val="8"/>
        <rFont val="Arial"/>
        <family val="2"/>
      </rPr>
      <t xml:space="preserve"> 2.0TDi 2WD</t>
    </r>
  </si>
  <si>
    <r>
      <t xml:space="preserve">2.0TDi Frontantrieb / 2.0TDi </t>
    </r>
    <r>
      <rPr>
        <i/>
        <sz val="8"/>
        <rFont val="Arial"/>
        <family val="2"/>
      </rPr>
      <t>2WD</t>
    </r>
  </si>
  <si>
    <t>273800AX</t>
  </si>
  <si>
    <r>
      <t>Lim.; Allrad ohne elektronische Dämpferregelung / sedan</t>
    </r>
    <r>
      <rPr>
        <i/>
        <sz val="8"/>
        <rFont val="Arial"/>
        <family val="2"/>
      </rPr>
      <t>; 4WD without electronic dampers</t>
    </r>
  </si>
  <si>
    <r>
      <t>Lim.; Allrad mit elektronischer Dämpferregelung / sedan</t>
    </r>
    <r>
      <rPr>
        <i/>
        <sz val="8"/>
        <rFont val="Arial"/>
        <family val="2"/>
      </rPr>
      <t>; 4WD with electronic dampers</t>
    </r>
  </si>
  <si>
    <r>
      <t>A6; (F2), ohne elektronischer Dämpferregelung /</t>
    </r>
    <r>
      <rPr>
        <i/>
        <sz val="8"/>
        <rFont val="Arial"/>
        <family val="2"/>
      </rPr>
      <t xml:space="preserve"> without electronic dampers</t>
    </r>
  </si>
  <si>
    <t>273100CX</t>
  </si>
  <si>
    <t>273100DE</t>
  </si>
  <si>
    <t>11), 170), 236)</t>
  </si>
  <si>
    <t>11), 20), 170), 236)</t>
  </si>
  <si>
    <t>A7; (F2)</t>
  </si>
  <si>
    <r>
      <t>A7; (F2), ohne elektronischer Dämpferregelung /</t>
    </r>
    <r>
      <rPr>
        <i/>
        <sz val="8"/>
        <rFont val="Arial"/>
        <family val="2"/>
      </rPr>
      <t xml:space="preserve"> without electronic dampers</t>
    </r>
  </si>
  <si>
    <r>
      <t>A7; (F2), mit elektronischer Dämpferregelung /</t>
    </r>
    <r>
      <rPr>
        <i/>
        <sz val="8"/>
        <rFont val="Arial"/>
        <family val="2"/>
      </rPr>
      <t xml:space="preserve"> with electronic dampers</t>
    </r>
  </si>
  <si>
    <r>
      <t xml:space="preserve">Sportback; Frontantrieb, Quattro / </t>
    </r>
    <r>
      <rPr>
        <i/>
        <sz val="8"/>
        <rFont val="Arial"/>
        <family val="2"/>
      </rPr>
      <t>2WD, 4WD</t>
    </r>
  </si>
  <si>
    <r>
      <t xml:space="preserve">Sportback; Quattro / </t>
    </r>
    <r>
      <rPr>
        <i/>
        <sz val="8"/>
        <rFont val="Arial"/>
        <family val="2"/>
      </rPr>
      <t>4WD</t>
    </r>
  </si>
  <si>
    <t>A7; (4G, 4G1)</t>
  </si>
  <si>
    <t>Civic Type R</t>
  </si>
  <si>
    <t>Civic Type R (FC) inkl. Type R S; R GT</t>
  </si>
  <si>
    <t>3522500K</t>
  </si>
  <si>
    <t>3522500L</t>
  </si>
  <si>
    <t>100-180</t>
  </si>
  <si>
    <t>102100DF</t>
  </si>
  <si>
    <t>352100DF</t>
  </si>
  <si>
    <t>102100DG</t>
  </si>
  <si>
    <t>352100DG</t>
  </si>
  <si>
    <t>102100DH</t>
  </si>
  <si>
    <t>352100DH</t>
  </si>
  <si>
    <t>182100DF</t>
  </si>
  <si>
    <t>182100DG</t>
  </si>
  <si>
    <t>Lim.; nur Fahrzeuge mit Verbundlenker-Hinterachse / hatchback; only vehicles with twist beam rear axle</t>
  </si>
  <si>
    <r>
      <t>John Cooper Works GP /</t>
    </r>
    <r>
      <rPr>
        <i/>
        <sz val="8"/>
        <rFont val="Arial"/>
        <family val="2"/>
      </rPr>
      <t xml:space="preserve"> John Cooper Works GP</t>
    </r>
  </si>
  <si>
    <t>-615</t>
  </si>
  <si>
    <t>2),67),85)</t>
  </si>
  <si>
    <t>352200DT</t>
  </si>
  <si>
    <t>352208DT</t>
  </si>
  <si>
    <t>2),67),85),97)</t>
  </si>
  <si>
    <t>Mini F56 Typ UKL-L, FML2</t>
  </si>
  <si>
    <t>Mini F56 Type UKL-L, FML2</t>
  </si>
  <si>
    <t>1),27),41),82)</t>
  </si>
  <si>
    <t>Porsche 718 Cayman GT4 Typ 982</t>
  </si>
  <si>
    <t>Porsche 718 Cayman GT4 Type 982</t>
  </si>
  <si>
    <t>0-5</t>
  </si>
  <si>
    <t>102800CS</t>
  </si>
  <si>
    <t>152800CS</t>
  </si>
  <si>
    <t>352800CS</t>
  </si>
  <si>
    <t>102800CT</t>
  </si>
  <si>
    <t>152800CT</t>
  </si>
  <si>
    <t>352800CT</t>
  </si>
  <si>
    <t>102800CU</t>
  </si>
  <si>
    <t>102800CV</t>
  </si>
  <si>
    <t>152800CU</t>
  </si>
  <si>
    <t>152800CV</t>
  </si>
  <si>
    <t>352800CU</t>
  </si>
  <si>
    <t>352800CV</t>
  </si>
  <si>
    <t>132800CS</t>
  </si>
  <si>
    <t>132800CT</t>
  </si>
  <si>
    <t>182800CS</t>
  </si>
  <si>
    <t>182800CT</t>
  </si>
  <si>
    <t>VW Golf VIII Typ CD</t>
  </si>
  <si>
    <t>100-190</t>
  </si>
  <si>
    <t>102200DU</t>
  </si>
  <si>
    <t>102200DV</t>
  </si>
  <si>
    <t>102200DW</t>
  </si>
  <si>
    <t>102200DX</t>
  </si>
  <si>
    <t>152200DX</t>
  </si>
  <si>
    <t>152200DW</t>
  </si>
  <si>
    <t>152200DV</t>
  </si>
  <si>
    <t>152200DU</t>
  </si>
  <si>
    <t>352200DU</t>
  </si>
  <si>
    <t>352200DV</t>
  </si>
  <si>
    <t>352200DW</t>
  </si>
  <si>
    <t>352200DX</t>
  </si>
  <si>
    <t xml:space="preserve">Touring; Heckantrieb / station wagon; 2WD </t>
  </si>
  <si>
    <t>182200DU</t>
  </si>
  <si>
    <t>182200DV</t>
  </si>
  <si>
    <t>85-191</t>
  </si>
  <si>
    <r>
      <t>Q3; (F3) ohne elektronische Dämpferregelung /</t>
    </r>
    <r>
      <rPr>
        <i/>
        <sz val="8"/>
        <rFont val="Arial"/>
        <family val="2"/>
      </rPr>
      <t xml:space="preserve"> without electronic dampers</t>
    </r>
  </si>
  <si>
    <r>
      <t>Q3; (F3) mit elektronischer Dämpferregelung /</t>
    </r>
    <r>
      <rPr>
        <i/>
        <sz val="8"/>
        <rFont val="Arial"/>
        <family val="2"/>
      </rPr>
      <t xml:space="preserve"> with electronic dampers</t>
    </r>
  </si>
  <si>
    <t>08/18-</t>
  </si>
  <si>
    <t>352100DJ</t>
  </si>
  <si>
    <t>352100DK</t>
  </si>
  <si>
    <t>1021-1080</t>
  </si>
  <si>
    <r>
      <t>6Zyl. inkl. Facelift /</t>
    </r>
    <r>
      <rPr>
        <i/>
        <sz val="8"/>
        <rFont val="Arial"/>
        <family val="2"/>
      </rPr>
      <t xml:space="preserve"> 6cyl. incl. Facelift</t>
    </r>
  </si>
  <si>
    <t>V8 Vantage, V8 Vantage S; (VH2(SC))</t>
  </si>
  <si>
    <r>
      <t xml:space="preserve">SUV; 4WD; außer GLE500e; nur "M1" Fahrzeuge / </t>
    </r>
    <r>
      <rPr>
        <i/>
        <sz val="8"/>
        <rFont val="Arial"/>
        <family val="2"/>
      </rPr>
      <t>SUV; 4WD; except GLE500e; only "M1" verhicles</t>
    </r>
  </si>
  <si>
    <t>A3; (GY)</t>
  </si>
  <si>
    <r>
      <t xml:space="preserve">A3; (GY) ohne elektronische Dämpferregelung / </t>
    </r>
    <r>
      <rPr>
        <i/>
        <sz val="8"/>
        <rFont val="Arial"/>
        <family val="2"/>
      </rPr>
      <t>without electronic dampers</t>
    </r>
  </si>
  <si>
    <t>81-110</t>
  </si>
  <si>
    <t>Passat Variant B8, B9 (3C)</t>
  </si>
  <si>
    <t>1040-1100</t>
  </si>
  <si>
    <t>273800AP</t>
  </si>
  <si>
    <t>Kodiaq; NS</t>
  </si>
  <si>
    <r>
      <t>RS 4x4 /</t>
    </r>
    <r>
      <rPr>
        <i/>
        <sz val="8"/>
        <rFont val="Arial"/>
        <family val="2"/>
      </rPr>
      <t xml:space="preserve"> 4WD</t>
    </r>
  </si>
  <si>
    <t>1110-1210</t>
  </si>
  <si>
    <t>273800BA</t>
  </si>
  <si>
    <t>273800BB</t>
  </si>
  <si>
    <t>Polo VI, Typ AW</t>
  </si>
  <si>
    <t>273800BY</t>
  </si>
  <si>
    <t>2.0i (GTi)</t>
  </si>
  <si>
    <t>M2, M2 Competition, M2 CS (F87); (M3)</t>
  </si>
  <si>
    <t>20), 170), 236)</t>
  </si>
  <si>
    <t xml:space="preserve">911 Turbo; (992) </t>
  </si>
  <si>
    <t xml:space="preserve">911 Carrera; (992) </t>
  </si>
  <si>
    <t>Turbo / S; Coupé &amp; Cabrio; ohne &amp; mit PASM/SPORT PASM ; ohne &amp; mit serienmäßigem Lift System / turbo / S coupé &amp; convertible; without &amp; with PASM/ SPORT PASM; without &amp; with original lift system</t>
  </si>
  <si>
    <t>04/20-</t>
  </si>
  <si>
    <t>427-478</t>
  </si>
  <si>
    <t>25371090</t>
  </si>
  <si>
    <t>M8 (F93); (F8CM)</t>
  </si>
  <si>
    <t>GranCoupé</t>
  </si>
  <si>
    <r>
      <t>Lim.; nur 500 E /</t>
    </r>
    <r>
      <rPr>
        <i/>
        <sz val="8"/>
        <rFont val="Arial"/>
        <family val="2"/>
      </rPr>
      <t xml:space="preserve"> sedan; only 500 E</t>
    </r>
  </si>
  <si>
    <t>01/90-12/93</t>
  </si>
  <si>
    <t>352250AB</t>
  </si>
  <si>
    <t>Tesla</t>
  </si>
  <si>
    <t>Heckantrieb / 2WD</t>
  </si>
  <si>
    <t>5er / 5-series (G30); (G5L)</t>
  </si>
  <si>
    <t>182200BU</t>
  </si>
  <si>
    <t>Lynk &amp; Co</t>
  </si>
  <si>
    <t>LYNK &amp; CO</t>
  </si>
  <si>
    <t>Lynk &amp; Co 03</t>
  </si>
  <si>
    <t>Lim.; Frontantrieb, Allrad; inkl. 03+ / sedan; 2WD, 4WD; incl. 03+</t>
  </si>
  <si>
    <t>T- Roc; (A1)</t>
  </si>
  <si>
    <t xml:space="preserve">T- Roc Cabriolet; (A1) </t>
  </si>
  <si>
    <t>273800CM</t>
  </si>
  <si>
    <t>182028080N</t>
  </si>
  <si>
    <t>08/20-</t>
  </si>
  <si>
    <t>Golf VIII GTI; (CD)</t>
  </si>
  <si>
    <t>Chrysler Viper Mod.2003-</t>
  </si>
  <si>
    <t>Chrysler Viper ab Mod.2003</t>
  </si>
  <si>
    <t>1),37),82),90)</t>
  </si>
  <si>
    <t>1),82),88),90)</t>
  </si>
  <si>
    <t>1),37),90),96)</t>
  </si>
  <si>
    <t>155-260</t>
  </si>
  <si>
    <r>
      <t xml:space="preserve">Allrad ohne FlexRide Fahrwerk; nur Fahrzeuge ab Fahrgestell Nr. *********E1000001 / </t>
    </r>
    <r>
      <rPr>
        <i/>
        <sz val="8"/>
        <rFont val="Arial"/>
        <family val="2"/>
      </rPr>
      <t>4WD without FlexRide suspension; only vehicles from chassis no. *********E1000001</t>
    </r>
  </si>
  <si>
    <r>
      <t xml:space="preserve">Allrad mit FlexRide Fahrwerk; nur Fahrzeuge ab Fahrgestell Nr. *********E1000001 / </t>
    </r>
    <r>
      <rPr>
        <i/>
        <sz val="8"/>
        <rFont val="Arial"/>
        <family val="2"/>
      </rPr>
      <t>4WD with FlexRide suspension; only vehicles from chassis no. *********E1000001</t>
    </r>
  </si>
  <si>
    <t>03/09-05/13</t>
  </si>
  <si>
    <t>118-184</t>
  </si>
  <si>
    <t>M2 Clubsport (F87); (M3)</t>
  </si>
  <si>
    <t>3A7200DY</t>
  </si>
  <si>
    <t>397202DY</t>
  </si>
  <si>
    <t>2),67),88),97)</t>
  </si>
  <si>
    <t>BMW M2 Clubsport F87 Typ M3</t>
  </si>
  <si>
    <t>BMW M2 Clubsport F87 Type M3</t>
  </si>
  <si>
    <t>BMW M2 Clubsport (F87) Typ M3</t>
  </si>
  <si>
    <t>BMW M2 Clubsport (F87) Type M3</t>
  </si>
  <si>
    <t>BMW M2, M2 Competition, M2 Clubsport F87 Typ M3</t>
  </si>
  <si>
    <t>BMW M2, M2 Competition, M2 Clubsport F87 Type M3</t>
  </si>
  <si>
    <r>
      <t>Gran Coupé; inkl. Competition /</t>
    </r>
    <r>
      <rPr>
        <i/>
        <sz val="8"/>
        <rFont val="Arial"/>
        <family val="2"/>
      </rPr>
      <t xml:space="preserve"> Gran Coupé; incl. Competition</t>
    </r>
  </si>
  <si>
    <t>3A7200DZ</t>
  </si>
  <si>
    <t>E-Klasse / e-class; (212, 212 K)</t>
  </si>
  <si>
    <t>11/09-01/16</t>
  </si>
  <si>
    <t>1101-1175</t>
  </si>
  <si>
    <t>-1460</t>
  </si>
  <si>
    <t>352250AC</t>
  </si>
  <si>
    <t>352250AD</t>
  </si>
  <si>
    <r>
      <t xml:space="preserve">Coupé; ohne elektronische Dämpferregelung / </t>
    </r>
    <r>
      <rPr>
        <i/>
        <sz val="8"/>
        <rFont val="Arial"/>
        <family val="2"/>
      </rPr>
      <t>coupe; without electronic dampers</t>
    </r>
  </si>
  <si>
    <r>
      <t xml:space="preserve">Coupé; mit elektronischer Dämpferregelung / </t>
    </r>
    <r>
      <rPr>
        <i/>
        <sz val="8"/>
        <rFont val="Arial"/>
        <family val="2"/>
      </rPr>
      <t>coupe; with electronic dampers</t>
    </r>
  </si>
  <si>
    <t>182028080G</t>
  </si>
  <si>
    <t>1),37),67),99),403)</t>
  </si>
  <si>
    <t>1),67),88),99),403)</t>
  </si>
  <si>
    <t>1),37),67),90),403)</t>
  </si>
  <si>
    <t>1),67),88),90),403)</t>
  </si>
  <si>
    <t>253200EA</t>
  </si>
  <si>
    <t>1),6),9),18),38),40),41),62),82)</t>
  </si>
  <si>
    <t>102200EC</t>
  </si>
  <si>
    <t>1),6),9),18),38),40),41),82),421)</t>
  </si>
  <si>
    <t>85-210</t>
  </si>
  <si>
    <t>1),37),67),98),99),403)</t>
  </si>
  <si>
    <t>Chevrolet Corvette C8</t>
  </si>
  <si>
    <t>AMG A45, A45S; (FA2)</t>
  </si>
  <si>
    <t>2532500S</t>
  </si>
  <si>
    <r>
      <t>Lim. mit elektronischer Dämpferregelung /</t>
    </r>
    <r>
      <rPr>
        <i/>
        <sz val="8"/>
        <rFont val="Arial"/>
        <family val="2"/>
      </rPr>
      <t xml:space="preserve"> sedan with electronic dampers</t>
    </r>
  </si>
  <si>
    <r>
      <t>M35i Allrad; mit Stilllegungssatz für elektronische Dämpferregelung  /</t>
    </r>
    <r>
      <rPr>
        <i/>
        <sz val="8"/>
        <rFont val="Arial"/>
        <family val="2"/>
      </rPr>
      <t xml:space="preserve"> M35i 4WD; with cancellation kit</t>
    </r>
  </si>
  <si>
    <r>
      <t xml:space="preserve">M35i Allrad; ohne elektronische Dämpferregelung / </t>
    </r>
    <r>
      <rPr>
        <i/>
        <sz val="8"/>
        <rFont val="Arial"/>
        <family val="2"/>
      </rPr>
      <t>M35i 4WD; without electronic dampers</t>
    </r>
  </si>
  <si>
    <r>
      <t>M35i Allrad; ohne Stilllegungssatz für elektronische Dämpferregelung  /</t>
    </r>
    <r>
      <rPr>
        <i/>
        <sz val="8"/>
        <rFont val="Arial"/>
        <family val="2"/>
      </rPr>
      <t xml:space="preserve"> M35i 4WD; without cancellation kit</t>
    </r>
  </si>
  <si>
    <t>11/20-</t>
  </si>
  <si>
    <t>M35i Allrad; ohne elektronische Dämpferregelung / M35i 4WD; without electronic dampers</t>
  </si>
  <si>
    <t>120-390</t>
  </si>
  <si>
    <t>200SX; (S 14)</t>
  </si>
  <si>
    <t>2731000W</t>
  </si>
  <si>
    <t>01/90-</t>
  </si>
  <si>
    <t>302</t>
  </si>
  <si>
    <t>=</t>
  </si>
  <si>
    <t>Flange the edges</t>
  </si>
  <si>
    <t>303</t>
  </si>
  <si>
    <t>Wheel cover necessary by opening the fenders</t>
  </si>
  <si>
    <t>304</t>
  </si>
  <si>
    <t>Fender flares necessary, e.g. B. GTi widening or similar</t>
  </si>
  <si>
    <t>305</t>
  </si>
  <si>
    <t>Special conversion measures necessary (widening the wheel house)</t>
  </si>
  <si>
    <t>306</t>
  </si>
  <si>
    <t>Longer studs are required (not included). Please order separately.</t>
  </si>
  <si>
    <t>307</t>
  </si>
  <si>
    <t>Longer studs must be pressed in (included in delivery)</t>
  </si>
  <si>
    <t>308</t>
  </si>
  <si>
    <t>rear axle only</t>
  </si>
  <si>
    <t>not possible with all models! Please note the report!</t>
  </si>
  <si>
    <t>Please ensure that there is sufficient residual centering for the wheel hub (approx. 2mm) during assembly. Different depending on the rim manufacturer. The phase on the rim may not exceed 4 to 5 mm.</t>
  </si>
  <si>
    <t>not with steel rims</t>
  </si>
  <si>
    <t>312</t>
  </si>
  <si>
    <t>front axle only</t>
  </si>
  <si>
    <t>313</t>
  </si>
  <si>
    <t>Inner bevel of the rim at least 5x45 °, wheel hub length (vehicle) max. 13.0mm</t>
  </si>
  <si>
    <t>314</t>
  </si>
  <si>
    <t>Steel version</t>
  </si>
  <si>
    <t>315</t>
  </si>
  <si>
    <t>ABE is only valid with the original wheel-tire combination mentioned in the report</t>
  </si>
  <si>
    <t>316</t>
  </si>
  <si>
    <t>The original stud bolts must be shortened by approx. 12mm. This corresponds to the area without a thread. The screw-in length of all wheel nuts must be at least 7.5 turns.</t>
  </si>
  <si>
    <t>317</t>
  </si>
  <si>
    <t>Can only be mounted on rims with pockets on the back, e.g. original aluminum rim.</t>
  </si>
  <si>
    <t>318</t>
  </si>
  <si>
    <t>For vehicles with additional wheel hub caps, these may have to be removed and possibly replaced by other sealing measures so that the disc sits flat on the wheel hub.</t>
  </si>
  <si>
    <t>319</t>
  </si>
  <si>
    <t>M14x1.5 screws are required to attach the rim to the AZX disc. The head and shaft length must match the screws currently in use. Only applies to the AZX system.</t>
  </si>
  <si>
    <t>ST shaft nuts with a 60 ° conical collar are required to fasten the rim. The rim holes must also have a 60 ° conical collar. In addition, it must be checked before assembly whether the shaft of the ST shaft nuts fits through the rim holes. Only possible in conjunction with the DZX system. ST Shank nuts must be ordered in addition to the DZX system ATTENTION! The minimum screw-in depths must be observed. M12x 1.25 at least 12.0 turns (15mm load-bearing thread)
M12x 1.50 at least 10.0 turns (15mm load-bearing thread)
M14x 1.50 at least 12.5 turns (19mm load-bearing thread)
1/2 "at least 12.0 turns (16mm load-bearing thread)</t>
  </si>
  <si>
    <t>321</t>
  </si>
  <si>
    <t>For the AZX system, ST double threaded bolts must also be ordered. The thread type of the ST double threaded bolts must correspond to the thread type of the original bolts of the vehicle.</t>
  </si>
  <si>
    <t>322</t>
  </si>
  <si>
    <t>Not for vehicles with all-wheel drive or 4WD</t>
  </si>
  <si>
    <t>323</t>
  </si>
  <si>
    <t>ATTENTION: Due to the rim holes (flat collar), ST shank nuts with tapered collar 60 ° cannot be used here. Here there is the possibility of using longer stud bolts for fastening the rim with the existing flat collar nuts.</t>
  </si>
  <si>
    <t>324</t>
  </si>
  <si>
    <t>ATTENTION: M12x1.25 screws are required to fasten the rim to the spacer. The head and shaft length must match the screws currently in use.</t>
  </si>
  <si>
    <t>325</t>
  </si>
  <si>
    <t>Steel sleeves must be installed to extend the centering. If standard grease caps are available, they must be dismantled prior to assembly of the steel sleeves and reassembled on the steel sleeves (included in the scope of delivery).</t>
  </si>
  <si>
    <t>326</t>
  </si>
  <si>
    <t>ATTENTION: With rim holes larger than Ø17mm, ST shank nuts M12x1.5 / M12x1.25 / 1/2 "UNF cannot be used. Here it is possible to use longer stud bolts to fasten the rims with the existing wheel nuts.</t>
  </si>
  <si>
    <t>327</t>
  </si>
  <si>
    <t>Two-part disc with steel centering ring</t>
  </si>
  <si>
    <t>328</t>
  </si>
  <si>
    <t>Please note the maximum wheel load. Not suitable for all vehicle models (compare the information from the vehicle certificate Part 1 under Sections 7.2 and 8.2 with the report).</t>
  </si>
  <si>
    <t>329</t>
  </si>
  <si>
    <t>Please note the maximum total offset and all specified requirements and notes in the report. The total offset is the result of the difference between the offset on the wheel used and the thickness of the wheel spacer (e.g. rim ET + 35mm &amp; wheel spacer 15mm = total ET + 20mm).</t>
  </si>
  <si>
    <t>330</t>
  </si>
  <si>
    <t>Only for vehicle models with recesses on the centering collar</t>
  </si>
  <si>
    <t>To fasten the rim, ST stem nuts with a 60 ° tapered collar are required. The rim holes must also have a 60 ° tapered collar. In addition, it must be checked before assembly whether the stem of the ST stem nuts fits through the rim holes. ST stem nuts must be ordered separately. DANGER! The minimum screw-in depths must be observed.
M12x 1.25 at least 12.0 turns (15mm load-bearing thread)
M12x 1.50 at least 10.0 turns (15mm load-bearing thread)
M14x 1.50 at least 12.5 turns (19mm load-bearing thread)
1/2 "at least 12.0 turns (16mm load-bearing thread)</t>
  </si>
  <si>
    <t>332</t>
  </si>
  <si>
    <t>Can only be installed on rims with a phase on the centering collar of at least 7mm depth. During assembly, please check that the wheel spacer is flat on both the wheel hub and the hub connection surface of the rim!</t>
  </si>
  <si>
    <t>333</t>
  </si>
  <si>
    <t>Only in combination with standard wheels. Please ensure that there is sufficient residual centering on the wheel hub (approx. 2mm) for the rim during assembly. DANGER! The minimum screw-in depths must be observed.
M12x 1.25 at least 8 turns (10mm load-bearing thread)
M12x 1.50 at least 6.5 turns (10mm load-bearing thread)
M14x 1.50 at least 7.5 turns (11mm load-bearing thread)
M15x 1.25 at least 10 turns (13mm load-bearing thread)
1/2 "at least 8 turns (11mm load-bearing thread)"</t>
  </si>
  <si>
    <t>DANGER! When combined with lowering, the wheel cover is necessary by raising the fenders.</t>
  </si>
  <si>
    <t>335</t>
  </si>
  <si>
    <t>Only for vehicles without a carbon-ceramic brake system</t>
  </si>
  <si>
    <t>336</t>
  </si>
  <si>
    <t>DANGER! If necessary, any protruding fastening screws, bolts or similar parts over the wheel contact surface must be removed and possibly replaced by other measures if these should prevent the contact surface for the spacer, but there are also no technical concerns. (see figure 5)</t>
  </si>
  <si>
    <t xml:space="preserve">ABE
</t>
  </si>
  <si>
    <t>If the specified wheel / tire combinations are adhered to and standard wheels are used, no demonstration or acceptance by TÜV, Dekra or an independent expert is required. ABE documents are to be carried in the vehicle. Delivery includes wheel bolts.</t>
  </si>
  <si>
    <t xml:space="preserve">ABE*
</t>
  </si>
  <si>
    <t>The proper condition of the vehicle must be certified by an officially recognized expert or inspector for motor vehicle traffic or a member of a monitoring organization according to Section 4 of Annex VIIIb to the StVZO, stating the vehicle manufacturer, vehicle type and vehicle identification number.</t>
  </si>
  <si>
    <t>§19.3</t>
  </si>
  <si>
    <t>After the technical changes have been carried out, the vehicle must be presented to a test engineer from an officially recognized monitoring organization or an officially recognized expert or inspector from a technical inspection center to carry out and confirm the prescribed change acceptance in accordance with Section 19 (3) StVZO, with submission of a parts certificate. This is not an individual acceptance as long as the specified requirements in the parts certificate are met.</t>
  </si>
  <si>
    <t>§21</t>
  </si>
  <si>
    <t>This is an individual acceptance that must be carried out immediately after the technical changes have been carried out by a test engineer from an officially recognized monitoring organization or an officially recognized expert in accordance with Section 21 StVZO in conjunction with Section 19 Paragraph 2 StVZO.
An individual acceptance is required. This is an individual acceptance which must be carried out immediately after the technical changes have been carried out by a test engineer from an officially recognized monitoring organization or an officially recognized expert in accordance with §21 StVZO in conjunction with §19 Paragraph 2 StVZO.
An individual acceptance is required if:
- There is no vehicle-specific parts certificate for the respective vehicle model or vehicle type.
- the wheel / tire combination is not exactly listed in the vehicle-specific parts certificate.
- the offset limit has been exceeded (a chassis strength report is required for acceptance, unless the change in track width is within the 2% for cars and 4% for off-road vehicles and vehicles with auxiliary ladder frames or ladder frames)
- The thickness of the wheel spacer is not included in the vehicle-specific parts certificate.
Please inform yourself in advance from your monitoring organization whether the changes made to the vehicle can be confirmed or accepted afterwards. "
Please inform yourself in advance from your monitoring organization whether the changes made to the vehicle can be confirmed or accepted afterwards. "</t>
  </si>
  <si>
    <t>in preparation (parts certificate is currently in preparation, an acceptance according to §21 is possible).</t>
  </si>
  <si>
    <t>System A1/A2</t>
  </si>
  <si>
    <t>With the systems A1 and A2, the screws / nuts required to attach the wheel spacer to the hub are included. The original fastening parts or the fastening parts of the accessory rims are used to fasten the rim to the wheel spacer. System A1: Caution: It is essential to ensure that the screws used are not too long. Before assembly, check that the wheel bolts do not protrude beyond the widened track (test assembly on the rim). System A2: For vehicles with stud bolts, make sure that the original bolts do not protrude beyond the track widening, unless the rims used have appropriate pockets. (see Fig. 1/2/3/4)</t>
  </si>
  <si>
    <t>System D1/D2/DZ/DZX/DZX+</t>
  </si>
  <si>
    <t>With the systems D1 / D2 / DZ / DZX and DZX +, longer wheel bolts must be ordered separately (unless otherwise specified). Attention, longer wheel bolts are included in the scope of delivery for ABE applications required:
- thread diameter and pitch (e.g. M14x1.5)
- Shaft length (thread start to the beginning of the seat / collar)
- Seat / collar (ball, conical collar, flat collar, etc.)
- The screws must be chosen longer depending on the thickness of the washer.
Attention: A wheel bolt that is too long can damage the axle parts. It is essential to check that the wheel bolts move freely during assembly.</t>
  </si>
  <si>
    <t>System D3</t>
  </si>
  <si>
    <t>The D3 wheel spacers are supplied including the required longer stud bolts.</t>
  </si>
  <si>
    <t>Gutachten-Nr./
Material</t>
  </si>
  <si>
    <t>Reports are available at http://www.st-suspensions.de//sv-finder.
10. ... steel version
30. ..., 40. ... and 50 ... aluminum version</t>
  </si>
  <si>
    <t>Only the parts certificates are decisive for the assignment to the respective vehicle types and the associated requirements.</t>
  </si>
  <si>
    <t>Formentor; KM</t>
  </si>
  <si>
    <t>09/20-</t>
  </si>
  <si>
    <t>Heckantrieb; mit elektronischer Dämpferregelung / 2WD; with electronic dampers</t>
  </si>
  <si>
    <t>1822000E</t>
  </si>
  <si>
    <t>1822000G</t>
  </si>
  <si>
    <t>Coupé; Heckantrieb; mit elektronischer Dämpferregelung / coupé; 2WD; with electronic dampers</t>
  </si>
  <si>
    <t>Lim.; Heckantrieb mit elektronischer Dämpferregelung / sedan; 2WD with electronic dampers</t>
  </si>
  <si>
    <t>Coupé; Heckantrieb mit elektronischer Dämpferregelung / coupé; 2WD with electronic dampers</t>
  </si>
  <si>
    <t>Touring; Heckantrieb mit elektronischer Dämpferregelung / station wagon; 2WD with electronic dampers</t>
  </si>
  <si>
    <t>1822000K</t>
  </si>
  <si>
    <t>1822000L</t>
  </si>
  <si>
    <t>Gran Coupé; Heckantrieb mit elektronischer Dämpferregelung / Gran Coupé; 2WD with electronic dampers</t>
  </si>
  <si>
    <t>Cabrio; Heckantrieb mit elektronischer Dämpferregelung / convertible; 2WD with electronic dampers</t>
  </si>
  <si>
    <t>62),71)</t>
  </si>
  <si>
    <t>S3; (GY)</t>
  </si>
  <si>
    <r>
      <t xml:space="preserve">S3; (GY) mit elektronischer Dämpferregelung / </t>
    </r>
    <r>
      <rPr>
        <i/>
        <sz val="8"/>
        <rFont val="Arial"/>
        <family val="2"/>
      </rPr>
      <t>with electronic dampers</t>
    </r>
  </si>
  <si>
    <t>VK Preis inkl. MwSt.</t>
  </si>
  <si>
    <t>X5 M (F95); (F56XM)</t>
  </si>
  <si>
    <t>3A7200CR</t>
  </si>
  <si>
    <t>BMW X5 M inkl. Competition (F95) Typ F56XM</t>
  </si>
  <si>
    <t>BMW X5 M incl. Competition (F95) Type F56XM</t>
  </si>
  <si>
    <t>Cupra Formentor; (KM)</t>
  </si>
  <si>
    <t>Cupra Formentor; (5KM)</t>
  </si>
  <si>
    <t>Seat Cupra Formentor Typ KM</t>
  </si>
  <si>
    <t>Seat Cupra Formentor Type KM</t>
  </si>
  <si>
    <r>
      <t xml:space="preserve">S3; (GY) ohne elektronische Dämpferregelung / </t>
    </r>
    <r>
      <rPr>
        <i/>
        <sz val="8"/>
        <rFont val="Arial"/>
        <family val="2"/>
      </rPr>
      <t>without electronic dampers</t>
    </r>
  </si>
  <si>
    <t>352100DL</t>
  </si>
  <si>
    <t>352100DM</t>
  </si>
  <si>
    <t>182100DL</t>
  </si>
  <si>
    <t>6,254</t>
  </si>
  <si>
    <t>42,124,254</t>
  </si>
  <si>
    <t>42,254</t>
  </si>
  <si>
    <t>4,42,254</t>
  </si>
  <si>
    <t>X5M (F95); (F56XM)</t>
  </si>
  <si>
    <t>X6M (F96); (F56XM)</t>
  </si>
  <si>
    <t>xDrive, mit elektronischer Dämpferregelung / 4WD, with electronic dampers</t>
  </si>
  <si>
    <t>253200ED</t>
  </si>
  <si>
    <t>X6 (F16); (X5)</t>
  </si>
  <si>
    <t>X6 (G06); (G6X)</t>
  </si>
  <si>
    <r>
      <t xml:space="preserve">GT3 RS (991.1); inkl. Fahrzeugen mit serienmäßigem Liftsystem / </t>
    </r>
    <r>
      <rPr>
        <i/>
        <sz val="8"/>
        <rFont val="Arial"/>
        <family val="2"/>
      </rPr>
      <t>GT3 RS (991.1); incl. vehicles with original lift system</t>
    </r>
  </si>
  <si>
    <t>05/15-04/17</t>
  </si>
  <si>
    <t>368</t>
  </si>
  <si>
    <t>Porsche 911 GT3 RS inkl. Facelift (991.2) Typ 991H, 991G</t>
  </si>
  <si>
    <t>Porsche 911 GT3 RS incl. Facelift (991.2) Type 991H, 991G</t>
  </si>
  <si>
    <t>Porsche 911 GT3 RS bis Facelift (991.1) Typ 991H, 991G</t>
  </si>
  <si>
    <t>Porsche 911 GT3 RS Facelift (991.2) Typ 991H, 991G</t>
  </si>
  <si>
    <t>Porsche 911 GT3 RS up to facelift (991.1) Type 991H, 991G</t>
  </si>
  <si>
    <t>Alphard; (AGH30, AYH30L)</t>
  </si>
  <si>
    <t>Hybrid</t>
  </si>
  <si>
    <t>6), 99), 236)</t>
  </si>
  <si>
    <t>20), 99), 236)</t>
  </si>
  <si>
    <t>4), 20), 236)</t>
  </si>
  <si>
    <t>Leon; KL</t>
  </si>
  <si>
    <t>210-275</t>
  </si>
  <si>
    <t>10/20-</t>
  </si>
  <si>
    <r>
      <t xml:space="preserve">Lim. außer TDI; Quattro / </t>
    </r>
    <r>
      <rPr>
        <i/>
        <sz val="8"/>
        <rFont val="Arial"/>
        <family val="2"/>
      </rPr>
      <t>sedan except TDI; 4WD</t>
    </r>
  </si>
  <si>
    <t>X6 M (F96); (F56XM)</t>
  </si>
  <si>
    <t>BMW X6 M inkl. Competition (F96) Typ F56XM</t>
  </si>
  <si>
    <t>BMW X6 M incl. Competition (F96) Type F56XM</t>
  </si>
  <si>
    <t>GR Yaris; (XPA1G(EU,M))</t>
  </si>
  <si>
    <t>Toyota GR Yaris Typ XPA1G(EU,M)</t>
  </si>
  <si>
    <t>Toyota GR Yaris Type XPA1G(EU,M)</t>
  </si>
  <si>
    <t>71,255</t>
  </si>
  <si>
    <t>GLE (V167); (H1GLE)</t>
  </si>
  <si>
    <r>
      <t xml:space="preserve">SUV; 4WD; außer GLE350e + GLE350de; nur "M1" Fahrzeuge / </t>
    </r>
    <r>
      <rPr>
        <i/>
        <sz val="8"/>
        <rFont val="Arial"/>
        <family val="2"/>
      </rPr>
      <t>SUV; 4WD; except GLE350e + GLE350de; only "M1" verhicles</t>
    </r>
  </si>
  <si>
    <t>01/19-</t>
  </si>
  <si>
    <t>-1540</t>
  </si>
  <si>
    <t>180-270</t>
  </si>
  <si>
    <t>352250AF</t>
  </si>
  <si>
    <r>
      <t>Limousine; Sportback Quattro /</t>
    </r>
    <r>
      <rPr>
        <i/>
        <sz val="8"/>
        <rFont val="Arial"/>
        <family val="2"/>
      </rPr>
      <t xml:space="preserve"> sedan; sportback 4WD</t>
    </r>
  </si>
  <si>
    <r>
      <t>Limousine; Sportback; Cabrio Quattro /</t>
    </r>
    <r>
      <rPr>
        <i/>
        <sz val="8"/>
        <rFont val="Arial"/>
        <family val="2"/>
      </rPr>
      <t xml:space="preserve"> sedan, sportback; convertible 4WD</t>
    </r>
  </si>
  <si>
    <t>Limousine; Sportback Frontantrieb / sedan; sportback 2WD</t>
  </si>
  <si>
    <t>90-132</t>
  </si>
  <si>
    <t>2731000V</t>
  </si>
  <si>
    <t>155-390</t>
  </si>
  <si>
    <t>BMW X6 (G06) Typ G6X</t>
  </si>
  <si>
    <t>BMW X6 (G06) Type G6X</t>
  </si>
  <si>
    <t>GTI inkl. "Clubsport"</t>
  </si>
  <si>
    <r>
      <t>GTI inkl. "Clubsport", GTD /</t>
    </r>
    <r>
      <rPr>
        <i/>
        <sz val="8"/>
        <rFont val="Arial"/>
        <family val="2"/>
      </rPr>
      <t xml:space="preserve"> GTI incl. "Clubsport", GTD</t>
    </r>
  </si>
  <si>
    <t>Z4 (G29); G4Z</t>
  </si>
  <si>
    <t>273200CG</t>
  </si>
  <si>
    <t>273200CH</t>
  </si>
  <si>
    <t>0319-</t>
  </si>
  <si>
    <t>GR Supra; JTSC</t>
  </si>
  <si>
    <t>Arteon; 3H</t>
  </si>
  <si>
    <t>Golf VII; AU</t>
  </si>
  <si>
    <r>
      <t>mit elekltronischer Dämpferregelung /</t>
    </r>
    <r>
      <rPr>
        <i/>
        <sz val="8"/>
        <rFont val="Arial"/>
        <family val="2"/>
      </rPr>
      <t xml:space="preserve"> with electronic dampers</t>
    </r>
  </si>
  <si>
    <t>Cupra Leon; (KL)</t>
  </si>
  <si>
    <t>Leon Sportstourer; (KL)</t>
  </si>
  <si>
    <r>
      <t xml:space="preserve">Leon Sportstourer; (KL) ohne elektronische Dämpferregelung / </t>
    </r>
    <r>
      <rPr>
        <i/>
        <sz val="8"/>
        <rFont val="Arial"/>
        <family val="2"/>
      </rPr>
      <t>without electronic dampers</t>
    </r>
  </si>
  <si>
    <r>
      <t xml:space="preserve">Leon Sportstourer; (KL) mit elektronischer Dämpferregelung / </t>
    </r>
    <r>
      <rPr>
        <i/>
        <sz val="8"/>
        <rFont val="Arial"/>
        <family val="2"/>
      </rPr>
      <t>with electronic dampers</t>
    </r>
  </si>
  <si>
    <r>
      <t xml:space="preserve">1.4 e-HYBRID; Frontantrieb; Federbein Ø55mm; nur Fahrzeuge mit Mehrlenker-Hinterachse / </t>
    </r>
    <r>
      <rPr>
        <i/>
        <sz val="8"/>
        <rFont val="Arial"/>
        <family val="2"/>
      </rPr>
      <t>1.4 e-HYBRID; 2WD; susp strut Ø55mm; only vehicles with IRS</t>
    </r>
  </si>
  <si>
    <t>Cupra (Seat)</t>
  </si>
  <si>
    <t>1.4 e-HYBRID; Frontantrieb; Federbein Ø55mm; nur Fahrzeuge mit Mehrlenker-Hinterachse / 1.4 e-HYBRID; 2WD; susp strut Ø55mm; only vehicles with IRS</t>
  </si>
  <si>
    <t>Seat Leon inkl. Sportstourer Typ KL</t>
  </si>
  <si>
    <t>Seat Leon incl. Sportstourer Type KL</t>
  </si>
  <si>
    <r>
      <t>Sportstourer; 1.4 e-HYBRID; Frontantrieb; Federbein Ø55mm; nur Fahrzeuge mit Mehrlenker-Hinterachse /</t>
    </r>
    <r>
      <rPr>
        <i/>
        <sz val="8"/>
        <rFont val="Arial"/>
        <family val="2"/>
      </rPr>
      <t xml:space="preserve"> Sportstourer; 1.4 e-HYBRID; 2WD; susp strut Ø55mm; only vehicles wirt IRS</t>
    </r>
  </si>
  <si>
    <t>Sportstourer; 1.4 e-HYBRID; Frotantrieb; Federbein Ø55mm; nur Fahrzeuge mit Mehrlenker-Hinterachse / Sportstourer; 1.4 e-HYBRID; 2WD; susp strut Ø55mm; only vehicles wirt IRS</t>
  </si>
  <si>
    <t>420-435</t>
  </si>
  <si>
    <t>5er / 5-series (F10, F11); (5L, 5K)</t>
  </si>
  <si>
    <t>Touring; Heckantrieb  / station wagon; 2WD</t>
  </si>
  <si>
    <t>185,196</t>
  </si>
  <si>
    <t>19000-976(L) / 977(R)</t>
  </si>
  <si>
    <t>352208BN</t>
  </si>
  <si>
    <t>352208CA</t>
  </si>
  <si>
    <t>2),37),55),67),97)</t>
  </si>
  <si>
    <t>BMW 1er (F40) Typ F1H</t>
  </si>
  <si>
    <t>BMW 1ser (F40) Type F1H</t>
  </si>
  <si>
    <t>Octavia; (NX)</t>
  </si>
  <si>
    <r>
      <t>Octavia; (NX) ohne DCC /</t>
    </r>
    <r>
      <rPr>
        <i/>
        <sz val="8"/>
        <rFont val="Arial"/>
        <family val="2"/>
      </rPr>
      <t xml:space="preserve"> without DCC</t>
    </r>
  </si>
  <si>
    <t>147-180</t>
  </si>
  <si>
    <t>102100DL</t>
  </si>
  <si>
    <t>180-221</t>
  </si>
  <si>
    <r>
      <t xml:space="preserve">GT3 (991.1) inkl. Facelift (991.2); inkl. Fahrzeugen mit serienmäßigem Liftsystem / </t>
    </r>
    <r>
      <rPr>
        <i/>
        <sz val="8"/>
        <rFont val="Arial"/>
        <family val="2"/>
      </rPr>
      <t>GT3 (991.1) incl. facelift (991.2); incl. vehicles with original lift system</t>
    </r>
  </si>
  <si>
    <t>12/20-</t>
  </si>
  <si>
    <t>102800CW</t>
  </si>
  <si>
    <t>152800CW</t>
  </si>
  <si>
    <t>352800CW</t>
  </si>
  <si>
    <t>352808CW</t>
  </si>
  <si>
    <t>397802CW</t>
  </si>
  <si>
    <t>102800CX</t>
  </si>
  <si>
    <t>152800CX</t>
  </si>
  <si>
    <t>352800CX</t>
  </si>
  <si>
    <t>Golf VIII R; (CD)</t>
  </si>
  <si>
    <t>132800CW</t>
  </si>
  <si>
    <t>182800CW</t>
  </si>
  <si>
    <t>273800CY</t>
  </si>
  <si>
    <t>DBS Superleggera; (AM7)</t>
  </si>
  <si>
    <t>25333006</t>
  </si>
  <si>
    <t>182022080D</t>
  </si>
  <si>
    <t>182022080E</t>
  </si>
  <si>
    <t>Cabrio; Heckantrieb; mit elektronischer Dämpferregelung / convertible; 2WD; with electronic dampers</t>
  </si>
  <si>
    <t>Puma; (J2K)</t>
  </si>
  <si>
    <t>35-45</t>
  </si>
  <si>
    <t>70-114</t>
  </si>
  <si>
    <t>102100DM</t>
  </si>
  <si>
    <t>Golf VIII GTE; (CD)</t>
  </si>
  <si>
    <r>
      <t>Octavia; (NX) mit DCC /</t>
    </r>
    <r>
      <rPr>
        <i/>
        <sz val="8"/>
        <rFont val="Arial"/>
        <family val="2"/>
      </rPr>
      <t xml:space="preserve"> with DCC</t>
    </r>
  </si>
  <si>
    <r>
      <t xml:space="preserve">Octavia; (NX) mit DCC / </t>
    </r>
    <r>
      <rPr>
        <i/>
        <sz val="8"/>
        <rFont val="Arial"/>
        <family val="2"/>
      </rPr>
      <t>with DCC</t>
    </r>
  </si>
  <si>
    <t>Skoda Octavia Typ NX</t>
  </si>
  <si>
    <t>Skoda Octavia Type NX</t>
  </si>
  <si>
    <r>
      <t>Kompaktlimousine, Limousine; 4MATIC; ohne elektronische Dämpferregelung /</t>
    </r>
    <r>
      <rPr>
        <i/>
        <sz val="8"/>
        <rFont val="Arial"/>
        <family val="2"/>
      </rPr>
      <t xml:space="preserve"> hatchback,sedan; 4WD; without electronic dampers</t>
    </r>
  </si>
  <si>
    <r>
      <t>Kompaktlimousine, Limousine; 4MATIC; mit elektronischer Dämpferregelung /</t>
    </r>
    <r>
      <rPr>
        <i/>
        <sz val="8"/>
        <rFont val="Arial"/>
        <family val="2"/>
      </rPr>
      <t xml:space="preserve"> hatchback, sedan; 4WD; with electronic dampers</t>
    </r>
  </si>
  <si>
    <r>
      <t>A-Klasse /</t>
    </r>
    <r>
      <rPr>
        <i/>
        <sz val="8"/>
        <rFont val="Arial"/>
        <family val="2"/>
      </rPr>
      <t xml:space="preserve"> a-class </t>
    </r>
    <r>
      <rPr>
        <sz val="8"/>
        <rFont val="Arial"/>
        <family val="2"/>
      </rPr>
      <t>AMG A 35, A 45, A 45 S (W177, V177); (F2A)</t>
    </r>
  </si>
  <si>
    <t>Mercedes A-Klasse (W177, V177) AMG A 35, A 45, A 45 S Typ F2A</t>
  </si>
  <si>
    <t>Mercedes A-class (W177, V177) AMG A 35, A 45, A 45 S Type F2A</t>
  </si>
  <si>
    <r>
      <t>A-Klasse /</t>
    </r>
    <r>
      <rPr>
        <i/>
        <sz val="8"/>
        <rFont val="Arial"/>
        <family val="2"/>
      </rPr>
      <t xml:space="preserve"> a-class </t>
    </r>
    <r>
      <rPr>
        <sz val="8"/>
        <rFont val="Arial"/>
        <family val="2"/>
      </rPr>
      <t>(W177, V177); (F2A)</t>
    </r>
  </si>
  <si>
    <r>
      <t>Kompaktlimousine, Limousine; 2WD, 4MATIC; nur Fahrzeuge mit Mehrlenker-Hinterachse; ohne elektronische Dämpferregelung /</t>
    </r>
    <r>
      <rPr>
        <i/>
        <sz val="8"/>
        <rFont val="Arial"/>
        <family val="2"/>
      </rPr>
      <t xml:space="preserve"> hatchback, sedan; 2WD, 4WD; only vehicles with IRS; without electronic dampers</t>
    </r>
  </si>
  <si>
    <r>
      <t>Kompaktlimousine, Limousine; 2WD, 4MATIC; nur Fahrzeuge mit Mehrlenker-Hinterachse; mit elektronischer Dämpferregelung /</t>
    </r>
    <r>
      <rPr>
        <i/>
        <sz val="8"/>
        <rFont val="Arial"/>
        <family val="2"/>
      </rPr>
      <t xml:space="preserve"> hatchback, sedan; 2WD, 4WD; only vehicles with IRS; with electronic dampers</t>
    </r>
  </si>
  <si>
    <r>
      <t>Kompaktlimousine, Limousine; 2WD; nur Fahrzeuge mit Verbundlenker-Hinterachse; ohne elektronische Dämpferregelung /</t>
    </r>
    <r>
      <rPr>
        <i/>
        <sz val="8"/>
        <rFont val="Arial"/>
        <family val="2"/>
      </rPr>
      <t xml:space="preserve"> hatchback, sedan; 2WD; only vehicles with twist beam rear axle; without electronic dampers</t>
    </r>
  </si>
  <si>
    <r>
      <t>Kompaktlimousine, Limousine; 2WD; nur Fahrzeuge mit Verbundlenker-Hinterachse; mit elektronischer Dämpferregelung /</t>
    </r>
    <r>
      <rPr>
        <i/>
        <sz val="8"/>
        <rFont val="Arial"/>
        <family val="2"/>
      </rPr>
      <t xml:space="preserve"> hatchback, sedan; 2WD; only vehicles with twist beam rear axle; with electronic dampers</t>
    </r>
  </si>
  <si>
    <t>A-Klasse / a-class (W177, V177); (F2A)</t>
  </si>
  <si>
    <t>Kompaktlimousine, Limousine; 2WD; nur Fahrzeuge mit Verbundlenker-Hinterachse / hatchback, sedan; 2WD; only vehicles with twist beam rear axle</t>
  </si>
  <si>
    <t>Mercedes A-Klasse (W177, V177) Typ F2A</t>
  </si>
  <si>
    <t>Mercedes A-class (W177, V177) Type F2A</t>
  </si>
  <si>
    <t>Mercedes Benz A-Klasse (W177, V177) Typ F2A</t>
  </si>
  <si>
    <t>Mercedes Benz A-class (W177, V177) Type F2A</t>
  </si>
  <si>
    <r>
      <t xml:space="preserve">Touring; 320e, 330e Plug-in-Hybrid; Heckantrieb ohne elektronische Dämpferregelung / </t>
    </r>
    <r>
      <rPr>
        <i/>
        <sz val="8"/>
        <rFont val="Arial"/>
        <family val="2"/>
      </rPr>
      <t>station wagon; 320e, 330e Plug-in-Hybrid; 2WD without electronic dampers</t>
    </r>
  </si>
  <si>
    <r>
      <t xml:space="preserve">Touring; 320e, 330e Plug-in-Hybrid; Heckantrieb mit elektronischer Dämpferregelung / </t>
    </r>
    <r>
      <rPr>
        <i/>
        <sz val="8"/>
        <rFont val="Arial"/>
        <family val="2"/>
      </rPr>
      <t>station wagon; 320e, 330e Plug-in-Hybrid; 2WD with electronic dampers</t>
    </r>
  </si>
  <si>
    <t>150-215</t>
  </si>
  <si>
    <t>352200EE</t>
  </si>
  <si>
    <t>352200EF</t>
  </si>
  <si>
    <t xml:space="preserve">Touring; 320e, 330e Plug-in-Hybrid; Heckantrieb / station wagon; 320e, 330e Plug-in-Hybrid; 2WD </t>
  </si>
  <si>
    <t>182200EE</t>
  </si>
  <si>
    <t>118+75</t>
  </si>
  <si>
    <t>102250AE</t>
  </si>
  <si>
    <t>352250AE</t>
  </si>
  <si>
    <t>Kompaktlimousine, Limousine; A 250 e Plug-in-Hybrid; 2WD; nur Fahrzeuge mit Verbundlenker-Hinterachse / hatchback, sedan; A 250 e Plug-in-Hybrid; 2WD; only vehicles with twist beam rear axle</t>
  </si>
  <si>
    <t>182250AE</t>
  </si>
  <si>
    <t>BMW 1er (F20, F21) Typ 1K4</t>
  </si>
  <si>
    <t xml:space="preserve">BMW 1-series (F20, F21) Type 1K4 </t>
  </si>
  <si>
    <t>BMW 1er M135i (F20, F21) Typ 1K4</t>
  </si>
  <si>
    <t>BMW 1-series M135i (F20, F21) Type 1K4</t>
  </si>
  <si>
    <t>BMW 2er (F22) Typ 1C</t>
  </si>
  <si>
    <t>BMW 2-series (F22) Type 1C</t>
  </si>
  <si>
    <t>BMW 2er M235i (F22) Typ 1C</t>
  </si>
  <si>
    <t>BMW 2-series (F22) M235i Type 1C</t>
  </si>
  <si>
    <t>BMW 3er Lim. (F30) Typ 3L</t>
  </si>
  <si>
    <t>BMW 3-series sedan (F30) Type 3L</t>
  </si>
  <si>
    <t>BMW 4er Coupé (F32) Typ 3C</t>
  </si>
  <si>
    <t>BMW 4-series coupé (F32) Type 3C</t>
  </si>
  <si>
    <t>Octavia RS; Typ NX</t>
  </si>
  <si>
    <t>110-180</t>
  </si>
  <si>
    <r>
      <t>Frontantrieb; nur Fahrzeuge mit Verbundlenker-Hinterachse /</t>
    </r>
    <r>
      <rPr>
        <i/>
        <sz val="8"/>
        <rFont val="Arial"/>
        <family val="2"/>
      </rPr>
      <t xml:space="preserve"> 2WD; only vehicles with twist beam rear axle</t>
    </r>
  </si>
  <si>
    <r>
      <t>Cabrio; Frontantrieb; nur Fahrzeuge mit Mehrlenker-Hinterachse /</t>
    </r>
    <r>
      <rPr>
        <i/>
        <sz val="8"/>
        <rFont val="Arial"/>
        <family val="2"/>
      </rPr>
      <t xml:space="preserve"> convertible; 2WD; only vehicles with IRS</t>
    </r>
  </si>
  <si>
    <t>911: (992)</t>
  </si>
  <si>
    <r>
      <t>911: (992) ohne PASM /</t>
    </r>
    <r>
      <rPr>
        <i/>
        <sz val="8"/>
        <rFont val="Arial"/>
        <family val="2"/>
      </rPr>
      <t xml:space="preserve"> without PASM</t>
    </r>
  </si>
  <si>
    <r>
      <t>911: (992) mit PASM /</t>
    </r>
    <r>
      <rPr>
        <i/>
        <sz val="8"/>
        <rFont val="Arial"/>
        <family val="2"/>
      </rPr>
      <t xml:space="preserve"> with PASM</t>
    </r>
  </si>
  <si>
    <t>3A771083</t>
  </si>
  <si>
    <t>3A771084</t>
  </si>
  <si>
    <t>3A771090</t>
  </si>
  <si>
    <t>BMW M3, M3 Competition G80 Typ G234M</t>
  </si>
  <si>
    <t>BMW M3, M3 Competition G80 Type G234M</t>
  </si>
  <si>
    <t>BMW M4, M4 Competition Coupé G82 Typ G234M</t>
  </si>
  <si>
    <t>BMW M4, M4 Competition coupe G82 Type G234M</t>
  </si>
  <si>
    <t>Frontantrieb, 4motion, inkl. Facelift; VA Schellenbefestigung / 2WD, 4WD, incl. facelift; FA bracket fitting</t>
  </si>
  <si>
    <t>Frontantrieb, 4motion; VA  Schellenbefestigung / 2WD, 4WD; FA bracket fitting</t>
  </si>
  <si>
    <t>132800AV</t>
  </si>
  <si>
    <t>M3 (G80); (G234M)</t>
  </si>
  <si>
    <t>03/21-</t>
  </si>
  <si>
    <r>
      <t>Lim., Heckantrieb; inkl. M3 Competition /</t>
    </r>
    <r>
      <rPr>
        <i/>
        <sz val="8"/>
        <rFont val="Arial"/>
        <family val="2"/>
      </rPr>
      <t xml:space="preserve"> sedan; 2WD; incl. M3 Competition</t>
    </r>
  </si>
  <si>
    <t>3A7200EB</t>
  </si>
  <si>
    <r>
      <t>Coupé; Heckantrieb; inkl. M4 Competition /</t>
    </r>
    <r>
      <rPr>
        <i/>
        <sz val="8"/>
        <rFont val="Arial"/>
        <family val="2"/>
      </rPr>
      <t xml:space="preserve"> coupe; 2WD; incl. M4 Competition</t>
    </r>
  </si>
  <si>
    <r>
      <t xml:space="preserve">S6; (F2) mit elektronischer Dämpferregelung / </t>
    </r>
    <r>
      <rPr>
        <i/>
        <sz val="8"/>
        <rFont val="Arial"/>
        <family val="2"/>
      </rPr>
      <t>with electronic dampers</t>
    </r>
  </si>
  <si>
    <t>253-257</t>
  </si>
  <si>
    <t>Audi A6, S6 Typ F2</t>
  </si>
  <si>
    <t>Audi A6, S6 Type F2</t>
  </si>
  <si>
    <r>
      <t>Sportback, Lim.; Quattro /</t>
    </r>
    <r>
      <rPr>
        <i/>
        <sz val="8"/>
        <rFont val="Arial"/>
        <family val="2"/>
      </rPr>
      <t xml:space="preserve"> Sportback, sedan; 4WD</t>
    </r>
  </si>
  <si>
    <t>Sportback, Lim.; Quattro / Sportback, sedan; 4WD</t>
  </si>
  <si>
    <t>Mazda 3; (BP, BPE)</t>
  </si>
  <si>
    <t>-1108</t>
  </si>
  <si>
    <t>1071-1125</t>
  </si>
  <si>
    <t>1071-1110</t>
  </si>
  <si>
    <t>Civic; (FC, FK)</t>
  </si>
  <si>
    <t>Civic Type R; (FC, FK)</t>
  </si>
  <si>
    <t>Honda Civic Type R, Type R S, Type R GT Typ FC, FK</t>
  </si>
  <si>
    <t>Honda Civic Type R, Type R S, Type R GT Type FC, FK</t>
  </si>
  <si>
    <t>Honda Civic Type R Typ FC, FK</t>
  </si>
  <si>
    <t>Honda Civic Type R Type FC, FK</t>
  </si>
  <si>
    <r>
      <t xml:space="preserve">Lim.; Frontantrieb; nur Fahrzeuge mit Verbundlenker-Hinterachse / </t>
    </r>
    <r>
      <rPr>
        <i/>
        <sz val="8"/>
        <rFont val="Arial"/>
        <family val="2"/>
      </rPr>
      <t>sedan;</t>
    </r>
    <r>
      <rPr>
        <sz val="8"/>
        <rFont val="Arial"/>
        <family val="2"/>
      </rPr>
      <t xml:space="preserve"> </t>
    </r>
    <r>
      <rPr>
        <i/>
        <sz val="8"/>
        <rFont val="Arial"/>
        <family val="2"/>
      </rPr>
      <t>2WD; only vehicles with twist beam rear axle</t>
    </r>
  </si>
  <si>
    <t>Lim., Fastback; 2WD / hatchback, sedan; 2WD</t>
  </si>
  <si>
    <t>-1093</t>
  </si>
  <si>
    <t>-947</t>
  </si>
  <si>
    <t>Lim.; 4WD / hatchback; 4WD</t>
  </si>
  <si>
    <t>2),8),67),88),411)</t>
  </si>
  <si>
    <t>A-Klasse / a-class AMG A 35, A 45, A 45 S (W177, V177); (F2A)</t>
  </si>
  <si>
    <t>Kompaktlimousine, Limousine; 4MATIC / hatchback,sedan; 4WD</t>
  </si>
  <si>
    <t>182022580R</t>
  </si>
  <si>
    <t>256</t>
  </si>
  <si>
    <t>Coupé + Shooting Brake; 4MATIC / coupe + Shooting Brake; 4WD</t>
  </si>
  <si>
    <t>1071-1170</t>
  </si>
  <si>
    <r>
      <t>Touring; Allrad; mit elektronischer Dämpferregelung / station wagon</t>
    </r>
    <r>
      <rPr>
        <i/>
        <sz val="8"/>
        <rFont val="Arial"/>
        <family val="2"/>
      </rPr>
      <t>; 4WD; with electronic dampers</t>
    </r>
  </si>
  <si>
    <r>
      <t>Touring; Allrad; ohne elektronische Dämpferregelung / station wagon</t>
    </r>
    <r>
      <rPr>
        <i/>
        <sz val="8"/>
        <rFont val="Arial"/>
        <family val="2"/>
      </rPr>
      <t>; 4WD; without electronic dampers</t>
    </r>
  </si>
  <si>
    <r>
      <t>Coupé; Allrad; ohne elektronische Dämpferregelung / coupe</t>
    </r>
    <r>
      <rPr>
        <i/>
        <sz val="8"/>
        <rFont val="Arial"/>
        <family val="2"/>
      </rPr>
      <t>; 4WD; without electronic dampers</t>
    </r>
  </si>
  <si>
    <r>
      <t>Coupé; Allrad; mit elektronischer Dämpferregelung / coupe</t>
    </r>
    <r>
      <rPr>
        <i/>
        <sz val="8"/>
        <rFont val="Arial"/>
        <family val="2"/>
      </rPr>
      <t>; 4WD; with electronic dampers</t>
    </r>
  </si>
  <si>
    <r>
      <t>Touring; Allrad; mit elektronischer Dämpferregelung /</t>
    </r>
    <r>
      <rPr>
        <i/>
        <sz val="8"/>
        <rFont val="Arial"/>
        <family val="2"/>
      </rPr>
      <t xml:space="preserve"> station wagon; 4WD; with electronic dampers</t>
    </r>
  </si>
  <si>
    <r>
      <t>Coupé; Allrad; mit elektronischer Dämpferregelung /</t>
    </r>
    <r>
      <rPr>
        <i/>
        <sz val="8"/>
        <rFont val="Arial"/>
        <family val="2"/>
      </rPr>
      <t xml:space="preserve"> coupe; 4WD; with electronic dampers</t>
    </r>
  </si>
  <si>
    <r>
      <t>Lim.; Allrad; ohne elektronische Dämpferregelung /</t>
    </r>
    <r>
      <rPr>
        <i/>
        <sz val="8"/>
        <rFont val="Arial"/>
        <family val="2"/>
      </rPr>
      <t xml:space="preserve"> sedan; 4WD; without electronic dampers</t>
    </r>
  </si>
  <si>
    <r>
      <t>Lim.; Allrad; mit elektronischer Dämpferregelung /</t>
    </r>
    <r>
      <rPr>
        <i/>
        <sz val="8"/>
        <rFont val="Arial"/>
        <family val="2"/>
      </rPr>
      <t xml:space="preserve"> sedan; 4WD; with electronic dampers</t>
    </r>
  </si>
  <si>
    <t>1101-1155</t>
  </si>
  <si>
    <r>
      <t>GTI inkl. "Clubsport" /</t>
    </r>
    <r>
      <rPr>
        <i/>
        <sz val="8"/>
        <rFont val="Arial"/>
        <family val="2"/>
      </rPr>
      <t xml:space="preserve"> incl. "Clubsport"</t>
    </r>
  </si>
  <si>
    <r>
      <t>GTI inkl. "Clubsport /</t>
    </r>
    <r>
      <rPr>
        <i/>
        <sz val="8"/>
        <rFont val="Arial"/>
        <family val="2"/>
      </rPr>
      <t xml:space="preserve"> incl. "clubsport"</t>
    </r>
  </si>
  <si>
    <t>inkl. "Clubsport" / incl. "Clubsport"</t>
  </si>
  <si>
    <t>Carrera GT; (980)</t>
  </si>
  <si>
    <t>450</t>
  </si>
  <si>
    <t>Limousine; Sportback; Frontantrieb / sedan; sportback; 2WD (Mehrlenker- Hinterachse) / (multi- link rear axle)</t>
  </si>
  <si>
    <t>07/20-</t>
  </si>
  <si>
    <t>Mii electric</t>
  </si>
  <si>
    <t>01/20-</t>
  </si>
  <si>
    <r>
      <t>Lim.; Quattro; 50 / 55 TFSI e (Hybrid) /</t>
    </r>
    <r>
      <rPr>
        <i/>
        <sz val="8"/>
        <rFont val="Arial"/>
        <family val="2"/>
      </rPr>
      <t xml:space="preserve"> sedan; 4WD; 50 / 55 TFSI e (Hybrid)</t>
    </r>
  </si>
  <si>
    <t>10/19-</t>
  </si>
  <si>
    <t>185-195</t>
  </si>
  <si>
    <t>352100DR</t>
  </si>
  <si>
    <r>
      <t>Avant; Quattro; 50 / 55 TFSI e (Hybrid) /</t>
    </r>
    <r>
      <rPr>
        <i/>
        <sz val="8"/>
        <rFont val="Arial"/>
        <family val="2"/>
      </rPr>
      <t xml:space="preserve"> station wagon; 4WD; 50 / 55 TFSI e (Hybrid)</t>
    </r>
  </si>
  <si>
    <t>Biturbo</t>
  </si>
  <si>
    <r>
      <t>Coupé; 2.24v /</t>
    </r>
    <r>
      <rPr>
        <i/>
        <sz val="8"/>
        <rFont val="Arial"/>
        <family val="2"/>
      </rPr>
      <t xml:space="preserve"> coupe; 2.24v</t>
    </r>
  </si>
  <si>
    <t>88-93</t>
  </si>
  <si>
    <t>Spyder Nuova</t>
  </si>
  <si>
    <r>
      <t xml:space="preserve">Frontantrieb, Allrad; mit Stilllegungssatz für elektronische Dämpferregelung  / </t>
    </r>
    <r>
      <rPr>
        <i/>
        <sz val="8"/>
        <rFont val="Arial"/>
        <family val="2"/>
      </rPr>
      <t>2WD, 4WD; with cancellation kit</t>
    </r>
  </si>
  <si>
    <r>
      <t xml:space="preserve">Frontantrieb, Allrad; ohne Stilllegungssatz für elektronische Dämpferregelung  / </t>
    </r>
    <r>
      <rPr>
        <i/>
        <sz val="8"/>
        <rFont val="Arial"/>
        <family val="2"/>
      </rPr>
      <t>2WD, 4WD; without cancellation kit</t>
    </r>
  </si>
  <si>
    <t>80-195</t>
  </si>
  <si>
    <t>Frontantrieb, Allrad; ohne elektronische Dämpferregelung / 2WD, 4WD; without electronic dampers</t>
  </si>
  <si>
    <t>G37 (V36)</t>
  </si>
  <si>
    <r>
      <t>Coupé; 2WD /</t>
    </r>
    <r>
      <rPr>
        <i/>
        <sz val="8"/>
        <rFont val="Arial"/>
        <family val="2"/>
      </rPr>
      <t xml:space="preserve"> coupe; 2WD</t>
    </r>
  </si>
  <si>
    <t>08-13</t>
  </si>
  <si>
    <t>Q60 (V36)</t>
  </si>
  <si>
    <t>14-15</t>
  </si>
  <si>
    <t>Coupé; 2WD / coupe; 2WD</t>
  </si>
  <si>
    <t>3-türig; inkl. JCW mit elektronischer Dämpferregelung / 3-doors; incl. JCW; with electronic dampers</t>
  </si>
  <si>
    <t>5-türig; mit elektronischer Dämpferregelung / 5-doors; with electronic dampers</t>
  </si>
  <si>
    <t>inkl. JCW; mit elektronischer Dämpferregelung / incl. JCW; with electronic dampers</t>
  </si>
  <si>
    <t>20,245,257</t>
  </si>
  <si>
    <t>18202208AG</t>
  </si>
  <si>
    <t>18202208AH</t>
  </si>
  <si>
    <t>18202208AT</t>
  </si>
  <si>
    <t>18202208AU</t>
  </si>
  <si>
    <t>18202208BH</t>
  </si>
  <si>
    <r>
      <t>Coupé; xDrive /</t>
    </r>
    <r>
      <rPr>
        <i/>
        <sz val="8"/>
        <rFont val="Arial"/>
        <family val="2"/>
      </rPr>
      <t xml:space="preserve"> coupe; 4WD</t>
    </r>
  </si>
  <si>
    <t>235-390</t>
  </si>
  <si>
    <t>352200CE</t>
  </si>
  <si>
    <t>e Hybrid (Mehrlenker- Hinterachse) / (multi- link rear axle)</t>
  </si>
  <si>
    <r>
      <t xml:space="preserve">M5; F90 (F5LM) </t>
    </r>
    <r>
      <rPr>
        <b/>
        <sz val="8"/>
        <rFont val="Arial"/>
        <family val="2"/>
      </rPr>
      <t>ohne Competition, ohne CS</t>
    </r>
  </si>
  <si>
    <t>Octavia Combi; Typ NX</t>
  </si>
  <si>
    <r>
      <t xml:space="preserve">Combi; Frontantrieb / </t>
    </r>
    <r>
      <rPr>
        <i/>
        <sz val="8"/>
        <rFont val="Arial"/>
        <family val="2"/>
      </rPr>
      <t>station wagon; 2WD</t>
    </r>
    <r>
      <rPr>
        <sz val="8"/>
        <rFont val="Arial"/>
        <family val="2"/>
      </rPr>
      <t xml:space="preserve"> (Verbundlenker- Hinterachse) /</t>
    </r>
    <r>
      <rPr>
        <i/>
        <sz val="8"/>
        <rFont val="Arial"/>
        <family val="2"/>
      </rPr>
      <t xml:space="preserve"> (twist- beam rear axle)</t>
    </r>
  </si>
  <si>
    <t>Octavia; Typ NX</t>
  </si>
  <si>
    <t>4), 201), 236</t>
  </si>
  <si>
    <r>
      <t>inkl. Facelift; ohne Stilllegungssatz für elektronische Dämpferregelung /</t>
    </r>
    <r>
      <rPr>
        <i/>
        <sz val="8"/>
        <rFont val="Arial"/>
        <family val="2"/>
      </rPr>
      <t xml:space="preserve"> incl. facelift; without cancellation kit</t>
    </r>
  </si>
  <si>
    <r>
      <t>inkl. Facelift; mit Stilllegungssatz für elektronische Dämpferregelung /</t>
    </r>
    <r>
      <rPr>
        <i/>
        <sz val="8"/>
        <rFont val="Arial"/>
        <family val="2"/>
      </rPr>
      <t xml:space="preserve"> incl. facelift; with cancellation kit</t>
    </r>
  </si>
  <si>
    <t>184-206</t>
  </si>
  <si>
    <t>inkl. Facelift / incl. facelift</t>
  </si>
  <si>
    <t>01/21-</t>
  </si>
  <si>
    <t>150-180</t>
  </si>
  <si>
    <r>
      <t xml:space="preserve">1.4 e-HYBRID; Frontantrieb; inkl. VZ; mit elektronischer Dämpferregelung / </t>
    </r>
    <r>
      <rPr>
        <i/>
        <sz val="8"/>
        <rFont val="Arial"/>
        <family val="2"/>
      </rPr>
      <t>1.4 e-HYBRID; 2WD; incl. VZ; with electronic dampers</t>
    </r>
  </si>
  <si>
    <r>
      <t xml:space="preserve">1.4 e-HYBRID; Frontantrieb; inkl. VZ; ohne elektronische Dämpferregelung / </t>
    </r>
    <r>
      <rPr>
        <i/>
        <sz val="8"/>
        <rFont val="Arial"/>
        <family val="2"/>
      </rPr>
      <t>1.4 e-HYBRID; 2WD; incl. VZ; without electronic dampers</t>
    </r>
  </si>
  <si>
    <r>
      <t xml:space="preserve">1.4 e-HYBRID; Frontantrieb; inkl. VZ / </t>
    </r>
    <r>
      <rPr>
        <i/>
        <sz val="8"/>
        <rFont val="Arial"/>
        <family val="2"/>
      </rPr>
      <t>1.4 e-HYBRID; 2WD; incl. VZ</t>
    </r>
  </si>
  <si>
    <r>
      <t xml:space="preserve">Coupé inkl. TDI; Quattro / </t>
    </r>
    <r>
      <rPr>
        <i/>
        <sz val="8"/>
        <rFont val="Arial"/>
        <family val="2"/>
      </rPr>
      <t>coupé incl. TDI; 4WD</t>
    </r>
  </si>
  <si>
    <t>251-260</t>
  </si>
  <si>
    <r>
      <t xml:space="preserve">Sportback inkl. TDI; Quattro / </t>
    </r>
    <r>
      <rPr>
        <i/>
        <sz val="8"/>
        <rFont val="Arial"/>
        <family val="2"/>
      </rPr>
      <t>Sportback incl. TDI; 4WD</t>
    </r>
  </si>
  <si>
    <t>224-260</t>
  </si>
  <si>
    <r>
      <t>8er /</t>
    </r>
    <r>
      <rPr>
        <i/>
        <sz val="8"/>
        <rFont val="Arial"/>
        <family val="2"/>
      </rPr>
      <t xml:space="preserve"> 8-series</t>
    </r>
    <r>
      <rPr>
        <sz val="8"/>
        <rFont val="Arial"/>
        <family val="2"/>
      </rPr>
      <t xml:space="preserve"> (E31); (8/E)</t>
    </r>
  </si>
  <si>
    <t>05/89-</t>
  </si>
  <si>
    <t>160-240</t>
  </si>
  <si>
    <r>
      <t>Lim.; Heckantrieb; ohne elektronische Dämpferregelung; RAAB Gewindefahrwerk made by KW /</t>
    </r>
    <r>
      <rPr>
        <i/>
        <sz val="8"/>
        <rFont val="Arial"/>
        <family val="2"/>
      </rPr>
      <t xml:space="preserve"> sedan; 2WD; without electronic dampers; RAAB coilover kit made by KW</t>
    </r>
  </si>
  <si>
    <t>35204200EG</t>
  </si>
  <si>
    <t>35204200EH</t>
  </si>
  <si>
    <r>
      <t>Lim.; Heckantrieb; mit elektronischer Dämpferregelung; RAAB Gewindefahrwerk made by KW /</t>
    </r>
    <r>
      <rPr>
        <i/>
        <sz val="8"/>
        <rFont val="Arial"/>
        <family val="2"/>
      </rPr>
      <t xml:space="preserve"> sedan; 2WD; with electronic dampers; RAAB coilover kit made by KW</t>
    </r>
  </si>
  <si>
    <t>Porsche 911 GT3 Typ 992</t>
  </si>
  <si>
    <t>Porsche 911 GT3 Type 992</t>
  </si>
  <si>
    <t>-795</t>
  </si>
  <si>
    <t>220-294</t>
  </si>
  <si>
    <t>195-250</t>
  </si>
  <si>
    <t>VW Golf VIII inkl. R Typ CD</t>
  </si>
  <si>
    <t>VW Golf VIII incl. R Type CD</t>
  </si>
  <si>
    <t>133</t>
  </si>
  <si>
    <t>Manta A; (Manta-A, Manta-A-L)</t>
  </si>
  <si>
    <r>
      <t>inkl. L, SR, GT/E /</t>
    </r>
    <r>
      <rPr>
        <i/>
        <sz val="8"/>
        <rFont val="Arial"/>
        <family val="2"/>
      </rPr>
      <t xml:space="preserve"> incl. L, SR, GT/E</t>
    </r>
  </si>
  <si>
    <t>09/70-</t>
  </si>
  <si>
    <t>-745</t>
  </si>
  <si>
    <r>
      <t>Lim.; 2WD; ohne Stilllegungssatz für elektronische Dämpferregelung /</t>
    </r>
    <r>
      <rPr>
        <i/>
        <sz val="8"/>
        <rFont val="Arial"/>
        <family val="2"/>
      </rPr>
      <t xml:space="preserve"> sedan; 2WD; without cancellation kit</t>
    </r>
  </si>
  <si>
    <r>
      <t>Lim.; 2WD; mit Stilllegungssatz für elektronische Dämpferregelung /</t>
    </r>
    <r>
      <rPr>
        <i/>
        <sz val="8"/>
        <rFont val="Arial"/>
        <family val="2"/>
      </rPr>
      <t xml:space="preserve"> sedan; 2WD; with cancellation kit</t>
    </r>
  </si>
  <si>
    <r>
      <t xml:space="preserve">Avant inkl. TDI; Quattro / </t>
    </r>
    <r>
      <rPr>
        <i/>
        <sz val="8"/>
        <rFont val="Arial"/>
        <family val="2"/>
      </rPr>
      <t>station wagon incl. TDI; 4WD</t>
    </r>
  </si>
  <si>
    <t>970-980</t>
  </si>
  <si>
    <t>147-152</t>
  </si>
  <si>
    <t>145-190</t>
  </si>
  <si>
    <t>160-300</t>
  </si>
  <si>
    <t>Polestar 2; (V)</t>
  </si>
  <si>
    <t>1251-1355</t>
  </si>
  <si>
    <t>170-210</t>
  </si>
  <si>
    <t>102100DP</t>
  </si>
  <si>
    <t>352100DP</t>
  </si>
  <si>
    <t>102100DQ</t>
  </si>
  <si>
    <t>352100DQ</t>
  </si>
  <si>
    <t>250-285</t>
  </si>
  <si>
    <t>1),82),94),99)</t>
  </si>
  <si>
    <t>S60;(Z)</t>
  </si>
  <si>
    <t>T8 Twin Engine / T8 Twin Engine</t>
  </si>
  <si>
    <r>
      <t>Lim.; Heckantrieb, Allrad /</t>
    </r>
    <r>
      <rPr>
        <i/>
        <sz val="8"/>
        <rFont val="Arial"/>
        <family val="2"/>
      </rPr>
      <t xml:space="preserve"> sedan; 2WD, 4WD</t>
    </r>
  </si>
  <si>
    <t>02/21-</t>
  </si>
  <si>
    <t>353 - 375</t>
  </si>
  <si>
    <t>253200EB</t>
  </si>
  <si>
    <t>M4, M4 Competition (G82); (G234M)</t>
  </si>
  <si>
    <t>31:08:2021</t>
  </si>
  <si>
    <t>NSX; (NC, NX)</t>
  </si>
  <si>
    <t>25350038</t>
  </si>
  <si>
    <t>352200EB</t>
  </si>
  <si>
    <r>
      <t>Coupé; Heckantrieb / coupé</t>
    </r>
    <r>
      <rPr>
        <i/>
        <sz val="8"/>
        <rFont val="Arial"/>
        <family val="2"/>
      </rPr>
      <t>; 2WD</t>
    </r>
  </si>
  <si>
    <r>
      <t xml:space="preserve">Coupé; 4Matic / </t>
    </r>
    <r>
      <rPr>
        <i/>
        <sz val="8"/>
        <rFont val="Arial"/>
        <family val="2"/>
      </rPr>
      <t>coupe; 4WD</t>
    </r>
  </si>
  <si>
    <r>
      <t xml:space="preserve">Cabrio; Heckantrieb / </t>
    </r>
    <r>
      <rPr>
        <i/>
        <sz val="8"/>
        <rFont val="Arial"/>
        <family val="2"/>
      </rPr>
      <t>convertible; 2WD</t>
    </r>
  </si>
  <si>
    <r>
      <t xml:space="preserve">Cabrio; 4Matic / </t>
    </r>
    <r>
      <rPr>
        <i/>
        <sz val="8"/>
        <rFont val="Arial"/>
        <family val="2"/>
      </rPr>
      <t>convertible; 4WD</t>
    </r>
  </si>
  <si>
    <r>
      <t>Limousine RS, Combi RS Frontantrieb /</t>
    </r>
    <r>
      <rPr>
        <i/>
        <sz val="8"/>
        <rFont val="Arial"/>
        <family val="2"/>
      </rPr>
      <t xml:space="preserve"> sedan RS, station wagon RS 2WD</t>
    </r>
  </si>
  <si>
    <r>
      <rPr>
        <sz val="8"/>
        <rFont val="Arial"/>
        <family val="2"/>
      </rPr>
      <t>Touring; Heckantrieb /</t>
    </r>
    <r>
      <rPr>
        <i/>
        <sz val="8"/>
        <rFont val="Arial"/>
        <family val="2"/>
      </rPr>
      <t xml:space="preserve"> station wagon; 2WD</t>
    </r>
  </si>
  <si>
    <t>352200EJ</t>
  </si>
  <si>
    <t>Sportback; Frontantrieb; 40 / 45 TFSIe Plug-in-Hybrid / Sportback; 2WD; 40 / 45 TFSIe Plug-in-Hybrid</t>
  </si>
  <si>
    <r>
      <t xml:space="preserve">Kompaktlimousine, Limousine; A 250 e Plug-in-Hybrid; 2WD; nur Fahrzeuge mit Verbundlenker-Hinterachse; ohne elektronische Dämpferregelung / </t>
    </r>
    <r>
      <rPr>
        <i/>
        <sz val="8"/>
        <rFont val="Arial"/>
        <family val="2"/>
      </rPr>
      <t>hatchback, sedan; A 250 e Plug-in-Hybrid; 2WD; only vehicles with twist beam rear axle; without electronic dampers</t>
    </r>
  </si>
  <si>
    <r>
      <t xml:space="preserve">Sportback; Frontantrieb; 40 / 45 TFSIe Plug-in-Hybrid / </t>
    </r>
    <r>
      <rPr>
        <i/>
        <sz val="8"/>
        <rFont val="Arial"/>
        <family val="2"/>
      </rPr>
      <t>Sportback; 2WD; 40 / 45 TFSIe Plug-in-Hybrid</t>
    </r>
  </si>
  <si>
    <t>-1363</t>
  </si>
  <si>
    <t>254-331</t>
  </si>
  <si>
    <t>CLA (C118, X118); (F2CLA)</t>
  </si>
  <si>
    <t>06/20-</t>
  </si>
  <si>
    <t>352250AG</t>
  </si>
  <si>
    <r>
      <t>CLA 250 e Hybrid; Coupé + Shooting Brake; Frontantrieb; Federbeinklemmdurchmesser 55,5mm; Verbundlenker-Hinterachse /</t>
    </r>
    <r>
      <rPr>
        <i/>
        <sz val="8"/>
        <rFont val="Arial"/>
        <family val="2"/>
      </rPr>
      <t xml:space="preserve"> CLA 250 e Hybrid; coupe + Shooting Brake; 2WD; susp strut 55,5mm; twist beam rear axle</t>
    </r>
  </si>
  <si>
    <t>CLA AMG CLA 35, CLA 45, CLA 45 S (C118, X118); (F2CLA)</t>
  </si>
  <si>
    <t>1),6),9),18),40),41),62),82)</t>
  </si>
  <si>
    <t>83-210</t>
  </si>
  <si>
    <t>Shooting Brake, 1.4 eHybrid</t>
  </si>
  <si>
    <t>273800DB</t>
  </si>
  <si>
    <t>Sportback; 40TFSi eHybrid, 45TFSI eHybrid / sportback; 40TFSi eHybrid, 45TFSi eHybrid (Mehrlenker- Hinterachse) / (multi- link rear axle)</t>
  </si>
  <si>
    <t>80, 90; (81)</t>
  </si>
  <si>
    <r>
      <t>Lim., Coupé; Frontantrieb /</t>
    </r>
    <r>
      <rPr>
        <i/>
        <sz val="8"/>
        <rFont val="Arial"/>
        <family val="2"/>
      </rPr>
      <t xml:space="preserve"> sedan, coupe; 2WD</t>
    </r>
  </si>
  <si>
    <t>09/78-</t>
  </si>
  <si>
    <t>50-100</t>
  </si>
  <si>
    <t>102100DT</t>
  </si>
  <si>
    <t>Limousine; 2.0TSi, 2.0TDi 2WD</t>
  </si>
  <si>
    <t>Limousine; 2.0TSi 4motion, 2.0TDi 4motion</t>
  </si>
  <si>
    <t>Limousine; 2.0TDi 4motion</t>
  </si>
  <si>
    <t>Limousine; 1.4 eHybrid</t>
  </si>
  <si>
    <t>Shooting Brake; 2.0TSi, 2.0TDi 2WD</t>
  </si>
  <si>
    <t>Shooting Brake; 2.0TSi 4motion, 2.0TDi 4motion</t>
  </si>
  <si>
    <t>Arteon Shooting Brake; (3H)</t>
  </si>
  <si>
    <t>110-147</t>
  </si>
  <si>
    <r>
      <t>Sportback / s</t>
    </r>
    <r>
      <rPr>
        <i/>
        <sz val="8"/>
        <rFont val="Arial"/>
        <family val="2"/>
      </rPr>
      <t>portback</t>
    </r>
  </si>
  <si>
    <t>915-935</t>
  </si>
  <si>
    <t>273100DS</t>
  </si>
  <si>
    <r>
      <t>Cabrio; Heckantrieb / convertible</t>
    </r>
    <r>
      <rPr>
        <i/>
        <sz val="8"/>
        <rFont val="Arial"/>
        <family val="2"/>
      </rPr>
      <t>; 2WD</t>
    </r>
  </si>
  <si>
    <r>
      <t>T-Model; Heckantrieb /</t>
    </r>
    <r>
      <rPr>
        <i/>
        <sz val="8"/>
        <rFont val="Arial"/>
        <family val="2"/>
      </rPr>
      <t xml:space="preserve"> station wagon; 2WD</t>
    </r>
  </si>
  <si>
    <r>
      <t xml:space="preserve">Sportback; Quattro Hybrid / </t>
    </r>
    <r>
      <rPr>
        <i/>
        <sz val="8"/>
        <rFont val="Arial"/>
        <family val="2"/>
      </rPr>
      <t>4WD; Hybrid</t>
    </r>
  </si>
  <si>
    <r>
      <t>SW (Kombi); Frontantrieb / station wagon</t>
    </r>
    <r>
      <rPr>
        <i/>
        <sz val="8"/>
        <rFont val="Arial"/>
        <family val="2"/>
      </rPr>
      <t>; 2WD</t>
    </r>
  </si>
  <si>
    <t>508, Typ F; mit elektronischer Dämpferregelung / with electronic dampers</t>
  </si>
  <si>
    <t>1),6),8),40),41),62),82)</t>
  </si>
  <si>
    <t>1),6),8),40),41),62),82),420)</t>
  </si>
  <si>
    <t>Lim., Combi; Frontantrieb; Federbein Ø 55mm / sedan, station wagon; 2WD; susp strut Ø 55mm</t>
  </si>
  <si>
    <t>Lim., Combi; Frontantrieb; Federbein Ø 50mm / sedan, station wagon; 2WD; susp strut Ø 50mm</t>
  </si>
  <si>
    <t>140-235</t>
  </si>
  <si>
    <t>102800DC</t>
  </si>
  <si>
    <t>152800DC</t>
  </si>
  <si>
    <t>352800DC</t>
  </si>
  <si>
    <r>
      <t>4MOTION inkl. R /</t>
    </r>
    <r>
      <rPr>
        <i/>
        <sz val="8"/>
        <rFont val="Arial"/>
        <family val="2"/>
      </rPr>
      <t xml:space="preserve"> 4WD incl. R</t>
    </r>
  </si>
  <si>
    <t>102800DD</t>
  </si>
  <si>
    <t>152800DD</t>
  </si>
  <si>
    <t>352800DD</t>
  </si>
  <si>
    <t>4MOTION inkl. R / 4WD incl. R</t>
  </si>
  <si>
    <t>182800DC</t>
  </si>
  <si>
    <r>
      <t>Shooting Brake; 4MOTION inkl. R /</t>
    </r>
    <r>
      <rPr>
        <i/>
        <sz val="8"/>
        <rFont val="Arial"/>
        <family val="2"/>
      </rPr>
      <t xml:space="preserve"> Shooting Brake; 4WD incl. R</t>
    </r>
  </si>
  <si>
    <t>Shooting Brake; 4MOTION inkl. R / Shooting Brake; 4WD incl. R</t>
  </si>
  <si>
    <r>
      <t xml:space="preserve">RS; Lim., Combi; Frontantrieb; außer 1.4 Plug-in-Hybrid / </t>
    </r>
    <r>
      <rPr>
        <i/>
        <sz val="8"/>
        <rFont val="Arial"/>
        <family val="2"/>
      </rPr>
      <t>RS; sedan, station wagon; 2WD; except 1.4 Plug-in-Hybrid</t>
    </r>
  </si>
  <si>
    <t>RS; Lim., Combi; Frontantrieb; außer 1.4 Plug-In-Hybrid / RS; sedan, station wagon; 2WD; except 1.4 Plug-In-Hybrid</t>
  </si>
  <si>
    <t>i20 N; (BC3)</t>
  </si>
  <si>
    <t>04/21-</t>
  </si>
  <si>
    <t>102800DE</t>
  </si>
  <si>
    <t>152800DE</t>
  </si>
  <si>
    <t>352800DE</t>
  </si>
  <si>
    <t>102800DF</t>
  </si>
  <si>
    <t>152800DF</t>
  </si>
  <si>
    <t>352800DF</t>
  </si>
  <si>
    <t>182800DE</t>
  </si>
  <si>
    <t>Corvette C8; (Y2XC)</t>
  </si>
  <si>
    <t>354-370</t>
  </si>
  <si>
    <r>
      <t xml:space="preserve">Coupé; mit serienmäßigem Liftsystem; ohne elektronische Dämpferregelung / </t>
    </r>
    <r>
      <rPr>
        <i/>
        <sz val="8"/>
        <rFont val="Arial"/>
        <family val="2"/>
      </rPr>
      <t>coupe; with original lift system; without electronic dampers</t>
    </r>
  </si>
  <si>
    <r>
      <t xml:space="preserve">Coupé; mit serienmäßigem Liftsystem; mit elektronischer Dämpferregelung / </t>
    </r>
    <r>
      <rPr>
        <i/>
        <sz val="8"/>
        <rFont val="Arial"/>
        <family val="2"/>
      </rPr>
      <t>coupe; with original lift system; with electronic dampers</t>
    </r>
  </si>
  <si>
    <t>Mustang Mach-E; (LSK)</t>
  </si>
  <si>
    <t>124-200</t>
  </si>
  <si>
    <t>RS3; (GY)</t>
  </si>
  <si>
    <r>
      <t xml:space="preserve">RS3; (GY) ohne elektronische Dämpferregelung / </t>
    </r>
    <r>
      <rPr>
        <i/>
        <sz val="8"/>
        <rFont val="Arial"/>
        <family val="2"/>
      </rPr>
      <t>without electronic dampers</t>
    </r>
  </si>
  <si>
    <r>
      <t xml:space="preserve">RS3; (GY) mit elektronischer Dämpferregelung / </t>
    </r>
    <r>
      <rPr>
        <i/>
        <sz val="8"/>
        <rFont val="Arial"/>
        <family val="2"/>
      </rPr>
      <t>with electronic dampers</t>
    </r>
  </si>
  <si>
    <t>07/21-</t>
  </si>
  <si>
    <t>352100DV</t>
  </si>
  <si>
    <t>352100DW</t>
  </si>
  <si>
    <t>Audi S3 Sportback, Lim. Typ GY</t>
  </si>
  <si>
    <t>Audi S3 Sportback, sedan Type GY</t>
  </si>
  <si>
    <t>Niveauänderung</t>
  </si>
  <si>
    <t>35208100AJ</t>
  </si>
  <si>
    <t>352081000M</t>
  </si>
  <si>
    <t>352081000T</t>
  </si>
  <si>
    <t>35208100AR</t>
  </si>
  <si>
    <t>35208100BN</t>
  </si>
  <si>
    <t>35208100AT</t>
  </si>
  <si>
    <t>35208100CV</t>
  </si>
  <si>
    <t>35208100CX</t>
  </si>
  <si>
    <t>35208100DF</t>
  </si>
  <si>
    <t>35208100DG</t>
  </si>
  <si>
    <t>35208100CW</t>
  </si>
  <si>
    <t>35208100DH</t>
  </si>
  <si>
    <t>35208100DP</t>
  </si>
  <si>
    <t>35208100DQ</t>
  </si>
  <si>
    <r>
      <t xml:space="preserve">3er / </t>
    </r>
    <r>
      <rPr>
        <i/>
        <sz val="8"/>
        <rFont val="Arial"/>
        <family val="2"/>
      </rPr>
      <t>2-series</t>
    </r>
    <r>
      <rPr>
        <sz val="8"/>
        <rFont val="Arial"/>
        <family val="2"/>
      </rPr>
      <t xml:space="preserve"> Gran Tourer (F46); (UKL-L, F2GT)</t>
    </r>
  </si>
  <si>
    <t>352082000D</t>
  </si>
  <si>
    <t>352082000E</t>
  </si>
  <si>
    <t>352082000F</t>
  </si>
  <si>
    <t>352082000G</t>
  </si>
  <si>
    <t>352082000H</t>
  </si>
  <si>
    <t>352082000J</t>
  </si>
  <si>
    <t>352082000K</t>
  </si>
  <si>
    <t>352082000L</t>
  </si>
  <si>
    <t>35208200CJ</t>
  </si>
  <si>
    <t>35208200CK</t>
  </si>
  <si>
    <t>35208200BU</t>
  </si>
  <si>
    <t>35208200BY</t>
  </si>
  <si>
    <t xml:space="preserve">TOYOTA </t>
  </si>
  <si>
    <t>Alphard; (AYH30L)</t>
  </si>
  <si>
    <t>352088000N</t>
  </si>
  <si>
    <t>352088000R</t>
  </si>
  <si>
    <r>
      <t xml:space="preserve">Lim.; ohne elektronische Dämpferregelung / </t>
    </r>
    <r>
      <rPr>
        <i/>
        <sz val="8"/>
        <rFont val="Arial"/>
        <family val="2"/>
      </rPr>
      <t>sedan; without electronic dampers</t>
    </r>
  </si>
  <si>
    <r>
      <t xml:space="preserve">Lim.; mit elektronischer Dämpferregelung / </t>
    </r>
    <r>
      <rPr>
        <i/>
        <sz val="8"/>
        <rFont val="Arial"/>
        <family val="2"/>
      </rPr>
      <t>sedan; with electronic dampers</t>
    </r>
  </si>
  <si>
    <t xml:space="preserve">           GEWINDEFAHRWERKE - TUNING</t>
  </si>
  <si>
    <t>GEWINDEFAHRWERKE - TUNING</t>
  </si>
  <si>
    <t>individ. Tieferleg. &amp;</t>
  </si>
  <si>
    <t>einstellb.Zugst(Low)</t>
  </si>
  <si>
    <t>Zugst(Low&amp;High)</t>
  </si>
  <si>
    <t>Druck- und Zugstufe</t>
  </si>
  <si>
    <t xml:space="preserve"> + Druckst(Low&amp;High)</t>
  </si>
  <si>
    <t>individ. lowering &amp;</t>
  </si>
  <si>
    <t>with fixed</t>
  </si>
  <si>
    <t>adjust. rebound and</t>
  </si>
  <si>
    <t>adjust.reb (low) &amp;</t>
  </si>
  <si>
    <t>adjust.reb.(low&amp;high)</t>
  </si>
  <si>
    <t>compr (low&amp;high)</t>
  </si>
  <si>
    <t>&amp; compr. (low&amp;high)</t>
  </si>
  <si>
    <t>DDC GEWINDEFAHRWERKE</t>
  </si>
  <si>
    <t xml:space="preserve"> COMFORT + LEVELING GEWINDEFAHRWERKE - ALLTAG</t>
  </si>
  <si>
    <t>KW V2 COMFORT</t>
  </si>
  <si>
    <t>KW V3 LEVELING</t>
  </si>
  <si>
    <t>LEVELING</t>
  </si>
  <si>
    <t>individ.Niveauregul. &amp;</t>
  </si>
  <si>
    <t>individ. leveling &amp;</t>
  </si>
  <si>
    <r>
      <t xml:space="preserve">4er GT / </t>
    </r>
    <r>
      <rPr>
        <i/>
        <sz val="8"/>
        <rFont val="Arial"/>
        <family val="2"/>
      </rPr>
      <t xml:space="preserve">3-series GT </t>
    </r>
    <r>
      <rPr>
        <sz val="8"/>
        <rFont val="Arial"/>
        <family val="2"/>
      </rPr>
      <t>(F34); (3-V)</t>
    </r>
  </si>
  <si>
    <r>
      <t xml:space="preserve">5er GT / </t>
    </r>
    <r>
      <rPr>
        <i/>
        <sz val="8"/>
        <rFont val="Arial"/>
        <family val="2"/>
      </rPr>
      <t xml:space="preserve">3-series GT </t>
    </r>
    <r>
      <rPr>
        <sz val="8"/>
        <rFont val="Arial"/>
        <family val="2"/>
      </rPr>
      <t>(F34); (3-V)</t>
    </r>
  </si>
  <si>
    <t xml:space="preserve">Technologie </t>
  </si>
  <si>
    <t>Gewindefahrwerke</t>
  </si>
  <si>
    <t>Stützlager</t>
  </si>
  <si>
    <t xml:space="preserve"> Technology</t>
  </si>
  <si>
    <t>coilover suspension</t>
  </si>
  <si>
    <t>top mounts</t>
  </si>
  <si>
    <t>V3 Clubsp.</t>
  </si>
  <si>
    <t>V4 Clubsp.</t>
  </si>
  <si>
    <r>
      <t xml:space="preserve">Viper (Dodge Viper); (SR) ohne elektronische Dämpferregelung / </t>
    </r>
    <r>
      <rPr>
        <i/>
        <sz val="8"/>
        <rFont val="Arial"/>
        <family val="2"/>
      </rPr>
      <t>without electronic dampers</t>
    </r>
  </si>
  <si>
    <r>
      <t xml:space="preserve">Viper (Dodge Viper); (SR) mit elektronischer Dämpferregelung / </t>
    </r>
    <r>
      <rPr>
        <i/>
        <sz val="8"/>
        <rFont val="Arial"/>
        <family val="2"/>
      </rPr>
      <t>with electronic dampers</t>
    </r>
  </si>
  <si>
    <r>
      <rPr>
        <sz val="8"/>
        <rFont val="Arial"/>
        <family val="2"/>
      </rPr>
      <t>Corvette C5 ohne elektronische Dämpferregelung</t>
    </r>
    <r>
      <rPr>
        <i/>
        <sz val="8"/>
        <rFont val="Arial"/>
        <family val="2"/>
      </rPr>
      <t xml:space="preserve"> / without electronic dampers</t>
    </r>
  </si>
  <si>
    <r>
      <rPr>
        <sz val="8"/>
        <rFont val="Arial"/>
        <family val="2"/>
      </rPr>
      <t>Corvette C5 mit elektronischer Dämpferregelung</t>
    </r>
    <r>
      <rPr>
        <i/>
        <sz val="8"/>
        <rFont val="Arial"/>
        <family val="2"/>
      </rPr>
      <t xml:space="preserve"> / with electronic dampers</t>
    </r>
  </si>
  <si>
    <r>
      <rPr>
        <sz val="8"/>
        <rFont val="Arial"/>
        <family val="2"/>
      </rPr>
      <t xml:space="preserve"> Corvette C6 ohne elektronische Dämpferregelung</t>
    </r>
    <r>
      <rPr>
        <i/>
        <sz val="8"/>
        <rFont val="Arial"/>
        <family val="2"/>
      </rPr>
      <t xml:space="preserve"> / without electronic dampers</t>
    </r>
  </si>
  <si>
    <r>
      <rPr>
        <sz val="8"/>
        <rFont val="Arial"/>
        <family val="2"/>
      </rPr>
      <t>Corvette C6 mit elektronischer Dämpferregelung</t>
    </r>
    <r>
      <rPr>
        <i/>
        <sz val="8"/>
        <rFont val="Arial"/>
        <family val="2"/>
      </rPr>
      <t xml:space="preserve"> / with electronic dampers</t>
    </r>
  </si>
  <si>
    <r>
      <rPr>
        <sz val="8"/>
        <rFont val="Arial"/>
        <family val="2"/>
      </rPr>
      <t>Corvette C6, Z06 ohne elektronische Dämpferregelung</t>
    </r>
    <r>
      <rPr>
        <i/>
        <sz val="8"/>
        <rFont val="Arial"/>
        <family val="2"/>
      </rPr>
      <t xml:space="preserve"> / without electronic dampers</t>
    </r>
  </si>
  <si>
    <r>
      <rPr>
        <sz val="8"/>
        <rFont val="Arial"/>
        <family val="2"/>
      </rPr>
      <t>Corvette C6, Z06 mit elektronischer Dämpferregelung</t>
    </r>
    <r>
      <rPr>
        <i/>
        <sz val="8"/>
        <rFont val="Arial"/>
        <family val="2"/>
      </rPr>
      <t xml:space="preserve"> / with electronic dampers</t>
    </r>
  </si>
  <si>
    <t>V4/V5 Clubsp.</t>
  </si>
  <si>
    <t>i3, i3s; (BMWi-1)</t>
  </si>
  <si>
    <r>
      <t>außer Plug-in-Hybrid /</t>
    </r>
    <r>
      <rPr>
        <i/>
        <sz val="8"/>
        <rFont val="Arial"/>
        <family val="2"/>
      </rPr>
      <t xml:space="preserve"> except Plug-in-Hybrid</t>
    </r>
  </si>
  <si>
    <t>352200EL</t>
  </si>
  <si>
    <t>182021080M</t>
  </si>
  <si>
    <t>10/21-</t>
  </si>
  <si>
    <t>287</t>
  </si>
  <si>
    <r>
      <t xml:space="preserve">VZ5 4Drive / VZ5 </t>
    </r>
    <r>
      <rPr>
        <i/>
        <sz val="8"/>
        <rFont val="Arial"/>
        <family val="2"/>
      </rPr>
      <t>4wd</t>
    </r>
  </si>
  <si>
    <t>85-165</t>
  </si>
  <si>
    <t>352250AH</t>
  </si>
  <si>
    <t>RS3; (8GY)</t>
  </si>
  <si>
    <t>253100DV</t>
  </si>
  <si>
    <t>Volvo V60 Typ Z</t>
  </si>
  <si>
    <t>Volvo V60 Type Z</t>
  </si>
  <si>
    <t>8),37),67)</t>
  </si>
  <si>
    <t>8),67),88)</t>
  </si>
  <si>
    <r>
      <t>Frontantrieb; mit elektronischer Dämpferregelung /</t>
    </r>
    <r>
      <rPr>
        <i/>
        <sz val="8"/>
        <rFont val="Arial"/>
        <family val="2"/>
      </rPr>
      <t xml:space="preserve"> 2WD; with electronic dampers</t>
    </r>
  </si>
  <si>
    <t>11,251</t>
  </si>
  <si>
    <t>Tiguan II "R"; (5N)</t>
  </si>
  <si>
    <t>273800DK</t>
  </si>
  <si>
    <r>
      <t xml:space="preserve">Shooting Brake; 4MOTION inkl. R / </t>
    </r>
    <r>
      <rPr>
        <i/>
        <sz val="8"/>
        <rFont val="Arial"/>
        <family val="2"/>
      </rPr>
      <t>Shooting Brake; 4WD incl. R</t>
    </r>
  </si>
  <si>
    <t>M4, M4 Competition Cabriolet (G83); (G234M)</t>
  </si>
  <si>
    <r>
      <t>Coupé Heckantrieb, Allrad /</t>
    </r>
    <r>
      <rPr>
        <i/>
        <sz val="8"/>
        <rFont val="Arial"/>
        <family val="2"/>
      </rPr>
      <t xml:space="preserve"> coupé; 2WD, 4WD</t>
    </r>
  </si>
  <si>
    <r>
      <t>Cabriolet, Allrad /</t>
    </r>
    <r>
      <rPr>
        <i/>
        <sz val="8"/>
        <rFont val="Arial"/>
        <family val="2"/>
      </rPr>
      <t xml:space="preserve"> convertible, 4WD</t>
    </r>
  </si>
  <si>
    <t>08/21-</t>
  </si>
  <si>
    <t>253200EK</t>
  </si>
  <si>
    <t>T6; (7HC, 7J0)</t>
  </si>
  <si>
    <r>
      <t>2WD, 4motion /</t>
    </r>
    <r>
      <rPr>
        <i/>
        <sz val="8"/>
        <rFont val="Arial"/>
        <family val="2"/>
      </rPr>
      <t xml:space="preserve"> 2WD, 4WD</t>
    </r>
  </si>
  <si>
    <t>05/15-09/19</t>
  </si>
  <si>
    <t>-1610</t>
  </si>
  <si>
    <t>-1515</t>
  </si>
  <si>
    <t>75-150</t>
  </si>
  <si>
    <t>273800AN</t>
  </si>
  <si>
    <t>-1620</t>
  </si>
  <si>
    <t>-1575</t>
  </si>
  <si>
    <t>81-150</t>
  </si>
  <si>
    <t>T6.1; (7HC)</t>
  </si>
  <si>
    <t>ID.3; (E1)</t>
  </si>
  <si>
    <r>
      <t>ID.3; (E1) ohne DCC /</t>
    </r>
    <r>
      <rPr>
        <i/>
        <sz val="8"/>
        <rFont val="Arial"/>
        <family val="2"/>
      </rPr>
      <t xml:space="preserve"> without DCC</t>
    </r>
  </si>
  <si>
    <r>
      <t>ID.3; (E1) mit DCC /</t>
    </r>
    <r>
      <rPr>
        <i/>
        <sz val="8"/>
        <rFont val="Arial"/>
        <family val="2"/>
      </rPr>
      <t xml:space="preserve"> with DCC</t>
    </r>
  </si>
  <si>
    <t>107-150</t>
  </si>
  <si>
    <t>352800DH</t>
  </si>
  <si>
    <t>352800DJ</t>
  </si>
  <si>
    <t>Netto</t>
  </si>
  <si>
    <t>Dealer</t>
  </si>
  <si>
    <t>net</t>
  </si>
  <si>
    <t>Audi RS3 Sportback, Lim. Typ GY</t>
  </si>
  <si>
    <t>Audi RS3 Sportback, sedan Type GY</t>
  </si>
  <si>
    <t>2),37),67),422)</t>
  </si>
  <si>
    <t>2),67),88),422)</t>
  </si>
  <si>
    <t>2),55),422)</t>
  </si>
  <si>
    <t>200SX, 200ZX; (S 13)</t>
  </si>
  <si>
    <t>110-228</t>
  </si>
  <si>
    <r>
      <t xml:space="preserve">4Drive; ohne elektronische Dämpferregelung / </t>
    </r>
    <r>
      <rPr>
        <i/>
        <sz val="8"/>
        <rFont val="Arial"/>
        <family val="2"/>
      </rPr>
      <t>4WD; without electronic dampers</t>
    </r>
  </si>
  <si>
    <r>
      <t xml:space="preserve">4Drive; mit elektronischer Dämpferregelung / </t>
    </r>
    <r>
      <rPr>
        <i/>
        <sz val="8"/>
        <rFont val="Arial"/>
        <family val="2"/>
      </rPr>
      <t>4WD; with electronic dampers</t>
    </r>
  </si>
  <si>
    <t>Honda NSX Typ NC, NX</t>
  </si>
  <si>
    <t>Honda NAX Type NC, NX</t>
  </si>
  <si>
    <t>VW ID.3 Typ E1</t>
  </si>
  <si>
    <t>VW ID.3 Type E1</t>
  </si>
  <si>
    <r>
      <t xml:space="preserve">Carrera 2/2S/GTS; Coupé; ohne + mit serienmäßigem Lift System / </t>
    </r>
    <r>
      <rPr>
        <i/>
        <sz val="8"/>
        <rFont val="Arial"/>
        <family val="2"/>
      </rPr>
      <t>coupé; without + with original lift system</t>
    </r>
  </si>
  <si>
    <t>283-353</t>
  </si>
  <si>
    <t>Caddy; (SK, SKN)</t>
  </si>
  <si>
    <r>
      <t>Caddy, Caddy California, Caddy Kombi; Frontantrieb; außer "Caddy Maxi" /</t>
    </r>
    <r>
      <rPr>
        <i/>
        <sz val="8"/>
        <rFont val="Arial"/>
        <family val="2"/>
      </rPr>
      <t xml:space="preserve"> Caddy, Caddy California; 2WD; except "Caddy Maxi"</t>
    </r>
  </si>
  <si>
    <t>102800DG</t>
  </si>
  <si>
    <t>152800DG</t>
  </si>
  <si>
    <t>352800DG</t>
  </si>
  <si>
    <t>102800DL</t>
  </si>
  <si>
    <t>152800DL</t>
  </si>
  <si>
    <t>352800DL</t>
  </si>
  <si>
    <r>
      <t>VZ5 2.5 TSI 4Drive; mit Stilllegungssatz für elektronische Dämpferregelung /</t>
    </r>
    <r>
      <rPr>
        <i/>
        <sz val="8"/>
        <rFont val="Arial"/>
        <family val="2"/>
      </rPr>
      <t xml:space="preserve"> VZ5 2.5 TSI 4WD; with cancellation kit</t>
    </r>
  </si>
  <si>
    <r>
      <t xml:space="preserve">VZ5 2.5 TSI 4Drive / </t>
    </r>
    <r>
      <rPr>
        <i/>
        <sz val="8"/>
        <rFont val="Arial"/>
        <family val="2"/>
      </rPr>
      <t>VZ5 2.5 TSI 4WD</t>
    </r>
  </si>
  <si>
    <t xml:space="preserve">Reiger Street &amp; Trail </t>
  </si>
  <si>
    <t>Höherlegung</t>
  </si>
  <si>
    <t>Lift</t>
  </si>
  <si>
    <t>-1850</t>
  </si>
  <si>
    <t>1),75)</t>
  </si>
  <si>
    <t>1),75),96),98)</t>
  </si>
  <si>
    <t>18202208AN</t>
  </si>
  <si>
    <t>POLESTAR (VOLVO)</t>
  </si>
  <si>
    <t>POLESTAR</t>
  </si>
  <si>
    <r>
      <t>Caddy Cargo; Frontantrieb; außer "Caddy Cargo Maxi" /</t>
    </r>
    <r>
      <rPr>
        <i/>
        <sz val="8"/>
        <rFont val="Arial"/>
        <family val="2"/>
      </rPr>
      <t xml:space="preserve"> Caddy Cargo; 2WD; except "Caddy Cargo Maxi"</t>
    </r>
  </si>
  <si>
    <t>Porsche Taycan Typ Y1A</t>
  </si>
  <si>
    <t>Porsche Taycan Type Y1A</t>
  </si>
  <si>
    <r>
      <t xml:space="preserve">Lim.; 320e, 330e Plug-in-Hybrid; Heckantrieb ohne elektronische Dämpferregelung / </t>
    </r>
    <r>
      <rPr>
        <i/>
        <sz val="8"/>
        <rFont val="Arial"/>
        <family val="2"/>
      </rPr>
      <t>sedan; 320e, 330e Plug-in-Hybrid; 2WD without electronic dampers</t>
    </r>
  </si>
  <si>
    <r>
      <t xml:space="preserve">Lim.; 320e, 330e Plug-in-Hybrid; Heckantrieb mit elektronischer Dämpferregelung / </t>
    </r>
    <r>
      <rPr>
        <i/>
        <sz val="8"/>
        <rFont val="Arial"/>
        <family val="2"/>
      </rPr>
      <t>sedan; 320e, 330e Plug-in-Hybrid; 2WD with electronic dampers</t>
    </r>
  </si>
  <si>
    <t xml:space="preserve">Lim.; 320e, 330e Plug-in-Hybrid; Heckantrieb / sedan; 320e, 330e Plug-in-Hybrid; 2WD </t>
  </si>
  <si>
    <t>Mustang Shelby GT500; Mod.20-</t>
  </si>
  <si>
    <t>-1173</t>
  </si>
  <si>
    <t>3A730096</t>
  </si>
  <si>
    <r>
      <t>Coupé; außer für Fahrzeuge mit einstellbaren Serien-Federbeinstützlagern /</t>
    </r>
    <r>
      <rPr>
        <i/>
        <sz val="8"/>
        <rFont val="Arial"/>
        <family val="2"/>
      </rPr>
      <t xml:space="preserve"> coupe; except vehicles with adjustable OEM top mounts</t>
    </r>
  </si>
  <si>
    <r>
      <t xml:space="preserve">Lim.; 330e Plug-in-Hybrid; Allrad ohne elektronische Dämpferregelung / </t>
    </r>
    <r>
      <rPr>
        <i/>
        <sz val="8"/>
        <rFont val="Arial"/>
        <family val="2"/>
      </rPr>
      <t>sedan; 330e Plug-in-Hybrid; 4WD without electronic dampers</t>
    </r>
  </si>
  <si>
    <r>
      <t xml:space="preserve">Lim.; 330e Plug-in-Hybrid; Allrad mit elektronischer Dämpferregelung / </t>
    </r>
    <r>
      <rPr>
        <i/>
        <sz val="8"/>
        <rFont val="Arial"/>
        <family val="2"/>
      </rPr>
      <t>sedan; 330e Plug-in-Hybrid; 4WD with electronic dampers</t>
    </r>
  </si>
  <si>
    <t>-1405</t>
  </si>
  <si>
    <t>352200EN</t>
  </si>
  <si>
    <t>352200EP</t>
  </si>
  <si>
    <r>
      <t xml:space="preserve">Touring; 320e, 330e Plug-in-Hybrid; Allrad ohne elektronische Dämpferregelung / </t>
    </r>
    <r>
      <rPr>
        <i/>
        <sz val="8"/>
        <rFont val="Arial"/>
        <family val="2"/>
      </rPr>
      <t>station wagon; 320e, 330e Plug-in-Hybrid; 4WD without electronic dampers</t>
    </r>
  </si>
  <si>
    <r>
      <t xml:space="preserve">Touring; 320e, 330e Plug-in-Hybrid; Allrad mit elektronischer Dämpferregelung / </t>
    </r>
    <r>
      <rPr>
        <i/>
        <sz val="8"/>
        <rFont val="Arial"/>
        <family val="2"/>
      </rPr>
      <t>station wagon; 320e, 330e Plug-in-Hybrid; 4WD with electronic dampers</t>
    </r>
  </si>
  <si>
    <t xml:space="preserve">Lim.; 330e Plug-in-Hybrid; Allrad / sedan; 330e Plug-in-Hybrid; 4WD </t>
  </si>
  <si>
    <t>182200EN</t>
  </si>
  <si>
    <t xml:space="preserve">Touring; 320e, 330e Plug-in-Hybrid; Allrad / station wagon; 320e, 330e Plug-in-Hybrid; 4WD </t>
  </si>
  <si>
    <r>
      <t>Frontantrieb; nur Sportback 45 TFSI e /</t>
    </r>
    <r>
      <rPr>
        <i/>
        <sz val="8"/>
        <rFont val="Arial"/>
        <family val="2"/>
      </rPr>
      <t xml:space="preserve"> 2WD; only Sportback 45 TFSI e</t>
    </r>
  </si>
  <si>
    <r>
      <t xml:space="preserve">Frontantrieb; nur Sportback 45 TFSI e / </t>
    </r>
    <r>
      <rPr>
        <i/>
        <sz val="8"/>
        <rFont val="Arial"/>
        <family val="2"/>
      </rPr>
      <t>2WD; only Sportback 45 TFSI e</t>
    </r>
  </si>
  <si>
    <t>Frontantrieb; nur Sportback 45 TFSI e / 2WD; only Sportback 45 TFSI e</t>
  </si>
  <si>
    <r>
      <t>Lim.; Frontantrieb; außer 1.4 e-HYBRID; Federbein Ø55mm; nur Fahrzeuge mit Mehrlenker-Hinterachse /</t>
    </r>
    <r>
      <rPr>
        <i/>
        <sz val="8"/>
        <rFont val="Arial"/>
        <family val="2"/>
      </rPr>
      <t xml:space="preserve"> sedan; 2WD; except 1.4e-HYBRID; susp strut Ø55mm; only vehicles with IRS</t>
    </r>
  </si>
  <si>
    <r>
      <t xml:space="preserve">Lim.; Frontantrieb; außer 1.4 e-HYBRID; Federbein Ø55mm; nur Fahrzeuge mit Mehrlenker-Hinterachse / </t>
    </r>
    <r>
      <rPr>
        <i/>
        <sz val="8"/>
        <rFont val="Arial"/>
        <family val="2"/>
      </rPr>
      <t>sedan; 2WD; except 1.4e-HYBRID; susp strut Ø55mm; only vehicles with IRS</t>
    </r>
  </si>
  <si>
    <t>Lim.; Frontantrieb; außer 1.4 e-HYBRID; Federbein Ø55mm; nur Fahrzeuge mit Mehrlenker-Hinterachse / sedan; 2WD; except 1.4e-HYBRID; susp strut Ø55mm; only vehicles with IRS</t>
  </si>
  <si>
    <t>Limousine RS, Combi RS eHybrid</t>
  </si>
  <si>
    <r>
      <t>Sportback, Lim.; Quattro; Federbein Ø55mm /</t>
    </r>
    <r>
      <rPr>
        <i/>
        <sz val="8"/>
        <rFont val="Arial"/>
        <family val="2"/>
      </rPr>
      <t xml:space="preserve"> Sportback, sedan; 4WD; suso strut Ø55mm</t>
    </r>
  </si>
  <si>
    <t>140-147</t>
  </si>
  <si>
    <r>
      <t xml:space="preserve">A3; (GY) mit elektronischer Dämpferregelung / </t>
    </r>
    <r>
      <rPr>
        <i/>
        <sz val="8"/>
        <rFont val="Arial"/>
        <family val="2"/>
      </rPr>
      <t>with electronic dampers</t>
    </r>
  </si>
  <si>
    <t>Sportback, Lim.; Quattro; Federbein Ø55mm / Sportback, sedan; 4WD; suso strut Ø55mm</t>
  </si>
  <si>
    <t>Audi A3 Sportback, Lim. Typ GY</t>
  </si>
  <si>
    <t>Audi A3 Sportback, sedan Type GY</t>
  </si>
  <si>
    <t>Ford Mustang Shelby GT500 Mod.20-</t>
  </si>
  <si>
    <r>
      <t>Coupé; inkl. Type S /</t>
    </r>
    <r>
      <rPr>
        <i/>
        <sz val="8"/>
        <rFont val="Arial"/>
        <family val="2"/>
      </rPr>
      <t>coupe: incl. Type S</t>
    </r>
  </si>
  <si>
    <t>373-447</t>
  </si>
  <si>
    <r>
      <t>Turbo, Turbo S; Coupé + Cabrio; ohne + mit serienmäßigem Lift System /</t>
    </r>
    <r>
      <rPr>
        <i/>
        <sz val="8"/>
        <rFont val="Arial"/>
        <family val="2"/>
      </rPr>
      <t xml:space="preserve"> Turbo, Turbo S; coupe + convertible; without + with original lift system</t>
    </r>
  </si>
  <si>
    <t>Porsche 911 inkl. Turbo Typ 992</t>
  </si>
  <si>
    <t>Porsche 911 incl. Turbo Type 992</t>
  </si>
  <si>
    <r>
      <t>Coupé, Shooting Brake mit elektronischer Dämpferregelung /</t>
    </r>
    <r>
      <rPr>
        <i/>
        <sz val="8"/>
        <rFont val="Arial"/>
        <family val="2"/>
      </rPr>
      <t xml:space="preserve"> shooting brake with electronic dampers</t>
    </r>
  </si>
  <si>
    <t>1),37),67),423)</t>
  </si>
  <si>
    <t>1),67),88),423)</t>
  </si>
  <si>
    <r>
      <t xml:space="preserve">Sportback, Lim.; Frontantrieb; nur Fahrzeuge mit Mehrlenker-Hinterachse / </t>
    </r>
    <r>
      <rPr>
        <i/>
        <sz val="8"/>
        <rFont val="Arial"/>
        <family val="2"/>
      </rPr>
      <t>Sportback, sedan; 2WD; only vehicles with IRS</t>
    </r>
  </si>
  <si>
    <t>Sportback, Lim.; Frontantrieb; nur Fahrzeuge mit Mehrlenker-Hinterachse / Sportback, sedan; 2WD; only vehicles with IRS</t>
  </si>
  <si>
    <t>Cupra Born; (K1)</t>
  </si>
  <si>
    <t>110-170</t>
  </si>
  <si>
    <t>Seat Cupra Born Typ K1</t>
  </si>
  <si>
    <t>Seat Cupra Born Type K1</t>
  </si>
  <si>
    <r>
      <t>Sportstourer; 4Drive; Federbein Ø55mm /</t>
    </r>
    <r>
      <rPr>
        <i/>
        <sz val="8"/>
        <rFont val="Arial"/>
        <family val="2"/>
      </rPr>
      <t xml:space="preserve"> Sportstourer; 4WD; susp strut Ø55mm</t>
    </r>
  </si>
  <si>
    <t>Sportstourer; 4Drive; Federbein Ø55mm / Sportstourer; 4WD; susp strut Ø55mm</t>
  </si>
  <si>
    <t>Seat Cupra Leon inkl. Sportstourer Typ KL</t>
  </si>
  <si>
    <t>Seat Cupra Leon incl. Sportstourer Type KL</t>
  </si>
  <si>
    <t>35208800AN</t>
  </si>
  <si>
    <t>Taycan; (Y1A)</t>
  </si>
  <si>
    <t>3A771095</t>
  </si>
  <si>
    <t>-1345</t>
  </si>
  <si>
    <t>Integra Mod.21-</t>
  </si>
  <si>
    <t>12/21-</t>
  </si>
  <si>
    <t>134</t>
  </si>
  <si>
    <t>2),62),67),99)</t>
  </si>
  <si>
    <r>
      <t>Lim.; China Ausführung /</t>
    </r>
    <r>
      <rPr>
        <i/>
        <sz val="8"/>
        <rFont val="Arial"/>
        <family val="2"/>
      </rPr>
      <t xml:space="preserve"> sedan; China version</t>
    </r>
  </si>
  <si>
    <t>Lim.; China Ausführung / sedan; China version</t>
  </si>
  <si>
    <t>273800DC</t>
  </si>
  <si>
    <r>
      <t>Lim., Allrad; M3 Competition /</t>
    </r>
    <r>
      <rPr>
        <i/>
        <sz val="8"/>
        <rFont val="Arial"/>
        <family val="2"/>
      </rPr>
      <t xml:space="preserve"> sedan; 4WD; M3 Competition</t>
    </r>
  </si>
  <si>
    <t>3A7200EQ</t>
  </si>
  <si>
    <r>
      <t>Coupé; Allrad; M4 Competition /</t>
    </r>
    <r>
      <rPr>
        <i/>
        <sz val="8"/>
        <rFont val="Arial"/>
        <family val="2"/>
      </rPr>
      <t xml:space="preserve"> coupe; 4WD; M4 Competition</t>
    </r>
  </si>
  <si>
    <r>
      <t xml:space="preserve">Quattro; inkl. Sportback; außer Plug-in-Hybrid; außer M1G Fahrzeuge; ohne elektronische Dämpferregelung / </t>
    </r>
    <r>
      <rPr>
        <i/>
        <sz val="8"/>
        <rFont val="Arial"/>
        <family val="2"/>
      </rPr>
      <t>4WD; incl. Sportback; except Plug-in-Hybrid; except M1G vehicles; without electronic dampers</t>
    </r>
  </si>
  <si>
    <r>
      <t xml:space="preserve">Quattro; inkl. Sportback; außer Plug-in-Hybrid; außer M1G Fahrzeuge; mit elektronischer Dämpferregelung / </t>
    </r>
    <r>
      <rPr>
        <i/>
        <sz val="8"/>
        <rFont val="Arial"/>
        <family val="2"/>
      </rPr>
      <t>4WD; incl. Sportback; except Plug-in-Hybrid; except M1G vehicles; with electronic dampers</t>
    </r>
  </si>
  <si>
    <r>
      <t>Quattro; inkl. Sportback; außer M1G Fahrzeuge; ohne elektronische Dämpferregelung /</t>
    </r>
    <r>
      <rPr>
        <i/>
        <sz val="8"/>
        <rFont val="Arial"/>
        <family val="2"/>
      </rPr>
      <t xml:space="preserve"> 4WD; incl. Sportback; except M1G vehicles; without electronic dampers</t>
    </r>
  </si>
  <si>
    <r>
      <t>Quattro; inkl. Sportback; außer M1G Fahrzeuge; mit elektronischer Dämpferregelung /</t>
    </r>
    <r>
      <rPr>
        <i/>
        <sz val="8"/>
        <rFont val="Arial"/>
        <family val="2"/>
      </rPr>
      <t xml:space="preserve"> 4WD; incl. Sportback; except M1G vehicles; with electronic dampers</t>
    </r>
  </si>
  <si>
    <r>
      <t>Limousine RS 4x4, Combi RS 4x4  /</t>
    </r>
    <r>
      <rPr>
        <i/>
        <sz val="8"/>
        <rFont val="Arial"/>
        <family val="2"/>
      </rPr>
      <t xml:space="preserve"> sedan RS 4WD, station wagon RS 4WD</t>
    </r>
  </si>
  <si>
    <t>Shooting Brake (R); 2.0TSi 4motion</t>
  </si>
  <si>
    <r>
      <t>Lim.; 1.4 e-HYBRID; Frontantrieb; Federbein Ø55mm; nur Fahrzeuge mit Mehrlenker-Hinterachse /</t>
    </r>
    <r>
      <rPr>
        <i/>
        <sz val="8"/>
        <rFont val="Arial"/>
        <family val="2"/>
      </rPr>
      <t xml:space="preserve"> sedan; 1.4 e-HYBRID; 2WD; susp strut Ø55mm; only vehicles wirt IRS</t>
    </r>
  </si>
  <si>
    <t>Lim.; 1.4 e-HYBRID; Frotantrieb; Federbein Ø55mm; nur Fahrzeuge mit Mehrlenker-Hinterachse / sedan; 1.4 e-HYBRID; 2WD; susp strut Ø55mm; only vehicles wirt IRS</t>
  </si>
  <si>
    <t>1136-1225</t>
  </si>
  <si>
    <t>1141-1225</t>
  </si>
  <si>
    <r>
      <t>Gran Coupé; Heckantrieb /</t>
    </r>
    <r>
      <rPr>
        <i/>
        <sz val="8"/>
        <rFont val="Arial"/>
        <family val="2"/>
      </rPr>
      <t xml:space="preserve"> Gran Coupé; 2WD</t>
    </r>
  </si>
  <si>
    <t>245-250</t>
  </si>
  <si>
    <t>352200EM</t>
  </si>
  <si>
    <r>
      <t xml:space="preserve">RS; Lim., Combi; Frontantrieb; nur 1.4 Plug-in-Hybrid / </t>
    </r>
    <r>
      <rPr>
        <i/>
        <sz val="8"/>
        <rFont val="Arial"/>
        <family val="2"/>
      </rPr>
      <t>RS; sedan, station wagon; 2WD; only 1.4 Plug-in-Hybrid</t>
    </r>
  </si>
  <si>
    <r>
      <t xml:space="preserve">Shooting Brake; Frontantrieb / </t>
    </r>
    <r>
      <rPr>
        <i/>
        <sz val="8"/>
        <rFont val="Arial"/>
        <family val="2"/>
      </rPr>
      <t>Shooting Brake; 2WD</t>
    </r>
  </si>
  <si>
    <t>RS; Lim., Combi; Frontantrieb; nur 1.4 Plug-In-Hybrid / RS; sedan, station wagon; 2WD; only 1.4 Plug-In-Hybrid</t>
  </si>
  <si>
    <r>
      <t xml:space="preserve">Lim., Combi; Frontantrieb; nur Fahrzeuge mit Verbundlenker-Hinterachse; außer Plug-in-Hybrid / </t>
    </r>
    <r>
      <rPr>
        <i/>
        <sz val="8"/>
        <rFont val="Arial"/>
        <family val="2"/>
      </rPr>
      <t>sedan, station wagon; 2WD; only vehicles with twist beam rear axle; except Plug-in-Hybrid</t>
    </r>
  </si>
  <si>
    <t>1001-1080</t>
  </si>
  <si>
    <r>
      <t>Lim., Combi; Frontantrieb; nur Fahrzeuge mit Verbundlenker-Hinterachse; außer Plug-In-Hybrid /</t>
    </r>
    <r>
      <rPr>
        <i/>
        <sz val="8"/>
        <rFont val="Arial"/>
        <family val="2"/>
      </rPr>
      <t xml:space="preserve"> sedan, station wagon; 2WD; only vehicles with twist beam rear axle; except Plug-In-Hybrid</t>
    </r>
  </si>
  <si>
    <r>
      <t>RS; Lim., Combi; Frontantrieb; außer 1.4 Plug-In-Hybrid /</t>
    </r>
    <r>
      <rPr>
        <i/>
        <sz val="8"/>
        <rFont val="Arial"/>
        <family val="2"/>
      </rPr>
      <t xml:space="preserve"> RS; sedan, station wagon; 2WD; except 1.4 Plug-In-Hybrid</t>
    </r>
  </si>
  <si>
    <r>
      <t>RS; Lim., Combi; Frontantrieb; nur 1.4 Plug-In-Hybrid /</t>
    </r>
    <r>
      <rPr>
        <i/>
        <sz val="8"/>
        <rFont val="Arial"/>
        <family val="2"/>
      </rPr>
      <t xml:space="preserve"> RS; sedan, station wagon; 2WD; only 1.4 Plug-In-Hybrid</t>
    </r>
  </si>
  <si>
    <r>
      <t>RS; Lim., Combi; 4x4 /</t>
    </r>
    <r>
      <rPr>
        <i/>
        <sz val="8"/>
        <rFont val="Arial"/>
        <family val="2"/>
      </rPr>
      <t xml:space="preserve"> RS; sedan, station wagon; 4WD</t>
    </r>
  </si>
  <si>
    <t>224-362</t>
  </si>
  <si>
    <t>9,28,30</t>
  </si>
  <si>
    <t>10,28,30</t>
  </si>
  <si>
    <r>
      <t xml:space="preserve">Scala; (NW) ohne SCC / </t>
    </r>
    <r>
      <rPr>
        <i/>
        <sz val="8"/>
        <rFont val="Arial"/>
        <family val="2"/>
      </rPr>
      <t>without SCC</t>
    </r>
  </si>
  <si>
    <r>
      <t xml:space="preserve">Scala; (NW) mit SCC / </t>
    </r>
    <r>
      <rPr>
        <i/>
        <sz val="8"/>
        <rFont val="Arial"/>
        <family val="2"/>
      </rPr>
      <t>with SCC</t>
    </r>
  </si>
  <si>
    <t>Skoda Scala Typ NW</t>
  </si>
  <si>
    <t>Skoda Scala Type NW</t>
  </si>
  <si>
    <t>Caddy (2K, 2KN) Front, außer EcoFuel, Ø 55mm VA / 2WD; except EcoFuel, susp strut diameter 55mm</t>
  </si>
  <si>
    <t>Caddy (2K, 2KN) Front, außer EcoFuel, Ø 50mm VA / 2WD; except EcoFuel, susp strut diameter 50mm</t>
  </si>
  <si>
    <t>Golf VIII; (CD, CDV)</t>
  </si>
  <si>
    <r>
      <t xml:space="preserve">Variant.; Frontantrieb; nur Fahrzeuge mit Mehrlenker-Hinterachse / </t>
    </r>
    <r>
      <rPr>
        <i/>
        <sz val="8"/>
        <rFont val="Arial"/>
        <family val="2"/>
      </rPr>
      <t>station wagon; 2WD; only vehicles with IRS</t>
    </r>
  </si>
  <si>
    <t>1036-1070</t>
  </si>
  <si>
    <t>102800DM</t>
  </si>
  <si>
    <t>102800DN</t>
  </si>
  <si>
    <t>102800DR</t>
  </si>
  <si>
    <t>102800DS</t>
  </si>
  <si>
    <t>352800DM</t>
  </si>
  <si>
    <t>352800DN</t>
  </si>
  <si>
    <t>352800DR</t>
  </si>
  <si>
    <t>352800DS</t>
  </si>
  <si>
    <t>102800DP</t>
  </si>
  <si>
    <t>102800DQ</t>
  </si>
  <si>
    <t>102800DT</t>
  </si>
  <si>
    <t>102800DU</t>
  </si>
  <si>
    <t>352800DP</t>
  </si>
  <si>
    <t>352800DQ</t>
  </si>
  <si>
    <t>352800DT</t>
  </si>
  <si>
    <t>352800DU</t>
  </si>
  <si>
    <t>VW Golf VIII Variant Typ CDV</t>
  </si>
  <si>
    <t>VW Golf VIII station wagon Type CDV</t>
  </si>
  <si>
    <t>VW Golf VIII Type CD</t>
  </si>
  <si>
    <t>1031-1085</t>
  </si>
  <si>
    <t>195-210</t>
  </si>
  <si>
    <t>1),67),88),90),98)</t>
  </si>
  <si>
    <t>309012500C</t>
  </si>
  <si>
    <t>V5 Clubsp.</t>
  </si>
  <si>
    <t>Mercedes-Benz AMG GT R Coupé Typ 197</t>
  </si>
  <si>
    <t>Mercedes-Benz AMG GT R coupe Typ 197</t>
  </si>
  <si>
    <t>115-190</t>
  </si>
  <si>
    <t>Allrad; inkl. Performance / 4WD; incl. Performance</t>
  </si>
  <si>
    <t>M4 (G82, G83); (G234M)</t>
  </si>
  <si>
    <r>
      <t>Cabrio; Allrad; M4 Competition /</t>
    </r>
    <r>
      <rPr>
        <i/>
        <sz val="8"/>
        <rFont val="Arial"/>
        <family val="2"/>
      </rPr>
      <t xml:space="preserve"> convertible; 4WD; M4 Competition</t>
    </r>
  </si>
  <si>
    <t>3A7200ER</t>
  </si>
  <si>
    <t>BMW M4 Coupé, Cabrio G82, G83 Typ G234M</t>
  </si>
  <si>
    <t>BMW M4 coupe, convertible G82, G83 Type G234M</t>
  </si>
  <si>
    <t>Kadett C; (Kadett-C, Kadett-C-L, Kadett-C-Coupe)</t>
  </si>
  <si>
    <r>
      <t>Lim., Coupé; außer "City" und "Caravan" /</t>
    </r>
    <r>
      <rPr>
        <i/>
        <sz val="8"/>
        <rFont val="Arial"/>
        <family val="2"/>
      </rPr>
      <t xml:space="preserve"> sedan, coupe; except "City" and "Caravan"</t>
    </r>
  </si>
  <si>
    <t>08/73-</t>
  </si>
  <si>
    <t>3er (F30, F31); (3L, 3K)</t>
  </si>
  <si>
    <t>4),57),236</t>
  </si>
  <si>
    <t>4),236)</t>
  </si>
  <si>
    <t>185-221</t>
  </si>
  <si>
    <t>80-170</t>
  </si>
  <si>
    <t>Skyline GT-R (R32)</t>
  </si>
  <si>
    <t>8er 8-series (G16)</t>
  </si>
  <si>
    <t>8er Gran Coupé (G16); (G8C)</t>
  </si>
  <si>
    <t>273200EA</t>
  </si>
  <si>
    <r>
      <t>xDrive, mit elekltronischer Dämpferregelung /</t>
    </r>
    <r>
      <rPr>
        <i/>
        <sz val="8"/>
        <rFont val="Arial"/>
        <family val="2"/>
      </rPr>
      <t xml:space="preserve"> 4wd, with electronic dampers</t>
    </r>
  </si>
  <si>
    <r>
      <t>sDrive, ohne elektronische Dämpferregelung /</t>
    </r>
    <r>
      <rPr>
        <i/>
        <sz val="8"/>
        <rFont val="Arial"/>
        <family val="2"/>
      </rPr>
      <t xml:space="preserve"> 2wd, without electronic dampers</t>
    </r>
  </si>
  <si>
    <r>
      <t>sDrive, mit elekltronischer Dämpferregelung /</t>
    </r>
    <r>
      <rPr>
        <i/>
        <sz val="8"/>
        <rFont val="Arial"/>
        <family val="2"/>
      </rPr>
      <t xml:space="preserve"> 2wd, with electronic dampers</t>
    </r>
  </si>
  <si>
    <t>19A00023</t>
  </si>
  <si>
    <t>Hyundai i20 N Typ BC3</t>
  </si>
  <si>
    <t>Hyundai i30 N Type BC3</t>
  </si>
  <si>
    <r>
      <t>Frontantrieb; ohne elektronische Dämpferregelung / 2</t>
    </r>
    <r>
      <rPr>
        <i/>
        <sz val="8"/>
        <rFont val="Arial"/>
        <family val="2"/>
      </rPr>
      <t>WD; without electronic dampers</t>
    </r>
  </si>
  <si>
    <r>
      <t>Frontantrieb; mit elektronischer Dämpferregelung / 2</t>
    </r>
    <r>
      <rPr>
        <i/>
        <sz val="8"/>
        <rFont val="Arial"/>
        <family val="2"/>
      </rPr>
      <t>WD; with electronic dampers</t>
    </r>
  </si>
  <si>
    <t>92-162</t>
  </si>
  <si>
    <t>352200ES</t>
  </si>
  <si>
    <r>
      <t xml:space="preserve">Allrad; xDrive25e Plug-in-Hybrid / </t>
    </r>
    <r>
      <rPr>
        <i/>
        <sz val="8"/>
        <rFont val="Arial"/>
        <family val="2"/>
      </rPr>
      <t>4WD;</t>
    </r>
    <r>
      <rPr>
        <sz val="8"/>
        <rFont val="Arial"/>
        <family val="2"/>
      </rPr>
      <t xml:space="preserve"> </t>
    </r>
    <r>
      <rPr>
        <i/>
        <sz val="8"/>
        <rFont val="Arial"/>
        <family val="2"/>
      </rPr>
      <t>xDrive25e Plug-in-Hybrid</t>
    </r>
  </si>
  <si>
    <t>258</t>
  </si>
  <si>
    <r>
      <t xml:space="preserve">Coupé; Allrad; ohne elektronische Dämpferregelung / </t>
    </r>
    <r>
      <rPr>
        <i/>
        <sz val="8"/>
        <rFont val="Arial"/>
        <family val="2"/>
      </rPr>
      <t>coupe; 4WD; without electronic dampers</t>
    </r>
  </si>
  <si>
    <t>09/21-</t>
  </si>
  <si>
    <t>275</t>
  </si>
  <si>
    <t>Kona N, Kauai N; (OS)</t>
  </si>
  <si>
    <t>-1146</t>
  </si>
  <si>
    <t>-934</t>
  </si>
  <si>
    <t>Hyundai Kona N, Kauai N Typ OS</t>
  </si>
  <si>
    <t>Hyundai Kona N, Kauai N Type OS</t>
  </si>
  <si>
    <t>2),40),41),82)</t>
  </si>
  <si>
    <r>
      <t>Quattro /</t>
    </r>
    <r>
      <rPr>
        <i/>
        <sz val="8"/>
        <rFont val="Arial"/>
        <family val="2"/>
      </rPr>
      <t xml:space="preserve"> 4WD </t>
    </r>
    <r>
      <rPr>
        <b/>
        <i/>
        <sz val="8"/>
        <rFont val="Arial"/>
        <family val="2"/>
      </rPr>
      <t>50TFSi eHybrid, 55TFSi eHybrid</t>
    </r>
  </si>
  <si>
    <t>273100DU</t>
  </si>
  <si>
    <t>S-Klasse (C126); (126 C)</t>
  </si>
  <si>
    <t>10/81-</t>
  </si>
  <si>
    <t>150-220</t>
  </si>
  <si>
    <t>352250AL</t>
  </si>
  <si>
    <r>
      <t>Gran Coupé; xDrive /</t>
    </r>
    <r>
      <rPr>
        <i/>
        <sz val="8"/>
        <rFont val="Arial"/>
        <family val="2"/>
      </rPr>
      <t xml:space="preserve"> Gran Coupé; 4WD</t>
    </r>
  </si>
  <si>
    <t>352200EA</t>
  </si>
  <si>
    <t>60-165</t>
  </si>
  <si>
    <r>
      <t>Lim.; außer GTI /</t>
    </r>
    <r>
      <rPr>
        <i/>
        <sz val="8"/>
        <rFont val="Arial"/>
        <family val="2"/>
      </rPr>
      <t xml:space="preserve"> sedan; except GTI</t>
    </r>
  </si>
  <si>
    <t>352100DX</t>
  </si>
  <si>
    <t>352100DY</t>
  </si>
  <si>
    <t>1),74)</t>
  </si>
  <si>
    <r>
      <rPr>
        <b/>
        <sz val="8"/>
        <color rgb="FF0000FF"/>
        <rFont val="Arial"/>
        <family val="2"/>
      </rPr>
      <t>31</t>
    </r>
    <r>
      <rPr>
        <sz val="8"/>
        <rFont val="Arial"/>
        <family val="2"/>
      </rPr>
      <t>),91)</t>
    </r>
  </si>
  <si>
    <t>Street&amp;Trail V3</t>
  </si>
  <si>
    <t>Street&amp;Trail V5</t>
  </si>
  <si>
    <t>Street&amp;Trail DDC</t>
  </si>
  <si>
    <t>Ranger; (2AB)</t>
  </si>
  <si>
    <t>VOLKSWAGEN (USA)</t>
  </si>
  <si>
    <t>Atlas</t>
  </si>
  <si>
    <r>
      <t xml:space="preserve">nur Atlas Cross Sport; 4WD / </t>
    </r>
    <r>
      <rPr>
        <i/>
        <sz val="8"/>
        <rFont val="Arial"/>
        <family val="2"/>
      </rPr>
      <t xml:space="preserve">only Atlas Cross Sport; 4WD </t>
    </r>
  </si>
  <si>
    <t>2019-</t>
  </si>
  <si>
    <t>352800DV</t>
  </si>
  <si>
    <t>3),26),27),41),82)</t>
  </si>
  <si>
    <r>
      <t xml:space="preserve">Combi; Frontantrieb; nur 1.4 Plug-in-Hybrid / </t>
    </r>
    <r>
      <rPr>
        <i/>
        <sz val="8"/>
        <rFont val="Arial"/>
        <family val="2"/>
      </rPr>
      <t>station wagon; 2WD; only 1.4 Plug-in-Hybrid</t>
    </r>
  </si>
  <si>
    <t>115-160</t>
  </si>
  <si>
    <t>Combi; Frontantrieb; nur 1.4 Plug-In-Hybrid / station wagon; 2WD; only 1.4 Plug-In-Hybrid</t>
  </si>
  <si>
    <t>Enyaq iV; (NY)</t>
  </si>
  <si>
    <r>
      <t xml:space="preserve">Enyaq iV; (NY) ohne elektronische Dämpferregelung / </t>
    </r>
    <r>
      <rPr>
        <i/>
        <sz val="8"/>
        <rFont val="Arial"/>
        <family val="2"/>
      </rPr>
      <t>without electronic dampers</t>
    </r>
  </si>
  <si>
    <t>70-150</t>
  </si>
  <si>
    <r>
      <t>840i xDrive, mit elekltronischer Dämpferregelung /</t>
    </r>
    <r>
      <rPr>
        <i/>
        <sz val="8"/>
        <rFont val="Arial"/>
        <family val="2"/>
      </rPr>
      <t xml:space="preserve"> 840i xDrive, with electronic dampers</t>
    </r>
  </si>
  <si>
    <r>
      <t xml:space="preserve">Sportstourer; 4drive / </t>
    </r>
    <r>
      <rPr>
        <i/>
        <sz val="8"/>
        <rFont val="Arial"/>
        <family val="2"/>
      </rPr>
      <t>station wagon; 4WD</t>
    </r>
    <r>
      <rPr>
        <sz val="8"/>
        <rFont val="Arial"/>
        <family val="2"/>
      </rPr>
      <t xml:space="preserve"> (Mehrlenker- Hinterachse) / (</t>
    </r>
    <r>
      <rPr>
        <i/>
        <sz val="8"/>
        <rFont val="Arial"/>
        <family val="2"/>
      </rPr>
      <t>multi- link rear axle</t>
    </r>
    <r>
      <rPr>
        <sz val="8"/>
        <rFont val="Arial"/>
        <family val="2"/>
      </rPr>
      <t>)</t>
    </r>
  </si>
  <si>
    <t>4), 11), 236)</t>
  </si>
  <si>
    <t>4), 11), 20), 236)</t>
  </si>
  <si>
    <r>
      <t>Sportback; Frontantrieb / 2</t>
    </r>
    <r>
      <rPr>
        <i/>
        <sz val="8"/>
        <rFont val="Arial"/>
        <family val="2"/>
      </rPr>
      <t>WD</t>
    </r>
  </si>
  <si>
    <r>
      <t>Coupé, Spyder; Heckantrieb, Allrad; außer EVO und STO; mit original Lift System; ohne elektronische Dämpferregelung /</t>
    </r>
    <r>
      <rPr>
        <i/>
        <sz val="8"/>
        <rFont val="Arial"/>
        <family val="2"/>
      </rPr>
      <t xml:space="preserve"> coupe, spyder; 2WD, 4WD; except EVO and STO; with original lift system; without electronic dampers</t>
    </r>
  </si>
  <si>
    <r>
      <t>Coupé, Spyder; Heckantrieb, Allrad; außer EVO und STO; mit original Lift System; mit elektronischer Dämpferregelung /</t>
    </r>
    <r>
      <rPr>
        <i/>
        <sz val="8"/>
        <rFont val="Arial"/>
        <family val="2"/>
      </rPr>
      <t xml:space="preserve"> coupe, spyder; 2WD, 4WD; except EVO and STO; with original lift system; with electronic dampers</t>
    </r>
  </si>
  <si>
    <t>71,259</t>
  </si>
  <si>
    <t>273100DF</t>
  </si>
  <si>
    <t>273100DH</t>
  </si>
  <si>
    <r>
      <t>T-Modell, Heckantrieb; außer Plug-in-Hybrid /</t>
    </r>
    <r>
      <rPr>
        <i/>
        <sz val="8"/>
        <rFont val="Arial"/>
        <family val="2"/>
      </rPr>
      <t xml:space="preserve"> station wagon, 2WD; except Plug-in-Hybrid</t>
    </r>
  </si>
  <si>
    <t>06/21-</t>
  </si>
  <si>
    <t>352250AM</t>
  </si>
  <si>
    <r>
      <t>Quattro; inkl. Sportback /</t>
    </r>
    <r>
      <rPr>
        <i/>
        <sz val="8"/>
        <rFont val="Arial"/>
        <family val="2"/>
      </rPr>
      <t xml:space="preserve"> 4WD; incl. Sportback</t>
    </r>
  </si>
  <si>
    <r>
      <t xml:space="preserve">Quattro; inkl. Sportback / </t>
    </r>
    <r>
      <rPr>
        <i/>
        <sz val="8"/>
        <rFont val="Arial"/>
        <family val="2"/>
      </rPr>
      <t>4WD; incl. Sportback</t>
    </r>
  </si>
  <si>
    <t>Audi RS Q3 inkl. Sportback Typ F3</t>
  </si>
  <si>
    <t>Audi RS Q3 incl. SportbackType F3</t>
  </si>
  <si>
    <r>
      <t>Frontantrieb; inkl. Sportback; außer 45 TFSI e /</t>
    </r>
    <r>
      <rPr>
        <i/>
        <sz val="8"/>
        <rFont val="Arial"/>
        <family val="2"/>
      </rPr>
      <t xml:space="preserve"> 2WD; incl. Sportback; except 45 TFSI e</t>
    </r>
  </si>
  <si>
    <t>Audi Q3 inkl. Sportback Typ F3</t>
  </si>
  <si>
    <t>Audi Q3 incl. Spoprtback Type F3</t>
  </si>
  <si>
    <r>
      <t>Allrad; außer Plug-in-Hybrid; ohne elektronische Dämpferregelung /</t>
    </r>
    <r>
      <rPr>
        <i/>
        <sz val="8"/>
        <rFont val="Arial"/>
        <family val="2"/>
      </rPr>
      <t xml:space="preserve"> 4WD; except Plug-in-Hybrid; without electronic dampers</t>
    </r>
  </si>
  <si>
    <r>
      <t>Allrad; außer Plug-in-Hybrid; mit elektronischer Dämpferregelung /</t>
    </r>
    <r>
      <rPr>
        <i/>
        <sz val="8"/>
        <rFont val="Arial"/>
        <family val="2"/>
      </rPr>
      <t xml:space="preserve"> 4WD; except Plug-in-Hybrid; with electronic dampers</t>
    </r>
  </si>
  <si>
    <r>
      <t>Allrad; nur Plug-in-Hybrid; ohne elektronische Dämpferregelung /</t>
    </r>
    <r>
      <rPr>
        <i/>
        <sz val="8"/>
        <rFont val="Arial"/>
        <family val="2"/>
      </rPr>
      <t xml:space="preserve"> 4WD; only Plug-in-Hybrid; without electronic dampers</t>
    </r>
  </si>
  <si>
    <r>
      <t>Allrad; nur Plug-in-Hybrid; mit elektronischer Dämpferregelung /</t>
    </r>
    <r>
      <rPr>
        <i/>
        <sz val="8"/>
        <rFont val="Arial"/>
        <family val="2"/>
      </rPr>
      <t xml:space="preserve"> 4WD; only Plug-in-Hybrid; with electronic dampers</t>
    </r>
  </si>
  <si>
    <t>186-233</t>
  </si>
  <si>
    <t>Q4; (FZ)</t>
  </si>
  <si>
    <r>
      <t xml:space="preserve">Q4; (FZ) ohne elektronische Dämpferregelung / </t>
    </r>
    <r>
      <rPr>
        <i/>
        <sz val="8"/>
        <rFont val="Arial"/>
        <family val="2"/>
      </rPr>
      <t>without electronic dampers</t>
    </r>
  </si>
  <si>
    <r>
      <t>2WD; nur Sportback; 35/40 e-tron /</t>
    </r>
    <r>
      <rPr>
        <i/>
        <sz val="8"/>
        <rFont val="Arial"/>
        <family val="2"/>
      </rPr>
      <t xml:space="preserve"> 2WD; only Sportback; 35/40 e-tron</t>
    </r>
  </si>
  <si>
    <t>10251001</t>
  </si>
  <si>
    <t>10251002</t>
  </si>
  <si>
    <t>10215014</t>
  </si>
  <si>
    <t>10215015</t>
  </si>
  <si>
    <t>10215026</t>
  </si>
  <si>
    <t>10215031</t>
  </si>
  <si>
    <t>10215024</t>
  </si>
  <si>
    <t>10215003</t>
  </si>
  <si>
    <t>10215013</t>
  </si>
  <si>
    <t>10215012</t>
  </si>
  <si>
    <t>10215022</t>
  </si>
  <si>
    <t>10240017</t>
  </si>
  <si>
    <t>10215019</t>
  </si>
  <si>
    <t>10215023</t>
  </si>
  <si>
    <t>10240024</t>
  </si>
  <si>
    <t>10215004</t>
  </si>
  <si>
    <t>10215005</t>
  </si>
  <si>
    <t>10215006</t>
  </si>
  <si>
    <t>10215007</t>
  </si>
  <si>
    <t>10215001</t>
  </si>
  <si>
    <t>10215002</t>
  </si>
  <si>
    <t>10215016</t>
  </si>
  <si>
    <t>10215017</t>
  </si>
  <si>
    <t>10281015</t>
  </si>
  <si>
    <t>10281016</t>
  </si>
  <si>
    <t>10210020</t>
  </si>
  <si>
    <t>10210005</t>
  </si>
  <si>
    <t>10280031</t>
  </si>
  <si>
    <t>10210050</t>
  </si>
  <si>
    <t>10210039</t>
  </si>
  <si>
    <t>10210040</t>
  </si>
  <si>
    <t>10210080</t>
  </si>
  <si>
    <t>10210069</t>
  </si>
  <si>
    <t>10210070</t>
  </si>
  <si>
    <t>10280028</t>
  </si>
  <si>
    <t>10280029</t>
  </si>
  <si>
    <t>10210093</t>
  </si>
  <si>
    <t>10210091</t>
  </si>
  <si>
    <t>10210092</t>
  </si>
  <si>
    <t>10210100</t>
  </si>
  <si>
    <t>10210094</t>
  </si>
  <si>
    <t>10210095</t>
  </si>
  <si>
    <t>10210104</t>
  </si>
  <si>
    <t>10210105</t>
  </si>
  <si>
    <t>10210107</t>
  </si>
  <si>
    <t>10281027</t>
  </si>
  <si>
    <t>10281028</t>
  </si>
  <si>
    <t>10281049</t>
  </si>
  <si>
    <t>10282017</t>
  </si>
  <si>
    <t>10282016</t>
  </si>
  <si>
    <t>10210007</t>
  </si>
  <si>
    <t>10210037</t>
  </si>
  <si>
    <t>10210047</t>
  </si>
  <si>
    <t>10210038</t>
  </si>
  <si>
    <t>10210012</t>
  </si>
  <si>
    <t>10210032</t>
  </si>
  <si>
    <t>10210021</t>
  </si>
  <si>
    <t>10210027</t>
  </si>
  <si>
    <t>10210028</t>
  </si>
  <si>
    <t>10210029</t>
  </si>
  <si>
    <t>10210030</t>
  </si>
  <si>
    <t>10210057</t>
  </si>
  <si>
    <t>10210058</t>
  </si>
  <si>
    <t>10210035</t>
  </si>
  <si>
    <t>10210065</t>
  </si>
  <si>
    <t>10210051</t>
  </si>
  <si>
    <t>10210061</t>
  </si>
  <si>
    <t>10210074</t>
  </si>
  <si>
    <t>10210075</t>
  </si>
  <si>
    <t>10210077</t>
  </si>
  <si>
    <t>10210078</t>
  </si>
  <si>
    <t>10210096</t>
  </si>
  <si>
    <t>10210097</t>
  </si>
  <si>
    <t>10210098</t>
  </si>
  <si>
    <t>10210099</t>
  </si>
  <si>
    <t>10210009</t>
  </si>
  <si>
    <t>10210011</t>
  </si>
  <si>
    <t>10280017</t>
  </si>
  <si>
    <t>10210026</t>
  </si>
  <si>
    <t>10210053</t>
  </si>
  <si>
    <t>10210049</t>
  </si>
  <si>
    <t>10210059</t>
  </si>
  <si>
    <t>10210055</t>
  </si>
  <si>
    <t>10210056</t>
  </si>
  <si>
    <t>10210024</t>
  </si>
  <si>
    <t>10280077</t>
  </si>
  <si>
    <t>10210089</t>
  </si>
  <si>
    <t>10210090</t>
  </si>
  <si>
    <t>10210102</t>
  </si>
  <si>
    <t>10210103</t>
  </si>
  <si>
    <t>10210041</t>
  </si>
  <si>
    <t>10280081</t>
  </si>
  <si>
    <t>10210062</t>
  </si>
  <si>
    <t>10210063</t>
  </si>
  <si>
    <t>10281037</t>
  </si>
  <si>
    <t>10281036</t>
  </si>
  <si>
    <t>10210043</t>
  </si>
  <si>
    <t>10210002</t>
  </si>
  <si>
    <t>10210003</t>
  </si>
  <si>
    <t>10210902</t>
  </si>
  <si>
    <t>10210903</t>
  </si>
  <si>
    <t>10210022</t>
  </si>
  <si>
    <t>10210023</t>
  </si>
  <si>
    <t>10210922</t>
  </si>
  <si>
    <t>10210923</t>
  </si>
  <si>
    <t>10210013</t>
  </si>
  <si>
    <t>10210014</t>
  </si>
  <si>
    <t>10210913</t>
  </si>
  <si>
    <t>10210914</t>
  </si>
  <si>
    <t>10210018</t>
  </si>
  <si>
    <t>10210019</t>
  </si>
  <si>
    <t>10210918</t>
  </si>
  <si>
    <t>10210919</t>
  </si>
  <si>
    <t>10210015</t>
  </si>
  <si>
    <t>10210016</t>
  </si>
  <si>
    <t>10210915</t>
  </si>
  <si>
    <t>10210916</t>
  </si>
  <si>
    <t>10210017</t>
  </si>
  <si>
    <t>10210010</t>
  </si>
  <si>
    <t>10210910</t>
  </si>
  <si>
    <t>10210810</t>
  </si>
  <si>
    <t>10210008</t>
  </si>
  <si>
    <t>10210006</t>
  </si>
  <si>
    <t>10210906</t>
  </si>
  <si>
    <t>10220039</t>
  </si>
  <si>
    <t>10220062</t>
  </si>
  <si>
    <t>10220814</t>
  </si>
  <si>
    <t>10220914</t>
  </si>
  <si>
    <t>10220015</t>
  </si>
  <si>
    <t>10220031</t>
  </si>
  <si>
    <t>10220011</t>
  </si>
  <si>
    <t>10220013</t>
  </si>
  <si>
    <t>10220012</t>
  </si>
  <si>
    <t>10220021</t>
  </si>
  <si>
    <t>10220022</t>
  </si>
  <si>
    <t>10220051</t>
  </si>
  <si>
    <t>10220052</t>
  </si>
  <si>
    <t>10220024</t>
  </si>
  <si>
    <t>10220002</t>
  </si>
  <si>
    <t>10220023</t>
  </si>
  <si>
    <t>10220032</t>
  </si>
  <si>
    <t>10220033</t>
  </si>
  <si>
    <t>10220048</t>
  </si>
  <si>
    <t>10220049</t>
  </si>
  <si>
    <t>10220067</t>
  </si>
  <si>
    <t>10220073</t>
  </si>
  <si>
    <t>10220057</t>
  </si>
  <si>
    <t>10220083</t>
  </si>
  <si>
    <t>10220063</t>
  </si>
  <si>
    <t>10220085</t>
  </si>
  <si>
    <t>10220009</t>
  </si>
  <si>
    <t>10220010</t>
  </si>
  <si>
    <t>10220030</t>
  </si>
  <si>
    <t>10220020</t>
  </si>
  <si>
    <t>10220007</t>
  </si>
  <si>
    <t>10220008</t>
  </si>
  <si>
    <t>10220035</t>
  </si>
  <si>
    <t>10220036</t>
  </si>
  <si>
    <t>10220037</t>
  </si>
  <si>
    <t>10220038</t>
  </si>
  <si>
    <t>10220018</t>
  </si>
  <si>
    <t>10220005</t>
  </si>
  <si>
    <t>10220045</t>
  </si>
  <si>
    <t>10220046</t>
  </si>
  <si>
    <t>10220082</t>
  </si>
  <si>
    <t>10220080</t>
  </si>
  <si>
    <t>10220090</t>
  </si>
  <si>
    <t>10220094</t>
  </si>
  <si>
    <t>10220006</t>
  </si>
  <si>
    <t>10220058</t>
  </si>
  <si>
    <t>10220084</t>
  </si>
  <si>
    <t>10220028</t>
  </si>
  <si>
    <t>10220029</t>
  </si>
  <si>
    <t>10220026</t>
  </si>
  <si>
    <t>10220066</t>
  </si>
  <si>
    <t>10220068</t>
  </si>
  <si>
    <t>10220016</t>
  </si>
  <si>
    <t>10220017</t>
  </si>
  <si>
    <t>10220027</t>
  </si>
  <si>
    <t>10220004</t>
  </si>
  <si>
    <t>10220072</t>
  </si>
  <si>
    <t>10220087</t>
  </si>
  <si>
    <t>10261017</t>
  </si>
  <si>
    <t>10261026</t>
  </si>
  <si>
    <t>10261004</t>
  </si>
  <si>
    <t>10261006</t>
  </si>
  <si>
    <t>10260057</t>
  </si>
  <si>
    <t>10261005</t>
  </si>
  <si>
    <t>10227006</t>
  </si>
  <si>
    <t>10227016</t>
  </si>
  <si>
    <t>10227019</t>
  </si>
  <si>
    <t>10227003</t>
  </si>
  <si>
    <t>10227002</t>
  </si>
  <si>
    <t>10295010</t>
  </si>
  <si>
    <t>10295009</t>
  </si>
  <si>
    <t>10295005</t>
  </si>
  <si>
    <t>10295015</t>
  </si>
  <si>
    <t>10295004</t>
  </si>
  <si>
    <t>10295002</t>
  </si>
  <si>
    <t>10281054</t>
  </si>
  <si>
    <t>10281055</t>
  </si>
  <si>
    <t>10281064</t>
  </si>
  <si>
    <t>10281065</t>
  </si>
  <si>
    <t>10281072</t>
  </si>
  <si>
    <t>10281067</t>
  </si>
  <si>
    <t>10291001</t>
  </si>
  <si>
    <t>10291002</t>
  </si>
  <si>
    <t>10228001</t>
  </si>
  <si>
    <t>10228006</t>
  </si>
  <si>
    <t>10227018</t>
  </si>
  <si>
    <t>10227021</t>
  </si>
  <si>
    <t>10227030</t>
  </si>
  <si>
    <t>10240020</t>
  </si>
  <si>
    <t>10240021</t>
  </si>
  <si>
    <t>10240025</t>
  </si>
  <si>
    <t>10240004</t>
  </si>
  <si>
    <t>10240001</t>
  </si>
  <si>
    <t>10240002</t>
  </si>
  <si>
    <t>10240018</t>
  </si>
  <si>
    <t>10240019</t>
  </si>
  <si>
    <t>10240005</t>
  </si>
  <si>
    <t>10240010</t>
  </si>
  <si>
    <t>10240008</t>
  </si>
  <si>
    <t>10260037</t>
  </si>
  <si>
    <t>10240014</t>
  </si>
  <si>
    <t>10240003</t>
  </si>
  <si>
    <t>10240007</t>
  </si>
  <si>
    <t>10240016</t>
  </si>
  <si>
    <t>10240009</t>
  </si>
  <si>
    <t>10240011</t>
  </si>
  <si>
    <t>10230001</t>
  </si>
  <si>
    <t>10230011</t>
  </si>
  <si>
    <t>10230018</t>
  </si>
  <si>
    <t>10230040</t>
  </si>
  <si>
    <t>10230061</t>
  </si>
  <si>
    <t>10230076</t>
  </si>
  <si>
    <t>10230008</t>
  </si>
  <si>
    <t>10230010</t>
  </si>
  <si>
    <t>10230004</t>
  </si>
  <si>
    <t>10230017</t>
  </si>
  <si>
    <t>10230021</t>
  </si>
  <si>
    <t>10230023</t>
  </si>
  <si>
    <t>10230022</t>
  </si>
  <si>
    <t>10230039</t>
  </si>
  <si>
    <t>10230054</t>
  </si>
  <si>
    <t>10230057</t>
  </si>
  <si>
    <t>10230058</t>
  </si>
  <si>
    <t>10230059</t>
  </si>
  <si>
    <t>10230060</t>
  </si>
  <si>
    <t>10230019</t>
  </si>
  <si>
    <t>10230037</t>
  </si>
  <si>
    <t>10230048</t>
  </si>
  <si>
    <t>10230002</t>
  </si>
  <si>
    <t>10230012</t>
  </si>
  <si>
    <t>10230016</t>
  </si>
  <si>
    <t>10230015</t>
  </si>
  <si>
    <t>10230014</t>
  </si>
  <si>
    <t>10230025</t>
  </si>
  <si>
    <t>10230024</t>
  </si>
  <si>
    <t>10230052</t>
  </si>
  <si>
    <t>10230053</t>
  </si>
  <si>
    <t>10230050</t>
  </si>
  <si>
    <t>10230069</t>
  </si>
  <si>
    <t>10230065</t>
  </si>
  <si>
    <t>10230079</t>
  </si>
  <si>
    <t>10230080</t>
  </si>
  <si>
    <t>10230081</t>
  </si>
  <si>
    <t>10230003</t>
  </si>
  <si>
    <t>10230013</t>
  </si>
  <si>
    <t>10230042</t>
  </si>
  <si>
    <t>10230027</t>
  </si>
  <si>
    <t>10230028</t>
  </si>
  <si>
    <t>10230031</t>
  </si>
  <si>
    <t>10230032</t>
  </si>
  <si>
    <t>10230036</t>
  </si>
  <si>
    <t>10230045</t>
  </si>
  <si>
    <t>10250006</t>
  </si>
  <si>
    <t>10250009</t>
  </si>
  <si>
    <t>10250019</t>
  </si>
  <si>
    <t>10250024</t>
  </si>
  <si>
    <t>10250001</t>
  </si>
  <si>
    <t>10250011</t>
  </si>
  <si>
    <t>10250002</t>
  </si>
  <si>
    <t>10250003</t>
  </si>
  <si>
    <t>10250012</t>
  </si>
  <si>
    <t>10250010</t>
  </si>
  <si>
    <t>10250008</t>
  </si>
  <si>
    <t>10250007</t>
  </si>
  <si>
    <t>10250052</t>
  </si>
  <si>
    <t>10250017</t>
  </si>
  <si>
    <t>10250027</t>
  </si>
  <si>
    <t>10250021</t>
  </si>
  <si>
    <t>10250030</t>
  </si>
  <si>
    <t>10250029</t>
  </si>
  <si>
    <t>10250004</t>
  </si>
  <si>
    <t>10250014</t>
  </si>
  <si>
    <t>10250026</t>
  </si>
  <si>
    <t>10250005</t>
  </si>
  <si>
    <t>10266001</t>
  </si>
  <si>
    <t>10266002</t>
  </si>
  <si>
    <t>10268002</t>
  </si>
  <si>
    <t>10266009</t>
  </si>
  <si>
    <t>10266010</t>
  </si>
  <si>
    <t>10285002</t>
  </si>
  <si>
    <t>10286006</t>
  </si>
  <si>
    <t>10231001</t>
  </si>
  <si>
    <t>10255002</t>
  </si>
  <si>
    <t>10255003</t>
  </si>
  <si>
    <t>10275004</t>
  </si>
  <si>
    <t>10275006</t>
  </si>
  <si>
    <t>10275016</t>
  </si>
  <si>
    <t>10275010</t>
  </si>
  <si>
    <t>10275017</t>
  </si>
  <si>
    <t>10275018</t>
  </si>
  <si>
    <t>10275019</t>
  </si>
  <si>
    <t>10275011</t>
  </si>
  <si>
    <t>10275012</t>
  </si>
  <si>
    <t>10275001</t>
  </si>
  <si>
    <t>10275002</t>
  </si>
  <si>
    <t>10275009</t>
  </si>
  <si>
    <t>10225065</t>
  </si>
  <si>
    <t>10225092</t>
  </si>
  <si>
    <t>10225012</t>
  </si>
  <si>
    <t>10225002</t>
  </si>
  <si>
    <t>10225003</t>
  </si>
  <si>
    <t>10225027</t>
  </si>
  <si>
    <t>10225028</t>
  </si>
  <si>
    <t>10225029</t>
  </si>
  <si>
    <t>10225037</t>
  </si>
  <si>
    <t>10225038</t>
  </si>
  <si>
    <t>10225039</t>
  </si>
  <si>
    <t>10225052</t>
  </si>
  <si>
    <t>10225053</t>
  </si>
  <si>
    <t>10225054</t>
  </si>
  <si>
    <t>10225055</t>
  </si>
  <si>
    <t>10225056</t>
  </si>
  <si>
    <t>10225057</t>
  </si>
  <si>
    <t>10225073</t>
  </si>
  <si>
    <t>10225083</t>
  </si>
  <si>
    <t>10225041</t>
  </si>
  <si>
    <t>10225051</t>
  </si>
  <si>
    <t>10225076</t>
  </si>
  <si>
    <t>10225077</t>
  </si>
  <si>
    <t>10225099</t>
  </si>
  <si>
    <t>10225059</t>
  </si>
  <si>
    <t>10225060</t>
  </si>
  <si>
    <t>10225061</t>
  </si>
  <si>
    <t>10225062</t>
  </si>
  <si>
    <t>10225072</t>
  </si>
  <si>
    <t>10225013</t>
  </si>
  <si>
    <t>10220040</t>
  </si>
  <si>
    <t>10220042</t>
  </si>
  <si>
    <t>10220050</t>
  </si>
  <si>
    <t>10220070</t>
  </si>
  <si>
    <t>10220065</t>
  </si>
  <si>
    <t>10220075</t>
  </si>
  <si>
    <t>10265012</t>
  </si>
  <si>
    <t>10265002</t>
  </si>
  <si>
    <t>10265006</t>
  </si>
  <si>
    <t>10265003</t>
  </si>
  <si>
    <t>10265004</t>
  </si>
  <si>
    <t>10285007</t>
  </si>
  <si>
    <t>10260005</t>
  </si>
  <si>
    <t>10260805</t>
  </si>
  <si>
    <t>10260905</t>
  </si>
  <si>
    <t>10260305</t>
  </si>
  <si>
    <t>10260405</t>
  </si>
  <si>
    <t>10260705</t>
  </si>
  <si>
    <t>10260605</t>
  </si>
  <si>
    <t>10260505</t>
  </si>
  <si>
    <t>10260815</t>
  </si>
  <si>
    <t>10260515</t>
  </si>
  <si>
    <t>10260715</t>
  </si>
  <si>
    <t>10260615</t>
  </si>
  <si>
    <t>10260015</t>
  </si>
  <si>
    <t>10260915</t>
  </si>
  <si>
    <t>10260018</t>
  </si>
  <si>
    <t>10260039</t>
  </si>
  <si>
    <t>10260013</t>
  </si>
  <si>
    <t>10260036</t>
  </si>
  <si>
    <t>10260019</t>
  </si>
  <si>
    <t>10260040</t>
  </si>
  <si>
    <t>10260030</t>
  </si>
  <si>
    <t>10260058</t>
  </si>
  <si>
    <t>10260044</t>
  </si>
  <si>
    <t>10260059</t>
  </si>
  <si>
    <t>10260063</t>
  </si>
  <si>
    <t>10260079</t>
  </si>
  <si>
    <t>10260078</t>
  </si>
  <si>
    <t>10260086</t>
  </si>
  <si>
    <t>10260074</t>
  </si>
  <si>
    <t>10260075</t>
  </si>
  <si>
    <t>10260008</t>
  </si>
  <si>
    <t>10260708</t>
  </si>
  <si>
    <t>10260808</t>
  </si>
  <si>
    <t>10260908</t>
  </si>
  <si>
    <t>10260041</t>
  </si>
  <si>
    <t>10260002</t>
  </si>
  <si>
    <t>10260042</t>
  </si>
  <si>
    <t>10260011</t>
  </si>
  <si>
    <t>10260031</t>
  </si>
  <si>
    <t>10260012</t>
  </si>
  <si>
    <t>10260053</t>
  </si>
  <si>
    <t>10260049</t>
  </si>
  <si>
    <t>10260056</t>
  </si>
  <si>
    <t>10260066</t>
  </si>
  <si>
    <t>10260067</t>
  </si>
  <si>
    <t>10260068</t>
  </si>
  <si>
    <t>10260061</t>
  </si>
  <si>
    <t>10260071</t>
  </si>
  <si>
    <t>10260064</t>
  </si>
  <si>
    <t>10260065</t>
  </si>
  <si>
    <t>10260007</t>
  </si>
  <si>
    <t>10260707</t>
  </si>
  <si>
    <t>10260807</t>
  </si>
  <si>
    <t>10260907</t>
  </si>
  <si>
    <t>10260028</t>
  </si>
  <si>
    <t>10260038</t>
  </si>
  <si>
    <t>10260021</t>
  </si>
  <si>
    <t>10260022</t>
  </si>
  <si>
    <t>10260032</t>
  </si>
  <si>
    <t>10260045</t>
  </si>
  <si>
    <t>10260025</t>
  </si>
  <si>
    <t>10260033</t>
  </si>
  <si>
    <t>10260073</t>
  </si>
  <si>
    <t>10260034</t>
  </si>
  <si>
    <t>10260009</t>
  </si>
  <si>
    <t>10260709</t>
  </si>
  <si>
    <t>10260809</t>
  </si>
  <si>
    <t>10260909</t>
  </si>
  <si>
    <t>10260010</t>
  </si>
  <si>
    <t>10260810</t>
  </si>
  <si>
    <t>10260910</t>
  </si>
  <si>
    <t>10260004</t>
  </si>
  <si>
    <t>10260014</t>
  </si>
  <si>
    <t>10260027</t>
  </si>
  <si>
    <t>10260072</t>
  </si>
  <si>
    <t>10260050</t>
  </si>
  <si>
    <t>10260047</t>
  </si>
  <si>
    <t>10260048</t>
  </si>
  <si>
    <t>10270002</t>
  </si>
  <si>
    <t>10270004</t>
  </si>
  <si>
    <t>10270013</t>
  </si>
  <si>
    <t>10270014</t>
  </si>
  <si>
    <t>10270020</t>
  </si>
  <si>
    <t>10270001</t>
  </si>
  <si>
    <t>10270007</t>
  </si>
  <si>
    <t>10270008</t>
  </si>
  <si>
    <t>10270012</t>
  </si>
  <si>
    <t>10270017</t>
  </si>
  <si>
    <t>10270018</t>
  </si>
  <si>
    <t>10270021</t>
  </si>
  <si>
    <t>10270019</t>
  </si>
  <si>
    <t>10271018</t>
  </si>
  <si>
    <t>10271011</t>
  </si>
  <si>
    <t>10271021</t>
  </si>
  <si>
    <t>10271022</t>
  </si>
  <si>
    <t>10271004</t>
  </si>
  <si>
    <t>10271005</t>
  </si>
  <si>
    <t>10271002</t>
  </si>
  <si>
    <t>10271003</t>
  </si>
  <si>
    <t>10271015</t>
  </si>
  <si>
    <t>10271031</t>
  </si>
  <si>
    <t>10271038</t>
  </si>
  <si>
    <t>10271001</t>
  </si>
  <si>
    <t>10271016</t>
  </si>
  <si>
    <t>10271032</t>
  </si>
  <si>
    <t>10290003</t>
  </si>
  <si>
    <t>10290013</t>
  </si>
  <si>
    <t>10290005</t>
  </si>
  <si>
    <t>10290023</t>
  </si>
  <si>
    <t>10290032</t>
  </si>
  <si>
    <t>10290024</t>
  </si>
  <si>
    <t>10290033</t>
  </si>
  <si>
    <t>10290035</t>
  </si>
  <si>
    <t>10290006</t>
  </si>
  <si>
    <t>10290026</t>
  </si>
  <si>
    <t>10290008</t>
  </si>
  <si>
    <t>10290010</t>
  </si>
  <si>
    <t>10290015</t>
  </si>
  <si>
    <t>10290028</t>
  </si>
  <si>
    <t>10290029</t>
  </si>
  <si>
    <t>10290025</t>
  </si>
  <si>
    <t>10290030</t>
  </si>
  <si>
    <t>10255001</t>
  </si>
  <si>
    <t>10264001</t>
  </si>
  <si>
    <t>10264002</t>
  </si>
  <si>
    <t>10262001</t>
  </si>
  <si>
    <t>10258004</t>
  </si>
  <si>
    <t>10281017</t>
  </si>
  <si>
    <t>10280068</t>
  </si>
  <si>
    <t>10280069</t>
  </si>
  <si>
    <t>10280070</t>
  </si>
  <si>
    <t>10280088</t>
  </si>
  <si>
    <t>10280089</t>
  </si>
  <si>
    <t>10280090</t>
  </si>
  <si>
    <t>10280087</t>
  </si>
  <si>
    <t>10280025</t>
  </si>
  <si>
    <t>10280006</t>
  </si>
  <si>
    <t>10280016</t>
  </si>
  <si>
    <t>10282003</t>
  </si>
  <si>
    <t>10281023</t>
  </si>
  <si>
    <t>10280030</t>
  </si>
  <si>
    <t>10281030</t>
  </si>
  <si>
    <t>10281031</t>
  </si>
  <si>
    <t>10281032</t>
  </si>
  <si>
    <t>10281020</t>
  </si>
  <si>
    <t>10281021</t>
  </si>
  <si>
    <t>10281022</t>
  </si>
  <si>
    <t>10281038</t>
  </si>
  <si>
    <t>10281039</t>
  </si>
  <si>
    <t>10281050</t>
  </si>
  <si>
    <t>10281045</t>
  </si>
  <si>
    <t>10281046</t>
  </si>
  <si>
    <t>10281051</t>
  </si>
  <si>
    <t>10281047</t>
  </si>
  <si>
    <t>10281048</t>
  </si>
  <si>
    <t>10281052</t>
  </si>
  <si>
    <t>10281060</t>
  </si>
  <si>
    <t>10281061</t>
  </si>
  <si>
    <t>10281056</t>
  </si>
  <si>
    <t>10281057</t>
  </si>
  <si>
    <t>10281071</t>
  </si>
  <si>
    <t>10281058</t>
  </si>
  <si>
    <t>10281059</t>
  </si>
  <si>
    <t>10281066</t>
  </si>
  <si>
    <t>10281001</t>
  </si>
  <si>
    <t>10282002</t>
  </si>
  <si>
    <t>10282013</t>
  </si>
  <si>
    <t>10282011</t>
  </si>
  <si>
    <t>10282021</t>
  </si>
  <si>
    <t>10282012</t>
  </si>
  <si>
    <t>10282022</t>
  </si>
  <si>
    <t>10282024</t>
  </si>
  <si>
    <t>10282025</t>
  </si>
  <si>
    <t>10282026</t>
  </si>
  <si>
    <t>10282027</t>
  </si>
  <si>
    <t>10282001</t>
  </si>
  <si>
    <t>10282031</t>
  </si>
  <si>
    <t>10282015</t>
  </si>
  <si>
    <t>10280075</t>
  </si>
  <si>
    <t>10226004</t>
  </si>
  <si>
    <t>10245005</t>
  </si>
  <si>
    <t>10245007</t>
  </si>
  <si>
    <t>10245018</t>
  </si>
  <si>
    <t>10245001</t>
  </si>
  <si>
    <t>10245002</t>
  </si>
  <si>
    <t>10245004</t>
  </si>
  <si>
    <t>10245013</t>
  </si>
  <si>
    <t>10245014</t>
  </si>
  <si>
    <t>10245015</t>
  </si>
  <si>
    <t>10245016</t>
  </si>
  <si>
    <t>10276003</t>
  </si>
  <si>
    <t>10276006</t>
  </si>
  <si>
    <t>10256002</t>
  </si>
  <si>
    <t>10280043</t>
  </si>
  <si>
    <t>10280040</t>
  </si>
  <si>
    <t>10280022</t>
  </si>
  <si>
    <t>10280052</t>
  </si>
  <si>
    <t>10280066</t>
  </si>
  <si>
    <t>10280065</t>
  </si>
  <si>
    <t>10280005</t>
  </si>
  <si>
    <t>10280083</t>
  </si>
  <si>
    <t>10280084</t>
  </si>
  <si>
    <t>10280085</t>
  </si>
  <si>
    <t>10280106</t>
  </si>
  <si>
    <t>10280107</t>
  </si>
  <si>
    <t>10280108</t>
  </si>
  <si>
    <t>10280071</t>
  </si>
  <si>
    <t>10280001</t>
  </si>
  <si>
    <t>10280041</t>
  </si>
  <si>
    <t>10280002</t>
  </si>
  <si>
    <t>10280051</t>
  </si>
  <si>
    <t>10280003</t>
  </si>
  <si>
    <t>10280004</t>
  </si>
  <si>
    <t>10280059</t>
  </si>
  <si>
    <t>10280060</t>
  </si>
  <si>
    <t>10280053</t>
  </si>
  <si>
    <t>10281033</t>
  </si>
  <si>
    <t>10281034</t>
  </si>
  <si>
    <t>10281035</t>
  </si>
  <si>
    <t>10281024</t>
  </si>
  <si>
    <t>10281025</t>
  </si>
  <si>
    <t>10281026</t>
  </si>
  <si>
    <t>10280115</t>
  </si>
  <si>
    <t>10280129</t>
  </si>
  <si>
    <t>10280125</t>
  </si>
  <si>
    <t>10280126</t>
  </si>
  <si>
    <t>10280127</t>
  </si>
  <si>
    <t>10280128</t>
  </si>
  <si>
    <t>10280117</t>
  </si>
  <si>
    <t>10280119</t>
  </si>
  <si>
    <t>10280118</t>
  </si>
  <si>
    <t>10280045</t>
  </si>
  <si>
    <t>10280055</t>
  </si>
  <si>
    <t>10280056</t>
  </si>
  <si>
    <t>10280058</t>
  </si>
  <si>
    <t>10280009</t>
  </si>
  <si>
    <t>10280011</t>
  </si>
  <si>
    <t>10280012</t>
  </si>
  <si>
    <t>10280076</t>
  </si>
  <si>
    <t>10280086</t>
  </si>
  <si>
    <t>10280104</t>
  </si>
  <si>
    <t>10280105</t>
  </si>
  <si>
    <t>10280109</t>
  </si>
  <si>
    <t>10280110</t>
  </si>
  <si>
    <t>10280007</t>
  </si>
  <si>
    <t>10280807</t>
  </si>
  <si>
    <t>10280907</t>
  </si>
  <si>
    <t>10280039</t>
  </si>
  <si>
    <t>10280094</t>
  </si>
  <si>
    <t>10280095</t>
  </si>
  <si>
    <t>10280111</t>
  </si>
  <si>
    <t>10280112</t>
  </si>
  <si>
    <t>10281018</t>
  </si>
  <si>
    <t>10267015</t>
  </si>
  <si>
    <t>10267002</t>
  </si>
  <si>
    <t>10267003</t>
  </si>
  <si>
    <t>10267011</t>
  </si>
  <si>
    <t>10267012</t>
  </si>
  <si>
    <t>10267007</t>
  </si>
  <si>
    <t>10267008</t>
  </si>
  <si>
    <t>15251001</t>
  </si>
  <si>
    <t>15215014</t>
  </si>
  <si>
    <t>15215015</t>
  </si>
  <si>
    <t>15215024</t>
  </si>
  <si>
    <t>15215003</t>
  </si>
  <si>
    <t>15215013</t>
  </si>
  <si>
    <t>15215012</t>
  </si>
  <si>
    <t>15215022</t>
  </si>
  <si>
    <t>15240017</t>
  </si>
  <si>
    <t>15215019</t>
  </si>
  <si>
    <t>15215023</t>
  </si>
  <si>
    <t>15240024</t>
  </si>
  <si>
    <t>15215004</t>
  </si>
  <si>
    <t>15215005</t>
  </si>
  <si>
    <t>15215001</t>
  </si>
  <si>
    <t>15215002</t>
  </si>
  <si>
    <t>15215016</t>
  </si>
  <si>
    <t>15215017</t>
  </si>
  <si>
    <t>15215010</t>
  </si>
  <si>
    <t>15215011</t>
  </si>
  <si>
    <t>15215021</t>
  </si>
  <si>
    <t>15215027</t>
  </si>
  <si>
    <t>15281015</t>
  </si>
  <si>
    <t>15281016</t>
  </si>
  <si>
    <t>15210020</t>
  </si>
  <si>
    <t>15210005</t>
  </si>
  <si>
    <t>15280031</t>
  </si>
  <si>
    <t>15210050</t>
  </si>
  <si>
    <t>15210039</t>
  </si>
  <si>
    <t>15210040</t>
  </si>
  <si>
    <t>15210080</t>
  </si>
  <si>
    <t>15210069</t>
  </si>
  <si>
    <t>15210070</t>
  </si>
  <si>
    <t>15280028</t>
  </si>
  <si>
    <t>15280029</t>
  </si>
  <si>
    <t>15210093</t>
  </si>
  <si>
    <t>15210091</t>
  </si>
  <si>
    <t>15210092</t>
  </si>
  <si>
    <t>15210100</t>
  </si>
  <si>
    <t>15210094</t>
  </si>
  <si>
    <t>15210095</t>
  </si>
  <si>
    <t>15210104</t>
  </si>
  <si>
    <t>15210105</t>
  </si>
  <si>
    <t>15210107</t>
  </si>
  <si>
    <t>15282017</t>
  </si>
  <si>
    <t>15282016</t>
  </si>
  <si>
    <t>15210012</t>
  </si>
  <si>
    <t>15210032</t>
  </si>
  <si>
    <t>15210027</t>
  </si>
  <si>
    <t>15210028</t>
  </si>
  <si>
    <t>15210029</t>
  </si>
  <si>
    <t>15210030</t>
  </si>
  <si>
    <t>15210057</t>
  </si>
  <si>
    <t>15210058</t>
  </si>
  <si>
    <t>15210074</t>
  </si>
  <si>
    <t>15210075</t>
  </si>
  <si>
    <t>15210077</t>
  </si>
  <si>
    <t>15210078</t>
  </si>
  <si>
    <t>15210096</t>
  </si>
  <si>
    <t>15210097</t>
  </si>
  <si>
    <t>15210098</t>
  </si>
  <si>
    <t>15210099</t>
  </si>
  <si>
    <t>15210009</t>
  </si>
  <si>
    <t>15210011</t>
  </si>
  <si>
    <t>15280017</t>
  </si>
  <si>
    <t>15210026</t>
  </si>
  <si>
    <t>15210089</t>
  </si>
  <si>
    <t>15210090</t>
  </si>
  <si>
    <t>15210102</t>
  </si>
  <si>
    <t>15210103</t>
  </si>
  <si>
    <t>15210041</t>
  </si>
  <si>
    <t>15280081</t>
  </si>
  <si>
    <t>15210062</t>
  </si>
  <si>
    <t>15210063</t>
  </si>
  <si>
    <t>15281037</t>
  </si>
  <si>
    <t>15281036</t>
  </si>
  <si>
    <t>15220039</t>
  </si>
  <si>
    <t>15220062</t>
  </si>
  <si>
    <t>15220031</t>
  </si>
  <si>
    <t>15220011</t>
  </si>
  <si>
    <t>15220013</t>
  </si>
  <si>
    <t>15220012</t>
  </si>
  <si>
    <t>15220021</t>
  </si>
  <si>
    <t>15220022</t>
  </si>
  <si>
    <t>15220051</t>
  </si>
  <si>
    <t>15220052</t>
  </si>
  <si>
    <t>15220002</t>
  </si>
  <si>
    <t>15220023</t>
  </si>
  <si>
    <t>15220032</t>
  </si>
  <si>
    <t>15220033</t>
  </si>
  <si>
    <t>15220007</t>
  </si>
  <si>
    <t>15220008</t>
  </si>
  <si>
    <t>15220018</t>
  </si>
  <si>
    <t>15220005</t>
  </si>
  <si>
    <t>15220045</t>
  </si>
  <si>
    <t>15220080</t>
  </si>
  <si>
    <t>15220090</t>
  </si>
  <si>
    <t>15220003</t>
  </si>
  <si>
    <t>15220016</t>
  </si>
  <si>
    <t>15220017</t>
  </si>
  <si>
    <t>15220027</t>
  </si>
  <si>
    <t>15220004</t>
  </si>
  <si>
    <t>15220001</t>
  </si>
  <si>
    <t>15261006</t>
  </si>
  <si>
    <t>15260057</t>
  </si>
  <si>
    <t>15261005</t>
  </si>
  <si>
    <t>15227006</t>
  </si>
  <si>
    <t>15227016</t>
  </si>
  <si>
    <t>15227007</t>
  </si>
  <si>
    <t>15227017</t>
  </si>
  <si>
    <t>15227019</t>
  </si>
  <si>
    <t>15227014</t>
  </si>
  <si>
    <t>15227004</t>
  </si>
  <si>
    <t>15227005</t>
  </si>
  <si>
    <t>15227505</t>
  </si>
  <si>
    <t>15227023</t>
  </si>
  <si>
    <t>15227523</t>
  </si>
  <si>
    <t>15295006</t>
  </si>
  <si>
    <t>15295007</t>
  </si>
  <si>
    <t>15295011</t>
  </si>
  <si>
    <t>15299014</t>
  </si>
  <si>
    <t>15228006</t>
  </si>
  <si>
    <t>15227018</t>
  </si>
  <si>
    <t>15227021</t>
  </si>
  <si>
    <t>15227030</t>
  </si>
  <si>
    <t>15260037</t>
  </si>
  <si>
    <t>15240016</t>
  </si>
  <si>
    <t>15230021</t>
  </si>
  <si>
    <t>15230057</t>
  </si>
  <si>
    <t>15230058</t>
  </si>
  <si>
    <t>15230019</t>
  </si>
  <si>
    <t>15250013</t>
  </si>
  <si>
    <t>15250002</t>
  </si>
  <si>
    <t>15250003</t>
  </si>
  <si>
    <t>15250008</t>
  </si>
  <si>
    <t>15250007</t>
  </si>
  <si>
    <t>15250017</t>
  </si>
  <si>
    <t>15250027</t>
  </si>
  <si>
    <t>15250021</t>
  </si>
  <si>
    <t>15250020</t>
  </si>
  <si>
    <t>15250004</t>
  </si>
  <si>
    <t>15250005</t>
  </si>
  <si>
    <t>15285002</t>
  </si>
  <si>
    <t>15283001</t>
  </si>
  <si>
    <t>15269501</t>
  </si>
  <si>
    <t>15269503</t>
  </si>
  <si>
    <t>15275023</t>
  </si>
  <si>
    <t>15275003</t>
  </si>
  <si>
    <t>15275006</t>
  </si>
  <si>
    <t>15275016</t>
  </si>
  <si>
    <t>15275010</t>
  </si>
  <si>
    <t>15275017</t>
  </si>
  <si>
    <t>15275018</t>
  </si>
  <si>
    <t>15225018</t>
  </si>
  <si>
    <t>15225019</t>
  </si>
  <si>
    <t>15225023</t>
  </si>
  <si>
    <t>15225024</t>
  </si>
  <si>
    <t>15225030</t>
  </si>
  <si>
    <t>15225012</t>
  </si>
  <si>
    <t>15225002</t>
  </si>
  <si>
    <t>15225003</t>
  </si>
  <si>
    <t>15225073</t>
  </si>
  <si>
    <t>15225083</t>
  </si>
  <si>
    <t>15225006</t>
  </si>
  <si>
    <t>15225007</t>
  </si>
  <si>
    <t>15225008</t>
  </si>
  <si>
    <t>15225025</t>
  </si>
  <si>
    <t>15225015</t>
  </si>
  <si>
    <t>15225016</t>
  </si>
  <si>
    <t>15225017</t>
  </si>
  <si>
    <t>15225005</t>
  </si>
  <si>
    <t>15220042</t>
  </si>
  <si>
    <t>15220056</t>
  </si>
  <si>
    <t>15220050</t>
  </si>
  <si>
    <t>15220070</t>
  </si>
  <si>
    <t>15220065</t>
  </si>
  <si>
    <t>15220075</t>
  </si>
  <si>
    <t>15220096</t>
  </si>
  <si>
    <t>15265007</t>
  </si>
  <si>
    <t>15265019</t>
  </si>
  <si>
    <t>15265022</t>
  </si>
  <si>
    <t>15265011</t>
  </si>
  <si>
    <t>15265021</t>
  </si>
  <si>
    <t>15299010</t>
  </si>
  <si>
    <t>15260018</t>
  </si>
  <si>
    <t>15260039</t>
  </si>
  <si>
    <t>15260013</t>
  </si>
  <si>
    <t>15260036</t>
  </si>
  <si>
    <t>15260019</t>
  </si>
  <si>
    <t>15260040</t>
  </si>
  <si>
    <t>15260030</t>
  </si>
  <si>
    <t>15260058</t>
  </si>
  <si>
    <t>15260044</t>
  </si>
  <si>
    <t>15260059</t>
  </si>
  <si>
    <t>15260063</t>
  </si>
  <si>
    <t>15260079</t>
  </si>
  <si>
    <t>15260078</t>
  </si>
  <si>
    <t>15260086</t>
  </si>
  <si>
    <t>15260031</t>
  </si>
  <si>
    <t>15260053</t>
  </si>
  <si>
    <t>15260028</t>
  </si>
  <si>
    <t>15260038</t>
  </si>
  <si>
    <t>15260073</t>
  </si>
  <si>
    <t>15260529</t>
  </si>
  <si>
    <t>15260034</t>
  </si>
  <si>
    <t>15260004</t>
  </si>
  <si>
    <t>15260014</t>
  </si>
  <si>
    <t>15260027</t>
  </si>
  <si>
    <t>15260072</t>
  </si>
  <si>
    <t>15260050</t>
  </si>
  <si>
    <t>15260047</t>
  </si>
  <si>
    <t>15260048</t>
  </si>
  <si>
    <t>15270023</t>
  </si>
  <si>
    <t>15270019</t>
  </si>
  <si>
    <t>15271072</t>
  </si>
  <si>
    <t>15290023</t>
  </si>
  <si>
    <t>15290032</t>
  </si>
  <si>
    <t>15290018</t>
  </si>
  <si>
    <t>15290019</t>
  </si>
  <si>
    <t>15290010</t>
  </si>
  <si>
    <t>15290015</t>
  </si>
  <si>
    <t>15290028</t>
  </si>
  <si>
    <t>15290029</t>
  </si>
  <si>
    <t>15290037</t>
  </si>
  <si>
    <t>15290022</t>
  </si>
  <si>
    <t>15290017</t>
  </si>
  <si>
    <t>15226006</t>
  </si>
  <si>
    <t>15255001</t>
  </si>
  <si>
    <t>15264001</t>
  </si>
  <si>
    <t>15264002</t>
  </si>
  <si>
    <t>15262001</t>
  </si>
  <si>
    <t>15258002</t>
  </si>
  <si>
    <t>15256012</t>
  </si>
  <si>
    <t>15281017</t>
  </si>
  <si>
    <t>15280068</t>
  </si>
  <si>
    <t>15280069</t>
  </si>
  <si>
    <t>15280070</t>
  </si>
  <si>
    <t>15280088</t>
  </si>
  <si>
    <t>15280089</t>
  </si>
  <si>
    <t>15280090</t>
  </si>
  <si>
    <t>15280087</t>
  </si>
  <si>
    <t>15280025</t>
  </si>
  <si>
    <t>15280006</t>
  </si>
  <si>
    <t>15280016</t>
  </si>
  <si>
    <t>15282003</t>
  </si>
  <si>
    <t>15281023</t>
  </si>
  <si>
    <t>15280030</t>
  </si>
  <si>
    <t>15281030</t>
  </si>
  <si>
    <t>15281031</t>
  </si>
  <si>
    <t>15281032</t>
  </si>
  <si>
    <t>15281020</t>
  </si>
  <si>
    <t>15281021</t>
  </si>
  <si>
    <t>15281022</t>
  </si>
  <si>
    <t>15281060</t>
  </si>
  <si>
    <t>15281061</t>
  </si>
  <si>
    <t>15281056</t>
  </si>
  <si>
    <t>15281057</t>
  </si>
  <si>
    <t>15281058</t>
  </si>
  <si>
    <t>15281059</t>
  </si>
  <si>
    <t>15281001</t>
  </si>
  <si>
    <t>15282002</t>
  </si>
  <si>
    <t>15282011</t>
  </si>
  <si>
    <t>15282021</t>
  </si>
  <si>
    <t>15282012</t>
  </si>
  <si>
    <t>15282022</t>
  </si>
  <si>
    <t>15282001</t>
  </si>
  <si>
    <t>15282031</t>
  </si>
  <si>
    <t>15280075</t>
  </si>
  <si>
    <t>15226002</t>
  </si>
  <si>
    <t>15226004</t>
  </si>
  <si>
    <t>15226005</t>
  </si>
  <si>
    <t>15226001</t>
  </si>
  <si>
    <t>15245006</t>
  </si>
  <si>
    <t>15276005</t>
  </si>
  <si>
    <t>15256003</t>
  </si>
  <si>
    <t>15256001</t>
  </si>
  <si>
    <t>15280043</t>
  </si>
  <si>
    <t>15280022</t>
  </si>
  <si>
    <t>15280052</t>
  </si>
  <si>
    <t>15280066</t>
  </si>
  <si>
    <t>15280065</t>
  </si>
  <si>
    <t>15280005</t>
  </si>
  <si>
    <t>15280083</t>
  </si>
  <si>
    <t>15280084</t>
  </si>
  <si>
    <t>15280085</t>
  </si>
  <si>
    <t>15280106</t>
  </si>
  <si>
    <t>15280107</t>
  </si>
  <si>
    <t>15280108</t>
  </si>
  <si>
    <t>15280071</t>
  </si>
  <si>
    <t>15280001</t>
  </si>
  <si>
    <t>15280041</t>
  </si>
  <si>
    <t>15280002</t>
  </si>
  <si>
    <t>15280051</t>
  </si>
  <si>
    <t>15280003</t>
  </si>
  <si>
    <t>15280004</t>
  </si>
  <si>
    <t>15280059</t>
  </si>
  <si>
    <t>15280060</t>
  </si>
  <si>
    <t>15280053</t>
  </si>
  <si>
    <t>15281033</t>
  </si>
  <si>
    <t>15281034</t>
  </si>
  <si>
    <t>15281035</t>
  </si>
  <si>
    <t>15281024</t>
  </si>
  <si>
    <t>15281025</t>
  </si>
  <si>
    <t>15281026</t>
  </si>
  <si>
    <t>15280115</t>
  </si>
  <si>
    <t>15280129</t>
  </si>
  <si>
    <t>15280125</t>
  </si>
  <si>
    <t>15280126</t>
  </si>
  <si>
    <t>15280127</t>
  </si>
  <si>
    <t>15280128</t>
  </si>
  <si>
    <t>15280046</t>
  </si>
  <si>
    <t>15280049</t>
  </si>
  <si>
    <t>15280050</t>
  </si>
  <si>
    <t>15280047</t>
  </si>
  <si>
    <t>15280048</t>
  </si>
  <si>
    <t>15280045</t>
  </si>
  <si>
    <t>15280058</t>
  </si>
  <si>
    <t>15280009</t>
  </si>
  <si>
    <t>15280011</t>
  </si>
  <si>
    <t>15280012</t>
  </si>
  <si>
    <t>15280076</t>
  </si>
  <si>
    <t>15280086</t>
  </si>
  <si>
    <t>15280104</t>
  </si>
  <si>
    <t>15280105</t>
  </si>
  <si>
    <t>15280109</t>
  </si>
  <si>
    <t>15280110</t>
  </si>
  <si>
    <t>15280039</t>
  </si>
  <si>
    <t>15280094</t>
  </si>
  <si>
    <t>15280095</t>
  </si>
  <si>
    <t>15280111</t>
  </si>
  <si>
    <t>15280112</t>
  </si>
  <si>
    <t>15281018</t>
  </si>
  <si>
    <t>15267010</t>
  </si>
  <si>
    <t>15267015</t>
  </si>
  <si>
    <t>15267011</t>
  </si>
  <si>
    <t>15267012</t>
  </si>
  <si>
    <t>15267007</t>
  </si>
  <si>
    <t>15267005</t>
  </si>
  <si>
    <t>15267004</t>
  </si>
  <si>
    <t>15267008</t>
  </si>
  <si>
    <t>15267006</t>
  </si>
  <si>
    <t>35215014</t>
  </si>
  <si>
    <t>35215015</t>
  </si>
  <si>
    <t>35215026</t>
  </si>
  <si>
    <t>35215029</t>
  </si>
  <si>
    <t>35215031</t>
  </si>
  <si>
    <t>35215030</t>
  </si>
  <si>
    <t>35215024</t>
  </si>
  <si>
    <t>35215003</t>
  </si>
  <si>
    <t>35215013</t>
  </si>
  <si>
    <t>35215012</t>
  </si>
  <si>
    <t>35215022</t>
  </si>
  <si>
    <t>35240017</t>
  </si>
  <si>
    <t>35215019</t>
  </si>
  <si>
    <t>35215023</t>
  </si>
  <si>
    <t>35240024</t>
  </si>
  <si>
    <t>35215001</t>
  </si>
  <si>
    <t>35215002</t>
  </si>
  <si>
    <t>35215016</t>
  </si>
  <si>
    <t>35215017</t>
  </si>
  <si>
    <t>35215018</t>
  </si>
  <si>
    <t>35215020</t>
  </si>
  <si>
    <t>35290039</t>
  </si>
  <si>
    <t>35233002</t>
  </si>
  <si>
    <t>35233009</t>
  </si>
  <si>
    <t>35233010</t>
  </si>
  <si>
    <t>35233004</t>
  </si>
  <si>
    <t>35233005</t>
  </si>
  <si>
    <t>35281015</t>
  </si>
  <si>
    <t>35281016</t>
  </si>
  <si>
    <t>35210020</t>
  </si>
  <si>
    <t>35210005</t>
  </si>
  <si>
    <t>35280031</t>
  </si>
  <si>
    <t>35210050</t>
  </si>
  <si>
    <t>35210039</t>
  </si>
  <si>
    <t>35210040</t>
  </si>
  <si>
    <t>35210080</t>
  </si>
  <si>
    <t>35210069</t>
  </si>
  <si>
    <t>35210070</t>
  </si>
  <si>
    <t>35280028</t>
  </si>
  <si>
    <t>35280029</t>
  </si>
  <si>
    <t>35210093</t>
  </si>
  <si>
    <t>35210091</t>
  </si>
  <si>
    <t>35210092</t>
  </si>
  <si>
    <t>35210100</t>
  </si>
  <si>
    <t>35210094</t>
  </si>
  <si>
    <t>35210095</t>
  </si>
  <si>
    <t>35210104</t>
  </si>
  <si>
    <t>35210105</t>
  </si>
  <si>
    <t>35210107</t>
  </si>
  <si>
    <t>35281027</t>
  </si>
  <si>
    <t>35281028</t>
  </si>
  <si>
    <t>35281049</t>
  </si>
  <si>
    <t>35282017</t>
  </si>
  <si>
    <t>35282016</t>
  </si>
  <si>
    <t>35210007</t>
  </si>
  <si>
    <t>35210037</t>
  </si>
  <si>
    <t>35210047</t>
  </si>
  <si>
    <t>35210038</t>
  </si>
  <si>
    <t>35210012</t>
  </si>
  <si>
    <t>35210032</t>
  </si>
  <si>
    <t>35210021</t>
  </si>
  <si>
    <t>35210027</t>
  </si>
  <si>
    <t>35210028</t>
  </si>
  <si>
    <t>35210029</t>
  </si>
  <si>
    <t>35210030</t>
  </si>
  <si>
    <t>35210057</t>
  </si>
  <si>
    <t>35210058</t>
  </si>
  <si>
    <t>35210035</t>
  </si>
  <si>
    <t>35210065</t>
  </si>
  <si>
    <t>35210051</t>
  </si>
  <si>
    <t>35210061</t>
  </si>
  <si>
    <t>35210074</t>
  </si>
  <si>
    <t>35210075</t>
  </si>
  <si>
    <t>35210077</t>
  </si>
  <si>
    <t>35210078</t>
  </si>
  <si>
    <t>35210096</t>
  </si>
  <si>
    <t>35210097</t>
  </si>
  <si>
    <t>35210098</t>
  </si>
  <si>
    <t>35210099</t>
  </si>
  <si>
    <t>35210009</t>
  </si>
  <si>
    <t>35210011</t>
  </si>
  <si>
    <t>35280017</t>
  </si>
  <si>
    <t>35210026</t>
  </si>
  <si>
    <t>35210053</t>
  </si>
  <si>
    <t>35210049</t>
  </si>
  <si>
    <t>35210059</t>
  </si>
  <si>
    <t>35210055</t>
  </si>
  <si>
    <t>35210056</t>
  </si>
  <si>
    <t>35210064</t>
  </si>
  <si>
    <t>35280077</t>
  </si>
  <si>
    <t>35210089</t>
  </si>
  <si>
    <t>35210090</t>
  </si>
  <si>
    <t>35210102</t>
  </si>
  <si>
    <t>35210103</t>
  </si>
  <si>
    <t>35271014</t>
  </si>
  <si>
    <t>35210088</t>
  </si>
  <si>
    <t>35211004</t>
  </si>
  <si>
    <t>35210101</t>
  </si>
  <si>
    <t>35211005</t>
  </si>
  <si>
    <t>35210041</t>
  </si>
  <si>
    <t>35280081</t>
  </si>
  <si>
    <t>35210062</t>
  </si>
  <si>
    <t>35210063</t>
  </si>
  <si>
    <t>35281037</t>
  </si>
  <si>
    <t>35281036</t>
  </si>
  <si>
    <t>35210002</t>
  </si>
  <si>
    <t>35210003</t>
  </si>
  <si>
    <t>35210902</t>
  </si>
  <si>
    <t>35210903</t>
  </si>
  <si>
    <t>35210022</t>
  </si>
  <si>
    <t>35210023</t>
  </si>
  <si>
    <t>35210922</t>
  </si>
  <si>
    <t>35210923</t>
  </si>
  <si>
    <t>35210013</t>
  </si>
  <si>
    <t>35210014</t>
  </si>
  <si>
    <t>35210913</t>
  </si>
  <si>
    <t>35210914</t>
  </si>
  <si>
    <t>35210018</t>
  </si>
  <si>
    <t>35210019</t>
  </si>
  <si>
    <t>35210918</t>
  </si>
  <si>
    <t>35210919</t>
  </si>
  <si>
    <t>35210015</t>
  </si>
  <si>
    <t>35210016</t>
  </si>
  <si>
    <t>35210915</t>
  </si>
  <si>
    <t>35210916</t>
  </si>
  <si>
    <t>35210017</t>
  </si>
  <si>
    <t>35220054</t>
  </si>
  <si>
    <t>35220039</t>
  </si>
  <si>
    <t>35220062</t>
  </si>
  <si>
    <t>35220095</t>
  </si>
  <si>
    <t>35220814</t>
  </si>
  <si>
    <t>35220914</t>
  </si>
  <si>
    <t>35220015</t>
  </si>
  <si>
    <t>35220031</t>
  </si>
  <si>
    <t>35220011</t>
  </si>
  <si>
    <t>35220013</t>
  </si>
  <si>
    <t>35220012</t>
  </si>
  <si>
    <t>35220021</t>
  </si>
  <si>
    <t>35220022</t>
  </si>
  <si>
    <t>35220051</t>
  </si>
  <si>
    <t>35220052</t>
  </si>
  <si>
    <t>35220024</t>
  </si>
  <si>
    <t>35220002</t>
  </si>
  <si>
    <t>35220023</t>
  </si>
  <si>
    <t>35220025</t>
  </si>
  <si>
    <t>35220032</t>
  </si>
  <si>
    <t>35220033</t>
  </si>
  <si>
    <t>35220048</t>
  </si>
  <si>
    <t>35220049</t>
  </si>
  <si>
    <t>35220067</t>
  </si>
  <si>
    <t>35220073</t>
  </si>
  <si>
    <t>35220057</t>
  </si>
  <si>
    <t>35220083</t>
  </si>
  <si>
    <t>35220063</t>
  </si>
  <si>
    <t>35220085</t>
  </si>
  <si>
    <t>35220009</t>
  </si>
  <si>
    <t>35220010</t>
  </si>
  <si>
    <t>35220007</t>
  </si>
  <si>
    <t>35220008</t>
  </si>
  <si>
    <t>35220018</t>
  </si>
  <si>
    <t>35220005</t>
  </si>
  <si>
    <t>35220045</t>
  </si>
  <si>
    <t>35220064</t>
  </si>
  <si>
    <t>35220074</t>
  </si>
  <si>
    <t>35220046</t>
  </si>
  <si>
    <t>35220082</t>
  </si>
  <si>
    <t>35220080</t>
  </si>
  <si>
    <t>35220090</t>
  </si>
  <si>
    <t>35220094</t>
  </si>
  <si>
    <t>35220097</t>
  </si>
  <si>
    <t>35220098</t>
  </si>
  <si>
    <t>35220006</t>
  </si>
  <si>
    <t>35220058</t>
  </si>
  <si>
    <t>35220084</t>
  </si>
  <si>
    <t>35220100</t>
  </si>
  <si>
    <t>35220028</t>
  </si>
  <si>
    <t>35220029</t>
  </si>
  <si>
    <t>35220026</t>
  </si>
  <si>
    <t>35220066</t>
  </si>
  <si>
    <t>35220068</t>
  </si>
  <si>
    <t>35220099</t>
  </si>
  <si>
    <t>35220053</t>
  </si>
  <si>
    <t>35220069</t>
  </si>
  <si>
    <t>35220086</t>
  </si>
  <si>
    <t>35220091</t>
  </si>
  <si>
    <t>35220092</t>
  </si>
  <si>
    <t>35220079</t>
  </si>
  <si>
    <t>35220089</t>
  </si>
  <si>
    <t>35220016</t>
  </si>
  <si>
    <t>35220017</t>
  </si>
  <si>
    <t>35220027</t>
  </si>
  <si>
    <t>35220004</t>
  </si>
  <si>
    <t>35220034</t>
  </si>
  <si>
    <t>35220072</t>
  </si>
  <si>
    <t>35220087</t>
  </si>
  <si>
    <t>35263004</t>
  </si>
  <si>
    <t>35263005</t>
  </si>
  <si>
    <t>35263001</t>
  </si>
  <si>
    <t>35263002</t>
  </si>
  <si>
    <t>35263003</t>
  </si>
  <si>
    <t>35263006</t>
  </si>
  <si>
    <t>35263007</t>
  </si>
  <si>
    <t>35261002</t>
  </si>
  <si>
    <t>35261017</t>
  </si>
  <si>
    <t>35261026</t>
  </si>
  <si>
    <t>35261027</t>
  </si>
  <si>
    <t>35261028</t>
  </si>
  <si>
    <t>35260057</t>
  </si>
  <si>
    <t>35261003</t>
  </si>
  <si>
    <t>35227505</t>
  </si>
  <si>
    <t>35227523</t>
  </si>
  <si>
    <t>35295010</t>
  </si>
  <si>
    <t>35295009</t>
  </si>
  <si>
    <t>35295012</t>
  </si>
  <si>
    <t>35261001</t>
  </si>
  <si>
    <t>35261011</t>
  </si>
  <si>
    <t>35261020</t>
  </si>
  <si>
    <t>35261021</t>
  </si>
  <si>
    <t>35261010</t>
  </si>
  <si>
    <t>35261015</t>
  </si>
  <si>
    <t>35261022</t>
  </si>
  <si>
    <t>35261023</t>
  </si>
  <si>
    <t>35261024</t>
  </si>
  <si>
    <t>35261025</t>
  </si>
  <si>
    <t>35261030</t>
  </si>
  <si>
    <t>35261029</t>
  </si>
  <si>
    <t>35281054</t>
  </si>
  <si>
    <t>35281055</t>
  </si>
  <si>
    <t>35281064</t>
  </si>
  <si>
    <t>35281065</t>
  </si>
  <si>
    <t>35281068</t>
  </si>
  <si>
    <t>35281069</t>
  </si>
  <si>
    <t>35281072</t>
  </si>
  <si>
    <t>35281067</t>
  </si>
  <si>
    <t>35285015</t>
  </si>
  <si>
    <t>35285016</t>
  </si>
  <si>
    <t>35227030</t>
  </si>
  <si>
    <t>33642023</t>
  </si>
  <si>
    <t>33642021</t>
  </si>
  <si>
    <t>33642022</t>
  </si>
  <si>
    <t>33642024</t>
  </si>
  <si>
    <t>35275015</t>
  </si>
  <si>
    <t>35240020</t>
  </si>
  <si>
    <t>35240021</t>
  </si>
  <si>
    <t>35240025</t>
  </si>
  <si>
    <t>35240016</t>
  </si>
  <si>
    <t>35230026</t>
  </si>
  <si>
    <t>35230061</t>
  </si>
  <si>
    <t>35230083</t>
  </si>
  <si>
    <t>35230004</t>
  </si>
  <si>
    <t>35230021</t>
  </si>
  <si>
    <t>35230023</t>
  </si>
  <si>
    <t>35230054</t>
  </si>
  <si>
    <t>35230057</t>
  </si>
  <si>
    <t>35230058</t>
  </si>
  <si>
    <t>35230059</t>
  </si>
  <si>
    <t>35230060</t>
  </si>
  <si>
    <t>35230067</t>
  </si>
  <si>
    <t>35230085</t>
  </si>
  <si>
    <t>35230086</t>
  </si>
  <si>
    <t>35230087</t>
  </si>
  <si>
    <t>35230094</t>
  </si>
  <si>
    <t>35230088</t>
  </si>
  <si>
    <t>35230093</t>
  </si>
  <si>
    <t>35230019</t>
  </si>
  <si>
    <t>35230048</t>
  </si>
  <si>
    <t>35230056</t>
  </si>
  <si>
    <t>35230052</t>
  </si>
  <si>
    <t>35230053</t>
  </si>
  <si>
    <t>35230050</t>
  </si>
  <si>
    <t>35230065</t>
  </si>
  <si>
    <t>35230079</t>
  </si>
  <si>
    <t>35230080</t>
  </si>
  <si>
    <t>35230081</t>
  </si>
  <si>
    <t>35230095</t>
  </si>
  <si>
    <t>35230029</t>
  </si>
  <si>
    <t>35230092</t>
  </si>
  <si>
    <t>35230046</t>
  </si>
  <si>
    <t>35230027</t>
  </si>
  <si>
    <t>35230031</t>
  </si>
  <si>
    <t>35230034</t>
  </si>
  <si>
    <t>35230045</t>
  </si>
  <si>
    <t>35230055</t>
  </si>
  <si>
    <t>35230066</t>
  </si>
  <si>
    <t>35230030</t>
  </si>
  <si>
    <t>35250001</t>
  </si>
  <si>
    <t>35250011</t>
  </si>
  <si>
    <t>35250002</t>
  </si>
  <si>
    <t>35250003</t>
  </si>
  <si>
    <t>35250010</t>
  </si>
  <si>
    <t>35250052</t>
  </si>
  <si>
    <t>35250021</t>
  </si>
  <si>
    <t>35250030</t>
  </si>
  <si>
    <t>35250032</t>
  </si>
  <si>
    <t>35250034</t>
  </si>
  <si>
    <t>35250035</t>
  </si>
  <si>
    <t>35250036</t>
  </si>
  <si>
    <t>35250004</t>
  </si>
  <si>
    <t>35250014</t>
  </si>
  <si>
    <t>35250039</t>
  </si>
  <si>
    <t>35250022</t>
  </si>
  <si>
    <t>35250018</t>
  </si>
  <si>
    <t>35250005</t>
  </si>
  <si>
    <t>35266003</t>
  </si>
  <si>
    <t>35266013</t>
  </si>
  <si>
    <t>35268002</t>
  </si>
  <si>
    <t>35266009</t>
  </si>
  <si>
    <t>35266010</t>
  </si>
  <si>
    <t>35285002</t>
  </si>
  <si>
    <t>35286006</t>
  </si>
  <si>
    <t>35286004</t>
  </si>
  <si>
    <t>35286005</t>
  </si>
  <si>
    <t>35268005</t>
  </si>
  <si>
    <t>35268006</t>
  </si>
  <si>
    <t>35231009</t>
  </si>
  <si>
    <t>35231011</t>
  </si>
  <si>
    <t>35231003</t>
  </si>
  <si>
    <t>35231004</t>
  </si>
  <si>
    <t>35211001</t>
  </si>
  <si>
    <t>35211211</t>
  </si>
  <si>
    <t>35211204</t>
  </si>
  <si>
    <t>35241002</t>
  </si>
  <si>
    <t>35241003</t>
  </si>
  <si>
    <t>35257001</t>
  </si>
  <si>
    <t>35257002</t>
  </si>
  <si>
    <t>35257005</t>
  </si>
  <si>
    <t>35257003</t>
  </si>
  <si>
    <t>35257007</t>
  </si>
  <si>
    <t>35257006</t>
  </si>
  <si>
    <t>35269004</t>
  </si>
  <si>
    <t>35243001</t>
  </si>
  <si>
    <t>35243002</t>
  </si>
  <si>
    <t>35243013</t>
  </si>
  <si>
    <t>35243010</t>
  </si>
  <si>
    <t>35243011</t>
  </si>
  <si>
    <t>35243005</t>
  </si>
  <si>
    <t>35243009</t>
  </si>
  <si>
    <t>35243003</t>
  </si>
  <si>
    <t>35243004</t>
  </si>
  <si>
    <t>35243007</t>
  </si>
  <si>
    <t>35243008</t>
  </si>
  <si>
    <t>35275006</t>
  </si>
  <si>
    <t>35275016</t>
  </si>
  <si>
    <t>35275010</t>
  </si>
  <si>
    <t>35275017</t>
  </si>
  <si>
    <t>35275018</t>
  </si>
  <si>
    <t>35275019</t>
  </si>
  <si>
    <t>35275009</t>
  </si>
  <si>
    <t>35275008</t>
  </si>
  <si>
    <t>35225080</t>
  </si>
  <si>
    <t>35225085</t>
  </si>
  <si>
    <t>35225065</t>
  </si>
  <si>
    <t>35225092</t>
  </si>
  <si>
    <t>35225067</t>
  </si>
  <si>
    <t>35225095</t>
  </si>
  <si>
    <t>35225027</t>
  </si>
  <si>
    <t>35225028</t>
  </si>
  <si>
    <t>35225029</t>
  </si>
  <si>
    <t>35225037</t>
  </si>
  <si>
    <t>35225038</t>
  </si>
  <si>
    <t>35225039</t>
  </si>
  <si>
    <t>35225052</t>
  </si>
  <si>
    <t>35225053</t>
  </si>
  <si>
    <t>35225054</t>
  </si>
  <si>
    <t>35225055</t>
  </si>
  <si>
    <t>35225056</t>
  </si>
  <si>
    <t>35225057</t>
  </si>
  <si>
    <t>35225036</t>
  </si>
  <si>
    <t>35225058</t>
  </si>
  <si>
    <t>35225033</t>
  </si>
  <si>
    <t>35225035</t>
  </si>
  <si>
    <t>35225048</t>
  </si>
  <si>
    <t>35225073</t>
  </si>
  <si>
    <t>35225086</t>
  </si>
  <si>
    <t>35225087</t>
  </si>
  <si>
    <t>35225083</t>
  </si>
  <si>
    <t>35225093</t>
  </si>
  <si>
    <t>35225094</t>
  </si>
  <si>
    <t>35225081</t>
  </si>
  <si>
    <t>35225089</t>
  </si>
  <si>
    <t>35225084</t>
  </si>
  <si>
    <t>35225088</t>
  </si>
  <si>
    <t>35225097</t>
  </si>
  <si>
    <t>35225041</t>
  </si>
  <si>
    <t>35225051</t>
  </si>
  <si>
    <t>35225069</t>
  </si>
  <si>
    <t>35225076</t>
  </si>
  <si>
    <t>35225077</t>
  </si>
  <si>
    <t>35225099</t>
  </si>
  <si>
    <t>35225059</t>
  </si>
  <si>
    <t>35225060</t>
  </si>
  <si>
    <t>35225061</t>
  </si>
  <si>
    <t>35225062</t>
  </si>
  <si>
    <t>35225072</t>
  </si>
  <si>
    <t>35225075</t>
  </si>
  <si>
    <t>35225096</t>
  </si>
  <si>
    <t>35225050</t>
  </si>
  <si>
    <t>35225046</t>
  </si>
  <si>
    <t>35225049</t>
  </si>
  <si>
    <t>35225013</t>
  </si>
  <si>
    <t>35225026</t>
  </si>
  <si>
    <t>35225043</t>
  </si>
  <si>
    <t>35225063</t>
  </si>
  <si>
    <t>35225011</t>
  </si>
  <si>
    <t>35225022</t>
  </si>
  <si>
    <t>35225045</t>
  </si>
  <si>
    <t>35225047</t>
  </si>
  <si>
    <t>35225090</t>
  </si>
  <si>
    <t>35225091</t>
  </si>
  <si>
    <t>35220042</t>
  </si>
  <si>
    <t>35220056</t>
  </si>
  <si>
    <t>35220050</t>
  </si>
  <si>
    <t>35220070</t>
  </si>
  <si>
    <t>35220065</t>
  </si>
  <si>
    <t>35220075</t>
  </si>
  <si>
    <t>35220096</t>
  </si>
  <si>
    <t>35265008</t>
  </si>
  <si>
    <t>35265010</t>
  </si>
  <si>
    <t>35265006</t>
  </si>
  <si>
    <t>35265014</t>
  </si>
  <si>
    <t>35265015</t>
  </si>
  <si>
    <t>35265017</t>
  </si>
  <si>
    <t>35299008</t>
  </si>
  <si>
    <t>35285004</t>
  </si>
  <si>
    <t>35285003</t>
  </si>
  <si>
    <t>35285009</t>
  </si>
  <si>
    <t>35285006</t>
  </si>
  <si>
    <t>35285008</t>
  </si>
  <si>
    <t>35285007</t>
  </si>
  <si>
    <t>35260018</t>
  </si>
  <si>
    <t>35260039</t>
  </si>
  <si>
    <t>35260013</t>
  </si>
  <si>
    <t>35260036</t>
  </si>
  <si>
    <t>35260019</t>
  </si>
  <si>
    <t>35260040</t>
  </si>
  <si>
    <t>35260030</t>
  </si>
  <si>
    <t>35260058</t>
  </si>
  <si>
    <t>35260044</t>
  </si>
  <si>
    <t>35260059</t>
  </si>
  <si>
    <t>35260063</t>
  </si>
  <si>
    <t>35260079</t>
  </si>
  <si>
    <t>35260078</t>
  </si>
  <si>
    <t>35260086</t>
  </si>
  <si>
    <t>35260074</t>
  </si>
  <si>
    <t>35260075</t>
  </si>
  <si>
    <t>35260041</t>
  </si>
  <si>
    <t>35260002</t>
  </si>
  <si>
    <t>35260042</t>
  </si>
  <si>
    <t>35260053</t>
  </si>
  <si>
    <t>35260049</t>
  </si>
  <si>
    <t>35260056</t>
  </si>
  <si>
    <t>35260066</t>
  </si>
  <si>
    <t>35260067</t>
  </si>
  <si>
    <t>35260068</t>
  </si>
  <si>
    <t>35260062</t>
  </si>
  <si>
    <t>35260070</t>
  </si>
  <si>
    <t>35260081</t>
  </si>
  <si>
    <t>35260082</t>
  </si>
  <si>
    <t>35260061</t>
  </si>
  <si>
    <t>35260071</t>
  </si>
  <si>
    <t>35260064</t>
  </si>
  <si>
    <t>35260065</t>
  </si>
  <si>
    <t>35260060</t>
  </si>
  <si>
    <t>35260069</t>
  </si>
  <si>
    <t>35260080</t>
  </si>
  <si>
    <t>35260087</t>
  </si>
  <si>
    <t>35260050</t>
  </si>
  <si>
    <t>35260047</t>
  </si>
  <si>
    <t>35260048</t>
  </si>
  <si>
    <t>35270013</t>
  </si>
  <si>
    <t>35270014</t>
  </si>
  <si>
    <t>35267018</t>
  </si>
  <si>
    <t>35262002</t>
  </si>
  <si>
    <t>35271076</t>
  </si>
  <si>
    <t>35271061</t>
  </si>
  <si>
    <t>35271064</t>
  </si>
  <si>
    <t>35271018</t>
  </si>
  <si>
    <t>35271011</t>
  </si>
  <si>
    <t>35271021</t>
  </si>
  <si>
    <t>35271022</t>
  </si>
  <si>
    <t>35271013</t>
  </si>
  <si>
    <t>35271025</t>
  </si>
  <si>
    <t>35271004</t>
  </si>
  <si>
    <t>35271005</t>
  </si>
  <si>
    <t>35271020</t>
  </si>
  <si>
    <t>35271002</t>
  </si>
  <si>
    <t>35271003</t>
  </si>
  <si>
    <t>35271006</t>
  </si>
  <si>
    <t>35271007</t>
  </si>
  <si>
    <t>35271017</t>
  </si>
  <si>
    <t>35271015</t>
  </si>
  <si>
    <t>35271023</t>
  </si>
  <si>
    <t>35271029</t>
  </si>
  <si>
    <t>35271028</t>
  </si>
  <si>
    <t>35271024</t>
  </si>
  <si>
    <t>35271031</t>
  </si>
  <si>
    <t>35271038</t>
  </si>
  <si>
    <t>35271034</t>
  </si>
  <si>
    <t>35271037</t>
  </si>
  <si>
    <t>35271036</t>
  </si>
  <si>
    <t>35271035</t>
  </si>
  <si>
    <t>35271043</t>
  </si>
  <si>
    <t>35271046</t>
  </si>
  <si>
    <t>35271045</t>
  </si>
  <si>
    <t>35271047</t>
  </si>
  <si>
    <t>35271010</t>
  </si>
  <si>
    <t>35271009</t>
  </si>
  <si>
    <t>35271001</t>
  </si>
  <si>
    <t>35271016</t>
  </si>
  <si>
    <t>35271048</t>
  </si>
  <si>
    <t>35271049</t>
  </si>
  <si>
    <t>35271030</t>
  </si>
  <si>
    <t>35271082</t>
  </si>
  <si>
    <t>35271032</t>
  </si>
  <si>
    <t>35271056</t>
  </si>
  <si>
    <t>35290009</t>
  </si>
  <si>
    <t>35290020</t>
  </si>
  <si>
    <t>35290024</t>
  </si>
  <si>
    <t>35290033</t>
  </si>
  <si>
    <t>35290034</t>
  </si>
  <si>
    <t>35290021</t>
  </si>
  <si>
    <t>35290031</t>
  </si>
  <si>
    <t>35290038</t>
  </si>
  <si>
    <t>35258004</t>
  </si>
  <si>
    <t>35258003</t>
  </si>
  <si>
    <t>35281017</t>
  </si>
  <si>
    <t>35280068</t>
  </si>
  <si>
    <t>35280069</t>
  </si>
  <si>
    <t>35280070</t>
  </si>
  <si>
    <t>35280088</t>
  </si>
  <si>
    <t>35280089</t>
  </si>
  <si>
    <t>35280090</t>
  </si>
  <si>
    <t>35280087</t>
  </si>
  <si>
    <t>35280025</t>
  </si>
  <si>
    <t>35280006</t>
  </si>
  <si>
    <t>35280016</t>
  </si>
  <si>
    <t>35282003</t>
  </si>
  <si>
    <t>35281023</t>
  </si>
  <si>
    <t>35280030</t>
  </si>
  <si>
    <t>35281030</t>
  </si>
  <si>
    <t>35281031</t>
  </si>
  <si>
    <t>35281032</t>
  </si>
  <si>
    <t>35281020</t>
  </si>
  <si>
    <t>35281021</t>
  </si>
  <si>
    <t>35281022</t>
  </si>
  <si>
    <t>35281038</t>
  </si>
  <si>
    <t>35281039</t>
  </si>
  <si>
    <t>35281050</t>
  </si>
  <si>
    <t>35281045</t>
  </si>
  <si>
    <t>35281046</t>
  </si>
  <si>
    <t>35281051</t>
  </si>
  <si>
    <t>35281047</t>
  </si>
  <si>
    <t>35281048</t>
  </si>
  <si>
    <t>35281052</t>
  </si>
  <si>
    <t>35281060</t>
  </si>
  <si>
    <t>35281061</t>
  </si>
  <si>
    <t>35281056</t>
  </si>
  <si>
    <t>35281057</t>
  </si>
  <si>
    <t>35281071</t>
  </si>
  <si>
    <t>35281058</t>
  </si>
  <si>
    <t>35281059</t>
  </si>
  <si>
    <t>35281066</t>
  </si>
  <si>
    <t>35281001</t>
  </si>
  <si>
    <t>35282002</t>
  </si>
  <si>
    <t>35282011</t>
  </si>
  <si>
    <t>35282021</t>
  </si>
  <si>
    <t>35282012</t>
  </si>
  <si>
    <t>35282022</t>
  </si>
  <si>
    <t>35282024</t>
  </si>
  <si>
    <t>35282025</t>
  </si>
  <si>
    <t>35282026</t>
  </si>
  <si>
    <t>35282027</t>
  </si>
  <si>
    <t>35282001</t>
  </si>
  <si>
    <t>35282031</t>
  </si>
  <si>
    <t>35282015</t>
  </si>
  <si>
    <t>35280075</t>
  </si>
  <si>
    <t>35245005</t>
  </si>
  <si>
    <t>35245007</t>
  </si>
  <si>
    <t>35245018</t>
  </si>
  <si>
    <t>35245001</t>
  </si>
  <si>
    <t>35245002</t>
  </si>
  <si>
    <t>35245003</t>
  </si>
  <si>
    <t>35245004</t>
  </si>
  <si>
    <t>35245013</t>
  </si>
  <si>
    <t>35245014</t>
  </si>
  <si>
    <t>35245015</t>
  </si>
  <si>
    <t>35245016</t>
  </si>
  <si>
    <t>35276003</t>
  </si>
  <si>
    <t>35276004</t>
  </si>
  <si>
    <t>35276006</t>
  </si>
  <si>
    <t>35276007</t>
  </si>
  <si>
    <t>35287006</t>
  </si>
  <si>
    <t>35287007</t>
  </si>
  <si>
    <t>35287010</t>
  </si>
  <si>
    <t>35256016</t>
  </si>
  <si>
    <t>35256022</t>
  </si>
  <si>
    <t>35256006</t>
  </si>
  <si>
    <t>35256004</t>
  </si>
  <si>
    <t>35256005</t>
  </si>
  <si>
    <t>35256010</t>
  </si>
  <si>
    <t>35256007</t>
  </si>
  <si>
    <t>35256008</t>
  </si>
  <si>
    <t>35256023</t>
  </si>
  <si>
    <t>35280043</t>
  </si>
  <si>
    <t>35280040</t>
  </si>
  <si>
    <t>35280022</t>
  </si>
  <si>
    <t>35280052</t>
  </si>
  <si>
    <t>35280066</t>
  </si>
  <si>
    <t>35280065</t>
  </si>
  <si>
    <t>35280005</t>
  </si>
  <si>
    <t>35280083</t>
  </si>
  <si>
    <t>35280084</t>
  </si>
  <si>
    <t>35280085</t>
  </si>
  <si>
    <t>35280106</t>
  </si>
  <si>
    <t>35280107</t>
  </si>
  <si>
    <t>35280108</t>
  </si>
  <si>
    <t>35280001</t>
  </si>
  <si>
    <t>35280041</t>
  </si>
  <si>
    <t>35280002</t>
  </si>
  <si>
    <t>35280051</t>
  </si>
  <si>
    <t>35280003</t>
  </si>
  <si>
    <t>35280004</t>
  </si>
  <si>
    <t>35280053</t>
  </si>
  <si>
    <t>35281033</t>
  </si>
  <si>
    <t>35281034</t>
  </si>
  <si>
    <t>35281035</t>
  </si>
  <si>
    <t>35281024</t>
  </si>
  <si>
    <t>35281025</t>
  </si>
  <si>
    <t>35281026</t>
  </si>
  <si>
    <t>35280115</t>
  </si>
  <si>
    <t>35280129</t>
  </si>
  <si>
    <t>35280125</t>
  </si>
  <si>
    <t>35280126</t>
  </si>
  <si>
    <t>35280127</t>
  </si>
  <si>
    <t>35280128</t>
  </si>
  <si>
    <t>35280117</t>
  </si>
  <si>
    <t>35280119</t>
  </si>
  <si>
    <t>35280118</t>
  </si>
  <si>
    <t>35280058</t>
  </si>
  <si>
    <t>35280009</t>
  </si>
  <si>
    <t>35280011</t>
  </si>
  <si>
    <t>35280012</t>
  </si>
  <si>
    <t>35280076</t>
  </si>
  <si>
    <t>35280086</t>
  </si>
  <si>
    <t>35280104</t>
  </si>
  <si>
    <t>35280105</t>
  </si>
  <si>
    <t>35280109</t>
  </si>
  <si>
    <t>35280110</t>
  </si>
  <si>
    <t>35280039</t>
  </si>
  <si>
    <t>35280094</t>
  </si>
  <si>
    <t>35280095</t>
  </si>
  <si>
    <t>35280111</t>
  </si>
  <si>
    <t>35280112</t>
  </si>
  <si>
    <t>35281018</t>
  </si>
  <si>
    <t>35267010</t>
  </si>
  <si>
    <t>35267015</t>
  </si>
  <si>
    <t>35267011</t>
  </si>
  <si>
    <t>35267016</t>
  </si>
  <si>
    <t>35267017</t>
  </si>
  <si>
    <t>35267019</t>
  </si>
  <si>
    <t>35299026</t>
  </si>
  <si>
    <t>35299024</t>
  </si>
  <si>
    <t>30961031</t>
  </si>
  <si>
    <t>30961032</t>
  </si>
  <si>
    <t>30961033</t>
  </si>
  <si>
    <t>30961034</t>
  </si>
  <si>
    <t>30950038</t>
  </si>
  <si>
    <t>30911009</t>
  </si>
  <si>
    <t>30911008</t>
  </si>
  <si>
    <t>39015001</t>
  </si>
  <si>
    <t>39015002</t>
  </si>
  <si>
    <t>39010058</t>
  </si>
  <si>
    <t>39010059</t>
  </si>
  <si>
    <t>39010057</t>
  </si>
  <si>
    <t>39080049</t>
  </si>
  <si>
    <t>39010056</t>
  </si>
  <si>
    <t>39020014</t>
  </si>
  <si>
    <t>39020018</t>
  </si>
  <si>
    <t>39020022</t>
  </si>
  <si>
    <t>39020023</t>
  </si>
  <si>
    <t>39020028</t>
  </si>
  <si>
    <t>39020029</t>
  </si>
  <si>
    <t>39020020</t>
  </si>
  <si>
    <t>39020021</t>
  </si>
  <si>
    <t>39020033</t>
  </si>
  <si>
    <t>39020034</t>
  </si>
  <si>
    <t>39020039</t>
  </si>
  <si>
    <t>39020046</t>
  </si>
  <si>
    <t>39020047</t>
  </si>
  <si>
    <t>39020048</t>
  </si>
  <si>
    <t>39020049</t>
  </si>
  <si>
    <t>39020038</t>
  </si>
  <si>
    <t>39020043</t>
  </si>
  <si>
    <t>39020032</t>
  </si>
  <si>
    <t>39020044</t>
  </si>
  <si>
    <t>39020045</t>
  </si>
  <si>
    <t>39081012</t>
  </si>
  <si>
    <t>39080061</t>
  </si>
  <si>
    <t>39081015</t>
  </si>
  <si>
    <t>39081017</t>
  </si>
  <si>
    <t>39080058</t>
  </si>
  <si>
    <t>39081018</t>
  </si>
  <si>
    <t>39081016</t>
  </si>
  <si>
    <t>39030001</t>
  </si>
  <si>
    <t>39025012</t>
  </si>
  <si>
    <t>39025013</t>
  </si>
  <si>
    <t>39025014</t>
  </si>
  <si>
    <t>39025009</t>
  </si>
  <si>
    <t>39025010</t>
  </si>
  <si>
    <t>39025028</t>
  </si>
  <si>
    <t>39080048</t>
  </si>
  <si>
    <t>39081004</t>
  </si>
  <si>
    <t>39081005</t>
  </si>
  <si>
    <t>39081006</t>
  </si>
  <si>
    <t>39081007</t>
  </si>
  <si>
    <t>39081008</t>
  </si>
  <si>
    <t>39080039</t>
  </si>
  <si>
    <t>39081013</t>
  </si>
  <si>
    <t>39081014</t>
  </si>
  <si>
    <t>39080037</t>
  </si>
  <si>
    <t>39080038</t>
  </si>
  <si>
    <t>39080035</t>
  </si>
  <si>
    <t>39080036</t>
  </si>
  <si>
    <t>39082005</t>
  </si>
  <si>
    <t>39082006</t>
  </si>
  <si>
    <t>39080062</t>
  </si>
  <si>
    <t>39080044</t>
  </si>
  <si>
    <t>39080045</t>
  </si>
  <si>
    <t>39080046</t>
  </si>
  <si>
    <t>39080047</t>
  </si>
  <si>
    <t>39080040</t>
  </si>
  <si>
    <t>39080041</t>
  </si>
  <si>
    <t>39080060</t>
  </si>
  <si>
    <t>39080043</t>
  </si>
  <si>
    <t>39080001</t>
  </si>
  <si>
    <t>39080002</t>
  </si>
  <si>
    <t>39080003</t>
  </si>
  <si>
    <t>39080004</t>
  </si>
  <si>
    <t>39080031</t>
  </si>
  <si>
    <t>39080032</t>
  </si>
  <si>
    <t>39080029</t>
  </si>
  <si>
    <t>39080042</t>
  </si>
  <si>
    <t>39080055</t>
  </si>
  <si>
    <t>39080057</t>
  </si>
  <si>
    <t>39080059</t>
  </si>
  <si>
    <t>39080005</t>
  </si>
  <si>
    <t>39080006</t>
  </si>
  <si>
    <t>39080007</t>
  </si>
  <si>
    <t>39080008</t>
  </si>
  <si>
    <t>39080051</t>
  </si>
  <si>
    <t>39080009</t>
  </si>
  <si>
    <t>39080010</t>
  </si>
  <si>
    <t>39080053</t>
  </si>
  <si>
    <t>39080054</t>
  </si>
  <si>
    <t>35281815</t>
  </si>
  <si>
    <t>35210805</t>
  </si>
  <si>
    <t>35210846</t>
  </si>
  <si>
    <t>35210850</t>
  </si>
  <si>
    <t>39710250</t>
  </si>
  <si>
    <t>35210852</t>
  </si>
  <si>
    <t>39710252</t>
  </si>
  <si>
    <t>35210831</t>
  </si>
  <si>
    <t>35210841</t>
  </si>
  <si>
    <t>35280842</t>
  </si>
  <si>
    <t>39780242</t>
  </si>
  <si>
    <t>35210882</t>
  </si>
  <si>
    <t>39710282</t>
  </si>
  <si>
    <t>35220839</t>
  </si>
  <si>
    <t>35220867</t>
  </si>
  <si>
    <t>39720267</t>
  </si>
  <si>
    <t>35220831</t>
  </si>
  <si>
    <t>35220811</t>
  </si>
  <si>
    <t>35220813</t>
  </si>
  <si>
    <t>35220812</t>
  </si>
  <si>
    <t>35220821</t>
  </si>
  <si>
    <t>35220825</t>
  </si>
  <si>
    <t>39720225</t>
  </si>
  <si>
    <t>35220832</t>
  </si>
  <si>
    <t>35220857</t>
  </si>
  <si>
    <t>39720257</t>
  </si>
  <si>
    <t>35220827</t>
  </si>
  <si>
    <t>35220804</t>
  </si>
  <si>
    <t>35220834</t>
  </si>
  <si>
    <t>35261817</t>
  </si>
  <si>
    <t>35227806</t>
  </si>
  <si>
    <t>35227816</t>
  </si>
  <si>
    <t>35261830</t>
  </si>
  <si>
    <t>35285815</t>
  </si>
  <si>
    <t>35285816</t>
  </si>
  <si>
    <t>35228806</t>
  </si>
  <si>
    <t>35227830</t>
  </si>
  <si>
    <t>35275815</t>
  </si>
  <si>
    <t>35230823</t>
  </si>
  <si>
    <t>35230854</t>
  </si>
  <si>
    <t>35230867</t>
  </si>
  <si>
    <t>35230865</t>
  </si>
  <si>
    <t>39730265</t>
  </si>
  <si>
    <t>35230879</t>
  </si>
  <si>
    <t>35230880</t>
  </si>
  <si>
    <t>35230845</t>
  </si>
  <si>
    <t>35250832</t>
  </si>
  <si>
    <t>35250835</t>
  </si>
  <si>
    <t>35250822</t>
  </si>
  <si>
    <t>35250805</t>
  </si>
  <si>
    <t>35266809</t>
  </si>
  <si>
    <t>35285802</t>
  </si>
  <si>
    <t>35225867</t>
  </si>
  <si>
    <t>35225833</t>
  </si>
  <si>
    <t>35225848</t>
  </si>
  <si>
    <t>35220842</t>
  </si>
  <si>
    <t>35220856</t>
  </si>
  <si>
    <t>35220850</t>
  </si>
  <si>
    <t>35265806</t>
  </si>
  <si>
    <t>39765206</t>
  </si>
  <si>
    <t>35265817</t>
  </si>
  <si>
    <t>39765217</t>
  </si>
  <si>
    <t>35285804</t>
  </si>
  <si>
    <t>35285803</t>
  </si>
  <si>
    <t>35285809</t>
  </si>
  <si>
    <t>39785206</t>
  </si>
  <si>
    <t>35260844</t>
  </si>
  <si>
    <t>35260875</t>
  </si>
  <si>
    <t>35271861</t>
  </si>
  <si>
    <t>35271864</t>
  </si>
  <si>
    <t>35271818</t>
  </si>
  <si>
    <t>35271811</t>
  </si>
  <si>
    <t>35271821</t>
  </si>
  <si>
    <t>35271822</t>
  </si>
  <si>
    <t>35271804</t>
  </si>
  <si>
    <t>35271805</t>
  </si>
  <si>
    <t>35271802</t>
  </si>
  <si>
    <t>35271803</t>
  </si>
  <si>
    <t>35271807</t>
  </si>
  <si>
    <t>39771207</t>
  </si>
  <si>
    <t>35271817</t>
  </si>
  <si>
    <t>39771217</t>
  </si>
  <si>
    <t>35271815</t>
  </si>
  <si>
    <t>35271823</t>
  </si>
  <si>
    <t>39771223</t>
  </si>
  <si>
    <t>35271824</t>
  </si>
  <si>
    <t>39771224</t>
  </si>
  <si>
    <t>39771244</t>
  </si>
  <si>
    <t>39771243</t>
  </si>
  <si>
    <t>39771246</t>
  </si>
  <si>
    <t>39771280</t>
  </si>
  <si>
    <t>39771281</t>
  </si>
  <si>
    <t>39771277</t>
  </si>
  <si>
    <t>39771286</t>
  </si>
  <si>
    <t>39771266</t>
  </si>
  <si>
    <t>39771285</t>
  </si>
  <si>
    <t>39771250</t>
  </si>
  <si>
    <t>39771251</t>
  </si>
  <si>
    <t>35271810</t>
  </si>
  <si>
    <t>35271809</t>
  </si>
  <si>
    <t>35271816</t>
  </si>
  <si>
    <t>39771278</t>
  </si>
  <si>
    <t>39771288</t>
  </si>
  <si>
    <t>35290824</t>
  </si>
  <si>
    <t>35290833</t>
  </si>
  <si>
    <t>35290834</t>
  </si>
  <si>
    <t>35290831</t>
  </si>
  <si>
    <t>35290838</t>
  </si>
  <si>
    <t>35258804</t>
  </si>
  <si>
    <t>39758204</t>
  </si>
  <si>
    <t>35281804</t>
  </si>
  <si>
    <t>35281808</t>
  </si>
  <si>
    <t>35245802</t>
  </si>
  <si>
    <t>35245803</t>
  </si>
  <si>
    <t>35245804</t>
  </si>
  <si>
    <t>35245813</t>
  </si>
  <si>
    <t>35245814</t>
  </si>
  <si>
    <t>39745215</t>
  </si>
  <si>
    <t>35245816</t>
  </si>
  <si>
    <t>35245818</t>
  </si>
  <si>
    <t>35276806</t>
  </si>
  <si>
    <t>39756223</t>
  </si>
  <si>
    <t>35280823</t>
  </si>
  <si>
    <t>35280802</t>
  </si>
  <si>
    <t>35280851</t>
  </si>
  <si>
    <t>35280803</t>
  </si>
  <si>
    <t>35280804</t>
  </si>
  <si>
    <t>35280853</t>
  </si>
  <si>
    <t>35280821</t>
  </si>
  <si>
    <t>35280881</t>
  </si>
  <si>
    <t>35280839</t>
  </si>
  <si>
    <t>35280895</t>
  </si>
  <si>
    <t>39780295</t>
  </si>
  <si>
    <t>19000702</t>
  </si>
  <si>
    <t>19000765</t>
  </si>
  <si>
    <t>19000858</t>
  </si>
  <si>
    <t>19000763</t>
  </si>
  <si>
    <t>19000948</t>
  </si>
  <si>
    <t>19000812</t>
  </si>
  <si>
    <t>19000748</t>
  </si>
  <si>
    <t>19000964</t>
  </si>
  <si>
    <t>19000928</t>
  </si>
  <si>
    <t>19050742</t>
  </si>
  <si>
    <t>19000720</t>
  </si>
  <si>
    <t>19000760</t>
  </si>
  <si>
    <t>19000926</t>
  </si>
  <si>
    <t>19000893</t>
  </si>
  <si>
    <t>19000736</t>
  </si>
  <si>
    <t>19000904</t>
  </si>
  <si>
    <t>19000925</t>
  </si>
  <si>
    <t>19000806</t>
  </si>
  <si>
    <t>19000794</t>
  </si>
  <si>
    <t>19000932</t>
  </si>
  <si>
    <t>19000746</t>
  </si>
  <si>
    <t>19000993</t>
  </si>
  <si>
    <t>19000862</t>
  </si>
  <si>
    <t>19000942</t>
  </si>
  <si>
    <t>19000783</t>
  </si>
  <si>
    <t>19000781</t>
  </si>
  <si>
    <t>19000886</t>
  </si>
  <si>
    <t>19000801</t>
  </si>
  <si>
    <t>19000752</t>
  </si>
  <si>
    <t>19000833</t>
  </si>
  <si>
    <t>19000798</t>
  </si>
  <si>
    <t>19000766</t>
  </si>
  <si>
    <t>19000859</t>
  </si>
  <si>
    <t>19000715</t>
  </si>
  <si>
    <t>19000855</t>
  </si>
  <si>
    <t>19000931</t>
  </si>
  <si>
    <t>19000754</t>
  </si>
  <si>
    <t>19000947</t>
  </si>
  <si>
    <t>19000837</t>
  </si>
  <si>
    <t>19000879</t>
  </si>
  <si>
    <t>19000828</t>
  </si>
  <si>
    <t>19000938</t>
  </si>
  <si>
    <t>19000857</t>
  </si>
  <si>
    <t>19000778</t>
  </si>
  <si>
    <t>19000839</t>
  </si>
  <si>
    <t>19000881</t>
  </si>
  <si>
    <t>19000873</t>
  </si>
  <si>
    <t>19000974</t>
  </si>
  <si>
    <t>19000757</t>
  </si>
  <si>
    <t>19000784</t>
  </si>
  <si>
    <t>19000901</t>
  </si>
  <si>
    <t>19000733</t>
  </si>
  <si>
    <t>19000788</t>
  </si>
  <si>
    <t>19000753</t>
  </si>
  <si>
    <t>19000834</t>
  </si>
  <si>
    <t>19000832</t>
  </si>
  <si>
    <t>19000821</t>
  </si>
  <si>
    <t>19000716</t>
  </si>
  <si>
    <t>19000775</t>
  </si>
  <si>
    <t>19000856</t>
  </si>
  <si>
    <t>19000945</t>
  </si>
  <si>
    <t>19000946</t>
  </si>
  <si>
    <t>19000960</t>
  </si>
  <si>
    <t>19000838</t>
  </si>
  <si>
    <t>19000727</t>
  </si>
  <si>
    <t>35290739</t>
  </si>
  <si>
    <t>35210735</t>
  </si>
  <si>
    <t>35210765</t>
  </si>
  <si>
    <t>35210751</t>
  </si>
  <si>
    <t>35210761</t>
  </si>
  <si>
    <t>35227705</t>
  </si>
  <si>
    <t>35261711</t>
  </si>
  <si>
    <t>35261715</t>
  </si>
  <si>
    <t>18081015</t>
  </si>
  <si>
    <t>18081016</t>
  </si>
  <si>
    <t>18010005</t>
  </si>
  <si>
    <t>18010050</t>
  </si>
  <si>
    <t>18010039</t>
  </si>
  <si>
    <t>18010040</t>
  </si>
  <si>
    <t>18010080</t>
  </si>
  <si>
    <t>18010069</t>
  </si>
  <si>
    <t>18010070</t>
  </si>
  <si>
    <t>18080028</t>
  </si>
  <si>
    <t>18080029</t>
  </si>
  <si>
    <t>18010093</t>
  </si>
  <si>
    <t>18010091</t>
  </si>
  <si>
    <t>18010092</t>
  </si>
  <si>
    <t>18010100</t>
  </si>
  <si>
    <t>18010094</t>
  </si>
  <si>
    <t>18010095</t>
  </si>
  <si>
    <t>18010104</t>
  </si>
  <si>
    <t>18010105</t>
  </si>
  <si>
    <t>18010107</t>
  </si>
  <si>
    <t>18081027</t>
  </si>
  <si>
    <t>18081028</t>
  </si>
  <si>
    <t>18081049</t>
  </si>
  <si>
    <t>18010027</t>
  </si>
  <si>
    <t>18010029</t>
  </si>
  <si>
    <t>18010030</t>
  </si>
  <si>
    <t>18010057</t>
  </si>
  <si>
    <t>18010058</t>
  </si>
  <si>
    <t>18010074</t>
  </si>
  <si>
    <t>18010075</t>
  </si>
  <si>
    <t>18010077</t>
  </si>
  <si>
    <t>18010078</t>
  </si>
  <si>
    <t>18010096</t>
  </si>
  <si>
    <t>18010097</t>
  </si>
  <si>
    <t>18010098</t>
  </si>
  <si>
    <t>18010099</t>
  </si>
  <si>
    <t>18010009</t>
  </si>
  <si>
    <t>18010011</t>
  </si>
  <si>
    <t>18010049</t>
  </si>
  <si>
    <t>18010059</t>
  </si>
  <si>
    <t>18010055</t>
  </si>
  <si>
    <t>18010056</t>
  </si>
  <si>
    <t>18010089</t>
  </si>
  <si>
    <t>18010090</t>
  </si>
  <si>
    <t>18010102</t>
  </si>
  <si>
    <t>18010103</t>
  </si>
  <si>
    <t>18010062</t>
  </si>
  <si>
    <t>18010063</t>
  </si>
  <si>
    <t>18081037</t>
  </si>
  <si>
    <t>18081036</t>
  </si>
  <si>
    <t>18020039</t>
  </si>
  <si>
    <t>18020051</t>
  </si>
  <si>
    <t>18020052</t>
  </si>
  <si>
    <t>18020032</t>
  </si>
  <si>
    <t>18020033</t>
  </si>
  <si>
    <t>18020007</t>
  </si>
  <si>
    <t>18020008</t>
  </si>
  <si>
    <t>18020005</t>
  </si>
  <si>
    <t>18020045</t>
  </si>
  <si>
    <t>18020080</t>
  </si>
  <si>
    <t>18020090</t>
  </si>
  <si>
    <t>18020006</t>
  </si>
  <si>
    <t>18020026</t>
  </si>
  <si>
    <t>18020066</t>
  </si>
  <si>
    <t>18025065</t>
  </si>
  <si>
    <t>18025012</t>
  </si>
  <si>
    <t>18025002</t>
  </si>
  <si>
    <t>18025027</t>
  </si>
  <si>
    <t>18025028</t>
  </si>
  <si>
    <t>18025029</t>
  </si>
  <si>
    <t>18025052</t>
  </si>
  <si>
    <t>18025053</t>
  </si>
  <si>
    <t>18025054</t>
  </si>
  <si>
    <t>18025073</t>
  </si>
  <si>
    <t>18025025</t>
  </si>
  <si>
    <t>18025005</t>
  </si>
  <si>
    <t>18025066</t>
  </si>
  <si>
    <t>18025046</t>
  </si>
  <si>
    <t>18020050</t>
  </si>
  <si>
    <t>18020070</t>
  </si>
  <si>
    <t>18020065</t>
  </si>
  <si>
    <t>18020075</t>
  </si>
  <si>
    <t>18081017</t>
  </si>
  <si>
    <t>18080068</t>
  </si>
  <si>
    <t>18080069</t>
  </si>
  <si>
    <t>18080070</t>
  </si>
  <si>
    <t>18080088</t>
  </si>
  <si>
    <t>18080089</t>
  </si>
  <si>
    <t>18080090</t>
  </si>
  <si>
    <t>18080087</t>
  </si>
  <si>
    <t>18081030</t>
  </si>
  <si>
    <t>18081031</t>
  </si>
  <si>
    <t>18081032</t>
  </si>
  <si>
    <t>18081020</t>
  </si>
  <si>
    <t>18081021</t>
  </si>
  <si>
    <t>18081022</t>
  </si>
  <si>
    <t>18081038</t>
  </si>
  <si>
    <t>18081039</t>
  </si>
  <si>
    <t>18081050</t>
  </si>
  <si>
    <t>18082001</t>
  </si>
  <si>
    <t>18082031</t>
  </si>
  <si>
    <t>18080040</t>
  </si>
  <si>
    <t>18081033</t>
  </si>
  <si>
    <t>18081034</t>
  </si>
  <si>
    <t>18081035</t>
  </si>
  <si>
    <t>18081024</t>
  </si>
  <si>
    <t>18081025</t>
  </si>
  <si>
    <t>18081026</t>
  </si>
  <si>
    <t>18080115</t>
  </si>
  <si>
    <t>18080129</t>
  </si>
  <si>
    <t>18080125</t>
  </si>
  <si>
    <t>18080126</t>
  </si>
  <si>
    <t>18080127</t>
  </si>
  <si>
    <t>18080128</t>
  </si>
  <si>
    <t>18080075</t>
  </si>
  <si>
    <t>18080076</t>
  </si>
  <si>
    <t>18080086</t>
  </si>
  <si>
    <t>18080104</t>
  </si>
  <si>
    <t>18080105</t>
  </si>
  <si>
    <t>18080109</t>
  </si>
  <si>
    <t>18080110</t>
  </si>
  <si>
    <t>18080094</t>
  </si>
  <si>
    <t>18080095</t>
  </si>
  <si>
    <t>18080111</t>
  </si>
  <si>
    <t>18080112</t>
  </si>
  <si>
    <t>18081018</t>
  </si>
  <si>
    <t>3520810077</t>
  </si>
  <si>
    <t>3520810078</t>
  </si>
  <si>
    <t>3520810098</t>
  </si>
  <si>
    <t>3520810099</t>
  </si>
  <si>
    <t>3520825073</t>
  </si>
  <si>
    <t>3520825090</t>
  </si>
  <si>
    <t>3520856022</t>
  </si>
  <si>
    <t>3520880040</t>
  </si>
  <si>
    <t>19261415</t>
  </si>
  <si>
    <t>19271415</t>
  </si>
  <si>
    <t>19271419</t>
  </si>
  <si>
    <t>19271424</t>
  </si>
  <si>
    <t>19271423</t>
  </si>
  <si>
    <t>19271429</t>
  </si>
  <si>
    <t>19280421</t>
  </si>
  <si>
    <t>19000744</t>
  </si>
  <si>
    <t>39010060</t>
  </si>
  <si>
    <t>39081019</t>
  </si>
  <si>
    <t>3-fach verstellbar *</t>
  </si>
  <si>
    <t>inkl. Stützlager</t>
  </si>
  <si>
    <t>incl. top mount</t>
  </si>
  <si>
    <t>35230855</t>
  </si>
  <si>
    <t>35266813</t>
  </si>
  <si>
    <t>39745216</t>
  </si>
  <si>
    <t>ohne Stützlager</t>
  </si>
  <si>
    <t>without top mount</t>
  </si>
  <si>
    <t>18010028</t>
  </si>
  <si>
    <t>3520887007</t>
  </si>
  <si>
    <t>3520887010</t>
  </si>
  <si>
    <t>ST X</t>
  </si>
  <si>
    <t>ST XA</t>
  </si>
  <si>
    <t>ST XTA</t>
  </si>
  <si>
    <t>ST XTA plus 3</t>
  </si>
  <si>
    <t>ST XTA plus</t>
  </si>
  <si>
    <t>35282032</t>
  </si>
  <si>
    <t>35281073</t>
  </si>
  <si>
    <t>35281074</t>
  </si>
  <si>
    <t>35266014</t>
  </si>
  <si>
    <t>35267020</t>
  </si>
  <si>
    <t>35267021</t>
  </si>
  <si>
    <t>35267022</t>
  </si>
  <si>
    <t>GLC (X 253, C 253); (204 X)</t>
  </si>
  <si>
    <t>120-287</t>
  </si>
  <si>
    <r>
      <t xml:space="preserve">4WD; inkl. Coupé; außer Plug-in-Hybrid; außer AMG GLC 63/S / </t>
    </r>
    <r>
      <rPr>
        <i/>
        <sz val="8"/>
        <rFont val="Arial"/>
        <family val="2"/>
      </rPr>
      <t>4WD; incl. coupe; except Plug-in-Hybrid; except AMG GLC 63/S</t>
    </r>
  </si>
  <si>
    <r>
      <t>Frontantrieb; außer 1.0 TGI (Erdgas CNG) /</t>
    </r>
    <r>
      <rPr>
        <i/>
        <sz val="8"/>
        <rFont val="Arial"/>
        <family val="2"/>
      </rPr>
      <t xml:space="preserve"> 2WD; except 1.0TGI (CNG)</t>
    </r>
  </si>
  <si>
    <t>Frontantrieb; außer 1.0 TGI (Erdgas CNG) / 2WD; except 1.0TGI (CNG)</t>
  </si>
  <si>
    <t>Kamiq; (NW)</t>
  </si>
  <si>
    <t>15-20</t>
  </si>
  <si>
    <t>10-15</t>
  </si>
  <si>
    <t>1),37),67),90),98)</t>
  </si>
  <si>
    <r>
      <t xml:space="preserve">Coupé, Roadster; inkl. GT S, GT C, GT C Edition 50 / </t>
    </r>
    <r>
      <rPr>
        <i/>
        <sz val="8"/>
        <rFont val="Arial"/>
        <family val="2"/>
      </rPr>
      <t>coupe, Roadster; incl. GT S, GT C, GT C Edition 50</t>
    </r>
  </si>
  <si>
    <t>352200EQ</t>
  </si>
  <si>
    <t>Bus T7 Multivan; (ST)</t>
  </si>
  <si>
    <r>
      <t>Bus T7 Multivan; (ST) ohne DCC /</t>
    </r>
    <r>
      <rPr>
        <i/>
        <sz val="8"/>
        <rFont val="Arial"/>
        <family val="2"/>
      </rPr>
      <t xml:space="preserve"> without DCC</t>
    </r>
  </si>
  <si>
    <t>-1510</t>
  </si>
  <si>
    <t>100-150</t>
  </si>
  <si>
    <t>352800DW</t>
  </si>
  <si>
    <t>3A771087</t>
  </si>
  <si>
    <r>
      <t xml:space="preserve">Q4; (FZ) mit elektronischer Dämpferregelung / </t>
    </r>
    <r>
      <rPr>
        <i/>
        <sz val="8"/>
        <rFont val="Arial"/>
        <family val="2"/>
      </rPr>
      <t>with electronic dampers</t>
    </r>
  </si>
  <si>
    <r>
      <t xml:space="preserve">Enyaq iV; (NY) mit elektronischer Dämpferregelung / </t>
    </r>
    <r>
      <rPr>
        <i/>
        <sz val="8"/>
        <rFont val="Arial"/>
        <family val="2"/>
      </rPr>
      <t>with electronic dampers</t>
    </r>
  </si>
  <si>
    <t>ID.4; (E2)</t>
  </si>
  <si>
    <r>
      <t>ID.4; (E2) ohne DCC /</t>
    </r>
    <r>
      <rPr>
        <i/>
        <sz val="8"/>
        <rFont val="Arial"/>
        <family val="2"/>
      </rPr>
      <t xml:space="preserve"> without DCC</t>
    </r>
  </si>
  <si>
    <r>
      <t>ID.4; (E2) mit DCC /</t>
    </r>
    <r>
      <rPr>
        <i/>
        <sz val="8"/>
        <rFont val="Arial"/>
        <family val="2"/>
      </rPr>
      <t xml:space="preserve"> with DCC</t>
    </r>
  </si>
  <si>
    <t>Audi Q4 Typ FZ</t>
  </si>
  <si>
    <t>Audi Q4 Type FZ</t>
  </si>
  <si>
    <t>Skoda Enyaq Typ NY</t>
  </si>
  <si>
    <t>Skoda Enyaq Type NY</t>
  </si>
  <si>
    <t>VW ID.4 Typ E2</t>
  </si>
  <si>
    <t>VW ID.4 Type E2</t>
  </si>
  <si>
    <t>i4 (G26); (G4C)</t>
  </si>
  <si>
    <r>
      <t>Gran Coupé; 2WD; mit elektronischer Dämpferregelung /</t>
    </r>
    <r>
      <rPr>
        <i/>
        <sz val="8"/>
        <rFont val="Arial"/>
        <family val="2"/>
      </rPr>
      <t xml:space="preserve"> Gran Coupé; 2WD; with electronic dampers</t>
    </r>
  </si>
  <si>
    <t>11/21-</t>
  </si>
  <si>
    <t>5),55)</t>
  </si>
  <si>
    <t>Stelvio QV</t>
  </si>
  <si>
    <t>Stelvio QV; (949)  mit elektronischer Dämpferregelung / with electronic dampers</t>
  </si>
  <si>
    <t>SUV</t>
  </si>
  <si>
    <t>375-383</t>
  </si>
  <si>
    <t>25315032</t>
  </si>
  <si>
    <r>
      <t xml:space="preserve">Lim.; Heckantrieb; außer Plug-in-Hybrid; ohne elektronische Dämpferregelung / </t>
    </r>
    <r>
      <rPr>
        <i/>
        <sz val="8"/>
        <rFont val="Arial"/>
        <family val="2"/>
      </rPr>
      <t>sedan; 2WD; except Plug-in-Hybrid; without electronic dampers</t>
    </r>
  </si>
  <si>
    <r>
      <t xml:space="preserve">Lim.; Heckantrieb; außer Plug-in-Hybrid; mit elektronischer Dämpferregelung / </t>
    </r>
    <r>
      <rPr>
        <i/>
        <sz val="8"/>
        <rFont val="Arial"/>
        <family val="2"/>
      </rPr>
      <t>sedan; 2WD; except Plug-in-Hybrid; with electronic dampers</t>
    </r>
  </si>
  <si>
    <r>
      <t xml:space="preserve">Lim.; Heckantrieb; nur Plug-in-Hybrid; ohne elektronische Dämpferregelung / </t>
    </r>
    <r>
      <rPr>
        <i/>
        <sz val="8"/>
        <rFont val="Arial"/>
        <family val="2"/>
      </rPr>
      <t>sedan; 2WD; only Plug-in-Hybrid; without electronic dampers</t>
    </r>
  </si>
  <si>
    <r>
      <t xml:space="preserve">Lim.; Heckantrieb; nur Plug-in-Hybrid; mit elektronischer Dämpferregelung / </t>
    </r>
    <r>
      <rPr>
        <i/>
        <sz val="8"/>
        <rFont val="Arial"/>
        <family val="2"/>
      </rPr>
      <t>sedan; 2WD; only Plug-in-Hybrid; with electronic dampers</t>
    </r>
  </si>
  <si>
    <t>120-215</t>
  </si>
  <si>
    <t>Lim.; Heckantrieb; außer Plug-in-Hybrid / sedan; 2WD; except Plug-in-Hybrid</t>
  </si>
  <si>
    <t>Lim.; Heckantrieb; nur Plug-in-Hybrid / sedan; 2WD; only Plug-in-Hybrid</t>
  </si>
  <si>
    <r>
      <t xml:space="preserve">4WD; inkl. Coupé; nur Plug-in-Hybrid / </t>
    </r>
    <r>
      <rPr>
        <i/>
        <sz val="8"/>
        <rFont val="Arial"/>
        <family val="2"/>
      </rPr>
      <t>4WD; incl. coupe; only Plug-in-Hybrid</t>
    </r>
  </si>
  <si>
    <t>143-235</t>
  </si>
  <si>
    <t>352250AP</t>
  </si>
  <si>
    <r>
      <t xml:space="preserve">2er / </t>
    </r>
    <r>
      <rPr>
        <i/>
        <sz val="8"/>
        <rFont val="Arial"/>
        <family val="2"/>
      </rPr>
      <t xml:space="preserve">2-series </t>
    </r>
    <r>
      <rPr>
        <sz val="8"/>
        <rFont val="Arial"/>
        <family val="2"/>
      </rPr>
      <t>(G42); (G2C)</t>
    </r>
  </si>
  <si>
    <r>
      <t xml:space="preserve">Coupé; Heckantrieb; ohne elektronische Dämpferregelung / </t>
    </r>
    <r>
      <rPr>
        <i/>
        <sz val="8"/>
        <rFont val="Arial"/>
        <family val="2"/>
      </rPr>
      <t>coupe; 2WD; without electronic dampers</t>
    </r>
  </si>
  <si>
    <t>2er / 2-series (G42); (G2C)</t>
  </si>
  <si>
    <t>A-Klasse a-class (W177)</t>
  </si>
  <si>
    <t>4,201,236</t>
  </si>
  <si>
    <t>273250AE</t>
  </si>
  <si>
    <t>CLA-Klasse cla-class (W118)</t>
  </si>
  <si>
    <r>
      <t xml:space="preserve">A-Klasse </t>
    </r>
    <r>
      <rPr>
        <i/>
        <sz val="8"/>
        <rFont val="Arial"/>
        <family val="2"/>
      </rPr>
      <t>a-class</t>
    </r>
    <r>
      <rPr>
        <sz val="8"/>
        <rFont val="Arial"/>
        <family val="2"/>
      </rPr>
      <t xml:space="preserve"> (W177, V177) (F2A)</t>
    </r>
  </si>
  <si>
    <t>Fabia IV; (PJ)</t>
  </si>
  <si>
    <t>V2</t>
  </si>
  <si>
    <t>V3</t>
  </si>
  <si>
    <t>V4</t>
  </si>
  <si>
    <t>V5</t>
  </si>
  <si>
    <r>
      <t>inklusive HLS 4 /</t>
    </r>
    <r>
      <rPr>
        <i/>
        <sz val="8"/>
        <rFont val="Arial"/>
        <family val="2"/>
      </rPr>
      <t xml:space="preserve"> inclusive HLS 4</t>
    </r>
  </si>
  <si>
    <t>397202EB</t>
  </si>
  <si>
    <t>19A00-026(L) / 027(R)</t>
  </si>
  <si>
    <t>2),67),88),97),423)</t>
  </si>
  <si>
    <t>M4 (G82); (G234M)</t>
  </si>
  <si>
    <r>
      <t xml:space="preserve">Coupé; außer GT R PRO / </t>
    </r>
    <r>
      <rPr>
        <i/>
        <sz val="8"/>
        <rFont val="Arial"/>
        <family val="2"/>
      </rPr>
      <t>coupe; except GT R PRO</t>
    </r>
  </si>
  <si>
    <r>
      <t xml:space="preserve">Carrera 4/4S/GTS Coupé, Targa 4/4S/GTS; ohne + mit serienmäßigem Lift System / </t>
    </r>
    <r>
      <rPr>
        <i/>
        <sz val="8"/>
        <rFont val="Arial"/>
        <family val="2"/>
      </rPr>
      <t>Carrera 4/4S/4GTS coupé, Targa 4/4S/GTS; without + with original lift system</t>
    </r>
  </si>
  <si>
    <t>M8 (F91); (F8CM)</t>
  </si>
  <si>
    <t>Cabriolet</t>
  </si>
  <si>
    <t>M4, M4 Competition (G82, G83); (G234M)</t>
  </si>
  <si>
    <t>M8, M8 Competition (F91, F92, F93); (F8CM)</t>
  </si>
  <si>
    <t>124 Spider; (NF, NFM)</t>
  </si>
  <si>
    <t>Fiat 124 Spider Typ NF, NFM</t>
  </si>
  <si>
    <t>Fiat 124 Spider Type NF, NFM</t>
  </si>
  <si>
    <r>
      <t xml:space="preserve">C-Klasse / </t>
    </r>
    <r>
      <rPr>
        <i/>
        <sz val="8"/>
        <rFont val="Arial"/>
        <family val="2"/>
      </rPr>
      <t xml:space="preserve">c-class </t>
    </r>
    <r>
      <rPr>
        <sz val="8"/>
        <rFont val="Arial"/>
        <family val="2"/>
      </rPr>
      <t>(W206, S206); (R2CW, R2CS)</t>
    </r>
  </si>
  <si>
    <r>
      <t>Lim.; Heckantrieb; nur Plug-in-Hybrid /</t>
    </r>
    <r>
      <rPr>
        <i/>
        <sz val="8"/>
        <rFont val="Arial"/>
        <family val="2"/>
      </rPr>
      <t xml:space="preserve"> sedan; 2WD; only Plug-in-Hybrid</t>
    </r>
  </si>
  <si>
    <t>352250AQ</t>
  </si>
  <si>
    <t>12,72,193</t>
  </si>
  <si>
    <t>12,71,193</t>
  </si>
  <si>
    <t>Tiguan II Allspace; (5N)</t>
  </si>
  <si>
    <r>
      <t xml:space="preserve">Tiguan II Allspace; (5N) ohne DCC / </t>
    </r>
    <r>
      <rPr>
        <i/>
        <sz val="8"/>
        <rFont val="Arial"/>
        <family val="2"/>
      </rPr>
      <t>without DCC</t>
    </r>
  </si>
  <si>
    <r>
      <t xml:space="preserve">Tiguan II Allspace; (5N) mit DCC / </t>
    </r>
    <r>
      <rPr>
        <i/>
        <sz val="8"/>
        <rFont val="Arial"/>
        <family val="2"/>
      </rPr>
      <t>with DCC</t>
    </r>
  </si>
  <si>
    <t>VW Tiguan II inkl. Allspace Typ 5N</t>
  </si>
  <si>
    <t>VW Tiguan II incl. Allspace Type 5N</t>
  </si>
  <si>
    <t>A7 Sportback; (F2)</t>
  </si>
  <si>
    <r>
      <t xml:space="preserve">A7 Sportback; (F2) mit elektronischer Dämpferregelung / </t>
    </r>
    <r>
      <rPr>
        <i/>
        <sz val="8"/>
        <rFont val="Arial"/>
        <family val="2"/>
      </rPr>
      <t>with electronic dampers</t>
    </r>
  </si>
  <si>
    <r>
      <t xml:space="preserve">S7 Sportback; (F2) mit elektronischer Dämpferregelung / </t>
    </r>
    <r>
      <rPr>
        <i/>
        <sz val="8"/>
        <rFont val="Arial"/>
        <family val="2"/>
      </rPr>
      <t>with electronic dampers</t>
    </r>
  </si>
  <si>
    <r>
      <t xml:space="preserve">Quattro; außer Plug-in-Hybrid / </t>
    </r>
    <r>
      <rPr>
        <i/>
        <sz val="8"/>
        <rFont val="Arial"/>
        <family val="2"/>
      </rPr>
      <t>4WD; except Plug-in-Hybrid</t>
    </r>
  </si>
  <si>
    <t>Quattro; außer Plug-in-Hybrid / 4WD; except Plug-in-Hybrid</t>
  </si>
  <si>
    <t>Audi A7 Sportback, S7 Sportback Typ F2</t>
  </si>
  <si>
    <t>Audi A7 Sportback, S7 Sportback Type F2</t>
  </si>
  <si>
    <t>911; (992)</t>
  </si>
  <si>
    <r>
      <t>911; (992) mit PASM /</t>
    </r>
    <r>
      <rPr>
        <i/>
        <sz val="8"/>
        <rFont val="Arial"/>
        <family val="2"/>
      </rPr>
      <t xml:space="preserve"> with PASM</t>
    </r>
  </si>
  <si>
    <r>
      <t>GT3; ohne serienmäßiges Lift System /</t>
    </r>
    <r>
      <rPr>
        <i/>
        <sz val="8"/>
        <rFont val="Arial"/>
        <family val="2"/>
      </rPr>
      <t xml:space="preserve"> GT3; without original lift system</t>
    </r>
  </si>
  <si>
    <r>
      <t>GT3; mit serienmäßigem Lift System /</t>
    </r>
    <r>
      <rPr>
        <i/>
        <sz val="8"/>
        <rFont val="Arial"/>
        <family val="2"/>
      </rPr>
      <t xml:space="preserve"> GT3; with original lift system</t>
    </r>
  </si>
  <si>
    <t>19A00-031(L) / 032(R)</t>
  </si>
  <si>
    <t>M8 (F91, F92, F93); (F8CM)</t>
  </si>
  <si>
    <r>
      <t>Cabrio; inkl. Competition /</t>
    </r>
    <r>
      <rPr>
        <i/>
        <sz val="8"/>
        <rFont val="Arial"/>
        <family val="2"/>
      </rPr>
      <t xml:space="preserve"> convertible; incl. Competition</t>
    </r>
  </si>
  <si>
    <t>BMW M8 inkl. Competition F91, F92, F93 Typ F8CM</t>
  </si>
  <si>
    <t>BMW M8 incl. Competiton F91, F92, F93 Type F8CM</t>
  </si>
  <si>
    <t>352081000R</t>
  </si>
  <si>
    <t>35208200BW</t>
  </si>
  <si>
    <t>35208200BZ</t>
  </si>
  <si>
    <t>4,42,156</t>
  </si>
  <si>
    <t>156</t>
  </si>
  <si>
    <t>71,260</t>
  </si>
  <si>
    <t>Model; (type)</t>
  </si>
  <si>
    <t>JEEP</t>
  </si>
  <si>
    <t>Wrangler JL</t>
  </si>
  <si>
    <t>-1407</t>
  </si>
  <si>
    <r>
      <t xml:space="preserve">Lim.; xDrive; außer Plug-in-Hybrid; ohne elektronische Dämpferregelung / </t>
    </r>
    <r>
      <rPr>
        <i/>
        <sz val="8"/>
        <rFont val="Arial"/>
        <family val="2"/>
      </rPr>
      <t>sedan; 4WD; except Plug-in-Hybrid; without electronic dampers</t>
    </r>
  </si>
  <si>
    <r>
      <t xml:space="preserve">Lim.; xDrive; außer Plug-in-Hybrid; mit elektronischer Dämpferregelung / </t>
    </r>
    <r>
      <rPr>
        <i/>
        <sz val="8"/>
        <rFont val="Arial"/>
        <family val="2"/>
      </rPr>
      <t>sedan; 4WD; except Plug-in-Hybrid; with electronic dampers</t>
    </r>
  </si>
  <si>
    <r>
      <t xml:space="preserve">Lim.; xDrive; nur Plug-in-Hybrid; ohne elektronische Dämpferregelung / </t>
    </r>
    <r>
      <rPr>
        <i/>
        <sz val="8"/>
        <rFont val="Arial"/>
        <family val="2"/>
      </rPr>
      <t>sedan; 4WD; only Plug-in-Hybrid; without electronic dampers</t>
    </r>
  </si>
  <si>
    <r>
      <t xml:space="preserve">Lim.; xDrive; nur Plug-in-Hybrid; mit elektronischer Dämpferregelung / </t>
    </r>
    <r>
      <rPr>
        <i/>
        <sz val="8"/>
        <rFont val="Arial"/>
        <family val="2"/>
      </rPr>
      <t>sedan; 4WD; only Plug-in-Hybrid; with electronic dampers</t>
    </r>
  </si>
  <si>
    <t>120-290</t>
  </si>
  <si>
    <t>Gladiator; (JT)</t>
  </si>
  <si>
    <t>-1701</t>
  </si>
  <si>
    <t>33-132</t>
  </si>
  <si>
    <t>37-132</t>
  </si>
  <si>
    <r>
      <t>Quattro; 50 / 55 TFSI e (Hybrid) /</t>
    </r>
    <r>
      <rPr>
        <i/>
        <sz val="8"/>
        <rFont val="Arial"/>
        <family val="2"/>
      </rPr>
      <t xml:space="preserve"> 4WD; 50 / 55 TFSI e (Hybrid)</t>
    </r>
  </si>
  <si>
    <t>185-270</t>
  </si>
  <si>
    <t>M3 (G80, G81); (G234M)</t>
  </si>
  <si>
    <r>
      <t>Touring; Allrad; M3 Competition /</t>
    </r>
    <r>
      <rPr>
        <i/>
        <sz val="8"/>
        <rFont val="Arial"/>
        <family val="2"/>
      </rPr>
      <t xml:space="preserve"> station wagon; 4WD; M3 Competition</t>
    </r>
  </si>
  <si>
    <t>11/22-</t>
  </si>
  <si>
    <t>BMW M3 inkl. Touring G80, G81 Typ G234M</t>
  </si>
  <si>
    <t>BMW M3 incl. Station wagon G80, G81 Type G234M</t>
  </si>
  <si>
    <t>10/22-</t>
  </si>
  <si>
    <r>
      <t xml:space="preserve">Touring Allrad / </t>
    </r>
    <r>
      <rPr>
        <i/>
        <sz val="8"/>
        <rFont val="Arial"/>
        <family val="2"/>
      </rPr>
      <t>station wagon 4wd</t>
    </r>
  </si>
  <si>
    <t>M3, M3 Competition (G80, G81); (G234M)</t>
  </si>
  <si>
    <t>BMW M3 (F80) Typ M3</t>
  </si>
  <si>
    <t>BMW M3 (F80) Type M3</t>
  </si>
  <si>
    <t>BMW M4 Coupé (F82) Typ M3</t>
  </si>
  <si>
    <t>BMW M4 coupé (F82) Type M3</t>
  </si>
  <si>
    <r>
      <t xml:space="preserve">inkl. / </t>
    </r>
    <r>
      <rPr>
        <i/>
        <sz val="8"/>
        <rFont val="Arial"/>
        <family val="2"/>
      </rPr>
      <t xml:space="preserve">incl. </t>
    </r>
    <r>
      <rPr>
        <sz val="8"/>
        <rFont val="Arial"/>
        <family val="2"/>
      </rPr>
      <t>WRX, STI</t>
    </r>
  </si>
  <si>
    <r>
      <t xml:space="preserve">inkl. / </t>
    </r>
    <r>
      <rPr>
        <i/>
        <sz val="8"/>
        <rFont val="Arial"/>
        <family val="2"/>
      </rPr>
      <t xml:space="preserve">incl. </t>
    </r>
    <r>
      <rPr>
        <sz val="8"/>
        <rFont val="Arial"/>
        <family val="2"/>
      </rPr>
      <t>WRX</t>
    </r>
  </si>
  <si>
    <t xml:space="preserve"> -15 bis -35</t>
  </si>
  <si>
    <t xml:space="preserve"> -5 bis -25</t>
  </si>
  <si>
    <t xml:space="preserve"> + 15 bis -5</t>
  </si>
  <si>
    <t xml:space="preserve"> + 20 bis 0</t>
  </si>
  <si>
    <t xml:space="preserve"> - 5 bis -25</t>
  </si>
  <si>
    <t>+5 bis -10</t>
  </si>
  <si>
    <t>+10 bis -5</t>
  </si>
  <si>
    <t xml:space="preserve"> - 10 bis - 35</t>
  </si>
  <si>
    <t>-5 bis -30</t>
  </si>
  <si>
    <t>+5 bis -20</t>
  </si>
  <si>
    <t xml:space="preserve"> -10 bis -35</t>
  </si>
  <si>
    <t>0 bis -30</t>
  </si>
  <si>
    <t xml:space="preserve"> + 10 bis -15</t>
  </si>
  <si>
    <t>+20 bis -10</t>
  </si>
  <si>
    <t>0 bis -20</t>
  </si>
  <si>
    <t>- 10 bis -30</t>
  </si>
  <si>
    <t>-10 bis -40</t>
  </si>
  <si>
    <t xml:space="preserve"> -5 bis -35</t>
  </si>
  <si>
    <t>+5 bis -15</t>
  </si>
  <si>
    <t xml:space="preserve"> -10 bis -30</t>
  </si>
  <si>
    <t xml:space="preserve"> + 5 bis -15</t>
  </si>
  <si>
    <r>
      <t xml:space="preserve">3er / </t>
    </r>
    <r>
      <rPr>
        <i/>
        <sz val="8"/>
        <rFont val="Arial"/>
        <family val="2"/>
      </rPr>
      <t>3-series</t>
    </r>
    <r>
      <rPr>
        <sz val="8"/>
        <rFont val="Arial"/>
        <family val="2"/>
      </rPr>
      <t xml:space="preserve"> (E30); (3/1, 3/R, BMW 3/A)</t>
    </r>
  </si>
  <si>
    <t>01/85-</t>
  </si>
  <si>
    <t>125-126</t>
  </si>
  <si>
    <t>352200EU</t>
  </si>
  <si>
    <t>2),6),40),41),67)</t>
  </si>
  <si>
    <t>-10 bis -30</t>
  </si>
  <si>
    <t>V8 Vantage; (AM6)</t>
  </si>
  <si>
    <r>
      <rPr>
        <b/>
        <sz val="8"/>
        <color rgb="FF0000FF"/>
        <rFont val="Arial"/>
        <family val="2"/>
      </rPr>
      <t>V8</t>
    </r>
    <r>
      <rPr>
        <sz val="8"/>
        <rFont val="Arial"/>
        <family val="2"/>
      </rPr>
      <t xml:space="preserve"> Vantage; (AM6)</t>
    </r>
  </si>
  <si>
    <t>V12 Vantage; (AMSP)</t>
  </si>
  <si>
    <t>03/22-</t>
  </si>
  <si>
    <t>25333007</t>
  </si>
  <si>
    <r>
      <t xml:space="preserve">Lim., Touring; Cabrio; Allrad / </t>
    </r>
    <r>
      <rPr>
        <i/>
        <sz val="8"/>
        <rFont val="Arial"/>
        <family val="2"/>
      </rPr>
      <t>sedan, station wagon, convertible; 4WD</t>
    </r>
  </si>
  <si>
    <t>182800AV</t>
  </si>
  <si>
    <t>356A, 356B, 356C</t>
  </si>
  <si>
    <t>10/55-03/68</t>
  </si>
  <si>
    <t>GR 86; (T2)</t>
  </si>
  <si>
    <t>172</t>
  </si>
  <si>
    <t>Toyota GR 86 Typ T2</t>
  </si>
  <si>
    <t>Toyota GR 86 Type T2</t>
  </si>
  <si>
    <r>
      <t>2WD; Enyaq iV 50, 60, 80; inkl. "Coupé" /</t>
    </r>
    <r>
      <rPr>
        <i/>
        <sz val="8"/>
        <rFont val="Arial"/>
        <family val="2"/>
      </rPr>
      <t xml:space="preserve"> 2WD; Enyaq iV 50, 60, 80 incl. "coupe"</t>
    </r>
  </si>
  <si>
    <t>1),67),411)</t>
  </si>
  <si>
    <t>-5 bis -20</t>
  </si>
  <si>
    <t>10/84-</t>
  </si>
  <si>
    <t>53-162</t>
  </si>
  <si>
    <r>
      <t>Lim.; Heckantrieb; ohne Niveauregulierung; außer 8Zyl. und AMG-Modelle /</t>
    </r>
    <r>
      <rPr>
        <i/>
        <sz val="8"/>
        <rFont val="Arial"/>
        <family val="2"/>
      </rPr>
      <t xml:space="preserve"> sedan; 2WD; without self level control; except 8cyl. and AMG-models</t>
    </r>
  </si>
  <si>
    <t>352250AT</t>
  </si>
  <si>
    <t>352250AU</t>
  </si>
  <si>
    <r>
      <t>Lim.; Heckantrieb; mit Niveauregulierung; außer 8Zyl. und AMG-Modelle /</t>
    </r>
    <r>
      <rPr>
        <i/>
        <sz val="8"/>
        <rFont val="Arial"/>
        <family val="2"/>
      </rPr>
      <t xml:space="preserve"> sedan; 2WD; with self level control; except 8cyl. and AMG-models</t>
    </r>
  </si>
  <si>
    <t>NISSAN (USA)</t>
  </si>
  <si>
    <t>Z; (RZ34)</t>
  </si>
  <si>
    <t>06/22-</t>
  </si>
  <si>
    <t>298</t>
  </si>
  <si>
    <r>
      <t>Ausschl. Allrad; ab 25.02.2019; 2.0l, 2.2l und 3.2l Diesel; Einzel- und Doppelkabine /</t>
    </r>
    <r>
      <rPr>
        <i/>
        <sz val="8"/>
        <color rgb="FF000000"/>
        <rFont val="Arial"/>
        <family val="2"/>
      </rPr>
      <t xml:space="preserve"> 
Only 4WD ; from Feb 25, 2019</t>
    </r>
    <r>
      <rPr>
        <sz val="8"/>
        <color indexed="8"/>
        <rFont val="Arial"/>
        <family val="2"/>
      </rPr>
      <t>; 2.0l, 2.2l und 3.2l Diesel, Single and double cabin.</t>
    </r>
  </si>
  <si>
    <t>Ausschl. 3.6 V6 (Benziner), 2.0e (eTorque mild hybrid), 2.0 4xe (Hybrid); Ausschl. Radstand: 3008 mm (4-Türer) / 
Only 3.6 V6 (petrol), 2.0e (eTorque mild hybrid), 2.0 4xe (hybrid). Wheelbase: 3008mm (4-door).</t>
  </si>
  <si>
    <t>Ausschl. 3.6 V6 (Benziner), 3.0d (A8) / 
Only 3.6 V6 (petrol), 3.0d (A8)</t>
  </si>
  <si>
    <t>(mit TÜV)</t>
  </si>
  <si>
    <t>(TÜV approved)</t>
  </si>
  <si>
    <t>1.1 /
2.3, 2.4 / 
3.3, 3.4</t>
  </si>
  <si>
    <r>
      <t>4WD; nur Sportback; 45/50 e-tron /</t>
    </r>
    <r>
      <rPr>
        <i/>
        <sz val="8"/>
        <rFont val="Arial"/>
        <family val="2"/>
      </rPr>
      <t xml:space="preserve"> 4WD; only Sportback; 45/50 e-tron</t>
    </r>
  </si>
  <si>
    <t>77-220</t>
  </si>
  <si>
    <r>
      <t>4WD; Enyaq iV 80X, RS; inkl. "Coupé" /</t>
    </r>
    <r>
      <rPr>
        <i/>
        <sz val="8"/>
        <rFont val="Arial"/>
        <family val="2"/>
      </rPr>
      <t xml:space="preserve"> 4WD; Enyaq iV 80X, RS incl. "coupe"</t>
    </r>
  </si>
  <si>
    <t>05/21-</t>
  </si>
  <si>
    <r>
      <t xml:space="preserve">4WD; Pro 4Motion, GTX / </t>
    </r>
    <r>
      <rPr>
        <i/>
        <sz val="8"/>
        <rFont val="Arial"/>
        <family val="2"/>
      </rPr>
      <t>4WD; Pro 4Motion, GTX</t>
    </r>
  </si>
  <si>
    <r>
      <t>2WD; Pure, Pro /</t>
    </r>
    <r>
      <rPr>
        <i/>
        <sz val="8"/>
        <rFont val="Arial"/>
        <family val="2"/>
      </rPr>
      <t xml:space="preserve"> 2WD; Pure, Pro</t>
    </r>
  </si>
  <si>
    <r>
      <t>2WD; Pure, Pure Performance, Pro, Pro Performance /</t>
    </r>
    <r>
      <rPr>
        <i/>
        <sz val="8"/>
        <rFont val="Arial"/>
        <family val="2"/>
      </rPr>
      <t xml:space="preserve"> 2WD; Pure, Pure Performance, Pro, Pro Performance</t>
    </r>
  </si>
  <si>
    <t>1.1 / 
2.1, 2.2 /
3.1, 3.2 / 
4.1, 4.2</t>
  </si>
  <si>
    <t>-1451</t>
  </si>
  <si>
    <t>2),37),57),67),424)</t>
  </si>
  <si>
    <t>2),57),67),88),424)</t>
  </si>
  <si>
    <t>2),55),57),424)</t>
  </si>
  <si>
    <t>71,209,261</t>
  </si>
  <si>
    <t>90-195</t>
  </si>
  <si>
    <t>45),48),57),79)</t>
  </si>
  <si>
    <t>C-Klasse c-class (S206); (R2CS)</t>
  </si>
  <si>
    <r>
      <t xml:space="preserve">C-Klasse / </t>
    </r>
    <r>
      <rPr>
        <i/>
        <sz val="8"/>
        <rFont val="Arial"/>
        <family val="2"/>
      </rPr>
      <t>c-class</t>
    </r>
    <r>
      <rPr>
        <sz val="8"/>
        <rFont val="Arial"/>
        <family val="2"/>
      </rPr>
      <t xml:space="preserve"> (S206); (R2CS)</t>
    </r>
  </si>
  <si>
    <t>273250AM</t>
  </si>
  <si>
    <t>1100-1150</t>
  </si>
  <si>
    <t>208; (U)</t>
  </si>
  <si>
    <t>nur e-208 / only e-208</t>
  </si>
  <si>
    <t>Carrera 2/2S/2GTS, Carrera 4/4S/4GTS; Coupé, Cabrio, Targa; ohne &amp; mit PASM/SPORT PASM ; ohne &amp; mit serienmäßigem Lift System / coupé &amp; convertible; without &amp; with PASM/ SPORT PASM; without &amp; with original lift system</t>
  </si>
  <si>
    <t>BMW 4er Gran Coupé G26 Typ G4C</t>
  </si>
  <si>
    <r>
      <t xml:space="preserve">4er / </t>
    </r>
    <r>
      <rPr>
        <i/>
        <sz val="8"/>
        <rFont val="Arial"/>
        <family val="2"/>
      </rPr>
      <t xml:space="preserve">4-series </t>
    </r>
    <r>
      <rPr>
        <sz val="8"/>
        <rFont val="Arial"/>
        <family val="2"/>
      </rPr>
      <t>(G22, G23, G26); (G3C, G4C)</t>
    </r>
  </si>
  <si>
    <r>
      <t>Cabrio; Allrad; ohne elektronische Dämpferregelung / convertible</t>
    </r>
    <r>
      <rPr>
        <i/>
        <sz val="8"/>
        <rFont val="Arial"/>
        <family val="2"/>
      </rPr>
      <t>; 4WD; without electronic dampers</t>
    </r>
  </si>
  <si>
    <r>
      <t>Cabrio; Allrad; mit elektronischer Dämpferregelung / convertible</t>
    </r>
    <r>
      <rPr>
        <i/>
        <sz val="8"/>
        <rFont val="Arial"/>
        <family val="2"/>
      </rPr>
      <t>; 4WD; with electronic dampers</t>
    </r>
  </si>
  <si>
    <t>1071-1160</t>
  </si>
  <si>
    <t>250-275</t>
  </si>
  <si>
    <t>102200EV</t>
  </si>
  <si>
    <t>102200EW</t>
  </si>
  <si>
    <t>102200EX</t>
  </si>
  <si>
    <t>102200EY</t>
  </si>
  <si>
    <t>152200EV</t>
  </si>
  <si>
    <t>152200EW</t>
  </si>
  <si>
    <t>152200EX</t>
  </si>
  <si>
    <t>152200EY</t>
  </si>
  <si>
    <t>352200EV</t>
  </si>
  <si>
    <t>352200EW</t>
  </si>
  <si>
    <t>352200EX</t>
  </si>
  <si>
    <t>352200EY</t>
  </si>
  <si>
    <t>BMW 4er Coupé, Cabrio G22, G23 Typ G3C</t>
  </si>
  <si>
    <t>BMW 4er coupe, convertible G22, G23 Typ G3C</t>
  </si>
  <si>
    <r>
      <t>Cabrio; Allrad; mit elektronischer Dämpferregelung /</t>
    </r>
    <r>
      <rPr>
        <i/>
        <sz val="8"/>
        <rFont val="Arial"/>
        <family val="2"/>
      </rPr>
      <t xml:space="preserve"> convertible; 4WD; with electronic dampers</t>
    </r>
  </si>
  <si>
    <t>4er / 4-series (G22, G23, G26); (G3C, G4C)</t>
  </si>
  <si>
    <t>182200EV</t>
  </si>
  <si>
    <t>182200EW</t>
  </si>
  <si>
    <t>2WD inkl. Nismo, Nismo RS / 2WD incl. Nismo, Nismo RS</t>
  </si>
  <si>
    <t>4WD inkl. Nismo, Nismo RS / 4WD incl. Nismo, Nismo RS</t>
  </si>
  <si>
    <r>
      <t xml:space="preserve">Touring; Allrad; ohne elektronische Dämpferregelung / </t>
    </r>
    <r>
      <rPr>
        <i/>
        <sz val="8"/>
        <rFont val="Arial"/>
        <family val="2"/>
      </rPr>
      <t>station wagon; 4WD; without electronic dampers</t>
    </r>
  </si>
  <si>
    <r>
      <t xml:space="preserve">Touring; Allrad; mit elektronischer Dämpferregelung / </t>
    </r>
    <r>
      <rPr>
        <i/>
        <sz val="8"/>
        <rFont val="Arial"/>
        <family val="2"/>
      </rPr>
      <t>station wagon; 4WD; with electronic dampers</t>
    </r>
  </si>
  <si>
    <t>35208200CZ</t>
  </si>
  <si>
    <t>35208200DA</t>
  </si>
  <si>
    <t>Mercedes CLA Coupé, Shooting Brake (C118, X118) Typ F2CLA</t>
  </si>
  <si>
    <t>Mercedes CLA coupé, Shooting Brake (C118, X118) Type F2CLA</t>
  </si>
  <si>
    <t>Mercedes CLA Coupé, Shooting Brake (C118, X118) AMG CLA 35, CLA 45, CLA 45 S Typ F2CLA</t>
  </si>
  <si>
    <t>Mercedes CLA coupé, Shooting Brake (C118, X118) AMG CLA 35, CLA 45, CLA 45 S Type F2CLA</t>
  </si>
  <si>
    <r>
      <t>Coupé + Shooting Brake; 2WD, 4MATIC; Federbeinklemmdurchmesser 55,5mm; Mehrlenker-Hinterachse; ohne elektronische Dämpferregelung /</t>
    </r>
    <r>
      <rPr>
        <i/>
        <sz val="8"/>
        <rFont val="Arial"/>
        <family val="2"/>
      </rPr>
      <t xml:space="preserve"> coupe + Shooting Brake; 2WD, 4WD; susp strut 55,5mm; only vehicles with IRS; without electronic dampers</t>
    </r>
  </si>
  <si>
    <r>
      <t>Coupé + Shooting Brake; 2WD, 4MATIC; Federbeinklemmdurchmesser 55,5mm; Mehrlenker-Hinterachse; mit elektronischer Dämpferregelung /</t>
    </r>
    <r>
      <rPr>
        <i/>
        <sz val="8"/>
        <rFont val="Arial"/>
        <family val="2"/>
      </rPr>
      <t xml:space="preserve"> coupe + Shooting Brake; 2WD, 4WD; susp strut 55,5mm; only vehicles with IRS; with electronic dampers</t>
    </r>
  </si>
  <si>
    <t>352250AW</t>
  </si>
  <si>
    <r>
      <t xml:space="preserve">Kompaktlimousine (W177) 4Matik (Mehrlenker- Hinterachse) / </t>
    </r>
    <r>
      <rPr>
        <i/>
        <sz val="8"/>
        <rFont val="Arial"/>
        <family val="2"/>
      </rPr>
      <t>5doors 4WD</t>
    </r>
    <r>
      <rPr>
        <sz val="8"/>
        <rFont val="Arial"/>
        <family val="2"/>
      </rPr>
      <t xml:space="preserve"> </t>
    </r>
    <r>
      <rPr>
        <i/>
        <sz val="8"/>
        <rFont val="Arial"/>
        <family val="2"/>
      </rPr>
      <t>(multilink rear axle)</t>
    </r>
    <r>
      <rPr>
        <b/>
        <sz val="8"/>
        <rFont val="Arial"/>
        <family val="2"/>
      </rPr>
      <t xml:space="preserve"> ohne Serien- SpFw</t>
    </r>
    <r>
      <rPr>
        <sz val="8"/>
        <rFont val="Arial"/>
        <family val="2"/>
      </rPr>
      <t>.</t>
    </r>
  </si>
  <si>
    <t>140-165</t>
  </si>
  <si>
    <t>16,170,200,236</t>
  </si>
  <si>
    <t>59,170,200,236</t>
  </si>
  <si>
    <t>2732500J</t>
  </si>
  <si>
    <t>A-Klasse a-class (W177, V177)</t>
  </si>
  <si>
    <t>A-Klasse a-class (V177)</t>
  </si>
  <si>
    <r>
      <t xml:space="preserve">Limousine (V177) Frontantrieb (Mehrlenker- Hinterachse) / </t>
    </r>
    <r>
      <rPr>
        <i/>
        <sz val="8"/>
        <rFont val="Arial"/>
        <family val="2"/>
      </rPr>
      <t>4doors sedan 2WD</t>
    </r>
    <r>
      <rPr>
        <sz val="8"/>
        <rFont val="Arial"/>
        <family val="2"/>
      </rPr>
      <t xml:space="preserve"> </t>
    </r>
    <r>
      <rPr>
        <i/>
        <sz val="8"/>
        <rFont val="Arial"/>
        <family val="2"/>
      </rPr>
      <t>(multilink rear axle)</t>
    </r>
    <r>
      <rPr>
        <sz val="8"/>
        <rFont val="Arial"/>
        <family val="2"/>
      </rPr>
      <t xml:space="preserve"> </t>
    </r>
    <r>
      <rPr>
        <b/>
        <sz val="8"/>
        <rFont val="Arial"/>
        <family val="2"/>
      </rPr>
      <t>ohne Serien- Spfw.</t>
    </r>
  </si>
  <si>
    <r>
      <t xml:space="preserve">Limousine (V177) Frontantrieb (Mehrlenker- Hinterachse) / </t>
    </r>
    <r>
      <rPr>
        <i/>
        <sz val="8"/>
        <rFont val="Arial"/>
        <family val="2"/>
      </rPr>
      <t>4doors sedan 2WD</t>
    </r>
    <r>
      <rPr>
        <sz val="8"/>
        <rFont val="Arial"/>
        <family val="2"/>
      </rPr>
      <t xml:space="preserve"> (multilink rear axle)</t>
    </r>
    <r>
      <rPr>
        <b/>
        <sz val="8"/>
        <rFont val="Arial"/>
        <family val="2"/>
      </rPr>
      <t xml:space="preserve"> Komfortfahrwerk mit Tieferlegung</t>
    </r>
  </si>
  <si>
    <r>
      <t xml:space="preserve">Limousine (V177) Frontantrieb (Mehrlenker- Hinterachse) / </t>
    </r>
    <r>
      <rPr>
        <i/>
        <sz val="8"/>
        <rFont val="Arial"/>
        <family val="2"/>
      </rPr>
      <t>4doors sedan 2WD</t>
    </r>
    <r>
      <rPr>
        <sz val="8"/>
        <rFont val="Arial"/>
        <family val="2"/>
      </rPr>
      <t xml:space="preserve"> </t>
    </r>
    <r>
      <rPr>
        <i/>
        <sz val="8"/>
        <rFont val="Arial"/>
        <family val="2"/>
      </rPr>
      <t>(multilink rear axle)</t>
    </r>
    <r>
      <rPr>
        <sz val="8"/>
        <rFont val="Arial"/>
        <family val="2"/>
      </rPr>
      <t xml:space="preserve"> </t>
    </r>
    <r>
      <rPr>
        <b/>
        <sz val="8"/>
        <rFont val="Arial"/>
        <family val="2"/>
      </rPr>
      <t>mit Serien- Spfw.</t>
    </r>
  </si>
  <si>
    <t>100-120</t>
  </si>
  <si>
    <t>4, 16, 200, 236</t>
  </si>
  <si>
    <t>4, 59, 200, 236</t>
  </si>
  <si>
    <t>273250AH</t>
  </si>
  <si>
    <r>
      <t xml:space="preserve">Coupé (C118), Shooting Brake (X118) Frontantrieb (Mehrlenker- Hinterachse) / </t>
    </r>
    <r>
      <rPr>
        <i/>
        <sz val="8"/>
        <rFont val="Arial"/>
        <family val="2"/>
      </rPr>
      <t>coupé 2WD</t>
    </r>
    <r>
      <rPr>
        <sz val="8"/>
        <rFont val="Arial"/>
        <family val="2"/>
      </rPr>
      <t xml:space="preserve"> </t>
    </r>
    <r>
      <rPr>
        <i/>
        <sz val="8"/>
        <rFont val="Arial"/>
        <family val="2"/>
      </rPr>
      <t>(multilink rear axle)</t>
    </r>
    <r>
      <rPr>
        <sz val="8"/>
        <rFont val="Arial"/>
        <family val="2"/>
      </rPr>
      <t xml:space="preserve"> </t>
    </r>
    <r>
      <rPr>
        <b/>
        <sz val="8"/>
        <rFont val="Arial"/>
        <family val="2"/>
      </rPr>
      <t>ohne Serien- Spfw.</t>
    </r>
  </si>
  <si>
    <t>100-140</t>
  </si>
  <si>
    <r>
      <t xml:space="preserve">Coupé (C118), Shooting Brake (X118) Frontantrieb (Mehrlenker- Hinterachse) / </t>
    </r>
    <r>
      <rPr>
        <i/>
        <sz val="8"/>
        <rFont val="Arial"/>
        <family val="2"/>
      </rPr>
      <t>coupé 2WD</t>
    </r>
    <r>
      <rPr>
        <sz val="8"/>
        <rFont val="Arial"/>
        <family val="2"/>
      </rPr>
      <t xml:space="preserve"> </t>
    </r>
    <r>
      <rPr>
        <i/>
        <sz val="8"/>
        <rFont val="Arial"/>
        <family val="2"/>
      </rPr>
      <t>(multilink rear axle)</t>
    </r>
    <r>
      <rPr>
        <b/>
        <sz val="8"/>
        <rFont val="Arial"/>
        <family val="2"/>
      </rPr>
      <t xml:space="preserve">  Komfortfahrwerk mit Tieferlegung</t>
    </r>
  </si>
  <si>
    <r>
      <t xml:space="preserve">Coupé (C118), Shooting Brake (X118) Frontantrieb (Mehrlenker- Hinterachse) / </t>
    </r>
    <r>
      <rPr>
        <i/>
        <sz val="8"/>
        <rFont val="Arial"/>
        <family val="2"/>
      </rPr>
      <t>coupé 2WD</t>
    </r>
    <r>
      <rPr>
        <sz val="8"/>
        <rFont val="Arial"/>
        <family val="2"/>
      </rPr>
      <t xml:space="preserve"> </t>
    </r>
    <r>
      <rPr>
        <i/>
        <sz val="8"/>
        <rFont val="Arial"/>
        <family val="2"/>
      </rPr>
      <t>(multilink rear axle)</t>
    </r>
    <r>
      <rPr>
        <b/>
        <sz val="8"/>
        <rFont val="Arial"/>
        <family val="2"/>
      </rPr>
      <t xml:space="preserve"> mit Serien- SpFw</t>
    </r>
    <r>
      <rPr>
        <sz val="8"/>
        <rFont val="Arial"/>
        <family val="2"/>
      </rPr>
      <t>.</t>
    </r>
  </si>
  <si>
    <r>
      <t xml:space="preserve">Coupé (C118), Shooting Brake (X118) 4Matik (Mehrlenker- Hinterachse) / </t>
    </r>
    <r>
      <rPr>
        <i/>
        <sz val="8"/>
        <rFont val="Arial"/>
        <family val="2"/>
      </rPr>
      <t>coupé 4WD (multilink rear axle)</t>
    </r>
    <r>
      <rPr>
        <sz val="8"/>
        <rFont val="Arial"/>
        <family val="2"/>
      </rPr>
      <t xml:space="preserve"> </t>
    </r>
    <r>
      <rPr>
        <b/>
        <sz val="8"/>
        <rFont val="Arial"/>
        <family val="2"/>
      </rPr>
      <t>ohne Serien- Spfw.</t>
    </r>
  </si>
  <si>
    <r>
      <t xml:space="preserve">Coupé (C118), Shooting Brake (X118) 4Matik (Mehrlenker- Hinterachse) / </t>
    </r>
    <r>
      <rPr>
        <i/>
        <sz val="8"/>
        <rFont val="Arial"/>
        <family val="2"/>
      </rPr>
      <t>coupé 4WD</t>
    </r>
    <r>
      <rPr>
        <sz val="8"/>
        <rFont val="Arial"/>
        <family val="2"/>
      </rPr>
      <t xml:space="preserve"> </t>
    </r>
    <r>
      <rPr>
        <i/>
        <sz val="8"/>
        <rFont val="Arial"/>
        <family val="2"/>
      </rPr>
      <t>(multilink rear axle)</t>
    </r>
    <r>
      <rPr>
        <b/>
        <sz val="8"/>
        <rFont val="Arial"/>
        <family val="2"/>
      </rPr>
      <t xml:space="preserve">  Komfortfahrwerk mit Tieferlegung</t>
    </r>
  </si>
  <si>
    <r>
      <t xml:space="preserve">Coupé (C118), Shooting Brake (X118) 4Matik (Mehrlenker- Hinterachse) / </t>
    </r>
    <r>
      <rPr>
        <i/>
        <sz val="8"/>
        <rFont val="Arial"/>
        <family val="2"/>
      </rPr>
      <t>coupé 4WD</t>
    </r>
    <r>
      <rPr>
        <sz val="8"/>
        <rFont val="Arial"/>
        <family val="2"/>
      </rPr>
      <t xml:space="preserve"> </t>
    </r>
    <r>
      <rPr>
        <i/>
        <sz val="8"/>
        <rFont val="Arial"/>
        <family val="2"/>
      </rPr>
      <t>(multilink rear axle)</t>
    </r>
    <r>
      <rPr>
        <b/>
        <sz val="8"/>
        <rFont val="Arial"/>
        <family val="2"/>
      </rPr>
      <t xml:space="preserve"> mit Serien- SpFw</t>
    </r>
    <r>
      <rPr>
        <sz val="8"/>
        <rFont val="Arial"/>
        <family val="2"/>
      </rPr>
      <t>.</t>
    </r>
  </si>
  <si>
    <t>Coupé (C118), Shooting Brake (X118) A250e Hybrid</t>
  </si>
  <si>
    <t>Kompaktlimousine (W177), Limousine (V177) A250e Hybrid</t>
  </si>
  <si>
    <r>
      <t>Kompaktlimousine (W177) 4Matik (Mehrlenker- Hinterachse) /</t>
    </r>
    <r>
      <rPr>
        <i/>
        <sz val="8"/>
        <rFont val="Arial"/>
        <family val="2"/>
      </rPr>
      <t xml:space="preserve"> 5doors 4WD</t>
    </r>
    <r>
      <rPr>
        <sz val="8"/>
        <rFont val="Arial"/>
        <family val="2"/>
      </rPr>
      <t xml:space="preserve"> </t>
    </r>
    <r>
      <rPr>
        <i/>
        <sz val="8"/>
        <rFont val="Arial"/>
        <family val="2"/>
      </rPr>
      <t>(multilink rear axle)</t>
    </r>
    <r>
      <rPr>
        <b/>
        <sz val="8"/>
        <rFont val="Arial"/>
        <family val="2"/>
      </rPr>
      <t xml:space="preserve"> Komfortfahrwerk mit Tieferlegung</t>
    </r>
  </si>
  <si>
    <r>
      <t>Kompaktlimousine (W177) 4Matik (Mehrlenker- Hinterachse) /</t>
    </r>
    <r>
      <rPr>
        <i/>
        <sz val="8"/>
        <rFont val="Arial"/>
        <family val="2"/>
      </rPr>
      <t xml:space="preserve"> 5doors 4WD</t>
    </r>
    <r>
      <rPr>
        <sz val="8"/>
        <rFont val="Arial"/>
        <family val="2"/>
      </rPr>
      <t xml:space="preserve"> </t>
    </r>
    <r>
      <rPr>
        <i/>
        <sz val="8"/>
        <rFont val="Arial"/>
        <family val="2"/>
      </rPr>
      <t>(multilink rear axle)</t>
    </r>
    <r>
      <rPr>
        <b/>
        <sz val="8"/>
        <rFont val="Arial"/>
        <family val="2"/>
      </rPr>
      <t xml:space="preserve"> mit Serien- SpFw</t>
    </r>
    <r>
      <rPr>
        <sz val="8"/>
        <rFont val="Arial"/>
        <family val="2"/>
      </rPr>
      <t>.</t>
    </r>
  </si>
  <si>
    <r>
      <t xml:space="preserve">Limousine (V177) 4Matik (Mehrlenker- Hinterachse) / </t>
    </r>
    <r>
      <rPr>
        <i/>
        <sz val="8"/>
        <rFont val="Arial"/>
        <family val="2"/>
      </rPr>
      <t>4doors (sedan) 4WD</t>
    </r>
    <r>
      <rPr>
        <sz val="8"/>
        <rFont val="Arial"/>
        <family val="2"/>
      </rPr>
      <t xml:space="preserve"> </t>
    </r>
    <r>
      <rPr>
        <i/>
        <sz val="8"/>
        <rFont val="Arial"/>
        <family val="2"/>
      </rPr>
      <t>(multilink rear axle)</t>
    </r>
    <r>
      <rPr>
        <b/>
        <sz val="8"/>
        <rFont val="Arial"/>
        <family val="2"/>
      </rPr>
      <t xml:space="preserve"> ohne Serien- SpFw</t>
    </r>
    <r>
      <rPr>
        <sz val="8"/>
        <rFont val="Arial"/>
        <family val="2"/>
      </rPr>
      <t>.</t>
    </r>
  </si>
  <si>
    <r>
      <t>Limousine (V177) 4Matik (Mehrlenker- Hinterachse) /</t>
    </r>
    <r>
      <rPr>
        <i/>
        <sz val="8"/>
        <rFont val="Arial"/>
        <family val="2"/>
      </rPr>
      <t xml:space="preserve"> 4doors (sedan) 4WD</t>
    </r>
    <r>
      <rPr>
        <sz val="8"/>
        <rFont val="Arial"/>
        <family val="2"/>
      </rPr>
      <t xml:space="preserve"> </t>
    </r>
    <r>
      <rPr>
        <i/>
        <sz val="8"/>
        <rFont val="Arial"/>
        <family val="2"/>
      </rPr>
      <t>(multilink rear axle)</t>
    </r>
    <r>
      <rPr>
        <b/>
        <sz val="8"/>
        <rFont val="Arial"/>
        <family val="2"/>
      </rPr>
      <t xml:space="preserve"> Komfortfahrwerk mit Tieferlegung</t>
    </r>
  </si>
  <si>
    <r>
      <t xml:space="preserve">Limousine (V177) 4Matik (Mehrlenker- Hinterachse) / </t>
    </r>
    <r>
      <rPr>
        <i/>
        <sz val="8"/>
        <rFont val="Arial"/>
        <family val="2"/>
      </rPr>
      <t>4doors (sedan) 4WD</t>
    </r>
    <r>
      <rPr>
        <sz val="8"/>
        <rFont val="Arial"/>
        <family val="2"/>
      </rPr>
      <t xml:space="preserve"> </t>
    </r>
    <r>
      <rPr>
        <i/>
        <sz val="8"/>
        <rFont val="Arial"/>
        <family val="2"/>
      </rPr>
      <t>(multilink rear axle)</t>
    </r>
    <r>
      <rPr>
        <b/>
        <sz val="8"/>
        <rFont val="Arial"/>
        <family val="2"/>
      </rPr>
      <t xml:space="preserve"> mit Serien- SpFw</t>
    </r>
    <r>
      <rPr>
        <sz val="8"/>
        <rFont val="Arial"/>
        <family val="2"/>
      </rPr>
      <t>.</t>
    </r>
  </si>
  <si>
    <r>
      <t xml:space="preserve">CLA-Klasse </t>
    </r>
    <r>
      <rPr>
        <i/>
        <sz val="8"/>
        <rFont val="Arial"/>
        <family val="2"/>
      </rPr>
      <t>cla-class</t>
    </r>
    <r>
      <rPr>
        <sz val="8"/>
        <rFont val="Arial"/>
        <family val="2"/>
      </rPr>
      <t xml:space="preserve"> (C118, X118) (F2CLA)</t>
    </r>
  </si>
  <si>
    <t>0 bis -25</t>
  </si>
  <si>
    <r>
      <t>Bus T7 Multivan; (ST) mit DCC /</t>
    </r>
    <r>
      <rPr>
        <i/>
        <sz val="8"/>
        <rFont val="Arial"/>
        <family val="2"/>
      </rPr>
      <t xml:space="preserve"> with DCC</t>
    </r>
  </si>
  <si>
    <r>
      <t>Frontantrieb; inkl. Plug-in-Hybrid /</t>
    </r>
    <r>
      <rPr>
        <i/>
        <sz val="8"/>
        <rFont val="Arial"/>
        <family val="2"/>
      </rPr>
      <t xml:space="preserve"> 2WD; incl. Plug-in-Hybrid</t>
    </r>
  </si>
  <si>
    <t>352800DX</t>
  </si>
  <si>
    <t>VW Bus, Multivan T7 Typ ST</t>
  </si>
  <si>
    <t>VW Bus, Multivan T7 Type ST</t>
  </si>
  <si>
    <t>Lamborghini Aventador SVJ Typ 834</t>
  </si>
  <si>
    <t>Lamborghini Aventador SVJ Type 834</t>
  </si>
  <si>
    <t>Lamborghini Aventador LP750-4 SV; außer SVJ Typ 834</t>
  </si>
  <si>
    <t>Lamborghini Aventador LP750-4 SV; except SVJ Type 834</t>
  </si>
  <si>
    <t>120-275</t>
  </si>
  <si>
    <t>-510</t>
  </si>
  <si>
    <t>102100DZ</t>
  </si>
  <si>
    <t>352100DZ</t>
  </si>
  <si>
    <t>Audi Q2 Typ GA</t>
  </si>
  <si>
    <t>Audi Q2 Type GA</t>
  </si>
  <si>
    <t>50-65</t>
  </si>
  <si>
    <t>280-423</t>
  </si>
  <si>
    <t>Variant (R); 2.0TSI</t>
  </si>
  <si>
    <t>Limousine GTE</t>
  </si>
  <si>
    <t>Limousine (R); 2.0TSI</t>
  </si>
  <si>
    <r>
      <t xml:space="preserve">Limousine; Quattro / </t>
    </r>
    <r>
      <rPr>
        <i/>
        <sz val="8"/>
        <rFont val="Arial"/>
        <family val="2"/>
      </rPr>
      <t>sedan; 4WD</t>
    </r>
  </si>
  <si>
    <r>
      <t xml:space="preserve">Limousine; Frontantrieb, Quattro / </t>
    </r>
    <r>
      <rPr>
        <i/>
        <sz val="8"/>
        <rFont val="Arial"/>
        <family val="2"/>
      </rPr>
      <t>sedan; 2WD, 4WD</t>
    </r>
  </si>
  <si>
    <t>Limousine; Quattro / sedan; 4WD</t>
  </si>
  <si>
    <t>Limousine; Frontantrieb, Quattro / sedan; 2WD, 4WD</t>
  </si>
  <si>
    <t>Limousine, Avant; Quattro / sedan, station wagon; 4WD</t>
  </si>
  <si>
    <t>Limousine, Avant; Frontantrieb / sedan, station wagon; 2WD</t>
  </si>
  <si>
    <t>Limousine, Avant; Quattro / sedan station wagon; 4WD</t>
  </si>
  <si>
    <t>Limousine, Avant; Quattro Hybrid / sedan station wagon; 4WD; Hybrid</t>
  </si>
  <si>
    <t>Limousine, Touring; xDrive, mit elekltronischer Dämpferregelung / sedan 4wd, with electronic dampers</t>
  </si>
  <si>
    <t>Limousine, Coupé / sedan, coupé</t>
  </si>
  <si>
    <t>Limousine / sedan</t>
  </si>
  <si>
    <t>Limousine; xDrive / sedan; 4WD</t>
  </si>
  <si>
    <t>Limousine, Sportstourer; e Hybrid ; Frontantrieb / sedan, station wagon; e Hybrid; 2WD (Mehrlenker- Hinterachse) / (multi- link rear axle)</t>
  </si>
  <si>
    <t>Limousine; Heckantrieb / sedan; 2WD</t>
  </si>
  <si>
    <t>Limousine; 4Matic / sedan; 4WD</t>
  </si>
  <si>
    <t>Limousine; Heckantrieb; inkl. C63 S / sedan; 2WD; incl. C63 S</t>
  </si>
  <si>
    <t>Limousine, SW (Kombi); Hybrid Frontantrieb / sedan, station wagon hybrid; 2WD</t>
  </si>
  <si>
    <t>Limousine, SW (Kombi); Hybrid 4 Allradantrieb / sedan, station wagon hybrid; 4WD</t>
  </si>
  <si>
    <r>
      <t>Limousine; Frontantrieb / sedan</t>
    </r>
    <r>
      <rPr>
        <i/>
        <sz val="8"/>
        <rFont val="Arial"/>
        <family val="2"/>
      </rPr>
      <t>; 2WD</t>
    </r>
    <r>
      <rPr>
        <sz val="8"/>
        <rFont val="Arial"/>
        <family val="2"/>
      </rPr>
      <t xml:space="preserve"> (Mehrlenker- Hinterachse) / (</t>
    </r>
    <r>
      <rPr>
        <i/>
        <sz val="8"/>
        <rFont val="Arial"/>
        <family val="2"/>
      </rPr>
      <t>multi- link rear axle</t>
    </r>
    <r>
      <rPr>
        <sz val="8"/>
        <rFont val="Arial"/>
        <family val="2"/>
      </rPr>
      <t>)</t>
    </r>
  </si>
  <si>
    <t>Limousine; Cupra, Cupra "R "</t>
  </si>
  <si>
    <t>Limousine; Frontantrieb mit Mehrlenker Hinterachse / 2WD with IRS</t>
  </si>
  <si>
    <t>ID. Buzz; (EB)</t>
  </si>
  <si>
    <r>
      <t>2WD; außer Cargo /</t>
    </r>
    <r>
      <rPr>
        <i/>
        <sz val="8"/>
        <rFont val="Arial"/>
        <family val="2"/>
      </rPr>
      <t xml:space="preserve"> 2WD; except Cargo</t>
    </r>
  </si>
  <si>
    <t>352800DZ</t>
  </si>
  <si>
    <r>
      <t>Lynk &amp; Co 03; KW China Artikel /</t>
    </r>
    <r>
      <rPr>
        <i/>
        <sz val="8"/>
        <rFont val="Arial"/>
        <family val="2"/>
      </rPr>
      <t xml:space="preserve"> KW China version</t>
    </r>
  </si>
  <si>
    <t>352200ER</t>
  </si>
  <si>
    <r>
      <t xml:space="preserve">Variant.; 4MOTION; Federbein Ø55mm; nur Fahrzeuge mit Mehrlenker-Hinterachse / </t>
    </r>
    <r>
      <rPr>
        <i/>
        <sz val="8"/>
        <rFont val="Arial"/>
        <family val="2"/>
      </rPr>
      <t>station wagon; 4WD; susp strut Ø55mm; only vehicles with IRS</t>
    </r>
  </si>
  <si>
    <t>352800DY</t>
  </si>
  <si>
    <t>352800EA</t>
  </si>
  <si>
    <t>309100AM</t>
  </si>
  <si>
    <t>309100AN</t>
  </si>
  <si>
    <r>
      <t xml:space="preserve">Gran Coupé; Allrad; ohne elektronische Dämpferregelung / </t>
    </r>
    <r>
      <rPr>
        <i/>
        <sz val="8"/>
        <rFont val="Arial"/>
        <family val="2"/>
      </rPr>
      <t>Gran Coupé; 4WD; without electronic dampers</t>
    </r>
  </si>
  <si>
    <r>
      <t xml:space="preserve">Gran Coupé; Allrad; mit elektronischer Dämpferregelung / </t>
    </r>
    <r>
      <rPr>
        <i/>
        <sz val="8"/>
        <rFont val="Arial"/>
        <family val="2"/>
      </rPr>
      <t>Gran Coupé; 4WD; with electronic dampers</t>
    </r>
  </si>
  <si>
    <t>140-275</t>
  </si>
  <si>
    <t>102200FA</t>
  </si>
  <si>
    <t>152200FA</t>
  </si>
  <si>
    <t>352200FA</t>
  </si>
  <si>
    <t>102200FB</t>
  </si>
  <si>
    <t>152200FB</t>
  </si>
  <si>
    <t>352200FB</t>
  </si>
  <si>
    <t>Gran Coupé; Allrad / Gran Coupé; 4WD</t>
  </si>
  <si>
    <t>182200FA</t>
  </si>
  <si>
    <t>515-552</t>
  </si>
  <si>
    <r>
      <t xml:space="preserve">Coupé, Roadster; nur SVJ; mit elektronischer Dämpferregelung; / </t>
    </r>
    <r>
      <rPr>
        <i/>
        <sz val="8"/>
        <rFont val="Arial"/>
        <family val="2"/>
      </rPr>
      <t>coupé, roadster; only SVJ; with electronic dampers</t>
    </r>
  </si>
  <si>
    <t>566</t>
  </si>
  <si>
    <r>
      <t xml:space="preserve">Coupé, Roadster; LP 700-4, LP 720-4, Aventador S, LP 750-4; außer LP 780-4 Ultimae; ohne elektronische Dämpferregelung / </t>
    </r>
    <r>
      <rPr>
        <i/>
        <sz val="8"/>
        <rFont val="Arial"/>
        <family val="2"/>
      </rPr>
      <t>coupé, roadster; LP 700-4, LP 720-4, Aventador S, LP 750-4; except LP 780-4 Ultimae; without electronic dampers</t>
    </r>
  </si>
  <si>
    <r>
      <t xml:space="preserve">Coupé, Roadster; LP 700-4, LP 720-4, Aventador S, LP 750-4; außer SVJ und LP 780-4 Ultimae; mit elektronischer Dämpferregelung; / </t>
    </r>
    <r>
      <rPr>
        <i/>
        <sz val="8"/>
        <rFont val="Arial"/>
        <family val="2"/>
      </rPr>
      <t>coupé, roadster; LP 700-4, LP 720-4, Aventador S, LP 750-4; except SVJ and LP 780-4 Ultimae; with electronic dampers</t>
    </r>
  </si>
  <si>
    <t>Chevrolet Corvette C8 - KW USA Artikel</t>
  </si>
  <si>
    <t>Chevrolet Corvette C8 - KW US version</t>
  </si>
  <si>
    <r>
      <t>Touring; Heckantrieb; ohne elektronische Dämpferregelung /</t>
    </r>
    <r>
      <rPr>
        <i/>
        <sz val="8"/>
        <rFont val="Arial"/>
        <family val="2"/>
      </rPr>
      <t xml:space="preserve"> station wagon; 2WD; without electronic dampers</t>
    </r>
  </si>
  <si>
    <r>
      <t>Touring; Heckantrieb; mit elektronischer Dämpferregelung /</t>
    </r>
    <r>
      <rPr>
        <i/>
        <sz val="8"/>
        <rFont val="Arial"/>
        <family val="2"/>
      </rPr>
      <t xml:space="preserve"> station wagon; 2WD; with electronic dampers</t>
    </r>
  </si>
  <si>
    <t>35208200DU</t>
  </si>
  <si>
    <t>35208200DW</t>
  </si>
  <si>
    <t>35208200FC</t>
  </si>
  <si>
    <t>35208200FD</t>
  </si>
  <si>
    <r>
      <t xml:space="preserve">6er GT / </t>
    </r>
    <r>
      <rPr>
        <i/>
        <sz val="8"/>
        <rFont val="Arial"/>
        <family val="2"/>
      </rPr>
      <t xml:space="preserve">6-series GT </t>
    </r>
    <r>
      <rPr>
        <sz val="8"/>
        <rFont val="Arial"/>
        <family val="2"/>
      </rPr>
      <t>(G32); (G6GT)</t>
    </r>
  </si>
  <si>
    <t>352200FE</t>
  </si>
  <si>
    <t>Porsche 911 GT3, GT3 RS Typ 992</t>
  </si>
  <si>
    <t>Porsche 911 GT3, GT3 RS Type 992</t>
  </si>
  <si>
    <t>1.1 / 
2.3, 2.4 / 
3.3, 3.4 / 
4.3</t>
  </si>
  <si>
    <t>441-463</t>
  </si>
  <si>
    <t>BMW M4 CSL Coupé G82 Typ G34MKS</t>
  </si>
  <si>
    <t>BMW M4 coupe G82 Type G34MKS</t>
  </si>
  <si>
    <t>30901200EB</t>
  </si>
  <si>
    <t>19A00-062(L) / 063(R)</t>
  </si>
  <si>
    <t>M4 CSL (G82); (G34MKS)</t>
  </si>
  <si>
    <r>
      <t>Coupé; Heckantrieb /</t>
    </r>
    <r>
      <rPr>
        <i/>
        <sz val="8"/>
        <rFont val="Arial"/>
        <family val="2"/>
      </rPr>
      <t xml:space="preserve"> coupe; 2WD</t>
    </r>
  </si>
  <si>
    <t>05/22-</t>
  </si>
  <si>
    <t>30901200FF</t>
  </si>
  <si>
    <t>BMW M3 (G80) Typ G234M - für V5 clubsport</t>
  </si>
  <si>
    <t>BMW M3 (G80) Type G234M - V5 clubsport</t>
  </si>
  <si>
    <t>BMW M4 (G82) Typ G234M - für V5 clubsport</t>
  </si>
  <si>
    <t>BMW M4 (G82) Type G234M - V5 clubsport</t>
  </si>
  <si>
    <t>BMW M4 CSL (G82) Typ G34MKS</t>
  </si>
  <si>
    <t>BMW M4 CSL (G82) Type G34MKS</t>
  </si>
  <si>
    <r>
      <t xml:space="preserve">4), </t>
    </r>
    <r>
      <rPr>
        <b/>
        <sz val="8"/>
        <color rgb="FF0000FF"/>
        <rFont val="Arial"/>
        <family val="2"/>
      </rPr>
      <t>201)</t>
    </r>
    <r>
      <rPr>
        <sz val="8"/>
        <rFont val="Arial"/>
        <family val="2"/>
      </rPr>
      <t>, 236)</t>
    </r>
  </si>
  <si>
    <t>AMG CLA35, CLA45/S 4Matic Coupé (C118), Shooting Brake (X118) (F2CLA)</t>
  </si>
  <si>
    <t>Ioniq 5; (NE)</t>
  </si>
  <si>
    <r>
      <t>Heckantrieb, Allrad /</t>
    </r>
    <r>
      <rPr>
        <i/>
        <sz val="8"/>
        <rFont val="Arial"/>
        <family val="2"/>
      </rPr>
      <t xml:space="preserve"> 2WD, 4WD</t>
    </r>
  </si>
  <si>
    <t>42-239</t>
  </si>
  <si>
    <t>R0130097</t>
  </si>
  <si>
    <t>R0129006</t>
  </si>
  <si>
    <t>R0129007</t>
  </si>
  <si>
    <t>Chevrolet</t>
  </si>
  <si>
    <t>Corvette C8; (Y2XM)</t>
  </si>
  <si>
    <t>254-370</t>
  </si>
  <si>
    <t>25361034</t>
  </si>
  <si>
    <t>1),37),67),95),98),403)</t>
  </si>
  <si>
    <r>
      <t xml:space="preserve">2er / </t>
    </r>
    <r>
      <rPr>
        <i/>
        <sz val="8"/>
        <rFont val="Arial"/>
        <family val="2"/>
      </rPr>
      <t xml:space="preserve">2-series </t>
    </r>
    <r>
      <rPr>
        <sz val="8"/>
        <rFont val="Arial"/>
        <family val="2"/>
      </rPr>
      <t>M240i (G42); (G2C)</t>
    </r>
  </si>
  <si>
    <t>07/22</t>
  </si>
  <si>
    <t>2er / 2-series M240i (G42); (G2C)</t>
  </si>
  <si>
    <t>07/22-</t>
  </si>
  <si>
    <t>1021000C</t>
  </si>
  <si>
    <t>50-80</t>
  </si>
  <si>
    <t>2),6),67),97)</t>
  </si>
  <si>
    <r>
      <t xml:space="preserve">Lim.; nur 4Zyl.; nur für Fahrzeuge mit Federbeinaußendurchmesser 45mm; RAAB Gewindefahrwerk / </t>
    </r>
    <r>
      <rPr>
        <i/>
        <sz val="8"/>
        <rFont val="Arial"/>
        <family val="2"/>
      </rPr>
      <t>sedan; only 4cyl; only for cars with suspension strut outside-diameter 45mm; RAAB coilover kit</t>
    </r>
    <r>
      <rPr>
        <sz val="8"/>
        <rFont val="Arial"/>
        <family val="2"/>
      </rPr>
      <t xml:space="preserve"> made by KW</t>
    </r>
  </si>
  <si>
    <t>35204200FG</t>
  </si>
  <si>
    <t>Golf VIII; (CD); Lim.; Frontantrieb; nur Fahrzeuge mit Mehrlenker-Hinterachse / sedan; 2WD; only vehicles with IRS / Federbein Ø 50mm / susp strut Ø 50mm</t>
  </si>
  <si>
    <t>115800CJ</t>
  </si>
  <si>
    <t>Golf VIII; (CD); Lim.; Frontantrieb; nur Fahrzeuge mit Mehrlenker-Hinterachse / sedan; 2WD; only vehicles with IRS / Federbein Ø 55mm / susp strut Ø 55mm</t>
  </si>
  <si>
    <t>115800CT</t>
  </si>
  <si>
    <t>A3; (GY) Sportback, Lim.; Frontantrieb; nur Fahrzeuge mit Mehrlenker-Hinterachse / Sportback, sedan; 2WD; only vehicles with IRS / Federbein Ø 50mm / susp strut Ø 50mm</t>
  </si>
  <si>
    <t>A3; (GY) Sportback, Lim.; Frontantrieb; nur Fahrzeuge mit Mehrlenker-Hinterachse / Sportback, sedan; 2WD; only vehicles with IRS / Federbein Ø 55mm / susp strut Ø 55mm</t>
  </si>
  <si>
    <t>X-Klasse (4701)</t>
  </si>
  <si>
    <t>Navara (D231)</t>
  </si>
  <si>
    <t>2017-2020</t>
  </si>
  <si>
    <t>2015-</t>
  </si>
  <si>
    <t>R01250AZ</t>
  </si>
  <si>
    <t>1.1 / 
2.1, 2.5 / 
3.5, 3.6 / 
4.2 / 
4.4</t>
  </si>
  <si>
    <t>1.1 / 
2.1, 2.5 / 
3.5, 3.6 / 
4.2 / 
4.5</t>
  </si>
  <si>
    <t>Alle Ausführungen mit 4WD. 
Ausschließlich für Fahrzeuge mit Spiralfedern an der Hinterachse (Double Cab). 
All versions with 4WD. 
For vehicles with coil springs at rear axis only (Double Cab).</t>
  </si>
  <si>
    <t>Alle Ausführungen mit 4WD (4matic). 
Für Fahrzeuge mit werksseitigem Standardfahrwerk (Komfortfahrwerk) sowie 20mm höhergelegtem Werksfahrwerk (Werksoption). 
All versions with 4WD (4matic). 
For vehicles with OE-standard suspension system and OE-lifting (+20mm) suspension systems (factory option).</t>
  </si>
  <si>
    <t>115800BQ</t>
  </si>
  <si>
    <t>Polo (AW) außer GTI / except GTI</t>
  </si>
  <si>
    <t>Ibiza (KJ)</t>
  </si>
  <si>
    <t>Scala</t>
  </si>
  <si>
    <t>Scala (NW)</t>
  </si>
  <si>
    <t>115800BW</t>
  </si>
  <si>
    <t>A1 Sportback; (GB) Frontantrieb / 2WD</t>
  </si>
  <si>
    <t>Polo (AW) GTI</t>
  </si>
  <si>
    <t>GF81-057</t>
  </si>
  <si>
    <t>Golf VIII; (CD); Lim.; Frontantrieb; nur Fahrzeuge mit Verbundlenker-Hinterachse / sedan; 2WD; only vehicles with IRS / Federbein Ø 55mm / susp strut Ø 55mm</t>
  </si>
  <si>
    <t>Leon (KL) Frontantrieb; nur Fahrzeuge mit Verbundlenker-Hinterachse / 2WD; only vehicles with twist beam rear axle Federbein Ø 55mm / susp strut Ø 55mm</t>
  </si>
  <si>
    <t>GF81-061</t>
  </si>
  <si>
    <t>Golf VIII; (CD); Lim.; Frontantrieb; nur Fahrzeuge mit Verbundlenker-Hinterachse / sedan; 2WD; only vehicles with IRS / Federbein Ø 50mm / susp strut Ø 50mm</t>
  </si>
  <si>
    <t>Leon (KL) Frontantrieb; nur Fahrzeuge mit Verbundlenker-Hinterachse / 2WD; only vehicles with twist beam rear axle Federbein Ø 50mm / susp strut Ø 50mm</t>
  </si>
  <si>
    <t>GF80-175</t>
  </si>
  <si>
    <t>GF80-188</t>
  </si>
  <si>
    <t>GF80-169</t>
  </si>
  <si>
    <t>GF80-198</t>
  </si>
  <si>
    <r>
      <t xml:space="preserve">5er / </t>
    </r>
    <r>
      <rPr>
        <i/>
        <sz val="8"/>
        <rFont val="Arial"/>
        <family val="2"/>
      </rPr>
      <t>5-series</t>
    </r>
    <r>
      <rPr>
        <sz val="8"/>
        <rFont val="Arial"/>
        <family val="2"/>
      </rPr>
      <t xml:space="preserve"> (G30, G31); (G5L, G5K)</t>
    </r>
  </si>
  <si>
    <r>
      <t xml:space="preserve">Touring; Heckantrieb; außer Plug-in-Hybrid; ohne elektronische Dämpferregelung / </t>
    </r>
    <r>
      <rPr>
        <i/>
        <sz val="8"/>
        <rFont val="Arial"/>
        <family val="2"/>
      </rPr>
      <t>station wagon; 2WD; except Plug-in-Hybrid; without electronic dampers</t>
    </r>
  </si>
  <si>
    <r>
      <t xml:space="preserve">Touring; Heckantrieb; außer Plug-in-Hybrid; mit elektronischer Dämpferregelung / </t>
    </r>
    <r>
      <rPr>
        <i/>
        <sz val="8"/>
        <rFont val="Arial"/>
        <family val="2"/>
      </rPr>
      <t>station wagon; 2WD; except Plug-in-Hybrid; with electronic dampers</t>
    </r>
  </si>
  <si>
    <t>352200FH</t>
  </si>
  <si>
    <t>352200FJ</t>
  </si>
  <si>
    <t>100-210</t>
  </si>
  <si>
    <t>42),37),67)</t>
  </si>
  <si>
    <t>BMW 5er / 5er Touring G30 / G31 Typ G5L, G5K</t>
  </si>
  <si>
    <t>BMW 5-series sedan / station wagon G30 / G31 Type G5L, G5K</t>
  </si>
  <si>
    <r>
      <t xml:space="preserve">8er / </t>
    </r>
    <r>
      <rPr>
        <i/>
        <sz val="8"/>
        <rFont val="Arial"/>
        <family val="2"/>
      </rPr>
      <t>8-series</t>
    </r>
    <r>
      <rPr>
        <sz val="8"/>
        <rFont val="Arial"/>
        <family val="2"/>
      </rPr>
      <t xml:space="preserve"> (G14, G15, G16); (G8C)</t>
    </r>
  </si>
  <si>
    <r>
      <t>Cabrio; xDrive /</t>
    </r>
    <r>
      <rPr>
        <i/>
        <sz val="8"/>
        <rFont val="Arial"/>
        <family val="2"/>
      </rPr>
      <t xml:space="preserve"> convertible; 4WD</t>
    </r>
  </si>
  <si>
    <t>BMW 8er Coupé G15, Cabrio G14, Gran Coupé G16 Typ G8C</t>
  </si>
  <si>
    <t>BMW 8ser coupe G15, convertible G14, Gran Coupé G16 Type G8C</t>
  </si>
  <si>
    <r>
      <t>850-</t>
    </r>
    <r>
      <rPr>
        <b/>
        <sz val="8"/>
        <color rgb="FF0000FF"/>
        <rFont val="Arial"/>
        <family val="2"/>
      </rPr>
      <t>880</t>
    </r>
  </si>
  <si>
    <r>
      <t xml:space="preserve">Porsche Carrera GT Edition / </t>
    </r>
    <r>
      <rPr>
        <i/>
        <sz val="8"/>
        <rFont val="Arial"/>
        <family val="2"/>
      </rPr>
      <t>Porsche Carrera GT edition</t>
    </r>
  </si>
  <si>
    <r>
      <t>inklusive HLS 4; Porsche Carrera GT Edition /</t>
    </r>
    <r>
      <rPr>
        <i/>
        <sz val="8"/>
        <rFont val="Arial"/>
        <family val="2"/>
      </rPr>
      <t xml:space="preserve"> inclusive HLS 4; Porsche Carrera GT edition</t>
    </r>
  </si>
  <si>
    <t>3097100A</t>
  </si>
  <si>
    <t>3097140A</t>
  </si>
  <si>
    <r>
      <t>Porsche Carrera GT Edition /</t>
    </r>
    <r>
      <rPr>
        <i/>
        <sz val="8"/>
        <rFont val="Arial"/>
        <family val="2"/>
      </rPr>
      <t xml:space="preserve"> Porsche Carrera GT Edition</t>
    </r>
  </si>
  <si>
    <t>M2 (G87); (G2M)</t>
  </si>
  <si>
    <t>04/23-</t>
  </si>
  <si>
    <t>338</t>
  </si>
  <si>
    <r>
      <t>Coupé, Heckantrieb /</t>
    </r>
    <r>
      <rPr>
        <i/>
        <sz val="8"/>
        <rFont val="Arial"/>
        <family val="2"/>
      </rPr>
      <t xml:space="preserve"> coupe; 2WD</t>
    </r>
  </si>
  <si>
    <t>BMW M2 G87 Typ G2M</t>
  </si>
  <si>
    <t>BMW M2 G87 Type G2M</t>
  </si>
  <si>
    <t>BMW M2 (G87) Typ G2M</t>
  </si>
  <si>
    <t>BMW M2 (G87) Typ G2M - für V5 clubsport</t>
  </si>
  <si>
    <t>BMW M2 (G87) Type G2M - V5 clubsport</t>
  </si>
  <si>
    <t>BMW M2 (G87) Type G2M</t>
  </si>
  <si>
    <r>
      <t>V-Klasse, Vito, Vito Tourer, Marco Polo /</t>
    </r>
    <r>
      <rPr>
        <i/>
        <sz val="8"/>
        <rFont val="Arial"/>
        <family val="2"/>
      </rPr>
      <t xml:space="preserve"> V-class, Vito, Vito Tourer, Marco Polo</t>
    </r>
    <r>
      <rPr>
        <sz val="8"/>
        <rFont val="Arial"/>
        <family val="2"/>
      </rPr>
      <t xml:space="preserve"> (W447); (639/2, 639/4, 639/5)</t>
    </r>
  </si>
  <si>
    <r>
      <t>Marco Polo; Allrad; inkl. Facelift 2019 /</t>
    </r>
    <r>
      <rPr>
        <i/>
        <sz val="8"/>
        <rFont val="Arial"/>
        <family val="2"/>
      </rPr>
      <t xml:space="preserve"> Marco Polo; 4WD; incl. Facelift 2019</t>
    </r>
  </si>
  <si>
    <t>35208250BA</t>
  </si>
  <si>
    <r>
      <t>Allrad; außer Marco Polo; inkl. Facelift 2019 /</t>
    </r>
    <r>
      <rPr>
        <i/>
        <sz val="8"/>
        <rFont val="Arial"/>
        <family val="2"/>
      </rPr>
      <t xml:space="preserve"> 4WD; except Marco Polo; incl. facelift 2019</t>
    </r>
  </si>
  <si>
    <r>
      <t xml:space="preserve">inkl. Spyder; Fahrzeuge ohne original Lift System / </t>
    </r>
    <r>
      <rPr>
        <i/>
        <sz val="8"/>
        <rFont val="Arial"/>
        <family val="2"/>
      </rPr>
      <t>incl. spyder; only without original lift system</t>
    </r>
  </si>
  <si>
    <r>
      <t xml:space="preserve">inkl. Spyder; Fahrzeuge mit original Lift System / </t>
    </r>
    <r>
      <rPr>
        <i/>
        <sz val="8"/>
        <rFont val="Arial"/>
        <family val="2"/>
      </rPr>
      <t>incl. spyder; only with original lift system</t>
    </r>
  </si>
  <si>
    <t>Civic Type R; (FE)</t>
  </si>
  <si>
    <r>
      <t>inkl. Type R S /</t>
    </r>
    <r>
      <rPr>
        <i/>
        <sz val="8"/>
        <rFont val="Arial"/>
        <family val="2"/>
      </rPr>
      <t xml:space="preserve"> incl. Type R S</t>
    </r>
  </si>
  <si>
    <t>01/23-</t>
  </si>
  <si>
    <t>Honda Civic Type R, Type R S Typ FE</t>
  </si>
  <si>
    <t>Honda Civic Type R, Type R S Type FE</t>
  </si>
  <si>
    <r>
      <t xml:space="preserve">Carrera 2/2S/GTS, Carrera 4/4S/GTS, Targa 4/4S/GTS; Facelift; Coupé + Cabrio </t>
    </r>
    <r>
      <rPr>
        <b/>
        <sz val="8"/>
        <color rgb="FF0000FF"/>
        <rFont val="Arial"/>
        <family val="2"/>
      </rPr>
      <t>ohne</t>
    </r>
    <r>
      <rPr>
        <sz val="8"/>
        <rFont val="Arial"/>
        <family val="2"/>
      </rPr>
      <t xml:space="preserve"> PDCC / </t>
    </r>
    <r>
      <rPr>
        <i/>
        <sz val="8"/>
        <rFont val="Arial"/>
        <family val="2"/>
      </rPr>
      <t xml:space="preserve">facelift; coupé + convertible </t>
    </r>
    <r>
      <rPr>
        <b/>
        <i/>
        <sz val="8"/>
        <color rgb="FF0000FF"/>
        <rFont val="Arial"/>
        <family val="2"/>
      </rPr>
      <t>without</t>
    </r>
    <r>
      <rPr>
        <i/>
        <sz val="8"/>
        <rFont val="Arial"/>
        <family val="2"/>
      </rPr>
      <t xml:space="preserve"> PDCC</t>
    </r>
  </si>
  <si>
    <r>
      <t xml:space="preserve">Turbo, Turbo S; Facelift; Coupé + Cabrio </t>
    </r>
    <r>
      <rPr>
        <b/>
        <sz val="8"/>
        <color rgb="FF0000FF"/>
        <rFont val="Arial"/>
        <family val="2"/>
      </rPr>
      <t>ohne</t>
    </r>
    <r>
      <rPr>
        <sz val="8"/>
        <rFont val="Arial"/>
        <family val="2"/>
      </rPr>
      <t xml:space="preserve"> PDCC /</t>
    </r>
    <r>
      <rPr>
        <i/>
        <sz val="8"/>
        <rFont val="Arial"/>
        <family val="2"/>
      </rPr>
      <t xml:space="preserve"> Turbo, Turbo S; facelift; coupé + convertible </t>
    </r>
    <r>
      <rPr>
        <b/>
        <i/>
        <sz val="8"/>
        <color rgb="FF0000FF"/>
        <rFont val="Arial"/>
        <family val="2"/>
      </rPr>
      <t>without</t>
    </r>
    <r>
      <rPr>
        <i/>
        <sz val="8"/>
        <rFont val="Arial"/>
        <family val="2"/>
      </rPr>
      <t xml:space="preserve"> PDCC</t>
    </r>
  </si>
  <si>
    <t>03/23-</t>
  </si>
  <si>
    <t>Ferrari F8 Typ F 142</t>
  </si>
  <si>
    <t>Ferrari F8 Type F 142</t>
  </si>
  <si>
    <t>Ferrari F12 Typ F 152</t>
  </si>
  <si>
    <t>Ferrari F12 Type F 152</t>
  </si>
  <si>
    <t>F12berlinetta; (F 152)</t>
  </si>
  <si>
    <r>
      <t>nicht F12tdf /</t>
    </r>
    <r>
      <rPr>
        <i/>
        <sz val="8"/>
        <rFont val="Arial"/>
        <family val="2"/>
      </rPr>
      <t xml:space="preserve"> non F12tdf</t>
    </r>
  </si>
  <si>
    <t>541-552</t>
  </si>
  <si>
    <t>147-154</t>
  </si>
  <si>
    <t>Frontantrieb, Allrad; mit elektronischer Dämpferregelung / 2WD, 4WD; with electronic dampers</t>
  </si>
  <si>
    <t>18202208BN</t>
  </si>
  <si>
    <t>18202208CA</t>
  </si>
  <si>
    <t>20,257</t>
  </si>
  <si>
    <t>Allrad; mit elektronischer Dämpferregelung / 4WD; with electronic dampers</t>
  </si>
  <si>
    <t>Frontantrieb; mit elektronischer Dämpferregelung / 2WD; with electronic dampers</t>
  </si>
  <si>
    <t>Frontantrieb, inkl. JCW; mit elektronischer Dämpferregelung / 2WD, incl. JCW; with electronic dampers</t>
  </si>
  <si>
    <r>
      <t>Gran Coupé; 4WD; mit elektronischer Dämpferregelung /</t>
    </r>
    <r>
      <rPr>
        <i/>
        <sz val="8"/>
        <rFont val="Arial"/>
        <family val="2"/>
      </rPr>
      <t xml:space="preserve"> Gran Coupé; 4WD; with electronic dampers</t>
    </r>
  </si>
  <si>
    <t>125-400</t>
  </si>
  <si>
    <t>42),55)</t>
  </si>
  <si>
    <t>397102DV</t>
  </si>
  <si>
    <t>Emira; (131)</t>
  </si>
  <si>
    <t>BRZ; (Z2)</t>
  </si>
  <si>
    <t>Subaru BRZ Typ Z2</t>
  </si>
  <si>
    <t>Subaru BRZ Type Z2</t>
  </si>
  <si>
    <t>Volkswagen (USA)</t>
  </si>
  <si>
    <t xml:space="preserve">nur Atlas Cross Sport; 4WD / only Atlas Cross Sport; 4WD </t>
  </si>
  <si>
    <t>132800DV</t>
  </si>
  <si>
    <t>-1088</t>
  </si>
  <si>
    <t>253250AY</t>
  </si>
  <si>
    <r>
      <t xml:space="preserve">Carrera 2/2S/GTS; Coupé; ohne serienmäßigem Lift System / </t>
    </r>
    <r>
      <rPr>
        <i/>
        <sz val="8"/>
        <rFont val="Arial"/>
        <family val="2"/>
      </rPr>
      <t>coupé; without original lift system</t>
    </r>
  </si>
  <si>
    <t>Golf VIII GTI; (CD); inkl. "Clubsport" / incl. "Clubsport"</t>
  </si>
  <si>
    <t>928; (928)</t>
  </si>
  <si>
    <r>
      <t>inkl. 928 S, S4, GT, GTS /</t>
    </r>
    <r>
      <rPr>
        <i/>
        <sz val="8"/>
        <rFont val="Arial"/>
        <family val="2"/>
      </rPr>
      <t xml:space="preserve"> incl. 928 S, S4, GT, GTS</t>
    </r>
  </si>
  <si>
    <t>01/77-</t>
  </si>
  <si>
    <t>163-257</t>
  </si>
  <si>
    <t>3527100B</t>
  </si>
  <si>
    <r>
      <t xml:space="preserve">Bus T7 Multivan; (ST) mit DCC / </t>
    </r>
    <r>
      <rPr>
        <i/>
        <sz val="8"/>
        <rFont val="Arial"/>
        <family val="2"/>
      </rPr>
      <t>with DCC</t>
    </r>
  </si>
  <si>
    <t>718 Cayman; (982, 982G)</t>
  </si>
  <si>
    <t>19A00-058(L) / 059(R)</t>
  </si>
  <si>
    <t>Porsche 718 Cayman GT4 RS Typ 982G</t>
  </si>
  <si>
    <t>Porsche 718 Cayman GT4 RS Type 982G</t>
  </si>
  <si>
    <t>Porsche 718 Cayman GT4 RS Typ 98G2</t>
  </si>
  <si>
    <t>SL (R107); (107)</t>
  </si>
  <si>
    <t>130-180</t>
  </si>
  <si>
    <t>01/71-</t>
  </si>
  <si>
    <t>10205200CP</t>
  </si>
  <si>
    <r>
      <t xml:space="preserve">Volante (Cabrio / </t>
    </r>
    <r>
      <rPr>
        <i/>
        <sz val="8"/>
        <rFont val="Arial"/>
        <family val="2"/>
      </rPr>
      <t>convertible</t>
    </r>
    <r>
      <rPr>
        <sz val="8"/>
        <rFont val="Arial"/>
        <family val="2"/>
      </rPr>
      <t>)</t>
    </r>
  </si>
  <si>
    <t>533-566</t>
  </si>
  <si>
    <t>25333008</t>
  </si>
  <si>
    <t>124 (W124, C124); (124, 124C)</t>
  </si>
  <si>
    <r>
      <t>Coupé; Heckantrieb; ohne Niveauregulierung; außer AMG-Modelle /</t>
    </r>
    <r>
      <rPr>
        <i/>
        <sz val="8"/>
        <rFont val="Arial"/>
        <family val="2"/>
      </rPr>
      <t xml:space="preserve"> coupe; 2WD; without self level control; except AMG-models</t>
    </r>
  </si>
  <si>
    <r>
      <t>Coupé; Heckantrieb; mit Niveauregulierung; außer AMG-Modelle /</t>
    </r>
    <r>
      <rPr>
        <i/>
        <sz val="8"/>
        <rFont val="Arial"/>
        <family val="2"/>
      </rPr>
      <t xml:space="preserve"> coupe; 2WD; with self level control; except AMG-models</t>
    </r>
  </si>
  <si>
    <t>97-162</t>
  </si>
  <si>
    <t>03/87-</t>
  </si>
  <si>
    <t>Testarossa; (F 110)</t>
  </si>
  <si>
    <t>2),6),67),88),97),423)</t>
  </si>
  <si>
    <t>397202EQ</t>
  </si>
  <si>
    <t>BMW M3 (G80) inkl. 4WD Typ G234M</t>
  </si>
  <si>
    <t>BMW M3 (G80) incl. 4WD Type G234M</t>
  </si>
  <si>
    <t>BMW M4 (G82) inkl. 4WD Typ G234M</t>
  </si>
  <si>
    <t>BMW M4 (G82) incl. 4WD Type G234M</t>
  </si>
  <si>
    <r>
      <t xml:space="preserve">Coupé; inkl. Z06; ohne elektronische Dämpferregelung / </t>
    </r>
    <r>
      <rPr>
        <i/>
        <sz val="8"/>
        <rFont val="Arial"/>
        <family val="2"/>
      </rPr>
      <t>coupe; incl. Z06; without electronic dampers</t>
    </r>
  </si>
  <si>
    <r>
      <t xml:space="preserve">Coupé; inkl. Z06; mit elektronischer Dämpferregelung / </t>
    </r>
    <r>
      <rPr>
        <i/>
        <sz val="8"/>
        <rFont val="Arial"/>
        <family val="2"/>
      </rPr>
      <t>coupe; incl. Z06; with electronic dampers</t>
    </r>
  </si>
  <si>
    <t>343-485</t>
  </si>
  <si>
    <t>11/07-08/15</t>
  </si>
  <si>
    <t>04/08-08/15</t>
  </si>
  <si>
    <t>A4; (B8, B81) ohne elektronische Dämpferregelung / without electronic dampers</t>
  </si>
  <si>
    <t>A5; (B8, B81) ohne elektronische Dämpferregelung / without electronic dampers</t>
  </si>
  <si>
    <t>35208200BN</t>
  </si>
  <si>
    <t>35208200BP</t>
  </si>
  <si>
    <r>
      <t xml:space="preserve">Allrad; mit elektronischer Dämpferregelung / 4WD; </t>
    </r>
    <r>
      <rPr>
        <i/>
        <sz val="8"/>
        <rFont val="Arial"/>
        <family val="2"/>
      </rPr>
      <t>with electronic dampers</t>
    </r>
  </si>
  <si>
    <t>-15 bis -35</t>
  </si>
  <si>
    <r>
      <t xml:space="preserve">Frontantrieb; mit elektronischer Dämpferregelung / </t>
    </r>
    <r>
      <rPr>
        <i/>
        <sz val="8"/>
        <rFont val="Arial"/>
        <family val="2"/>
      </rPr>
      <t>2WD; with electronic dampers</t>
    </r>
  </si>
  <si>
    <r>
      <t>Frontantrieb, inkl. JCW; mit elektronischer Dämpferregelung /</t>
    </r>
    <r>
      <rPr>
        <i/>
        <sz val="8"/>
        <rFont val="Arial"/>
        <family val="2"/>
      </rPr>
      <t xml:space="preserve"> 2WD, incl. JCW; with electronic dampers</t>
    </r>
  </si>
  <si>
    <t>-5 bis -25</t>
  </si>
  <si>
    <t>-25 bis -45</t>
  </si>
  <si>
    <t>Kia EV6 GT Typ CV</t>
  </si>
  <si>
    <t>EV6; (CV)</t>
  </si>
  <si>
    <r>
      <t>4WD; nur EV6 GT /</t>
    </r>
    <r>
      <rPr>
        <i/>
        <sz val="8"/>
        <rFont val="Arial"/>
        <family val="2"/>
      </rPr>
      <t xml:space="preserve"> 4WD; only EV6 GT</t>
    </r>
  </si>
  <si>
    <t>12/22-</t>
  </si>
  <si>
    <t>143/430</t>
  </si>
  <si>
    <t>-1910</t>
  </si>
  <si>
    <t>S-Klasse (W140); (140)</t>
  </si>
  <si>
    <r>
      <t>nur 8Zyl. und 12Zyl. ohne Niveauregulierung /</t>
    </r>
    <r>
      <rPr>
        <i/>
        <sz val="8"/>
        <rFont val="Arial"/>
        <family val="2"/>
      </rPr>
      <t xml:space="preserve"> only 8cyl. and 12cyl. without self leveling control</t>
    </r>
  </si>
  <si>
    <r>
      <t>nur 8Zyl. und 12Zyl. mit Niveauregulierung /</t>
    </r>
    <r>
      <rPr>
        <i/>
        <sz val="8"/>
        <rFont val="Arial"/>
        <family val="2"/>
      </rPr>
      <t xml:space="preserve"> only 8cyl. and 12cyl. with self leveling control</t>
    </r>
  </si>
  <si>
    <t>07/91-</t>
  </si>
  <si>
    <t>205-300</t>
  </si>
  <si>
    <t>352250BC</t>
  </si>
  <si>
    <t>352250BB</t>
  </si>
  <si>
    <t>0),8),67)</t>
  </si>
  <si>
    <t>Avenger; (FH1)</t>
  </si>
  <si>
    <r>
      <t>nur Elektro /</t>
    </r>
    <r>
      <rPr>
        <i/>
        <sz val="8"/>
        <rFont val="Arial"/>
        <family val="2"/>
      </rPr>
      <t xml:space="preserve"> only electric</t>
    </r>
  </si>
  <si>
    <t>62/115</t>
  </si>
  <si>
    <r>
      <t>nicht 512 TR, F 512 M /</t>
    </r>
    <r>
      <rPr>
        <i/>
        <sz val="8"/>
        <rFont val="Arial"/>
        <family val="2"/>
      </rPr>
      <t xml:space="preserve"> non 512 TR, F 512 M</t>
    </r>
  </si>
  <si>
    <t>352250BD</t>
  </si>
  <si>
    <r>
      <t xml:space="preserve">Cabrio; Dämpferkit / </t>
    </r>
    <r>
      <rPr>
        <i/>
        <sz val="8"/>
        <rFont val="Arial"/>
        <family val="2"/>
      </rPr>
      <t>convertible; shock kit</t>
    </r>
  </si>
  <si>
    <r>
      <t xml:space="preserve">Coupé; Dämpferkit / </t>
    </r>
    <r>
      <rPr>
        <i/>
        <sz val="8"/>
        <rFont val="Arial"/>
        <family val="2"/>
      </rPr>
      <t>coupe; shock kit</t>
    </r>
  </si>
  <si>
    <r>
      <t>Dämpferkit/</t>
    </r>
    <r>
      <rPr>
        <i/>
        <sz val="8"/>
        <rFont val="Arial"/>
        <family val="2"/>
      </rPr>
      <t>shock kit,</t>
    </r>
    <r>
      <rPr>
        <sz val="8"/>
        <rFont val="Arial"/>
        <family val="2"/>
      </rPr>
      <t>67)</t>
    </r>
  </si>
  <si>
    <t>397202CL</t>
  </si>
  <si>
    <t>19000-961(L) / 962(R)</t>
  </si>
  <si>
    <r>
      <t>3er /</t>
    </r>
    <r>
      <rPr>
        <i/>
        <sz val="8"/>
        <rFont val="Arial"/>
        <family val="2"/>
      </rPr>
      <t xml:space="preserve"> 3-series</t>
    </r>
    <r>
      <rPr>
        <sz val="8"/>
        <rFont val="Arial"/>
        <family val="2"/>
      </rPr>
      <t xml:space="preserve"> (G20); (G3L)</t>
    </r>
  </si>
  <si>
    <t>2),37),67),97),423)</t>
  </si>
  <si>
    <r>
      <t>Lim.; Heckantrieb; außer Plug-in-Hybrid /</t>
    </r>
    <r>
      <rPr>
        <i/>
        <sz val="8"/>
        <rFont val="Arial"/>
        <family val="2"/>
      </rPr>
      <t xml:space="preserve"> sedan; 2WD; except Plug-in-Hybrid</t>
    </r>
  </si>
  <si>
    <t>BMW 2er (G42) Typ G2C</t>
  </si>
  <si>
    <t>BMW 2er M240i (G42) Typ G2C</t>
  </si>
  <si>
    <t>BMW 2ser (G42) Type G2C</t>
  </si>
  <si>
    <t>BMW 2ser M240i (G42) Type G2C</t>
  </si>
  <si>
    <t>BMW 3er Lim. (G30) Typ G3L</t>
  </si>
  <si>
    <t>BMW 3ser sedan (G30) Type G3L</t>
  </si>
  <si>
    <r>
      <t>Roadster; ohne serienmäßiges Lift System /</t>
    </r>
    <r>
      <rPr>
        <i/>
        <sz val="8"/>
        <rFont val="Arial"/>
        <family val="2"/>
      </rPr>
      <t xml:space="preserve"> roadster; without original lift system</t>
    </r>
  </si>
  <si>
    <r>
      <t>Roadster; mit serienmäßigem Lift System</t>
    </r>
    <r>
      <rPr>
        <i/>
        <sz val="8"/>
        <rFont val="Arial"/>
        <family val="2"/>
      </rPr>
      <t xml:space="preserve"> </t>
    </r>
    <r>
      <rPr>
        <sz val="8"/>
        <rFont val="Arial"/>
        <family val="2"/>
      </rPr>
      <t>/</t>
    </r>
    <r>
      <rPr>
        <i/>
        <sz val="8"/>
        <rFont val="Arial"/>
        <family val="2"/>
      </rPr>
      <t xml:space="preserve"> roadster; with original lift system</t>
    </r>
  </si>
  <si>
    <t>253250AX</t>
  </si>
  <si>
    <t>91), 403)</t>
  </si>
  <si>
    <t>0),63),67),94)</t>
  </si>
  <si>
    <t>X5M (F95); (F56XM) inkl. Competition</t>
  </si>
  <si>
    <t>X6M (F96); (F56XM) inkl. Competition</t>
  </si>
  <si>
    <t>SL 63 AMG; (232)</t>
  </si>
  <si>
    <r>
      <rPr>
        <sz val="8"/>
        <rFont val="Arial"/>
        <family val="2"/>
      </rPr>
      <t>235</t>
    </r>
    <r>
      <rPr>
        <b/>
        <sz val="8"/>
        <color rgb="FF0000FF"/>
        <rFont val="Arial"/>
        <family val="2"/>
      </rPr>
      <t>-245</t>
    </r>
  </si>
  <si>
    <t>120-330</t>
  </si>
  <si>
    <t>352200BD</t>
  </si>
  <si>
    <t>352200BE</t>
  </si>
  <si>
    <r>
      <t xml:space="preserve">Lim.; xDrive ohne elektronische Dämpferregelung / </t>
    </r>
    <r>
      <rPr>
        <i/>
        <sz val="8"/>
        <rFont val="Arial"/>
        <family val="2"/>
      </rPr>
      <t>sedan; 4WD without electronic dampers</t>
    </r>
  </si>
  <si>
    <r>
      <t xml:space="preserve">Lim.; xDrive mit elektronischer Dämpferregelung / </t>
    </r>
    <r>
      <rPr>
        <i/>
        <sz val="8"/>
        <rFont val="Arial"/>
        <family val="2"/>
      </rPr>
      <t>sedan; 4WD with electronic dampers</t>
    </r>
  </si>
  <si>
    <t>352200AF</t>
  </si>
  <si>
    <t>352200BC</t>
  </si>
  <si>
    <r>
      <t xml:space="preserve">Touring; xDrive ohne elektronische Dämpferregelung / </t>
    </r>
    <r>
      <rPr>
        <i/>
        <sz val="8"/>
        <rFont val="Arial"/>
        <family val="2"/>
      </rPr>
      <t>station wagon; 4WD without electronic dampers</t>
    </r>
  </si>
  <si>
    <r>
      <t xml:space="preserve">Touring; xDrive mit elektronischer Dämpferregelung / </t>
    </r>
    <r>
      <rPr>
        <i/>
        <sz val="8"/>
        <rFont val="Arial"/>
        <family val="2"/>
      </rPr>
      <t>station wagon; 4WD with electronic dampers</t>
    </r>
  </si>
  <si>
    <t>352200AR</t>
  </si>
  <si>
    <t>352200AS</t>
  </si>
  <si>
    <r>
      <t xml:space="preserve">Cabrio, Coupé; xDrive ohne elektronische Dämpferregelung / </t>
    </r>
    <r>
      <rPr>
        <i/>
        <sz val="8"/>
        <rFont val="Arial"/>
        <family val="2"/>
      </rPr>
      <t>convertible, coupé; 4WD without electronic dampers</t>
    </r>
  </si>
  <si>
    <r>
      <t xml:space="preserve">Cabrio, Coupé; xDrive mit elektronischer Dämpferregelung / </t>
    </r>
    <r>
      <rPr>
        <i/>
        <sz val="8"/>
        <rFont val="Arial"/>
        <family val="2"/>
      </rPr>
      <t>convertible, coupé; 4WD with electronic dampers</t>
    </r>
  </si>
  <si>
    <r>
      <t xml:space="preserve">Gran Coupé; xDrive ohne elektronische Dämpferregelung / </t>
    </r>
    <r>
      <rPr>
        <i/>
        <sz val="8"/>
        <rFont val="Arial"/>
        <family val="2"/>
      </rPr>
      <t>Gran Coupé; 4WD without electronic dampers</t>
    </r>
  </si>
  <si>
    <r>
      <t xml:space="preserve">Gran Coupé; xDrive mit elektronischer Dämpferregelung / </t>
    </r>
    <r>
      <rPr>
        <i/>
        <sz val="8"/>
        <rFont val="Arial"/>
        <family val="2"/>
      </rPr>
      <t>Gran Coupé; 4WD with electronic dampers</t>
    </r>
  </si>
  <si>
    <t>1),55),403)</t>
  </si>
  <si>
    <t>CUPRA (Seat)</t>
  </si>
  <si>
    <t>2),37),67(</t>
  </si>
  <si>
    <t>35208800DH</t>
  </si>
  <si>
    <t>35208800DJ</t>
  </si>
  <si>
    <t>Ford Mustang Mach-E Typ LSK</t>
  </si>
  <si>
    <t>Ford Mustang Mach-E Type LSK</t>
  </si>
  <si>
    <t>2,67),88),97)</t>
  </si>
  <si>
    <t>19A00088</t>
  </si>
  <si>
    <t>Honda Civic Type R Typ FE</t>
  </si>
  <si>
    <t>Honda Civic Type R Type FE</t>
  </si>
  <si>
    <t>F8; (F 142)</t>
  </si>
  <si>
    <t>530</t>
  </si>
  <si>
    <r>
      <t xml:space="preserve">Tributo, Spider; ohne serienmäßiges Liftsystem / </t>
    </r>
    <r>
      <rPr>
        <i/>
        <sz val="8"/>
        <rFont val="Arial"/>
        <family val="2"/>
      </rPr>
      <t>Tributo, Spider; without original lift system</t>
    </r>
  </si>
  <si>
    <t>BMW 2er G42 Typ G2C inkl. M240i</t>
  </si>
  <si>
    <t>BMW 2er G42 Type G2C incl. M240i</t>
  </si>
  <si>
    <r>
      <t xml:space="preserve">Coupé; Heckantrieb; mit elektronischer Dämpferregelung / </t>
    </r>
    <r>
      <rPr>
        <i/>
        <sz val="8"/>
        <rFont val="Arial"/>
        <family val="2"/>
      </rPr>
      <t>coupe; 2WD; with electronic dampers</t>
    </r>
  </si>
  <si>
    <r>
      <t xml:space="preserve">Coupé; Allrad; mit elektronischer Dämpferregelung / </t>
    </r>
    <r>
      <rPr>
        <i/>
        <sz val="8"/>
        <rFont val="Arial"/>
        <family val="2"/>
      </rPr>
      <t>coupe; 4WD; with electronic dampers</t>
    </r>
  </si>
  <si>
    <r>
      <t xml:space="preserve">Coupé, </t>
    </r>
    <r>
      <rPr>
        <b/>
        <sz val="8"/>
        <color rgb="FF0000FF"/>
        <rFont val="Arial"/>
        <family val="2"/>
      </rPr>
      <t>Cabriolet</t>
    </r>
    <r>
      <rPr>
        <sz val="8"/>
        <rFont val="Arial"/>
        <family val="2"/>
      </rPr>
      <t>, mit Serien- Liftsystem, mit elektronischer Dämpferregelung / with lift and electronic dampers</t>
    </r>
  </si>
  <si>
    <t>SF90; (F 173)</t>
  </si>
  <si>
    <r>
      <t>Stradale, Spider; außer XX Stradale, XX Spider; ohne serienmäßiges Liftsystem; ohne elektronische Dämpferregelung /</t>
    </r>
    <r>
      <rPr>
        <i/>
        <sz val="8"/>
        <rFont val="Arial"/>
        <family val="2"/>
      </rPr>
      <t xml:space="preserve"> Stradale, Spider; except XX Stradale, XX Spider; without OE lift; without electronic dampers</t>
    </r>
  </si>
  <si>
    <t>574 / 735</t>
  </si>
  <si>
    <r>
      <t>Stradale, Spider; außer XX Stradale, XX Spider; ohne serienmäßiges Liftsystem; mit elektronischer Dämpferregelung /</t>
    </r>
    <r>
      <rPr>
        <i/>
        <sz val="8"/>
        <rFont val="Arial"/>
        <family val="2"/>
      </rPr>
      <t xml:space="preserve"> Stradale, Spider; except XX Stradale, XX Spider; without OE lift; with electronic dampers</t>
    </r>
  </si>
  <si>
    <r>
      <t>Stradale, Spider; außer XX Stradale, XX Spider; mit serienmäßigem Liftsystem; mit elektronischer Dämpferregelung /</t>
    </r>
    <r>
      <rPr>
        <i/>
        <sz val="8"/>
        <rFont val="Arial"/>
        <family val="2"/>
      </rPr>
      <t xml:space="preserve"> Stradale, Spider; except XX Stradale, XX Spider; with OE lift; with electronic dampers</t>
    </r>
  </si>
  <si>
    <t>Ferrari SF90 Stradale, Spider; außer XX Stradale, XX Spider; Typ F 173</t>
  </si>
  <si>
    <t>Ferrari SF90 Stradale, Spider; except XX Stradale, XX Spider; Type F 173</t>
  </si>
  <si>
    <t>Genesis G80 Typ RG3</t>
  </si>
  <si>
    <t>Genesis G80 Type RG3</t>
  </si>
  <si>
    <t>GENESIS</t>
  </si>
  <si>
    <t>Genesis G80; (RG3)</t>
  </si>
  <si>
    <r>
      <t>Allrad; 4Zyl. + 6Zyl.; außer "Electrified G80" /</t>
    </r>
    <r>
      <rPr>
        <i/>
        <sz val="8"/>
        <rFont val="Arial"/>
        <family val="2"/>
      </rPr>
      <t xml:space="preserve"> AWD; 4cyl. + 6cyl.; except "Electrified G80"</t>
    </r>
  </si>
  <si>
    <t>154-279</t>
  </si>
  <si>
    <t>3A766016</t>
  </si>
  <si>
    <t>AMG C43 T-Modell; 4Matic + / AMG C43 station wagon; 4WD +</t>
  </si>
  <si>
    <t>300</t>
  </si>
  <si>
    <t>273250BE</t>
  </si>
  <si>
    <r>
      <t xml:space="preserve">C-Klasse / </t>
    </r>
    <r>
      <rPr>
        <i/>
        <sz val="8"/>
        <rFont val="Arial"/>
        <family val="2"/>
      </rPr>
      <t>c-class</t>
    </r>
    <r>
      <rPr>
        <sz val="8"/>
        <rFont val="Arial"/>
        <family val="2"/>
      </rPr>
      <t xml:space="preserve"> AMG C63 (W205, C205, A205, S205); (204, 204 K, 204 AMG, 204 K AMG)</t>
    </r>
  </si>
  <si>
    <r>
      <t xml:space="preserve">Cabrio; 4Matic; inkl. AMG C43 / </t>
    </r>
    <r>
      <rPr>
        <i/>
        <sz val="8"/>
        <rFont val="Arial"/>
        <family val="2"/>
      </rPr>
      <t>convertible; 4WD; incl. AMG C43</t>
    </r>
  </si>
  <si>
    <r>
      <t xml:space="preserve">T-Modell; 4Matic; inkl. AMG C43 / </t>
    </r>
    <r>
      <rPr>
        <i/>
        <sz val="8"/>
        <rFont val="Arial"/>
        <family val="2"/>
      </rPr>
      <t>station wagon; 4WD; incl. AMG C43</t>
    </r>
  </si>
  <si>
    <r>
      <t xml:space="preserve">Coupé; 4Matic; inkl. AMG C43 / </t>
    </r>
    <r>
      <rPr>
        <i/>
        <sz val="8"/>
        <rFont val="Arial"/>
        <family val="2"/>
      </rPr>
      <t>coupe; 4WD; incl. AMG C43</t>
    </r>
  </si>
  <si>
    <t>Limousine; 4Matic; inkl. AMG C43 / sedan; 4WD; incl. AMG C43</t>
  </si>
  <si>
    <t>C-Klasse c-class AMG C63 (W205, C205, S205); (204, 204 K, 204 AMG, 204 K AMG)</t>
  </si>
  <si>
    <r>
      <t xml:space="preserve">Gran Coupé; Heckantrieb; ohne elektronische Dämpferregelung / </t>
    </r>
    <r>
      <rPr>
        <i/>
        <sz val="8"/>
        <rFont val="Arial"/>
        <family val="2"/>
      </rPr>
      <t>Gran Coupé; 2WD; without electronic dampers</t>
    </r>
  </si>
  <si>
    <r>
      <t xml:space="preserve">Gran Coupé; Heckantrieb; mit elektronischer Dämpferregelung / </t>
    </r>
    <r>
      <rPr>
        <i/>
        <sz val="8"/>
        <rFont val="Arial"/>
        <family val="2"/>
      </rPr>
      <t>Gran Coupé; 2WD; with electronic dampers</t>
    </r>
  </si>
  <si>
    <r>
      <t xml:space="preserve">4er / </t>
    </r>
    <r>
      <rPr>
        <i/>
        <sz val="8"/>
        <rFont val="Arial"/>
        <family val="2"/>
      </rPr>
      <t xml:space="preserve">4-series </t>
    </r>
    <r>
      <rPr>
        <sz val="8"/>
        <rFont val="Arial"/>
        <family val="2"/>
      </rPr>
      <t>(G22, G26); (G3C, G4C)</t>
    </r>
  </si>
  <si>
    <t>1071-1095</t>
  </si>
  <si>
    <t>35208200FM</t>
  </si>
  <si>
    <t>35208200FP</t>
  </si>
  <si>
    <t>65), 170), 236)</t>
  </si>
  <si>
    <r>
      <t xml:space="preserve">Käfer / </t>
    </r>
    <r>
      <rPr>
        <i/>
        <sz val="8"/>
        <rFont val="Arial"/>
        <family val="2"/>
      </rPr>
      <t>Beetle</t>
    </r>
    <r>
      <rPr>
        <sz val="8"/>
        <rFont val="Arial"/>
        <family val="2"/>
      </rPr>
      <t xml:space="preserve"> 1300; (11)</t>
    </r>
  </si>
  <si>
    <t>65-</t>
  </si>
  <si>
    <t>29-32</t>
  </si>
  <si>
    <r>
      <t xml:space="preserve">kurzer Vorderwagen; nur Fahrzeuge mit Kugelgelenk-Lösung an der VA / </t>
    </r>
    <r>
      <rPr>
        <i/>
        <sz val="8"/>
        <rFont val="Arial"/>
        <family val="2"/>
      </rPr>
      <t>short frontwagon; only vehicles with ball joint solution at front axle</t>
    </r>
  </si>
  <si>
    <r>
      <t xml:space="preserve">inkl. 1300 1.3, 1300 L; kurzer Vorderwagen; nur Fahrzeuge mit Kugelgelenk-Lösung an der VA / </t>
    </r>
    <r>
      <rPr>
        <i/>
        <sz val="8"/>
        <rFont val="Arial"/>
        <family val="2"/>
      </rPr>
      <t>incl. 1300 1.3, 1300 L; short frontwagon; only vehicles with ball joint solution at front axle</t>
    </r>
  </si>
  <si>
    <t>140-228</t>
  </si>
  <si>
    <t>NIO</t>
  </si>
  <si>
    <t>ET5; (ETY)</t>
  </si>
  <si>
    <t>Lim.; AWD / sedan; AWD</t>
  </si>
  <si>
    <t>09/22-</t>
  </si>
  <si>
    <t>-1264</t>
  </si>
  <si>
    <t>-1480</t>
  </si>
  <si>
    <t>Mod. 03-11</t>
  </si>
  <si>
    <r>
      <t>C-Klasse /</t>
    </r>
    <r>
      <rPr>
        <i/>
        <sz val="8"/>
        <rFont val="Arial"/>
        <family val="2"/>
      </rPr>
      <t xml:space="preserve"> c-class</t>
    </r>
    <r>
      <rPr>
        <sz val="8"/>
        <rFont val="Arial"/>
        <family val="2"/>
      </rPr>
      <t xml:space="preserve"> C63 AMG (S206); (R2CS)</t>
    </r>
  </si>
  <si>
    <r>
      <t xml:space="preserve">T-Modell; 4Matik / </t>
    </r>
    <r>
      <rPr>
        <i/>
        <sz val="8"/>
        <rFont val="Arial"/>
        <family val="2"/>
      </rPr>
      <t>station wagon 4WD</t>
    </r>
  </si>
  <si>
    <t>06/23-</t>
  </si>
  <si>
    <t>253250BF</t>
  </si>
  <si>
    <r>
      <t>Combi; 4x4; außer "Scout" /</t>
    </r>
    <r>
      <rPr>
        <i/>
        <sz val="8"/>
        <rFont val="Arial"/>
        <family val="2"/>
      </rPr>
      <t xml:space="preserve"> station wagon; 4WD; except "Scout"</t>
    </r>
  </si>
  <si>
    <t>Combi; 4x4; außer "Scout" / station wagon; 4WD; except "Scout"</t>
  </si>
  <si>
    <t>Model Y; (003, 005)</t>
  </si>
  <si>
    <t>88-220</t>
  </si>
  <si>
    <r>
      <t>Heckantrieb; inkl. Facelift /</t>
    </r>
    <r>
      <rPr>
        <i/>
        <sz val="8"/>
        <rFont val="Arial"/>
        <family val="2"/>
      </rPr>
      <t xml:space="preserve"> 2WD; incl. Facelift</t>
    </r>
  </si>
  <si>
    <t>Heckantrieb; inkl. Facelift / 2WD; incl. Facelift</t>
  </si>
  <si>
    <r>
      <t>Allrad; inkl. Performance; inkl. Facelift /</t>
    </r>
    <r>
      <rPr>
        <i/>
        <sz val="8"/>
        <rFont val="Arial"/>
        <family val="2"/>
      </rPr>
      <t xml:space="preserve"> 4WD; incl. Performance; incl. Facelift</t>
    </r>
  </si>
  <si>
    <t>Allrad; inkl. Performance; inkl. Facelift / 4WD; incl. Performance; incl. Facelift</t>
  </si>
  <si>
    <r>
      <t xml:space="preserve">Lim.; AWD / </t>
    </r>
    <r>
      <rPr>
        <i/>
        <sz val="8"/>
        <rFont val="Arial"/>
        <family val="2"/>
      </rPr>
      <t>sedan; AWD</t>
    </r>
  </si>
  <si>
    <t>100-360</t>
  </si>
  <si>
    <t>#1; (HX11)</t>
  </si>
  <si>
    <t>116-315</t>
  </si>
  <si>
    <t>08/22-</t>
  </si>
  <si>
    <r>
      <t>Allrad; nur Brabus /</t>
    </r>
    <r>
      <rPr>
        <i/>
        <sz val="8"/>
        <rFont val="Arial"/>
        <family val="2"/>
      </rPr>
      <t xml:space="preserve"> 4WD; only Brabus</t>
    </r>
  </si>
  <si>
    <t>67),404),419),425)</t>
  </si>
  <si>
    <t>3527100C</t>
  </si>
  <si>
    <t>67),404),419),426)</t>
  </si>
  <si>
    <t>01/63-12/69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</si>
</sst>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0.00\ &quot;€&quot;"/>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6"/>
      <name val="Arial"/>
      <family val="2"/>
    </font>
    <font>
      <sz val="12"/>
      <name val="Arial"/>
      <family val="2"/>
    </font>
    <font>
      <sz val="8"/>
      <name val="Arial"/>
      <family val="2"/>
    </font>
    <font>
      <sz val="14"/>
      <name val="Arial"/>
      <family val="2"/>
    </font>
    <font>
      <b/>
      <sz val="8"/>
      <name val="Arial"/>
      <family val="2"/>
    </font>
    <font>
      <sz val="8"/>
      <color indexed="9"/>
      <name val="Arial"/>
      <family val="2"/>
    </font>
    <font>
      <b/>
      <sz val="14"/>
      <name val="Arial"/>
      <family val="2"/>
    </font>
    <font>
      <b/>
      <sz val="8"/>
      <color indexed="8"/>
      <name val="Arial"/>
      <family val="2"/>
    </font>
    <font>
      <b/>
      <sz val="12"/>
      <name val="Arial"/>
      <family val="2"/>
    </font>
    <font>
      <b/>
      <sz val="6"/>
      <name val="Arial"/>
      <family val="2"/>
    </font>
    <font>
      <b/>
      <sz val="13"/>
      <name val="Arial"/>
      <family val="2"/>
    </font>
    <font>
      <i/>
      <sz val="8"/>
      <name val="Arial"/>
      <family val="2"/>
    </font>
    <font>
      <b/>
      <i/>
      <sz val="10"/>
      <name val="Arial"/>
      <family val="2"/>
    </font>
    <font>
      <b/>
      <sz val="10"/>
      <name val="Arial"/>
      <family val="2"/>
    </font>
    <font>
      <b/>
      <sz val="8"/>
      <color indexed="9"/>
      <name val="Arial"/>
      <family val="2"/>
    </font>
    <font>
      <sz val="8"/>
      <color indexed="8"/>
      <name val="Arial"/>
      <family val="2"/>
    </font>
    <font>
      <sz val="8"/>
      <name val="Arial"/>
      <family val="2"/>
    </font>
    <font>
      <b/>
      <i/>
      <sz val="12"/>
      <name val="Arial"/>
      <family val="2"/>
    </font>
    <font>
      <b/>
      <i/>
      <sz val="14"/>
      <name val="Arial"/>
      <family val="2"/>
    </font>
    <font>
      <i/>
      <sz val="10"/>
      <name val="Arial"/>
      <family val="2"/>
    </font>
    <font>
      <i/>
      <sz val="8"/>
      <color indexed="8"/>
      <name val="Arial"/>
      <family val="2"/>
    </font>
    <font>
      <b/>
      <i/>
      <sz val="8"/>
      <name val="Arial"/>
      <family val="2"/>
    </font>
    <font>
      <b/>
      <sz val="8"/>
      <color indexed="10"/>
      <name val="Arial"/>
      <family val="2"/>
    </font>
    <font>
      <sz val="8"/>
      <color indexed="10"/>
      <name val="Arial"/>
      <family val="2"/>
    </font>
    <font>
      <sz val="8"/>
      <color indexed="63"/>
      <name val="Arial"/>
      <family val="2"/>
    </font>
    <font>
      <sz val="11"/>
      <name val="Arial"/>
      <family val="2"/>
    </font>
    <font>
      <i/>
      <sz val="11"/>
      <color theme="1"/>
      <name val="Calibri"/>
      <family val="2"/>
      <scheme val="minor"/>
    </font>
    <font>
      <b/>
      <sz val="9"/>
      <name val="Arial"/>
      <family val="2"/>
    </font>
    <font>
      <sz val="9"/>
      <name val="Arial"/>
      <family val="2"/>
    </font>
    <font>
      <b/>
      <sz val="11"/>
      <color indexed="8"/>
      <name val="Calibri"/>
      <family val="2"/>
    </font>
    <font>
      <sz val="11"/>
      <color theme="1"/>
      <name val="Arial"/>
      <family val="2"/>
    </font>
    <font>
      <sz val="11"/>
      <color rgb="FFFF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8"/>
      <color rgb="FF0000FF"/>
      <name val="Arial"/>
      <family val="2"/>
    </font>
    <font>
      <b/>
      <sz val="8"/>
      <color theme="0"/>
      <name val="Arial"/>
      <family val="2"/>
    </font>
    <font>
      <b/>
      <sz val="8"/>
      <color rgb="FFFFFF00"/>
      <name val="Arial"/>
      <family val="2"/>
    </font>
    <font>
      <sz val="8"/>
      <color rgb="FFFFFF00"/>
      <name val="Arial"/>
      <family val="2"/>
    </font>
    <font>
      <sz val="11"/>
      <name val="Calibri"/>
      <family val="2"/>
    </font>
    <font>
      <b/>
      <sz val="11"/>
      <name val="Calibri"/>
      <family val="2"/>
    </font>
    <font>
      <b/>
      <sz val="12"/>
      <name val="Calibri"/>
      <family val="2"/>
    </font>
    <font>
      <b/>
      <sz val="11"/>
      <name val="Calibri"/>
      <family val="2"/>
      <scheme val="minor"/>
    </font>
    <font>
      <b/>
      <sz val="10"/>
      <color indexed="9"/>
      <name val="Arial"/>
      <family val="2"/>
    </font>
    <font>
      <b/>
      <i/>
      <sz val="10"/>
      <color indexed="9"/>
      <name val="Arial"/>
      <family val="2"/>
    </font>
    <font>
      <b/>
      <sz val="10"/>
      <color theme="0"/>
      <name val="Arial"/>
      <family val="2"/>
    </font>
    <font>
      <b/>
      <i/>
      <sz val="10"/>
      <color theme="0"/>
      <name val="Arial"/>
      <family val="2"/>
    </font>
    <font>
      <u/>
      <sz val="11"/>
      <color theme="10"/>
      <name val="Calibri"/>
      <family val="2"/>
      <scheme val="minor"/>
    </font>
    <font>
      <sz val="11"/>
      <color theme="3" tint="0.39997558519241921"/>
      <name val="Calibri"/>
      <family val="2"/>
      <scheme val="minor"/>
    </font>
    <font>
      <sz val="11"/>
      <name val="Calibri"/>
      <family val="2"/>
      <scheme val="minor"/>
    </font>
    <font>
      <b/>
      <sz val="11"/>
      <color indexed="30"/>
      <name val="Calibri"/>
      <family val="2"/>
    </font>
    <font>
      <sz val="11"/>
      <color rgb="FF0070C0"/>
      <name val="Calibri"/>
      <family val="2"/>
      <scheme val="minor"/>
    </font>
    <font>
      <sz val="11"/>
      <color theme="4"/>
      <name val="Calibri"/>
      <family val="2"/>
      <scheme val="minor"/>
    </font>
    <font>
      <b/>
      <sz val="11"/>
      <color theme="4"/>
      <name val="Calibri"/>
      <family val="2"/>
    </font>
    <font>
      <b/>
      <sz val="11"/>
      <color rgb="FF0070C0"/>
      <name val="Calibri"/>
      <family val="2"/>
    </font>
    <font>
      <b/>
      <sz val="10"/>
      <name val="Calibri"/>
      <family val="2"/>
    </font>
    <font>
      <b/>
      <sz val="10"/>
      <color indexed="8"/>
      <name val="Arial"/>
      <family val="2"/>
    </font>
    <font>
      <b/>
      <i/>
      <sz val="11"/>
      <color indexed="10"/>
      <name val="Calibri"/>
      <family val="2"/>
    </font>
    <font>
      <i/>
      <sz val="10"/>
      <color indexed="8"/>
      <name val="Arial"/>
      <family val="2"/>
    </font>
    <font>
      <b/>
      <sz val="11"/>
      <color theme="0"/>
      <name val="Arial"/>
      <family val="2"/>
    </font>
    <font>
      <sz val="7"/>
      <name val="Arial"/>
      <family val="2"/>
    </font>
    <font>
      <b/>
      <sz val="11"/>
      <color theme="1"/>
      <name val="Arial"/>
      <family val="2"/>
    </font>
    <font>
      <b/>
      <sz val="7"/>
      <name val="Arial"/>
      <family val="2"/>
    </font>
    <font>
      <sz val="22"/>
      <name val="Arial"/>
      <family val="2"/>
    </font>
    <font>
      <i/>
      <sz val="8"/>
      <color rgb="FF000000"/>
      <name val="Arial"/>
      <family val="2"/>
    </font>
    <font>
      <sz val="8"/>
      <color rgb="FF0000FF"/>
      <name val="Arial"/>
      <family val="2"/>
    </font>
    <font>
      <sz val="10"/>
      <color theme="1"/>
      <name val="Tahoma"/>
      <family val="2"/>
    </font>
    <font>
      <sz val="9"/>
      <color indexed="81"/>
      <name val="Segoe UI"/>
      <family val="2"/>
    </font>
    <font>
      <b/>
      <sz val="9"/>
      <color indexed="81"/>
      <name val="Segoe UI"/>
      <family val="2"/>
    </font>
    <font>
      <b/>
      <sz val="14"/>
      <color theme="1"/>
      <name val="Calibri"/>
      <family val="2"/>
      <scheme val="minor"/>
    </font>
    <font>
      <sz val="8"/>
      <name val="Arial"/>
      <family val="2"/>
    </font>
    <font>
      <b/>
      <i/>
      <sz val="8"/>
      <color rgb="FF0000FF"/>
      <name val="Arial"/>
      <family val="2"/>
    </font>
    <font>
      <b/>
      <strike/>
      <sz val="8"/>
      <color theme="0"/>
      <name val="Arial"/>
      <family val="2"/>
    </font>
    <font>
      <strike/>
      <sz val="8"/>
      <name val="Arial"/>
      <family val="2"/>
    </font>
  </fonts>
  <fills count="6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14"/>
        <bgColor indexed="64"/>
      </patternFill>
    </fill>
    <fill>
      <patternFill patternType="solid">
        <fgColor indexed="13"/>
        <bgColor indexed="64"/>
      </patternFill>
    </fill>
    <fill>
      <patternFill patternType="solid">
        <fgColor indexed="10"/>
        <bgColor indexed="64"/>
      </patternFill>
    </fill>
    <fill>
      <patternFill patternType="solid">
        <fgColor indexed="47"/>
        <bgColor indexed="64"/>
      </patternFill>
    </fill>
    <fill>
      <patternFill patternType="solid">
        <fgColor indexed="43"/>
        <bgColor indexed="64"/>
      </patternFill>
    </fill>
    <fill>
      <patternFill patternType="solid">
        <fgColor indexed="51"/>
        <bgColor indexed="64"/>
      </patternFill>
    </fill>
    <fill>
      <patternFill patternType="solid">
        <fgColor indexed="46"/>
        <bgColor indexed="64"/>
      </patternFill>
    </fill>
    <fill>
      <patternFill patternType="solid">
        <fgColor theme="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FF"/>
        <bgColor indexed="64"/>
      </patternFill>
    </fill>
    <fill>
      <patternFill patternType="solid">
        <fgColor theme="3"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indexed="52"/>
        <bgColor indexed="64"/>
      </patternFill>
    </fill>
    <fill>
      <patternFill patternType="solid">
        <fgColor indexed="45"/>
        <bgColor indexed="64"/>
      </patternFill>
    </fill>
    <fill>
      <patternFill patternType="solid">
        <fgColor indexed="29"/>
        <bgColor indexed="64"/>
      </patternFill>
    </fill>
    <fill>
      <patternFill patternType="solid">
        <fgColor theme="2"/>
        <bgColor indexed="64"/>
      </patternFill>
    </fill>
    <fill>
      <patternFill patternType="solid">
        <fgColor rgb="FFFFFFCC"/>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C00000"/>
        <bgColor indexed="64"/>
      </patternFill>
    </fill>
    <fill>
      <patternFill patternType="solid">
        <fgColor theme="9" tint="0.79998168889431442"/>
        <bgColor indexed="64"/>
      </patternFill>
    </fill>
    <fill>
      <patternFill patternType="solid">
        <fgColor indexed="11"/>
        <bgColor indexed="64"/>
      </patternFill>
    </fill>
    <fill>
      <patternFill patternType="solid">
        <fgColor rgb="FF7030A0"/>
        <bgColor indexed="64"/>
      </patternFill>
    </fill>
    <fill>
      <patternFill patternType="solid">
        <fgColor rgb="FFFF0000"/>
        <bgColor indexed="64"/>
      </patternFill>
    </fill>
    <fill>
      <patternFill patternType="solid">
        <fgColor indexed="12"/>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rgb="FFCCFFFF"/>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FFE285"/>
        <bgColor indexed="64"/>
      </patternFill>
    </fill>
    <fill>
      <patternFill patternType="solid">
        <fgColor theme="5"/>
        <bgColor indexed="64"/>
      </patternFill>
    </fill>
    <fill>
      <patternFill patternType="solid">
        <fgColor rgb="FFE8DE56"/>
        <bgColor indexed="64"/>
      </patternFill>
    </fill>
  </fills>
  <borders count="116">
    <border>
      <left/>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top style="hair">
        <color indexed="64"/>
      </top>
      <bottom/>
      <diagonal/>
    </border>
    <border>
      <left/>
      <right/>
      <top/>
      <bottom style="hair">
        <color indexed="64"/>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top style="medium">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thin">
        <color indexed="64"/>
      </left>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hair">
        <color indexed="64"/>
      </top>
      <bottom style="dotted">
        <color indexed="64"/>
      </bottom>
      <diagonal/>
    </border>
    <border>
      <left/>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s>
  <cellStyleXfs count="406">
    <xf numFmtId="0" fontId="0"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26"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3" fillId="36"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3" borderId="0" applyNumberFormat="0" applyBorder="0" applyAlignment="0" applyProtection="0"/>
    <xf numFmtId="0" fontId="44" fillId="27" borderId="0" applyNumberFormat="0" applyBorder="0" applyAlignment="0" applyProtection="0"/>
    <xf numFmtId="0" fontId="45" fillId="44" borderId="51" applyNumberFormat="0" applyAlignment="0" applyProtection="0"/>
    <xf numFmtId="0" fontId="46" fillId="45" borderId="52" applyNumberFormat="0" applyAlignment="0" applyProtection="0"/>
    <xf numFmtId="165" fontId="9" fillId="0" borderId="0" applyFont="0" applyFill="0" applyBorder="0" applyAlignment="0" applyProtection="0"/>
    <xf numFmtId="44" fontId="9" fillId="0" borderId="0" applyFont="0" applyFill="0" applyBorder="0" applyAlignment="0" applyProtection="0"/>
    <xf numFmtId="0" fontId="47" fillId="0" borderId="0" applyNumberFormat="0" applyFill="0" applyBorder="0" applyAlignment="0" applyProtection="0"/>
    <xf numFmtId="0" fontId="48" fillId="28" borderId="0" applyNumberFormat="0" applyBorder="0" applyAlignment="0" applyProtection="0"/>
    <xf numFmtId="0" fontId="49" fillId="0" borderId="53" applyNumberFormat="0" applyFill="0" applyAlignment="0" applyProtection="0"/>
    <xf numFmtId="0" fontId="50" fillId="0" borderId="54" applyNumberFormat="0" applyFill="0" applyAlignment="0" applyProtection="0"/>
    <xf numFmtId="0" fontId="51" fillId="0" borderId="55"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0" fontId="53" fillId="31" borderId="51" applyNumberFormat="0" applyAlignment="0" applyProtection="0"/>
    <xf numFmtId="164" fontId="9" fillId="0" borderId="0" applyFont="0" applyFill="0" applyBorder="0" applyAlignment="0" applyProtection="0"/>
    <xf numFmtId="0" fontId="54" fillId="0" borderId="56" applyNumberFormat="0" applyFill="0" applyAlignment="0" applyProtection="0"/>
    <xf numFmtId="0" fontId="9" fillId="0" borderId="0"/>
    <xf numFmtId="0" fontId="9" fillId="0" borderId="0"/>
    <xf numFmtId="0" fontId="9" fillId="46" borderId="57" applyNumberFormat="0" applyFont="0" applyAlignment="0" applyProtection="0"/>
    <xf numFmtId="0" fontId="9" fillId="24" borderId="50" applyNumberFormat="0" applyFont="0" applyAlignment="0" applyProtection="0"/>
    <xf numFmtId="0" fontId="9" fillId="24" borderId="50" applyNumberFormat="0" applyFont="0" applyAlignment="0" applyProtection="0"/>
    <xf numFmtId="0" fontId="55" fillId="44" borderId="5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2"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4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6" fillId="0" borderId="0" applyNumberFormat="0" applyFill="0" applyBorder="0" applyAlignment="0" applyProtection="0"/>
    <xf numFmtId="0" fontId="39" fillId="0" borderId="59" applyNumberFormat="0" applyFill="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57" fillId="0" borderId="0" applyNumberFormat="0" applyFill="0" applyBorder="0" applyAlignment="0" applyProtection="0"/>
    <xf numFmtId="0" fontId="58" fillId="0" borderId="0"/>
    <xf numFmtId="0" fontId="58" fillId="0" borderId="0"/>
    <xf numFmtId="0" fontId="58" fillId="0" borderId="0"/>
    <xf numFmtId="0" fontId="58" fillId="0" borderId="0"/>
    <xf numFmtId="0" fontId="7" fillId="0" borderId="0"/>
    <xf numFmtId="0" fontId="71" fillId="0" borderId="0" applyNumberFormat="0" applyFill="0" applyBorder="0" applyAlignment="0" applyProtection="0"/>
    <xf numFmtId="0" fontId="9" fillId="0" borderId="0"/>
    <xf numFmtId="0" fontId="9" fillId="0" borderId="0"/>
    <xf numFmtId="9" fontId="6" fillId="0" borderId="0" applyFont="0" applyFill="0" applyBorder="0" applyAlignment="0" applyProtection="0"/>
    <xf numFmtId="9" fontId="6" fillId="0" borderId="0" applyFont="0" applyFill="0" applyBorder="0" applyAlignment="0" applyProtection="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4" fontId="4" fillId="0" borderId="0" applyFont="0" applyFill="0" applyBorder="0" applyAlignment="0" applyProtection="0"/>
    <xf numFmtId="0" fontId="3" fillId="0" borderId="0"/>
    <xf numFmtId="0" fontId="2" fillId="0" borderId="0"/>
    <xf numFmtId="0" fontId="90" fillId="0" borderId="0"/>
    <xf numFmtId="44" fontId="90" fillId="0" borderId="0" applyFont="0" applyFill="0" applyBorder="0" applyAlignment="0" applyProtection="0"/>
    <xf numFmtId="0" fontId="1" fillId="0" borderId="0"/>
  </cellStyleXfs>
  <cellXfs count="2224">
    <xf numFmtId="0" fontId="0" fillId="0" borderId="0" xfId="0"/>
    <xf numFmtId="49" fontId="12" fillId="2" borderId="0" xfId="0" applyNumberFormat="1" applyFont="1" applyFill="1" applyAlignment="1">
      <alignment horizontal="center" vertical="center"/>
    </xf>
    <xf numFmtId="0" fontId="12" fillId="3" borderId="0" xfId="0" applyFont="1" applyFill="1" applyAlignment="1">
      <alignment vertical="center"/>
    </xf>
    <xf numFmtId="49" fontId="12" fillId="2" borderId="0" xfId="0" applyNumberFormat="1" applyFont="1" applyFill="1" applyAlignment="1">
      <alignment horizontal="left" vertical="center"/>
    </xf>
    <xf numFmtId="0" fontId="12" fillId="2" borderId="0" xfId="0" applyFont="1" applyFill="1" applyAlignment="1">
      <alignment horizontal="center" vertical="center"/>
    </xf>
    <xf numFmtId="0" fontId="10" fillId="3" borderId="0" xfId="0" applyFont="1" applyFill="1" applyAlignment="1">
      <alignment vertical="center"/>
    </xf>
    <xf numFmtId="49" fontId="12" fillId="2" borderId="1" xfId="0" applyNumberFormat="1" applyFont="1" applyFill="1" applyBorder="1" applyAlignment="1">
      <alignment horizontal="left" vertical="center"/>
    </xf>
    <xf numFmtId="49" fontId="12" fillId="2" borderId="2" xfId="0" applyNumberFormat="1" applyFont="1" applyFill="1" applyBorder="1" applyAlignment="1">
      <alignment horizontal="left" vertical="center"/>
    </xf>
    <xf numFmtId="49" fontId="12" fillId="2" borderId="1" xfId="0" applyNumberFormat="1" applyFont="1" applyFill="1" applyBorder="1" applyAlignment="1">
      <alignment horizontal="center" vertical="center"/>
    </xf>
    <xf numFmtId="49" fontId="12" fillId="2" borderId="3" xfId="0" applyNumberFormat="1" applyFont="1" applyFill="1" applyBorder="1" applyAlignment="1">
      <alignment horizontal="left" vertical="center"/>
    </xf>
    <xf numFmtId="0" fontId="12" fillId="2" borderId="2" xfId="0" applyFont="1" applyFill="1" applyBorder="1" applyAlignment="1">
      <alignment horizontal="left" vertical="center"/>
    </xf>
    <xf numFmtId="49" fontId="12" fillId="2" borderId="4" xfId="0" applyNumberFormat="1" applyFont="1" applyFill="1" applyBorder="1" applyAlignment="1">
      <alignment horizontal="left" vertical="center"/>
    </xf>
    <xf numFmtId="49" fontId="12" fillId="2" borderId="4" xfId="0" applyNumberFormat="1" applyFont="1" applyFill="1" applyBorder="1" applyAlignment="1">
      <alignment horizontal="center" vertical="center"/>
    </xf>
    <xf numFmtId="49" fontId="12" fillId="2" borderId="2" xfId="0" applyNumberFormat="1" applyFont="1" applyFill="1" applyBorder="1" applyAlignment="1">
      <alignment horizontal="center" vertical="center"/>
    </xf>
    <xf numFmtId="0" fontId="12" fillId="2" borderId="2" xfId="0" applyFont="1" applyFill="1" applyBorder="1" applyAlignment="1">
      <alignment horizontal="center" vertical="center"/>
    </xf>
    <xf numFmtId="0" fontId="12" fillId="2" borderId="0" xfId="0" applyFont="1" applyFill="1" applyAlignment="1">
      <alignment vertical="center"/>
    </xf>
    <xf numFmtId="49" fontId="12" fillId="2" borderId="5" xfId="0" applyNumberFormat="1" applyFont="1" applyFill="1" applyBorder="1" applyAlignment="1">
      <alignment horizontal="center" vertical="center"/>
    </xf>
    <xf numFmtId="49" fontId="10" fillId="2" borderId="0" xfId="0" applyNumberFormat="1" applyFont="1" applyFill="1" applyAlignment="1">
      <alignment horizontal="left" vertical="center"/>
    </xf>
    <xf numFmtId="49" fontId="10" fillId="2" borderId="0" xfId="0" applyNumberFormat="1" applyFont="1" applyFill="1" applyAlignment="1">
      <alignment horizontal="center" vertical="center"/>
    </xf>
    <xf numFmtId="0" fontId="10" fillId="2" borderId="0" xfId="0" applyFont="1" applyFill="1" applyAlignment="1">
      <alignment horizontal="center" vertical="center"/>
    </xf>
    <xf numFmtId="0" fontId="12" fillId="2" borderId="2" xfId="0" applyFont="1" applyFill="1" applyBorder="1" applyAlignment="1">
      <alignment vertical="center"/>
    </xf>
    <xf numFmtId="0" fontId="12" fillId="2" borderId="1" xfId="0" applyFont="1" applyFill="1" applyBorder="1" applyAlignment="1">
      <alignment vertical="center"/>
    </xf>
    <xf numFmtId="0" fontId="12" fillId="2" borderId="4" xfId="0" applyFont="1" applyFill="1" applyBorder="1" applyAlignment="1">
      <alignment vertical="center"/>
    </xf>
    <xf numFmtId="0" fontId="12" fillId="2" borderId="3" xfId="0" applyFont="1" applyFill="1" applyBorder="1" applyAlignment="1">
      <alignment vertical="center"/>
    </xf>
    <xf numFmtId="49" fontId="12" fillId="2" borderId="3" xfId="0" applyNumberFormat="1" applyFont="1" applyFill="1" applyBorder="1" applyAlignment="1">
      <alignment horizontal="center" vertical="center"/>
    </xf>
    <xf numFmtId="0" fontId="12" fillId="2" borderId="3" xfId="0" applyFont="1" applyFill="1" applyBorder="1" applyAlignment="1">
      <alignment horizontal="center" vertical="center"/>
    </xf>
    <xf numFmtId="49" fontId="10" fillId="2" borderId="0" xfId="0" applyNumberFormat="1" applyFont="1" applyFill="1" applyAlignment="1">
      <alignment vertical="center"/>
    </xf>
    <xf numFmtId="0" fontId="10" fillId="2" borderId="0" xfId="0" applyFont="1" applyFill="1" applyAlignment="1">
      <alignment vertical="center"/>
    </xf>
    <xf numFmtId="0" fontId="10" fillId="3" borderId="0" xfId="0" applyFont="1" applyFill="1" applyAlignment="1">
      <alignment horizontal="center" vertical="center"/>
    </xf>
    <xf numFmtId="49" fontId="12" fillId="2" borderId="7" xfId="0" applyNumberFormat="1" applyFont="1" applyFill="1" applyBorder="1" applyAlignment="1">
      <alignment horizontal="center" vertical="center"/>
    </xf>
    <xf numFmtId="49" fontId="12" fillId="2" borderId="8" xfId="0" applyNumberFormat="1"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49" fontId="12" fillId="2" borderId="9" xfId="0" applyNumberFormat="1" applyFont="1" applyFill="1" applyBorder="1" applyAlignment="1">
      <alignment horizontal="center" vertical="center"/>
    </xf>
    <xf numFmtId="0" fontId="16" fillId="2" borderId="0" xfId="0" applyFont="1" applyFill="1" applyAlignment="1">
      <alignment vertical="center"/>
    </xf>
    <xf numFmtId="0" fontId="12" fillId="4" borderId="1"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2" xfId="0" applyFont="1" applyFill="1" applyBorder="1" applyAlignment="1">
      <alignment horizontal="center" vertical="center"/>
    </xf>
    <xf numFmtId="4" fontId="19" fillId="2" borderId="0" xfId="0" applyNumberFormat="1" applyFont="1" applyFill="1" applyAlignment="1">
      <alignment horizontal="center" vertical="center"/>
    </xf>
    <xf numFmtId="0" fontId="12" fillId="2" borderId="0" xfId="0" applyFont="1" applyFill="1" applyAlignment="1">
      <alignment horizontal="center"/>
    </xf>
    <xf numFmtId="0" fontId="0" fillId="2" borderId="0" xfId="0" applyFill="1"/>
    <xf numFmtId="0" fontId="21" fillId="2" borderId="4" xfId="0" applyFont="1" applyFill="1" applyBorder="1" applyAlignment="1">
      <alignment vertical="center"/>
    </xf>
    <xf numFmtId="49" fontId="21" fillId="2" borderId="4" xfId="0" applyNumberFormat="1" applyFont="1" applyFill="1" applyBorder="1" applyAlignment="1">
      <alignment horizontal="left" vertical="center"/>
    </xf>
    <xf numFmtId="49" fontId="12" fillId="2" borderId="10" xfId="0" applyNumberFormat="1" applyFont="1" applyFill="1" applyBorder="1" applyAlignment="1">
      <alignment vertical="center"/>
    </xf>
    <xf numFmtId="49" fontId="12" fillId="2" borderId="11" xfId="0" applyNumberFormat="1" applyFont="1" applyFill="1" applyBorder="1" applyAlignment="1">
      <alignment vertical="center"/>
    </xf>
    <xf numFmtId="0" fontId="12" fillId="2" borderId="10" xfId="0" applyFont="1" applyFill="1" applyBorder="1" applyAlignment="1">
      <alignment vertical="center"/>
    </xf>
    <xf numFmtId="49" fontId="12" fillId="2" borderId="7" xfId="0" applyNumberFormat="1" applyFont="1" applyFill="1" applyBorder="1" applyAlignment="1">
      <alignment vertical="center"/>
    </xf>
    <xf numFmtId="49" fontId="12" fillId="2" borderId="8" xfId="0" applyNumberFormat="1" applyFont="1" applyFill="1" applyBorder="1" applyAlignment="1">
      <alignment vertical="center"/>
    </xf>
    <xf numFmtId="0" fontId="12" fillId="2" borderId="7" xfId="0" applyFont="1" applyFill="1" applyBorder="1" applyAlignment="1">
      <alignment vertical="center"/>
    </xf>
    <xf numFmtId="49" fontId="14" fillId="5" borderId="2" xfId="0" applyNumberFormat="1" applyFont="1" applyFill="1" applyBorder="1" applyAlignment="1">
      <alignment horizontal="center" vertical="center"/>
    </xf>
    <xf numFmtId="49" fontId="12" fillId="5" borderId="7" xfId="0" applyNumberFormat="1" applyFont="1" applyFill="1" applyBorder="1" applyAlignment="1">
      <alignment horizontal="center" vertical="center"/>
    </xf>
    <xf numFmtId="49" fontId="12" fillId="5" borderId="3" xfId="0" applyNumberFormat="1" applyFont="1" applyFill="1" applyBorder="1" applyAlignment="1">
      <alignment horizontal="center" vertical="center"/>
    </xf>
    <xf numFmtId="49" fontId="14" fillId="2" borderId="0" xfId="0" applyNumberFormat="1" applyFont="1" applyFill="1" applyAlignment="1">
      <alignment horizontal="center" vertical="center"/>
    </xf>
    <xf numFmtId="49" fontId="19" fillId="2" borderId="0" xfId="0" applyNumberFormat="1" applyFont="1" applyFill="1" applyAlignment="1">
      <alignment horizontal="center" vertical="center"/>
    </xf>
    <xf numFmtId="49" fontId="19" fillId="3" borderId="0" xfId="0" applyNumberFormat="1" applyFont="1" applyFill="1" applyAlignment="1">
      <alignment horizontal="center" vertical="center"/>
    </xf>
    <xf numFmtId="49" fontId="12" fillId="5" borderId="4" xfId="0" applyNumberFormat="1" applyFont="1" applyFill="1" applyBorder="1" applyAlignment="1">
      <alignment horizontal="center" vertical="center"/>
    </xf>
    <xf numFmtId="49" fontId="12" fillId="6" borderId="12" xfId="0" applyNumberFormat="1" applyFont="1" applyFill="1" applyBorder="1" applyAlignment="1">
      <alignment horizontal="center" vertical="center"/>
    </xf>
    <xf numFmtId="0" fontId="12" fillId="6" borderId="12"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14" xfId="0" applyFont="1" applyFill="1" applyBorder="1" applyAlignment="1">
      <alignment vertical="center"/>
    </xf>
    <xf numFmtId="49" fontId="12" fillId="6" borderId="12" xfId="0" applyNumberFormat="1" applyFont="1" applyFill="1" applyBorder="1" applyAlignment="1">
      <alignment horizontal="left" vertical="center"/>
    </xf>
    <xf numFmtId="4" fontId="14" fillId="5" borderId="2" xfId="0" applyNumberFormat="1" applyFont="1" applyFill="1" applyBorder="1" applyAlignment="1">
      <alignment horizontal="center" vertical="center"/>
    </xf>
    <xf numFmtId="2" fontId="12" fillId="5" borderId="3" xfId="0" applyNumberFormat="1" applyFont="1" applyFill="1" applyBorder="1" applyAlignment="1">
      <alignment horizontal="center" vertical="center"/>
    </xf>
    <xf numFmtId="2" fontId="12" fillId="5" borderId="4" xfId="0" applyNumberFormat="1" applyFont="1" applyFill="1" applyBorder="1" applyAlignment="1">
      <alignment horizontal="center" vertical="center"/>
    </xf>
    <xf numFmtId="49" fontId="12" fillId="0" borderId="2" xfId="0" applyNumberFormat="1" applyFont="1" applyBorder="1" applyAlignment="1">
      <alignment horizontal="left" vertical="center"/>
    </xf>
    <xf numFmtId="0" fontId="12" fillId="0" borderId="1" xfId="0" applyFont="1" applyBorder="1" applyAlignment="1">
      <alignment vertical="center"/>
    </xf>
    <xf numFmtId="0" fontId="12" fillId="0" borderId="3" xfId="0" applyFont="1" applyBorder="1" applyAlignment="1">
      <alignment vertical="center"/>
    </xf>
    <xf numFmtId="0" fontId="9" fillId="2" borderId="11" xfId="0" applyFont="1" applyFill="1" applyBorder="1" applyAlignment="1">
      <alignment vertical="center"/>
    </xf>
    <xf numFmtId="0" fontId="9" fillId="2" borderId="8" xfId="0" applyFont="1" applyFill="1" applyBorder="1" applyAlignment="1">
      <alignment vertical="center"/>
    </xf>
    <xf numFmtId="49" fontId="14" fillId="5" borderId="10" xfId="0" applyNumberFormat="1" applyFont="1" applyFill="1" applyBorder="1" applyAlignment="1">
      <alignment horizontal="center" vertical="center"/>
    </xf>
    <xf numFmtId="2" fontId="12" fillId="5" borderId="0" xfId="0" applyNumberFormat="1" applyFont="1" applyFill="1" applyAlignment="1">
      <alignment horizontal="center" vertical="center"/>
    </xf>
    <xf numFmtId="2" fontId="12" fillId="6" borderId="12" xfId="0" applyNumberFormat="1" applyFont="1" applyFill="1" applyBorder="1" applyAlignment="1">
      <alignment horizontal="center" vertical="center"/>
    </xf>
    <xf numFmtId="49" fontId="12" fillId="0" borderId="1" xfId="0" applyNumberFormat="1" applyFont="1" applyBorder="1" applyAlignment="1">
      <alignment horizontal="center" vertical="center"/>
    </xf>
    <xf numFmtId="0" fontId="14" fillId="5" borderId="2" xfId="0" applyFont="1" applyFill="1" applyBorder="1" applyAlignment="1">
      <alignment horizontal="center" vertical="center"/>
    </xf>
    <xf numFmtId="49" fontId="12" fillId="0" borderId="2" xfId="0" applyNumberFormat="1" applyFont="1" applyBorder="1" applyAlignment="1">
      <alignment horizontal="center" vertical="center"/>
    </xf>
    <xf numFmtId="0" fontId="12" fillId="0" borderId="2" xfId="0" applyFont="1" applyBorder="1" applyAlignment="1">
      <alignment horizontal="center" vertical="center"/>
    </xf>
    <xf numFmtId="49" fontId="12" fillId="0" borderId="13" xfId="0" applyNumberFormat="1" applyFont="1" applyBorder="1" applyAlignment="1">
      <alignment horizontal="left" vertical="center"/>
    </xf>
    <xf numFmtId="0" fontId="26" fillId="0" borderId="0" xfId="0" applyFont="1"/>
    <xf numFmtId="0" fontId="26" fillId="0" borderId="0" xfId="0" applyFont="1" applyAlignment="1">
      <alignment horizontal="left"/>
    </xf>
    <xf numFmtId="49" fontId="26" fillId="0" borderId="0" xfId="0" applyNumberFormat="1" applyFont="1"/>
    <xf numFmtId="0" fontId="23" fillId="0" borderId="0" xfId="0" applyFont="1" applyAlignment="1">
      <alignment horizontal="center"/>
    </xf>
    <xf numFmtId="0" fontId="28" fillId="0" borderId="0" xfId="0" applyFont="1"/>
    <xf numFmtId="2" fontId="23" fillId="0" borderId="15" xfId="0" applyNumberFormat="1" applyFont="1" applyBorder="1" applyAlignment="1">
      <alignment horizontal="center"/>
    </xf>
    <xf numFmtId="0" fontId="23" fillId="0" borderId="15" xfId="0" applyFont="1" applyBorder="1" applyAlignment="1">
      <alignment horizontal="center"/>
    </xf>
    <xf numFmtId="0" fontId="23" fillId="0" borderId="15" xfId="0" applyFont="1" applyBorder="1"/>
    <xf numFmtId="0" fontId="22" fillId="0" borderId="15" xfId="0" applyFont="1" applyBorder="1"/>
    <xf numFmtId="0" fontId="29" fillId="0" borderId="15" xfId="0" applyFont="1" applyBorder="1"/>
    <xf numFmtId="0" fontId="0" fillId="0" borderId="0" xfId="0" applyAlignment="1">
      <alignment horizontal="center"/>
    </xf>
    <xf numFmtId="0" fontId="29" fillId="0" borderId="17" xfId="0" applyFont="1" applyBorder="1"/>
    <xf numFmtId="0" fontId="0" fillId="0" borderId="18" xfId="0" applyBorder="1" applyAlignment="1">
      <alignment horizontal="center"/>
    </xf>
    <xf numFmtId="0" fontId="29" fillId="0" borderId="15" xfId="0" applyFont="1" applyBorder="1" applyAlignment="1">
      <alignment wrapText="1"/>
    </xf>
    <xf numFmtId="0" fontId="9" fillId="0" borderId="16" xfId="0" applyFont="1" applyBorder="1" applyAlignment="1">
      <alignment horizontal="center"/>
    </xf>
    <xf numFmtId="0" fontId="23" fillId="0" borderId="16" xfId="0" applyFont="1" applyBorder="1"/>
    <xf numFmtId="0" fontId="22" fillId="0" borderId="16" xfId="0" applyFont="1" applyBorder="1"/>
    <xf numFmtId="0" fontId="29" fillId="0" borderId="16" xfId="0" applyFont="1" applyBorder="1"/>
    <xf numFmtId="0" fontId="29" fillId="0" borderId="0" xfId="0" applyFont="1"/>
    <xf numFmtId="0" fontId="9" fillId="0" borderId="15" xfId="0" applyFont="1" applyBorder="1"/>
    <xf numFmtId="0" fontId="14" fillId="2" borderId="21" xfId="0" applyFont="1" applyFill="1" applyBorder="1"/>
    <xf numFmtId="0" fontId="14" fillId="2" borderId="26" xfId="0" applyFont="1" applyFill="1" applyBorder="1"/>
    <xf numFmtId="0" fontId="14" fillId="2" borderId="27" xfId="0" applyFont="1" applyFill="1" applyBorder="1" applyAlignment="1">
      <alignment horizontal="center"/>
    </xf>
    <xf numFmtId="0" fontId="14" fillId="2" borderId="28" xfId="0" applyFont="1" applyFill="1" applyBorder="1"/>
    <xf numFmtId="49" fontId="17" fillId="8" borderId="27" xfId="0" applyNumberFormat="1" applyFont="1" applyFill="1" applyBorder="1" applyAlignment="1">
      <alignment horizontal="center"/>
    </xf>
    <xf numFmtId="0" fontId="31" fillId="2" borderId="26" xfId="0" applyFont="1" applyFill="1" applyBorder="1"/>
    <xf numFmtId="0" fontId="31" fillId="2" borderId="27" xfId="0" applyFont="1" applyFill="1" applyBorder="1" applyAlignment="1">
      <alignment horizontal="center"/>
    </xf>
    <xf numFmtId="0" fontId="17" fillId="8" borderId="27" xfId="0" applyFont="1" applyFill="1" applyBorder="1" applyAlignment="1">
      <alignment horizontal="center"/>
    </xf>
    <xf numFmtId="0" fontId="14" fillId="2" borderId="30" xfId="0" applyFont="1" applyFill="1" applyBorder="1"/>
    <xf numFmtId="49" fontId="14" fillId="3" borderId="31" xfId="0" applyNumberFormat="1" applyFont="1" applyFill="1" applyBorder="1" applyAlignment="1">
      <alignment horizontal="center" vertical="center"/>
    </xf>
    <xf numFmtId="1" fontId="17" fillId="8" borderId="31" xfId="0" applyNumberFormat="1" applyFont="1" applyFill="1" applyBorder="1" applyAlignment="1">
      <alignment horizontal="center"/>
    </xf>
    <xf numFmtId="0" fontId="14" fillId="2" borderId="0" xfId="0" applyFont="1" applyFill="1"/>
    <xf numFmtId="49" fontId="12" fillId="2" borderId="0" xfId="0" applyNumberFormat="1" applyFont="1" applyFill="1" applyAlignment="1">
      <alignment horizontal="center"/>
    </xf>
    <xf numFmtId="0" fontId="25" fillId="2" borderId="33" xfId="0" applyFont="1" applyFill="1" applyBorder="1"/>
    <xf numFmtId="49" fontId="25" fillId="2" borderId="20" xfId="0" applyNumberFormat="1" applyFont="1" applyFill="1" applyBorder="1" applyAlignment="1">
      <alignment horizontal="center"/>
    </xf>
    <xf numFmtId="49" fontId="25" fillId="2" borderId="15" xfId="0" applyNumberFormat="1" applyFont="1" applyFill="1" applyBorder="1" applyAlignment="1">
      <alignment horizontal="center"/>
    </xf>
    <xf numFmtId="0" fontId="12" fillId="8" borderId="20" xfId="0" applyFont="1" applyFill="1" applyBorder="1" applyAlignment="1">
      <alignment horizontal="center"/>
    </xf>
    <xf numFmtId="0" fontId="12" fillId="2" borderId="20" xfId="0" applyFont="1" applyFill="1" applyBorder="1" applyAlignment="1">
      <alignment horizontal="center"/>
    </xf>
    <xf numFmtId="0" fontId="25" fillId="2" borderId="27" xfId="0" applyFont="1" applyFill="1" applyBorder="1"/>
    <xf numFmtId="49" fontId="25" fillId="2" borderId="19" xfId="0" applyNumberFormat="1" applyFont="1" applyFill="1" applyBorder="1" applyAlignment="1">
      <alignment horizontal="center"/>
    </xf>
    <xf numFmtId="4" fontId="14" fillId="8" borderId="20" xfId="0" applyNumberFormat="1" applyFont="1" applyFill="1" applyBorder="1" applyAlignment="1">
      <alignment horizontal="center"/>
    </xf>
    <xf numFmtId="0" fontId="25" fillId="2" borderId="20" xfId="0" applyFont="1" applyFill="1" applyBorder="1"/>
    <xf numFmtId="49" fontId="25" fillId="2" borderId="35" xfId="0" applyNumberFormat="1" applyFont="1" applyFill="1" applyBorder="1" applyAlignment="1">
      <alignment horizontal="center"/>
    </xf>
    <xf numFmtId="0" fontId="25" fillId="2" borderId="19" xfId="0" applyFont="1" applyFill="1" applyBorder="1"/>
    <xf numFmtId="0" fontId="12" fillId="2" borderId="20" xfId="0" applyFont="1" applyFill="1" applyBorder="1" applyAlignment="1">
      <alignment horizontal="left"/>
    </xf>
    <xf numFmtId="49" fontId="12" fillId="2" borderId="15" xfId="0" applyNumberFormat="1" applyFont="1" applyFill="1" applyBorder="1" applyAlignment="1">
      <alignment horizontal="center"/>
    </xf>
    <xf numFmtId="0" fontId="12" fillId="8" borderId="15" xfId="0" applyFont="1" applyFill="1" applyBorder="1" applyAlignment="1">
      <alignment horizontal="center"/>
    </xf>
    <xf numFmtId="0" fontId="12" fillId="2" borderId="15" xfId="0" applyFont="1" applyFill="1" applyBorder="1" applyAlignment="1">
      <alignment horizontal="center"/>
    </xf>
    <xf numFmtId="0" fontId="12" fillId="2" borderId="19" xfId="0" applyFont="1" applyFill="1" applyBorder="1"/>
    <xf numFmtId="0" fontId="12" fillId="2" borderId="27" xfId="0" applyFont="1" applyFill="1" applyBorder="1" applyAlignment="1">
      <alignment horizontal="left"/>
    </xf>
    <xf numFmtId="49" fontId="12" fillId="2" borderId="20" xfId="0" applyNumberFormat="1" applyFont="1" applyFill="1" applyBorder="1" applyAlignment="1">
      <alignment horizontal="center"/>
    </xf>
    <xf numFmtId="0" fontId="12" fillId="2" borderId="20" xfId="0" applyFont="1" applyFill="1" applyBorder="1"/>
    <xf numFmtId="49" fontId="12" fillId="2" borderId="33" xfId="0" applyNumberFormat="1" applyFont="1" applyFill="1" applyBorder="1" applyAlignment="1">
      <alignment horizontal="center"/>
    </xf>
    <xf numFmtId="17" fontId="12" fillId="2" borderId="15" xfId="0" applyNumberFormat="1" applyFont="1" applyFill="1" applyBorder="1" applyAlignment="1">
      <alignment horizontal="center"/>
    </xf>
    <xf numFmtId="0" fontId="12" fillId="2" borderId="28" xfId="0" applyFont="1" applyFill="1" applyBorder="1"/>
    <xf numFmtId="49" fontId="25" fillId="2" borderId="27" xfId="0" applyNumberFormat="1" applyFont="1" applyFill="1" applyBorder="1" applyAlignment="1">
      <alignment horizontal="center"/>
    </xf>
    <xf numFmtId="49" fontId="12" fillId="2" borderId="19" xfId="0" applyNumberFormat="1" applyFont="1" applyFill="1" applyBorder="1" applyAlignment="1">
      <alignment horizontal="center"/>
    </xf>
    <xf numFmtId="0" fontId="12" fillId="8" borderId="19" xfId="0" applyFont="1" applyFill="1" applyBorder="1" applyAlignment="1">
      <alignment horizontal="center"/>
    </xf>
    <xf numFmtId="0" fontId="21" fillId="2" borderId="28" xfId="0" applyFont="1" applyFill="1" applyBorder="1"/>
    <xf numFmtId="49" fontId="25" fillId="2" borderId="33" xfId="0" applyNumberFormat="1" applyFont="1" applyFill="1" applyBorder="1" applyAlignment="1">
      <alignment horizontal="center"/>
    </xf>
    <xf numFmtId="49" fontId="25" fillId="2" borderId="36" xfId="0" applyNumberFormat="1" applyFont="1" applyFill="1" applyBorder="1" applyAlignment="1">
      <alignment horizontal="center"/>
    </xf>
    <xf numFmtId="0" fontId="14" fillId="2" borderId="36" xfId="0" applyFont="1" applyFill="1" applyBorder="1"/>
    <xf numFmtId="0" fontId="30" fillId="2" borderId="19" xfId="0" applyFont="1" applyFill="1" applyBorder="1"/>
    <xf numFmtId="49" fontId="25" fillId="2" borderId="16" xfId="0" applyNumberFormat="1" applyFont="1" applyFill="1" applyBorder="1" applyAlignment="1">
      <alignment horizontal="center"/>
    </xf>
    <xf numFmtId="0" fontId="12" fillId="2" borderId="16" xfId="0" applyFont="1" applyFill="1" applyBorder="1"/>
    <xf numFmtId="0" fontId="12" fillId="2" borderId="33" xfId="0" applyFont="1" applyFill="1" applyBorder="1"/>
    <xf numFmtId="0" fontId="12" fillId="2" borderId="27" xfId="0" applyFont="1" applyFill="1" applyBorder="1" applyAlignment="1">
      <alignment horizontal="center"/>
    </xf>
    <xf numFmtId="49" fontId="12" fillId="2" borderId="34" xfId="0" applyNumberFormat="1" applyFont="1" applyFill="1" applyBorder="1" applyAlignment="1">
      <alignment horizontal="center"/>
    </xf>
    <xf numFmtId="0" fontId="12" fillId="2" borderId="27" xfId="0" applyFont="1" applyFill="1" applyBorder="1"/>
    <xf numFmtId="0" fontId="0" fillId="2" borderId="19" xfId="0" applyFill="1" applyBorder="1"/>
    <xf numFmtId="0" fontId="12" fillId="2" borderId="16" xfId="0" applyFont="1" applyFill="1" applyBorder="1" applyAlignment="1">
      <alignment horizontal="center"/>
    </xf>
    <xf numFmtId="0" fontId="12" fillId="2" borderId="33" xfId="0" applyFont="1" applyFill="1" applyBorder="1" applyAlignment="1">
      <alignment horizontal="center"/>
    </xf>
    <xf numFmtId="0" fontId="21" fillId="2" borderId="27" xfId="0" applyFont="1" applyFill="1" applyBorder="1"/>
    <xf numFmtId="0" fontId="12" fillId="2" borderId="20" xfId="0" applyFont="1" applyFill="1" applyBorder="1" applyAlignment="1">
      <alignment vertical="center"/>
    </xf>
    <xf numFmtId="49" fontId="12" fillId="2" borderId="20" xfId="0" applyNumberFormat="1" applyFont="1" applyFill="1" applyBorder="1" applyAlignment="1">
      <alignment horizontal="center" vertical="center"/>
    </xf>
    <xf numFmtId="49" fontId="12" fillId="2" borderId="15" xfId="0" applyNumberFormat="1" applyFont="1" applyFill="1" applyBorder="1" applyAlignment="1">
      <alignment horizontal="center" vertical="center"/>
    </xf>
    <xf numFmtId="0" fontId="12" fillId="2" borderId="15" xfId="0" applyFont="1" applyFill="1" applyBorder="1" applyAlignment="1">
      <alignment horizontal="center" vertical="center"/>
    </xf>
    <xf numFmtId="0" fontId="10" fillId="2" borderId="27" xfId="0" applyFont="1" applyFill="1" applyBorder="1" applyAlignment="1">
      <alignment vertical="center"/>
    </xf>
    <xf numFmtId="49" fontId="12" fillId="2" borderId="19" xfId="0" applyNumberFormat="1" applyFont="1" applyFill="1" applyBorder="1" applyAlignment="1">
      <alignment horizontal="center" vertical="center"/>
    </xf>
    <xf numFmtId="49" fontId="12" fillId="2" borderId="27" xfId="0" applyNumberFormat="1" applyFont="1" applyFill="1" applyBorder="1" applyAlignment="1">
      <alignment horizontal="center"/>
    </xf>
    <xf numFmtId="0" fontId="12" fillId="2" borderId="19" xfId="0" applyFont="1" applyFill="1" applyBorder="1" applyAlignment="1">
      <alignment horizontal="center"/>
    </xf>
    <xf numFmtId="0" fontId="12" fillId="2" borderId="28" xfId="0" applyFont="1" applyFill="1" applyBorder="1" applyAlignment="1">
      <alignment horizontal="center"/>
    </xf>
    <xf numFmtId="0" fontId="12" fillId="2" borderId="15" xfId="0" applyFont="1" applyFill="1" applyBorder="1"/>
    <xf numFmtId="49" fontId="12" fillId="2" borderId="27" xfId="0" applyNumberFormat="1" applyFont="1" applyFill="1" applyBorder="1" applyAlignment="1">
      <alignment horizontal="center" vertical="center"/>
    </xf>
    <xf numFmtId="4" fontId="17" fillId="8" borderId="27" xfId="0" applyNumberFormat="1" applyFont="1" applyFill="1" applyBorder="1" applyAlignment="1">
      <alignment horizontal="center"/>
    </xf>
    <xf numFmtId="0" fontId="12" fillId="2" borderId="36" xfId="0" applyFont="1" applyFill="1" applyBorder="1"/>
    <xf numFmtId="49" fontId="12" fillId="2" borderId="35" xfId="0" applyNumberFormat="1" applyFont="1" applyFill="1" applyBorder="1" applyAlignment="1">
      <alignment horizontal="center"/>
    </xf>
    <xf numFmtId="49" fontId="12" fillId="2" borderId="37" xfId="0" applyNumberFormat="1" applyFont="1" applyFill="1" applyBorder="1" applyAlignment="1">
      <alignment horizontal="center"/>
    </xf>
    <xf numFmtId="49" fontId="12" fillId="2" borderId="16" xfId="0" applyNumberFormat="1" applyFont="1" applyFill="1" applyBorder="1" applyAlignment="1">
      <alignment horizontal="center"/>
    </xf>
    <xf numFmtId="49" fontId="12" fillId="2" borderId="28" xfId="0" applyNumberFormat="1" applyFont="1" applyFill="1" applyBorder="1" applyAlignment="1">
      <alignment horizontal="center"/>
    </xf>
    <xf numFmtId="0" fontId="12" fillId="2" borderId="19" xfId="0" applyFont="1" applyFill="1" applyBorder="1" applyAlignment="1">
      <alignment vertical="center"/>
    </xf>
    <xf numFmtId="0" fontId="12" fillId="2" borderId="28" xfId="0" applyFont="1" applyFill="1" applyBorder="1" applyAlignment="1">
      <alignment vertical="center"/>
    </xf>
    <xf numFmtId="0" fontId="12" fillId="2" borderId="33" xfId="0" applyFont="1" applyFill="1" applyBorder="1" applyAlignment="1">
      <alignment horizontal="center" vertical="center"/>
    </xf>
    <xf numFmtId="49" fontId="12" fillId="2" borderId="36" xfId="0" applyNumberFormat="1" applyFont="1" applyFill="1" applyBorder="1" applyAlignment="1">
      <alignment horizontal="center"/>
    </xf>
    <xf numFmtId="49" fontId="12" fillId="2" borderId="29" xfId="0" applyNumberFormat="1" applyFont="1" applyFill="1" applyBorder="1" applyAlignment="1">
      <alignment horizontal="center"/>
    </xf>
    <xf numFmtId="0" fontId="12" fillId="2" borderId="36" xfId="0" applyFont="1" applyFill="1" applyBorder="1" applyAlignment="1">
      <alignment horizontal="left"/>
    </xf>
    <xf numFmtId="0" fontId="12" fillId="2" borderId="15" xfId="0" applyFont="1" applyFill="1" applyBorder="1" applyAlignment="1">
      <alignment vertical="center"/>
    </xf>
    <xf numFmtId="49" fontId="25" fillId="2" borderId="28" xfId="0" applyNumberFormat="1" applyFont="1" applyFill="1" applyBorder="1" applyAlignment="1">
      <alignment horizontal="center"/>
    </xf>
    <xf numFmtId="0" fontId="12" fillId="2" borderId="27" xfId="0" applyFont="1" applyFill="1" applyBorder="1" applyAlignment="1">
      <alignment vertical="center"/>
    </xf>
    <xf numFmtId="0" fontId="25" fillId="2" borderId="16" xfId="0" applyFont="1" applyFill="1" applyBorder="1" applyAlignment="1">
      <alignment horizontal="center"/>
    </xf>
    <xf numFmtId="0" fontId="12" fillId="2" borderId="16" xfId="0" applyFont="1" applyFill="1" applyBorder="1" applyAlignment="1">
      <alignment horizontal="left"/>
    </xf>
    <xf numFmtId="0" fontId="12" fillId="2" borderId="35" xfId="0" applyFont="1" applyFill="1" applyBorder="1" applyAlignment="1">
      <alignment horizontal="center"/>
    </xf>
    <xf numFmtId="16" fontId="12" fillId="2" borderId="15" xfId="0" applyNumberFormat="1" applyFont="1" applyFill="1" applyBorder="1" applyAlignment="1">
      <alignment horizontal="center"/>
    </xf>
    <xf numFmtId="16" fontId="12" fillId="2" borderId="20" xfId="0" applyNumberFormat="1" applyFont="1" applyFill="1" applyBorder="1" applyAlignment="1">
      <alignment horizontal="center"/>
    </xf>
    <xf numFmtId="16" fontId="12" fillId="2" borderId="19" xfId="0" applyNumberFormat="1" applyFont="1" applyFill="1" applyBorder="1" applyAlignment="1">
      <alignment horizontal="center"/>
    </xf>
    <xf numFmtId="0" fontId="0" fillId="2" borderId="0" xfId="0" applyFill="1" applyAlignment="1">
      <alignment horizontal="center"/>
    </xf>
    <xf numFmtId="0" fontId="9" fillId="2" borderId="0" xfId="0" applyFont="1" applyFill="1" applyAlignment="1">
      <alignment horizontal="center"/>
    </xf>
    <xf numFmtId="0" fontId="9" fillId="2" borderId="0" xfId="0" applyFont="1" applyFill="1"/>
    <xf numFmtId="0" fontId="0" fillId="0" borderId="0" xfId="0" applyAlignment="1">
      <alignment wrapText="1"/>
    </xf>
    <xf numFmtId="0" fontId="0" fillId="0" borderId="15" xfId="0" applyBorder="1" applyAlignment="1">
      <alignment vertical="top"/>
    </xf>
    <xf numFmtId="0" fontId="0" fillId="0" borderId="0" xfId="0" applyAlignment="1">
      <alignment vertical="top"/>
    </xf>
    <xf numFmtId="0" fontId="0" fillId="0" borderId="15" xfId="0" applyBorder="1" applyAlignment="1">
      <alignment wrapText="1"/>
    </xf>
    <xf numFmtId="49" fontId="12" fillId="2" borderId="33" xfId="0" applyNumberFormat="1" applyFont="1" applyFill="1" applyBorder="1" applyAlignment="1">
      <alignment horizontal="center" vertical="center"/>
    </xf>
    <xf numFmtId="0" fontId="10" fillId="0" borderId="0" xfId="0" applyFont="1" applyAlignment="1">
      <alignment vertical="center"/>
    </xf>
    <xf numFmtId="49" fontId="10" fillId="0" borderId="0" xfId="0" applyNumberFormat="1" applyFont="1" applyAlignment="1">
      <alignment horizontal="left" vertical="center"/>
    </xf>
    <xf numFmtId="49" fontId="10" fillId="0" borderId="0" xfId="0" applyNumberFormat="1" applyFont="1" applyAlignment="1">
      <alignment vertical="center"/>
    </xf>
    <xf numFmtId="49" fontId="10" fillId="0" borderId="0" xfId="0" applyNumberFormat="1" applyFont="1" applyAlignment="1">
      <alignment horizontal="center" vertical="center"/>
    </xf>
    <xf numFmtId="49" fontId="19" fillId="0" borderId="0" xfId="0" applyNumberFormat="1" applyFont="1" applyAlignment="1">
      <alignment horizontal="center" vertical="center"/>
    </xf>
    <xf numFmtId="0" fontId="10" fillId="0" borderId="0" xfId="0" applyFont="1" applyAlignment="1">
      <alignment horizontal="center" vertical="center"/>
    </xf>
    <xf numFmtId="17" fontId="12" fillId="2" borderId="19" xfId="0" applyNumberFormat="1" applyFont="1" applyFill="1" applyBorder="1" applyAlignment="1">
      <alignment horizontal="center"/>
    </xf>
    <xf numFmtId="0" fontId="10" fillId="2" borderId="6" xfId="1" applyFont="1" applyFill="1" applyBorder="1" applyAlignment="1">
      <alignment horizontal="center" vertical="center"/>
    </xf>
    <xf numFmtId="0" fontId="12" fillId="2" borderId="1" xfId="1" applyFont="1" applyFill="1" applyBorder="1" applyAlignment="1">
      <alignment vertical="center"/>
    </xf>
    <xf numFmtId="49" fontId="12" fillId="2" borderId="1" xfId="1" applyNumberFormat="1" applyFont="1" applyFill="1" applyBorder="1" applyAlignment="1">
      <alignment horizontal="left" vertical="center"/>
    </xf>
    <xf numFmtId="49" fontId="12" fillId="2" borderId="5" xfId="1" applyNumberFormat="1" applyFont="1" applyFill="1" applyBorder="1" applyAlignment="1">
      <alignment horizontal="center" vertical="center"/>
    </xf>
    <xf numFmtId="49" fontId="12" fillId="2" borderId="10" xfId="1" applyNumberFormat="1" applyFont="1" applyFill="1" applyBorder="1" applyAlignment="1">
      <alignment vertical="center"/>
    </xf>
    <xf numFmtId="49" fontId="12" fillId="2" borderId="11" xfId="1" applyNumberFormat="1" applyFont="1" applyFill="1" applyBorder="1" applyAlignment="1">
      <alignment vertical="center"/>
    </xf>
    <xf numFmtId="0" fontId="12" fillId="2" borderId="10" xfId="1" applyFont="1" applyFill="1" applyBorder="1" applyAlignment="1">
      <alignment vertical="center"/>
    </xf>
    <xf numFmtId="0" fontId="12" fillId="4" borderId="1" xfId="1" applyFont="1" applyFill="1" applyBorder="1" applyAlignment="1">
      <alignment horizontal="center" vertical="center"/>
    </xf>
    <xf numFmtId="0" fontId="12" fillId="9" borderId="10" xfId="1" applyFont="1" applyFill="1" applyBorder="1" applyAlignment="1">
      <alignment horizontal="center" vertical="center"/>
    </xf>
    <xf numFmtId="49" fontId="12" fillId="2" borderId="1" xfId="1" applyNumberFormat="1" applyFont="1" applyFill="1" applyBorder="1" applyAlignment="1">
      <alignment horizontal="center" vertical="center"/>
    </xf>
    <xf numFmtId="0" fontId="21" fillId="2" borderId="4" xfId="1" applyFont="1" applyFill="1" applyBorder="1" applyAlignment="1">
      <alignment vertical="center"/>
    </xf>
    <xf numFmtId="49" fontId="21" fillId="2" borderId="4" xfId="1" applyNumberFormat="1" applyFont="1" applyFill="1" applyBorder="1" applyAlignment="1">
      <alignment horizontal="left" vertical="center"/>
    </xf>
    <xf numFmtId="49" fontId="12" fillId="2" borderId="7" xfId="1" applyNumberFormat="1" applyFont="1" applyFill="1" applyBorder="1" applyAlignment="1">
      <alignment vertical="center"/>
    </xf>
    <xf numFmtId="49" fontId="12" fillId="2" borderId="8" xfId="1" applyNumberFormat="1" applyFont="1" applyFill="1" applyBorder="1" applyAlignment="1">
      <alignment vertical="center"/>
    </xf>
    <xf numFmtId="0" fontId="12" fillId="2" borderId="7" xfId="1" applyFont="1" applyFill="1" applyBorder="1" applyAlignment="1">
      <alignment vertical="center"/>
    </xf>
    <xf numFmtId="0" fontId="12" fillId="4" borderId="4" xfId="1" applyFont="1" applyFill="1" applyBorder="1" applyAlignment="1">
      <alignment horizontal="center" vertical="center"/>
    </xf>
    <xf numFmtId="0" fontId="12" fillId="9" borderId="7" xfId="1" applyFont="1" applyFill="1" applyBorder="1" applyAlignment="1">
      <alignment horizontal="center" vertical="center"/>
    </xf>
    <xf numFmtId="1" fontId="12" fillId="9" borderId="7" xfId="1" applyNumberFormat="1" applyFont="1" applyFill="1" applyBorder="1" applyAlignment="1">
      <alignment horizontal="center" vertical="center" wrapText="1"/>
    </xf>
    <xf numFmtId="0" fontId="12" fillId="2" borderId="4" xfId="1" applyFont="1" applyFill="1" applyBorder="1" applyAlignment="1">
      <alignment vertical="center"/>
    </xf>
    <xf numFmtId="49" fontId="12" fillId="2" borderId="4" xfId="1" applyNumberFormat="1" applyFont="1" applyFill="1" applyBorder="1" applyAlignment="1">
      <alignment horizontal="center" vertical="center"/>
    </xf>
    <xf numFmtId="49" fontId="12" fillId="2" borderId="7" xfId="1" applyNumberFormat="1" applyFont="1" applyFill="1" applyBorder="1" applyAlignment="1">
      <alignment horizontal="center" vertical="center"/>
    </xf>
    <xf numFmtId="49" fontId="12" fillId="2" borderId="8" xfId="1" applyNumberFormat="1" applyFont="1" applyFill="1" applyBorder="1" applyAlignment="1">
      <alignment horizontal="center" vertical="center"/>
    </xf>
    <xf numFmtId="0" fontId="12" fillId="2" borderId="7" xfId="1" applyFont="1" applyFill="1" applyBorder="1" applyAlignment="1">
      <alignment horizontal="center" vertical="center"/>
    </xf>
    <xf numFmtId="0" fontId="12" fillId="2" borderId="8" xfId="1" applyFont="1" applyFill="1" applyBorder="1" applyAlignment="1">
      <alignment horizontal="center" vertical="center"/>
    </xf>
    <xf numFmtId="4" fontId="12" fillId="9" borderId="4" xfId="1" applyNumberFormat="1" applyFont="1" applyFill="1" applyBorder="1" applyAlignment="1">
      <alignment horizontal="center" vertical="center"/>
    </xf>
    <xf numFmtId="0" fontId="12" fillId="2" borderId="3" xfId="1" applyFont="1" applyFill="1" applyBorder="1" applyAlignment="1">
      <alignment vertical="center"/>
    </xf>
    <xf numFmtId="49" fontId="12" fillId="2" borderId="3" xfId="1" applyNumberFormat="1" applyFont="1" applyFill="1" applyBorder="1" applyAlignment="1">
      <alignment horizontal="left" vertical="center"/>
    </xf>
    <xf numFmtId="49" fontId="12" fillId="2" borderId="9" xfId="1" applyNumberFormat="1" applyFont="1" applyFill="1" applyBorder="1" applyAlignment="1">
      <alignment horizontal="center" vertical="center"/>
    </xf>
    <xf numFmtId="49" fontId="12" fillId="2" borderId="3" xfId="1" applyNumberFormat="1" applyFont="1" applyFill="1" applyBorder="1" applyAlignment="1">
      <alignment horizontal="center" vertical="center"/>
    </xf>
    <xf numFmtId="0" fontId="12" fillId="2" borderId="3" xfId="1" applyFont="1" applyFill="1" applyBorder="1" applyAlignment="1">
      <alignment horizontal="center" vertical="center"/>
    </xf>
    <xf numFmtId="0" fontId="12" fillId="4" borderId="3" xfId="1" applyFont="1" applyFill="1" applyBorder="1" applyAlignment="1">
      <alignment horizontal="center" vertical="center"/>
    </xf>
    <xf numFmtId="0" fontId="12" fillId="9" borderId="3" xfId="1" applyFont="1" applyFill="1" applyBorder="1" applyAlignment="1">
      <alignment horizontal="center" vertical="center"/>
    </xf>
    <xf numFmtId="4" fontId="12" fillId="9" borderId="3" xfId="1" applyNumberFormat="1" applyFont="1" applyFill="1" applyBorder="1" applyAlignment="1">
      <alignment horizontal="center" vertical="center"/>
    </xf>
    <xf numFmtId="0" fontId="10" fillId="3" borderId="0" xfId="1" applyFont="1" applyFill="1" applyAlignment="1">
      <alignment vertical="center"/>
    </xf>
    <xf numFmtId="0" fontId="12" fillId="6" borderId="14" xfId="1" applyFont="1" applyFill="1" applyBorder="1" applyAlignment="1">
      <alignment vertical="center"/>
    </xf>
    <xf numFmtId="49" fontId="12" fillId="6" borderId="12" xfId="1" applyNumberFormat="1" applyFont="1" applyFill="1" applyBorder="1" applyAlignment="1">
      <alignment horizontal="left" vertical="center"/>
    </xf>
    <xf numFmtId="49" fontId="12" fillId="6" borderId="12" xfId="1" applyNumberFormat="1" applyFont="1" applyFill="1" applyBorder="1" applyAlignment="1">
      <alignment horizontal="center" vertical="center"/>
    </xf>
    <xf numFmtId="0" fontId="12" fillId="6" borderId="12" xfId="1" applyFont="1" applyFill="1" applyBorder="1" applyAlignment="1">
      <alignment horizontal="center" vertical="center"/>
    </xf>
    <xf numFmtId="49" fontId="12" fillId="2" borderId="4" xfId="1" applyNumberFormat="1" applyFont="1" applyFill="1" applyBorder="1" applyAlignment="1">
      <alignment horizontal="left" vertical="center"/>
    </xf>
    <xf numFmtId="1" fontId="12" fillId="9" borderId="5" xfId="1" applyNumberFormat="1" applyFont="1" applyFill="1" applyBorder="1" applyAlignment="1">
      <alignment horizontal="center" vertical="center"/>
    </xf>
    <xf numFmtId="0" fontId="10" fillId="2" borderId="4" xfId="1" applyFont="1" applyFill="1" applyBorder="1" applyAlignment="1">
      <alignment vertical="center"/>
    </xf>
    <xf numFmtId="0" fontId="12" fillId="2" borderId="2" xfId="1" applyFont="1" applyFill="1" applyBorder="1" applyAlignment="1">
      <alignment vertical="center"/>
    </xf>
    <xf numFmtId="49" fontId="12" fillId="2" borderId="2" xfId="1" applyNumberFormat="1" applyFont="1" applyFill="1" applyBorder="1" applyAlignment="1">
      <alignment horizontal="left" vertical="center"/>
    </xf>
    <xf numFmtId="49" fontId="12" fillId="2" borderId="2" xfId="1" applyNumberFormat="1" applyFont="1" applyFill="1" applyBorder="1" applyAlignment="1">
      <alignment horizontal="center" vertical="center"/>
    </xf>
    <xf numFmtId="0" fontId="12" fillId="2" borderId="2" xfId="1" applyFont="1" applyFill="1" applyBorder="1" applyAlignment="1">
      <alignment horizontal="center" vertical="center"/>
    </xf>
    <xf numFmtId="0" fontId="12" fillId="4" borderId="2" xfId="1" applyFont="1" applyFill="1" applyBorder="1" applyAlignment="1">
      <alignment horizontal="center" vertical="center"/>
    </xf>
    <xf numFmtId="0" fontId="14" fillId="9" borderId="2" xfId="1" applyFont="1" applyFill="1" applyBorder="1" applyAlignment="1">
      <alignment horizontal="center" vertical="center"/>
    </xf>
    <xf numFmtId="49" fontId="12" fillId="2" borderId="13" xfId="1" applyNumberFormat="1" applyFont="1" applyFill="1" applyBorder="1" applyAlignment="1">
      <alignment horizontal="center" vertical="center"/>
    </xf>
    <xf numFmtId="1" fontId="14" fillId="9" borderId="13" xfId="1" applyNumberFormat="1" applyFont="1" applyFill="1" applyBorder="1" applyAlignment="1">
      <alignment horizontal="center" vertical="center"/>
    </xf>
    <xf numFmtId="0" fontId="12" fillId="2" borderId="1" xfId="1" applyFont="1" applyFill="1" applyBorder="1" applyAlignment="1">
      <alignment horizontal="left" vertical="center"/>
    </xf>
    <xf numFmtId="0" fontId="21" fillId="2" borderId="3" xfId="1" applyFont="1" applyFill="1" applyBorder="1" applyAlignment="1">
      <alignment horizontal="left" vertical="center"/>
    </xf>
    <xf numFmtId="49" fontId="21" fillId="2" borderId="3" xfId="1" applyNumberFormat="1" applyFont="1" applyFill="1" applyBorder="1" applyAlignment="1">
      <alignment horizontal="left" vertical="center"/>
    </xf>
    <xf numFmtId="0" fontId="12" fillId="2" borderId="1" xfId="1" applyFont="1" applyFill="1" applyBorder="1" applyAlignment="1">
      <alignment horizontal="center" vertical="center"/>
    </xf>
    <xf numFmtId="0" fontId="14" fillId="9" borderId="1" xfId="1" applyFont="1" applyFill="1" applyBorder="1" applyAlignment="1">
      <alignment horizontal="center" vertical="center"/>
    </xf>
    <xf numFmtId="0" fontId="21" fillId="2" borderId="3" xfId="1" applyFont="1" applyFill="1" applyBorder="1" applyAlignment="1">
      <alignment vertical="center"/>
    </xf>
    <xf numFmtId="0" fontId="12" fillId="2" borderId="12" xfId="1" applyFont="1" applyFill="1" applyBorder="1" applyAlignment="1">
      <alignment horizontal="left" vertical="center"/>
    </xf>
    <xf numFmtId="49" fontId="12" fillId="2" borderId="12" xfId="1" applyNumberFormat="1" applyFont="1" applyFill="1" applyBorder="1" applyAlignment="1">
      <alignment horizontal="left" vertical="center"/>
    </xf>
    <xf numFmtId="49" fontId="12" fillId="2" borderId="12" xfId="1" applyNumberFormat="1" applyFont="1" applyFill="1" applyBorder="1" applyAlignment="1">
      <alignment horizontal="center" vertical="center"/>
    </xf>
    <xf numFmtId="0" fontId="12" fillId="2" borderId="12" xfId="1" applyFont="1" applyFill="1" applyBorder="1" applyAlignment="1">
      <alignment horizontal="center" vertical="center"/>
    </xf>
    <xf numFmtId="0" fontId="14" fillId="2" borderId="12" xfId="1" applyFont="1" applyFill="1" applyBorder="1" applyAlignment="1">
      <alignment horizontal="center" vertical="center"/>
    </xf>
    <xf numFmtId="4" fontId="14" fillId="2" borderId="12" xfId="1" applyNumberFormat="1" applyFont="1" applyFill="1" applyBorder="1" applyAlignment="1">
      <alignment horizontal="center" vertical="center"/>
    </xf>
    <xf numFmtId="4" fontId="12" fillId="2" borderId="12" xfId="1" applyNumberFormat="1" applyFont="1" applyFill="1" applyBorder="1" applyAlignment="1">
      <alignment horizontal="center" vertical="center"/>
    </xf>
    <xf numFmtId="0" fontId="12" fillId="2" borderId="4" xfId="1" applyFont="1" applyFill="1" applyBorder="1" applyAlignment="1">
      <alignment horizontal="left" vertical="center"/>
    </xf>
    <xf numFmtId="0" fontId="12" fillId="2" borderId="5" xfId="1" applyFont="1" applyFill="1" applyBorder="1" applyAlignment="1">
      <alignment horizontal="left" vertical="center"/>
    </xf>
    <xf numFmtId="49" fontId="12" fillId="2" borderId="5" xfId="1" applyNumberFormat="1" applyFont="1" applyFill="1" applyBorder="1" applyAlignment="1">
      <alignment horizontal="left" vertical="center"/>
    </xf>
    <xf numFmtId="0" fontId="12" fillId="2" borderId="5" xfId="1" applyFont="1" applyFill="1" applyBorder="1" applyAlignment="1">
      <alignment horizontal="center" vertical="center"/>
    </xf>
    <xf numFmtId="49" fontId="14" fillId="2" borderId="5" xfId="1" applyNumberFormat="1" applyFont="1" applyFill="1" applyBorder="1" applyAlignment="1">
      <alignment horizontal="center" vertical="center"/>
    </xf>
    <xf numFmtId="0" fontId="14" fillId="2" borderId="5" xfId="1" applyFont="1" applyFill="1" applyBorder="1" applyAlignment="1">
      <alignment horizontal="center" vertical="center"/>
    </xf>
    <xf numFmtId="4" fontId="14" fillId="2" borderId="5" xfId="1" applyNumberFormat="1" applyFont="1" applyFill="1" applyBorder="1" applyAlignment="1">
      <alignment horizontal="center" vertical="center"/>
    </xf>
    <xf numFmtId="4" fontId="12" fillId="2" borderId="5" xfId="1" applyNumberFormat="1" applyFont="1" applyFill="1" applyBorder="1" applyAlignment="1">
      <alignment horizontal="center" vertical="center"/>
    </xf>
    <xf numFmtId="0" fontId="21" fillId="2" borderId="4" xfId="1" applyFont="1" applyFill="1" applyBorder="1" applyAlignment="1">
      <alignment horizontal="left" vertical="center"/>
    </xf>
    <xf numFmtId="49" fontId="12" fillId="2" borderId="13" xfId="1" applyNumberFormat="1" applyFont="1" applyFill="1" applyBorder="1" applyAlignment="1">
      <alignment horizontal="left" vertical="center"/>
    </xf>
    <xf numFmtId="49" fontId="12" fillId="2" borderId="11" xfId="1" applyNumberFormat="1" applyFont="1" applyFill="1" applyBorder="1" applyAlignment="1">
      <alignment horizontal="left" vertical="center"/>
    </xf>
    <xf numFmtId="49" fontId="12" fillId="2" borderId="9" xfId="1" applyNumberFormat="1" applyFont="1" applyFill="1" applyBorder="1" applyAlignment="1">
      <alignment horizontal="left" vertical="center"/>
    </xf>
    <xf numFmtId="0" fontId="12" fillId="2" borderId="3" xfId="1" applyFont="1" applyFill="1" applyBorder="1" applyAlignment="1">
      <alignment horizontal="left" vertical="center"/>
    </xf>
    <xf numFmtId="0" fontId="19" fillId="2" borderId="6" xfId="1" applyFont="1" applyFill="1" applyBorder="1" applyAlignment="1">
      <alignment horizontal="center" vertical="center"/>
    </xf>
    <xf numFmtId="49" fontId="10" fillId="2" borderId="6" xfId="1" applyNumberFormat="1" applyFont="1" applyFill="1" applyBorder="1" applyAlignment="1">
      <alignment horizontal="center" vertical="center"/>
    </xf>
    <xf numFmtId="49" fontId="12" fillId="2" borderId="6" xfId="1" applyNumberFormat="1" applyFont="1" applyFill="1" applyBorder="1" applyAlignment="1">
      <alignment horizontal="center" vertical="center"/>
    </xf>
    <xf numFmtId="0" fontId="14" fillId="2" borderId="6" xfId="1" applyFont="1" applyFill="1" applyBorder="1" applyAlignment="1">
      <alignment horizontal="center" vertical="center"/>
    </xf>
    <xf numFmtId="4" fontId="14" fillId="2" borderId="6" xfId="1" applyNumberFormat="1" applyFont="1" applyFill="1" applyBorder="1" applyAlignment="1">
      <alignment horizontal="center" vertical="center"/>
    </xf>
    <xf numFmtId="4" fontId="12" fillId="2" borderId="6" xfId="1" applyNumberFormat="1" applyFont="1" applyFill="1" applyBorder="1" applyAlignment="1">
      <alignment horizontal="center" vertical="center"/>
    </xf>
    <xf numFmtId="0" fontId="12" fillId="2" borderId="12" xfId="1" applyFont="1" applyFill="1" applyBorder="1" applyAlignment="1">
      <alignment vertical="center"/>
    </xf>
    <xf numFmtId="49" fontId="12" fillId="2" borderId="11" xfId="1" applyNumberFormat="1" applyFont="1" applyFill="1" applyBorder="1" applyAlignment="1">
      <alignment horizontal="center" vertical="center"/>
    </xf>
    <xf numFmtId="0" fontId="12" fillId="2" borderId="8" xfId="1" applyFont="1" applyFill="1" applyBorder="1" applyAlignment="1">
      <alignment vertical="center"/>
    </xf>
    <xf numFmtId="1" fontId="14" fillId="9" borderId="11" xfId="1" applyNumberFormat="1" applyFont="1" applyFill="1" applyBorder="1" applyAlignment="1">
      <alignment horizontal="center" vertical="center"/>
    </xf>
    <xf numFmtId="0" fontId="12" fillId="2" borderId="4" xfId="1" applyFont="1" applyFill="1" applyBorder="1" applyAlignment="1">
      <alignment horizontal="center" vertical="center"/>
    </xf>
    <xf numFmtId="0" fontId="10" fillId="2" borderId="12" xfId="1" applyFont="1" applyFill="1" applyBorder="1" applyAlignment="1">
      <alignment vertical="center"/>
    </xf>
    <xf numFmtId="49" fontId="10" fillId="2" borderId="12" xfId="1" applyNumberFormat="1" applyFont="1" applyFill="1" applyBorder="1" applyAlignment="1">
      <alignment horizontal="left" vertical="center"/>
    </xf>
    <xf numFmtId="49" fontId="10" fillId="2" borderId="12" xfId="1" applyNumberFormat="1" applyFont="1" applyFill="1" applyBorder="1" applyAlignment="1">
      <alignment vertical="center"/>
    </xf>
    <xf numFmtId="49" fontId="10" fillId="2" borderId="12" xfId="1" applyNumberFormat="1" applyFont="1" applyFill="1" applyBorder="1" applyAlignment="1">
      <alignment horizontal="center" vertical="center"/>
    </xf>
    <xf numFmtId="0" fontId="10" fillId="2" borderId="12" xfId="1" applyFont="1" applyFill="1" applyBorder="1" applyAlignment="1">
      <alignment horizontal="center" vertical="center"/>
    </xf>
    <xf numFmtId="0" fontId="19" fillId="3" borderId="12" xfId="1" applyFont="1" applyFill="1" applyBorder="1" applyAlignment="1">
      <alignment horizontal="center" vertical="center"/>
    </xf>
    <xf numFmtId="4" fontId="19" fillId="3" borderId="12" xfId="1" applyNumberFormat="1" applyFont="1" applyFill="1" applyBorder="1" applyAlignment="1">
      <alignment horizontal="center" vertical="center"/>
    </xf>
    <xf numFmtId="0" fontId="10" fillId="2" borderId="5" xfId="1" applyFont="1" applyFill="1" applyBorder="1" applyAlignment="1">
      <alignment vertical="center"/>
    </xf>
    <xf numFmtId="49" fontId="10" fillId="2" borderId="6" xfId="1" applyNumberFormat="1" applyFont="1" applyFill="1" applyBorder="1" applyAlignment="1">
      <alignment horizontal="left" vertical="center"/>
    </xf>
    <xf numFmtId="49" fontId="10" fillId="2" borderId="5" xfId="1" applyNumberFormat="1" applyFont="1" applyFill="1" applyBorder="1" applyAlignment="1">
      <alignment horizontal="left" vertical="center"/>
    </xf>
    <xf numFmtId="49" fontId="10" fillId="2" borderId="5" xfId="1" applyNumberFormat="1" applyFont="1" applyFill="1" applyBorder="1" applyAlignment="1">
      <alignment vertical="center"/>
    </xf>
    <xf numFmtId="49" fontId="10" fillId="2" borderId="5" xfId="1" applyNumberFormat="1" applyFont="1" applyFill="1" applyBorder="1" applyAlignment="1">
      <alignment horizontal="center" vertical="center"/>
    </xf>
    <xf numFmtId="0" fontId="10" fillId="2" borderId="5" xfId="1" applyFont="1" applyFill="1" applyBorder="1" applyAlignment="1">
      <alignment horizontal="center" vertical="center"/>
    </xf>
    <xf numFmtId="0" fontId="10" fillId="3" borderId="12" xfId="1" applyFont="1" applyFill="1" applyBorder="1" applyAlignment="1">
      <alignment horizontal="center" vertical="center"/>
    </xf>
    <xf numFmtId="0" fontId="19" fillId="2" borderId="5" xfId="1" applyFont="1" applyFill="1" applyBorder="1" applyAlignment="1">
      <alignment horizontal="center" vertical="center"/>
    </xf>
    <xf numFmtId="0" fontId="19" fillId="3" borderId="5" xfId="1" applyFont="1" applyFill="1" applyBorder="1" applyAlignment="1">
      <alignment horizontal="center" vertical="center"/>
    </xf>
    <xf numFmtId="4" fontId="19" fillId="3" borderId="5" xfId="1" applyNumberFormat="1" applyFont="1" applyFill="1" applyBorder="1" applyAlignment="1">
      <alignment horizontal="center" vertical="center"/>
    </xf>
    <xf numFmtId="0" fontId="12" fillId="2" borderId="6" xfId="1" applyFont="1" applyFill="1" applyBorder="1" applyAlignment="1">
      <alignment vertical="center"/>
    </xf>
    <xf numFmtId="49" fontId="12" fillId="2" borderId="6" xfId="1" applyNumberFormat="1" applyFont="1" applyFill="1" applyBorder="1" applyAlignment="1">
      <alignment horizontal="left" vertical="center"/>
    </xf>
    <xf numFmtId="0" fontId="12" fillId="2" borderId="6" xfId="1" applyFont="1" applyFill="1" applyBorder="1" applyAlignment="1">
      <alignment horizontal="center" vertical="center"/>
    </xf>
    <xf numFmtId="0" fontId="19" fillId="2" borderId="12" xfId="1" applyFont="1" applyFill="1" applyBorder="1" applyAlignment="1">
      <alignment horizontal="center" vertical="center"/>
    </xf>
    <xf numFmtId="49" fontId="12" fillId="2" borderId="1" xfId="1" applyNumberFormat="1" applyFont="1" applyFill="1" applyBorder="1" applyAlignment="1">
      <alignment horizontal="left"/>
    </xf>
    <xf numFmtId="49" fontId="21" fillId="2" borderId="3" xfId="1" applyNumberFormat="1" applyFont="1" applyFill="1" applyBorder="1" applyAlignment="1">
      <alignment vertical="center"/>
    </xf>
    <xf numFmtId="49" fontId="12" fillId="2" borderId="1" xfId="1" applyNumberFormat="1" applyFont="1" applyFill="1" applyBorder="1" applyAlignment="1">
      <alignment vertical="center"/>
    </xf>
    <xf numFmtId="49" fontId="21" fillId="2" borderId="4" xfId="1" applyNumberFormat="1" applyFont="1" applyFill="1" applyBorder="1" applyAlignment="1">
      <alignment vertical="center"/>
    </xf>
    <xf numFmtId="49" fontId="12" fillId="2" borderId="4" xfId="1" applyNumberFormat="1" applyFont="1" applyFill="1" applyBorder="1" applyAlignment="1">
      <alignment vertical="center"/>
    </xf>
    <xf numFmtId="0" fontId="14" fillId="9" borderId="3" xfId="1" applyFont="1" applyFill="1" applyBorder="1" applyAlignment="1">
      <alignment horizontal="center" vertical="center"/>
    </xf>
    <xf numFmtId="0" fontId="12" fillId="2" borderId="5" xfId="1" applyFont="1" applyFill="1" applyBorder="1" applyAlignment="1">
      <alignment vertical="center"/>
    </xf>
    <xf numFmtId="49" fontId="21" fillId="2" borderId="3" xfId="1" applyNumberFormat="1" applyFont="1" applyFill="1" applyBorder="1" applyAlignment="1">
      <alignment horizontal="left"/>
    </xf>
    <xf numFmtId="0" fontId="9" fillId="0" borderId="3" xfId="1" applyBorder="1"/>
    <xf numFmtId="0" fontId="9" fillId="0" borderId="0" xfId="1"/>
    <xf numFmtId="1" fontId="12" fillId="2" borderId="1" xfId="1" applyNumberFormat="1" applyFont="1" applyFill="1" applyBorder="1" applyAlignment="1">
      <alignment horizontal="center" vertical="center"/>
    </xf>
    <xf numFmtId="1" fontId="12" fillId="2" borderId="5" xfId="1" applyNumberFormat="1" applyFont="1" applyFill="1" applyBorder="1" applyAlignment="1">
      <alignment horizontal="center" vertical="center"/>
    </xf>
    <xf numFmtId="0" fontId="10" fillId="3" borderId="5" xfId="1" applyFont="1" applyFill="1" applyBorder="1" applyAlignment="1">
      <alignment horizontal="center" vertical="center"/>
    </xf>
    <xf numFmtId="4" fontId="19" fillId="2" borderId="12" xfId="1" applyNumberFormat="1" applyFont="1" applyFill="1" applyBorder="1" applyAlignment="1">
      <alignment horizontal="center" vertical="center"/>
    </xf>
    <xf numFmtId="0" fontId="12" fillId="2" borderId="2" xfId="1" applyFont="1" applyFill="1" applyBorder="1" applyAlignment="1">
      <alignment horizontal="left" vertical="center"/>
    </xf>
    <xf numFmtId="0" fontId="12" fillId="2" borderId="13" xfId="1" applyFont="1" applyFill="1" applyBorder="1" applyAlignment="1">
      <alignment horizontal="left" vertical="center"/>
    </xf>
    <xf numFmtId="0" fontId="12" fillId="2" borderId="6" xfId="1" applyFont="1" applyFill="1" applyBorder="1" applyAlignment="1">
      <alignment horizontal="left" vertical="center"/>
    </xf>
    <xf numFmtId="49" fontId="12" fillId="2" borderId="5" xfId="1" quotePrefix="1" applyNumberFormat="1" applyFont="1" applyFill="1" applyBorder="1" applyAlignment="1">
      <alignment horizontal="center" vertical="center"/>
    </xf>
    <xf numFmtId="49" fontId="12" fillId="2" borderId="8" xfId="1" applyNumberFormat="1" applyFont="1" applyFill="1" applyBorder="1" applyAlignment="1">
      <alignment horizontal="left" vertical="center"/>
    </xf>
    <xf numFmtId="49" fontId="14" fillId="2" borderId="2" xfId="1" applyNumberFormat="1" applyFont="1" applyFill="1" applyBorder="1" applyAlignment="1">
      <alignment horizontal="center" vertical="center"/>
    </xf>
    <xf numFmtId="0" fontId="12" fillId="2" borderId="2" xfId="1" applyFont="1" applyFill="1" applyBorder="1"/>
    <xf numFmtId="0" fontId="12" fillId="2" borderId="2" xfId="1" applyFont="1" applyFill="1" applyBorder="1" applyAlignment="1">
      <alignment horizontal="center"/>
    </xf>
    <xf numFmtId="4" fontId="19" fillId="2" borderId="6" xfId="1" applyNumberFormat="1" applyFont="1" applyFill="1" applyBorder="1" applyAlignment="1">
      <alignment horizontal="center" vertical="center"/>
    </xf>
    <xf numFmtId="4" fontId="19" fillId="2" borderId="5" xfId="1" applyNumberFormat="1" applyFont="1" applyFill="1" applyBorder="1" applyAlignment="1">
      <alignment horizontal="center" vertical="center"/>
    </xf>
    <xf numFmtId="49" fontId="21" fillId="2" borderId="9" xfId="1" applyNumberFormat="1" applyFont="1" applyFill="1" applyBorder="1" applyAlignment="1">
      <alignment horizontal="left" vertical="center"/>
    </xf>
    <xf numFmtId="49" fontId="12" fillId="2" borderId="5" xfId="1" applyNumberFormat="1" applyFont="1" applyFill="1" applyBorder="1" applyAlignment="1">
      <alignment vertical="center"/>
    </xf>
    <xf numFmtId="2" fontId="12" fillId="2" borderId="2" xfId="1" applyNumberFormat="1" applyFont="1" applyFill="1" applyBorder="1" applyAlignment="1">
      <alignment vertical="center"/>
    </xf>
    <xf numFmtId="0" fontId="9" fillId="2" borderId="0" xfId="1" applyFill="1"/>
    <xf numFmtId="0" fontId="12" fillId="2" borderId="1" xfId="1" applyFont="1" applyFill="1" applyBorder="1"/>
    <xf numFmtId="0" fontId="12" fillId="2" borderId="1" xfId="1" applyFont="1" applyFill="1" applyBorder="1" applyAlignment="1">
      <alignment horizontal="center"/>
    </xf>
    <xf numFmtId="0" fontId="12" fillId="2" borderId="4" xfId="1" applyFont="1" applyFill="1" applyBorder="1"/>
    <xf numFmtId="0" fontId="12" fillId="2" borderId="3" xfId="1" applyFont="1" applyFill="1" applyBorder="1" applyAlignment="1">
      <alignment horizontal="center"/>
    </xf>
    <xf numFmtId="0" fontId="15" fillId="2" borderId="4" xfId="1" applyFont="1" applyFill="1" applyBorder="1" applyAlignment="1">
      <alignment vertical="center"/>
    </xf>
    <xf numFmtId="0" fontId="12" fillId="2" borderId="3" xfId="1" applyFont="1" applyFill="1" applyBorder="1"/>
    <xf numFmtId="0" fontId="15" fillId="2" borderId="3" xfId="1" applyFont="1" applyFill="1" applyBorder="1" applyAlignment="1">
      <alignment vertical="center"/>
    </xf>
    <xf numFmtId="49" fontId="12" fillId="2" borderId="2" xfId="1" applyNumberFormat="1" applyFont="1" applyFill="1" applyBorder="1" applyAlignment="1">
      <alignment vertical="center"/>
    </xf>
    <xf numFmtId="49" fontId="12" fillId="2" borderId="12" xfId="1" applyNumberFormat="1" applyFont="1" applyFill="1" applyBorder="1" applyAlignment="1">
      <alignment vertical="center"/>
    </xf>
    <xf numFmtId="0" fontId="21" fillId="2" borderId="0" xfId="1" applyFont="1" applyFill="1"/>
    <xf numFmtId="17" fontId="12" fillId="2" borderId="27" xfId="0" applyNumberFormat="1" applyFont="1" applyFill="1" applyBorder="1" applyAlignment="1">
      <alignment horizontal="center"/>
    </xf>
    <xf numFmtId="49" fontId="12" fillId="2" borderId="39" xfId="1" applyNumberFormat="1" applyFont="1" applyFill="1" applyBorder="1" applyAlignment="1">
      <alignment horizontal="center" vertical="center"/>
    </xf>
    <xf numFmtId="0" fontId="12" fillId="8" borderId="15" xfId="0" applyFont="1" applyFill="1" applyBorder="1" applyAlignment="1">
      <alignment horizontal="center" vertical="center"/>
    </xf>
    <xf numFmtId="1" fontId="14" fillId="9" borderId="2" xfId="1" applyNumberFormat="1" applyFont="1" applyFill="1" applyBorder="1" applyAlignment="1">
      <alignment horizontal="center" vertical="center"/>
    </xf>
    <xf numFmtId="0" fontId="10" fillId="2" borderId="3" xfId="1" applyFont="1" applyFill="1" applyBorder="1" applyAlignment="1">
      <alignment vertical="center"/>
    </xf>
    <xf numFmtId="0" fontId="12" fillId="3" borderId="3" xfId="1" applyFont="1" applyFill="1" applyBorder="1" applyAlignment="1">
      <alignment vertical="center"/>
    </xf>
    <xf numFmtId="0" fontId="12" fillId="3" borderId="1" xfId="1" applyFont="1" applyFill="1" applyBorder="1" applyAlignment="1">
      <alignment vertical="center"/>
    </xf>
    <xf numFmtId="1" fontId="12" fillId="2" borderId="2" xfId="1" applyNumberFormat="1" applyFont="1" applyFill="1" applyBorder="1" applyAlignment="1">
      <alignment horizontal="center" vertical="center"/>
    </xf>
    <xf numFmtId="0" fontId="12" fillId="11" borderId="4" xfId="1" applyFont="1" applyFill="1" applyBorder="1" applyAlignment="1">
      <alignment horizontal="center" vertical="center"/>
    </xf>
    <xf numFmtId="0" fontId="12" fillId="11" borderId="3" xfId="1" applyFont="1" applyFill="1" applyBorder="1" applyAlignment="1">
      <alignment horizontal="center" vertical="center"/>
    </xf>
    <xf numFmtId="49" fontId="12" fillId="2" borderId="3" xfId="1" applyNumberFormat="1" applyFont="1" applyFill="1" applyBorder="1" applyAlignment="1">
      <alignment vertical="center"/>
    </xf>
    <xf numFmtId="0" fontId="12" fillId="11" borderId="1" xfId="1" applyFont="1" applyFill="1" applyBorder="1" applyAlignment="1">
      <alignment horizontal="center" vertical="center"/>
    </xf>
    <xf numFmtId="49" fontId="12" fillId="11" borderId="12" xfId="1" applyNumberFormat="1" applyFont="1" applyFill="1" applyBorder="1" applyAlignment="1">
      <alignment horizontal="center" vertical="center"/>
    </xf>
    <xf numFmtId="49" fontId="12" fillId="11" borderId="4" xfId="1" applyNumberFormat="1" applyFont="1" applyFill="1" applyBorder="1" applyAlignment="1">
      <alignment horizontal="center" vertical="center"/>
    </xf>
    <xf numFmtId="0" fontId="9" fillId="0" borderId="15" xfId="0" applyFont="1" applyBorder="1" applyAlignment="1">
      <alignment wrapText="1"/>
    </xf>
    <xf numFmtId="0" fontId="25" fillId="2" borderId="15" xfId="0" applyFont="1" applyFill="1" applyBorder="1"/>
    <xf numFmtId="4" fontId="12" fillId="6" borderId="12" xfId="1" applyNumberFormat="1" applyFont="1" applyFill="1" applyBorder="1" applyAlignment="1">
      <alignment horizontal="center" vertical="center"/>
    </xf>
    <xf numFmtId="0" fontId="14" fillId="9" borderId="5" xfId="1" applyFont="1" applyFill="1" applyBorder="1" applyAlignment="1">
      <alignment horizontal="center" vertical="center"/>
    </xf>
    <xf numFmtId="0" fontId="10" fillId="3" borderId="4" xfId="1" applyFont="1" applyFill="1" applyBorder="1" applyAlignment="1">
      <alignment vertical="center"/>
    </xf>
    <xf numFmtId="17" fontId="12" fillId="2" borderId="2" xfId="1" applyNumberFormat="1" applyFont="1" applyFill="1" applyBorder="1" applyAlignment="1">
      <alignment horizontal="center" vertical="center"/>
    </xf>
    <xf numFmtId="0" fontId="14" fillId="9" borderId="13" xfId="1" applyFont="1" applyFill="1" applyBorder="1" applyAlignment="1">
      <alignment horizontal="center" vertical="center"/>
    </xf>
    <xf numFmtId="0" fontId="14" fillId="9" borderId="11" xfId="1" applyFont="1" applyFill="1" applyBorder="1" applyAlignment="1">
      <alignment horizontal="center" vertical="center"/>
    </xf>
    <xf numFmtId="4" fontId="12" fillId="12" borderId="2" xfId="1" applyNumberFormat="1" applyFont="1" applyFill="1" applyBorder="1" applyAlignment="1">
      <alignment horizontal="center" vertical="center"/>
    </xf>
    <xf numFmtId="4" fontId="14" fillId="12" borderId="2" xfId="1" applyNumberFormat="1" applyFont="1" applyFill="1" applyBorder="1" applyAlignment="1">
      <alignment horizontal="center" vertical="center"/>
    </xf>
    <xf numFmtId="4" fontId="14" fillId="12" borderId="1" xfId="1" applyNumberFormat="1" applyFont="1" applyFill="1" applyBorder="1" applyAlignment="1">
      <alignment horizontal="center" vertical="center"/>
    </xf>
    <xf numFmtId="4" fontId="12" fillId="12" borderId="1" xfId="1" applyNumberFormat="1" applyFont="1" applyFill="1" applyBorder="1" applyAlignment="1">
      <alignment horizontal="center" vertical="center"/>
    </xf>
    <xf numFmtId="49" fontId="12" fillId="14" borderId="1" xfId="1" applyNumberFormat="1" applyFont="1" applyFill="1" applyBorder="1" applyAlignment="1">
      <alignment horizontal="center" vertical="center"/>
    </xf>
    <xf numFmtId="0" fontId="12" fillId="14" borderId="4" xfId="1" applyFont="1" applyFill="1" applyBorder="1" applyAlignment="1">
      <alignment vertical="center"/>
    </xf>
    <xf numFmtId="0" fontId="12" fillId="14" borderId="8" xfId="1" applyFont="1" applyFill="1" applyBorder="1" applyAlignment="1">
      <alignment vertical="center"/>
    </xf>
    <xf numFmtId="49" fontId="12" fillId="14" borderId="4" xfId="1" applyNumberFormat="1" applyFont="1" applyFill="1" applyBorder="1" applyAlignment="1">
      <alignment horizontal="center" vertical="center"/>
    </xf>
    <xf numFmtId="49" fontId="12" fillId="14" borderId="3" xfId="1" applyNumberFormat="1" applyFont="1" applyFill="1" applyBorder="1" applyAlignment="1">
      <alignment horizontal="center" vertical="center"/>
    </xf>
    <xf numFmtId="2" fontId="12" fillId="14" borderId="4" xfId="1" applyNumberFormat="1" applyFont="1" applyFill="1" applyBorder="1" applyAlignment="1">
      <alignment vertical="center"/>
    </xf>
    <xf numFmtId="49" fontId="12" fillId="14" borderId="40" xfId="1" applyNumberFormat="1" applyFont="1" applyFill="1" applyBorder="1" applyAlignment="1">
      <alignment horizontal="center" vertical="center"/>
    </xf>
    <xf numFmtId="0" fontId="12" fillId="14" borderId="1" xfId="1" applyFont="1" applyFill="1" applyBorder="1" applyAlignment="1">
      <alignment vertical="center"/>
    </xf>
    <xf numFmtId="49" fontId="12" fillId="14" borderId="1" xfId="1" applyNumberFormat="1" applyFont="1" applyFill="1" applyBorder="1" applyAlignment="1">
      <alignment horizontal="left" vertical="center"/>
    </xf>
    <xf numFmtId="49" fontId="12" fillId="14" borderId="3" xfId="1" applyNumberFormat="1" applyFont="1" applyFill="1" applyBorder="1" applyAlignment="1">
      <alignment horizontal="left" vertical="center"/>
    </xf>
    <xf numFmtId="0" fontId="12" fillId="14" borderId="3" xfId="1" applyFont="1" applyFill="1" applyBorder="1" applyAlignment="1">
      <alignment vertical="center"/>
    </xf>
    <xf numFmtId="0" fontId="12" fillId="11" borderId="7" xfId="1" applyFont="1" applyFill="1" applyBorder="1" applyAlignment="1">
      <alignment horizontal="center" vertical="center"/>
    </xf>
    <xf numFmtId="0" fontId="12" fillId="11" borderId="8" xfId="1" applyFont="1" applyFill="1" applyBorder="1" applyAlignment="1">
      <alignment horizontal="center" vertical="center"/>
    </xf>
    <xf numFmtId="49" fontId="12" fillId="14" borderId="2" xfId="1" applyNumberFormat="1" applyFont="1" applyFill="1" applyBorder="1" applyAlignment="1">
      <alignment horizontal="left" vertical="center"/>
    </xf>
    <xf numFmtId="49" fontId="12" fillId="14" borderId="2" xfId="1" applyNumberFormat="1" applyFont="1" applyFill="1" applyBorder="1" applyAlignment="1">
      <alignment horizontal="center" vertical="center"/>
    </xf>
    <xf numFmtId="0" fontId="12" fillId="14" borderId="1" xfId="1" applyFont="1" applyFill="1" applyBorder="1"/>
    <xf numFmtId="0" fontId="12" fillId="14" borderId="1" xfId="1" applyFont="1" applyFill="1" applyBorder="1" applyAlignment="1">
      <alignment horizontal="center"/>
    </xf>
    <xf numFmtId="0" fontId="12" fillId="14" borderId="4" xfId="1" applyFont="1" applyFill="1" applyBorder="1" applyAlignment="1">
      <alignment horizontal="center"/>
    </xf>
    <xf numFmtId="0" fontId="12" fillId="14" borderId="4" xfId="1" applyFont="1" applyFill="1" applyBorder="1"/>
    <xf numFmtId="0" fontId="12" fillId="14" borderId="10" xfId="1" applyFont="1" applyFill="1" applyBorder="1" applyAlignment="1">
      <alignment vertical="center"/>
    </xf>
    <xf numFmtId="0" fontId="12" fillId="14" borderId="7" xfId="1" applyFont="1" applyFill="1" applyBorder="1" applyAlignment="1">
      <alignment vertical="center"/>
    </xf>
    <xf numFmtId="49" fontId="12" fillId="14" borderId="4" xfId="1" applyNumberFormat="1" applyFont="1" applyFill="1" applyBorder="1" applyAlignment="1">
      <alignment horizontal="left" vertical="center"/>
    </xf>
    <xf numFmtId="16" fontId="12" fillId="2" borderId="1" xfId="1" applyNumberFormat="1" applyFont="1" applyFill="1" applyBorder="1" applyAlignment="1">
      <alignment horizontal="center" vertical="center"/>
    </xf>
    <xf numFmtId="16" fontId="12" fillId="2" borderId="3" xfId="1" applyNumberFormat="1" applyFont="1" applyFill="1" applyBorder="1" applyAlignment="1">
      <alignment horizontal="center" vertical="center"/>
    </xf>
    <xf numFmtId="0" fontId="12" fillId="14" borderId="6" xfId="1" applyFont="1" applyFill="1" applyBorder="1" applyAlignment="1">
      <alignment vertical="center"/>
    </xf>
    <xf numFmtId="0" fontId="12" fillId="14" borderId="3" xfId="1" applyFont="1" applyFill="1" applyBorder="1"/>
    <xf numFmtId="0" fontId="12" fillId="14" borderId="3" xfId="1" applyFont="1" applyFill="1" applyBorder="1" applyAlignment="1">
      <alignment horizontal="center"/>
    </xf>
    <xf numFmtId="0" fontId="12" fillId="15" borderId="1" xfId="1" applyFont="1" applyFill="1" applyBorder="1" applyAlignment="1">
      <alignment horizontal="center" vertical="center"/>
    </xf>
    <xf numFmtId="0" fontId="12" fillId="15" borderId="2" xfId="1" applyFont="1" applyFill="1" applyBorder="1" applyAlignment="1">
      <alignment horizontal="center" vertical="center"/>
    </xf>
    <xf numFmtId="0" fontId="16" fillId="0" borderId="0" xfId="0" applyFont="1"/>
    <xf numFmtId="0" fontId="9" fillId="0" borderId="15" xfId="0" applyFont="1" applyBorder="1" applyAlignment="1">
      <alignment horizontal="center"/>
    </xf>
    <xf numFmtId="0" fontId="9" fillId="0" borderId="17" xfId="0" applyFont="1" applyBorder="1"/>
    <xf numFmtId="0" fontId="9" fillId="0" borderId="19" xfId="0" applyFont="1" applyBorder="1" applyAlignment="1">
      <alignment horizontal="center"/>
    </xf>
    <xf numFmtId="0" fontId="9" fillId="0" borderId="20" xfId="0" applyFont="1" applyBorder="1" applyAlignment="1">
      <alignment horizontal="center"/>
    </xf>
    <xf numFmtId="2" fontId="23" fillId="0" borderId="0" xfId="0" applyNumberFormat="1" applyFont="1" applyAlignment="1">
      <alignment horizontal="center"/>
    </xf>
    <xf numFmtId="0" fontId="9" fillId="0" borderId="0" xfId="0" applyFont="1" applyAlignment="1">
      <alignment horizontal="center"/>
    </xf>
    <xf numFmtId="0" fontId="23" fillId="0" borderId="0" xfId="0" applyFont="1"/>
    <xf numFmtId="0" fontId="9" fillId="0" borderId="18" xfId="0" applyFont="1" applyBorder="1" applyAlignment="1">
      <alignment horizontal="center"/>
    </xf>
    <xf numFmtId="0" fontId="9" fillId="0" borderId="27" xfId="0" applyFont="1" applyBorder="1" applyAlignment="1">
      <alignment horizontal="center"/>
    </xf>
    <xf numFmtId="0" fontId="9" fillId="0" borderId="16" xfId="0" applyFont="1" applyBorder="1"/>
    <xf numFmtId="0" fontId="29" fillId="0" borderId="38" xfId="0" applyFont="1" applyBorder="1"/>
    <xf numFmtId="2" fontId="23" fillId="0" borderId="35" xfId="0" applyNumberFormat="1" applyFont="1" applyBorder="1" applyAlignment="1">
      <alignment horizontal="center"/>
    </xf>
    <xf numFmtId="0" fontId="0" fillId="0" borderId="18" xfId="0" applyBorder="1"/>
    <xf numFmtId="0" fontId="29" fillId="0" borderId="18" xfId="0" applyFont="1" applyBorder="1"/>
    <xf numFmtId="2" fontId="23" fillId="0" borderId="18" xfId="0" applyNumberFormat="1" applyFont="1" applyBorder="1" applyAlignment="1">
      <alignment horizontal="center"/>
    </xf>
    <xf numFmtId="0" fontId="9" fillId="0" borderId="15" xfId="0" quotePrefix="1" applyFont="1" applyBorder="1" applyAlignment="1">
      <alignment horizontal="center"/>
    </xf>
    <xf numFmtId="1" fontId="14" fillId="14" borderId="12" xfId="1" applyNumberFormat="1" applyFont="1" applyFill="1" applyBorder="1" applyAlignment="1">
      <alignment horizontal="center" vertical="center"/>
    </xf>
    <xf numFmtId="0" fontId="12" fillId="14" borderId="12" xfId="1" applyFont="1" applyFill="1" applyBorder="1" applyAlignment="1">
      <alignment vertical="center"/>
    </xf>
    <xf numFmtId="0" fontId="12" fillId="3" borderId="12" xfId="1" applyFont="1" applyFill="1" applyBorder="1" applyAlignment="1">
      <alignment vertical="center"/>
    </xf>
    <xf numFmtId="1" fontId="14" fillId="14" borderId="5" xfId="1" applyNumberFormat="1" applyFont="1" applyFill="1" applyBorder="1" applyAlignment="1">
      <alignment horizontal="center" vertical="center"/>
    </xf>
    <xf numFmtId="1" fontId="14" fillId="14" borderId="6" xfId="1" applyNumberFormat="1" applyFont="1" applyFill="1" applyBorder="1" applyAlignment="1">
      <alignment horizontal="center" vertical="center"/>
    </xf>
    <xf numFmtId="1" fontId="14" fillId="9" borderId="5" xfId="1" applyNumberFormat="1" applyFont="1" applyFill="1" applyBorder="1" applyAlignment="1">
      <alignment horizontal="center" vertical="center"/>
    </xf>
    <xf numFmtId="0" fontId="12" fillId="2" borderId="9" xfId="1" applyFont="1" applyFill="1" applyBorder="1" applyAlignment="1">
      <alignment vertical="center"/>
    </xf>
    <xf numFmtId="0" fontId="12" fillId="0" borderId="4" xfId="0" applyFont="1" applyBorder="1" applyAlignment="1">
      <alignment vertical="center"/>
    </xf>
    <xf numFmtId="49" fontId="12" fillId="0" borderId="1" xfId="0" applyNumberFormat="1" applyFont="1" applyBorder="1" applyAlignment="1">
      <alignment horizontal="left" vertical="center"/>
    </xf>
    <xf numFmtId="49" fontId="12" fillId="0" borderId="3" xfId="0" applyNumberFormat="1" applyFont="1" applyBorder="1" applyAlignment="1">
      <alignment horizontal="left" vertical="center"/>
    </xf>
    <xf numFmtId="0" fontId="12" fillId="2" borderId="4" xfId="1" applyFont="1" applyFill="1" applyBorder="1" applyAlignment="1">
      <alignment horizontal="center"/>
    </xf>
    <xf numFmtId="0" fontId="12" fillId="8" borderId="20" xfId="0" applyFont="1" applyFill="1" applyBorder="1" applyAlignment="1">
      <alignment horizontal="center" vertical="center"/>
    </xf>
    <xf numFmtId="49" fontId="12" fillId="2" borderId="15" xfId="1" applyNumberFormat="1" applyFont="1" applyFill="1" applyBorder="1" applyAlignment="1">
      <alignment horizontal="center" vertical="center"/>
    </xf>
    <xf numFmtId="49" fontId="21" fillId="2" borderId="2" xfId="1" applyNumberFormat="1" applyFont="1" applyFill="1" applyBorder="1" applyAlignment="1">
      <alignment horizontal="left" vertical="center"/>
    </xf>
    <xf numFmtId="0" fontId="12" fillId="15" borderId="3" xfId="1" applyFont="1" applyFill="1" applyBorder="1" applyAlignment="1">
      <alignment horizontal="center" vertical="center"/>
    </xf>
    <xf numFmtId="49" fontId="12" fillId="2" borderId="40" xfId="1" applyNumberFormat="1" applyFont="1" applyFill="1" applyBorder="1" applyAlignment="1">
      <alignment horizontal="center" vertical="center"/>
    </xf>
    <xf numFmtId="0" fontId="10" fillId="3" borderId="6" xfId="1" applyFont="1" applyFill="1" applyBorder="1" applyAlignment="1">
      <alignment horizontal="center" vertical="center"/>
    </xf>
    <xf numFmtId="0" fontId="19" fillId="3" borderId="6" xfId="1" applyFont="1" applyFill="1" applyBorder="1" applyAlignment="1">
      <alignment horizontal="center" vertical="center"/>
    </xf>
    <xf numFmtId="4" fontId="19" fillId="3" borderId="6" xfId="1" applyNumberFormat="1" applyFont="1" applyFill="1" applyBorder="1" applyAlignment="1">
      <alignment horizontal="center" vertical="center"/>
    </xf>
    <xf numFmtId="4" fontId="17" fillId="8" borderId="31" xfId="0" applyNumberFormat="1" applyFont="1" applyFill="1" applyBorder="1" applyAlignment="1">
      <alignment horizontal="center"/>
    </xf>
    <xf numFmtId="0" fontId="12" fillId="2" borderId="15" xfId="1" applyFont="1" applyFill="1" applyBorder="1" applyAlignment="1">
      <alignment horizontal="center" vertical="center"/>
    </xf>
    <xf numFmtId="49" fontId="12" fillId="2" borderId="35" xfId="0" applyNumberFormat="1" applyFont="1" applyFill="1" applyBorder="1" applyAlignment="1">
      <alignment horizontal="center" vertical="center"/>
    </xf>
    <xf numFmtId="0" fontId="12" fillId="2" borderId="36" xfId="0" applyFont="1" applyFill="1" applyBorder="1" applyAlignment="1">
      <alignment horizontal="center"/>
    </xf>
    <xf numFmtId="49" fontId="12" fillId="2" borderId="20" xfId="1" applyNumberFormat="1" applyFont="1" applyFill="1" applyBorder="1" applyAlignment="1">
      <alignment horizontal="center" vertical="center"/>
    </xf>
    <xf numFmtId="0" fontId="12" fillId="2" borderId="15" xfId="1" applyFont="1" applyFill="1" applyBorder="1"/>
    <xf numFmtId="49" fontId="12" fillId="2" borderId="15" xfId="1" applyNumberFormat="1" applyFont="1" applyFill="1" applyBorder="1" applyAlignment="1">
      <alignment horizontal="center"/>
    </xf>
    <xf numFmtId="0" fontId="12" fillId="2" borderId="15" xfId="1" applyFont="1" applyFill="1" applyBorder="1" applyAlignment="1">
      <alignment vertical="center"/>
    </xf>
    <xf numFmtId="0" fontId="12" fillId="2" borderId="0" xfId="0" applyFont="1" applyFill="1"/>
    <xf numFmtId="49" fontId="12" fillId="14" borderId="20" xfId="1" applyNumberFormat="1" applyFont="1" applyFill="1" applyBorder="1" applyAlignment="1">
      <alignment horizontal="center" vertical="center"/>
    </xf>
    <xf numFmtId="2" fontId="12" fillId="2" borderId="1" xfId="1" applyNumberFormat="1" applyFont="1" applyFill="1" applyBorder="1" applyAlignment="1">
      <alignment vertical="center"/>
    </xf>
    <xf numFmtId="2" fontId="12" fillId="2" borderId="9" xfId="1" applyNumberFormat="1" applyFont="1" applyFill="1" applyBorder="1" applyAlignment="1">
      <alignment vertical="center"/>
    </xf>
    <xf numFmtId="1" fontId="14" fillId="9" borderId="3" xfId="1" applyNumberFormat="1" applyFont="1" applyFill="1" applyBorder="1" applyAlignment="1">
      <alignment horizontal="center" vertical="center"/>
    </xf>
    <xf numFmtId="4" fontId="14" fillId="12" borderId="12" xfId="1" applyNumberFormat="1" applyFont="1" applyFill="1" applyBorder="1" applyAlignment="1">
      <alignment horizontal="center" vertical="center"/>
    </xf>
    <xf numFmtId="4" fontId="14" fillId="12" borderId="13" xfId="1" applyNumberFormat="1" applyFont="1" applyFill="1" applyBorder="1" applyAlignment="1">
      <alignment horizontal="center" vertical="center"/>
    </xf>
    <xf numFmtId="0" fontId="12" fillId="2" borderId="33" xfId="1" applyFont="1" applyFill="1" applyBorder="1" applyAlignment="1">
      <alignment horizontal="center" vertical="center"/>
    </xf>
    <xf numFmtId="49" fontId="12" fillId="2" borderId="33" xfId="1" applyNumberFormat="1" applyFont="1" applyFill="1" applyBorder="1" applyAlignment="1">
      <alignment horizontal="center" vertical="center"/>
    </xf>
    <xf numFmtId="17" fontId="12" fillId="2" borderId="1" xfId="1" quotePrefix="1" applyNumberFormat="1" applyFont="1" applyFill="1" applyBorder="1" applyAlignment="1">
      <alignment horizontal="center" vertical="center"/>
    </xf>
    <xf numFmtId="17" fontId="12" fillId="2" borderId="2" xfId="1" quotePrefix="1" applyNumberFormat="1" applyFont="1" applyFill="1" applyBorder="1" applyAlignment="1">
      <alignment horizontal="center" vertical="center"/>
    </xf>
    <xf numFmtId="0" fontId="12" fillId="2" borderId="1" xfId="1" quotePrefix="1" applyFont="1" applyFill="1" applyBorder="1" applyAlignment="1">
      <alignment horizontal="center" vertical="center"/>
    </xf>
    <xf numFmtId="49" fontId="12" fillId="2" borderId="2" xfId="0" quotePrefix="1" applyNumberFormat="1" applyFont="1" applyFill="1" applyBorder="1" applyAlignment="1">
      <alignment horizontal="center" vertical="center"/>
    </xf>
    <xf numFmtId="1" fontId="14" fillId="9" borderId="9" xfId="1" applyNumberFormat="1" applyFont="1" applyFill="1" applyBorder="1" applyAlignment="1">
      <alignment horizontal="center" vertical="center"/>
    </xf>
    <xf numFmtId="0" fontId="30" fillId="2" borderId="27" xfId="0" applyFont="1" applyFill="1" applyBorder="1"/>
    <xf numFmtId="49" fontId="12" fillId="2" borderId="41" xfId="0" applyNumberFormat="1" applyFont="1" applyFill="1" applyBorder="1" applyAlignment="1">
      <alignment horizontal="left" wrapText="1"/>
    </xf>
    <xf numFmtId="0" fontId="14" fillId="2" borderId="22" xfId="0" applyFont="1" applyFill="1" applyBorder="1" applyAlignment="1">
      <alignment horizontal="center"/>
    </xf>
    <xf numFmtId="49" fontId="14" fillId="16" borderId="23" xfId="0" applyNumberFormat="1" applyFont="1" applyFill="1" applyBorder="1" applyAlignment="1">
      <alignment horizontal="center"/>
    </xf>
    <xf numFmtId="0" fontId="14" fillId="17" borderId="45" xfId="0" applyFont="1" applyFill="1" applyBorder="1" applyAlignment="1">
      <alignment horizontal="center"/>
    </xf>
    <xf numFmtId="0" fontId="17" fillId="18" borderId="25" xfId="0" applyFont="1" applyFill="1" applyBorder="1" applyAlignment="1">
      <alignment horizontal="center"/>
    </xf>
    <xf numFmtId="49" fontId="14" fillId="2" borderId="42" xfId="0" applyNumberFormat="1" applyFont="1" applyFill="1" applyBorder="1" applyAlignment="1">
      <alignment horizontal="left" wrapText="1"/>
    </xf>
    <xf numFmtId="49" fontId="14" fillId="16" borderId="28" xfId="0" applyNumberFormat="1" applyFont="1" applyFill="1" applyBorder="1" applyAlignment="1">
      <alignment horizontal="center"/>
    </xf>
    <xf numFmtId="4" fontId="17" fillId="17" borderId="42" xfId="0" applyNumberFormat="1" applyFont="1" applyFill="1" applyBorder="1" applyAlignment="1">
      <alignment horizontal="center"/>
    </xf>
    <xf numFmtId="49" fontId="17" fillId="18" borderId="27" xfId="0" applyNumberFormat="1" applyFont="1" applyFill="1" applyBorder="1" applyAlignment="1">
      <alignment horizontal="center"/>
    </xf>
    <xf numFmtId="49" fontId="31" fillId="2" borderId="42" xfId="0" applyNumberFormat="1" applyFont="1" applyFill="1" applyBorder="1" applyAlignment="1">
      <alignment horizontal="left" wrapText="1"/>
    </xf>
    <xf numFmtId="49" fontId="14" fillId="14" borderId="27" xfId="0" applyNumberFormat="1" applyFont="1" applyFill="1" applyBorder="1" applyAlignment="1">
      <alignment horizontal="center"/>
    </xf>
    <xf numFmtId="49" fontId="31" fillId="16" borderId="28" xfId="0" applyNumberFormat="1" applyFont="1" applyFill="1" applyBorder="1" applyAlignment="1">
      <alignment horizontal="center"/>
    </xf>
    <xf numFmtId="49" fontId="12" fillId="2" borderId="43" xfId="0" applyNumberFormat="1" applyFont="1" applyFill="1" applyBorder="1" applyAlignment="1">
      <alignment horizontal="left" wrapText="1"/>
    </xf>
    <xf numFmtId="0" fontId="14" fillId="2" borderId="31" xfId="0" applyFont="1" applyFill="1" applyBorder="1" applyAlignment="1">
      <alignment horizontal="center"/>
    </xf>
    <xf numFmtId="49" fontId="14" fillId="14" borderId="31" xfId="0" applyNumberFormat="1" applyFont="1" applyFill="1" applyBorder="1" applyAlignment="1">
      <alignment horizontal="center"/>
    </xf>
    <xf numFmtId="49" fontId="12" fillId="16" borderId="32" xfId="0" applyNumberFormat="1" applyFont="1" applyFill="1" applyBorder="1" applyAlignment="1">
      <alignment horizontal="center"/>
    </xf>
    <xf numFmtId="4" fontId="17" fillId="17" borderId="43" xfId="0" applyNumberFormat="1" applyFont="1" applyFill="1" applyBorder="1" applyAlignment="1">
      <alignment horizontal="center"/>
    </xf>
    <xf numFmtId="49" fontId="12" fillId="2" borderId="0" xfId="0" applyNumberFormat="1" applyFont="1" applyFill="1" applyAlignment="1">
      <alignment horizontal="left" wrapText="1"/>
    </xf>
    <xf numFmtId="49" fontId="14" fillId="14" borderId="0" xfId="0" applyNumberFormat="1" applyFont="1" applyFill="1" applyAlignment="1">
      <alignment horizontal="center"/>
    </xf>
    <xf numFmtId="49" fontId="14" fillId="3" borderId="28" xfId="0" applyNumberFormat="1" applyFont="1" applyFill="1" applyBorder="1" applyAlignment="1">
      <alignment horizontal="center" vertical="center"/>
    </xf>
    <xf numFmtId="49" fontId="14" fillId="3" borderId="29" xfId="0" applyNumberFormat="1" applyFont="1" applyFill="1" applyBorder="1" applyAlignment="1">
      <alignment horizontal="center" vertical="center"/>
    </xf>
    <xf numFmtId="0" fontId="14" fillId="13" borderId="36" xfId="0" applyFont="1" applyFill="1" applyBorder="1"/>
    <xf numFmtId="49" fontId="14" fillId="13" borderId="38" xfId="0" applyNumberFormat="1" applyFont="1" applyFill="1" applyBorder="1" applyAlignment="1">
      <alignment horizontal="left" wrapText="1"/>
    </xf>
    <xf numFmtId="49" fontId="14" fillId="13" borderId="38" xfId="0" applyNumberFormat="1" applyFont="1" applyFill="1" applyBorder="1" applyAlignment="1">
      <alignment horizontal="center"/>
    </xf>
    <xf numFmtId="49" fontId="25" fillId="2" borderId="20" xfId="0" applyNumberFormat="1" applyFont="1" applyFill="1" applyBorder="1" applyAlignment="1">
      <alignment horizontal="left" wrapText="1"/>
    </xf>
    <xf numFmtId="49" fontId="25" fillId="14" borderId="20" xfId="0" applyNumberFormat="1" applyFont="1" applyFill="1" applyBorder="1" applyAlignment="1">
      <alignment horizontal="center"/>
    </xf>
    <xf numFmtId="49" fontId="25" fillId="16" borderId="20" xfId="0" applyNumberFormat="1" applyFont="1" applyFill="1" applyBorder="1" applyAlignment="1">
      <alignment horizontal="left"/>
    </xf>
    <xf numFmtId="0" fontId="12" fillId="18" borderId="15" xfId="0" applyFont="1" applyFill="1" applyBorder="1" applyAlignment="1">
      <alignment horizontal="center" vertical="center"/>
    </xf>
    <xf numFmtId="0" fontId="12" fillId="18" borderId="20" xfId="0" applyFont="1" applyFill="1" applyBorder="1" applyAlignment="1">
      <alignment horizontal="center" vertical="center"/>
    </xf>
    <xf numFmtId="0" fontId="12" fillId="18" borderId="20" xfId="0" applyFont="1" applyFill="1" applyBorder="1" applyAlignment="1">
      <alignment horizontal="center"/>
    </xf>
    <xf numFmtId="49" fontId="25" fillId="2" borderId="19" xfId="0" applyNumberFormat="1" applyFont="1" applyFill="1" applyBorder="1" applyAlignment="1">
      <alignment horizontal="left" wrapText="1"/>
    </xf>
    <xf numFmtId="49" fontId="25" fillId="2" borderId="37" xfId="0" applyNumberFormat="1" applyFont="1" applyFill="1" applyBorder="1" applyAlignment="1">
      <alignment horizontal="left" wrapText="1"/>
    </xf>
    <xf numFmtId="0" fontId="12" fillId="14" borderId="15" xfId="1" applyFont="1" applyFill="1" applyBorder="1" applyAlignment="1">
      <alignment horizontal="center" vertical="center"/>
    </xf>
    <xf numFmtId="0" fontId="12" fillId="8" borderId="20" xfId="3" applyFont="1" applyFill="1" applyBorder="1" applyAlignment="1">
      <alignment horizontal="center"/>
    </xf>
    <xf numFmtId="49" fontId="25" fillId="2" borderId="34" xfId="0" applyNumberFormat="1" applyFont="1" applyFill="1" applyBorder="1" applyAlignment="1">
      <alignment horizontal="left" wrapText="1"/>
    </xf>
    <xf numFmtId="49" fontId="25" fillId="14" borderId="15" xfId="0" applyNumberFormat="1" applyFont="1" applyFill="1" applyBorder="1" applyAlignment="1">
      <alignment horizontal="center"/>
    </xf>
    <xf numFmtId="49" fontId="25" fillId="2" borderId="35" xfId="0" applyNumberFormat="1" applyFont="1" applyFill="1" applyBorder="1" applyAlignment="1">
      <alignment horizontal="left" wrapText="1"/>
    </xf>
    <xf numFmtId="49" fontId="12" fillId="14" borderId="15" xfId="0" applyNumberFormat="1" applyFont="1" applyFill="1" applyBorder="1" applyAlignment="1">
      <alignment horizontal="center"/>
    </xf>
    <xf numFmtId="49" fontId="12" fillId="16" borderId="15" xfId="0" applyNumberFormat="1" applyFont="1" applyFill="1" applyBorder="1" applyAlignment="1">
      <alignment horizontal="left"/>
    </xf>
    <xf numFmtId="49" fontId="12" fillId="14" borderId="20" xfId="0" applyNumberFormat="1" applyFont="1" applyFill="1" applyBorder="1" applyAlignment="1">
      <alignment horizontal="center"/>
    </xf>
    <xf numFmtId="49" fontId="25" fillId="2" borderId="15" xfId="0" applyNumberFormat="1" applyFont="1" applyFill="1" applyBorder="1" applyAlignment="1">
      <alignment horizontal="left" wrapText="1"/>
    </xf>
    <xf numFmtId="49" fontId="25" fillId="16" borderId="15" xfId="0" applyNumberFormat="1" applyFont="1" applyFill="1" applyBorder="1" applyAlignment="1">
      <alignment horizontal="left"/>
    </xf>
    <xf numFmtId="49" fontId="25" fillId="2" borderId="27" xfId="0" applyNumberFormat="1" applyFont="1" applyFill="1" applyBorder="1" applyAlignment="1">
      <alignment horizontal="left" wrapText="1"/>
    </xf>
    <xf numFmtId="0" fontId="14" fillId="13" borderId="16" xfId="0" applyFont="1" applyFill="1" applyBorder="1"/>
    <xf numFmtId="49" fontId="14" fillId="13" borderId="17" xfId="0" applyNumberFormat="1" applyFont="1" applyFill="1" applyBorder="1" applyAlignment="1">
      <alignment horizontal="left" wrapText="1"/>
    </xf>
    <xf numFmtId="49" fontId="14" fillId="13" borderId="17" xfId="0" applyNumberFormat="1" applyFont="1" applyFill="1" applyBorder="1" applyAlignment="1">
      <alignment horizontal="center"/>
    </xf>
    <xf numFmtId="49" fontId="14" fillId="13" borderId="17" xfId="0" applyNumberFormat="1" applyFont="1" applyFill="1" applyBorder="1" applyAlignment="1">
      <alignment horizontal="left"/>
    </xf>
    <xf numFmtId="49" fontId="12" fillId="2" borderId="28" xfId="0" applyNumberFormat="1" applyFont="1" applyFill="1" applyBorder="1" applyAlignment="1">
      <alignment horizontal="left" wrapText="1"/>
    </xf>
    <xf numFmtId="49" fontId="12" fillId="14" borderId="27" xfId="0" applyNumberFormat="1" applyFont="1" applyFill="1" applyBorder="1" applyAlignment="1">
      <alignment horizontal="center"/>
    </xf>
    <xf numFmtId="49" fontId="12" fillId="16" borderId="27" xfId="0" applyNumberFormat="1" applyFont="1" applyFill="1" applyBorder="1" applyAlignment="1">
      <alignment horizontal="left"/>
    </xf>
    <xf numFmtId="49" fontId="12" fillId="2" borderId="19" xfId="0" applyNumberFormat="1" applyFont="1" applyFill="1" applyBorder="1" applyAlignment="1">
      <alignment horizontal="left" wrapText="1"/>
    </xf>
    <xf numFmtId="49" fontId="12" fillId="16" borderId="20" xfId="0" applyNumberFormat="1" applyFont="1" applyFill="1" applyBorder="1" applyAlignment="1">
      <alignment horizontal="left"/>
    </xf>
    <xf numFmtId="49" fontId="12" fillId="2" borderId="33" xfId="0" applyNumberFormat="1" applyFont="1" applyFill="1" applyBorder="1" applyAlignment="1">
      <alignment horizontal="left" wrapText="1"/>
    </xf>
    <xf numFmtId="49" fontId="12" fillId="2" borderId="15" xfId="0" applyNumberFormat="1" applyFont="1" applyFill="1" applyBorder="1" applyAlignment="1">
      <alignment horizontal="left" wrapText="1"/>
    </xf>
    <xf numFmtId="0" fontId="12" fillId="18" borderId="15" xfId="0" applyFont="1" applyFill="1" applyBorder="1" applyAlignment="1">
      <alignment horizontal="center"/>
    </xf>
    <xf numFmtId="49" fontId="12" fillId="14" borderId="19" xfId="0" applyNumberFormat="1" applyFont="1" applyFill="1" applyBorder="1" applyAlignment="1">
      <alignment horizontal="center"/>
    </xf>
    <xf numFmtId="49" fontId="12" fillId="16" borderId="19" xfId="0" applyNumberFormat="1" applyFont="1" applyFill="1" applyBorder="1" applyAlignment="1">
      <alignment horizontal="left"/>
    </xf>
    <xf numFmtId="0" fontId="12" fillId="18" borderId="19" xfId="0" applyFont="1" applyFill="1" applyBorder="1" applyAlignment="1">
      <alignment horizontal="center"/>
    </xf>
    <xf numFmtId="49" fontId="30" fillId="2" borderId="19" xfId="0" applyNumberFormat="1" applyFont="1" applyFill="1" applyBorder="1" applyAlignment="1">
      <alignment horizontal="left" wrapText="1"/>
    </xf>
    <xf numFmtId="49" fontId="12" fillId="2" borderId="20" xfId="0" applyNumberFormat="1" applyFont="1" applyFill="1" applyBorder="1" applyAlignment="1">
      <alignment horizontal="left" wrapText="1"/>
    </xf>
    <xf numFmtId="0" fontId="12" fillId="2" borderId="20" xfId="0" applyFont="1" applyFill="1" applyBorder="1" applyAlignment="1">
      <alignment horizontal="left" wrapText="1"/>
    </xf>
    <xf numFmtId="0" fontId="12" fillId="2" borderId="27" xfId="0" applyFont="1" applyFill="1" applyBorder="1" applyAlignment="1">
      <alignment horizontal="left" wrapText="1"/>
    </xf>
    <xf numFmtId="0" fontId="12" fillId="2" borderId="36" xfId="0" applyFont="1" applyFill="1" applyBorder="1" applyAlignment="1">
      <alignment horizontal="left" wrapText="1"/>
    </xf>
    <xf numFmtId="0" fontId="21" fillId="2" borderId="19" xfId="0" applyFont="1" applyFill="1" applyBorder="1" applyAlignment="1">
      <alignment horizontal="left" wrapText="1"/>
    </xf>
    <xf numFmtId="0" fontId="21" fillId="2" borderId="27" xfId="0" applyFont="1" applyFill="1" applyBorder="1" applyAlignment="1">
      <alignment horizontal="left" wrapText="1"/>
    </xf>
    <xf numFmtId="0" fontId="12" fillId="2" borderId="20" xfId="0" applyFont="1" applyFill="1" applyBorder="1" applyAlignment="1">
      <alignment horizontal="left" vertical="center" wrapText="1"/>
    </xf>
    <xf numFmtId="49" fontId="12" fillId="14" borderId="15" xfId="0" applyNumberFormat="1" applyFont="1" applyFill="1" applyBorder="1" applyAlignment="1">
      <alignment horizontal="center" vertical="center"/>
    </xf>
    <xf numFmtId="0" fontId="12" fillId="2" borderId="19" xfId="0" applyFont="1" applyFill="1" applyBorder="1" applyAlignment="1">
      <alignment horizontal="left" vertical="center" wrapText="1"/>
    </xf>
    <xf numFmtId="0" fontId="12" fillId="2" borderId="15" xfId="0" applyFont="1" applyFill="1" applyBorder="1" applyAlignment="1">
      <alignment horizontal="left" wrapText="1"/>
    </xf>
    <xf numFmtId="0" fontId="21" fillId="2" borderId="36" xfId="0" applyFont="1" applyFill="1" applyBorder="1" applyAlignment="1">
      <alignment horizontal="left" wrapText="1"/>
    </xf>
    <xf numFmtId="49" fontId="12" fillId="2" borderId="15" xfId="1" applyNumberFormat="1" applyFont="1" applyFill="1" applyBorder="1" applyAlignment="1">
      <alignment horizontal="left" vertical="center" wrapText="1"/>
    </xf>
    <xf numFmtId="49" fontId="12" fillId="14" borderId="15" xfId="1" applyNumberFormat="1" applyFont="1" applyFill="1" applyBorder="1" applyAlignment="1">
      <alignment horizontal="center" vertical="center"/>
    </xf>
    <xf numFmtId="49" fontId="12" fillId="2" borderId="20" xfId="0" applyNumberFormat="1" applyFont="1" applyFill="1" applyBorder="1" applyAlignment="1">
      <alignment horizontal="left" vertical="center" wrapText="1"/>
    </xf>
    <xf numFmtId="0" fontId="12" fillId="14" borderId="15" xfId="0" applyFont="1" applyFill="1" applyBorder="1" applyAlignment="1">
      <alignment horizontal="center" vertical="center"/>
    </xf>
    <xf numFmtId="49" fontId="12" fillId="2" borderId="19" xfId="0" applyNumberFormat="1" applyFont="1" applyFill="1" applyBorder="1" applyAlignment="1">
      <alignment horizontal="left" vertical="center" wrapText="1"/>
    </xf>
    <xf numFmtId="0" fontId="12" fillId="14" borderId="15" xfId="0" applyFont="1" applyFill="1" applyBorder="1" applyAlignment="1">
      <alignment horizontal="center"/>
    </xf>
    <xf numFmtId="49" fontId="12" fillId="2" borderId="36" xfId="0" applyNumberFormat="1" applyFont="1" applyFill="1" applyBorder="1" applyAlignment="1">
      <alignment horizontal="left" wrapText="1"/>
    </xf>
    <xf numFmtId="49" fontId="12" fillId="2" borderId="16" xfId="0" applyNumberFormat="1" applyFont="1" applyFill="1" applyBorder="1" applyAlignment="1">
      <alignment horizontal="left" wrapText="1"/>
    </xf>
    <xf numFmtId="0" fontId="12" fillId="2" borderId="16" xfId="0" applyFont="1" applyFill="1" applyBorder="1" applyAlignment="1">
      <alignment horizontal="left" wrapText="1"/>
    </xf>
    <xf numFmtId="0" fontId="14" fillId="13" borderId="17" xfId="0" applyFont="1" applyFill="1" applyBorder="1"/>
    <xf numFmtId="49" fontId="21" fillId="2" borderId="19" xfId="0" applyNumberFormat="1" applyFont="1" applyFill="1" applyBorder="1" applyAlignment="1">
      <alignment horizontal="left" wrapText="1"/>
    </xf>
    <xf numFmtId="0" fontId="12" fillId="2" borderId="5" xfId="1" applyFont="1" applyFill="1" applyBorder="1" applyAlignment="1">
      <alignment vertical="center" wrapText="1"/>
    </xf>
    <xf numFmtId="0" fontId="21" fillId="2" borderId="6" xfId="1" applyFont="1" applyFill="1" applyBorder="1" applyAlignment="1">
      <alignment vertical="center" wrapText="1"/>
    </xf>
    <xf numFmtId="49" fontId="12" fillId="2" borderId="15" xfId="0" applyNumberFormat="1" applyFont="1" applyFill="1" applyBorder="1" applyAlignment="1">
      <alignment horizontal="left" vertical="center" wrapText="1"/>
    </xf>
    <xf numFmtId="49" fontId="12" fillId="14" borderId="20" xfId="0" applyNumberFormat="1" applyFont="1" applyFill="1" applyBorder="1" applyAlignment="1">
      <alignment horizontal="center" vertical="center"/>
    </xf>
    <xf numFmtId="0" fontId="12" fillId="14" borderId="20" xfId="0" applyFont="1" applyFill="1" applyBorder="1" applyAlignment="1">
      <alignment horizontal="center" vertical="center"/>
    </xf>
    <xf numFmtId="49" fontId="12" fillId="2" borderId="20" xfId="1" applyNumberFormat="1" applyFont="1" applyFill="1" applyBorder="1" applyAlignment="1">
      <alignment horizontal="left" vertical="center" wrapText="1"/>
    </xf>
    <xf numFmtId="49" fontId="12" fillId="2" borderId="34" xfId="0" applyNumberFormat="1" applyFont="1" applyFill="1" applyBorder="1" applyAlignment="1">
      <alignment horizontal="left" wrapText="1"/>
    </xf>
    <xf numFmtId="0" fontId="12" fillId="14" borderId="20" xfId="0" applyFont="1" applyFill="1" applyBorder="1" applyAlignment="1">
      <alignment horizontal="center"/>
    </xf>
    <xf numFmtId="0" fontId="14" fillId="13" borderId="17" xfId="0" applyFont="1" applyFill="1" applyBorder="1" applyAlignment="1">
      <alignment horizontal="center"/>
    </xf>
    <xf numFmtId="49" fontId="12" fillId="2" borderId="15" xfId="0" applyNumberFormat="1" applyFont="1" applyFill="1" applyBorder="1" applyAlignment="1">
      <alignment wrapText="1"/>
    </xf>
    <xf numFmtId="49" fontId="12" fillId="2" borderId="20" xfId="0" applyNumberFormat="1" applyFont="1" applyFill="1" applyBorder="1" applyAlignment="1">
      <alignment wrapText="1"/>
    </xf>
    <xf numFmtId="49" fontId="12" fillId="2" borderId="19" xfId="0" applyNumberFormat="1" applyFont="1" applyFill="1" applyBorder="1" applyAlignment="1">
      <alignment wrapText="1"/>
    </xf>
    <xf numFmtId="49" fontId="12" fillId="2" borderId="15" xfId="1" applyNumberFormat="1" applyFont="1" applyFill="1" applyBorder="1" applyAlignment="1">
      <alignment horizontal="left" wrapText="1"/>
    </xf>
    <xf numFmtId="49" fontId="14" fillId="13" borderId="17" xfId="0" applyNumberFormat="1" applyFont="1" applyFill="1" applyBorder="1" applyAlignment="1">
      <alignment wrapText="1"/>
    </xf>
    <xf numFmtId="0" fontId="12" fillId="16" borderId="15" xfId="0" applyFont="1" applyFill="1" applyBorder="1" applyAlignment="1">
      <alignment horizontal="left"/>
    </xf>
    <xf numFmtId="49" fontId="12" fillId="14" borderId="35" xfId="0" applyNumberFormat="1" applyFont="1" applyFill="1" applyBorder="1" applyAlignment="1">
      <alignment horizontal="center"/>
    </xf>
    <xf numFmtId="0" fontId="12" fillId="16" borderId="20" xfId="0" applyFont="1" applyFill="1" applyBorder="1" applyAlignment="1">
      <alignment horizontal="left"/>
    </xf>
    <xf numFmtId="49" fontId="21" fillId="2" borderId="15" xfId="0" applyNumberFormat="1" applyFont="1" applyFill="1" applyBorder="1" applyAlignment="1">
      <alignment horizontal="left" wrapText="1"/>
    </xf>
    <xf numFmtId="0" fontId="12" fillId="2" borderId="35"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12" fillId="2" borderId="33" xfId="0" applyFont="1" applyFill="1" applyBorder="1" applyAlignment="1">
      <alignment horizontal="left" vertical="center" wrapText="1"/>
    </xf>
    <xf numFmtId="49" fontId="25" fillId="2" borderId="33" xfId="0" applyNumberFormat="1" applyFont="1" applyFill="1" applyBorder="1" applyAlignment="1">
      <alignment horizontal="left" wrapText="1"/>
    </xf>
    <xf numFmtId="0" fontId="14" fillId="13" borderId="18" xfId="0" applyFont="1" applyFill="1" applyBorder="1"/>
    <xf numFmtId="49" fontId="14" fillId="13" borderId="18" xfId="0" applyNumberFormat="1" applyFont="1" applyFill="1" applyBorder="1" applyAlignment="1">
      <alignment horizontal="left" wrapText="1"/>
    </xf>
    <xf numFmtId="49" fontId="14" fillId="13" borderId="18" xfId="0" applyNumberFormat="1" applyFont="1" applyFill="1" applyBorder="1" applyAlignment="1">
      <alignment horizontal="center"/>
    </xf>
    <xf numFmtId="49" fontId="14" fillId="13" borderId="18" xfId="0" applyNumberFormat="1" applyFont="1" applyFill="1" applyBorder="1" applyAlignment="1">
      <alignment horizontal="left"/>
    </xf>
    <xf numFmtId="0" fontId="12" fillId="2" borderId="29" xfId="0" applyFont="1" applyFill="1" applyBorder="1" applyAlignment="1">
      <alignment horizontal="left" wrapText="1"/>
    </xf>
    <xf numFmtId="0" fontId="12" fillId="2" borderId="37" xfId="0" applyFont="1" applyFill="1" applyBorder="1" applyAlignment="1">
      <alignment horizontal="left" wrapText="1"/>
    </xf>
    <xf numFmtId="49" fontId="12" fillId="2" borderId="37" xfId="0" applyNumberFormat="1" applyFont="1" applyFill="1" applyBorder="1" applyAlignment="1">
      <alignment horizontal="left" wrapText="1"/>
    </xf>
    <xf numFmtId="0" fontId="12" fillId="14" borderId="19" xfId="0" applyFont="1" applyFill="1" applyBorder="1" applyAlignment="1">
      <alignment horizontal="center"/>
    </xf>
    <xf numFmtId="0" fontId="12" fillId="2" borderId="19" xfId="0" applyFont="1" applyFill="1" applyBorder="1" applyAlignment="1">
      <alignment horizontal="left" wrapText="1"/>
    </xf>
    <xf numFmtId="49" fontId="12" fillId="14" borderId="19" xfId="1" applyNumberFormat="1" applyFont="1" applyFill="1" applyBorder="1" applyAlignment="1">
      <alignment horizontal="center" vertical="center"/>
    </xf>
    <xf numFmtId="0" fontId="14" fillId="13" borderId="38" xfId="0" applyFont="1" applyFill="1" applyBorder="1"/>
    <xf numFmtId="49" fontId="14" fillId="13" borderId="38" xfId="0" applyNumberFormat="1" applyFont="1" applyFill="1" applyBorder="1" applyAlignment="1">
      <alignment horizontal="left"/>
    </xf>
    <xf numFmtId="49" fontId="12" fillId="2" borderId="27" xfId="0" applyNumberFormat="1" applyFont="1" applyFill="1" applyBorder="1" applyAlignment="1">
      <alignment horizontal="left" wrapText="1"/>
    </xf>
    <xf numFmtId="0" fontId="12" fillId="2" borderId="29" xfId="0" applyFont="1" applyFill="1" applyBorder="1" applyAlignment="1">
      <alignment horizontal="center"/>
    </xf>
    <xf numFmtId="0" fontId="12" fillId="2" borderId="15" xfId="0" applyFont="1" applyFill="1" applyBorder="1" applyAlignment="1">
      <alignment wrapText="1"/>
    </xf>
    <xf numFmtId="49" fontId="12" fillId="2" borderId="37" xfId="0" applyNumberFormat="1" applyFont="1" applyFill="1" applyBorder="1" applyAlignment="1">
      <alignment wrapText="1"/>
    </xf>
    <xf numFmtId="49" fontId="12" fillId="2" borderId="27" xfId="0" applyNumberFormat="1" applyFont="1" applyFill="1" applyBorder="1" applyAlignment="1">
      <alignment wrapText="1"/>
    </xf>
    <xf numFmtId="49" fontId="12" fillId="2" borderId="35" xfId="0" applyNumberFormat="1" applyFont="1" applyFill="1" applyBorder="1" applyAlignment="1">
      <alignment wrapText="1"/>
    </xf>
    <xf numFmtId="0" fontId="34" fillId="16" borderId="15" xfId="0" applyFont="1" applyFill="1" applyBorder="1" applyAlignment="1">
      <alignment horizontal="left"/>
    </xf>
    <xf numFmtId="49" fontId="25" fillId="2" borderId="28" xfId="0" applyNumberFormat="1" applyFont="1" applyFill="1" applyBorder="1" applyAlignment="1">
      <alignment horizontal="left" wrapText="1"/>
    </xf>
    <xf numFmtId="49" fontId="25" fillId="2" borderId="36" xfId="0" applyNumberFormat="1" applyFont="1" applyFill="1" applyBorder="1" applyAlignment="1">
      <alignment horizontal="left" wrapText="1"/>
    </xf>
    <xf numFmtId="0" fontId="12" fillId="16" borderId="0" xfId="0" applyFont="1" applyFill="1" applyAlignment="1">
      <alignment horizontal="left"/>
    </xf>
    <xf numFmtId="0" fontId="25" fillId="14" borderId="20" xfId="0" applyFont="1" applyFill="1" applyBorder="1" applyAlignment="1">
      <alignment horizontal="center"/>
    </xf>
    <xf numFmtId="0" fontId="25" fillId="14" borderId="15" xfId="0" applyFont="1" applyFill="1" applyBorder="1" applyAlignment="1">
      <alignment horizontal="center"/>
    </xf>
    <xf numFmtId="49" fontId="12" fillId="2" borderId="27" xfId="0" applyNumberFormat="1" applyFont="1" applyFill="1" applyBorder="1" applyAlignment="1">
      <alignment horizontal="left" vertical="center" wrapText="1"/>
    </xf>
    <xf numFmtId="0" fontId="25" fillId="2" borderId="16" xfId="0" applyFont="1" applyFill="1" applyBorder="1" applyAlignment="1">
      <alignment horizontal="left" wrapText="1"/>
    </xf>
    <xf numFmtId="0" fontId="12" fillId="2" borderId="28" xfId="0" applyFont="1" applyFill="1" applyBorder="1" applyAlignment="1">
      <alignment horizontal="left" wrapText="1"/>
    </xf>
    <xf numFmtId="49" fontId="25" fillId="2" borderId="16" xfId="0" applyNumberFormat="1" applyFont="1" applyFill="1" applyBorder="1" applyAlignment="1">
      <alignment horizontal="left" wrapText="1"/>
    </xf>
    <xf numFmtId="16" fontId="12" fillId="14" borderId="15" xfId="0" applyNumberFormat="1" applyFont="1" applyFill="1" applyBorder="1" applyAlignment="1">
      <alignment horizontal="center" vertical="center"/>
    </xf>
    <xf numFmtId="49" fontId="12" fillId="14" borderId="33" xfId="1" applyNumberFormat="1" applyFont="1" applyFill="1" applyBorder="1" applyAlignment="1">
      <alignment horizontal="left" vertical="center" wrapText="1"/>
    </xf>
    <xf numFmtId="0" fontId="12" fillId="14" borderId="36" xfId="1" applyFont="1" applyFill="1" applyBorder="1" applyAlignment="1">
      <alignment vertical="center" wrapText="1"/>
    </xf>
    <xf numFmtId="0" fontId="12" fillId="14" borderId="28" xfId="1" applyFont="1" applyFill="1" applyBorder="1" applyAlignment="1">
      <alignment vertical="center" wrapText="1"/>
    </xf>
    <xf numFmtId="0" fontId="12" fillId="14" borderId="19" xfId="1" applyFont="1" applyFill="1" applyBorder="1" applyAlignment="1">
      <alignment vertical="center" wrapText="1"/>
    </xf>
    <xf numFmtId="49" fontId="12" fillId="2" borderId="1" xfId="0" applyNumberFormat="1" applyFont="1" applyFill="1" applyBorder="1" applyAlignment="1">
      <alignment horizontal="left" vertical="center" wrapText="1"/>
    </xf>
    <xf numFmtId="49" fontId="12" fillId="14" borderId="1" xfId="0" applyNumberFormat="1" applyFont="1" applyFill="1" applyBorder="1" applyAlignment="1">
      <alignment horizontal="center" vertical="center"/>
    </xf>
    <xf numFmtId="0" fontId="12" fillId="14" borderId="1" xfId="0" applyFont="1" applyFill="1" applyBorder="1" applyAlignment="1">
      <alignment horizontal="center" vertical="center"/>
    </xf>
    <xf numFmtId="49" fontId="12" fillId="14" borderId="19" xfId="0" applyNumberFormat="1" applyFont="1" applyFill="1" applyBorder="1" applyAlignment="1">
      <alignment horizontal="center" vertical="center"/>
    </xf>
    <xf numFmtId="49" fontId="34" fillId="16" borderId="15" xfId="0" applyNumberFormat="1" applyFont="1" applyFill="1" applyBorder="1" applyAlignment="1">
      <alignment horizontal="left"/>
    </xf>
    <xf numFmtId="0" fontId="12" fillId="18" borderId="19" xfId="0" applyFont="1" applyFill="1" applyBorder="1" applyAlignment="1">
      <alignment horizontal="center" vertical="center"/>
    </xf>
    <xf numFmtId="0" fontId="12" fillId="14" borderId="2" xfId="1" applyFont="1" applyFill="1" applyBorder="1" applyAlignment="1">
      <alignment horizontal="center" vertical="center"/>
    </xf>
    <xf numFmtId="0" fontId="0" fillId="2" borderId="0" xfId="0" applyFill="1" applyAlignment="1">
      <alignment wrapText="1"/>
    </xf>
    <xf numFmtId="0" fontId="0" fillId="14" borderId="0" xfId="0" applyFill="1"/>
    <xf numFmtId="17" fontId="12" fillId="14" borderId="15" xfId="1" quotePrefix="1" applyNumberFormat="1" applyFont="1" applyFill="1" applyBorder="1" applyAlignment="1">
      <alignment horizontal="center" vertical="center"/>
    </xf>
    <xf numFmtId="17" fontId="12" fillId="2" borderId="2" xfId="0" quotePrefix="1" applyNumberFormat="1" applyFont="1" applyFill="1" applyBorder="1" applyAlignment="1">
      <alignment horizontal="center" vertical="center"/>
    </xf>
    <xf numFmtId="0" fontId="12" fillId="2" borderId="2" xfId="1" quotePrefix="1" applyFont="1" applyFill="1" applyBorder="1" applyAlignment="1">
      <alignment horizontal="center" vertical="center"/>
    </xf>
    <xf numFmtId="0" fontId="12" fillId="14" borderId="15" xfId="1" applyFont="1" applyFill="1" applyBorder="1" applyAlignment="1">
      <alignment vertical="center" wrapText="1"/>
    </xf>
    <xf numFmtId="0" fontId="25" fillId="14" borderId="19" xfId="0" applyFont="1" applyFill="1" applyBorder="1" applyAlignment="1">
      <alignment horizontal="center"/>
    </xf>
    <xf numFmtId="49" fontId="12" fillId="2" borderId="29" xfId="0" applyNumberFormat="1" applyFont="1" applyFill="1" applyBorder="1" applyAlignment="1">
      <alignment horizontal="left" wrapText="1"/>
    </xf>
    <xf numFmtId="0" fontId="12" fillId="2" borderId="20" xfId="1" applyFont="1" applyFill="1" applyBorder="1" applyAlignment="1">
      <alignment vertical="center"/>
    </xf>
    <xf numFmtId="0" fontId="12" fillId="2" borderId="19" xfId="1" applyFont="1" applyFill="1" applyBorder="1" applyAlignment="1">
      <alignment vertical="center"/>
    </xf>
    <xf numFmtId="49" fontId="12" fillId="2" borderId="19" xfId="1" applyNumberFormat="1" applyFont="1" applyFill="1" applyBorder="1" applyAlignment="1">
      <alignment horizontal="left" vertical="center" wrapText="1"/>
    </xf>
    <xf numFmtId="49" fontId="12" fillId="2" borderId="19" xfId="1" applyNumberFormat="1" applyFont="1" applyFill="1" applyBorder="1" applyAlignment="1">
      <alignment horizontal="center" vertical="center"/>
    </xf>
    <xf numFmtId="0" fontId="12" fillId="14" borderId="20" xfId="1" applyFont="1" applyFill="1" applyBorder="1" applyAlignment="1">
      <alignment horizontal="center" vertical="center"/>
    </xf>
    <xf numFmtId="0" fontId="12" fillId="14" borderId="33" xfId="1" applyFont="1" applyFill="1" applyBorder="1" applyAlignment="1">
      <alignment vertical="center" wrapText="1"/>
    </xf>
    <xf numFmtId="0" fontId="12" fillId="2" borderId="16" xfId="1" applyFont="1" applyFill="1" applyBorder="1" applyAlignment="1">
      <alignment horizontal="center" vertical="center"/>
    </xf>
    <xf numFmtId="49" fontId="12" fillId="14" borderId="16" xfId="0" applyNumberFormat="1" applyFont="1" applyFill="1" applyBorder="1" applyAlignment="1">
      <alignment horizontal="center"/>
    </xf>
    <xf numFmtId="49" fontId="12" fillId="2" borderId="2" xfId="1" applyNumberFormat="1" applyFont="1" applyFill="1" applyBorder="1" applyAlignment="1">
      <alignment horizontal="center" vertical="center" wrapText="1"/>
    </xf>
    <xf numFmtId="49" fontId="12" fillId="14" borderId="14" xfId="1" applyNumberFormat="1" applyFont="1" applyFill="1" applyBorder="1" applyAlignment="1">
      <alignment horizontal="center" vertical="center"/>
    </xf>
    <xf numFmtId="49" fontId="12" fillId="14" borderId="34" xfId="0" applyNumberFormat="1" applyFont="1" applyFill="1" applyBorder="1" applyAlignment="1">
      <alignment horizontal="center"/>
    </xf>
    <xf numFmtId="0" fontId="12" fillId="2" borderId="14" xfId="1" applyFont="1" applyFill="1" applyBorder="1" applyAlignment="1">
      <alignment vertical="center"/>
    </xf>
    <xf numFmtId="0" fontId="12" fillId="14" borderId="2" xfId="1" applyFont="1" applyFill="1" applyBorder="1" applyAlignment="1">
      <alignment vertical="center"/>
    </xf>
    <xf numFmtId="49" fontId="18" fillId="10" borderId="6" xfId="0" applyNumberFormat="1" applyFont="1" applyFill="1" applyBorder="1" applyAlignment="1">
      <alignment horizontal="center" vertical="center"/>
    </xf>
    <xf numFmtId="0" fontId="12" fillId="0" borderId="2" xfId="0" applyFont="1" applyBorder="1" applyAlignment="1">
      <alignment vertical="center"/>
    </xf>
    <xf numFmtId="0" fontId="12" fillId="2" borderId="15" xfId="0" applyFont="1" applyFill="1" applyBorder="1" applyAlignment="1">
      <alignment horizontal="left"/>
    </xf>
    <xf numFmtId="0" fontId="12" fillId="2" borderId="16" xfId="1" applyFont="1" applyFill="1" applyBorder="1" applyAlignment="1">
      <alignment vertical="center"/>
    </xf>
    <xf numFmtId="0" fontId="12" fillId="2" borderId="11" xfId="1" applyFont="1" applyFill="1" applyBorder="1" applyAlignment="1">
      <alignment vertical="center"/>
    </xf>
    <xf numFmtId="0" fontId="12" fillId="2" borderId="46" xfId="1" applyFont="1" applyFill="1" applyBorder="1" applyAlignment="1">
      <alignment vertical="center"/>
    </xf>
    <xf numFmtId="0" fontId="12" fillId="2" borderId="38" xfId="0" applyFont="1" applyFill="1" applyBorder="1"/>
    <xf numFmtId="0" fontId="12" fillId="2" borderId="18" xfId="0" applyFont="1" applyFill="1" applyBorder="1"/>
    <xf numFmtId="0" fontId="12" fillId="2" borderId="29" xfId="0" applyFont="1" applyFill="1" applyBorder="1"/>
    <xf numFmtId="0" fontId="12" fillId="2" borderId="34" xfId="0" applyFont="1" applyFill="1" applyBorder="1"/>
    <xf numFmtId="0" fontId="12" fillId="2" borderId="37" xfId="0" applyFont="1" applyFill="1" applyBorder="1"/>
    <xf numFmtId="0" fontId="12" fillId="2" borderId="35" xfId="0" applyFont="1" applyFill="1" applyBorder="1"/>
    <xf numFmtId="0" fontId="12" fillId="2" borderId="34" xfId="0" applyFont="1" applyFill="1" applyBorder="1" applyAlignment="1">
      <alignment vertical="center"/>
    </xf>
    <xf numFmtId="0" fontId="12" fillId="2" borderId="29" xfId="0" applyFont="1" applyFill="1" applyBorder="1" applyAlignment="1">
      <alignment vertical="center"/>
    </xf>
    <xf numFmtId="0" fontId="12" fillId="2" borderId="37" xfId="0" applyFont="1" applyFill="1" applyBorder="1" applyAlignment="1">
      <alignment vertical="center"/>
    </xf>
    <xf numFmtId="0" fontId="12" fillId="2" borderId="17" xfId="0" applyFont="1" applyFill="1" applyBorder="1"/>
    <xf numFmtId="0" fontId="0" fillId="2" borderId="37" xfId="0" applyFill="1" applyBorder="1"/>
    <xf numFmtId="0" fontId="12" fillId="2" borderId="35" xfId="0" applyFont="1" applyFill="1" applyBorder="1" applyAlignment="1">
      <alignment vertical="center"/>
    </xf>
    <xf numFmtId="0" fontId="21" fillId="2" borderId="29" xfId="0" applyFont="1" applyFill="1" applyBorder="1" applyAlignment="1">
      <alignment vertical="center"/>
    </xf>
    <xf numFmtId="0" fontId="12" fillId="14" borderId="18" xfId="1" applyFont="1" applyFill="1" applyBorder="1" applyAlignment="1">
      <alignment vertical="center"/>
    </xf>
    <xf numFmtId="0" fontId="12" fillId="2" borderId="38" xfId="0" applyFont="1" applyFill="1" applyBorder="1" applyAlignment="1">
      <alignment vertical="center"/>
    </xf>
    <xf numFmtId="0" fontId="12" fillId="14" borderId="29" xfId="1" applyFont="1" applyFill="1" applyBorder="1" applyAlignment="1">
      <alignment vertical="center"/>
    </xf>
    <xf numFmtId="0" fontId="12" fillId="2" borderId="11" xfId="0" applyFont="1" applyFill="1" applyBorder="1" applyAlignment="1">
      <alignment vertical="center"/>
    </xf>
    <xf numFmtId="0" fontId="12" fillId="14" borderId="15" xfId="1" applyFont="1" applyFill="1" applyBorder="1" applyAlignment="1">
      <alignment vertical="center"/>
    </xf>
    <xf numFmtId="0" fontId="12" fillId="2" borderId="20" xfId="0" quotePrefix="1" applyFont="1" applyFill="1" applyBorder="1" applyAlignment="1">
      <alignment horizontal="center"/>
    </xf>
    <xf numFmtId="0" fontId="0" fillId="0" borderId="15" xfId="0" applyBorder="1" applyAlignment="1">
      <alignment horizontal="center" vertical="top"/>
    </xf>
    <xf numFmtId="0" fontId="0" fillId="0" borderId="0" xfId="0" applyAlignment="1">
      <alignment horizontal="center" vertical="top"/>
    </xf>
    <xf numFmtId="0" fontId="0" fillId="0" borderId="15" xfId="0" applyBorder="1" applyAlignment="1">
      <alignment horizontal="center" vertical="center"/>
    </xf>
    <xf numFmtId="0" fontId="0" fillId="0" borderId="0" xfId="0" applyAlignment="1">
      <alignment horizontal="center" vertical="center"/>
    </xf>
    <xf numFmtId="0" fontId="0" fillId="0" borderId="15" xfId="0" applyBorder="1" applyAlignment="1">
      <alignment vertical="top" wrapText="1"/>
    </xf>
    <xf numFmtId="49" fontId="12" fillId="2" borderId="2" xfId="1" quotePrefix="1" applyNumberFormat="1" applyFont="1" applyFill="1" applyBorder="1" applyAlignment="1">
      <alignment horizontal="center" vertical="center"/>
    </xf>
    <xf numFmtId="0" fontId="12" fillId="2" borderId="2" xfId="0" quotePrefix="1" applyFont="1" applyFill="1" applyBorder="1" applyAlignment="1">
      <alignment horizontal="center" vertical="center"/>
    </xf>
    <xf numFmtId="49" fontId="12" fillId="0" borderId="3" xfId="0" applyNumberFormat="1" applyFont="1" applyBorder="1" applyAlignment="1">
      <alignment horizontal="center" vertical="center"/>
    </xf>
    <xf numFmtId="4" fontId="12" fillId="19" borderId="2" xfId="1" applyNumberFormat="1" applyFont="1" applyFill="1" applyBorder="1" applyAlignment="1">
      <alignment horizontal="center" vertical="center"/>
    </xf>
    <xf numFmtId="0" fontId="12" fillId="19" borderId="2" xfId="1" applyFont="1" applyFill="1" applyBorder="1" applyAlignment="1">
      <alignment horizontal="center" vertical="center"/>
    </xf>
    <xf numFmtId="4" fontId="12" fillId="19" borderId="1" xfId="1" applyNumberFormat="1" applyFont="1" applyFill="1" applyBorder="1" applyAlignment="1">
      <alignment horizontal="center" vertical="center"/>
    </xf>
    <xf numFmtId="4" fontId="12" fillId="19" borderId="3" xfId="1" applyNumberFormat="1" applyFont="1" applyFill="1" applyBorder="1" applyAlignment="1">
      <alignment horizontal="center" vertical="center"/>
    </xf>
    <xf numFmtId="1" fontId="14" fillId="19" borderId="5" xfId="1" applyNumberFormat="1" applyFont="1" applyFill="1" applyBorder="1" applyAlignment="1">
      <alignment horizontal="center" vertical="center"/>
    </xf>
    <xf numFmtId="1" fontId="12" fillId="19" borderId="5" xfId="1" applyNumberFormat="1" applyFont="1" applyFill="1" applyBorder="1" applyAlignment="1">
      <alignment horizontal="center" vertical="center"/>
    </xf>
    <xf numFmtId="0" fontId="12" fillId="19" borderId="3" xfId="1" applyFont="1" applyFill="1" applyBorder="1" applyAlignment="1">
      <alignment horizontal="center" vertical="center"/>
    </xf>
    <xf numFmtId="0" fontId="12" fillId="2" borderId="20" xfId="5" applyFont="1" applyFill="1" applyBorder="1" applyAlignment="1">
      <alignment vertical="center"/>
    </xf>
    <xf numFmtId="49" fontId="12" fillId="2" borderId="20" xfId="5" applyNumberFormat="1" applyFont="1" applyFill="1" applyBorder="1" applyAlignment="1">
      <alignment horizontal="left" vertical="center"/>
    </xf>
    <xf numFmtId="49" fontId="12" fillId="2" borderId="20" xfId="5" applyNumberFormat="1" applyFont="1" applyFill="1" applyBorder="1" applyAlignment="1">
      <alignment horizontal="center" vertical="center"/>
    </xf>
    <xf numFmtId="49" fontId="12" fillId="2" borderId="18" xfId="5" applyNumberFormat="1" applyFont="1" applyFill="1" applyBorder="1" applyAlignment="1">
      <alignment vertical="center"/>
    </xf>
    <xf numFmtId="0" fontId="12" fillId="2" borderId="33" xfId="5" applyFont="1" applyFill="1" applyBorder="1" applyAlignment="1">
      <alignment vertical="center"/>
    </xf>
    <xf numFmtId="0" fontId="18" fillId="9" borderId="33" xfId="5" applyFont="1" applyFill="1" applyBorder="1" applyAlignment="1">
      <alignment vertical="center"/>
    </xf>
    <xf numFmtId="0" fontId="18" fillId="9" borderId="18" xfId="5" applyFont="1" applyFill="1" applyBorder="1" applyAlignment="1">
      <alignment vertical="center"/>
    </xf>
    <xf numFmtId="0" fontId="12" fillId="4" borderId="20" xfId="5" applyFont="1" applyFill="1" applyBorder="1" applyAlignment="1">
      <alignment horizontal="center" vertical="center"/>
    </xf>
    <xf numFmtId="0" fontId="12" fillId="2" borderId="27" xfId="5" applyFont="1" applyFill="1" applyBorder="1" applyAlignment="1">
      <alignment vertical="center"/>
    </xf>
    <xf numFmtId="49" fontId="12" fillId="2" borderId="27" xfId="5" applyNumberFormat="1" applyFont="1" applyFill="1" applyBorder="1" applyAlignment="1">
      <alignment horizontal="center" vertical="center"/>
    </xf>
    <xf numFmtId="0" fontId="12" fillId="2" borderId="28" xfId="5" applyFont="1" applyFill="1" applyBorder="1" applyAlignment="1">
      <alignment vertical="center"/>
    </xf>
    <xf numFmtId="0" fontId="35" fillId="9" borderId="36" xfId="5" applyFont="1" applyFill="1" applyBorder="1" applyAlignment="1">
      <alignment vertical="center"/>
    </xf>
    <xf numFmtId="0" fontId="35" fillId="9" borderId="38" xfId="5" applyFont="1" applyFill="1" applyBorder="1" applyAlignment="1">
      <alignment vertical="center"/>
    </xf>
    <xf numFmtId="0" fontId="12" fillId="4" borderId="27" xfId="5" applyFont="1" applyFill="1" applyBorder="1" applyAlignment="1">
      <alignment horizontal="center" vertical="center"/>
    </xf>
    <xf numFmtId="0" fontId="38" fillId="9" borderId="18" xfId="5" applyFont="1" applyFill="1" applyBorder="1" applyAlignment="1">
      <alignment horizontal="center" vertical="center"/>
    </xf>
    <xf numFmtId="0" fontId="38" fillId="20" borderId="36" xfId="5" applyFont="1" applyFill="1" applyBorder="1" applyAlignment="1">
      <alignment horizontal="center" vertical="center" wrapText="1"/>
    </xf>
    <xf numFmtId="0" fontId="38" fillId="20" borderId="19" xfId="5" applyFont="1" applyFill="1" applyBorder="1" applyAlignment="1">
      <alignment horizontal="center" vertical="center" wrapText="1"/>
    </xf>
    <xf numFmtId="0" fontId="38" fillId="22" borderId="36" xfId="5" applyFont="1" applyFill="1" applyBorder="1" applyAlignment="1">
      <alignment horizontal="center" vertical="center" wrapText="1"/>
    </xf>
    <xf numFmtId="0" fontId="38" fillId="22" borderId="19" xfId="5" applyFont="1" applyFill="1" applyBorder="1" applyAlignment="1">
      <alignment horizontal="center" vertical="center" wrapText="1"/>
    </xf>
    <xf numFmtId="0" fontId="12" fillId="2" borderId="28" xfId="5" applyFont="1" applyFill="1" applyBorder="1" applyAlignment="1">
      <alignment horizontal="center" vertical="center"/>
    </xf>
    <xf numFmtId="0" fontId="12" fillId="2" borderId="29" xfId="5" applyFont="1" applyFill="1" applyBorder="1" applyAlignment="1">
      <alignment horizontal="center" vertical="center"/>
    </xf>
    <xf numFmtId="0" fontId="37" fillId="7" borderId="20" xfId="5" applyFont="1" applyFill="1" applyBorder="1" applyAlignment="1">
      <alignment horizontal="center" vertical="center"/>
    </xf>
    <xf numFmtId="0" fontId="37" fillId="9" borderId="20" xfId="5" applyFont="1" applyFill="1" applyBorder="1" applyAlignment="1">
      <alignment horizontal="center" vertical="center"/>
    </xf>
    <xf numFmtId="0" fontId="38" fillId="7" borderId="20" xfId="5" applyFont="1" applyFill="1" applyBorder="1" applyAlignment="1">
      <alignment horizontal="center" vertical="center"/>
    </xf>
    <xf numFmtId="0" fontId="38" fillId="20" borderId="20" xfId="5" applyFont="1" applyFill="1" applyBorder="1" applyAlignment="1">
      <alignment horizontal="center" vertical="center"/>
    </xf>
    <xf numFmtId="0" fontId="38" fillId="9" borderId="27" xfId="5" applyFont="1" applyFill="1" applyBorder="1" applyAlignment="1">
      <alignment horizontal="center" vertical="center"/>
    </xf>
    <xf numFmtId="0" fontId="37" fillId="21" borderId="20" xfId="5" applyFont="1" applyFill="1" applyBorder="1" applyAlignment="1">
      <alignment horizontal="center" vertical="center"/>
    </xf>
    <xf numFmtId="0" fontId="37" fillId="22" borderId="20" xfId="5" applyFont="1" applyFill="1" applyBorder="1" applyAlignment="1">
      <alignment horizontal="center" vertical="center"/>
    </xf>
    <xf numFmtId="0" fontId="38" fillId="22" borderId="20" xfId="5" applyFont="1" applyFill="1" applyBorder="1" applyAlignment="1">
      <alignment horizontal="center" vertical="center"/>
    </xf>
    <xf numFmtId="0" fontId="38" fillId="6" borderId="27" xfId="5" applyFont="1" applyFill="1" applyBorder="1" applyAlignment="1">
      <alignment horizontal="center" vertical="center"/>
    </xf>
    <xf numFmtId="0" fontId="12" fillId="2" borderId="19" xfId="5" applyFont="1" applyFill="1" applyBorder="1" applyAlignment="1">
      <alignment vertical="center"/>
    </xf>
    <xf numFmtId="49" fontId="12" fillId="2" borderId="19" xfId="5" applyNumberFormat="1" applyFont="1" applyFill="1" applyBorder="1" applyAlignment="1">
      <alignment horizontal="left" vertical="center"/>
    </xf>
    <xf numFmtId="49" fontId="12" fillId="2" borderId="19" xfId="5" applyNumberFormat="1" applyFont="1" applyFill="1" applyBorder="1" applyAlignment="1">
      <alignment horizontal="center" vertical="center"/>
    </xf>
    <xf numFmtId="0" fontId="12" fillId="2" borderId="19" xfId="5" applyFont="1" applyFill="1" applyBorder="1" applyAlignment="1">
      <alignment horizontal="center" vertical="center"/>
    </xf>
    <xf numFmtId="0" fontId="37" fillId="7" borderId="19" xfId="5" applyFont="1" applyFill="1" applyBorder="1" applyAlignment="1">
      <alignment horizontal="center" vertical="center"/>
    </xf>
    <xf numFmtId="0" fontId="37" fillId="9" borderId="19" xfId="5" applyFont="1" applyFill="1" applyBorder="1" applyAlignment="1">
      <alignment horizontal="center" vertical="center"/>
    </xf>
    <xf numFmtId="0" fontId="37" fillId="20" borderId="19" xfId="5" applyFont="1" applyFill="1" applyBorder="1" applyAlignment="1">
      <alignment horizontal="center" vertical="center"/>
    </xf>
    <xf numFmtId="0" fontId="37" fillId="21" borderId="19" xfId="5" applyFont="1" applyFill="1" applyBorder="1" applyAlignment="1">
      <alignment horizontal="center" vertical="center"/>
    </xf>
    <xf numFmtId="0" fontId="37" fillId="22" borderId="19" xfId="5" applyFont="1" applyFill="1" applyBorder="1" applyAlignment="1">
      <alignment horizontal="center" vertical="center"/>
    </xf>
    <xf numFmtId="0" fontId="37" fillId="6" borderId="19" xfId="5" applyFont="1" applyFill="1" applyBorder="1" applyAlignment="1">
      <alignment horizontal="center" vertical="center"/>
    </xf>
    <xf numFmtId="0" fontId="12" fillId="4" borderId="19" xfId="5" applyFont="1" applyFill="1" applyBorder="1" applyAlignment="1">
      <alignment horizontal="center" vertical="center"/>
    </xf>
    <xf numFmtId="0" fontId="12" fillId="6" borderId="16" xfId="5" applyFont="1" applyFill="1" applyBorder="1" applyAlignment="1">
      <alignment vertical="center"/>
    </xf>
    <xf numFmtId="49" fontId="12" fillId="6" borderId="17" xfId="5" applyNumberFormat="1" applyFont="1" applyFill="1" applyBorder="1" applyAlignment="1">
      <alignment horizontal="left" vertical="center"/>
    </xf>
    <xf numFmtId="49" fontId="12" fillId="6" borderId="17" xfId="5" applyNumberFormat="1" applyFont="1" applyFill="1" applyBorder="1" applyAlignment="1">
      <alignment horizontal="center" vertical="center"/>
    </xf>
    <xf numFmtId="0" fontId="33" fillId="6" borderId="17" xfId="5" applyFont="1" applyFill="1" applyBorder="1" applyAlignment="1">
      <alignment horizontal="center" vertical="center"/>
    </xf>
    <xf numFmtId="0" fontId="12" fillId="6" borderId="35" xfId="5" applyFont="1" applyFill="1" applyBorder="1" applyAlignment="1">
      <alignment horizontal="center" vertical="center"/>
    </xf>
    <xf numFmtId="0" fontId="38" fillId="6" borderId="18" xfId="5" applyFont="1" applyFill="1" applyBorder="1" applyAlignment="1">
      <alignment horizontal="center" vertical="center"/>
    </xf>
    <xf numFmtId="0" fontId="16" fillId="21" borderId="16" xfId="5" applyFont="1" applyFill="1" applyBorder="1" applyAlignment="1">
      <alignment vertical="center"/>
    </xf>
    <xf numFmtId="49" fontId="12" fillId="21" borderId="17" xfId="5" applyNumberFormat="1" applyFont="1" applyFill="1" applyBorder="1" applyAlignment="1">
      <alignment horizontal="left" vertical="center"/>
    </xf>
    <xf numFmtId="49" fontId="12" fillId="21" borderId="17" xfId="5" applyNumberFormat="1" applyFont="1" applyFill="1" applyBorder="1" applyAlignment="1">
      <alignment horizontal="center" vertical="center"/>
    </xf>
    <xf numFmtId="0" fontId="12" fillId="21" borderId="17" xfId="5" applyFont="1" applyFill="1" applyBorder="1" applyAlignment="1">
      <alignment horizontal="center" vertical="center"/>
    </xf>
    <xf numFmtId="0" fontId="12" fillId="21" borderId="18" xfId="5" applyFont="1" applyFill="1" applyBorder="1" applyAlignment="1">
      <alignment horizontal="center" vertical="center"/>
    </xf>
    <xf numFmtId="4" fontId="14" fillId="21" borderId="29" xfId="5" applyNumberFormat="1" applyFont="1" applyFill="1" applyBorder="1" applyAlignment="1">
      <alignment horizontal="center" vertical="center"/>
    </xf>
    <xf numFmtId="0" fontId="12" fillId="2" borderId="15" xfId="5" applyFont="1" applyFill="1" applyBorder="1" applyAlignment="1">
      <alignment vertical="center"/>
    </xf>
    <xf numFmtId="49" fontId="12" fillId="2" borderId="15" xfId="5" applyNumberFormat="1" applyFont="1" applyFill="1" applyBorder="1" applyAlignment="1">
      <alignment horizontal="center" vertical="center"/>
    </xf>
    <xf numFmtId="0" fontId="14" fillId="7" borderId="16" xfId="5" applyFont="1" applyFill="1" applyBorder="1" applyAlignment="1">
      <alignment horizontal="center" vertical="center"/>
    </xf>
    <xf numFmtId="0" fontId="14" fillId="9" borderId="15" xfId="5" applyFont="1" applyFill="1" applyBorder="1" applyAlignment="1">
      <alignment horizontal="center" vertical="center"/>
    </xf>
    <xf numFmtId="0" fontId="14" fillId="7" borderId="15" xfId="5" applyFont="1" applyFill="1" applyBorder="1" applyAlignment="1">
      <alignment horizontal="center" vertical="center"/>
    </xf>
    <xf numFmtId="0" fontId="12" fillId="20" borderId="15" xfId="5" applyFont="1" applyFill="1" applyBorder="1" applyAlignment="1">
      <alignment horizontal="center" vertical="center"/>
    </xf>
    <xf numFmtId="4" fontId="14" fillId="9" borderId="35" xfId="5" applyNumberFormat="1" applyFont="1" applyFill="1" applyBorder="1" applyAlignment="1">
      <alignment horizontal="center" vertical="center"/>
    </xf>
    <xf numFmtId="4" fontId="12" fillId="9" borderId="37" xfId="5" applyNumberFormat="1" applyFont="1" applyFill="1" applyBorder="1" applyAlignment="1">
      <alignment horizontal="center" vertical="center"/>
    </xf>
    <xf numFmtId="0" fontId="14" fillId="21" borderId="47" xfId="5" applyFont="1" applyFill="1" applyBorder="1" applyAlignment="1">
      <alignment horizontal="center" vertical="center"/>
    </xf>
    <xf numFmtId="0" fontId="14" fillId="22" borderId="15" xfId="5" applyFont="1" applyFill="1" applyBorder="1" applyAlignment="1">
      <alignment horizontal="center" vertical="center"/>
    </xf>
    <xf numFmtId="0" fontId="14" fillId="21" borderId="15" xfId="5" applyFont="1" applyFill="1" applyBorder="1" applyAlignment="1">
      <alignment horizontal="center" vertical="center"/>
    </xf>
    <xf numFmtId="4" fontId="14" fillId="6" borderId="15" xfId="5" applyNumberFormat="1" applyFont="1" applyFill="1" applyBorder="1" applyAlignment="1">
      <alignment horizontal="center" vertical="center"/>
    </xf>
    <xf numFmtId="4" fontId="12" fillId="6" borderId="15" xfId="5" applyNumberFormat="1" applyFont="1" applyFill="1" applyBorder="1" applyAlignment="1">
      <alignment horizontal="center" vertical="center"/>
    </xf>
    <xf numFmtId="0" fontId="12" fillId="4" borderId="15" xfId="5" applyFont="1" applyFill="1" applyBorder="1" applyAlignment="1">
      <alignment horizontal="center" vertical="center"/>
    </xf>
    <xf numFmtId="0" fontId="10" fillId="2" borderId="27" xfId="5" applyFont="1" applyFill="1" applyBorder="1" applyAlignment="1">
      <alignment vertical="center"/>
    </xf>
    <xf numFmtId="0" fontId="10" fillId="2" borderId="19" xfId="5" applyFont="1" applyFill="1" applyBorder="1" applyAlignment="1">
      <alignment vertical="center"/>
    </xf>
    <xf numFmtId="49" fontId="12" fillId="2" borderId="15" xfId="5" applyNumberFormat="1" applyFont="1" applyFill="1" applyBorder="1" applyAlignment="1">
      <alignment horizontal="left" vertical="center"/>
    </xf>
    <xf numFmtId="49" fontId="12" fillId="2" borderId="35" xfId="5" applyNumberFormat="1" applyFont="1" applyFill="1" applyBorder="1" applyAlignment="1">
      <alignment horizontal="center" vertical="center"/>
    </xf>
    <xf numFmtId="0" fontId="12" fillId="2" borderId="15" xfId="5" applyFont="1" applyFill="1" applyBorder="1" applyAlignment="1">
      <alignment horizontal="center" vertical="center"/>
    </xf>
    <xf numFmtId="0" fontId="14" fillId="20" borderId="15" xfId="5" applyFont="1" applyFill="1" applyBorder="1" applyAlignment="1">
      <alignment horizontal="center" vertical="center"/>
    </xf>
    <xf numFmtId="0" fontId="14" fillId="22" borderId="47" xfId="5" applyFont="1" applyFill="1" applyBorder="1" applyAlignment="1">
      <alignment horizontal="center" vertical="center"/>
    </xf>
    <xf numFmtId="0" fontId="16" fillId="21" borderId="33" xfId="5" applyFont="1" applyFill="1" applyBorder="1" applyAlignment="1">
      <alignment vertical="center"/>
    </xf>
    <xf numFmtId="0" fontId="12" fillId="21" borderId="38" xfId="5" applyFont="1" applyFill="1" applyBorder="1" applyAlignment="1">
      <alignment horizontal="center" vertical="center"/>
    </xf>
    <xf numFmtId="4" fontId="14" fillId="21" borderId="37" xfId="5" applyNumberFormat="1" applyFont="1" applyFill="1" applyBorder="1" applyAlignment="1">
      <alignment horizontal="center" vertical="center"/>
    </xf>
    <xf numFmtId="0" fontId="14" fillId="7" borderId="48" xfId="5" applyFont="1" applyFill="1" applyBorder="1" applyAlignment="1">
      <alignment horizontal="center" vertical="center"/>
    </xf>
    <xf numFmtId="4" fontId="12" fillId="9" borderId="49" xfId="5" applyNumberFormat="1" applyFont="1" applyFill="1" applyBorder="1" applyAlignment="1">
      <alignment horizontal="center" vertical="center"/>
    </xf>
    <xf numFmtId="4" fontId="14" fillId="6" borderId="47" xfId="5" applyNumberFormat="1" applyFont="1" applyFill="1" applyBorder="1" applyAlignment="1">
      <alignment horizontal="center" vertical="center"/>
    </xf>
    <xf numFmtId="4" fontId="14" fillId="21" borderId="35" xfId="5" applyNumberFormat="1" applyFont="1" applyFill="1" applyBorder="1" applyAlignment="1">
      <alignment horizontal="center" vertical="center"/>
    </xf>
    <xf numFmtId="0" fontId="14" fillId="7" borderId="36" xfId="5" applyFont="1" applyFill="1" applyBorder="1" applyAlignment="1">
      <alignment horizontal="center" vertical="center"/>
    </xf>
    <xf numFmtId="0" fontId="14" fillId="9" borderId="19" xfId="5" applyFont="1" applyFill="1" applyBorder="1" applyAlignment="1">
      <alignment horizontal="center" vertical="center"/>
    </xf>
    <xf numFmtId="0" fontId="14" fillId="7" borderId="19" xfId="5" applyFont="1" applyFill="1" applyBorder="1" applyAlignment="1">
      <alignment horizontal="center" vertical="center"/>
    </xf>
    <xf numFmtId="0" fontId="12" fillId="20" borderId="19" xfId="5" applyFont="1" applyFill="1" applyBorder="1" applyAlignment="1">
      <alignment horizontal="center" vertical="center"/>
    </xf>
    <xf numFmtId="0" fontId="14" fillId="21" borderId="19" xfId="5" applyFont="1" applyFill="1" applyBorder="1" applyAlignment="1">
      <alignment horizontal="center" vertical="center"/>
    </xf>
    <xf numFmtId="0" fontId="14" fillId="22" borderId="19" xfId="5" applyFont="1" applyFill="1" applyBorder="1" applyAlignment="1">
      <alignment horizontal="center" vertical="center"/>
    </xf>
    <xf numFmtId="0" fontId="12" fillId="2" borderId="36" xfId="5" applyFont="1" applyFill="1" applyBorder="1" applyAlignment="1">
      <alignment vertical="center"/>
    </xf>
    <xf numFmtId="0" fontId="12" fillId="4" borderId="15" xfId="1" applyFont="1" applyFill="1" applyBorder="1" applyAlignment="1">
      <alignment horizontal="center" vertical="center"/>
    </xf>
    <xf numFmtId="0" fontId="16" fillId="21" borderId="36" xfId="5" applyFont="1" applyFill="1" applyBorder="1" applyAlignment="1">
      <alignment vertical="center"/>
    </xf>
    <xf numFmtId="49" fontId="12" fillId="21" borderId="38" xfId="5" applyNumberFormat="1" applyFont="1" applyFill="1" applyBorder="1" applyAlignment="1">
      <alignment horizontal="left" vertical="center"/>
    </xf>
    <xf numFmtId="49" fontId="12" fillId="21" borderId="38" xfId="5" applyNumberFormat="1" applyFont="1" applyFill="1" applyBorder="1" applyAlignment="1">
      <alignment horizontal="center" vertical="center"/>
    </xf>
    <xf numFmtId="0" fontId="14" fillId="20" borderId="47" xfId="5" applyFont="1" applyFill="1" applyBorder="1" applyAlignment="1">
      <alignment horizontal="center" vertical="center"/>
    </xf>
    <xf numFmtId="0" fontId="14" fillId="9" borderId="47" xfId="5" applyFont="1" applyFill="1" applyBorder="1" applyAlignment="1">
      <alignment horizontal="center" vertical="center"/>
    </xf>
    <xf numFmtId="49" fontId="12" fillId="2" borderId="27" xfId="5" applyNumberFormat="1" applyFont="1" applyFill="1" applyBorder="1" applyAlignment="1">
      <alignment horizontal="left" vertical="center"/>
    </xf>
    <xf numFmtId="49" fontId="12" fillId="2" borderId="20" xfId="5" applyNumberFormat="1" applyFont="1" applyFill="1" applyBorder="1" applyAlignment="1">
      <alignment vertical="center"/>
    </xf>
    <xf numFmtId="49" fontId="12" fillId="2" borderId="15" xfId="5" applyNumberFormat="1" applyFont="1" applyFill="1" applyBorder="1" applyAlignment="1">
      <alignment vertical="center"/>
    </xf>
    <xf numFmtId="2" fontId="12" fillId="2" borderId="27" xfId="5" applyNumberFormat="1" applyFont="1" applyFill="1" applyBorder="1" applyAlignment="1">
      <alignment vertical="center"/>
    </xf>
    <xf numFmtId="49" fontId="12" fillId="2" borderId="27" xfId="5" applyNumberFormat="1" applyFont="1" applyFill="1" applyBorder="1" applyAlignment="1">
      <alignment vertical="center"/>
    </xf>
    <xf numFmtId="49" fontId="12" fillId="2" borderId="19" xfId="5" applyNumberFormat="1" applyFont="1" applyFill="1" applyBorder="1" applyAlignment="1">
      <alignment vertical="center"/>
    </xf>
    <xf numFmtId="0" fontId="14" fillId="7" borderId="47" xfId="5" applyFont="1" applyFill="1" applyBorder="1" applyAlignment="1">
      <alignment horizontal="center" vertical="center"/>
    </xf>
    <xf numFmtId="49" fontId="21" fillId="2" borderId="29" xfId="5" applyNumberFormat="1" applyFont="1" applyFill="1" applyBorder="1" applyAlignment="1">
      <alignment horizontal="left" vertical="center"/>
    </xf>
    <xf numFmtId="17" fontId="12" fillId="2" borderId="15" xfId="5" quotePrefix="1" applyNumberFormat="1" applyFont="1" applyFill="1" applyBorder="1" applyAlignment="1">
      <alignment horizontal="center" vertical="center"/>
    </xf>
    <xf numFmtId="49" fontId="12" fillId="2" borderId="34" xfId="5" applyNumberFormat="1" applyFont="1" applyFill="1" applyBorder="1" applyAlignment="1">
      <alignment horizontal="left" vertical="center"/>
    </xf>
    <xf numFmtId="49" fontId="12" fillId="2" borderId="37" xfId="5" applyNumberFormat="1" applyFont="1" applyFill="1" applyBorder="1" applyAlignment="1">
      <alignment horizontal="left" vertical="center"/>
    </xf>
    <xf numFmtId="0" fontId="16" fillId="21" borderId="28" xfId="5" applyFont="1" applyFill="1" applyBorder="1" applyAlignment="1">
      <alignment vertical="center"/>
    </xf>
    <xf numFmtId="49" fontId="12" fillId="21" borderId="18" xfId="5" applyNumberFormat="1" applyFont="1" applyFill="1" applyBorder="1" applyAlignment="1">
      <alignment horizontal="left" vertical="center"/>
    </xf>
    <xf numFmtId="49" fontId="12" fillId="2" borderId="29" xfId="5" applyNumberFormat="1" applyFont="1" applyFill="1" applyBorder="1" applyAlignment="1">
      <alignment horizontal="center" vertical="center"/>
    </xf>
    <xf numFmtId="4" fontId="12" fillId="21" borderId="37" xfId="5" applyNumberFormat="1" applyFont="1" applyFill="1" applyBorder="1" applyAlignment="1">
      <alignment horizontal="center" vertical="center"/>
    </xf>
    <xf numFmtId="4" fontId="12" fillId="9" borderId="15" xfId="5" applyNumberFormat="1" applyFont="1" applyFill="1" applyBorder="1" applyAlignment="1">
      <alignment horizontal="center" vertical="center"/>
    </xf>
    <xf numFmtId="0" fontId="12" fillId="21" borderId="16" xfId="5" applyFont="1" applyFill="1" applyBorder="1" applyAlignment="1">
      <alignment horizontal="left" vertical="center"/>
    </xf>
    <xf numFmtId="0" fontId="12" fillId="21" borderId="17" xfId="5" applyFont="1" applyFill="1" applyBorder="1" applyAlignment="1">
      <alignment horizontal="left" vertical="center"/>
    </xf>
    <xf numFmtId="0" fontId="12" fillId="21" borderId="35" xfId="5" applyFont="1" applyFill="1" applyBorder="1" applyAlignment="1">
      <alignment horizontal="left" vertical="center"/>
    </xf>
    <xf numFmtId="0" fontId="12" fillId="23" borderId="7" xfId="1" applyFont="1" applyFill="1" applyBorder="1" applyAlignment="1">
      <alignment horizontal="center" vertical="center"/>
    </xf>
    <xf numFmtId="0" fontId="12" fillId="9" borderId="7" xfId="1" quotePrefix="1" applyFont="1" applyFill="1" applyBorder="1" applyAlignment="1">
      <alignment horizontal="center" vertical="center"/>
    </xf>
    <xf numFmtId="0" fontId="12" fillId="23" borderId="4" xfId="1" applyFont="1" applyFill="1" applyBorder="1" applyAlignment="1">
      <alignment horizontal="center" vertical="center"/>
    </xf>
    <xf numFmtId="4" fontId="12" fillId="23" borderId="4" xfId="1" applyNumberFormat="1" applyFont="1" applyFill="1" applyBorder="1" applyAlignment="1">
      <alignment horizontal="center" vertical="center"/>
    </xf>
    <xf numFmtId="0" fontId="12" fillId="23" borderId="3" xfId="1" applyFont="1" applyFill="1" applyBorder="1" applyAlignment="1">
      <alignment horizontal="center" vertical="center"/>
    </xf>
    <xf numFmtId="4" fontId="12" fillId="23" borderId="3" xfId="1" applyNumberFormat="1" applyFont="1" applyFill="1" applyBorder="1" applyAlignment="1">
      <alignment horizontal="center" vertical="center"/>
    </xf>
    <xf numFmtId="0" fontId="12" fillId="23" borderId="10" xfId="1" applyFont="1" applyFill="1" applyBorder="1" applyAlignment="1">
      <alignment horizontal="center" vertical="center"/>
    </xf>
    <xf numFmtId="0" fontId="14" fillId="23" borderId="1" xfId="1" applyFont="1" applyFill="1" applyBorder="1" applyAlignment="1">
      <alignment horizontal="center" vertical="center"/>
    </xf>
    <xf numFmtId="0" fontId="14" fillId="23" borderId="2" xfId="1" applyFont="1" applyFill="1" applyBorder="1" applyAlignment="1">
      <alignment horizontal="center" vertical="center"/>
    </xf>
    <xf numFmtId="0" fontId="12" fillId="3" borderId="4" xfId="1" applyFont="1" applyFill="1" applyBorder="1" applyAlignment="1">
      <alignment vertical="center"/>
    </xf>
    <xf numFmtId="1" fontId="14" fillId="23" borderId="2" xfId="1" applyNumberFormat="1" applyFont="1" applyFill="1" applyBorder="1" applyAlignment="1">
      <alignment horizontal="center" vertical="center"/>
    </xf>
    <xf numFmtId="0" fontId="12" fillId="2" borderId="1" xfId="1" applyFont="1" applyFill="1" applyBorder="1" applyAlignment="1">
      <alignment horizontal="left" vertical="top"/>
    </xf>
    <xf numFmtId="0" fontId="12" fillId="2" borderId="2" xfId="1" applyFont="1" applyFill="1" applyBorder="1" applyAlignment="1">
      <alignment horizontal="left" vertical="top"/>
    </xf>
    <xf numFmtId="0" fontId="12" fillId="2" borderId="3" xfId="1" applyFont="1" applyFill="1" applyBorder="1" applyAlignment="1">
      <alignment horizontal="left" vertical="top"/>
    </xf>
    <xf numFmtId="0" fontId="14" fillId="23" borderId="11" xfId="1" applyFont="1" applyFill="1" applyBorder="1" applyAlignment="1">
      <alignment horizontal="center" vertical="center"/>
    </xf>
    <xf numFmtId="0" fontId="12" fillId="14" borderId="2" xfId="1" applyFont="1" applyFill="1" applyBorder="1" applyAlignment="1">
      <alignment horizontal="center"/>
    </xf>
    <xf numFmtId="0" fontId="21" fillId="2" borderId="9" xfId="1" applyFont="1" applyFill="1" applyBorder="1" applyAlignment="1">
      <alignment vertical="center"/>
    </xf>
    <xf numFmtId="0" fontId="12" fillId="14" borderId="9" xfId="1" applyFont="1" applyFill="1" applyBorder="1" applyAlignment="1">
      <alignment vertical="center"/>
    </xf>
    <xf numFmtId="0" fontId="21" fillId="14" borderId="7" xfId="1" applyFont="1" applyFill="1" applyBorder="1" applyAlignment="1">
      <alignment vertical="center"/>
    </xf>
    <xf numFmtId="0" fontId="12" fillId="14" borderId="14" xfId="1" applyFont="1" applyFill="1" applyBorder="1" applyAlignment="1">
      <alignment vertical="center"/>
    </xf>
    <xf numFmtId="0" fontId="21" fillId="2" borderId="8" xfId="1" applyFont="1" applyFill="1" applyBorder="1" applyAlignment="1">
      <alignment vertical="center"/>
    </xf>
    <xf numFmtId="0" fontId="21" fillId="2" borderId="14" xfId="1" applyFont="1" applyFill="1" applyBorder="1" applyAlignment="1">
      <alignment vertical="center"/>
    </xf>
    <xf numFmtId="0" fontId="21" fillId="2" borderId="10" xfId="1" applyFont="1" applyFill="1" applyBorder="1" applyAlignment="1">
      <alignment vertical="center"/>
    </xf>
    <xf numFmtId="49" fontId="12" fillId="2" borderId="2" xfId="6" applyNumberFormat="1" applyFont="1" applyFill="1" applyBorder="1" applyAlignment="1">
      <alignment horizontal="left" vertical="center"/>
    </xf>
    <xf numFmtId="49" fontId="12" fillId="2" borderId="2" xfId="6" applyNumberFormat="1" applyFont="1" applyFill="1" applyBorder="1" applyAlignment="1">
      <alignment horizontal="center" vertical="center"/>
    </xf>
    <xf numFmtId="0" fontId="12" fillId="2" borderId="2" xfId="6" applyFont="1" applyFill="1" applyBorder="1" applyAlignment="1">
      <alignment horizontal="center" vertical="center"/>
    </xf>
    <xf numFmtId="0" fontId="12" fillId="4" borderId="2" xfId="6" applyFont="1" applyFill="1" applyBorder="1" applyAlignment="1">
      <alignment horizontal="center" vertical="center"/>
    </xf>
    <xf numFmtId="0" fontId="12" fillId="2" borderId="28" xfId="1" applyFont="1" applyFill="1" applyBorder="1" applyAlignment="1">
      <alignment horizontal="center" vertical="center"/>
    </xf>
    <xf numFmtId="0" fontId="12" fillId="14" borderId="27" xfId="1" applyFont="1" applyFill="1" applyBorder="1" applyAlignment="1">
      <alignment horizontal="center" vertical="center"/>
    </xf>
    <xf numFmtId="0" fontId="12" fillId="8" borderId="27" xfId="0" applyFont="1" applyFill="1" applyBorder="1" applyAlignment="1">
      <alignment horizontal="center"/>
    </xf>
    <xf numFmtId="0" fontId="12" fillId="14" borderId="16" xfId="1" applyFont="1" applyFill="1" applyBorder="1" applyAlignment="1">
      <alignment vertical="center" wrapText="1"/>
    </xf>
    <xf numFmtId="49" fontId="12" fillId="2" borderId="16" xfId="1" applyNumberFormat="1" applyFont="1" applyFill="1" applyBorder="1" applyAlignment="1">
      <alignment horizontal="center" vertical="center"/>
    </xf>
    <xf numFmtId="0" fontId="12" fillId="2" borderId="1" xfId="0" applyFont="1" applyFill="1" applyBorder="1" applyAlignment="1">
      <alignment horizontal="center" vertical="center"/>
    </xf>
    <xf numFmtId="49" fontId="12" fillId="0" borderId="4" xfId="0" applyNumberFormat="1" applyFont="1" applyBorder="1" applyAlignment="1">
      <alignment horizontal="center" vertical="center"/>
    </xf>
    <xf numFmtId="0" fontId="12" fillId="0" borderId="1" xfId="0" applyFont="1" applyBorder="1" applyAlignment="1">
      <alignment horizontal="center" vertical="center"/>
    </xf>
    <xf numFmtId="0" fontId="12" fillId="0" borderId="3" xfId="0" applyFont="1" applyBorder="1" applyAlignment="1">
      <alignment horizontal="center" vertical="center"/>
    </xf>
    <xf numFmtId="49" fontId="12" fillId="2" borderId="35" xfId="0" applyNumberFormat="1" applyFont="1" applyFill="1" applyBorder="1" applyAlignment="1">
      <alignment horizontal="left" wrapText="1"/>
    </xf>
    <xf numFmtId="0" fontId="12" fillId="3" borderId="2" xfId="1" applyFont="1" applyFill="1" applyBorder="1" applyAlignment="1">
      <alignment vertical="center"/>
    </xf>
    <xf numFmtId="17" fontId="12" fillId="2" borderId="3" xfId="1" quotePrefix="1" applyNumberFormat="1" applyFont="1" applyFill="1" applyBorder="1" applyAlignment="1">
      <alignment horizontal="center" vertical="center"/>
    </xf>
    <xf numFmtId="0" fontId="37" fillId="25" borderId="20" xfId="5" applyFont="1" applyFill="1" applyBorder="1" applyAlignment="1">
      <alignment horizontal="center" vertical="center"/>
    </xf>
    <xf numFmtId="0" fontId="37" fillId="25" borderId="19" xfId="5" applyFont="1" applyFill="1" applyBorder="1" applyAlignment="1">
      <alignment horizontal="center" vertical="center"/>
    </xf>
    <xf numFmtId="0" fontId="14" fillId="25" borderId="15" xfId="5" applyFont="1" applyFill="1" applyBorder="1" applyAlignment="1">
      <alignment horizontal="center" vertical="center"/>
    </xf>
    <xf numFmtId="0" fontId="14" fillId="47" borderId="15" xfId="5" applyFont="1" applyFill="1" applyBorder="1" applyAlignment="1">
      <alignment horizontal="center" vertical="center"/>
    </xf>
    <xf numFmtId="0" fontId="12" fillId="15" borderId="60" xfId="1" applyFont="1" applyFill="1" applyBorder="1" applyAlignment="1">
      <alignment horizontal="center" vertical="center"/>
    </xf>
    <xf numFmtId="0" fontId="12" fillId="2" borderId="34" xfId="1" applyFont="1" applyFill="1" applyBorder="1" applyAlignment="1">
      <alignment vertical="center"/>
    </xf>
    <xf numFmtId="49" fontId="21" fillId="2" borderId="27" xfId="0" applyNumberFormat="1" applyFont="1" applyFill="1" applyBorder="1" applyAlignment="1">
      <alignment horizontal="left" wrapText="1"/>
    </xf>
    <xf numFmtId="1" fontId="12" fillId="2" borderId="1" xfId="1" quotePrefix="1" applyNumberFormat="1" applyFont="1" applyFill="1" applyBorder="1" applyAlignment="1">
      <alignment horizontal="center" vertical="center"/>
    </xf>
    <xf numFmtId="0" fontId="12" fillId="14" borderId="15" xfId="1" quotePrefix="1" applyFont="1" applyFill="1" applyBorder="1" applyAlignment="1">
      <alignment horizontal="center" vertical="center"/>
    </xf>
    <xf numFmtId="0" fontId="35" fillId="9" borderId="38" xfId="5" applyFont="1" applyFill="1" applyBorder="1" applyAlignment="1">
      <alignment horizontal="center" vertical="center"/>
    </xf>
    <xf numFmtId="49" fontId="18" fillId="25" borderId="6" xfId="72" applyNumberFormat="1" applyFont="1" applyFill="1" applyBorder="1" applyAlignment="1">
      <alignment horizontal="center" vertical="center"/>
    </xf>
    <xf numFmtId="0" fontId="10" fillId="2" borderId="0" xfId="72" applyFont="1" applyFill="1" applyAlignment="1">
      <alignment vertical="center"/>
    </xf>
    <xf numFmtId="0" fontId="12" fillId="2" borderId="1" xfId="72" applyFont="1" applyFill="1" applyBorder="1" applyAlignment="1">
      <alignment vertical="center"/>
    </xf>
    <xf numFmtId="49" fontId="12" fillId="2" borderId="1" xfId="72" applyNumberFormat="1" applyFont="1" applyFill="1" applyBorder="1" applyAlignment="1">
      <alignment horizontal="left" vertical="center"/>
    </xf>
    <xf numFmtId="49" fontId="12" fillId="2" borderId="5" xfId="72" applyNumberFormat="1" applyFont="1" applyFill="1" applyBorder="1" applyAlignment="1">
      <alignment horizontal="center" vertical="center"/>
    </xf>
    <xf numFmtId="49" fontId="12" fillId="2" borderId="10" xfId="72" applyNumberFormat="1" applyFont="1" applyFill="1" applyBorder="1" applyAlignment="1">
      <alignment vertical="center"/>
    </xf>
    <xf numFmtId="49" fontId="12" fillId="2" borderId="11" xfId="72" applyNumberFormat="1" applyFont="1" applyFill="1" applyBorder="1" applyAlignment="1">
      <alignment vertical="center"/>
    </xf>
    <xf numFmtId="0" fontId="12" fillId="2" borderId="10" xfId="72" applyFont="1" applyFill="1" applyBorder="1" applyAlignment="1">
      <alignment vertical="center"/>
    </xf>
    <xf numFmtId="0" fontId="9" fillId="2" borderId="11" xfId="72" applyFill="1" applyBorder="1" applyAlignment="1">
      <alignment vertical="center"/>
    </xf>
    <xf numFmtId="0" fontId="12" fillId="17" borderId="1" xfId="72" applyFont="1" applyFill="1" applyBorder="1" applyAlignment="1">
      <alignment horizontal="center" vertical="center"/>
    </xf>
    <xf numFmtId="49" fontId="14" fillId="48" borderId="10" xfId="72" applyNumberFormat="1" applyFont="1" applyFill="1" applyBorder="1" applyAlignment="1">
      <alignment horizontal="center" vertical="center"/>
    </xf>
    <xf numFmtId="1" fontId="14" fillId="48" borderId="5" xfId="72" applyNumberFormat="1" applyFont="1" applyFill="1" applyBorder="1" applyAlignment="1">
      <alignment horizontal="center" vertical="center"/>
    </xf>
    <xf numFmtId="0" fontId="12" fillId="2" borderId="0" xfId="72" applyFont="1" applyFill="1" applyAlignment="1">
      <alignment vertical="center"/>
    </xf>
    <xf numFmtId="0" fontId="21" fillId="2" borderId="4" xfId="72" applyFont="1" applyFill="1" applyBorder="1" applyAlignment="1">
      <alignment vertical="center"/>
    </xf>
    <xf numFmtId="49" fontId="21" fillId="2" borderId="4" xfId="72" applyNumberFormat="1" applyFont="1" applyFill="1" applyBorder="1" applyAlignment="1">
      <alignment horizontal="left" vertical="center"/>
    </xf>
    <xf numFmtId="49" fontId="21" fillId="2" borderId="0" xfId="72" applyNumberFormat="1" applyFont="1" applyFill="1" applyAlignment="1">
      <alignment horizontal="center" vertical="center"/>
    </xf>
    <xf numFmtId="49" fontId="12" fillId="2" borderId="7" xfId="72" applyNumberFormat="1" applyFont="1" applyFill="1" applyBorder="1" applyAlignment="1">
      <alignment vertical="center"/>
    </xf>
    <xf numFmtId="49" fontId="12" fillId="2" borderId="8" xfId="72" applyNumberFormat="1" applyFont="1" applyFill="1" applyBorder="1" applyAlignment="1">
      <alignment vertical="center"/>
    </xf>
    <xf numFmtId="49" fontId="12" fillId="2" borderId="0" xfId="72" applyNumberFormat="1" applyFont="1" applyFill="1" applyAlignment="1">
      <alignment horizontal="center" vertical="center"/>
    </xf>
    <xf numFmtId="0" fontId="12" fillId="2" borderId="7" xfId="72" applyFont="1" applyFill="1" applyBorder="1" applyAlignment="1">
      <alignment vertical="center"/>
    </xf>
    <xf numFmtId="0" fontId="9" fillId="2" borderId="8" xfId="72" applyFill="1" applyBorder="1" applyAlignment="1">
      <alignment vertical="center"/>
    </xf>
    <xf numFmtId="0" fontId="12" fillId="17" borderId="4" xfId="72" applyFont="1" applyFill="1" applyBorder="1" applyAlignment="1">
      <alignment horizontal="center" vertical="center"/>
    </xf>
    <xf numFmtId="49" fontId="12" fillId="48" borderId="7" xfId="72" applyNumberFormat="1" applyFont="1" applyFill="1" applyBorder="1" applyAlignment="1">
      <alignment horizontal="center" vertical="center"/>
    </xf>
    <xf numFmtId="0" fontId="12" fillId="2" borderId="4" xfId="72" applyFont="1" applyFill="1" applyBorder="1" applyAlignment="1">
      <alignment vertical="center"/>
    </xf>
    <xf numFmtId="49" fontId="12" fillId="2" borderId="4" xfId="72" applyNumberFormat="1" applyFont="1" applyFill="1" applyBorder="1" applyAlignment="1">
      <alignment horizontal="center" vertical="center"/>
    </xf>
    <xf numFmtId="49" fontId="12" fillId="2" borderId="7" xfId="72" applyNumberFormat="1" applyFont="1" applyFill="1" applyBorder="1" applyAlignment="1">
      <alignment horizontal="center" vertical="center"/>
    </xf>
    <xf numFmtId="49" fontId="12" fillId="2" borderId="8" xfId="72" applyNumberFormat="1" applyFont="1" applyFill="1" applyBorder="1" applyAlignment="1">
      <alignment horizontal="center" vertical="center"/>
    </xf>
    <xf numFmtId="0" fontId="12" fillId="2" borderId="7" xfId="72" applyFont="1" applyFill="1" applyBorder="1" applyAlignment="1">
      <alignment horizontal="center" vertical="center"/>
    </xf>
    <xf numFmtId="0" fontId="12" fillId="2" borderId="8" xfId="72" applyFont="1" applyFill="1" applyBorder="1" applyAlignment="1">
      <alignment horizontal="center" vertical="center"/>
    </xf>
    <xf numFmtId="49" fontId="12" fillId="48" borderId="4" xfId="72" applyNumberFormat="1" applyFont="1" applyFill="1" applyBorder="1" applyAlignment="1">
      <alignment horizontal="center" vertical="center"/>
    </xf>
    <xf numFmtId="4" fontId="12" fillId="48" borderId="4" xfId="72" applyNumberFormat="1" applyFont="1" applyFill="1" applyBorder="1" applyAlignment="1">
      <alignment horizontal="center" vertical="center"/>
    </xf>
    <xf numFmtId="0" fontId="12" fillId="2" borderId="3" xfId="72" applyFont="1" applyFill="1" applyBorder="1" applyAlignment="1">
      <alignment vertical="center"/>
    </xf>
    <xf numFmtId="49" fontId="12" fillId="2" borderId="3" xfId="72" applyNumberFormat="1" applyFont="1" applyFill="1" applyBorder="1" applyAlignment="1">
      <alignment horizontal="left" vertical="center"/>
    </xf>
    <xf numFmtId="49" fontId="12" fillId="2" borderId="9" xfId="72" applyNumberFormat="1" applyFont="1" applyFill="1" applyBorder="1" applyAlignment="1">
      <alignment horizontal="center" vertical="center"/>
    </xf>
    <xf numFmtId="49" fontId="12" fillId="2" borderId="3" xfId="72" applyNumberFormat="1" applyFont="1" applyFill="1" applyBorder="1" applyAlignment="1">
      <alignment horizontal="center" vertical="center"/>
    </xf>
    <xf numFmtId="0" fontId="12" fillId="2" borderId="3" xfId="72" applyFont="1" applyFill="1" applyBorder="1" applyAlignment="1">
      <alignment horizontal="center" vertical="center"/>
    </xf>
    <xf numFmtId="0" fontId="12" fillId="17" borderId="3" xfId="72" applyFont="1" applyFill="1" applyBorder="1" applyAlignment="1">
      <alignment horizontal="center" vertical="center"/>
    </xf>
    <xf numFmtId="49" fontId="12" fillId="48" borderId="3" xfId="72" applyNumberFormat="1" applyFont="1" applyFill="1" applyBorder="1" applyAlignment="1">
      <alignment horizontal="center" vertical="center"/>
    </xf>
    <xf numFmtId="4" fontId="12" fillId="48" borderId="3" xfId="72" applyNumberFormat="1" applyFont="1" applyFill="1" applyBorder="1" applyAlignment="1">
      <alignment horizontal="center" vertical="center"/>
    </xf>
    <xf numFmtId="0" fontId="10" fillId="3" borderId="0" xfId="72" applyFont="1" applyFill="1" applyAlignment="1">
      <alignment vertical="center"/>
    </xf>
    <xf numFmtId="0" fontId="12" fillId="11" borderId="14" xfId="72" applyFont="1" applyFill="1" applyBorder="1" applyAlignment="1">
      <alignment vertical="center"/>
    </xf>
    <xf numFmtId="49" fontId="12" fillId="11" borderId="12" xfId="72" applyNumberFormat="1" applyFont="1" applyFill="1" applyBorder="1" applyAlignment="1">
      <alignment horizontal="left" vertical="center"/>
    </xf>
    <xf numFmtId="49" fontId="12" fillId="11" borderId="12" xfId="72" applyNumberFormat="1" applyFont="1" applyFill="1" applyBorder="1" applyAlignment="1">
      <alignment horizontal="center" vertical="center"/>
    </xf>
    <xf numFmtId="0" fontId="12" fillId="11" borderId="12" xfId="72" applyFont="1" applyFill="1" applyBorder="1" applyAlignment="1">
      <alignment horizontal="center" vertical="center"/>
    </xf>
    <xf numFmtId="0" fontId="12" fillId="11" borderId="13" xfId="72" applyFont="1" applyFill="1" applyBorder="1" applyAlignment="1">
      <alignment horizontal="center" vertical="center"/>
    </xf>
    <xf numFmtId="4" fontId="12" fillId="11" borderId="12" xfId="72" applyNumberFormat="1" applyFont="1" applyFill="1" applyBorder="1" applyAlignment="1">
      <alignment horizontal="center" vertical="center"/>
    </xf>
    <xf numFmtId="49" fontId="12" fillId="2" borderId="4" xfId="72" applyNumberFormat="1" applyFont="1" applyFill="1" applyBorder="1" applyAlignment="1">
      <alignment horizontal="left" vertical="center"/>
    </xf>
    <xf numFmtId="49" fontId="12" fillId="2" borderId="0" xfId="72" applyNumberFormat="1" applyFont="1" applyFill="1" applyAlignment="1">
      <alignment horizontal="left" vertical="center"/>
    </xf>
    <xf numFmtId="49" fontId="10" fillId="2" borderId="0" xfId="72" applyNumberFormat="1" applyFont="1" applyFill="1" applyAlignment="1">
      <alignment horizontal="left" vertical="center"/>
    </xf>
    <xf numFmtId="0" fontId="16" fillId="2" borderId="0" xfId="72" applyFont="1" applyFill="1" applyAlignment="1">
      <alignment vertical="center"/>
    </xf>
    <xf numFmtId="0" fontId="12" fillId="3" borderId="0" xfId="72" applyFont="1" applyFill="1" applyAlignment="1">
      <alignment vertical="center"/>
    </xf>
    <xf numFmtId="0" fontId="10" fillId="0" borderId="0" xfId="72" applyFont="1" applyAlignment="1">
      <alignment vertical="center"/>
    </xf>
    <xf numFmtId="49" fontId="10" fillId="0" borderId="0" xfId="72" applyNumberFormat="1" applyFont="1" applyAlignment="1">
      <alignment horizontal="left" vertical="center"/>
    </xf>
    <xf numFmtId="0" fontId="12" fillId="2" borderId="2" xfId="72" applyFont="1" applyFill="1" applyBorder="1" applyAlignment="1">
      <alignment vertical="center"/>
    </xf>
    <xf numFmtId="49" fontId="12" fillId="2" borderId="2" xfId="72" applyNumberFormat="1" applyFont="1" applyFill="1" applyBorder="1" applyAlignment="1">
      <alignment horizontal="left" vertical="center"/>
    </xf>
    <xf numFmtId="49" fontId="12" fillId="2" borderId="2" xfId="72" applyNumberFormat="1" applyFont="1" applyFill="1" applyBorder="1" applyAlignment="1">
      <alignment horizontal="center" vertical="center"/>
    </xf>
    <xf numFmtId="0" fontId="12" fillId="2" borderId="2" xfId="72" applyFont="1" applyFill="1" applyBorder="1" applyAlignment="1">
      <alignment horizontal="center" vertical="center"/>
    </xf>
    <xf numFmtId="17" fontId="12" fillId="2" borderId="2" xfId="72" quotePrefix="1" applyNumberFormat="1" applyFont="1" applyFill="1" applyBorder="1" applyAlignment="1">
      <alignment horizontal="center" vertical="center"/>
    </xf>
    <xf numFmtId="0" fontId="12" fillId="17" borderId="2" xfId="72" applyFont="1" applyFill="1" applyBorder="1" applyAlignment="1">
      <alignment horizontal="center" vertical="center"/>
    </xf>
    <xf numFmtId="49" fontId="14" fillId="48" borderId="2" xfId="72" applyNumberFormat="1" applyFont="1" applyFill="1" applyBorder="1" applyAlignment="1">
      <alignment horizontal="center" vertical="center"/>
    </xf>
    <xf numFmtId="49" fontId="10" fillId="0" borderId="0" xfId="72" applyNumberFormat="1" applyFont="1" applyAlignment="1">
      <alignment vertical="center"/>
    </xf>
    <xf numFmtId="49" fontId="10" fillId="0" borderId="0" xfId="72" applyNumberFormat="1" applyFont="1" applyAlignment="1">
      <alignment horizontal="center" vertical="center"/>
    </xf>
    <xf numFmtId="0" fontId="10" fillId="0" borderId="0" xfId="72" applyFont="1" applyAlignment="1">
      <alignment horizontal="center" vertical="center"/>
    </xf>
    <xf numFmtId="0" fontId="9" fillId="0" borderId="0" xfId="72"/>
    <xf numFmtId="0" fontId="12" fillId="2" borderId="2" xfId="72" applyFont="1" applyFill="1" applyBorder="1" applyAlignment="1">
      <alignment horizontal="left" vertical="center"/>
    </xf>
    <xf numFmtId="0" fontId="12" fillId="0" borderId="1" xfId="72" applyFont="1" applyBorder="1" applyAlignment="1">
      <alignment vertical="center"/>
    </xf>
    <xf numFmtId="49" fontId="12" fillId="0" borderId="2" xfId="72" applyNumberFormat="1" applyFont="1" applyBorder="1" applyAlignment="1">
      <alignment horizontal="left" vertical="center"/>
    </xf>
    <xf numFmtId="49" fontId="12" fillId="0" borderId="2" xfId="72" applyNumberFormat="1" applyFont="1" applyBorder="1" applyAlignment="1">
      <alignment horizontal="center" vertical="center"/>
    </xf>
    <xf numFmtId="49" fontId="12" fillId="0" borderId="1" xfId="72" applyNumberFormat="1" applyFont="1" applyBorder="1" applyAlignment="1">
      <alignment horizontal="center" vertical="center"/>
    </xf>
    <xf numFmtId="0" fontId="12" fillId="0" borderId="2" xfId="72" applyFont="1" applyBorder="1" applyAlignment="1">
      <alignment vertical="center"/>
    </xf>
    <xf numFmtId="0" fontId="12" fillId="0" borderId="3" xfId="72" applyFont="1" applyBorder="1" applyAlignment="1">
      <alignment vertical="center"/>
    </xf>
    <xf numFmtId="49" fontId="12" fillId="0" borderId="13" xfId="72" applyNumberFormat="1" applyFont="1" applyBorder="1" applyAlignment="1">
      <alignment horizontal="left" vertical="center"/>
    </xf>
    <xf numFmtId="0" fontId="12" fillId="0" borderId="2" xfId="72" applyFont="1" applyBorder="1" applyAlignment="1">
      <alignment horizontal="center" vertical="center"/>
    </xf>
    <xf numFmtId="0" fontId="12" fillId="0" borderId="1" xfId="72" applyFont="1" applyBorder="1" applyAlignment="1">
      <alignment horizontal="center" vertical="center"/>
    </xf>
    <xf numFmtId="49" fontId="12" fillId="0" borderId="3" xfId="72" applyNumberFormat="1" applyFont="1" applyBorder="1" applyAlignment="1">
      <alignment horizontal="center" vertical="center"/>
    </xf>
    <xf numFmtId="0" fontId="12" fillId="0" borderId="3" xfId="72" applyFont="1" applyBorder="1" applyAlignment="1">
      <alignment horizontal="center" vertical="center"/>
    </xf>
    <xf numFmtId="49" fontId="12" fillId="0" borderId="4" xfId="72" applyNumberFormat="1" applyFont="1" applyBorder="1" applyAlignment="1">
      <alignment horizontal="center" vertical="center"/>
    </xf>
    <xf numFmtId="0" fontId="12" fillId="2" borderId="1" xfId="72" applyFont="1" applyFill="1" applyBorder="1" applyAlignment="1">
      <alignment horizontal="center" vertical="center"/>
    </xf>
    <xf numFmtId="0" fontId="12" fillId="0" borderId="4" xfId="72" applyFont="1" applyBorder="1" applyAlignment="1">
      <alignment vertical="center"/>
    </xf>
    <xf numFmtId="49" fontId="12" fillId="0" borderId="1" xfId="72" applyNumberFormat="1" applyFont="1" applyBorder="1" applyAlignment="1">
      <alignment horizontal="left" vertical="center"/>
    </xf>
    <xf numFmtId="49" fontId="12" fillId="2" borderId="1" xfId="72" applyNumberFormat="1" applyFont="1" applyFill="1" applyBorder="1" applyAlignment="1">
      <alignment horizontal="center" vertical="center"/>
    </xf>
    <xf numFmtId="49" fontId="12" fillId="0" borderId="3" xfId="72" applyNumberFormat="1" applyFont="1" applyBorder="1" applyAlignment="1">
      <alignment horizontal="left" vertical="center"/>
    </xf>
    <xf numFmtId="49" fontId="12" fillId="2" borderId="2" xfId="72" quotePrefix="1" applyNumberFormat="1" applyFont="1" applyFill="1" applyBorder="1" applyAlignment="1">
      <alignment horizontal="center" vertical="center"/>
    </xf>
    <xf numFmtId="49" fontId="10" fillId="2" borderId="0" xfId="72" applyNumberFormat="1" applyFont="1" applyFill="1" applyAlignment="1">
      <alignment horizontal="center" vertical="center"/>
    </xf>
    <xf numFmtId="0" fontId="10" fillId="2" borderId="0" xfId="72" applyFont="1" applyFill="1" applyAlignment="1">
      <alignment horizontal="center" vertical="center"/>
    </xf>
    <xf numFmtId="4" fontId="19" fillId="2" borderId="0" xfId="72" applyNumberFormat="1" applyFont="1" applyFill="1" applyAlignment="1">
      <alignment horizontal="center" vertical="center"/>
    </xf>
    <xf numFmtId="49" fontId="10" fillId="2" borderId="0" xfId="72" applyNumberFormat="1" applyFont="1" applyFill="1" applyAlignment="1">
      <alignment vertical="center"/>
    </xf>
    <xf numFmtId="0" fontId="10" fillId="3" borderId="0" xfId="72" applyFont="1" applyFill="1" applyAlignment="1">
      <alignment horizontal="center" vertical="center"/>
    </xf>
    <xf numFmtId="2" fontId="25" fillId="17" borderId="20" xfId="0" applyNumberFormat="1" applyFont="1" applyFill="1" applyBorder="1" applyAlignment="1">
      <alignment horizontal="center"/>
    </xf>
    <xf numFmtId="0" fontId="12" fillId="0" borderId="2" xfId="0" applyFont="1" applyBorder="1" applyAlignment="1">
      <alignment horizontal="center"/>
    </xf>
    <xf numFmtId="0" fontId="9" fillId="0" borderId="3" xfId="72" applyBorder="1"/>
    <xf numFmtId="49" fontId="14" fillId="25" borderId="2" xfId="72" applyNumberFormat="1" applyFont="1" applyFill="1" applyBorder="1" applyAlignment="1">
      <alignment horizontal="center" vertical="center"/>
    </xf>
    <xf numFmtId="0" fontId="14" fillId="25" borderId="2" xfId="72" applyFont="1" applyFill="1" applyBorder="1" applyAlignment="1">
      <alignment horizontal="center" vertical="center"/>
    </xf>
    <xf numFmtId="0" fontId="9" fillId="0" borderId="4" xfId="72" applyBorder="1"/>
    <xf numFmtId="0" fontId="0" fillId="0" borderId="3" xfId="0" applyBorder="1"/>
    <xf numFmtId="49" fontId="12" fillId="2" borderId="13" xfId="0" applyNumberFormat="1" applyFont="1" applyFill="1" applyBorder="1" applyAlignment="1">
      <alignment horizontal="left" vertical="center"/>
    </xf>
    <xf numFmtId="49" fontId="12" fillId="0" borderId="0" xfId="72" applyNumberFormat="1" applyFont="1" applyAlignment="1">
      <alignment horizontal="center" vertical="center"/>
    </xf>
    <xf numFmtId="0" fontId="12" fillId="0" borderId="2" xfId="0" applyFont="1" applyBorder="1"/>
    <xf numFmtId="0" fontId="12" fillId="0" borderId="1" xfId="0" applyFont="1" applyBorder="1"/>
    <xf numFmtId="0" fontId="12" fillId="0" borderId="3" xfId="0" applyFont="1" applyBorder="1"/>
    <xf numFmtId="0" fontId="59" fillId="2" borderId="3" xfId="72" applyFont="1" applyFill="1" applyBorder="1" applyAlignment="1">
      <alignment vertical="center"/>
    </xf>
    <xf numFmtId="0" fontId="59" fillId="49" borderId="0" xfId="0" applyFont="1" applyFill="1" applyAlignment="1">
      <alignment horizontal="center" vertical="center"/>
    </xf>
    <xf numFmtId="14" fontId="24" fillId="6" borderId="0" xfId="0" applyNumberFormat="1" applyFont="1" applyFill="1" applyAlignment="1">
      <alignment horizontal="center" vertical="center"/>
    </xf>
    <xf numFmtId="0" fontId="60" fillId="47" borderId="0" xfId="0" applyFont="1" applyFill="1" applyAlignment="1">
      <alignment horizontal="center" vertical="center"/>
    </xf>
    <xf numFmtId="0" fontId="60" fillId="50" borderId="0" xfId="0" applyFont="1" applyFill="1" applyAlignment="1">
      <alignment horizontal="center" vertical="center"/>
    </xf>
    <xf numFmtId="14" fontId="61" fillId="6" borderId="0" xfId="0" applyNumberFormat="1" applyFont="1" applyFill="1" applyAlignment="1">
      <alignment horizontal="center" vertical="center"/>
    </xf>
    <xf numFmtId="14" fontId="62" fillId="6" borderId="0" xfId="0" applyNumberFormat="1" applyFont="1" applyFill="1" applyAlignment="1">
      <alignment horizontal="center" vertical="center"/>
    </xf>
    <xf numFmtId="14" fontId="62" fillId="49" borderId="0" xfId="0" applyNumberFormat="1" applyFont="1" applyFill="1" applyAlignment="1">
      <alignment horizontal="center" vertical="center"/>
    </xf>
    <xf numFmtId="0" fontId="12" fillId="0" borderId="4" xfId="0" applyFont="1" applyBorder="1"/>
    <xf numFmtId="0" fontId="63" fillId="2" borderId="0" xfId="250" applyFont="1" applyFill="1" applyAlignment="1">
      <alignment vertical="top"/>
    </xf>
    <xf numFmtId="0" fontId="63" fillId="2" borderId="0" xfId="250" applyFont="1" applyFill="1" applyAlignment="1">
      <alignment horizontal="left" vertical="top"/>
    </xf>
    <xf numFmtId="0" fontId="63" fillId="2" borderId="0" xfId="250" applyFont="1" applyFill="1" applyAlignment="1">
      <alignment horizontal="center" vertical="top"/>
    </xf>
    <xf numFmtId="0" fontId="7" fillId="2" borderId="0" xfId="250" applyFill="1"/>
    <xf numFmtId="0" fontId="64" fillId="2" borderId="0" xfId="250" applyFont="1" applyFill="1" applyAlignment="1">
      <alignment horizontal="center" vertical="top"/>
    </xf>
    <xf numFmtId="0" fontId="7" fillId="2" borderId="0" xfId="250" applyFill="1" applyAlignment="1">
      <alignment vertical="top"/>
    </xf>
    <xf numFmtId="0" fontId="65" fillId="14" borderId="0" xfId="250" applyFont="1" applyFill="1" applyAlignment="1">
      <alignment vertical="top"/>
    </xf>
    <xf numFmtId="0" fontId="64" fillId="2" borderId="0" xfId="250" applyFont="1" applyFill="1" applyAlignment="1">
      <alignment vertical="top"/>
    </xf>
    <xf numFmtId="0" fontId="66" fillId="2" borderId="0" xfId="250" applyFont="1" applyFill="1" applyAlignment="1">
      <alignment vertical="top"/>
    </xf>
    <xf numFmtId="0" fontId="67" fillId="52" borderId="20" xfId="2" applyFont="1" applyFill="1" applyBorder="1" applyAlignment="1">
      <alignment horizontal="left" vertical="top"/>
    </xf>
    <xf numFmtId="0" fontId="69" fillId="52" borderId="20" xfId="2" applyFont="1" applyFill="1" applyBorder="1" applyAlignment="1">
      <alignment horizontal="center" vertical="top"/>
    </xf>
    <xf numFmtId="166" fontId="67" fillId="52" borderId="34" xfId="2" applyNumberFormat="1" applyFont="1" applyFill="1" applyBorder="1" applyAlignment="1">
      <alignment horizontal="center" vertical="top"/>
    </xf>
    <xf numFmtId="0" fontId="7" fillId="0" borderId="0" xfId="250" applyAlignment="1">
      <alignment vertical="top"/>
    </xf>
    <xf numFmtId="0" fontId="67" fillId="52" borderId="27" xfId="2" applyFont="1" applyFill="1" applyBorder="1" applyAlignment="1">
      <alignment horizontal="left" vertical="top"/>
    </xf>
    <xf numFmtId="0" fontId="68" fillId="52" borderId="27" xfId="2" applyFont="1" applyFill="1" applyBorder="1" applyAlignment="1">
      <alignment horizontal="left" vertical="top"/>
    </xf>
    <xf numFmtId="0" fontId="69" fillId="52" borderId="27" xfId="2" applyFont="1" applyFill="1" applyBorder="1" applyAlignment="1">
      <alignment horizontal="center" vertical="top"/>
    </xf>
    <xf numFmtId="166" fontId="67" fillId="52" borderId="29" xfId="2" applyNumberFormat="1" applyFont="1" applyFill="1" applyBorder="1" applyAlignment="1">
      <alignment horizontal="center" vertical="top"/>
    </xf>
    <xf numFmtId="0" fontId="68" fillId="52" borderId="19" xfId="2" applyFont="1" applyFill="1" applyBorder="1" applyAlignment="1">
      <alignment horizontal="left" vertical="top"/>
    </xf>
    <xf numFmtId="0" fontId="67" fillId="52" borderId="19" xfId="2" applyFont="1" applyFill="1" applyBorder="1" applyAlignment="1">
      <alignment horizontal="center" vertical="top"/>
    </xf>
    <xf numFmtId="0" fontId="70" fillId="52" borderId="19" xfId="2" applyFont="1" applyFill="1" applyBorder="1" applyAlignment="1">
      <alignment horizontal="center" vertical="top"/>
    </xf>
    <xf numFmtId="166" fontId="67" fillId="52" borderId="37" xfId="2" applyNumberFormat="1" applyFont="1" applyFill="1" applyBorder="1" applyAlignment="1">
      <alignment horizontal="center" vertical="top"/>
    </xf>
    <xf numFmtId="0" fontId="23" fillId="53" borderId="16" xfId="2" applyFont="1" applyFill="1" applyBorder="1" applyAlignment="1">
      <alignment horizontal="left" vertical="top"/>
    </xf>
    <xf numFmtId="0" fontId="9" fillId="53" borderId="17" xfId="2" applyFill="1" applyBorder="1" applyAlignment="1">
      <alignment horizontal="left" vertical="top"/>
    </xf>
    <xf numFmtId="0" fontId="9" fillId="53" borderId="17" xfId="2" applyFill="1" applyBorder="1" applyAlignment="1">
      <alignment horizontal="center" vertical="top"/>
    </xf>
    <xf numFmtId="0" fontId="23" fillId="53" borderId="17" xfId="2" applyFont="1" applyFill="1" applyBorder="1" applyAlignment="1">
      <alignment horizontal="center" vertical="top"/>
    </xf>
    <xf numFmtId="0" fontId="23" fillId="54" borderId="16" xfId="2" applyFont="1" applyFill="1" applyBorder="1" applyAlignment="1">
      <alignment horizontal="left" vertical="top"/>
    </xf>
    <xf numFmtId="0" fontId="29" fillId="54" borderId="17" xfId="2" applyFont="1" applyFill="1" applyBorder="1" applyAlignment="1">
      <alignment horizontal="left" vertical="top"/>
    </xf>
    <xf numFmtId="0" fontId="29" fillId="54" borderId="17" xfId="2" applyFont="1" applyFill="1" applyBorder="1" applyAlignment="1">
      <alignment horizontal="center" vertical="top"/>
    </xf>
    <xf numFmtId="0" fontId="9" fillId="54" borderId="17" xfId="2" applyFill="1" applyBorder="1" applyAlignment="1">
      <alignment horizontal="center" vertical="top"/>
    </xf>
    <xf numFmtId="0" fontId="22" fillId="54" borderId="17" xfId="2" applyFont="1" applyFill="1" applyBorder="1" applyAlignment="1">
      <alignment horizontal="center" vertical="top"/>
    </xf>
    <xf numFmtId="0" fontId="29" fillId="54" borderId="35" xfId="2" applyFont="1" applyFill="1" applyBorder="1" applyAlignment="1">
      <alignment horizontal="center" vertical="top"/>
    </xf>
    <xf numFmtId="0" fontId="9" fillId="0" borderId="60" xfId="2" applyBorder="1" applyAlignment="1">
      <alignment horizontal="left" vertical="top"/>
    </xf>
    <xf numFmtId="0" fontId="9" fillId="0" borderId="61" xfId="2" applyBorder="1" applyAlignment="1">
      <alignment horizontal="left" vertical="top"/>
    </xf>
    <xf numFmtId="49" fontId="9" fillId="0" borderId="61" xfId="2" applyNumberFormat="1" applyBorder="1" applyAlignment="1">
      <alignment horizontal="center" vertical="top"/>
    </xf>
    <xf numFmtId="0" fontId="9" fillId="0" borderId="61" xfId="2" applyBorder="1" applyAlignment="1">
      <alignment horizontal="center" vertical="top"/>
    </xf>
    <xf numFmtId="0" fontId="23" fillId="55" borderId="61" xfId="251" applyFont="1" applyFill="1" applyBorder="1" applyAlignment="1">
      <alignment horizontal="center" vertical="top"/>
    </xf>
    <xf numFmtId="0" fontId="9" fillId="54" borderId="17" xfId="2" applyFill="1" applyBorder="1" applyAlignment="1">
      <alignment horizontal="left" vertical="top"/>
    </xf>
    <xf numFmtId="0" fontId="23" fillId="54" borderId="17" xfId="2" applyFont="1" applyFill="1" applyBorder="1" applyAlignment="1">
      <alignment horizontal="center" vertical="top"/>
    </xf>
    <xf numFmtId="0" fontId="9" fillId="0" borderId="60" xfId="2" applyBorder="1" applyAlignment="1">
      <alignment horizontal="left" vertical="top" wrapText="1"/>
    </xf>
    <xf numFmtId="0" fontId="23" fillId="55" borderId="61" xfId="2" applyFont="1" applyFill="1" applyBorder="1" applyAlignment="1">
      <alignment horizontal="center" vertical="top"/>
    </xf>
    <xf numFmtId="0" fontId="23" fillId="54" borderId="17" xfId="2" applyFont="1" applyFill="1" applyBorder="1" applyAlignment="1">
      <alignment horizontal="left" vertical="top"/>
    </xf>
    <xf numFmtId="0" fontId="23" fillId="54" borderId="35" xfId="2" applyFont="1" applyFill="1" applyBorder="1" applyAlignment="1">
      <alignment horizontal="center" vertical="top"/>
    </xf>
    <xf numFmtId="0" fontId="9" fillId="2" borderId="62" xfId="2" applyFill="1" applyBorder="1" applyAlignment="1">
      <alignment horizontal="left" vertical="top" wrapText="1"/>
    </xf>
    <xf numFmtId="0" fontId="9" fillId="2" borderId="1" xfId="2" applyFill="1" applyBorder="1" applyAlignment="1">
      <alignment horizontal="left" vertical="top"/>
    </xf>
    <xf numFmtId="49" fontId="9" fillId="0" borderId="2" xfId="2" applyNumberFormat="1" applyBorder="1" applyAlignment="1">
      <alignment horizontal="center" vertical="top"/>
    </xf>
    <xf numFmtId="49" fontId="9" fillId="2" borderId="63" xfId="2" applyNumberFormat="1" applyFill="1" applyBorder="1" applyAlignment="1">
      <alignment horizontal="center" vertical="top"/>
    </xf>
    <xf numFmtId="0" fontId="9" fillId="2" borderId="63" xfId="2" applyFill="1" applyBorder="1" applyAlignment="1">
      <alignment horizontal="center" vertical="top"/>
    </xf>
    <xf numFmtId="0" fontId="9" fillId="2" borderId="2" xfId="2" applyFill="1" applyBorder="1" applyAlignment="1">
      <alignment horizontal="center" vertical="top"/>
    </xf>
    <xf numFmtId="0" fontId="23" fillId="55" borderId="2" xfId="251" applyFont="1" applyFill="1" applyBorder="1" applyAlignment="1">
      <alignment horizontal="center" vertical="top"/>
    </xf>
    <xf numFmtId="0" fontId="63" fillId="0" borderId="0" xfId="250" applyFont="1" applyAlignment="1">
      <alignment vertical="top"/>
    </xf>
    <xf numFmtId="0" fontId="9" fillId="2" borderId="64" xfId="2" applyFill="1" applyBorder="1" applyAlignment="1">
      <alignment horizontal="left" vertical="top" wrapText="1"/>
    </xf>
    <xf numFmtId="0" fontId="9" fillId="2" borderId="3" xfId="2" applyFill="1" applyBorder="1" applyAlignment="1">
      <alignment horizontal="left" vertical="top"/>
    </xf>
    <xf numFmtId="49" fontId="9" fillId="2" borderId="2" xfId="2" applyNumberFormat="1" applyFill="1" applyBorder="1" applyAlignment="1">
      <alignment horizontal="center" vertical="top"/>
    </xf>
    <xf numFmtId="0" fontId="9" fillId="54" borderId="17" xfId="100" applyFill="1" applyBorder="1" applyAlignment="1">
      <alignment horizontal="left" vertical="top"/>
    </xf>
    <xf numFmtId="0" fontId="9" fillId="2" borderId="65" xfId="2" applyFill="1" applyBorder="1" applyAlignment="1">
      <alignment horizontal="left" vertical="top" wrapText="1"/>
    </xf>
    <xf numFmtId="0" fontId="9" fillId="2" borderId="66" xfId="252" applyFill="1" applyBorder="1" applyAlignment="1">
      <alignment horizontal="left" vertical="top"/>
    </xf>
    <xf numFmtId="49" fontId="9" fillId="0" borderId="63" xfId="100" applyNumberFormat="1" applyBorder="1" applyAlignment="1">
      <alignment horizontal="center" vertical="top"/>
    </xf>
    <xf numFmtId="49" fontId="9" fillId="2" borderId="66" xfId="5" applyNumberFormat="1" applyFill="1" applyBorder="1" applyAlignment="1">
      <alignment horizontal="center" vertical="top"/>
    </xf>
    <xf numFmtId="0" fontId="9" fillId="2" borderId="66" xfId="5" applyFill="1" applyBorder="1" applyAlignment="1">
      <alignment horizontal="center" vertical="top"/>
    </xf>
    <xf numFmtId="0" fontId="9" fillId="2" borderId="63" xfId="5" applyFill="1" applyBorder="1" applyAlignment="1">
      <alignment horizontal="center" vertical="top"/>
    </xf>
    <xf numFmtId="0" fontId="23" fillId="55" borderId="63" xfId="251" applyFont="1" applyFill="1" applyBorder="1" applyAlignment="1">
      <alignment horizontal="center" vertical="top"/>
    </xf>
    <xf numFmtId="0" fontId="9" fillId="2" borderId="67" xfId="2" applyFill="1" applyBorder="1" applyAlignment="1">
      <alignment horizontal="left" vertical="top" wrapText="1"/>
    </xf>
    <xf numFmtId="49" fontId="9" fillId="0" borderId="68" xfId="100" applyNumberFormat="1" applyBorder="1" applyAlignment="1">
      <alignment horizontal="center" vertical="top"/>
    </xf>
    <xf numFmtId="49" fontId="9" fillId="2" borderId="68" xfId="5" applyNumberFormat="1" applyFill="1" applyBorder="1" applyAlignment="1">
      <alignment horizontal="center" vertical="top"/>
    </xf>
    <xf numFmtId="0" fontId="9" fillId="2" borderId="68" xfId="5" applyFill="1" applyBorder="1" applyAlignment="1">
      <alignment horizontal="center" vertical="top"/>
    </xf>
    <xf numFmtId="0" fontId="9" fillId="2" borderId="39" xfId="5" applyFill="1" applyBorder="1" applyAlignment="1">
      <alignment horizontal="center" vertical="top"/>
    </xf>
    <xf numFmtId="0" fontId="23" fillId="55" borderId="68" xfId="251" applyFont="1" applyFill="1" applyBorder="1" applyAlignment="1">
      <alignment horizontal="center" vertical="top"/>
    </xf>
    <xf numFmtId="0" fontId="9" fillId="2" borderId="66" xfId="2" applyFill="1" applyBorder="1" applyAlignment="1">
      <alignment horizontal="left" vertical="top"/>
    </xf>
    <xf numFmtId="0" fontId="9" fillId="2" borderId="68" xfId="2" applyFill="1" applyBorder="1" applyAlignment="1">
      <alignment horizontal="left" vertical="top"/>
    </xf>
    <xf numFmtId="0" fontId="9" fillId="2" borderId="71" xfId="2" applyFill="1" applyBorder="1" applyAlignment="1">
      <alignment horizontal="left" vertical="top"/>
    </xf>
    <xf numFmtId="0" fontId="9" fillId="2" borderId="63" xfId="2" applyFill="1" applyBorder="1" applyAlignment="1">
      <alignment horizontal="left" vertical="top"/>
    </xf>
    <xf numFmtId="49" fontId="9" fillId="0" borderId="63" xfId="2" applyNumberFormat="1" applyBorder="1" applyAlignment="1">
      <alignment horizontal="center" vertical="top"/>
    </xf>
    <xf numFmtId="0" fontId="23" fillId="55" borderId="63" xfId="100" applyFont="1" applyFill="1" applyBorder="1" applyAlignment="1">
      <alignment horizontal="center" vertical="top"/>
    </xf>
    <xf numFmtId="0" fontId="9" fillId="2" borderId="72" xfId="2" applyFill="1" applyBorder="1" applyAlignment="1">
      <alignment horizontal="left" vertical="top"/>
    </xf>
    <xf numFmtId="0" fontId="9" fillId="2" borderId="2" xfId="2" applyFill="1" applyBorder="1" applyAlignment="1">
      <alignment horizontal="left" vertical="top"/>
    </xf>
    <xf numFmtId="0" fontId="23" fillId="55" borderId="2" xfId="100" applyFont="1" applyFill="1" applyBorder="1" applyAlignment="1">
      <alignment horizontal="center" vertical="top"/>
    </xf>
    <xf numFmtId="49" fontId="9" fillId="2" borderId="1" xfId="2" applyNumberFormat="1" applyFill="1" applyBorder="1" applyAlignment="1">
      <alignment horizontal="center" vertical="top"/>
    </xf>
    <xf numFmtId="0" fontId="9" fillId="2" borderId="1" xfId="2" applyFill="1" applyBorder="1" applyAlignment="1">
      <alignment horizontal="center" vertical="top"/>
    </xf>
    <xf numFmtId="0" fontId="23" fillId="56" borderId="2" xfId="251" applyFont="1" applyFill="1" applyBorder="1" applyAlignment="1">
      <alignment horizontal="center" vertical="top"/>
    </xf>
    <xf numFmtId="0" fontId="9" fillId="0" borderId="3" xfId="2" applyBorder="1" applyAlignment="1">
      <alignment horizontal="left" vertical="top"/>
    </xf>
    <xf numFmtId="49" fontId="9" fillId="0" borderId="3" xfId="2" applyNumberFormat="1" applyBorder="1" applyAlignment="1">
      <alignment horizontal="center" vertical="top"/>
    </xf>
    <xf numFmtId="0" fontId="9" fillId="0" borderId="3" xfId="2" applyBorder="1" applyAlignment="1">
      <alignment horizontal="center" vertical="top"/>
    </xf>
    <xf numFmtId="49" fontId="9" fillId="2" borderId="3" xfId="2" applyNumberFormat="1" applyFill="1" applyBorder="1" applyAlignment="1">
      <alignment horizontal="center" vertical="top"/>
    </xf>
    <xf numFmtId="0" fontId="9" fillId="2" borderId="3" xfId="2" applyFill="1" applyBorder="1" applyAlignment="1">
      <alignment horizontal="center" vertical="top"/>
    </xf>
    <xf numFmtId="0" fontId="9" fillId="2" borderId="64" xfId="2" applyFill="1" applyBorder="1" applyAlignment="1">
      <alignment horizontal="left" vertical="top"/>
    </xf>
    <xf numFmtId="0" fontId="23" fillId="55" borderId="2" xfId="2" applyFont="1" applyFill="1" applyBorder="1" applyAlignment="1">
      <alignment horizontal="center" vertical="top"/>
    </xf>
    <xf numFmtId="16" fontId="9" fillId="2" borderId="1" xfId="2" applyNumberFormat="1" applyFill="1" applyBorder="1" applyAlignment="1">
      <alignment horizontal="left" vertical="top"/>
    </xf>
    <xf numFmtId="0" fontId="9" fillId="2" borderId="73" xfId="2" applyFill="1" applyBorder="1" applyAlignment="1">
      <alignment horizontal="left" vertical="top" wrapText="1"/>
    </xf>
    <xf numFmtId="0" fontId="9" fillId="2" borderId="4" xfId="2" applyFill="1" applyBorder="1" applyAlignment="1">
      <alignment horizontal="left" vertical="top"/>
    </xf>
    <xf numFmtId="49" fontId="9" fillId="14" borderId="4" xfId="2" applyNumberFormat="1" applyFill="1" applyBorder="1" applyAlignment="1">
      <alignment horizontal="center" vertical="top"/>
    </xf>
    <xf numFmtId="0" fontId="9" fillId="2" borderId="4" xfId="2" applyFill="1" applyBorder="1" applyAlignment="1">
      <alignment horizontal="center" vertical="top"/>
    </xf>
    <xf numFmtId="49" fontId="9" fillId="14" borderId="3" xfId="2" applyNumberFormat="1" applyFill="1" applyBorder="1" applyAlignment="1">
      <alignment horizontal="center" vertical="top"/>
    </xf>
    <xf numFmtId="49" fontId="9" fillId="14" borderId="1" xfId="2" applyNumberFormat="1" applyFill="1" applyBorder="1" applyAlignment="1">
      <alignment horizontal="center" vertical="top"/>
    </xf>
    <xf numFmtId="49" fontId="9" fillId="14" borderId="2" xfId="2" applyNumberFormat="1" applyFill="1" applyBorder="1" applyAlignment="1">
      <alignment horizontal="center" vertical="top"/>
    </xf>
    <xf numFmtId="0" fontId="72" fillId="0" borderId="0" xfId="250" applyFont="1" applyAlignment="1">
      <alignment vertical="top"/>
    </xf>
    <xf numFmtId="0" fontId="9" fillId="2" borderId="72" xfId="2" applyFill="1" applyBorder="1" applyAlignment="1">
      <alignment horizontal="left" vertical="top" wrapText="1"/>
    </xf>
    <xf numFmtId="49" fontId="9" fillId="2" borderId="4" xfId="2" applyNumberFormat="1" applyFill="1" applyBorder="1" applyAlignment="1">
      <alignment horizontal="center" vertical="top"/>
    </xf>
    <xf numFmtId="49" fontId="9" fillId="2" borderId="66" xfId="2" applyNumberFormat="1" applyFill="1" applyBorder="1" applyAlignment="1">
      <alignment horizontal="center" vertical="top"/>
    </xf>
    <xf numFmtId="0" fontId="9" fillId="2" borderId="66" xfId="2" applyFill="1" applyBorder="1" applyAlignment="1">
      <alignment horizontal="center" vertical="top"/>
    </xf>
    <xf numFmtId="0" fontId="23" fillId="55" borderId="3" xfId="2" applyFont="1" applyFill="1" applyBorder="1" applyAlignment="1">
      <alignment horizontal="center" vertical="top"/>
    </xf>
    <xf numFmtId="17" fontId="9" fillId="2" borderId="3" xfId="2" applyNumberFormat="1" applyFill="1" applyBorder="1" applyAlignment="1">
      <alignment horizontal="center" vertical="top"/>
    </xf>
    <xf numFmtId="0" fontId="23" fillId="55" borderId="1" xfId="2" applyFont="1" applyFill="1" applyBorder="1" applyAlignment="1">
      <alignment horizontal="center" vertical="top"/>
    </xf>
    <xf numFmtId="0" fontId="9" fillId="0" borderId="3" xfId="5" applyBorder="1" applyAlignment="1">
      <alignment horizontal="center" vertical="top"/>
    </xf>
    <xf numFmtId="49" fontId="9" fillId="2" borderId="68" xfId="2" applyNumberFormat="1" applyFill="1" applyBorder="1" applyAlignment="1">
      <alignment horizontal="center" vertical="top"/>
    </xf>
    <xf numFmtId="0" fontId="9" fillId="2" borderId="68" xfId="2" applyFill="1" applyBorder="1" applyAlignment="1">
      <alignment horizontal="center" vertical="top"/>
    </xf>
    <xf numFmtId="17" fontId="9" fillId="2" borderId="68" xfId="2" applyNumberFormat="1" applyFill="1" applyBorder="1" applyAlignment="1">
      <alignment horizontal="center" vertical="top"/>
    </xf>
    <xf numFmtId="0" fontId="9" fillId="0" borderId="39" xfId="5" applyBorder="1" applyAlignment="1">
      <alignment horizontal="center" vertical="top"/>
    </xf>
    <xf numFmtId="0" fontId="23" fillId="55" borderId="39" xfId="2" applyFont="1" applyFill="1" applyBorder="1" applyAlignment="1">
      <alignment horizontal="center" vertical="top"/>
    </xf>
    <xf numFmtId="0" fontId="23" fillId="54" borderId="36" xfId="2" applyFont="1" applyFill="1" applyBorder="1" applyAlignment="1">
      <alignment horizontal="left" vertical="top"/>
    </xf>
    <xf numFmtId="0" fontId="9" fillId="54" borderId="38" xfId="2" applyFill="1" applyBorder="1" applyAlignment="1">
      <alignment horizontal="left" vertical="top"/>
    </xf>
    <xf numFmtId="0" fontId="9" fillId="54" borderId="38" xfId="2" applyFill="1" applyBorder="1" applyAlignment="1">
      <alignment horizontal="center" vertical="top"/>
    </xf>
    <xf numFmtId="0" fontId="23" fillId="54" borderId="38" xfId="2" applyFont="1" applyFill="1" applyBorder="1" applyAlignment="1">
      <alignment horizontal="center" vertical="top"/>
    </xf>
    <xf numFmtId="49" fontId="9" fillId="0" borderId="2" xfId="100" applyNumberFormat="1" applyBorder="1" applyAlignment="1">
      <alignment horizontal="center" vertical="top"/>
    </xf>
    <xf numFmtId="49" fontId="9" fillId="2" borderId="1" xfId="5" applyNumberFormat="1" applyFill="1" applyBorder="1" applyAlignment="1">
      <alignment horizontal="center" vertical="top"/>
    </xf>
    <xf numFmtId="49" fontId="9" fillId="2" borderId="3" xfId="5" applyNumberFormat="1" applyFill="1" applyBorder="1" applyAlignment="1">
      <alignment horizontal="center" vertical="top"/>
    </xf>
    <xf numFmtId="0" fontId="9" fillId="2" borderId="1" xfId="5" applyFill="1" applyBorder="1" applyAlignment="1">
      <alignment horizontal="center" vertical="top"/>
    </xf>
    <xf numFmtId="0" fontId="9" fillId="2" borderId="2" xfId="5" applyFill="1" applyBorder="1" applyAlignment="1">
      <alignment horizontal="center" vertical="top"/>
    </xf>
    <xf numFmtId="0" fontId="9" fillId="2" borderId="3" xfId="5" applyFill="1" applyBorder="1" applyAlignment="1">
      <alignment horizontal="center" vertical="top"/>
    </xf>
    <xf numFmtId="49" fontId="9" fillId="2" borderId="4" xfId="5" applyNumberFormat="1" applyFill="1" applyBorder="1" applyAlignment="1">
      <alignment horizontal="center" vertical="top"/>
    </xf>
    <xf numFmtId="0" fontId="9" fillId="2" borderId="4" xfId="5" applyFill="1" applyBorder="1" applyAlignment="1">
      <alignment horizontal="center" vertical="top"/>
    </xf>
    <xf numFmtId="0" fontId="73" fillId="0" borderId="0" xfId="250" applyFont="1" applyAlignment="1">
      <alignment vertical="top"/>
    </xf>
    <xf numFmtId="49" fontId="9" fillId="0" borderId="1" xfId="100" applyNumberFormat="1" applyBorder="1" applyAlignment="1">
      <alignment horizontal="center" vertical="top"/>
    </xf>
    <xf numFmtId="0" fontId="9" fillId="0" borderId="73" xfId="2" applyBorder="1" applyAlignment="1">
      <alignment horizontal="left" vertical="top" wrapText="1"/>
    </xf>
    <xf numFmtId="49" fontId="9" fillId="0" borderId="4" xfId="100" applyNumberFormat="1" applyBorder="1" applyAlignment="1">
      <alignment horizontal="center" vertical="top"/>
    </xf>
    <xf numFmtId="0" fontId="23" fillId="55" borderId="4" xfId="251" applyFont="1" applyFill="1" applyBorder="1" applyAlignment="1">
      <alignment horizontal="center" vertical="top"/>
    </xf>
    <xf numFmtId="0" fontId="74" fillId="0" borderId="0" xfId="250" applyFont="1" applyAlignment="1">
      <alignment vertical="top"/>
    </xf>
    <xf numFmtId="0" fontId="23" fillId="54" borderId="16" xfId="5" applyFont="1" applyFill="1" applyBorder="1" applyAlignment="1">
      <alignment horizontal="left" vertical="top"/>
    </xf>
    <xf numFmtId="0" fontId="9" fillId="54" borderId="17" xfId="5" applyFill="1" applyBorder="1" applyAlignment="1">
      <alignment horizontal="left" vertical="top"/>
    </xf>
    <xf numFmtId="0" fontId="9" fillId="54" borderId="17" xfId="5" applyFill="1" applyBorder="1" applyAlignment="1">
      <alignment horizontal="center" vertical="top"/>
    </xf>
    <xf numFmtId="0" fontId="23" fillId="54" borderId="17" xfId="5" applyFont="1" applyFill="1" applyBorder="1" applyAlignment="1">
      <alignment horizontal="center" vertical="top"/>
    </xf>
    <xf numFmtId="0" fontId="9" fillId="0" borderId="64" xfId="5" applyBorder="1" applyAlignment="1">
      <alignment horizontal="left" vertical="top"/>
    </xf>
    <xf numFmtId="0" fontId="9" fillId="0" borderId="3" xfId="5" applyBorder="1" applyAlignment="1">
      <alignment horizontal="left" vertical="top"/>
    </xf>
    <xf numFmtId="49" fontId="9" fillId="0" borderId="3" xfId="100" applyNumberFormat="1" applyBorder="1" applyAlignment="1">
      <alignment horizontal="center" vertical="top"/>
    </xf>
    <xf numFmtId="49" fontId="9" fillId="0" borderId="3" xfId="5" applyNumberFormat="1" applyBorder="1" applyAlignment="1">
      <alignment horizontal="center" vertical="top"/>
    </xf>
    <xf numFmtId="0" fontId="23" fillId="55" borderId="3" xfId="5" applyFont="1" applyFill="1" applyBorder="1" applyAlignment="1">
      <alignment horizontal="center" vertical="top"/>
    </xf>
    <xf numFmtId="0" fontId="9" fillId="0" borderId="72" xfId="5" applyBorder="1" applyAlignment="1">
      <alignment horizontal="left" vertical="top"/>
    </xf>
    <xf numFmtId="0" fontId="9" fillId="0" borderId="2" xfId="5" applyBorder="1" applyAlignment="1">
      <alignment horizontal="left" vertical="top"/>
    </xf>
    <xf numFmtId="49" fontId="9" fillId="0" borderId="2" xfId="5" applyNumberFormat="1" applyBorder="1" applyAlignment="1">
      <alignment horizontal="center" vertical="top"/>
    </xf>
    <xf numFmtId="0" fontId="9" fillId="0" borderId="2" xfId="5" applyBorder="1" applyAlignment="1">
      <alignment horizontal="center" vertical="top"/>
    </xf>
    <xf numFmtId="0" fontId="23" fillId="55" borderId="2" xfId="5" applyFont="1" applyFill="1" applyBorder="1" applyAlignment="1">
      <alignment horizontal="center" vertical="top"/>
    </xf>
    <xf numFmtId="0" fontId="9" fillId="0" borderId="62" xfId="5" applyBorder="1" applyAlignment="1">
      <alignment horizontal="left" vertical="top"/>
    </xf>
    <xf numFmtId="0" fontId="9" fillId="0" borderId="1" xfId="5" applyBorder="1" applyAlignment="1">
      <alignment horizontal="left" vertical="top"/>
    </xf>
    <xf numFmtId="49" fontId="9" fillId="0" borderId="1" xfId="5" applyNumberFormat="1" applyBorder="1" applyAlignment="1">
      <alignment horizontal="center" vertical="top"/>
    </xf>
    <xf numFmtId="0" fontId="23" fillId="55" borderId="1" xfId="5" applyFont="1" applyFill="1" applyBorder="1" applyAlignment="1">
      <alignment horizontal="center" vertical="top"/>
    </xf>
    <xf numFmtId="0" fontId="23" fillId="55" borderId="4" xfId="5" applyFont="1" applyFill="1" applyBorder="1" applyAlignment="1">
      <alignment horizontal="center" vertical="top"/>
    </xf>
    <xf numFmtId="0" fontId="23" fillId="53" borderId="16" xfId="5" applyFont="1" applyFill="1" applyBorder="1" applyAlignment="1">
      <alignment horizontal="left" vertical="top"/>
    </xf>
    <xf numFmtId="0" fontId="9" fillId="53" borderId="17" xfId="5" applyFill="1" applyBorder="1" applyAlignment="1">
      <alignment horizontal="left" vertical="top"/>
    </xf>
    <xf numFmtId="0" fontId="9" fillId="53" borderId="17" xfId="5" applyFill="1" applyBorder="1" applyAlignment="1">
      <alignment horizontal="center" vertical="top"/>
    </xf>
    <xf numFmtId="0" fontId="23" fillId="53" borderId="17" xfId="5" applyFont="1" applyFill="1" applyBorder="1" applyAlignment="1">
      <alignment horizontal="center" vertical="top"/>
    </xf>
    <xf numFmtId="0" fontId="9" fillId="0" borderId="73" xfId="5" applyBorder="1" applyAlignment="1">
      <alignment horizontal="left" vertical="top"/>
    </xf>
    <xf numFmtId="0" fontId="9" fillId="0" borderId="4" xfId="5" applyBorder="1" applyAlignment="1">
      <alignment horizontal="left" vertical="top"/>
    </xf>
    <xf numFmtId="49" fontId="9" fillId="0" borderId="4" xfId="5" applyNumberFormat="1" applyBorder="1" applyAlignment="1">
      <alignment horizontal="center" vertical="top"/>
    </xf>
    <xf numFmtId="0" fontId="9" fillId="0" borderId="4" xfId="5" applyBorder="1" applyAlignment="1">
      <alignment horizontal="center" vertical="top"/>
    </xf>
    <xf numFmtId="0" fontId="9" fillId="2" borderId="62" xfId="5" applyFill="1" applyBorder="1" applyAlignment="1">
      <alignment horizontal="left" vertical="top"/>
    </xf>
    <xf numFmtId="0" fontId="9" fillId="2" borderId="1" xfId="5" applyFill="1" applyBorder="1" applyAlignment="1">
      <alignment horizontal="left" vertical="top"/>
    </xf>
    <xf numFmtId="0" fontId="9" fillId="2" borderId="64" xfId="5" applyFill="1" applyBorder="1" applyAlignment="1">
      <alignment horizontal="left" vertical="top"/>
    </xf>
    <xf numFmtId="0" fontId="9" fillId="2" borderId="3" xfId="5" applyFill="1" applyBorder="1" applyAlignment="1">
      <alignment horizontal="left" vertical="top"/>
    </xf>
    <xf numFmtId="0" fontId="9" fillId="2" borderId="73" xfId="5" applyFill="1" applyBorder="1" applyAlignment="1">
      <alignment horizontal="left" vertical="top"/>
    </xf>
    <xf numFmtId="0" fontId="9" fillId="2" borderId="4" xfId="5" applyFill="1" applyBorder="1" applyAlignment="1">
      <alignment horizontal="left" vertical="top"/>
    </xf>
    <xf numFmtId="0" fontId="9" fillId="2" borderId="67" xfId="5" applyFill="1" applyBorder="1" applyAlignment="1">
      <alignment horizontal="left" vertical="top"/>
    </xf>
    <xf numFmtId="0" fontId="9" fillId="2" borderId="68" xfId="5" applyFill="1" applyBorder="1" applyAlignment="1">
      <alignment horizontal="left" vertical="top"/>
    </xf>
    <xf numFmtId="49" fontId="9" fillId="0" borderId="39" xfId="100" applyNumberFormat="1" applyBorder="1" applyAlignment="1">
      <alignment horizontal="center" vertical="top"/>
    </xf>
    <xf numFmtId="0" fontId="23" fillId="55" borderId="39" xfId="251" applyFont="1" applyFill="1" applyBorder="1" applyAlignment="1">
      <alignment horizontal="center" vertical="top"/>
    </xf>
    <xf numFmtId="0" fontId="9" fillId="2" borderId="73" xfId="5" applyFill="1" applyBorder="1" applyAlignment="1">
      <alignment horizontal="left" vertical="top" wrapText="1"/>
    </xf>
    <xf numFmtId="49" fontId="9" fillId="2" borderId="4" xfId="5" applyNumberFormat="1" applyFill="1" applyBorder="1" applyAlignment="1">
      <alignment horizontal="left" vertical="top"/>
    </xf>
    <xf numFmtId="0" fontId="9" fillId="2" borderId="64" xfId="5" applyFill="1" applyBorder="1" applyAlignment="1">
      <alignment horizontal="left" vertical="top" wrapText="1"/>
    </xf>
    <xf numFmtId="49" fontId="9" fillId="2" borderId="3" xfId="5" applyNumberFormat="1" applyFill="1" applyBorder="1" applyAlignment="1">
      <alignment horizontal="left" vertical="top"/>
    </xf>
    <xf numFmtId="49" fontId="9" fillId="0" borderId="8" xfId="100" applyNumberFormat="1" applyBorder="1" applyAlignment="1">
      <alignment horizontal="center" vertical="top"/>
    </xf>
    <xf numFmtId="0" fontId="9" fillId="2" borderId="72" xfId="5" applyFill="1" applyBorder="1" applyAlignment="1">
      <alignment horizontal="left" vertical="top"/>
    </xf>
    <xf numFmtId="0" fontId="9" fillId="2" borderId="2" xfId="5" applyFill="1" applyBorder="1" applyAlignment="1">
      <alignment horizontal="left" vertical="top"/>
    </xf>
    <xf numFmtId="49" fontId="9" fillId="2" borderId="2" xfId="5" applyNumberFormat="1" applyFill="1" applyBorder="1" applyAlignment="1">
      <alignment horizontal="center" vertical="top"/>
    </xf>
    <xf numFmtId="0" fontId="9" fillId="0" borderId="1" xfId="5" applyBorder="1" applyAlignment="1">
      <alignment horizontal="center" vertical="top"/>
    </xf>
    <xf numFmtId="0" fontId="9" fillId="0" borderId="77" xfId="5" applyBorder="1" applyAlignment="1">
      <alignment horizontal="left" vertical="top"/>
    </xf>
    <xf numFmtId="0" fontId="9" fillId="0" borderId="12" xfId="5" applyBorder="1" applyAlignment="1">
      <alignment horizontal="left" vertical="top"/>
    </xf>
    <xf numFmtId="49" fontId="9" fillId="0" borderId="12" xfId="100" applyNumberFormat="1" applyBorder="1" applyAlignment="1">
      <alignment horizontal="center" vertical="top"/>
    </xf>
    <xf numFmtId="49" fontId="9" fillId="0" borderId="13" xfId="5" applyNumberFormat="1" applyBorder="1" applyAlignment="1">
      <alignment horizontal="center" vertical="top"/>
    </xf>
    <xf numFmtId="0" fontId="9" fillId="2" borderId="10" xfId="5" applyFill="1" applyBorder="1" applyAlignment="1">
      <alignment horizontal="center" vertical="top"/>
    </xf>
    <xf numFmtId="0" fontId="9" fillId="2" borderId="11" xfId="5" applyFill="1" applyBorder="1" applyAlignment="1">
      <alignment horizontal="center" vertical="top"/>
    </xf>
    <xf numFmtId="0" fontId="9" fillId="0" borderId="0" xfId="5" applyAlignment="1">
      <alignment horizontal="center" vertical="top"/>
    </xf>
    <xf numFmtId="0" fontId="9" fillId="0" borderId="28" xfId="5" applyBorder="1" applyAlignment="1">
      <alignment horizontal="left" vertical="top"/>
    </xf>
    <xf numFmtId="0" fontId="9" fillId="0" borderId="0" xfId="5" applyAlignment="1">
      <alignment horizontal="left" vertical="top"/>
    </xf>
    <xf numFmtId="49" fontId="9" fillId="0" borderId="0" xfId="100" applyNumberFormat="1" applyAlignment="1">
      <alignment horizontal="center" vertical="top"/>
    </xf>
    <xf numFmtId="49" fontId="9" fillId="0" borderId="0" xfId="5" applyNumberFormat="1" applyAlignment="1">
      <alignment horizontal="center" vertical="top"/>
    </xf>
    <xf numFmtId="0" fontId="9" fillId="2" borderId="78" xfId="5" applyFill="1" applyBorder="1" applyAlignment="1">
      <alignment horizontal="center" vertical="top"/>
    </xf>
    <xf numFmtId="0" fontId="9" fillId="2" borderId="79" xfId="5" applyFill="1" applyBorder="1" applyAlignment="1">
      <alignment horizontal="center" vertical="top"/>
    </xf>
    <xf numFmtId="0" fontId="9" fillId="2" borderId="4" xfId="250" applyFont="1" applyFill="1" applyBorder="1" applyAlignment="1">
      <alignment horizontal="left" vertical="top"/>
    </xf>
    <xf numFmtId="0" fontId="9" fillId="0" borderId="3" xfId="250" applyFont="1" applyBorder="1" applyAlignment="1">
      <alignment horizontal="center" vertical="top"/>
    </xf>
    <xf numFmtId="0" fontId="9" fillId="2" borderId="4" xfId="250" applyFont="1" applyFill="1" applyBorder="1" applyAlignment="1">
      <alignment horizontal="center" vertical="top"/>
    </xf>
    <xf numFmtId="0" fontId="9" fillId="2" borderId="3" xfId="250" applyFont="1" applyFill="1" applyBorder="1" applyAlignment="1">
      <alignment horizontal="left" vertical="top"/>
    </xf>
    <xf numFmtId="0" fontId="9" fillId="0" borderId="2" xfId="250" applyFont="1" applyBorder="1" applyAlignment="1">
      <alignment horizontal="center" vertical="top"/>
    </xf>
    <xf numFmtId="0" fontId="9" fillId="2" borderId="3" xfId="250" applyFont="1" applyFill="1" applyBorder="1" applyAlignment="1">
      <alignment horizontal="center" vertical="top"/>
    </xf>
    <xf numFmtId="0" fontId="9" fillId="2" borderId="1" xfId="250" applyFont="1" applyFill="1" applyBorder="1" applyAlignment="1">
      <alignment horizontal="left" vertical="top"/>
    </xf>
    <xf numFmtId="0" fontId="9" fillId="2" borderId="1" xfId="250" applyFont="1" applyFill="1" applyBorder="1" applyAlignment="1">
      <alignment horizontal="center" vertical="top"/>
    </xf>
    <xf numFmtId="0" fontId="23" fillId="54" borderId="16" xfId="100" applyFont="1" applyFill="1" applyBorder="1" applyAlignment="1">
      <alignment horizontal="left" vertical="top"/>
    </xf>
    <xf numFmtId="0" fontId="9" fillId="54" borderId="17" xfId="100" applyFill="1" applyBorder="1" applyAlignment="1">
      <alignment horizontal="center" vertical="top"/>
    </xf>
    <xf numFmtId="0" fontId="9" fillId="2" borderId="73" xfId="100" applyFill="1" applyBorder="1" applyAlignment="1">
      <alignment horizontal="left" vertical="top"/>
    </xf>
    <xf numFmtId="0" fontId="9" fillId="0" borderId="1" xfId="250" applyFont="1" applyBorder="1" applyAlignment="1">
      <alignment horizontal="center" vertical="top"/>
    </xf>
    <xf numFmtId="0" fontId="9" fillId="2" borderId="72" xfId="5" applyFill="1" applyBorder="1" applyAlignment="1">
      <alignment horizontal="left" vertical="top" wrapText="1"/>
    </xf>
    <xf numFmtId="16" fontId="9" fillId="0" borderId="1" xfId="5" applyNumberFormat="1" applyBorder="1" applyAlignment="1">
      <alignment horizontal="left" vertical="top"/>
    </xf>
    <xf numFmtId="0" fontId="75" fillId="0" borderId="0" xfId="250" applyFont="1" applyAlignment="1">
      <alignment vertical="top"/>
    </xf>
    <xf numFmtId="0" fontId="23" fillId="54" borderId="36" xfId="5" applyFont="1" applyFill="1" applyBorder="1" applyAlignment="1">
      <alignment horizontal="left" vertical="top"/>
    </xf>
    <xf numFmtId="0" fontId="9" fillId="54" borderId="38" xfId="5" applyFill="1" applyBorder="1" applyAlignment="1">
      <alignment horizontal="left" vertical="top"/>
    </xf>
    <xf numFmtId="0" fontId="9" fillId="54" borderId="38" xfId="5" applyFill="1" applyBorder="1" applyAlignment="1">
      <alignment horizontal="center" vertical="top"/>
    </xf>
    <xf numFmtId="0" fontId="23" fillId="54" borderId="38" xfId="5" applyFont="1" applyFill="1" applyBorder="1" applyAlignment="1">
      <alignment horizontal="center" vertical="top"/>
    </xf>
    <xf numFmtId="0" fontId="9" fillId="0" borderId="65" xfId="5" applyBorder="1" applyAlignment="1">
      <alignment horizontal="left" vertical="top" wrapText="1"/>
    </xf>
    <xf numFmtId="0" fontId="9" fillId="0" borderId="66" xfId="5" applyBorder="1" applyAlignment="1">
      <alignment horizontal="left" vertical="top"/>
    </xf>
    <xf numFmtId="49" fontId="9" fillId="0" borderId="66" xfId="100" applyNumberFormat="1" applyBorder="1" applyAlignment="1">
      <alignment horizontal="center" vertical="top"/>
    </xf>
    <xf numFmtId="49" fontId="9" fillId="0" borderId="66" xfId="5" applyNumberFormat="1" applyBorder="1" applyAlignment="1">
      <alignment horizontal="center" vertical="top"/>
    </xf>
    <xf numFmtId="0" fontId="9" fillId="0" borderId="66" xfId="5" applyBorder="1" applyAlignment="1">
      <alignment horizontal="center" vertical="top"/>
    </xf>
    <xf numFmtId="0" fontId="23" fillId="55" borderId="66" xfId="5" applyFont="1" applyFill="1" applyBorder="1" applyAlignment="1">
      <alignment horizontal="center" vertical="top"/>
    </xf>
    <xf numFmtId="0" fontId="9" fillId="0" borderId="72" xfId="5" applyBorder="1" applyAlignment="1">
      <alignment horizontal="left" vertical="top" wrapText="1"/>
    </xf>
    <xf numFmtId="0" fontId="9" fillId="0" borderId="62" xfId="5" applyBorder="1" applyAlignment="1">
      <alignment horizontal="left" vertical="top" wrapText="1"/>
    </xf>
    <xf numFmtId="0" fontId="23" fillId="55" borderId="63" xfId="5" applyFont="1" applyFill="1" applyBorder="1" applyAlignment="1">
      <alignment horizontal="center" vertical="top"/>
    </xf>
    <xf numFmtId="0" fontId="9" fillId="0" borderId="64" xfId="5" applyBorder="1" applyAlignment="1">
      <alignment horizontal="left" vertical="top" wrapText="1"/>
    </xf>
    <xf numFmtId="0" fontId="9" fillId="2" borderId="8" xfId="5" applyFill="1" applyBorder="1" applyAlignment="1">
      <alignment horizontal="left" vertical="top"/>
    </xf>
    <xf numFmtId="0" fontId="9" fillId="0" borderId="2" xfId="2" applyBorder="1" applyAlignment="1">
      <alignment horizontal="center" vertical="top"/>
    </xf>
    <xf numFmtId="0" fontId="9" fillId="2" borderId="39" xfId="5" applyFill="1" applyBorder="1" applyAlignment="1">
      <alignment horizontal="left" vertical="top"/>
    </xf>
    <xf numFmtId="0" fontId="9" fillId="2" borderId="4" xfId="5" quotePrefix="1" applyFill="1" applyBorder="1" applyAlignment="1">
      <alignment horizontal="center" vertical="top"/>
    </xf>
    <xf numFmtId="0" fontId="9" fillId="0" borderId="71" xfId="5" applyBorder="1" applyAlignment="1">
      <alignment horizontal="left" vertical="top"/>
    </xf>
    <xf numFmtId="0" fontId="9" fillId="0" borderId="63" xfId="5" applyBorder="1" applyAlignment="1">
      <alignment horizontal="left" vertical="top"/>
    </xf>
    <xf numFmtId="49" fontId="9" fillId="0" borderId="63" xfId="5" applyNumberFormat="1" applyBorder="1" applyAlignment="1">
      <alignment horizontal="center" vertical="top"/>
    </xf>
    <xf numFmtId="0" fontId="9" fillId="0" borderId="63" xfId="5" applyBorder="1" applyAlignment="1">
      <alignment horizontal="center" vertical="top"/>
    </xf>
    <xf numFmtId="0" fontId="23" fillId="55" borderId="3" xfId="100" applyFont="1" applyFill="1" applyBorder="1" applyAlignment="1">
      <alignment horizontal="center" vertical="top"/>
    </xf>
    <xf numFmtId="0" fontId="9" fillId="0" borderId="39" xfId="5" applyBorder="1" applyAlignment="1">
      <alignment horizontal="left" vertical="top"/>
    </xf>
    <xf numFmtId="49" fontId="9" fillId="0" borderId="39" xfId="5" applyNumberFormat="1" applyBorder="1" applyAlignment="1">
      <alignment horizontal="center" vertical="top"/>
    </xf>
    <xf numFmtId="0" fontId="23" fillId="55" borderId="39" xfId="100" applyFont="1" applyFill="1" applyBorder="1" applyAlignment="1">
      <alignment horizontal="center" vertical="top"/>
    </xf>
    <xf numFmtId="0" fontId="9" fillId="2" borderId="65" xfId="5" applyFill="1" applyBorder="1" applyAlignment="1">
      <alignment horizontal="left" vertical="top"/>
    </xf>
    <xf numFmtId="17" fontId="9" fillId="2" borderId="3" xfId="5" quotePrefix="1" applyNumberFormat="1" applyFill="1" applyBorder="1" applyAlignment="1">
      <alignment horizontal="center" vertical="top"/>
    </xf>
    <xf numFmtId="0" fontId="9" fillId="14" borderId="62" xfId="5" applyFill="1" applyBorder="1" applyAlignment="1">
      <alignment horizontal="left" vertical="top"/>
    </xf>
    <xf numFmtId="0" fontId="9" fillId="14" borderId="1" xfId="5" applyFill="1" applyBorder="1" applyAlignment="1">
      <alignment horizontal="left" vertical="top"/>
    </xf>
    <xf numFmtId="0" fontId="9" fillId="0" borderId="12" xfId="250" applyFont="1" applyBorder="1" applyAlignment="1">
      <alignment horizontal="center"/>
    </xf>
    <xf numFmtId="0" fontId="9" fillId="0" borderId="2" xfId="100" applyBorder="1" applyAlignment="1">
      <alignment horizontal="center" vertical="top"/>
    </xf>
    <xf numFmtId="0" fontId="9" fillId="14" borderId="4" xfId="5" applyFill="1" applyBorder="1" applyAlignment="1">
      <alignment horizontal="left" vertical="top"/>
    </xf>
    <xf numFmtId="0" fontId="9" fillId="14" borderId="3" xfId="5" applyFill="1" applyBorder="1" applyAlignment="1">
      <alignment horizontal="left" vertical="top"/>
    </xf>
    <xf numFmtId="17" fontId="9" fillId="0" borderId="2" xfId="5" quotePrefix="1" applyNumberFormat="1" applyBorder="1" applyAlignment="1">
      <alignment horizontal="center" vertical="top"/>
    </xf>
    <xf numFmtId="0" fontId="9" fillId="2" borderId="62" xfId="5" applyFill="1" applyBorder="1" applyAlignment="1">
      <alignment horizontal="left" vertical="top" wrapText="1"/>
    </xf>
    <xf numFmtId="17" fontId="9" fillId="0" borderId="4" xfId="5" quotePrefix="1" applyNumberFormat="1" applyBorder="1" applyAlignment="1">
      <alignment horizontal="center" vertical="top"/>
    </xf>
    <xf numFmtId="0" fontId="9" fillId="2" borderId="72" xfId="192" applyFill="1" applyBorder="1" applyAlignment="1">
      <alignment vertical="top"/>
    </xf>
    <xf numFmtId="49" fontId="29" fillId="0" borderId="2" xfId="2" applyNumberFormat="1" applyFont="1" applyBorder="1" applyAlignment="1">
      <alignment horizontal="center" vertical="top"/>
    </xf>
    <xf numFmtId="0" fontId="9" fillId="0" borderId="2" xfId="188" applyBorder="1" applyAlignment="1">
      <alignment horizontal="center" vertical="top"/>
    </xf>
    <xf numFmtId="0" fontId="9" fillId="0" borderId="81" xfId="2" applyBorder="1" applyAlignment="1">
      <alignment horizontal="center" vertical="top"/>
    </xf>
    <xf numFmtId="0" fontId="9" fillId="0" borderId="12" xfId="2" applyBorder="1" applyAlignment="1">
      <alignment horizontal="center" vertical="top"/>
    </xf>
    <xf numFmtId="0" fontId="9" fillId="0" borderId="67" xfId="5" applyBorder="1" applyAlignment="1">
      <alignment horizontal="left" vertical="top"/>
    </xf>
    <xf numFmtId="0" fontId="9" fillId="0" borderId="68" xfId="5" applyBorder="1" applyAlignment="1">
      <alignment horizontal="left" vertical="top"/>
    </xf>
    <xf numFmtId="49" fontId="9" fillId="0" borderId="68" xfId="5" applyNumberFormat="1" applyBorder="1" applyAlignment="1">
      <alignment horizontal="center" vertical="top"/>
    </xf>
    <xf numFmtId="0" fontId="9" fillId="0" borderId="68" xfId="5" applyBorder="1" applyAlignment="1">
      <alignment horizontal="center" vertical="top"/>
    </xf>
    <xf numFmtId="0" fontId="9" fillId="0" borderId="68" xfId="2" applyBorder="1" applyAlignment="1">
      <alignment horizontal="center" vertical="top"/>
    </xf>
    <xf numFmtId="49" fontId="29" fillId="0" borderId="1" xfId="2" applyNumberFormat="1" applyFont="1" applyBorder="1" applyAlignment="1">
      <alignment horizontal="center" vertical="top"/>
    </xf>
    <xf numFmtId="0" fontId="9" fillId="0" borderId="1" xfId="2" applyBorder="1" applyAlignment="1">
      <alignment horizontal="center" vertical="top"/>
    </xf>
    <xf numFmtId="17" fontId="9" fillId="2" borderId="4" xfId="5" applyNumberFormat="1" applyFill="1" applyBorder="1" applyAlignment="1">
      <alignment horizontal="left" vertical="top"/>
    </xf>
    <xf numFmtId="17" fontId="9" fillId="2" borderId="3" xfId="5" applyNumberFormat="1" applyFill="1" applyBorder="1" applyAlignment="1">
      <alignment horizontal="left" vertical="top"/>
    </xf>
    <xf numFmtId="0" fontId="23" fillId="55" borderId="4" xfId="100" applyFont="1" applyFill="1" applyBorder="1" applyAlignment="1">
      <alignment horizontal="center" vertical="top"/>
    </xf>
    <xf numFmtId="0" fontId="9" fillId="0" borderId="73" xfId="5" applyBorder="1" applyAlignment="1">
      <alignment horizontal="left" vertical="top" wrapText="1"/>
    </xf>
    <xf numFmtId="16" fontId="9" fillId="2" borderId="1" xfId="5" applyNumberFormat="1" applyFill="1" applyBorder="1" applyAlignment="1">
      <alignment horizontal="left" vertical="top"/>
    </xf>
    <xf numFmtId="16" fontId="9" fillId="2" borderId="3" xfId="5" applyNumberFormat="1" applyFill="1" applyBorder="1" applyAlignment="1">
      <alignment horizontal="left" vertical="top"/>
    </xf>
    <xf numFmtId="0" fontId="76" fillId="0" borderId="0" xfId="250" applyFont="1" applyAlignment="1">
      <alignment vertical="top"/>
    </xf>
    <xf numFmtId="0" fontId="9" fillId="2" borderId="83" xfId="5" applyFill="1" applyBorder="1" applyAlignment="1">
      <alignment horizontal="left" vertical="top"/>
    </xf>
    <xf numFmtId="1" fontId="23" fillId="55" borderId="1" xfId="5" applyNumberFormat="1" applyFont="1" applyFill="1" applyBorder="1" applyAlignment="1">
      <alignment horizontal="center" vertical="top"/>
    </xf>
    <xf numFmtId="0" fontId="9" fillId="0" borderId="6" xfId="250" applyFont="1" applyBorder="1"/>
    <xf numFmtId="0" fontId="7" fillId="0" borderId="6" xfId="250" applyBorder="1" applyAlignment="1">
      <alignment vertical="top"/>
    </xf>
    <xf numFmtId="16" fontId="9" fillId="2" borderId="4" xfId="5" applyNumberFormat="1" applyFill="1" applyBorder="1" applyAlignment="1">
      <alignment horizontal="left" vertical="top"/>
    </xf>
    <xf numFmtId="16" fontId="9" fillId="2" borderId="2" xfId="5" applyNumberFormat="1" applyFill="1" applyBorder="1" applyAlignment="1">
      <alignment horizontal="left" vertical="top"/>
    </xf>
    <xf numFmtId="17" fontId="9" fillId="2" borderId="2" xfId="5" quotePrefix="1" applyNumberFormat="1" applyFill="1" applyBorder="1" applyAlignment="1">
      <alignment horizontal="center" vertical="top"/>
    </xf>
    <xf numFmtId="0" fontId="9" fillId="2" borderId="83" xfId="5" applyFill="1" applyBorder="1" applyAlignment="1">
      <alignment horizontal="left" vertical="top" wrapText="1"/>
    </xf>
    <xf numFmtId="16" fontId="9" fillId="2" borderId="39" xfId="5" applyNumberFormat="1" applyFill="1" applyBorder="1" applyAlignment="1">
      <alignment horizontal="left" vertical="top"/>
    </xf>
    <xf numFmtId="0" fontId="9" fillId="2" borderId="71" xfId="5" applyFill="1" applyBorder="1" applyAlignment="1">
      <alignment horizontal="left" vertical="top"/>
    </xf>
    <xf numFmtId="0" fontId="23" fillId="55" borderId="68" xfId="5" applyFont="1" applyFill="1" applyBorder="1" applyAlignment="1">
      <alignment horizontal="center" vertical="top"/>
    </xf>
    <xf numFmtId="17" fontId="9" fillId="0" borderId="3" xfId="5" applyNumberFormat="1" applyBorder="1" applyAlignment="1">
      <alignment horizontal="left" vertical="top"/>
    </xf>
    <xf numFmtId="0" fontId="23" fillId="54" borderId="17" xfId="5" applyFont="1" applyFill="1" applyBorder="1" applyAlignment="1">
      <alignment horizontal="left" vertical="top"/>
    </xf>
    <xf numFmtId="0" fontId="9" fillId="2" borderId="65" xfId="5" applyFill="1" applyBorder="1" applyAlignment="1">
      <alignment horizontal="left" vertical="top" wrapText="1"/>
    </xf>
    <xf numFmtId="0" fontId="9" fillId="2" borderId="66" xfId="5" applyFill="1" applyBorder="1" applyAlignment="1">
      <alignment horizontal="left" vertical="top"/>
    </xf>
    <xf numFmtId="16" fontId="9" fillId="0" borderId="3" xfId="5" applyNumberFormat="1" applyBorder="1" applyAlignment="1">
      <alignment horizontal="left" vertical="top"/>
    </xf>
    <xf numFmtId="0" fontId="9" fillId="0" borderId="1" xfId="100" applyBorder="1" applyAlignment="1">
      <alignment horizontal="center" vertical="top"/>
    </xf>
    <xf numFmtId="0" fontId="9" fillId="0" borderId="3" xfId="100" applyBorder="1" applyAlignment="1">
      <alignment horizontal="center" vertical="top"/>
    </xf>
    <xf numFmtId="0" fontId="9" fillId="2" borderId="28" xfId="5" applyFill="1" applyBorder="1" applyAlignment="1">
      <alignment horizontal="left" vertical="top" wrapText="1"/>
    </xf>
    <xf numFmtId="49" fontId="9" fillId="0" borderId="9" xfId="100" applyNumberFormat="1" applyBorder="1" applyAlignment="1">
      <alignment horizontal="center" vertical="top"/>
    </xf>
    <xf numFmtId="0" fontId="9" fillId="2" borderId="84" xfId="5" applyFill="1" applyBorder="1" applyAlignment="1">
      <alignment horizontal="left" vertical="top" wrapText="1"/>
    </xf>
    <xf numFmtId="49" fontId="9" fillId="0" borderId="13" xfId="100" applyNumberFormat="1" applyBorder="1" applyAlignment="1">
      <alignment horizontal="center" vertical="top"/>
    </xf>
    <xf numFmtId="0" fontId="77" fillId="0" borderId="6" xfId="250" applyFont="1" applyBorder="1" applyAlignment="1">
      <alignment vertical="top"/>
    </xf>
    <xf numFmtId="0" fontId="9" fillId="2" borderId="77" xfId="5" applyFill="1" applyBorder="1" applyAlignment="1">
      <alignment horizontal="left" vertical="top" wrapText="1"/>
    </xf>
    <xf numFmtId="0" fontId="78" fillId="0" borderId="0" xfId="250" applyFont="1" applyAlignment="1">
      <alignment vertical="top"/>
    </xf>
    <xf numFmtId="0" fontId="9" fillId="0" borderId="83" xfId="5" applyBorder="1" applyAlignment="1">
      <alignment horizontal="left" vertical="top"/>
    </xf>
    <xf numFmtId="0" fontId="23" fillId="55" borderId="39" xfId="5" applyFont="1" applyFill="1" applyBorder="1" applyAlignment="1">
      <alignment horizontal="center" vertical="top"/>
    </xf>
    <xf numFmtId="17" fontId="9" fillId="2" borderId="1" xfId="5" quotePrefix="1" applyNumberFormat="1" applyFill="1" applyBorder="1" applyAlignment="1">
      <alignment horizontal="center" vertical="top"/>
    </xf>
    <xf numFmtId="0" fontId="9" fillId="0" borderId="85" xfId="5" applyBorder="1" applyAlignment="1">
      <alignment horizontal="center" vertical="top"/>
    </xf>
    <xf numFmtId="0" fontId="9" fillId="0" borderId="78" xfId="5" applyBorder="1" applyAlignment="1">
      <alignment horizontal="center" vertical="top"/>
    </xf>
    <xf numFmtId="0" fontId="23" fillId="54" borderId="17" xfId="100" applyFont="1" applyFill="1" applyBorder="1" applyAlignment="1">
      <alignment horizontal="center" vertical="top"/>
    </xf>
    <xf numFmtId="0" fontId="9" fillId="2" borderId="64" xfId="100" applyFill="1" applyBorder="1" applyAlignment="1">
      <alignment horizontal="left" vertical="top"/>
    </xf>
    <xf numFmtId="0" fontId="9" fillId="2" borderId="3" xfId="100" applyFill="1" applyBorder="1" applyAlignment="1">
      <alignment horizontal="left" vertical="top"/>
    </xf>
    <xf numFmtId="49" fontId="9" fillId="2" borderId="3" xfId="100" applyNumberFormat="1" applyFill="1" applyBorder="1" applyAlignment="1">
      <alignment horizontal="center" vertical="top"/>
    </xf>
    <xf numFmtId="0" fontId="9" fillId="2" borderId="4" xfId="100" applyFill="1" applyBorder="1" applyAlignment="1">
      <alignment horizontal="left" vertical="top"/>
    </xf>
    <xf numFmtId="49" fontId="9" fillId="2" borderId="4" xfId="100" applyNumberFormat="1" applyFill="1" applyBorder="1" applyAlignment="1">
      <alignment horizontal="center" vertical="top"/>
    </xf>
    <xf numFmtId="0" fontId="9" fillId="2" borderId="4" xfId="100" applyFill="1" applyBorder="1" applyAlignment="1">
      <alignment horizontal="center" vertical="top"/>
    </xf>
    <xf numFmtId="0" fontId="9" fillId="2" borderId="7" xfId="100" applyFill="1" applyBorder="1" applyAlignment="1">
      <alignment horizontal="center" vertical="top"/>
    </xf>
    <xf numFmtId="0" fontId="23" fillId="55" borderId="1" xfId="100" applyFont="1" applyFill="1" applyBorder="1" applyAlignment="1">
      <alignment horizontal="center" vertical="top"/>
    </xf>
    <xf numFmtId="0" fontId="9" fillId="0" borderId="60" xfId="100" applyBorder="1" applyAlignment="1">
      <alignment horizontal="left" vertical="top"/>
    </xf>
    <xf numFmtId="0" fontId="9" fillId="0" borderId="61" xfId="100" applyBorder="1" applyAlignment="1">
      <alignment horizontal="left" vertical="top"/>
    </xf>
    <xf numFmtId="49" fontId="9" fillId="0" borderId="61" xfId="100" applyNumberFormat="1" applyBorder="1" applyAlignment="1">
      <alignment horizontal="center" vertical="top"/>
    </xf>
    <xf numFmtId="0" fontId="9" fillId="0" borderId="61" xfId="100" applyBorder="1" applyAlignment="1">
      <alignment horizontal="center" vertical="top"/>
    </xf>
    <xf numFmtId="0" fontId="9" fillId="0" borderId="68" xfId="250" applyFont="1" applyBorder="1" applyAlignment="1">
      <alignment horizontal="center" vertical="top"/>
    </xf>
    <xf numFmtId="0" fontId="63" fillId="0" borderId="0" xfId="250" applyFont="1" applyAlignment="1">
      <alignment horizontal="left" vertical="top"/>
    </xf>
    <xf numFmtId="0" fontId="63" fillId="0" borderId="0" xfId="250" applyFont="1" applyAlignment="1">
      <alignment horizontal="center" vertical="top"/>
    </xf>
    <xf numFmtId="0" fontId="23" fillId="0" borderId="0" xfId="250" applyFont="1" applyAlignment="1">
      <alignment horizontal="center" vertical="top"/>
    </xf>
    <xf numFmtId="0" fontId="79" fillId="0" borderId="0" xfId="250" applyFont="1" applyAlignment="1">
      <alignment horizontal="center" vertical="top"/>
    </xf>
    <xf numFmtId="0" fontId="64" fillId="0" borderId="0" xfId="250" applyFont="1" applyAlignment="1">
      <alignment horizontal="center" vertical="top"/>
    </xf>
    <xf numFmtId="0" fontId="81" fillId="2" borderId="0" xfId="253" applyFont="1" applyFill="1"/>
    <xf numFmtId="0" fontId="9" fillId="2" borderId="0" xfId="253" applyFill="1"/>
    <xf numFmtId="0" fontId="9" fillId="54" borderId="33" xfId="253" applyFill="1" applyBorder="1"/>
    <xf numFmtId="0" fontId="9" fillId="54" borderId="18" xfId="253" applyFill="1" applyBorder="1"/>
    <xf numFmtId="0" fontId="23" fillId="54" borderId="18" xfId="253" applyFont="1" applyFill="1" applyBorder="1"/>
    <xf numFmtId="0" fontId="80" fillId="54" borderId="18" xfId="253" applyFont="1" applyFill="1" applyBorder="1"/>
    <xf numFmtId="0" fontId="80" fillId="54" borderId="33" xfId="253" applyFont="1" applyFill="1" applyBorder="1" applyAlignment="1">
      <alignment horizontal="center"/>
    </xf>
    <xf numFmtId="0" fontId="80" fillId="54" borderId="20" xfId="253" applyFont="1" applyFill="1" applyBorder="1" applyAlignment="1">
      <alignment horizontal="center"/>
    </xf>
    <xf numFmtId="0" fontId="80" fillId="54" borderId="34" xfId="253" applyFont="1" applyFill="1" applyBorder="1" applyAlignment="1">
      <alignment horizontal="center"/>
    </xf>
    <xf numFmtId="0" fontId="9" fillId="54" borderId="36" xfId="253" applyFill="1" applyBorder="1"/>
    <xf numFmtId="0" fontId="9" fillId="54" borderId="38" xfId="253" applyFill="1" applyBorder="1"/>
    <xf numFmtId="0" fontId="82" fillId="54" borderId="38" xfId="253" applyFont="1" applyFill="1" applyBorder="1"/>
    <xf numFmtId="0" fontId="82" fillId="54" borderId="36" xfId="253" applyFont="1" applyFill="1" applyBorder="1" applyAlignment="1">
      <alignment horizontal="center"/>
    </xf>
    <xf numFmtId="0" fontId="82" fillId="54" borderId="19" xfId="253" applyFont="1" applyFill="1" applyBorder="1" applyAlignment="1">
      <alignment horizontal="center"/>
    </xf>
    <xf numFmtId="0" fontId="9" fillId="2" borderId="28" xfId="253" applyFill="1" applyBorder="1"/>
    <xf numFmtId="0" fontId="82" fillId="2" borderId="28" xfId="253" applyFont="1" applyFill="1" applyBorder="1"/>
    <xf numFmtId="0" fontId="82" fillId="2" borderId="28" xfId="253" applyFont="1" applyFill="1" applyBorder="1" applyAlignment="1">
      <alignment horizontal="center"/>
    </xf>
    <xf numFmtId="0" fontId="82" fillId="2" borderId="27" xfId="253" applyFont="1" applyFill="1" applyBorder="1" applyAlignment="1">
      <alignment horizontal="center"/>
    </xf>
    <xf numFmtId="0" fontId="9" fillId="2" borderId="36" xfId="253" applyFill="1" applyBorder="1"/>
    <xf numFmtId="0" fontId="9" fillId="2" borderId="37" xfId="253" applyFill="1" applyBorder="1"/>
    <xf numFmtId="0" fontId="9" fillId="2" borderId="38" xfId="253" applyFill="1" applyBorder="1"/>
    <xf numFmtId="0" fontId="9" fillId="2" borderId="33" xfId="253" applyFill="1" applyBorder="1"/>
    <xf numFmtId="0" fontId="9" fillId="2" borderId="18" xfId="253" applyFill="1" applyBorder="1"/>
    <xf numFmtId="0" fontId="62" fillId="49" borderId="0" xfId="0" applyFont="1" applyFill="1" applyAlignment="1">
      <alignment horizontal="center" vertical="center"/>
    </xf>
    <xf numFmtId="49" fontId="12" fillId="2" borderId="2" xfId="0" applyNumberFormat="1" applyFont="1" applyFill="1" applyBorder="1" applyAlignment="1">
      <alignment horizontal="left"/>
    </xf>
    <xf numFmtId="0" fontId="9" fillId="0" borderId="0" xfId="0" applyFont="1"/>
    <xf numFmtId="0" fontId="12" fillId="2" borderId="20" xfId="0" applyFont="1" applyFill="1" applyBorder="1" applyAlignment="1">
      <alignment horizontal="center" vertical="center"/>
    </xf>
    <xf numFmtId="0" fontId="12" fillId="2" borderId="19" xfId="0" applyFont="1" applyFill="1" applyBorder="1" applyAlignment="1">
      <alignment horizontal="center" vertical="center"/>
    </xf>
    <xf numFmtId="14" fontId="12" fillId="51" borderId="0" xfId="0" applyNumberFormat="1" applyFont="1" applyFill="1" applyAlignment="1">
      <alignment horizontal="center" vertical="center"/>
    </xf>
    <xf numFmtId="14" fontId="12" fillId="6" borderId="0" xfId="0" applyNumberFormat="1" applyFont="1" applyFill="1" applyAlignment="1">
      <alignment horizontal="center" vertical="center"/>
    </xf>
    <xf numFmtId="0" fontId="23" fillId="54" borderId="18" xfId="2" applyFont="1" applyFill="1" applyBorder="1" applyAlignment="1">
      <alignment horizontal="center" vertical="top"/>
    </xf>
    <xf numFmtId="0" fontId="9" fillId="54" borderId="38" xfId="100" applyFill="1" applyBorder="1" applyAlignment="1">
      <alignment horizontal="left" vertical="top"/>
    </xf>
    <xf numFmtId="0" fontId="9" fillId="0" borderId="2" xfId="2" applyBorder="1" applyAlignment="1">
      <alignment horizontal="left" vertical="top" wrapText="1"/>
    </xf>
    <xf numFmtId="0" fontId="9" fillId="2" borderId="71" xfId="100" applyFill="1" applyBorder="1" applyAlignment="1">
      <alignment horizontal="left" vertical="top"/>
    </xf>
    <xf numFmtId="0" fontId="9" fillId="2" borderId="63" xfId="100" applyFill="1" applyBorder="1" applyAlignment="1">
      <alignment horizontal="left" vertical="top"/>
    </xf>
    <xf numFmtId="49" fontId="9" fillId="2" borderId="63" xfId="100" applyNumberFormat="1" applyFill="1" applyBorder="1" applyAlignment="1">
      <alignment horizontal="center" vertical="top"/>
    </xf>
    <xf numFmtId="0" fontId="9" fillId="2" borderId="63" xfId="100" applyFill="1" applyBorder="1" applyAlignment="1">
      <alignment horizontal="center" vertical="top"/>
    </xf>
    <xf numFmtId="0" fontId="9" fillId="2" borderId="85" xfId="100" applyFill="1" applyBorder="1" applyAlignment="1">
      <alignment horizontal="center" vertical="top"/>
    </xf>
    <xf numFmtId="0" fontId="9" fillId="0" borderId="63" xfId="250" applyFont="1" applyBorder="1" applyAlignment="1">
      <alignment horizontal="center" vertical="top"/>
    </xf>
    <xf numFmtId="0" fontId="13" fillId="2" borderId="0" xfId="72" applyFont="1" applyFill="1" applyAlignment="1">
      <alignment vertical="center"/>
    </xf>
    <xf numFmtId="0" fontId="13" fillId="2" borderId="0" xfId="0" applyFont="1" applyFill="1" applyAlignment="1">
      <alignment vertical="center"/>
    </xf>
    <xf numFmtId="0" fontId="9" fillId="0" borderId="3" xfId="0" applyFont="1" applyBorder="1"/>
    <xf numFmtId="49" fontId="12" fillId="2" borderId="13" xfId="0" applyNumberFormat="1" applyFont="1" applyFill="1" applyBorder="1" applyAlignment="1">
      <alignment horizontal="left"/>
    </xf>
    <xf numFmtId="0" fontId="9" fillId="2" borderId="88" xfId="5" applyFill="1" applyBorder="1" applyAlignment="1">
      <alignment horizontal="center" vertical="top"/>
    </xf>
    <xf numFmtId="0" fontId="23" fillId="55" borderId="2" xfId="251" applyNumberFormat="1" applyFont="1" applyFill="1" applyBorder="1" applyAlignment="1">
      <alignment horizontal="center" vertical="top"/>
    </xf>
    <xf numFmtId="0" fontId="23" fillId="55" borderId="3" xfId="251" applyNumberFormat="1" applyFont="1" applyFill="1" applyBorder="1" applyAlignment="1">
      <alignment horizontal="center" vertical="top"/>
    </xf>
    <xf numFmtId="0" fontId="9" fillId="2" borderId="2" xfId="2" applyFill="1" applyBorder="1" applyAlignment="1">
      <alignment horizontal="left" vertical="top" wrapText="1"/>
    </xf>
    <xf numFmtId="0" fontId="23" fillId="54" borderId="28" xfId="2" applyFont="1" applyFill="1" applyBorder="1" applyAlignment="1">
      <alignment horizontal="left" vertical="top"/>
    </xf>
    <xf numFmtId="0" fontId="9" fillId="54" borderId="0" xfId="2" applyFill="1" applyAlignment="1">
      <alignment horizontal="left" vertical="top"/>
    </xf>
    <xf numFmtId="0" fontId="9" fillId="54" borderId="0" xfId="100" applyFill="1" applyAlignment="1">
      <alignment horizontal="left" vertical="top"/>
    </xf>
    <xf numFmtId="0" fontId="9" fillId="54" borderId="0" xfId="2" applyFill="1" applyAlignment="1">
      <alignment horizontal="center" vertical="top"/>
    </xf>
    <xf numFmtId="14" fontId="59" fillId="49" borderId="0" xfId="0" applyNumberFormat="1" applyFont="1" applyFill="1" applyAlignment="1">
      <alignment horizontal="center" vertical="center"/>
    </xf>
    <xf numFmtId="0" fontId="9" fillId="0" borderId="33" xfId="5" applyBorder="1" applyAlignment="1">
      <alignment horizontal="left" vertical="top"/>
    </xf>
    <xf numFmtId="0" fontId="9" fillId="0" borderId="18" xfId="5" applyBorder="1" applyAlignment="1">
      <alignment horizontal="left" vertical="top"/>
    </xf>
    <xf numFmtId="49" fontId="9" fillId="0" borderId="18" xfId="100" applyNumberFormat="1" applyBorder="1" applyAlignment="1">
      <alignment horizontal="center" vertical="top"/>
    </xf>
    <xf numFmtId="49" fontId="9" fillId="0" borderId="18" xfId="5" applyNumberFormat="1" applyBorder="1" applyAlignment="1">
      <alignment horizontal="center" vertical="top"/>
    </xf>
    <xf numFmtId="0" fontId="9" fillId="0" borderId="18" xfId="5" applyBorder="1" applyAlignment="1">
      <alignment horizontal="center" vertical="top"/>
    </xf>
    <xf numFmtId="14" fontId="59" fillId="6" borderId="0" xfId="0" applyNumberFormat="1" applyFont="1" applyFill="1" applyAlignment="1">
      <alignment horizontal="center" vertical="center"/>
    </xf>
    <xf numFmtId="0" fontId="12" fillId="2" borderId="27" xfId="0" applyFont="1" applyFill="1" applyBorder="1" applyAlignment="1">
      <alignment horizontal="left" vertical="center" wrapText="1"/>
    </xf>
    <xf numFmtId="49" fontId="12" fillId="2" borderId="27" xfId="1" applyNumberFormat="1" applyFont="1" applyFill="1" applyBorder="1" applyAlignment="1">
      <alignment horizontal="center" vertical="center"/>
    </xf>
    <xf numFmtId="0" fontId="12" fillId="2" borderId="27" xfId="0" applyFont="1" applyFill="1" applyBorder="1" applyAlignment="1">
      <alignment horizontal="center" vertical="center"/>
    </xf>
    <xf numFmtId="1" fontId="12" fillId="19" borderId="3" xfId="1" applyNumberFormat="1" applyFont="1" applyFill="1" applyBorder="1" applyAlignment="1">
      <alignment horizontal="center" vertical="center"/>
    </xf>
    <xf numFmtId="14" fontId="12" fillId="49" borderId="0" xfId="0" applyNumberFormat="1" applyFont="1" applyFill="1" applyAlignment="1">
      <alignment horizontal="center" vertical="center"/>
    </xf>
    <xf numFmtId="0" fontId="12" fillId="2" borderId="27" xfId="1" applyFont="1" applyFill="1" applyBorder="1" applyAlignment="1">
      <alignment vertical="center"/>
    </xf>
    <xf numFmtId="0" fontId="12" fillId="14" borderId="27" xfId="1" applyFont="1" applyFill="1" applyBorder="1" applyAlignment="1">
      <alignment vertical="center"/>
    </xf>
    <xf numFmtId="0" fontId="10" fillId="2" borderId="0" xfId="1" applyFont="1" applyFill="1" applyAlignment="1">
      <alignment vertical="center"/>
    </xf>
    <xf numFmtId="49" fontId="10" fillId="2" borderId="0" xfId="1" applyNumberFormat="1" applyFont="1" applyFill="1" applyAlignment="1">
      <alignment horizontal="left" vertical="center"/>
    </xf>
    <xf numFmtId="49" fontId="10" fillId="2" borderId="0" xfId="1" applyNumberFormat="1" applyFont="1" applyFill="1" applyAlignment="1">
      <alignment vertical="center"/>
    </xf>
    <xf numFmtId="49" fontId="10" fillId="2" borderId="0" xfId="1" applyNumberFormat="1" applyFont="1" applyFill="1" applyAlignment="1">
      <alignment horizontal="center" vertical="center"/>
    </xf>
    <xf numFmtId="0" fontId="9" fillId="11" borderId="5" xfId="1" applyFill="1" applyBorder="1" applyAlignment="1">
      <alignment vertical="center"/>
    </xf>
    <xf numFmtId="0" fontId="9" fillId="2" borderId="11" xfId="1" applyFill="1" applyBorder="1" applyAlignment="1">
      <alignment vertical="center"/>
    </xf>
    <xf numFmtId="1" fontId="12" fillId="9" borderId="0" xfId="1" applyNumberFormat="1" applyFont="1" applyFill="1" applyAlignment="1">
      <alignment horizontal="center" vertical="center"/>
    </xf>
    <xf numFmtId="0" fontId="12" fillId="2" borderId="0" xfId="1" applyFont="1" applyFill="1" applyAlignment="1">
      <alignment vertical="center"/>
    </xf>
    <xf numFmtId="49" fontId="12" fillId="2" borderId="0" xfId="1" applyNumberFormat="1" applyFont="1" applyFill="1" applyAlignment="1">
      <alignment horizontal="center" vertical="center"/>
    </xf>
    <xf numFmtId="0" fontId="9" fillId="2" borderId="8" xfId="1" applyFill="1" applyBorder="1" applyAlignment="1">
      <alignment vertical="center"/>
    </xf>
    <xf numFmtId="4" fontId="12" fillId="9" borderId="0" xfId="1" applyNumberFormat="1" applyFont="1" applyFill="1" applyAlignment="1">
      <alignment vertical="center"/>
    </xf>
    <xf numFmtId="1" fontId="14" fillId="19" borderId="0" xfId="1" applyNumberFormat="1" applyFont="1" applyFill="1" applyAlignment="1">
      <alignment horizontal="center" vertical="center"/>
    </xf>
    <xf numFmtId="4" fontId="12" fillId="9" borderId="0" xfId="1" applyNumberFormat="1" applyFont="1" applyFill="1" applyAlignment="1">
      <alignment vertical="center" textRotation="90"/>
    </xf>
    <xf numFmtId="49" fontId="12" fillId="11" borderId="0" xfId="1" applyNumberFormat="1" applyFont="1" applyFill="1" applyAlignment="1">
      <alignment horizontal="center" vertical="center"/>
    </xf>
    <xf numFmtId="4" fontId="12" fillId="9" borderId="0" xfId="1" applyNumberFormat="1" applyFont="1" applyFill="1" applyAlignment="1">
      <alignment horizontal="center" vertical="center"/>
    </xf>
    <xf numFmtId="49" fontId="12" fillId="2" borderId="0" xfId="1" applyNumberFormat="1" applyFont="1" applyFill="1" applyAlignment="1">
      <alignment horizontal="left" vertical="center"/>
    </xf>
    <xf numFmtId="0" fontId="12" fillId="11" borderId="0" xfId="1" applyFont="1" applyFill="1" applyAlignment="1">
      <alignment horizontal="center" vertical="center"/>
    </xf>
    <xf numFmtId="0" fontId="12" fillId="2" borderId="0" xfId="1" applyFont="1" applyFill="1" applyAlignment="1">
      <alignment horizontal="center" vertical="center"/>
    </xf>
    <xf numFmtId="0" fontId="14" fillId="2" borderId="0" xfId="1" applyFont="1" applyFill="1" applyAlignment="1">
      <alignment horizontal="center" vertical="center"/>
    </xf>
    <xf numFmtId="4" fontId="12" fillId="2" borderId="0" xfId="1" applyNumberFormat="1" applyFont="1" applyFill="1" applyAlignment="1">
      <alignment horizontal="center" vertical="center"/>
    </xf>
    <xf numFmtId="4" fontId="14" fillId="2" borderId="0" xfId="1" applyNumberFormat="1" applyFont="1" applyFill="1" applyAlignment="1">
      <alignment horizontal="center" vertical="center"/>
    </xf>
    <xf numFmtId="0" fontId="16" fillId="2" borderId="0" xfId="1" applyFont="1" applyFill="1" applyAlignment="1">
      <alignment vertical="center"/>
    </xf>
    <xf numFmtId="1" fontId="20" fillId="2" borderId="0" xfId="1" applyNumberFormat="1" applyFont="1" applyFill="1" applyAlignment="1">
      <alignment horizontal="center" vertical="center"/>
    </xf>
    <xf numFmtId="0" fontId="13" fillId="2" borderId="0" xfId="1" applyFont="1" applyFill="1" applyAlignment="1">
      <alignment vertical="center"/>
    </xf>
    <xf numFmtId="0" fontId="19" fillId="3" borderId="0" xfId="1" applyFont="1" applyFill="1" applyAlignment="1">
      <alignment vertical="center"/>
    </xf>
    <xf numFmtId="0" fontId="14" fillId="3" borderId="0" xfId="1" applyFont="1" applyFill="1" applyAlignment="1">
      <alignment vertical="center"/>
    </xf>
    <xf numFmtId="0" fontId="12" fillId="3" borderId="0" xfId="1" applyFont="1" applyFill="1" applyAlignment="1">
      <alignment vertical="center"/>
    </xf>
    <xf numFmtId="0" fontId="11" fillId="2" borderId="0" xfId="1" applyFont="1" applyFill="1" applyAlignment="1">
      <alignment vertical="center"/>
    </xf>
    <xf numFmtId="0" fontId="14" fillId="2" borderId="0" xfId="1" applyFont="1" applyFill="1" applyAlignment="1">
      <alignment vertical="center"/>
    </xf>
    <xf numFmtId="4" fontId="14" fillId="12" borderId="11" xfId="1" applyNumberFormat="1" applyFont="1" applyFill="1" applyBorder="1" applyAlignment="1">
      <alignment horizontal="center" vertical="center"/>
    </xf>
    <xf numFmtId="0" fontId="12" fillId="2" borderId="0" xfId="1" applyFont="1" applyFill="1" applyAlignment="1">
      <alignment horizontal="left" vertical="center"/>
    </xf>
    <xf numFmtId="0" fontId="12" fillId="0" borderId="1" xfId="1" applyFont="1" applyBorder="1" applyAlignment="1">
      <alignment horizontal="left" vertical="center"/>
    </xf>
    <xf numFmtId="0" fontId="12" fillId="0" borderId="2" xfId="1" applyFont="1" applyBorder="1" applyAlignment="1">
      <alignment horizontal="left" vertical="center"/>
    </xf>
    <xf numFmtId="0" fontId="15" fillId="2" borderId="0" xfId="1" applyFont="1" applyFill="1" applyAlignment="1">
      <alignment horizontal="left" vertical="center"/>
    </xf>
    <xf numFmtId="49" fontId="15" fillId="2" borderId="0" xfId="1" applyNumberFormat="1" applyFont="1" applyFill="1" applyAlignment="1">
      <alignment horizontal="left" vertical="center"/>
    </xf>
    <xf numFmtId="49" fontId="15" fillId="2" borderId="0" xfId="1" applyNumberFormat="1" applyFont="1" applyFill="1" applyAlignment="1">
      <alignment horizontal="center" vertical="center"/>
    </xf>
    <xf numFmtId="0" fontId="15" fillId="11" borderId="0" xfId="1" applyFont="1" applyFill="1" applyAlignment="1">
      <alignment horizontal="center" vertical="center"/>
    </xf>
    <xf numFmtId="0" fontId="15" fillId="2" borderId="0" xfId="1" applyFont="1" applyFill="1" applyAlignment="1">
      <alignment horizontal="center" vertical="center"/>
    </xf>
    <xf numFmtId="0" fontId="24" fillId="2" borderId="0" xfId="1" applyFont="1" applyFill="1" applyAlignment="1">
      <alignment horizontal="center" vertical="center"/>
    </xf>
    <xf numFmtId="4" fontId="24" fillId="2" borderId="0" xfId="1" applyNumberFormat="1" applyFont="1" applyFill="1" applyAlignment="1">
      <alignment horizontal="center" vertical="center"/>
    </xf>
    <xf numFmtId="0" fontId="24" fillId="2" borderId="0" xfId="1" applyFont="1" applyFill="1" applyAlignment="1">
      <alignment vertical="center"/>
    </xf>
    <xf numFmtId="0" fontId="15" fillId="2" borderId="0" xfId="1" applyFont="1" applyFill="1" applyAlignment="1">
      <alignment vertical="center"/>
    </xf>
    <xf numFmtId="0" fontId="10" fillId="11" borderId="0" xfId="1" applyFont="1" applyFill="1" applyAlignment="1">
      <alignment horizontal="center" vertical="center"/>
    </xf>
    <xf numFmtId="0" fontId="10" fillId="2" borderId="0" xfId="1" applyFont="1" applyFill="1" applyAlignment="1">
      <alignment horizontal="center" vertical="center"/>
    </xf>
    <xf numFmtId="0" fontId="19" fillId="2" borderId="0" xfId="1" applyFont="1" applyFill="1" applyAlignment="1">
      <alignment horizontal="center" vertical="center"/>
    </xf>
    <xf numFmtId="4" fontId="19" fillId="2" borderId="0" xfId="1" applyNumberFormat="1" applyFont="1" applyFill="1" applyAlignment="1">
      <alignment horizontal="center" vertical="center"/>
    </xf>
    <xf numFmtId="0" fontId="14" fillId="12" borderId="2" xfId="1" applyFont="1" applyFill="1" applyBorder="1" applyAlignment="1">
      <alignment horizontal="center" vertical="center"/>
    </xf>
    <xf numFmtId="0" fontId="12" fillId="14" borderId="11" xfId="1" applyFont="1" applyFill="1" applyBorder="1" applyAlignment="1">
      <alignment horizontal="left" vertical="center"/>
    </xf>
    <xf numFmtId="0" fontId="12" fillId="14" borderId="1" xfId="1" applyFont="1" applyFill="1" applyBorder="1" applyAlignment="1">
      <alignment horizontal="center" vertical="center"/>
    </xf>
    <xf numFmtId="0" fontId="14" fillId="9" borderId="2" xfId="1" quotePrefix="1" applyFont="1" applyFill="1" applyBorder="1" applyAlignment="1">
      <alignment horizontal="center" vertical="center"/>
    </xf>
    <xf numFmtId="0" fontId="12" fillId="4" borderId="2" xfId="2" applyFont="1" applyFill="1" applyBorder="1" applyAlignment="1">
      <alignment horizontal="center" vertical="center"/>
    </xf>
    <xf numFmtId="0" fontId="12" fillId="14" borderId="3" xfId="1" applyFont="1" applyFill="1" applyBorder="1" applyAlignment="1">
      <alignment horizontal="center" vertical="center"/>
    </xf>
    <xf numFmtId="0" fontId="21" fillId="14" borderId="4" xfId="1" applyFont="1" applyFill="1" applyBorder="1" applyAlignment="1">
      <alignment vertical="center"/>
    </xf>
    <xf numFmtId="0" fontId="12" fillId="14" borderId="8" xfId="1" applyFont="1" applyFill="1" applyBorder="1" applyAlignment="1">
      <alignment horizontal="left" vertical="center"/>
    </xf>
    <xf numFmtId="0" fontId="12" fillId="2" borderId="11" xfId="1" applyFont="1" applyFill="1" applyBorder="1" applyAlignment="1">
      <alignment horizontal="left" vertical="center"/>
    </xf>
    <xf numFmtId="2" fontId="12" fillId="2" borderId="0" xfId="1" applyNumberFormat="1" applyFont="1" applyFill="1" applyAlignment="1">
      <alignment vertical="center"/>
    </xf>
    <xf numFmtId="0" fontId="10" fillId="14" borderId="0" xfId="1" applyFont="1" applyFill="1" applyAlignment="1">
      <alignment vertical="center"/>
    </xf>
    <xf numFmtId="0" fontId="12" fillId="0" borderId="4" xfId="1" applyFont="1" applyBorder="1" applyAlignment="1">
      <alignment vertical="center"/>
    </xf>
    <xf numFmtId="0" fontId="12" fillId="0" borderId="2" xfId="1" applyFont="1" applyBorder="1" applyAlignment="1">
      <alignment horizontal="center" vertical="center"/>
    </xf>
    <xf numFmtId="49" fontId="12" fillId="0" borderId="2" xfId="1" applyNumberFormat="1" applyFont="1" applyBorder="1" applyAlignment="1">
      <alignment horizontal="center" vertical="center"/>
    </xf>
    <xf numFmtId="0" fontId="12" fillId="14" borderId="1" xfId="1" applyFont="1" applyFill="1" applyBorder="1" applyAlignment="1">
      <alignment horizontal="left" vertical="center"/>
    </xf>
    <xf numFmtId="0" fontId="10" fillId="0" borderId="0" xfId="1" applyFont="1" applyAlignment="1">
      <alignment vertical="center"/>
    </xf>
    <xf numFmtId="0" fontId="21" fillId="0" borderId="3" xfId="1" applyFont="1" applyBorder="1" applyAlignment="1">
      <alignment vertical="center"/>
    </xf>
    <xf numFmtId="49" fontId="12" fillId="0" borderId="3" xfId="1" applyNumberFormat="1" applyFont="1" applyBorder="1" applyAlignment="1">
      <alignment horizontal="center" vertical="center"/>
    </xf>
    <xf numFmtId="0" fontId="12" fillId="14" borderId="3" xfId="1" applyFont="1" applyFill="1" applyBorder="1" applyAlignment="1">
      <alignment horizontal="left" vertical="center"/>
    </xf>
    <xf numFmtId="0" fontId="12" fillId="14" borderId="4" xfId="1" applyFont="1" applyFill="1" applyBorder="1" applyAlignment="1">
      <alignment horizontal="left" vertical="center"/>
    </xf>
    <xf numFmtId="49" fontId="12" fillId="0" borderId="1" xfId="1" applyNumberFormat="1" applyFont="1" applyBorder="1" applyAlignment="1">
      <alignment horizontal="center" vertical="center"/>
    </xf>
    <xf numFmtId="0" fontId="12" fillId="14" borderId="2" xfId="1" applyFont="1" applyFill="1" applyBorder="1" applyAlignment="1">
      <alignment horizontal="left" vertical="center"/>
    </xf>
    <xf numFmtId="1" fontId="14" fillId="14" borderId="0" xfId="1" applyNumberFormat="1" applyFont="1" applyFill="1" applyAlignment="1">
      <alignment horizontal="center" vertical="center"/>
    </xf>
    <xf numFmtId="0" fontId="9" fillId="2" borderId="4" xfId="1" applyFill="1" applyBorder="1"/>
    <xf numFmtId="0" fontId="9" fillId="2" borderId="3" xfId="1" applyFill="1" applyBorder="1"/>
    <xf numFmtId="0" fontId="12" fillId="2" borderId="8" xfId="1" applyFont="1" applyFill="1" applyBorder="1" applyAlignment="1">
      <alignment horizontal="left" vertical="center"/>
    </xf>
    <xf numFmtId="0" fontId="12" fillId="2" borderId="9" xfId="1" applyFont="1" applyFill="1" applyBorder="1" applyAlignment="1">
      <alignment horizontal="left" vertical="center"/>
    </xf>
    <xf numFmtId="0" fontId="12" fillId="0" borderId="1" xfId="1" applyFont="1" applyBorder="1" applyAlignment="1">
      <alignment horizontal="center" vertical="center"/>
    </xf>
    <xf numFmtId="0" fontId="12" fillId="0" borderId="0" xfId="1" applyFont="1" applyAlignment="1">
      <alignment vertical="center"/>
    </xf>
    <xf numFmtId="0" fontId="12" fillId="0" borderId="3" xfId="1" applyFont="1" applyBorder="1" applyAlignment="1">
      <alignment horizontal="left" vertical="center"/>
    </xf>
    <xf numFmtId="0" fontId="10" fillId="0" borderId="4" xfId="1" applyFont="1" applyBorder="1" applyAlignment="1">
      <alignment vertical="center"/>
    </xf>
    <xf numFmtId="0" fontId="10" fillId="0" borderId="3" xfId="1" applyFont="1" applyBorder="1" applyAlignment="1">
      <alignment vertical="center"/>
    </xf>
    <xf numFmtId="0" fontId="12" fillId="0" borderId="9" xfId="1" applyFont="1" applyBorder="1" applyAlignment="1">
      <alignment horizontal="left" vertical="center"/>
    </xf>
    <xf numFmtId="49" fontId="12" fillId="0" borderId="3" xfId="1" applyNumberFormat="1" applyFont="1" applyBorder="1" applyAlignment="1">
      <alignment horizontal="left" vertical="center"/>
    </xf>
    <xf numFmtId="0" fontId="12" fillId="0" borderId="3" xfId="1" applyFont="1" applyBorder="1" applyAlignment="1">
      <alignment horizontal="center" vertical="center"/>
    </xf>
    <xf numFmtId="0" fontId="10" fillId="3" borderId="0" xfId="1" applyFont="1" applyFill="1" applyAlignment="1">
      <alignment horizontal="center" vertical="center"/>
    </xf>
    <xf numFmtId="0" fontId="19" fillId="3" borderId="0" xfId="1" applyFont="1" applyFill="1" applyAlignment="1">
      <alignment horizontal="center" vertical="center"/>
    </xf>
    <xf numFmtId="4" fontId="19" fillId="3" borderId="0" xfId="1" applyNumberFormat="1" applyFont="1" applyFill="1" applyAlignment="1">
      <alignment horizontal="center" vertical="center"/>
    </xf>
    <xf numFmtId="49" fontId="12" fillId="0" borderId="9" xfId="1" applyNumberFormat="1" applyFont="1" applyBorder="1" applyAlignment="1">
      <alignment horizontal="center" vertical="center"/>
    </xf>
    <xf numFmtId="0" fontId="12" fillId="0" borderId="1" xfId="1" applyFont="1" applyBorder="1" applyAlignment="1">
      <alignment vertical="center"/>
    </xf>
    <xf numFmtId="49" fontId="12" fillId="0" borderId="1" xfId="1" applyNumberFormat="1" applyFont="1" applyBorder="1" applyAlignment="1">
      <alignment horizontal="left" vertical="center"/>
    </xf>
    <xf numFmtId="0" fontId="10" fillId="0" borderId="12" xfId="1" applyFont="1" applyBorder="1" applyAlignment="1">
      <alignment vertical="center"/>
    </xf>
    <xf numFmtId="49" fontId="10" fillId="0" borderId="12" xfId="1" applyNumberFormat="1" applyFont="1" applyBorder="1" applyAlignment="1">
      <alignment horizontal="left" vertical="center"/>
    </xf>
    <xf numFmtId="0" fontId="12" fillId="0" borderId="5" xfId="1" applyFont="1" applyBorder="1" applyAlignment="1">
      <alignment vertical="center"/>
    </xf>
    <xf numFmtId="49" fontId="12" fillId="0" borderId="5" xfId="1" applyNumberFormat="1" applyFont="1" applyBorder="1" applyAlignment="1">
      <alignment horizontal="left" vertical="center"/>
    </xf>
    <xf numFmtId="0" fontId="12" fillId="0" borderId="3" xfId="1" applyFont="1" applyBorder="1" applyAlignment="1">
      <alignment vertical="center"/>
    </xf>
    <xf numFmtId="49" fontId="12" fillId="0" borderId="4" xfId="1" applyNumberFormat="1" applyFont="1" applyBorder="1" applyAlignment="1">
      <alignment horizontal="left" vertical="center"/>
    </xf>
    <xf numFmtId="0" fontId="12" fillId="0" borderId="2" xfId="1" applyFont="1" applyBorder="1" applyAlignment="1">
      <alignment vertical="center"/>
    </xf>
    <xf numFmtId="49" fontId="12" fillId="0" borderId="2" xfId="1" applyNumberFormat="1" applyFont="1" applyBorder="1" applyAlignment="1">
      <alignment horizontal="left" vertical="center"/>
    </xf>
    <xf numFmtId="0" fontId="10" fillId="0" borderId="5" xfId="1" applyFont="1" applyBorder="1" applyAlignment="1">
      <alignment vertical="center"/>
    </xf>
    <xf numFmtId="49" fontId="10" fillId="0" borderId="5" xfId="1" applyNumberFormat="1" applyFont="1" applyBorder="1" applyAlignment="1">
      <alignment horizontal="left" vertical="center"/>
    </xf>
    <xf numFmtId="17" fontId="12" fillId="0" borderId="2" xfId="1" quotePrefix="1" applyNumberFormat="1" applyFont="1" applyBorder="1" applyAlignment="1">
      <alignment horizontal="center" vertical="center"/>
    </xf>
    <xf numFmtId="49" fontId="10" fillId="0" borderId="0" xfId="1" applyNumberFormat="1" applyFont="1" applyAlignment="1">
      <alignment horizontal="left" vertical="center"/>
    </xf>
    <xf numFmtId="0" fontId="14" fillId="12" borderId="13" xfId="1" applyFont="1" applyFill="1" applyBorder="1" applyAlignment="1">
      <alignment horizontal="center" vertical="center"/>
    </xf>
    <xf numFmtId="49" fontId="13" fillId="2" borderId="0" xfId="1" applyNumberFormat="1" applyFont="1" applyFill="1" applyAlignment="1">
      <alignment horizontal="left" vertical="center"/>
    </xf>
    <xf numFmtId="49" fontId="13" fillId="2" borderId="0" xfId="1" applyNumberFormat="1" applyFont="1" applyFill="1" applyAlignment="1">
      <alignment horizontal="center" vertical="center"/>
    </xf>
    <xf numFmtId="0" fontId="13" fillId="11" borderId="0" xfId="1" applyFont="1" applyFill="1" applyAlignment="1">
      <alignment horizontal="center" vertical="center"/>
    </xf>
    <xf numFmtId="0" fontId="13" fillId="2" borderId="0" xfId="1" applyFont="1" applyFill="1" applyAlignment="1">
      <alignment horizontal="center" vertical="center"/>
    </xf>
    <xf numFmtId="0" fontId="16" fillId="2" borderId="0" xfId="1" applyFont="1" applyFill="1" applyAlignment="1">
      <alignment horizontal="center" vertical="center"/>
    </xf>
    <xf numFmtId="4" fontId="16" fillId="2" borderId="0" xfId="1" applyNumberFormat="1" applyFont="1" applyFill="1" applyAlignment="1">
      <alignment horizontal="center" vertical="center"/>
    </xf>
    <xf numFmtId="2" fontId="12" fillId="2" borderId="0" xfId="1" applyNumberFormat="1" applyFont="1" applyFill="1" applyAlignment="1">
      <alignment horizontal="left" vertical="center"/>
    </xf>
    <xf numFmtId="2" fontId="12" fillId="2" borderId="0" xfId="1" applyNumberFormat="1" applyFont="1" applyFill="1" applyAlignment="1">
      <alignment horizontal="center" vertical="center"/>
    </xf>
    <xf numFmtId="49" fontId="12" fillId="2" borderId="0" xfId="1" quotePrefix="1" applyNumberFormat="1" applyFont="1" applyFill="1" applyAlignment="1">
      <alignment horizontal="center" vertical="center"/>
    </xf>
    <xf numFmtId="0" fontId="21" fillId="2" borderId="0" xfId="1" applyFont="1" applyFill="1" applyAlignment="1">
      <alignment vertical="center"/>
    </xf>
    <xf numFmtId="49" fontId="21" fillId="2" borderId="0" xfId="1" applyNumberFormat="1" applyFont="1" applyFill="1" applyAlignment="1">
      <alignment horizontal="left" vertical="center"/>
    </xf>
    <xf numFmtId="4" fontId="12" fillId="4" borderId="2" xfId="2" applyNumberFormat="1" applyFont="1" applyFill="1" applyBorder="1" applyAlignment="1">
      <alignment horizontal="center" vertical="center"/>
    </xf>
    <xf numFmtId="0" fontId="12" fillId="2" borderId="0" xfId="1" applyFont="1" applyFill="1"/>
    <xf numFmtId="0" fontId="12" fillId="2" borderId="0" xfId="1" applyFont="1" applyFill="1" applyAlignment="1">
      <alignment horizontal="center"/>
    </xf>
    <xf numFmtId="4" fontId="12" fillId="4" borderId="11" xfId="2" applyNumberFormat="1" applyFont="1" applyFill="1" applyBorder="1" applyAlignment="1">
      <alignment horizontal="center" vertical="center"/>
    </xf>
    <xf numFmtId="49" fontId="12" fillId="2" borderId="0" xfId="1" applyNumberFormat="1" applyFont="1" applyFill="1" applyAlignment="1">
      <alignment vertical="center"/>
    </xf>
    <xf numFmtId="0" fontId="12" fillId="14" borderId="0" xfId="1" applyFont="1" applyFill="1" applyAlignment="1">
      <alignment vertical="center"/>
    </xf>
    <xf numFmtId="0" fontId="9" fillId="11" borderId="0" xfId="1" applyFill="1"/>
    <xf numFmtId="0" fontId="23" fillId="2" borderId="0" xfId="1" applyFont="1" applyFill="1"/>
    <xf numFmtId="4" fontId="9" fillId="2" borderId="0" xfId="1" applyNumberFormat="1" applyFill="1"/>
    <xf numFmtId="0" fontId="22" fillId="2" borderId="0" xfId="1" applyFont="1" applyFill="1" applyAlignment="1">
      <alignment vertical="center"/>
    </xf>
    <xf numFmtId="49" fontId="14" fillId="2" borderId="0" xfId="1" applyNumberFormat="1" applyFont="1" applyFill="1" applyAlignment="1">
      <alignment horizontal="center" vertical="center"/>
    </xf>
    <xf numFmtId="0" fontId="12" fillId="2" borderId="11" xfId="1" applyFont="1" applyFill="1" applyBorder="1" applyAlignment="1">
      <alignment horizontal="center" vertical="center"/>
    </xf>
    <xf numFmtId="0" fontId="12" fillId="2" borderId="13" xfId="1" applyFont="1" applyFill="1" applyBorder="1" applyAlignment="1">
      <alignment horizontal="center" vertical="center"/>
    </xf>
    <xf numFmtId="0" fontId="12" fillId="3" borderId="0" xfId="1" applyFont="1" applyFill="1" applyAlignment="1">
      <alignment horizontal="center" vertical="center"/>
    </xf>
    <xf numFmtId="0" fontId="14" fillId="3" borderId="0" xfId="1" applyFont="1" applyFill="1" applyAlignment="1">
      <alignment horizontal="center" vertical="center"/>
    </xf>
    <xf numFmtId="4" fontId="14" fillId="3" borderId="0" xfId="1" applyNumberFormat="1" applyFont="1" applyFill="1" applyAlignment="1">
      <alignment horizontal="center" vertical="center"/>
    </xf>
    <xf numFmtId="49" fontId="9" fillId="2" borderId="0" xfId="1" applyNumberFormat="1" applyFill="1" applyAlignment="1">
      <alignment horizontal="left" vertical="center"/>
    </xf>
    <xf numFmtId="0" fontId="12" fillId="0" borderId="12" xfId="1" applyFont="1" applyBorder="1" applyAlignment="1">
      <alignment horizontal="center" vertical="center"/>
    </xf>
    <xf numFmtId="0" fontId="12" fillId="0" borderId="5" xfId="1" applyFont="1" applyBorder="1" applyAlignment="1">
      <alignment horizontal="center" vertical="center"/>
    </xf>
    <xf numFmtId="0" fontId="30" fillId="0" borderId="0" xfId="0" applyFont="1" applyAlignment="1">
      <alignment horizontal="center"/>
    </xf>
    <xf numFmtId="49" fontId="30" fillId="11" borderId="0" xfId="0" applyNumberFormat="1" applyFont="1" applyFill="1" applyAlignment="1">
      <alignment horizontal="center"/>
    </xf>
    <xf numFmtId="0" fontId="30" fillId="11" borderId="0" xfId="0" applyFont="1" applyFill="1" applyAlignment="1">
      <alignment horizontal="center"/>
    </xf>
    <xf numFmtId="1" fontId="30" fillId="11" borderId="0" xfId="0" applyNumberFormat="1" applyFont="1" applyFill="1" applyAlignment="1">
      <alignment horizontal="center"/>
    </xf>
    <xf numFmtId="4" fontId="21" fillId="11" borderId="0" xfId="0" applyNumberFormat="1" applyFont="1" applyFill="1" applyAlignment="1">
      <alignment horizontal="center"/>
    </xf>
    <xf numFmtId="4" fontId="12" fillId="11" borderId="0" xfId="0" applyNumberFormat="1" applyFont="1" applyFill="1" applyAlignment="1">
      <alignment horizontal="center"/>
    </xf>
    <xf numFmtId="4" fontId="33" fillId="11" borderId="0" xfId="0" applyNumberFormat="1" applyFont="1" applyFill="1" applyAlignment="1">
      <alignment horizontal="center"/>
    </xf>
    <xf numFmtId="4" fontId="25" fillId="11" borderId="0" xfId="0" applyNumberFormat="1" applyFont="1" applyFill="1" applyAlignment="1">
      <alignment horizontal="center"/>
    </xf>
    <xf numFmtId="4" fontId="33" fillId="11" borderId="0" xfId="0" applyNumberFormat="1" applyFont="1" applyFill="1"/>
    <xf numFmtId="4" fontId="25" fillId="11" borderId="0" xfId="0" applyNumberFormat="1" applyFont="1" applyFill="1"/>
    <xf numFmtId="0" fontId="12" fillId="11" borderId="0" xfId="0" applyFont="1" applyFill="1" applyAlignment="1">
      <alignment horizontal="center" vertical="center"/>
    </xf>
    <xf numFmtId="4" fontId="21" fillId="13" borderId="38" xfId="0" applyNumberFormat="1" applyFont="1" applyFill="1" applyBorder="1" applyAlignment="1">
      <alignment horizontal="center"/>
    </xf>
    <xf numFmtId="4" fontId="32" fillId="13" borderId="17" xfId="0" applyNumberFormat="1" applyFont="1" applyFill="1" applyBorder="1" applyAlignment="1">
      <alignment horizontal="center"/>
    </xf>
    <xf numFmtId="49" fontId="17" fillId="57" borderId="27" xfId="0" applyNumberFormat="1" applyFont="1" applyFill="1" applyBorder="1" applyAlignment="1">
      <alignment horizontal="center"/>
    </xf>
    <xf numFmtId="0" fontId="17" fillId="57" borderId="27" xfId="0" applyFont="1" applyFill="1" applyBorder="1" applyAlignment="1">
      <alignment horizontal="center"/>
    </xf>
    <xf numFmtId="1" fontId="17" fillId="57" borderId="31" xfId="0" applyNumberFormat="1" applyFont="1" applyFill="1" applyBorder="1" applyAlignment="1">
      <alignment horizontal="center"/>
    </xf>
    <xf numFmtId="0" fontId="12" fillId="57" borderId="15" xfId="0" applyFont="1" applyFill="1" applyBorder="1" applyAlignment="1">
      <alignment horizontal="center"/>
    </xf>
    <xf numFmtId="49" fontId="12" fillId="0" borderId="19" xfId="0" applyNumberFormat="1" applyFont="1" applyBorder="1" applyAlignment="1">
      <alignment horizontal="center"/>
    </xf>
    <xf numFmtId="49" fontId="12" fillId="0" borderId="15" xfId="0" applyNumberFormat="1" applyFont="1" applyBorder="1" applyAlignment="1">
      <alignment horizontal="center"/>
    </xf>
    <xf numFmtId="16" fontId="12" fillId="0" borderId="15" xfId="0" applyNumberFormat="1" applyFont="1" applyBorder="1" applyAlignment="1">
      <alignment horizontal="center" vertical="center"/>
    </xf>
    <xf numFmtId="49" fontId="12" fillId="0" borderId="15" xfId="0" applyNumberFormat="1" applyFont="1" applyBorder="1" applyAlignment="1">
      <alignment horizontal="center" vertical="center"/>
    </xf>
    <xf numFmtId="0" fontId="12" fillId="0" borderId="15" xfId="1" applyFont="1" applyBorder="1" applyAlignment="1">
      <alignment horizontal="center" vertical="center"/>
    </xf>
    <xf numFmtId="0" fontId="12" fillId="14" borderId="20" xfId="1" applyFont="1" applyFill="1" applyBorder="1" applyAlignment="1">
      <alignment vertical="top"/>
    </xf>
    <xf numFmtId="0" fontId="25" fillId="2" borderId="20" xfId="0" applyFont="1" applyFill="1" applyBorder="1" applyAlignment="1">
      <alignment vertical="top"/>
    </xf>
    <xf numFmtId="0" fontId="12" fillId="14" borderId="20" xfId="1" applyFont="1" applyFill="1" applyBorder="1" applyAlignment="1">
      <alignment vertical="center" wrapText="1"/>
    </xf>
    <xf numFmtId="49" fontId="25" fillId="0" borderId="2" xfId="0" applyNumberFormat="1" applyFont="1" applyBorder="1"/>
    <xf numFmtId="17" fontId="12" fillId="14" borderId="20" xfId="0" quotePrefix="1" applyNumberFormat="1" applyFont="1" applyFill="1" applyBorder="1" applyAlignment="1">
      <alignment horizontal="center" vertical="center"/>
    </xf>
    <xf numFmtId="0" fontId="12" fillId="14" borderId="20" xfId="0" quotePrefix="1" applyFont="1" applyFill="1" applyBorder="1" applyAlignment="1">
      <alignment horizontal="center" vertical="center"/>
    </xf>
    <xf numFmtId="4" fontId="12" fillId="57" borderId="15" xfId="0" applyNumberFormat="1" applyFont="1" applyFill="1" applyBorder="1" applyAlignment="1">
      <alignment horizontal="center"/>
    </xf>
    <xf numFmtId="0" fontId="12" fillId="57" borderId="19" xfId="0" applyFont="1" applyFill="1" applyBorder="1" applyAlignment="1">
      <alignment horizontal="center"/>
    </xf>
    <xf numFmtId="4" fontId="12" fillId="11" borderId="38" xfId="0" applyNumberFormat="1" applyFont="1" applyFill="1" applyBorder="1" applyAlignment="1">
      <alignment horizontal="center"/>
    </xf>
    <xf numFmtId="49" fontId="14" fillId="13" borderId="0" xfId="0" applyNumberFormat="1" applyFont="1" applyFill="1" applyAlignment="1">
      <alignment horizontal="center"/>
    </xf>
    <xf numFmtId="49" fontId="14" fillId="13" borderId="0" xfId="0" applyNumberFormat="1" applyFont="1" applyFill="1" applyAlignment="1">
      <alignment horizontal="left"/>
    </xf>
    <xf numFmtId="0" fontId="9" fillId="0" borderId="15" xfId="0" applyFont="1" applyBorder="1" applyAlignment="1">
      <alignment horizontal="left" vertical="center" wrapText="1"/>
    </xf>
    <xf numFmtId="0" fontId="0" fillId="0" borderId="15" xfId="0" applyBorder="1" applyAlignment="1">
      <alignment vertical="center" wrapText="1"/>
    </xf>
    <xf numFmtId="0" fontId="9" fillId="0" borderId="15" xfId="0" applyFont="1" applyBorder="1" applyAlignment="1">
      <alignment vertical="center" wrapText="1"/>
    </xf>
    <xf numFmtId="0" fontId="12" fillId="2" borderId="76" xfId="1" applyFont="1" applyFill="1" applyBorder="1" applyAlignment="1">
      <alignment vertical="center"/>
    </xf>
    <xf numFmtId="0" fontId="12" fillId="2" borderId="0" xfId="72" applyFont="1" applyFill="1" applyAlignment="1">
      <alignment horizontal="center" vertical="center"/>
    </xf>
    <xf numFmtId="49" fontId="12" fillId="2" borderId="0" xfId="72" quotePrefix="1" applyNumberFormat="1" applyFont="1" applyFill="1" applyAlignment="1">
      <alignment horizontal="center" vertical="center"/>
    </xf>
    <xf numFmtId="17" fontId="12" fillId="2" borderId="0" xfId="72" quotePrefix="1" applyNumberFormat="1" applyFont="1" applyFill="1" applyAlignment="1">
      <alignment horizontal="center" vertical="center"/>
    </xf>
    <xf numFmtId="0" fontId="12" fillId="0" borderId="0" xfId="72" applyFont="1" applyAlignment="1">
      <alignment vertical="center"/>
    </xf>
    <xf numFmtId="0" fontId="12" fillId="0" borderId="0" xfId="72" applyFont="1" applyAlignment="1">
      <alignment horizontal="center" vertical="center"/>
    </xf>
    <xf numFmtId="0" fontId="12" fillId="57" borderId="20" xfId="0" applyFont="1" applyFill="1" applyBorder="1" applyAlignment="1">
      <alignment horizontal="center"/>
    </xf>
    <xf numFmtId="49" fontId="12" fillId="2" borderId="13" xfId="72" applyNumberFormat="1" applyFont="1" applyFill="1" applyBorder="1" applyAlignment="1">
      <alignment horizontal="left" vertical="center"/>
    </xf>
    <xf numFmtId="49" fontId="12" fillId="2" borderId="13" xfId="72" applyNumberFormat="1" applyFont="1" applyFill="1" applyBorder="1" applyAlignment="1">
      <alignment horizontal="center" vertical="center"/>
    </xf>
    <xf numFmtId="0" fontId="12" fillId="14" borderId="19" xfId="1" applyFont="1" applyFill="1" applyBorder="1" applyAlignment="1">
      <alignment vertical="center"/>
    </xf>
    <xf numFmtId="0" fontId="12" fillId="2" borderId="36" xfId="1" applyFont="1" applyFill="1" applyBorder="1" applyAlignment="1">
      <alignment horizontal="center" vertical="center"/>
    </xf>
    <xf numFmtId="17" fontId="12" fillId="14" borderId="19" xfId="1" quotePrefix="1" applyNumberFormat="1" applyFont="1" applyFill="1" applyBorder="1" applyAlignment="1">
      <alignment horizontal="center" vertical="center"/>
    </xf>
    <xf numFmtId="0" fontId="59" fillId="4" borderId="2" xfId="0" applyFont="1" applyFill="1" applyBorder="1" applyAlignment="1">
      <alignment horizontal="center" vertical="center"/>
    </xf>
    <xf numFmtId="49" fontId="12" fillId="2" borderId="60" xfId="1" applyNumberFormat="1" applyFont="1" applyFill="1" applyBorder="1" applyAlignment="1">
      <alignment horizontal="center" vertical="center"/>
    </xf>
    <xf numFmtId="49" fontId="12" fillId="2" borderId="61" xfId="1" applyNumberFormat="1" applyFont="1" applyFill="1" applyBorder="1" applyAlignment="1">
      <alignment horizontal="center" vertical="center"/>
    </xf>
    <xf numFmtId="0" fontId="12" fillId="2" borderId="46" xfId="1" applyFont="1" applyFill="1" applyBorder="1" applyAlignment="1">
      <alignment horizontal="center" vertical="center"/>
    </xf>
    <xf numFmtId="49" fontId="12" fillId="2" borderId="1" xfId="1" quotePrefix="1" applyNumberFormat="1" applyFont="1" applyFill="1" applyBorder="1" applyAlignment="1">
      <alignment horizontal="center" vertical="center"/>
    </xf>
    <xf numFmtId="49" fontId="12" fillId="14" borderId="60" xfId="1" applyNumberFormat="1" applyFont="1" applyFill="1" applyBorder="1" applyAlignment="1">
      <alignment horizontal="center" vertical="center"/>
    </xf>
    <xf numFmtId="0" fontId="12" fillId="14" borderId="61" xfId="1" applyFont="1" applyFill="1" applyBorder="1" applyAlignment="1">
      <alignment horizontal="center" vertical="center"/>
    </xf>
    <xf numFmtId="49" fontId="12" fillId="2" borderId="2" xfId="0" applyNumberFormat="1" applyFont="1" applyFill="1" applyBorder="1" applyAlignment="1">
      <alignment horizontal="left" vertical="top"/>
    </xf>
    <xf numFmtId="0" fontId="12" fillId="14" borderId="27" xfId="1" applyFont="1" applyFill="1" applyBorder="1" applyAlignment="1">
      <alignment vertical="center" wrapText="1"/>
    </xf>
    <xf numFmtId="17" fontId="12" fillId="14" borderId="20" xfId="1" quotePrefix="1" applyNumberFormat="1" applyFont="1" applyFill="1" applyBorder="1" applyAlignment="1">
      <alignment horizontal="center" vertical="center"/>
    </xf>
    <xf numFmtId="49" fontId="12" fillId="0" borderId="0" xfId="1" applyNumberFormat="1" applyFont="1" applyAlignment="1">
      <alignment horizontal="center" vertical="center"/>
    </xf>
    <xf numFmtId="0" fontId="12" fillId="0" borderId="0" xfId="1" applyFont="1" applyAlignment="1">
      <alignment horizontal="center" vertical="center"/>
    </xf>
    <xf numFmtId="1" fontId="12" fillId="58" borderId="0" xfId="1" applyNumberFormat="1" applyFont="1" applyFill="1" applyAlignment="1">
      <alignment horizontal="center" vertical="center"/>
    </xf>
    <xf numFmtId="1" fontId="12" fillId="59" borderId="0" xfId="1" applyNumberFormat="1" applyFont="1" applyFill="1" applyAlignment="1">
      <alignment horizontal="center" vertical="center"/>
    </xf>
    <xf numFmtId="0" fontId="14" fillId="13" borderId="5" xfId="1" applyFont="1" applyFill="1" applyBorder="1" applyAlignment="1">
      <alignment horizontal="center" vertical="center"/>
    </xf>
    <xf numFmtId="1" fontId="12" fillId="13" borderId="5" xfId="1" applyNumberFormat="1" applyFont="1" applyFill="1" applyBorder="1" applyAlignment="1">
      <alignment horizontal="center" vertical="center"/>
    </xf>
    <xf numFmtId="0" fontId="12" fillId="13" borderId="10" xfId="1" applyFont="1" applyFill="1" applyBorder="1" applyAlignment="1">
      <alignment horizontal="center" vertical="center"/>
    </xf>
    <xf numFmtId="1" fontId="12" fillId="60" borderId="5" xfId="1" applyNumberFormat="1" applyFont="1" applyFill="1" applyBorder="1" applyAlignment="1">
      <alignment horizontal="center" vertical="center"/>
    </xf>
    <xf numFmtId="1" fontId="12" fillId="61" borderId="5" xfId="1" applyNumberFormat="1" applyFont="1" applyFill="1" applyBorder="1" applyAlignment="1">
      <alignment horizontal="center" vertical="center"/>
    </xf>
    <xf numFmtId="4" fontId="12" fillId="58" borderId="0" xfId="1" applyNumberFormat="1" applyFont="1" applyFill="1" applyAlignment="1">
      <alignment vertical="center" textRotation="90"/>
    </xf>
    <xf numFmtId="4" fontId="12" fillId="59" borderId="0" xfId="1" applyNumberFormat="1" applyFont="1" applyFill="1" applyAlignment="1">
      <alignment vertical="center"/>
    </xf>
    <xf numFmtId="4" fontId="12" fillId="13" borderId="0" xfId="1" applyNumberFormat="1" applyFont="1" applyFill="1" applyAlignment="1">
      <alignment vertical="center" textRotation="90"/>
    </xf>
    <xf numFmtId="0" fontId="12" fillId="13" borderId="7" xfId="1" applyFont="1" applyFill="1" applyBorder="1" applyAlignment="1">
      <alignment horizontal="center" vertical="center"/>
    </xf>
    <xf numFmtId="4" fontId="12" fillId="60" borderId="0" xfId="1" applyNumberFormat="1" applyFont="1" applyFill="1" applyAlignment="1">
      <alignment vertical="center" textRotation="90"/>
    </xf>
    <xf numFmtId="4" fontId="12" fillId="61" borderId="0" xfId="1" applyNumberFormat="1" applyFont="1" applyFill="1" applyAlignment="1">
      <alignment vertical="center" textRotation="90"/>
    </xf>
    <xf numFmtId="0" fontId="84" fillId="58" borderId="2" xfId="1" applyFont="1" applyFill="1" applyBorder="1" applyAlignment="1">
      <alignment horizontal="center" vertical="center"/>
    </xf>
    <xf numFmtId="0" fontId="84" fillId="59" borderId="2" xfId="1" applyFont="1" applyFill="1" applyBorder="1" applyAlignment="1">
      <alignment horizontal="center" vertical="center"/>
    </xf>
    <xf numFmtId="0" fontId="84" fillId="13" borderId="3" xfId="1" applyFont="1" applyFill="1" applyBorder="1" applyAlignment="1">
      <alignment horizontal="center" vertical="center"/>
    </xf>
    <xf numFmtId="0" fontId="84" fillId="60" borderId="3" xfId="1" applyFont="1" applyFill="1" applyBorder="1" applyAlignment="1">
      <alignment horizontal="center" vertical="center"/>
    </xf>
    <xf numFmtId="0" fontId="84" fillId="61" borderId="2" xfId="1" applyFont="1" applyFill="1" applyBorder="1" applyAlignment="1">
      <alignment horizontal="center" vertical="center"/>
    </xf>
    <xf numFmtId="0" fontId="84" fillId="58" borderId="1" xfId="1" applyFont="1" applyFill="1" applyBorder="1" applyAlignment="1">
      <alignment horizontal="center" vertical="center"/>
    </xf>
    <xf numFmtId="0" fontId="84" fillId="59" borderId="1" xfId="1" applyFont="1" applyFill="1" applyBorder="1" applyAlignment="1">
      <alignment horizontal="center" vertical="center"/>
    </xf>
    <xf numFmtId="4" fontId="12" fillId="59" borderId="0" xfId="1" applyNumberFormat="1" applyFont="1" applyFill="1" applyAlignment="1">
      <alignment vertical="center" textRotation="90"/>
    </xf>
    <xf numFmtId="0" fontId="84" fillId="13" borderId="1" xfId="1" applyFont="1" applyFill="1" applyBorder="1" applyAlignment="1">
      <alignment horizontal="center" vertical="center"/>
    </xf>
    <xf numFmtId="0" fontId="84" fillId="60" borderId="1" xfId="1" applyFont="1" applyFill="1" applyBorder="1" applyAlignment="1">
      <alignment horizontal="center" vertical="center"/>
    </xf>
    <xf numFmtId="1" fontId="14" fillId="60" borderId="2" xfId="1" applyNumberFormat="1" applyFont="1" applyFill="1" applyBorder="1" applyAlignment="1">
      <alignment horizontal="center" vertical="center"/>
    </xf>
    <xf numFmtId="0" fontId="84" fillId="61" borderId="1" xfId="1" applyFont="1" applyFill="1" applyBorder="1" applyAlignment="1">
      <alignment horizontal="center" vertical="center"/>
    </xf>
    <xf numFmtId="0" fontId="84" fillId="58" borderId="3" xfId="1" applyFont="1" applyFill="1" applyBorder="1" applyAlignment="1">
      <alignment horizontal="center" vertical="center"/>
    </xf>
    <xf numFmtId="4" fontId="12" fillId="58" borderId="10" xfId="1" applyNumberFormat="1" applyFont="1" applyFill="1" applyBorder="1" applyAlignment="1">
      <alignment horizontal="center" vertical="center"/>
    </xf>
    <xf numFmtId="0" fontId="84" fillId="59" borderId="3" xfId="1" applyFont="1" applyFill="1" applyBorder="1" applyAlignment="1">
      <alignment horizontal="center" vertical="center"/>
    </xf>
    <xf numFmtId="4" fontId="12" fillId="59" borderId="1" xfId="1" applyNumberFormat="1" applyFont="1" applyFill="1" applyBorder="1" applyAlignment="1">
      <alignment horizontal="center" vertical="center"/>
    </xf>
    <xf numFmtId="4" fontId="12" fillId="13" borderId="1" xfId="1" applyNumberFormat="1" applyFont="1" applyFill="1" applyBorder="1" applyAlignment="1">
      <alignment horizontal="center" vertical="center"/>
    </xf>
    <xf numFmtId="4" fontId="12" fillId="60" borderId="1" xfId="1" applyNumberFormat="1" applyFont="1" applyFill="1" applyBorder="1" applyAlignment="1">
      <alignment horizontal="center" vertical="center"/>
    </xf>
    <xf numFmtId="0" fontId="84" fillId="61" borderId="3" xfId="1" applyFont="1" applyFill="1" applyBorder="1" applyAlignment="1">
      <alignment horizontal="center" vertical="center"/>
    </xf>
    <xf numFmtId="4" fontId="12" fillId="61" borderId="1" xfId="1" applyNumberFormat="1" applyFont="1" applyFill="1" applyBorder="1" applyAlignment="1">
      <alignment horizontal="center" vertical="center"/>
    </xf>
    <xf numFmtId="4" fontId="12" fillId="58" borderId="3" xfId="1" applyNumberFormat="1" applyFont="1" applyFill="1" applyBorder="1" applyAlignment="1">
      <alignment horizontal="center" vertical="center"/>
    </xf>
    <xf numFmtId="1" fontId="12" fillId="59" borderId="3" xfId="1" applyNumberFormat="1" applyFont="1" applyFill="1" applyBorder="1" applyAlignment="1">
      <alignment horizontal="center" vertical="center"/>
    </xf>
    <xf numFmtId="4" fontId="12" fillId="59" borderId="3" xfId="1" applyNumberFormat="1" applyFont="1" applyFill="1" applyBorder="1" applyAlignment="1">
      <alignment horizontal="center" vertical="center"/>
    </xf>
    <xf numFmtId="4" fontId="12" fillId="13" borderId="3" xfId="1" applyNumberFormat="1" applyFont="1" applyFill="1" applyBorder="1" applyAlignment="1">
      <alignment horizontal="center" vertical="center"/>
    </xf>
    <xf numFmtId="1" fontId="12" fillId="60" borderId="3" xfId="1" applyNumberFormat="1" applyFont="1" applyFill="1" applyBorder="1" applyAlignment="1">
      <alignment horizontal="center" vertical="center"/>
    </xf>
    <xf numFmtId="4" fontId="12" fillId="60" borderId="3" xfId="1" applyNumberFormat="1" applyFont="1" applyFill="1" applyBorder="1" applyAlignment="1">
      <alignment horizontal="center" vertical="center"/>
    </xf>
    <xf numFmtId="4" fontId="12" fillId="61" borderId="3" xfId="1" applyNumberFormat="1" applyFont="1" applyFill="1" applyBorder="1" applyAlignment="1">
      <alignment horizontal="center" vertical="center"/>
    </xf>
    <xf numFmtId="0" fontId="12" fillId="13" borderId="0" xfId="1" applyFont="1" applyFill="1" applyAlignment="1">
      <alignment horizontal="center" vertical="center"/>
    </xf>
    <xf numFmtId="0" fontId="12" fillId="60" borderId="0" xfId="1" applyFont="1" applyFill="1" applyAlignment="1">
      <alignment horizontal="center" vertical="center"/>
    </xf>
    <xf numFmtId="0" fontId="12" fillId="61" borderId="0" xfId="1" applyFont="1" applyFill="1" applyAlignment="1">
      <alignment horizontal="center" vertical="center"/>
    </xf>
    <xf numFmtId="1" fontId="84" fillId="59" borderId="2" xfId="1" applyNumberFormat="1" applyFont="1" applyFill="1" applyBorder="1" applyAlignment="1">
      <alignment horizontal="center" vertical="center"/>
    </xf>
    <xf numFmtId="0" fontId="84" fillId="13" borderId="2" xfId="1" applyFont="1" applyFill="1" applyBorder="1" applyAlignment="1">
      <alignment horizontal="center" vertical="center"/>
    </xf>
    <xf numFmtId="0" fontId="84" fillId="60" borderId="2" xfId="1" applyFont="1" applyFill="1" applyBorder="1" applyAlignment="1">
      <alignment horizontal="center" vertical="center"/>
    </xf>
    <xf numFmtId="0" fontId="12" fillId="60" borderId="10" xfId="1" applyFont="1" applyFill="1" applyBorder="1" applyAlignment="1">
      <alignment horizontal="center" vertical="center"/>
    </xf>
    <xf numFmtId="0" fontId="12" fillId="61" borderId="10" xfId="1" applyFont="1" applyFill="1" applyBorder="1" applyAlignment="1">
      <alignment horizontal="center" vertical="center"/>
    </xf>
    <xf numFmtId="0" fontId="12" fillId="2" borderId="90" xfId="1" applyFont="1" applyFill="1" applyBorder="1" applyAlignment="1">
      <alignment vertical="center"/>
    </xf>
    <xf numFmtId="49" fontId="12" fillId="2" borderId="90" xfId="1" applyNumberFormat="1" applyFont="1" applyFill="1" applyBorder="1" applyAlignment="1">
      <alignment horizontal="left" vertical="center"/>
    </xf>
    <xf numFmtId="49" fontId="12" fillId="2" borderId="91" xfId="1" applyNumberFormat="1" applyFont="1" applyFill="1" applyBorder="1" applyAlignment="1">
      <alignment horizontal="center" vertical="center"/>
    </xf>
    <xf numFmtId="49" fontId="12" fillId="2" borderId="90" xfId="1" applyNumberFormat="1" applyFont="1" applyFill="1" applyBorder="1" applyAlignment="1">
      <alignment horizontal="center" vertical="center"/>
    </xf>
    <xf numFmtId="0" fontId="12" fillId="11" borderId="90" xfId="1" applyFont="1" applyFill="1" applyBorder="1" applyAlignment="1">
      <alignment horizontal="center" vertical="center"/>
    </xf>
    <xf numFmtId="0" fontId="12" fillId="2" borderId="90" xfId="1" applyFont="1" applyFill="1" applyBorder="1" applyAlignment="1">
      <alignment horizontal="center" vertical="center"/>
    </xf>
    <xf numFmtId="0" fontId="12" fillId="4" borderId="90" xfId="1" applyFont="1" applyFill="1" applyBorder="1" applyAlignment="1">
      <alignment horizontal="center" vertical="center"/>
    </xf>
    <xf numFmtId="0" fontId="12" fillId="58" borderId="90" xfId="1" applyFont="1" applyFill="1" applyBorder="1" applyAlignment="1">
      <alignment horizontal="center" vertical="center"/>
    </xf>
    <xf numFmtId="4" fontId="12" fillId="58" borderId="90" xfId="1" applyNumberFormat="1" applyFont="1" applyFill="1" applyBorder="1" applyAlignment="1">
      <alignment horizontal="center" vertical="center"/>
    </xf>
    <xf numFmtId="0" fontId="12" fillId="59" borderId="90" xfId="1" applyFont="1" applyFill="1" applyBorder="1" applyAlignment="1">
      <alignment horizontal="center" vertical="center"/>
    </xf>
    <xf numFmtId="4" fontId="12" fillId="59" borderId="90" xfId="1" applyNumberFormat="1" applyFont="1" applyFill="1" applyBorder="1" applyAlignment="1">
      <alignment horizontal="center" vertical="center"/>
    </xf>
    <xf numFmtId="0" fontId="12" fillId="13" borderId="90" xfId="1" applyFont="1" applyFill="1" applyBorder="1" applyAlignment="1">
      <alignment horizontal="center" vertical="center"/>
    </xf>
    <xf numFmtId="0" fontId="12" fillId="60" borderId="90" xfId="1" applyFont="1" applyFill="1" applyBorder="1" applyAlignment="1">
      <alignment horizontal="center" vertical="center"/>
    </xf>
    <xf numFmtId="4" fontId="12" fillId="60" borderId="90" xfId="1" applyNumberFormat="1" applyFont="1" applyFill="1" applyBorder="1" applyAlignment="1">
      <alignment horizontal="center" vertical="center"/>
    </xf>
    <xf numFmtId="0" fontId="12" fillId="61" borderId="90" xfId="1" applyFont="1" applyFill="1" applyBorder="1" applyAlignment="1">
      <alignment horizontal="center" vertical="center"/>
    </xf>
    <xf numFmtId="0" fontId="14" fillId="58" borderId="2" xfId="1" applyFont="1" applyFill="1" applyBorder="1" applyAlignment="1">
      <alignment horizontal="center" vertical="center"/>
    </xf>
    <xf numFmtId="4" fontId="12" fillId="58" borderId="2" xfId="1" applyNumberFormat="1" applyFont="1" applyFill="1" applyBorder="1" applyAlignment="1">
      <alignment horizontal="center" vertical="center"/>
    </xf>
    <xf numFmtId="0" fontId="14" fillId="59" borderId="2" xfId="1" applyFont="1" applyFill="1" applyBorder="1" applyAlignment="1">
      <alignment horizontal="center" vertical="center"/>
    </xf>
    <xf numFmtId="4" fontId="12" fillId="59" borderId="2" xfId="1" applyNumberFormat="1" applyFont="1" applyFill="1" applyBorder="1" applyAlignment="1">
      <alignment horizontal="center" vertical="center"/>
    </xf>
    <xf numFmtId="0" fontId="14" fillId="13" borderId="2" xfId="1" applyFont="1" applyFill="1" applyBorder="1" applyAlignment="1">
      <alignment horizontal="center" vertical="center"/>
    </xf>
    <xf numFmtId="4" fontId="14" fillId="13" borderId="2" xfId="1" applyNumberFormat="1" applyFont="1" applyFill="1" applyBorder="1" applyAlignment="1">
      <alignment horizontal="center" vertical="center"/>
    </xf>
    <xf numFmtId="4" fontId="14" fillId="60" borderId="2" xfId="1" applyNumberFormat="1" applyFont="1" applyFill="1" applyBorder="1" applyAlignment="1">
      <alignment horizontal="center" vertical="center"/>
    </xf>
    <xf numFmtId="4" fontId="14" fillId="61" borderId="2" xfId="1" applyNumberFormat="1" applyFont="1" applyFill="1" applyBorder="1" applyAlignment="1">
      <alignment horizontal="center" vertical="center"/>
    </xf>
    <xf numFmtId="0" fontId="14" fillId="61" borderId="2" xfId="1" applyFont="1" applyFill="1" applyBorder="1" applyAlignment="1">
      <alignment horizontal="center" vertical="center"/>
    </xf>
    <xf numFmtId="4" fontId="12" fillId="13" borderId="2" xfId="1" applyNumberFormat="1" applyFont="1" applyFill="1" applyBorder="1" applyAlignment="1">
      <alignment horizontal="center" vertical="center"/>
    </xf>
    <xf numFmtId="0" fontId="14" fillId="58" borderId="1" xfId="1" applyFont="1" applyFill="1" applyBorder="1" applyAlignment="1">
      <alignment horizontal="center" vertical="center"/>
    </xf>
    <xf numFmtId="0" fontId="14" fillId="59" borderId="1" xfId="1" applyFont="1" applyFill="1" applyBorder="1" applyAlignment="1">
      <alignment horizontal="center" vertical="center"/>
    </xf>
    <xf numFmtId="0" fontId="14" fillId="13" borderId="1" xfId="1" applyFont="1" applyFill="1" applyBorder="1" applyAlignment="1">
      <alignment horizontal="center" vertical="center"/>
    </xf>
    <xf numFmtId="4" fontId="14" fillId="13" borderId="1" xfId="1" applyNumberFormat="1" applyFont="1" applyFill="1" applyBorder="1" applyAlignment="1">
      <alignment horizontal="center" vertical="center"/>
    </xf>
    <xf numFmtId="4" fontId="14" fillId="60" borderId="1" xfId="1" applyNumberFormat="1" applyFont="1" applyFill="1" applyBorder="1" applyAlignment="1">
      <alignment horizontal="center" vertical="center"/>
    </xf>
    <xf numFmtId="4" fontId="14" fillId="61" borderId="1" xfId="1" applyNumberFormat="1" applyFont="1" applyFill="1" applyBorder="1" applyAlignment="1">
      <alignment horizontal="center" vertical="center"/>
    </xf>
    <xf numFmtId="0" fontId="14" fillId="58" borderId="3" xfId="1" applyFont="1" applyFill="1" applyBorder="1" applyAlignment="1">
      <alignment horizontal="center" vertical="center"/>
    </xf>
    <xf numFmtId="0" fontId="14" fillId="59" borderId="3" xfId="1" applyFont="1" applyFill="1" applyBorder="1" applyAlignment="1">
      <alignment horizontal="center" vertical="center"/>
    </xf>
    <xf numFmtId="0" fontId="14" fillId="13" borderId="3" xfId="1" applyFont="1" applyFill="1" applyBorder="1" applyAlignment="1">
      <alignment horizontal="center" vertical="center"/>
    </xf>
    <xf numFmtId="4" fontId="14" fillId="60" borderId="3" xfId="1" applyNumberFormat="1" applyFont="1" applyFill="1" applyBorder="1" applyAlignment="1">
      <alignment horizontal="center" vertical="center"/>
    </xf>
    <xf numFmtId="4" fontId="14" fillId="61" borderId="3" xfId="1" applyNumberFormat="1" applyFont="1" applyFill="1" applyBorder="1" applyAlignment="1">
      <alignment horizontal="center" vertical="center"/>
    </xf>
    <xf numFmtId="0" fontId="14" fillId="58" borderId="4" xfId="1" applyFont="1" applyFill="1" applyBorder="1" applyAlignment="1">
      <alignment horizontal="center" vertical="center"/>
    </xf>
    <xf numFmtId="0" fontId="14" fillId="59" borderId="4" xfId="1" applyFont="1" applyFill="1" applyBorder="1" applyAlignment="1">
      <alignment horizontal="center" vertical="center"/>
    </xf>
    <xf numFmtId="0" fontId="14" fillId="13" borderId="4" xfId="1" applyFont="1" applyFill="1" applyBorder="1" applyAlignment="1">
      <alignment horizontal="center" vertical="center"/>
    </xf>
    <xf numFmtId="0" fontId="12" fillId="0" borderId="4" xfId="72" applyFont="1" applyBorder="1" applyAlignment="1">
      <alignment horizontal="center" vertical="center"/>
    </xf>
    <xf numFmtId="4" fontId="14" fillId="60" borderId="4" xfId="1" applyNumberFormat="1" applyFont="1" applyFill="1" applyBorder="1" applyAlignment="1">
      <alignment horizontal="center" vertical="center"/>
    </xf>
    <xf numFmtId="4" fontId="14" fillId="61" borderId="4" xfId="1" applyNumberFormat="1" applyFont="1" applyFill="1" applyBorder="1" applyAlignment="1">
      <alignment horizontal="center" vertical="center"/>
    </xf>
    <xf numFmtId="49" fontId="14" fillId="13" borderId="2" xfId="1" applyNumberFormat="1" applyFont="1" applyFill="1" applyBorder="1" applyAlignment="1">
      <alignment horizontal="center" vertical="center"/>
    </xf>
    <xf numFmtId="0" fontId="14" fillId="13" borderId="1" xfId="1" applyFont="1" applyFill="1" applyBorder="1" applyAlignment="1">
      <alignment horizontal="center" vertical="center" wrapText="1"/>
    </xf>
    <xf numFmtId="0" fontId="14" fillId="58" borderId="13" xfId="1" applyFont="1" applyFill="1" applyBorder="1" applyAlignment="1">
      <alignment horizontal="center" vertical="center"/>
    </xf>
    <xf numFmtId="0" fontId="9" fillId="11" borderId="0" xfId="72" applyFill="1"/>
    <xf numFmtId="4" fontId="9" fillId="0" borderId="0" xfId="72" applyNumberFormat="1"/>
    <xf numFmtId="49" fontId="14" fillId="58" borderId="2" xfId="1" applyNumberFormat="1" applyFont="1" applyFill="1" applyBorder="1" applyAlignment="1">
      <alignment horizontal="center" vertical="center"/>
    </xf>
    <xf numFmtId="0" fontId="17" fillId="58" borderId="2" xfId="1" applyFont="1" applyFill="1" applyBorder="1" applyAlignment="1">
      <alignment horizontal="center" vertical="center"/>
    </xf>
    <xf numFmtId="49" fontId="14" fillId="59" borderId="2" xfId="1" applyNumberFormat="1" applyFont="1" applyFill="1" applyBorder="1" applyAlignment="1">
      <alignment horizontal="center" vertical="center"/>
    </xf>
    <xf numFmtId="0" fontId="14" fillId="13" borderId="13" xfId="1" applyFont="1" applyFill="1" applyBorder="1" applyAlignment="1">
      <alignment horizontal="center" vertical="center"/>
    </xf>
    <xf numFmtId="0" fontId="14" fillId="13" borderId="12" xfId="1" applyFont="1" applyFill="1" applyBorder="1" applyAlignment="1">
      <alignment horizontal="center" vertical="center"/>
    </xf>
    <xf numFmtId="0" fontId="14" fillId="13" borderId="11" xfId="1" applyFont="1" applyFill="1" applyBorder="1" applyAlignment="1">
      <alignment horizontal="center" vertical="center"/>
    </xf>
    <xf numFmtId="0" fontId="14" fillId="58" borderId="6" xfId="1" applyFont="1" applyFill="1" applyBorder="1" applyAlignment="1">
      <alignment horizontal="center" vertical="center"/>
    </xf>
    <xf numFmtId="0" fontId="14" fillId="13" borderId="6" xfId="1" applyFont="1" applyFill="1" applyBorder="1" applyAlignment="1">
      <alignment horizontal="center" vertical="center"/>
    </xf>
    <xf numFmtId="49" fontId="12" fillId="2" borderId="6" xfId="72" applyNumberFormat="1" applyFont="1" applyFill="1" applyBorder="1" applyAlignment="1">
      <alignment horizontal="left" vertical="center"/>
    </xf>
    <xf numFmtId="0" fontId="40" fillId="0" borderId="0" xfId="72" applyFont="1"/>
    <xf numFmtId="49" fontId="12" fillId="0" borderId="5" xfId="1" applyNumberFormat="1" applyFont="1" applyBorder="1" applyAlignment="1">
      <alignment horizontal="center" vertical="center"/>
    </xf>
    <xf numFmtId="0" fontId="12" fillId="14" borderId="0" xfId="1" applyFont="1" applyFill="1" applyAlignment="1">
      <alignment horizontal="center" vertical="center"/>
    </xf>
    <xf numFmtId="49" fontId="12" fillId="14" borderId="0" xfId="1" applyNumberFormat="1" applyFont="1" applyFill="1" applyAlignment="1">
      <alignment horizontal="center" vertical="center"/>
    </xf>
    <xf numFmtId="49" fontId="12" fillId="14" borderId="0" xfId="1" applyNumberFormat="1" applyFont="1" applyFill="1" applyAlignment="1">
      <alignment horizontal="left" vertical="center"/>
    </xf>
    <xf numFmtId="0" fontId="12" fillId="14" borderId="9" xfId="1" applyFont="1" applyFill="1" applyBorder="1" applyAlignment="1">
      <alignment horizontal="left" vertical="center"/>
    </xf>
    <xf numFmtId="0" fontId="40" fillId="11" borderId="4" xfId="72" applyFont="1" applyFill="1" applyBorder="1"/>
    <xf numFmtId="0" fontId="21" fillId="14" borderId="3" xfId="1" applyFont="1" applyFill="1" applyBorder="1" applyAlignment="1">
      <alignment vertical="center"/>
    </xf>
    <xf numFmtId="4" fontId="12" fillId="23" borderId="0" xfId="1" applyNumberFormat="1" applyFont="1" applyFill="1" applyAlignment="1">
      <alignment vertical="center" textRotation="90"/>
    </xf>
    <xf numFmtId="1" fontId="12" fillId="23" borderId="0" xfId="1" applyNumberFormat="1" applyFont="1" applyFill="1" applyAlignment="1">
      <alignment horizontal="center" vertical="center"/>
    </xf>
    <xf numFmtId="0" fontId="18" fillId="62" borderId="12" xfId="1" applyFont="1" applyFill="1" applyBorder="1" applyAlignment="1">
      <alignment vertical="center"/>
    </xf>
    <xf numFmtId="0" fontId="18" fillId="62" borderId="12" xfId="1" applyFont="1" applyFill="1" applyBorder="1" applyAlignment="1">
      <alignment horizontal="left" vertical="top"/>
    </xf>
    <xf numFmtId="0" fontId="18" fillId="62" borderId="14" xfId="1" applyFont="1" applyFill="1" applyBorder="1" applyAlignment="1">
      <alignment horizontal="left" vertical="top"/>
    </xf>
    <xf numFmtId="0" fontId="9" fillId="62" borderId="11" xfId="1" applyFill="1" applyBorder="1" applyAlignment="1">
      <alignment vertical="center"/>
    </xf>
    <xf numFmtId="0" fontId="9" fillId="62" borderId="5" xfId="1" applyFill="1" applyBorder="1" applyAlignment="1">
      <alignment vertical="center"/>
    </xf>
    <xf numFmtId="4" fontId="12" fillId="59" borderId="5" xfId="1" applyNumberFormat="1" applyFont="1" applyFill="1" applyBorder="1" applyAlignment="1">
      <alignment vertical="center" textRotation="90" wrapText="1"/>
    </xf>
    <xf numFmtId="1" fontId="12" fillId="13" borderId="0" xfId="1" applyNumberFormat="1" applyFont="1" applyFill="1" applyAlignment="1">
      <alignment horizontal="center" vertical="center"/>
    </xf>
    <xf numFmtId="1" fontId="12" fillId="59" borderId="4" xfId="1" applyNumberFormat="1" applyFont="1" applyFill="1" applyBorder="1" applyAlignment="1">
      <alignment horizontal="center" vertical="center"/>
    </xf>
    <xf numFmtId="4" fontId="12" fillId="13" borderId="7" xfId="1" applyNumberFormat="1" applyFont="1" applyFill="1" applyBorder="1" applyAlignment="1">
      <alignment horizontal="center" vertical="center"/>
    </xf>
    <xf numFmtId="0" fontId="11" fillId="2" borderId="8" xfId="1" applyFont="1" applyFill="1" applyBorder="1" applyAlignment="1">
      <alignment vertical="center"/>
    </xf>
    <xf numFmtId="0" fontId="12" fillId="14" borderId="11" xfId="1" applyFont="1" applyFill="1" applyBorder="1" applyAlignment="1">
      <alignment vertical="center"/>
    </xf>
    <xf numFmtId="0" fontId="21" fillId="14" borderId="8" xfId="1" applyFont="1" applyFill="1" applyBorder="1" applyAlignment="1">
      <alignment vertical="center"/>
    </xf>
    <xf numFmtId="2" fontId="12" fillId="14" borderId="8" xfId="1" applyNumberFormat="1" applyFont="1" applyFill="1" applyBorder="1" applyAlignment="1">
      <alignment vertical="center"/>
    </xf>
    <xf numFmtId="0" fontId="12" fillId="0" borderId="8" xfId="1" applyFont="1" applyBorder="1" applyAlignment="1">
      <alignment vertical="center"/>
    </xf>
    <xf numFmtId="0" fontId="21" fillId="0" borderId="9" xfId="1" applyFont="1" applyBorder="1" applyAlignment="1">
      <alignment vertical="center"/>
    </xf>
    <xf numFmtId="0" fontId="9" fillId="2" borderId="8" xfId="1" applyFill="1" applyBorder="1"/>
    <xf numFmtId="0" fontId="9" fillId="2" borderId="9" xfId="1" applyFill="1" applyBorder="1"/>
    <xf numFmtId="0" fontId="10" fillId="2" borderId="8" xfId="1" applyFont="1" applyFill="1" applyBorder="1" applyAlignment="1">
      <alignment vertical="center"/>
    </xf>
    <xf numFmtId="0" fontId="10" fillId="2" borderId="9" xfId="1" applyFont="1" applyFill="1" applyBorder="1" applyAlignment="1">
      <alignment vertical="center"/>
    </xf>
    <xf numFmtId="0" fontId="10" fillId="0" borderId="8" xfId="1" applyFont="1" applyBorder="1" applyAlignment="1">
      <alignment vertical="center"/>
    </xf>
    <xf numFmtId="0" fontId="10" fillId="0" borderId="9" xfId="1" applyFont="1" applyBorder="1" applyAlignment="1">
      <alignment vertical="center"/>
    </xf>
    <xf numFmtId="0" fontId="10" fillId="0" borderId="0" xfId="1" applyFont="1" applyAlignment="1">
      <alignment horizontal="center" vertical="center"/>
    </xf>
    <xf numFmtId="0" fontId="12" fillId="3" borderId="9" xfId="1" applyFont="1" applyFill="1" applyBorder="1" applyAlignment="1">
      <alignment vertical="center"/>
    </xf>
    <xf numFmtId="0" fontId="12" fillId="2" borderId="13" xfId="1" applyFont="1" applyFill="1" applyBorder="1" applyAlignment="1">
      <alignment vertical="center"/>
    </xf>
    <xf numFmtId="0" fontId="12" fillId="11" borderId="6" xfId="1" applyFont="1" applyFill="1" applyBorder="1" applyAlignment="1">
      <alignment horizontal="center" vertical="center"/>
    </xf>
    <xf numFmtId="0" fontId="10" fillId="3" borderId="6" xfId="1" applyFont="1" applyFill="1" applyBorder="1" applyAlignment="1">
      <alignment vertical="center"/>
    </xf>
    <xf numFmtId="0" fontId="12" fillId="0" borderId="11" xfId="1" applyFont="1" applyBorder="1" applyAlignment="1">
      <alignment vertical="center"/>
    </xf>
    <xf numFmtId="0" fontId="12" fillId="0" borderId="9" xfId="1" applyFont="1" applyBorder="1" applyAlignment="1">
      <alignment vertical="center"/>
    </xf>
    <xf numFmtId="0" fontId="10" fillId="11" borderId="5" xfId="1" applyFont="1" applyFill="1" applyBorder="1" applyAlignment="1">
      <alignment horizontal="center" vertical="center"/>
    </xf>
    <xf numFmtId="0" fontId="12" fillId="2" borderId="40" xfId="1" applyFont="1" applyFill="1" applyBorder="1" applyAlignment="1">
      <alignment vertical="center"/>
    </xf>
    <xf numFmtId="0" fontId="14" fillId="0" borderId="0" xfId="1" applyFont="1" applyAlignment="1">
      <alignment horizontal="center" vertical="center"/>
    </xf>
    <xf numFmtId="0" fontId="12" fillId="11" borderId="12" xfId="1" applyFont="1" applyFill="1" applyBorder="1" applyAlignment="1">
      <alignment horizontal="center" vertical="center"/>
    </xf>
    <xf numFmtId="0" fontId="12" fillId="11" borderId="2" xfId="1" applyFont="1" applyFill="1" applyBorder="1" applyAlignment="1">
      <alignment horizontal="center" vertical="center"/>
    </xf>
    <xf numFmtId="0" fontId="12" fillId="11" borderId="5" xfId="1" applyFont="1" applyFill="1" applyBorder="1" applyAlignment="1">
      <alignment horizontal="center" vertical="center"/>
    </xf>
    <xf numFmtId="0" fontId="16" fillId="2" borderId="8" xfId="1" applyFont="1" applyFill="1" applyBorder="1" applyAlignment="1">
      <alignment vertical="center"/>
    </xf>
    <xf numFmtId="0" fontId="15" fillId="2" borderId="8" xfId="1" applyFont="1" applyFill="1" applyBorder="1" applyAlignment="1">
      <alignment vertical="center"/>
    </xf>
    <xf numFmtId="0" fontId="15" fillId="2" borderId="9" xfId="1" applyFont="1" applyFill="1" applyBorder="1" applyAlignment="1">
      <alignment vertical="center"/>
    </xf>
    <xf numFmtId="49" fontId="12" fillId="14" borderId="12" xfId="1" applyNumberFormat="1" applyFont="1" applyFill="1" applyBorder="1" applyAlignment="1">
      <alignment horizontal="left" vertical="center"/>
    </xf>
    <xf numFmtId="49" fontId="12" fillId="14" borderId="12" xfId="1" applyNumberFormat="1" applyFont="1" applyFill="1" applyBorder="1" applyAlignment="1">
      <alignment horizontal="center" vertical="center"/>
    </xf>
    <xf numFmtId="0" fontId="12" fillId="14" borderId="12" xfId="1" applyFont="1" applyFill="1" applyBorder="1" applyAlignment="1">
      <alignment horizontal="center" vertical="center"/>
    </xf>
    <xf numFmtId="49" fontId="12" fillId="14" borderId="13" xfId="1" applyNumberFormat="1" applyFont="1" applyFill="1" applyBorder="1" applyAlignment="1">
      <alignment horizontal="center" vertical="center"/>
    </xf>
    <xf numFmtId="49" fontId="12" fillId="0" borderId="14" xfId="1" applyNumberFormat="1" applyFont="1" applyBorder="1" applyAlignment="1">
      <alignment horizontal="center" vertical="center"/>
    </xf>
    <xf numFmtId="0" fontId="14" fillId="0" borderId="12" xfId="1" applyFont="1" applyBorder="1" applyAlignment="1">
      <alignment horizontal="center" vertical="center"/>
    </xf>
    <xf numFmtId="0" fontId="12" fillId="0" borderId="14" xfId="1" applyFont="1" applyBorder="1" applyAlignment="1">
      <alignment horizontal="center" vertical="center"/>
    </xf>
    <xf numFmtId="0" fontId="9" fillId="2" borderId="5" xfId="1" applyFill="1" applyBorder="1" applyAlignment="1">
      <alignment vertical="center"/>
    </xf>
    <xf numFmtId="0" fontId="12" fillId="60" borderId="1" xfId="1" applyFont="1" applyFill="1" applyBorder="1" applyAlignment="1">
      <alignment vertical="center"/>
    </xf>
    <xf numFmtId="0" fontId="12" fillId="60" borderId="5" xfId="1" applyFont="1" applyFill="1" applyBorder="1" applyAlignment="1">
      <alignment horizontal="center" vertical="center"/>
    </xf>
    <xf numFmtId="1" fontId="12" fillId="19" borderId="1" xfId="1" applyNumberFormat="1" applyFont="1" applyFill="1" applyBorder="1" applyAlignment="1">
      <alignment horizontal="center" vertical="center"/>
    </xf>
    <xf numFmtId="1" fontId="12" fillId="19" borderId="1" xfId="1" applyNumberFormat="1" applyFont="1" applyFill="1" applyBorder="1" applyAlignment="1">
      <alignment horizontal="center" vertical="center" wrapText="1"/>
    </xf>
    <xf numFmtId="1" fontId="12" fillId="9" borderId="1" xfId="1" applyNumberFormat="1" applyFont="1" applyFill="1" applyBorder="1" applyAlignment="1">
      <alignment horizontal="center" vertical="center" wrapText="1"/>
    </xf>
    <xf numFmtId="0" fontId="9" fillId="2" borderId="0" xfId="1" applyFill="1" applyAlignment="1">
      <alignment vertical="center"/>
    </xf>
    <xf numFmtId="0" fontId="10" fillId="60" borderId="3" xfId="1" applyFont="1" applyFill="1" applyBorder="1" applyAlignment="1">
      <alignment vertical="center"/>
    </xf>
    <xf numFmtId="1" fontId="12" fillId="60" borderId="0" xfId="1" applyNumberFormat="1" applyFont="1" applyFill="1" applyAlignment="1">
      <alignment horizontal="center" vertical="center" wrapText="1"/>
    </xf>
    <xf numFmtId="2" fontId="14" fillId="19" borderId="3" xfId="1" applyNumberFormat="1" applyFont="1" applyFill="1" applyBorder="1" applyAlignment="1">
      <alignment horizontal="center" vertical="center"/>
    </xf>
    <xf numFmtId="2" fontId="12" fillId="19" borderId="0" xfId="1" applyNumberFormat="1" applyFont="1" applyFill="1" applyAlignment="1">
      <alignment horizontal="center" vertical="center"/>
    </xf>
    <xf numFmtId="1" fontId="12" fillId="19" borderId="3" xfId="1" applyNumberFormat="1" applyFont="1" applyFill="1" applyBorder="1" applyAlignment="1">
      <alignment horizontal="center" vertical="center" wrapText="1"/>
    </xf>
    <xf numFmtId="1" fontId="12" fillId="9" borderId="3" xfId="1" applyNumberFormat="1" applyFont="1" applyFill="1" applyBorder="1" applyAlignment="1">
      <alignment horizontal="center" vertical="center" wrapText="1"/>
    </xf>
    <xf numFmtId="1" fontId="14" fillId="19" borderId="2" xfId="1" applyNumberFormat="1" applyFont="1" applyFill="1" applyBorder="1" applyAlignment="1">
      <alignment horizontal="center" vertical="center"/>
    </xf>
    <xf numFmtId="1" fontId="12" fillId="60" borderId="1" xfId="1" applyNumberFormat="1" applyFont="1" applyFill="1" applyBorder="1" applyAlignment="1">
      <alignment horizontal="center" vertical="center" wrapText="1"/>
    </xf>
    <xf numFmtId="2" fontId="14" fillId="19" borderId="2" xfId="1" applyNumberFormat="1" applyFont="1" applyFill="1" applyBorder="1" applyAlignment="1">
      <alignment horizontal="center" vertical="center"/>
    </xf>
    <xf numFmtId="2" fontId="12" fillId="19" borderId="4" xfId="1" applyNumberFormat="1" applyFont="1" applyFill="1" applyBorder="1" applyAlignment="1">
      <alignment horizontal="center" vertical="center"/>
    </xf>
    <xf numFmtId="1" fontId="14" fillId="19" borderId="4" xfId="1" applyNumberFormat="1" applyFont="1" applyFill="1" applyBorder="1" applyAlignment="1">
      <alignment horizontal="center" vertical="center"/>
    </xf>
    <xf numFmtId="1" fontId="14" fillId="19" borderId="0" xfId="1" applyNumberFormat="1" applyFont="1" applyFill="1" applyAlignment="1">
      <alignment horizontal="center" vertical="center" wrapText="1"/>
    </xf>
    <xf numFmtId="1" fontId="12" fillId="60" borderId="2" xfId="1" applyNumberFormat="1" applyFont="1" applyFill="1" applyBorder="1" applyAlignment="1">
      <alignment horizontal="center" vertical="center"/>
    </xf>
    <xf numFmtId="4" fontId="12" fillId="60" borderId="6" xfId="1" applyNumberFormat="1" applyFont="1" applyFill="1" applyBorder="1" applyAlignment="1">
      <alignment horizontal="center" vertical="center"/>
    </xf>
    <xf numFmtId="2" fontId="12" fillId="19" borderId="3" xfId="1" applyNumberFormat="1" applyFont="1" applyFill="1" applyBorder="1" applyAlignment="1">
      <alignment horizontal="center" vertical="center"/>
    </xf>
    <xf numFmtId="1" fontId="14" fillId="19" borderId="3" xfId="1" applyNumberFormat="1" applyFont="1" applyFill="1" applyBorder="1" applyAlignment="1">
      <alignment horizontal="center" vertical="center"/>
    </xf>
    <xf numFmtId="1" fontId="12" fillId="9" borderId="2" xfId="1" applyNumberFormat="1" applyFont="1" applyFill="1" applyBorder="1" applyAlignment="1">
      <alignment horizontal="center" vertical="center"/>
    </xf>
    <xf numFmtId="0" fontId="12" fillId="6" borderId="5" xfId="1" applyFont="1" applyFill="1" applyBorder="1" applyAlignment="1">
      <alignment horizontal="center" vertical="center"/>
    </xf>
    <xf numFmtId="0" fontId="12" fillId="4" borderId="10" xfId="1" applyFont="1" applyFill="1" applyBorder="1" applyAlignment="1">
      <alignment horizontal="center" vertical="center"/>
    </xf>
    <xf numFmtId="1" fontId="14" fillId="60" borderId="1" xfId="1" applyNumberFormat="1" applyFont="1" applyFill="1" applyBorder="1" applyAlignment="1">
      <alignment horizontal="center" vertical="center"/>
    </xf>
    <xf numFmtId="1" fontId="14" fillId="19" borderId="1" xfId="1" applyNumberFormat="1" applyFont="1" applyFill="1" applyBorder="1" applyAlignment="1">
      <alignment horizontal="center" vertical="center"/>
    </xf>
    <xf numFmtId="0" fontId="12" fillId="4" borderId="7" xfId="1" applyFont="1" applyFill="1" applyBorder="1" applyAlignment="1">
      <alignment horizontal="center" vertical="center"/>
    </xf>
    <xf numFmtId="4" fontId="12" fillId="60" borderId="0" xfId="1" applyNumberFormat="1" applyFont="1" applyFill="1" applyAlignment="1">
      <alignment horizontal="center" vertical="center"/>
    </xf>
    <xf numFmtId="1" fontId="14" fillId="19" borderId="3" xfId="1" applyNumberFormat="1" applyFont="1" applyFill="1" applyBorder="1" applyAlignment="1">
      <alignment horizontal="center" vertical="center" wrapText="1"/>
    </xf>
    <xf numFmtId="1" fontId="14" fillId="19" borderId="2" xfId="1" applyNumberFormat="1" applyFont="1" applyFill="1" applyBorder="1" applyAlignment="1">
      <alignment horizontal="center" vertical="center" wrapText="1"/>
    </xf>
    <xf numFmtId="1" fontId="12" fillId="60" borderId="90" xfId="1" applyNumberFormat="1" applyFont="1" applyFill="1" applyBorder="1" applyAlignment="1">
      <alignment horizontal="center" vertical="center"/>
    </xf>
    <xf numFmtId="2" fontId="12" fillId="19" borderId="90" xfId="1" applyNumberFormat="1" applyFont="1" applyFill="1" applyBorder="1" applyAlignment="1">
      <alignment horizontal="center" vertical="center"/>
    </xf>
    <xf numFmtId="1" fontId="14" fillId="19" borderId="90" xfId="1" applyNumberFormat="1" applyFont="1" applyFill="1" applyBorder="1" applyAlignment="1">
      <alignment horizontal="center" vertical="center"/>
    </xf>
    <xf numFmtId="1" fontId="12" fillId="19" borderId="90" xfId="1" applyNumberFormat="1" applyFont="1" applyFill="1" applyBorder="1" applyAlignment="1">
      <alignment horizontal="center" vertical="center"/>
    </xf>
    <xf numFmtId="1" fontId="12" fillId="9" borderId="90" xfId="1" applyNumberFormat="1" applyFont="1" applyFill="1" applyBorder="1" applyAlignment="1">
      <alignment horizontal="center" vertical="center"/>
    </xf>
    <xf numFmtId="4" fontId="12" fillId="9" borderId="90" xfId="1" applyNumberFormat="1" applyFont="1" applyFill="1" applyBorder="1" applyAlignment="1">
      <alignment horizontal="center" vertical="center"/>
    </xf>
    <xf numFmtId="1" fontId="12" fillId="0" borderId="0" xfId="1" applyNumberFormat="1" applyFont="1" applyAlignment="1">
      <alignment horizontal="center" vertical="center"/>
    </xf>
    <xf numFmtId="0" fontId="14" fillId="0" borderId="0" xfId="1" applyFont="1" applyAlignment="1">
      <alignment horizontal="center" vertical="center" textRotation="90"/>
    </xf>
    <xf numFmtId="2" fontId="12" fillId="0" borderId="0" xfId="1" applyNumberFormat="1" applyFont="1" applyAlignment="1">
      <alignment horizontal="center" vertical="center"/>
    </xf>
    <xf numFmtId="1" fontId="14" fillId="0" borderId="0" xfId="1" applyNumberFormat="1" applyFont="1" applyAlignment="1">
      <alignment horizontal="center" vertical="center"/>
    </xf>
    <xf numFmtId="1" fontId="12" fillId="60" borderId="13" xfId="1" applyNumberFormat="1" applyFont="1" applyFill="1" applyBorder="1" applyAlignment="1">
      <alignment horizontal="center" vertical="center"/>
    </xf>
    <xf numFmtId="2" fontId="12" fillId="19" borderId="2" xfId="1" applyNumberFormat="1" applyFont="1" applyFill="1" applyBorder="1" applyAlignment="1">
      <alignment horizontal="center" vertical="center"/>
    </xf>
    <xf numFmtId="1" fontId="14" fillId="60" borderId="13" xfId="1" applyNumberFormat="1" applyFont="1" applyFill="1" applyBorder="1" applyAlignment="1">
      <alignment horizontal="center" vertical="center"/>
    </xf>
    <xf numFmtId="1" fontId="14" fillId="60" borderId="11" xfId="1" applyNumberFormat="1" applyFont="1" applyFill="1" applyBorder="1" applyAlignment="1">
      <alignment horizontal="center" vertical="center"/>
    </xf>
    <xf numFmtId="0" fontId="12" fillId="19" borderId="1" xfId="1" applyFont="1" applyFill="1" applyBorder="1" applyAlignment="1">
      <alignment horizontal="center" vertical="center"/>
    </xf>
    <xf numFmtId="0" fontId="12" fillId="19" borderId="13" xfId="1" applyFont="1" applyFill="1" applyBorder="1" applyAlignment="1">
      <alignment horizontal="center" vertical="center"/>
    </xf>
    <xf numFmtId="2" fontId="12" fillId="19" borderId="12" xfId="1" applyNumberFormat="1" applyFont="1" applyFill="1" applyBorder="1" applyAlignment="1">
      <alignment horizontal="center" vertical="center"/>
    </xf>
    <xf numFmtId="0" fontId="12" fillId="19" borderId="12" xfId="1" applyFont="1" applyFill="1" applyBorder="1" applyAlignment="1">
      <alignment horizontal="center" vertical="center"/>
    </xf>
    <xf numFmtId="0" fontId="12" fillId="19" borderId="5" xfId="1" applyFont="1" applyFill="1" applyBorder="1" applyAlignment="1">
      <alignment horizontal="center" vertical="center"/>
    </xf>
    <xf numFmtId="4" fontId="12" fillId="19" borderId="5" xfId="1" applyNumberFormat="1" applyFont="1" applyFill="1" applyBorder="1" applyAlignment="1">
      <alignment horizontal="center" vertical="center"/>
    </xf>
    <xf numFmtId="0" fontId="21" fillId="2" borderId="2" xfId="1" applyFont="1" applyFill="1" applyBorder="1" applyAlignment="1">
      <alignment vertical="center"/>
    </xf>
    <xf numFmtId="4" fontId="12" fillId="4" borderId="13" xfId="2" applyNumberFormat="1" applyFont="1" applyFill="1" applyBorder="1" applyAlignment="1">
      <alignment horizontal="center" vertical="center"/>
    </xf>
    <xf numFmtId="0" fontId="12" fillId="0" borderId="2" xfId="0" applyFont="1" applyBorder="1" applyAlignment="1">
      <alignment horizontal="left" vertical="top"/>
    </xf>
    <xf numFmtId="0" fontId="23" fillId="55" borderId="1" xfId="251" applyFont="1" applyFill="1" applyBorder="1" applyAlignment="1">
      <alignment horizontal="center" vertical="top"/>
    </xf>
    <xf numFmtId="0" fontId="23" fillId="55" borderId="3" xfId="251" applyFont="1" applyFill="1" applyBorder="1" applyAlignment="1">
      <alignment horizontal="center" vertical="top"/>
    </xf>
    <xf numFmtId="0" fontId="14" fillId="58" borderId="40" xfId="1" applyFont="1" applyFill="1" applyBorder="1" applyAlignment="1">
      <alignment horizontal="center" vertical="center"/>
    </xf>
    <xf numFmtId="49" fontId="14" fillId="2" borderId="6" xfId="1" applyNumberFormat="1" applyFont="1" applyFill="1" applyBorder="1" applyAlignment="1">
      <alignment horizontal="center" vertical="center"/>
    </xf>
    <xf numFmtId="0" fontId="14" fillId="23" borderId="10" xfId="1" applyFont="1" applyFill="1" applyBorder="1" applyAlignment="1">
      <alignment horizontal="center" vertical="center"/>
    </xf>
    <xf numFmtId="0" fontId="14" fillId="23" borderId="14" xfId="1" applyFont="1" applyFill="1" applyBorder="1" applyAlignment="1">
      <alignment horizontal="center" vertical="center"/>
    </xf>
    <xf numFmtId="0" fontId="14" fillId="23" borderId="5" xfId="1" applyFont="1" applyFill="1" applyBorder="1" applyAlignment="1">
      <alignment horizontal="center" vertical="center"/>
    </xf>
    <xf numFmtId="0" fontId="14" fillId="9" borderId="13" xfId="1" quotePrefix="1" applyFont="1" applyFill="1" applyBorder="1" applyAlignment="1">
      <alignment horizontal="center" vertical="center"/>
    </xf>
    <xf numFmtId="0" fontId="10" fillId="11" borderId="0" xfId="1" applyFont="1" applyFill="1" applyAlignment="1">
      <alignment vertical="center"/>
    </xf>
    <xf numFmtId="0" fontId="14" fillId="59" borderId="9" xfId="1" applyFont="1" applyFill="1" applyBorder="1" applyAlignment="1">
      <alignment horizontal="center" vertical="center"/>
    </xf>
    <xf numFmtId="4" fontId="12" fillId="9" borderId="35" xfId="5" applyNumberFormat="1" applyFont="1" applyFill="1" applyBorder="1" applyAlignment="1">
      <alignment horizontal="center" vertical="center"/>
    </xf>
    <xf numFmtId="4" fontId="12" fillId="9" borderId="19" xfId="5" applyNumberFormat="1" applyFont="1" applyFill="1" applyBorder="1" applyAlignment="1">
      <alignment horizontal="center" vertical="center"/>
    </xf>
    <xf numFmtId="4" fontId="14" fillId="6" borderId="19" xfId="5" applyNumberFormat="1" applyFont="1" applyFill="1" applyBorder="1" applyAlignment="1">
      <alignment horizontal="center" vertical="center"/>
    </xf>
    <xf numFmtId="4" fontId="12" fillId="5" borderId="2" xfId="0" applyNumberFormat="1" applyFont="1" applyFill="1" applyBorder="1" applyAlignment="1">
      <alignment horizontal="center" vertical="center"/>
    </xf>
    <xf numFmtId="4" fontId="30" fillId="17" borderId="27" xfId="0" applyNumberFormat="1" applyFont="1" applyFill="1" applyBorder="1" applyAlignment="1">
      <alignment horizontal="center"/>
    </xf>
    <xf numFmtId="4" fontId="30" fillId="17" borderId="31" xfId="0" applyNumberFormat="1" applyFont="1" applyFill="1" applyBorder="1" applyAlignment="1">
      <alignment horizontal="center"/>
    </xf>
    <xf numFmtId="0" fontId="21" fillId="17" borderId="25" xfId="0" applyFont="1" applyFill="1" applyBorder="1" applyAlignment="1">
      <alignment horizontal="center"/>
    </xf>
    <xf numFmtId="0" fontId="12" fillId="8" borderId="27" xfId="0" applyFont="1" applyFill="1" applyBorder="1" applyAlignment="1">
      <alignment horizontal="center" vertical="center"/>
    </xf>
    <xf numFmtId="2" fontId="12" fillId="8" borderId="20" xfId="3" applyNumberFormat="1" applyFont="1" applyFill="1" applyBorder="1" applyAlignment="1">
      <alignment horizontal="center"/>
    </xf>
    <xf numFmtId="4" fontId="30" fillId="8" borderId="27" xfId="0" applyNumberFormat="1" applyFont="1" applyFill="1" applyBorder="1" applyAlignment="1">
      <alignment horizontal="center"/>
    </xf>
    <xf numFmtId="4" fontId="30" fillId="8" borderId="31" xfId="0" applyNumberFormat="1" applyFont="1" applyFill="1" applyBorder="1" applyAlignment="1">
      <alignment horizontal="center"/>
    </xf>
    <xf numFmtId="0" fontId="30" fillId="8" borderId="25" xfId="0" applyFont="1" applyFill="1" applyBorder="1" applyAlignment="1">
      <alignment horizontal="center"/>
    </xf>
    <xf numFmtId="4" fontId="30" fillId="18" borderId="27" xfId="0" applyNumberFormat="1" applyFont="1" applyFill="1" applyBorder="1" applyAlignment="1">
      <alignment horizontal="center"/>
    </xf>
    <xf numFmtId="4" fontId="30" fillId="18" borderId="31" xfId="0" applyNumberFormat="1" applyFont="1" applyFill="1" applyBorder="1" applyAlignment="1">
      <alignment horizontal="center"/>
    </xf>
    <xf numFmtId="0" fontId="30" fillId="18" borderId="25" xfId="0" applyFont="1" applyFill="1" applyBorder="1" applyAlignment="1">
      <alignment horizontal="center"/>
    </xf>
    <xf numFmtId="4" fontId="25" fillId="18" borderId="20" xfId="0" applyNumberFormat="1" applyFont="1" applyFill="1" applyBorder="1" applyAlignment="1">
      <alignment horizontal="center"/>
    </xf>
    <xf numFmtId="4" fontId="30" fillId="57" borderId="27" xfId="0" applyNumberFormat="1" applyFont="1" applyFill="1" applyBorder="1" applyAlignment="1">
      <alignment horizontal="center"/>
    </xf>
    <xf numFmtId="4" fontId="30" fillId="57" borderId="31" xfId="0" applyNumberFormat="1" applyFont="1" applyFill="1" applyBorder="1" applyAlignment="1">
      <alignment horizontal="center"/>
    </xf>
    <xf numFmtId="4" fontId="29" fillId="0" borderId="0" xfId="0" applyNumberFormat="1" applyFont="1"/>
    <xf numFmtId="0" fontId="30" fillId="57" borderId="25" xfId="0" applyFont="1" applyFill="1" applyBorder="1" applyAlignment="1">
      <alignment horizontal="center"/>
    </xf>
    <xf numFmtId="4" fontId="12" fillId="48" borderId="2" xfId="72" applyNumberFormat="1" applyFont="1" applyFill="1" applyBorder="1" applyAlignment="1">
      <alignment horizontal="center" vertical="center"/>
    </xf>
    <xf numFmtId="0" fontId="23" fillId="55" borderId="1" xfId="251" applyFont="1" applyFill="1" applyBorder="1" applyAlignment="1">
      <alignment vertical="top"/>
    </xf>
    <xf numFmtId="0" fontId="23" fillId="55" borderId="3" xfId="251" applyFont="1" applyFill="1" applyBorder="1" applyAlignment="1">
      <alignment vertical="top"/>
    </xf>
    <xf numFmtId="0" fontId="23" fillId="56" borderId="1" xfId="251" applyFont="1" applyFill="1" applyBorder="1" applyAlignment="1">
      <alignment vertical="top"/>
    </xf>
    <xf numFmtId="0" fontId="23" fillId="56" borderId="3" xfId="251" applyFont="1" applyFill="1" applyBorder="1" applyAlignment="1">
      <alignment vertical="top"/>
    </xf>
    <xf numFmtId="49" fontId="14" fillId="63" borderId="23" xfId="0" applyNumberFormat="1" applyFont="1" applyFill="1" applyBorder="1" applyAlignment="1">
      <alignment horizontal="center"/>
    </xf>
    <xf numFmtId="0" fontId="14" fillId="64" borderId="45" xfId="0" applyFont="1" applyFill="1" applyBorder="1" applyAlignment="1">
      <alignment horizontal="center"/>
    </xf>
    <xf numFmtId="49" fontId="14" fillId="63" borderId="28" xfId="0" applyNumberFormat="1" applyFont="1" applyFill="1" applyBorder="1" applyAlignment="1">
      <alignment horizontal="center"/>
    </xf>
    <xf numFmtId="4" fontId="17" fillId="64" borderId="42" xfId="0" applyNumberFormat="1" applyFont="1" applyFill="1" applyBorder="1" applyAlignment="1">
      <alignment horizontal="center"/>
    </xf>
    <xf numFmtId="4" fontId="17" fillId="64" borderId="27" xfId="0" applyNumberFormat="1" applyFont="1" applyFill="1" applyBorder="1" applyAlignment="1">
      <alignment horizontal="center"/>
    </xf>
    <xf numFmtId="4" fontId="30" fillId="64" borderId="27" xfId="0" applyNumberFormat="1" applyFont="1" applyFill="1" applyBorder="1" applyAlignment="1">
      <alignment horizontal="center"/>
    </xf>
    <xf numFmtId="4" fontId="17" fillId="64" borderId="96" xfId="0" applyNumberFormat="1" applyFont="1" applyFill="1" applyBorder="1" applyAlignment="1">
      <alignment horizontal="center"/>
    </xf>
    <xf numFmtId="49" fontId="31" fillId="63" borderId="28" xfId="0" applyNumberFormat="1" applyFont="1" applyFill="1" applyBorder="1" applyAlignment="1">
      <alignment horizontal="center"/>
    </xf>
    <xf numFmtId="49" fontId="12" fillId="63" borderId="32" xfId="0" applyNumberFormat="1" applyFont="1" applyFill="1" applyBorder="1" applyAlignment="1">
      <alignment horizontal="center"/>
    </xf>
    <xf numFmtId="4" fontId="17" fillId="64" borderId="43" xfId="0" applyNumberFormat="1" applyFont="1" applyFill="1" applyBorder="1" applyAlignment="1">
      <alignment horizontal="center"/>
    </xf>
    <xf numFmtId="4" fontId="17" fillId="64" borderId="31" xfId="0" applyNumberFormat="1" applyFont="1" applyFill="1" applyBorder="1" applyAlignment="1">
      <alignment horizontal="center"/>
    </xf>
    <xf numFmtId="4" fontId="30" fillId="64" borderId="31" xfId="0" applyNumberFormat="1" applyFont="1" applyFill="1" applyBorder="1" applyAlignment="1">
      <alignment horizontal="center"/>
    </xf>
    <xf numFmtId="4" fontId="17" fillId="64" borderId="97" xfId="0" applyNumberFormat="1" applyFont="1" applyFill="1" applyBorder="1" applyAlignment="1">
      <alignment horizontal="center"/>
    </xf>
    <xf numFmtId="0" fontId="14" fillId="2" borderId="98" xfId="0" applyFont="1" applyFill="1" applyBorder="1"/>
    <xf numFmtId="4" fontId="21" fillId="2" borderId="0" xfId="0" applyNumberFormat="1" applyFont="1" applyFill="1" applyAlignment="1">
      <alignment horizontal="center"/>
    </xf>
    <xf numFmtId="0" fontId="12" fillId="2" borderId="99" xfId="0" applyFont="1" applyFill="1" applyBorder="1" applyAlignment="1">
      <alignment horizontal="center"/>
    </xf>
    <xf numFmtId="0" fontId="14" fillId="64" borderId="25" xfId="0" applyFont="1" applyFill="1" applyBorder="1" applyAlignment="1">
      <alignment horizontal="center"/>
    </xf>
    <xf numFmtId="0" fontId="21" fillId="64" borderId="25" xfId="0" applyFont="1" applyFill="1" applyBorder="1" applyAlignment="1">
      <alignment horizontal="center"/>
    </xf>
    <xf numFmtId="0" fontId="14" fillId="64" borderId="95" xfId="0" applyFont="1" applyFill="1" applyBorder="1" applyAlignment="1">
      <alignment horizontal="center"/>
    </xf>
    <xf numFmtId="0" fontId="16" fillId="13" borderId="92" xfId="0" applyFont="1" applyFill="1" applyBorder="1"/>
    <xf numFmtId="49" fontId="14" fillId="13" borderId="93" xfId="0" applyNumberFormat="1" applyFont="1" applyFill="1" applyBorder="1" applyAlignment="1">
      <alignment horizontal="left" wrapText="1"/>
    </xf>
    <xf numFmtId="49" fontId="14" fillId="13" borderId="93" xfId="0" applyNumberFormat="1" applyFont="1" applyFill="1" applyBorder="1" applyAlignment="1">
      <alignment horizontal="center"/>
    </xf>
    <xf numFmtId="0" fontId="12" fillId="13" borderId="93" xfId="0" applyFont="1" applyFill="1" applyBorder="1" applyAlignment="1">
      <alignment horizontal="center"/>
    </xf>
    <xf numFmtId="0" fontId="12" fillId="13" borderId="94" xfId="0" applyFont="1" applyFill="1" applyBorder="1" applyAlignment="1">
      <alignment horizontal="center"/>
    </xf>
    <xf numFmtId="0" fontId="25" fillId="2" borderId="100" xfId="0" applyFont="1" applyFill="1" applyBorder="1"/>
    <xf numFmtId="49" fontId="25" fillId="14" borderId="19" xfId="0" applyNumberFormat="1" applyFont="1" applyFill="1" applyBorder="1" applyAlignment="1">
      <alignment horizontal="center"/>
    </xf>
    <xf numFmtId="0" fontId="17" fillId="64" borderId="19" xfId="0" applyFont="1" applyFill="1" applyBorder="1" applyAlignment="1">
      <alignment horizontal="center"/>
    </xf>
    <xf numFmtId="2" fontId="25" fillId="64" borderId="19" xfId="0" applyNumberFormat="1" applyFont="1" applyFill="1" applyBorder="1" applyAlignment="1">
      <alignment horizontal="center"/>
    </xf>
    <xf numFmtId="2" fontId="17" fillId="64" borderId="101" xfId="0" applyNumberFormat="1" applyFont="1" applyFill="1" applyBorder="1" applyAlignment="1">
      <alignment horizontal="center"/>
    </xf>
    <xf numFmtId="0" fontId="0" fillId="0" borderId="102" xfId="0" applyBorder="1"/>
    <xf numFmtId="0" fontId="0" fillId="0" borderId="15" xfId="0" applyBorder="1"/>
    <xf numFmtId="0" fontId="0" fillId="63" borderId="15" xfId="0" applyFill="1" applyBorder="1"/>
    <xf numFmtId="0" fontId="0" fillId="64" borderId="15" xfId="0" applyFill="1" applyBorder="1"/>
    <xf numFmtId="0" fontId="0" fillId="64" borderId="103" xfId="0" applyFill="1" applyBorder="1"/>
    <xf numFmtId="0" fontId="0" fillId="0" borderId="104" xfId="0" applyBorder="1"/>
    <xf numFmtId="0" fontId="0" fillId="0" borderId="20" xfId="0" applyBorder="1"/>
    <xf numFmtId="0" fontId="0" fillId="63" borderId="20" xfId="0" applyFill="1" applyBorder="1"/>
    <xf numFmtId="0" fontId="0" fillId="64" borderId="20" xfId="0" applyFill="1" applyBorder="1"/>
    <xf numFmtId="0" fontId="0" fillId="64" borderId="105" xfId="0" applyFill="1" applyBorder="1"/>
    <xf numFmtId="49" fontId="14" fillId="13" borderId="106" xfId="0" applyNumberFormat="1" applyFont="1" applyFill="1" applyBorder="1" applyAlignment="1">
      <alignment horizontal="left" wrapText="1"/>
    </xf>
    <xf numFmtId="49" fontId="14" fillId="13" borderId="106" xfId="0" applyNumberFormat="1" applyFont="1" applyFill="1" applyBorder="1" applyAlignment="1">
      <alignment horizontal="center"/>
    </xf>
    <xf numFmtId="0" fontId="12" fillId="13" borderId="106" xfId="0" applyFont="1" applyFill="1" applyBorder="1" applyAlignment="1">
      <alignment horizontal="center"/>
    </xf>
    <xf numFmtId="0" fontId="12" fillId="13" borderId="107" xfId="0" applyFont="1" applyFill="1" applyBorder="1" applyAlignment="1">
      <alignment horizontal="center"/>
    </xf>
    <xf numFmtId="0" fontId="0" fillId="0" borderId="108" xfId="0" applyBorder="1"/>
    <xf numFmtId="0" fontId="0" fillId="0" borderId="109" xfId="0" applyBorder="1"/>
    <xf numFmtId="0" fontId="0" fillId="63" borderId="109" xfId="0" applyFill="1" applyBorder="1"/>
    <xf numFmtId="0" fontId="0" fillId="64" borderId="109" xfId="0" applyFill="1" applyBorder="1"/>
    <xf numFmtId="0" fontId="0" fillId="64" borderId="110" xfId="0" applyFill="1" applyBorder="1"/>
    <xf numFmtId="49" fontId="14" fillId="3" borderId="32" xfId="0" applyNumberFormat="1" applyFont="1" applyFill="1" applyBorder="1" applyAlignment="1">
      <alignment horizontal="center" vertical="center"/>
    </xf>
    <xf numFmtId="49" fontId="14" fillId="14" borderId="29" xfId="0" applyNumberFormat="1" applyFont="1" applyFill="1" applyBorder="1" applyAlignment="1">
      <alignment horizontal="center"/>
    </xf>
    <xf numFmtId="49" fontId="14" fillId="14" borderId="111" xfId="0" applyNumberFormat="1" applyFont="1" applyFill="1" applyBorder="1" applyAlignment="1">
      <alignment horizontal="center"/>
    </xf>
    <xf numFmtId="49" fontId="25" fillId="2" borderId="19" xfId="0" quotePrefix="1" applyNumberFormat="1" applyFont="1" applyFill="1" applyBorder="1" applyAlignment="1">
      <alignment horizontal="center"/>
    </xf>
    <xf numFmtId="17" fontId="12" fillId="14" borderId="27" xfId="1" quotePrefix="1" applyNumberFormat="1" applyFont="1" applyFill="1" applyBorder="1" applyAlignment="1">
      <alignment horizontal="center" vertical="center"/>
    </xf>
    <xf numFmtId="0" fontId="25" fillId="64" borderId="19" xfId="0" quotePrefix="1" applyFont="1" applyFill="1" applyBorder="1" applyAlignment="1">
      <alignment horizontal="center"/>
    </xf>
    <xf numFmtId="1" fontId="12" fillId="0" borderId="1" xfId="1" quotePrefix="1" applyNumberFormat="1" applyFont="1" applyBorder="1" applyAlignment="1">
      <alignment horizontal="center" vertical="center"/>
    </xf>
    <xf numFmtId="49" fontId="18" fillId="25" borderId="6" xfId="72" applyNumberFormat="1" applyFont="1" applyFill="1" applyBorder="1" applyAlignment="1">
      <alignment vertical="center"/>
    </xf>
    <xf numFmtId="0" fontId="12" fillId="58" borderId="3" xfId="1" applyFont="1" applyFill="1" applyBorder="1" applyAlignment="1">
      <alignment horizontal="center" vertical="center"/>
    </xf>
    <xf numFmtId="0" fontId="12" fillId="59" borderId="1" xfId="1" applyFont="1" applyFill="1" applyBorder="1" applyAlignment="1">
      <alignment horizontal="center" vertical="center"/>
    </xf>
    <xf numFmtId="0" fontId="12" fillId="59" borderId="4" xfId="1" applyFont="1" applyFill="1" applyBorder="1" applyAlignment="1">
      <alignment horizontal="center" vertical="center"/>
    </xf>
    <xf numFmtId="0" fontId="12" fillId="13" borderId="1" xfId="1" applyFont="1" applyFill="1" applyBorder="1" applyAlignment="1">
      <alignment horizontal="center" vertical="center"/>
    </xf>
    <xf numFmtId="0" fontId="12" fillId="13" borderId="3" xfId="1" applyFont="1" applyFill="1" applyBorder="1" applyAlignment="1">
      <alignment horizontal="center" vertical="center"/>
    </xf>
    <xf numFmtId="0" fontId="12" fillId="60" borderId="3" xfId="1" applyFont="1" applyFill="1" applyBorder="1" applyAlignment="1">
      <alignment horizontal="center" vertical="center"/>
    </xf>
    <xf numFmtId="0" fontId="12" fillId="59" borderId="3" xfId="1" applyFont="1" applyFill="1" applyBorder="1" applyAlignment="1">
      <alignment horizontal="center" vertical="center"/>
    </xf>
    <xf numFmtId="0" fontId="12" fillId="61" borderId="3" xfId="1" applyFont="1" applyFill="1" applyBorder="1" applyAlignment="1">
      <alignment horizontal="center" vertical="center"/>
    </xf>
    <xf numFmtId="0" fontId="18" fillId="6" borderId="18" xfId="5" applyFont="1" applyFill="1" applyBorder="1" applyAlignment="1">
      <alignment horizontal="center" vertical="center"/>
    </xf>
    <xf numFmtId="0" fontId="17" fillId="57" borderId="25" xfId="0" applyFont="1" applyFill="1" applyBorder="1" applyAlignment="1">
      <alignment horizontal="center"/>
    </xf>
    <xf numFmtId="0" fontId="17" fillId="8" borderId="25" xfId="0" applyFont="1" applyFill="1" applyBorder="1" applyAlignment="1">
      <alignment horizontal="center"/>
    </xf>
    <xf numFmtId="1" fontId="12" fillId="9" borderId="1" xfId="1" applyNumberFormat="1" applyFont="1" applyFill="1" applyBorder="1" applyAlignment="1">
      <alignment vertical="center"/>
    </xf>
    <xf numFmtId="1" fontId="12" fillId="9" borderId="4" xfId="1" applyNumberFormat="1" applyFont="1" applyFill="1" applyBorder="1" applyAlignment="1">
      <alignment vertical="center"/>
    </xf>
    <xf numFmtId="0" fontId="12" fillId="59" borderId="1" xfId="1" applyFont="1" applyFill="1" applyBorder="1" applyAlignment="1">
      <alignment vertical="center"/>
    </xf>
    <xf numFmtId="0" fontId="12" fillId="59" borderId="3" xfId="1" applyFont="1" applyFill="1" applyBorder="1" applyAlignment="1">
      <alignment vertical="center"/>
    </xf>
    <xf numFmtId="0" fontId="18" fillId="9" borderId="40" xfId="1" applyFont="1" applyFill="1" applyBorder="1"/>
    <xf numFmtId="0" fontId="18" fillId="9" borderId="6" xfId="1" applyFont="1" applyFill="1" applyBorder="1"/>
    <xf numFmtId="0" fontId="18" fillId="17" borderId="12" xfId="1" applyFont="1" applyFill="1" applyBorder="1" applyAlignment="1">
      <alignment vertical="center"/>
    </xf>
    <xf numFmtId="0" fontId="84" fillId="13" borderId="2" xfId="1" applyFont="1" applyFill="1" applyBorder="1" applyAlignment="1">
      <alignment vertical="center"/>
    </xf>
    <xf numFmtId="0" fontId="84" fillId="13" borderId="1" xfId="1" applyFont="1" applyFill="1" applyBorder="1" applyAlignment="1">
      <alignment vertical="center"/>
    </xf>
    <xf numFmtId="0" fontId="84" fillId="13" borderId="3" xfId="1" applyFont="1" applyFill="1" applyBorder="1" applyAlignment="1">
      <alignment vertical="center"/>
    </xf>
    <xf numFmtId="0" fontId="12" fillId="13" borderId="3" xfId="1" applyFont="1" applyFill="1" applyBorder="1" applyAlignment="1">
      <alignment vertical="center"/>
    </xf>
    <xf numFmtId="0" fontId="12" fillId="6" borderId="12" xfId="1" applyFont="1" applyFill="1" applyBorder="1" applyAlignment="1">
      <alignment vertical="center"/>
    </xf>
    <xf numFmtId="0" fontId="14" fillId="13" borderId="2" xfId="1" applyFont="1" applyFill="1" applyBorder="1" applyAlignment="1">
      <alignment vertical="center"/>
    </xf>
    <xf numFmtId="0" fontId="14" fillId="0" borderId="0" xfId="1" applyFont="1" applyAlignment="1">
      <alignment vertical="center"/>
    </xf>
    <xf numFmtId="0" fontId="14" fillId="0" borderId="12" xfId="1" applyFont="1" applyBorder="1" applyAlignment="1">
      <alignment vertical="center"/>
    </xf>
    <xf numFmtId="0" fontId="9" fillId="2" borderId="34" xfId="5" applyFill="1" applyBorder="1" applyAlignment="1">
      <alignment vertical="center"/>
    </xf>
    <xf numFmtId="49" fontId="12" fillId="2" borderId="0" xfId="5" applyNumberFormat="1" applyFont="1" applyFill="1" applyAlignment="1">
      <alignment vertical="center"/>
    </xf>
    <xf numFmtId="0" fontId="9" fillId="2" borderId="29" xfId="5" applyFill="1" applyBorder="1" applyAlignment="1">
      <alignment vertical="center"/>
    </xf>
    <xf numFmtId="0" fontId="18" fillId="6" borderId="0" xfId="5" applyFont="1" applyFill="1" applyAlignment="1">
      <alignment horizontal="center" vertical="center"/>
    </xf>
    <xf numFmtId="0" fontId="37" fillId="21" borderId="34" xfId="5" applyFont="1" applyFill="1" applyBorder="1" applyAlignment="1">
      <alignment vertical="center" wrapText="1"/>
    </xf>
    <xf numFmtId="0" fontId="37" fillId="22" borderId="33" xfId="5" applyFont="1" applyFill="1" applyBorder="1" applyAlignment="1">
      <alignment vertical="center" wrapText="1"/>
    </xf>
    <xf numFmtId="0" fontId="37" fillId="22" borderId="34" xfId="5" applyFont="1" applyFill="1" applyBorder="1" applyAlignment="1">
      <alignment vertical="center" wrapText="1"/>
    </xf>
    <xf numFmtId="0" fontId="38" fillId="6" borderId="0" xfId="5" applyFont="1" applyFill="1" applyAlignment="1">
      <alignment horizontal="center" vertical="center"/>
    </xf>
    <xf numFmtId="0" fontId="38" fillId="9" borderId="0" xfId="5" applyFont="1" applyFill="1" applyAlignment="1">
      <alignment horizontal="center" vertical="center"/>
    </xf>
    <xf numFmtId="0" fontId="37" fillId="21" borderId="37" xfId="5" applyFont="1" applyFill="1" applyBorder="1" applyAlignment="1">
      <alignment vertical="center" wrapText="1"/>
    </xf>
    <xf numFmtId="49" fontId="12" fillId="2" borderId="0" xfId="5" applyNumberFormat="1" applyFont="1" applyFill="1" applyAlignment="1">
      <alignment horizontal="center" vertical="center"/>
    </xf>
    <xf numFmtId="0" fontId="18" fillId="6" borderId="33" xfId="5" applyFont="1" applyFill="1" applyBorder="1" applyAlignment="1">
      <alignment vertical="center"/>
    </xf>
    <xf numFmtId="0" fontId="18" fillId="6" borderId="18" xfId="5" applyFont="1" applyFill="1" applyBorder="1" applyAlignment="1">
      <alignment vertical="center"/>
    </xf>
    <xf numFmtId="0" fontId="18" fillId="9" borderId="0" xfId="5" applyFont="1" applyFill="1" applyAlignment="1">
      <alignment horizontal="center" vertical="center"/>
    </xf>
    <xf numFmtId="0" fontId="35" fillId="6" borderId="36" xfId="5" applyFont="1" applyFill="1" applyBorder="1" applyAlignment="1">
      <alignment vertical="center"/>
    </xf>
    <xf numFmtId="0" fontId="35" fillId="6" borderId="38" xfId="5" applyFont="1" applyFill="1" applyBorder="1" applyAlignment="1">
      <alignment vertical="center"/>
    </xf>
    <xf numFmtId="0" fontId="37" fillId="21" borderId="33" xfId="5" applyFont="1" applyFill="1" applyBorder="1" applyAlignment="1">
      <alignment vertical="center" wrapText="1"/>
    </xf>
    <xf numFmtId="0" fontId="37" fillId="21" borderId="18" xfId="5" applyFont="1" applyFill="1" applyBorder="1" applyAlignment="1">
      <alignment vertical="center" wrapText="1"/>
    </xf>
    <xf numFmtId="0" fontId="37" fillId="21" borderId="36" xfId="5" applyFont="1" applyFill="1" applyBorder="1" applyAlignment="1">
      <alignment vertical="center" wrapText="1"/>
    </xf>
    <xf numFmtId="0" fontId="37" fillId="21" borderId="38" xfId="5" applyFont="1" applyFill="1" applyBorder="1" applyAlignment="1">
      <alignment vertical="center" wrapText="1"/>
    </xf>
    <xf numFmtId="0" fontId="12" fillId="2" borderId="36" xfId="5" applyFont="1" applyFill="1" applyBorder="1" applyAlignment="1">
      <alignment horizontal="left" vertical="center"/>
    </xf>
    <xf numFmtId="0" fontId="12" fillId="2" borderId="20" xfId="5" applyFont="1" applyFill="1" applyBorder="1" applyAlignment="1">
      <alignment horizontal="left" vertical="center"/>
    </xf>
    <xf numFmtId="0" fontId="12" fillId="2" borderId="19" xfId="5" applyFont="1" applyFill="1" applyBorder="1" applyAlignment="1">
      <alignment horizontal="left" vertical="center"/>
    </xf>
    <xf numFmtId="49" fontId="12" fillId="21" borderId="0" xfId="5" applyNumberFormat="1" applyFont="1" applyFill="1" applyAlignment="1">
      <alignment horizontal="left" vertical="center"/>
    </xf>
    <xf numFmtId="49" fontId="12" fillId="21" borderId="0" xfId="5" applyNumberFormat="1" applyFont="1" applyFill="1" applyAlignment="1">
      <alignment horizontal="center" vertical="center"/>
    </xf>
    <xf numFmtId="0" fontId="12" fillId="2" borderId="27" xfId="5" applyFont="1" applyFill="1" applyBorder="1" applyAlignment="1">
      <alignment horizontal="left" vertical="center"/>
    </xf>
    <xf numFmtId="49" fontId="12" fillId="2" borderId="15" xfId="72" applyNumberFormat="1" applyFont="1" applyFill="1" applyBorder="1" applyAlignment="1">
      <alignment horizontal="left" vertical="center"/>
    </xf>
    <xf numFmtId="0" fontId="12" fillId="2" borderId="27" xfId="5" applyFont="1" applyFill="1" applyBorder="1" applyAlignment="1">
      <alignment horizontal="center" vertical="center"/>
    </xf>
    <xf numFmtId="0" fontId="12" fillId="2" borderId="15" xfId="5" quotePrefix="1" applyFont="1" applyFill="1" applyBorder="1" applyAlignment="1">
      <alignment horizontal="center" vertical="center"/>
    </xf>
    <xf numFmtId="0" fontId="12" fillId="2" borderId="20" xfId="5" applyFont="1" applyFill="1" applyBorder="1" applyAlignment="1">
      <alignment horizontal="center" vertical="center"/>
    </xf>
    <xf numFmtId="49" fontId="12" fillId="2" borderId="0" xfId="5" applyNumberFormat="1" applyFont="1" applyFill="1" applyAlignment="1">
      <alignment horizontal="left" vertical="center"/>
    </xf>
    <xf numFmtId="4" fontId="12" fillId="2" borderId="0" xfId="5" applyNumberFormat="1" applyFont="1" applyFill="1" applyAlignment="1">
      <alignment horizontal="center" vertical="center"/>
    </xf>
    <xf numFmtId="49" fontId="19" fillId="2" borderId="0" xfId="72" applyNumberFormat="1" applyFont="1" applyFill="1" applyAlignment="1">
      <alignment horizontal="center" vertical="center"/>
    </xf>
    <xf numFmtId="49" fontId="19" fillId="0" borderId="0" xfId="72" applyNumberFormat="1" applyFont="1" applyAlignment="1">
      <alignment horizontal="center" vertical="center"/>
    </xf>
    <xf numFmtId="49" fontId="19" fillId="3" borderId="0" xfId="72" applyNumberFormat="1" applyFont="1" applyFill="1" applyAlignment="1">
      <alignment horizontal="center" vertical="center"/>
    </xf>
    <xf numFmtId="49" fontId="11" fillId="10" borderId="0" xfId="0" applyNumberFormat="1" applyFont="1" applyFill="1" applyAlignment="1">
      <alignment horizontal="center" vertical="center"/>
    </xf>
    <xf numFmtId="49" fontId="12" fillId="5" borderId="10" xfId="0" applyNumberFormat="1" applyFont="1" applyFill="1" applyBorder="1" applyAlignment="1">
      <alignment horizontal="center" vertical="center"/>
    </xf>
    <xf numFmtId="0" fontId="14" fillId="2" borderId="0" xfId="0" applyFont="1" applyFill="1" applyAlignment="1">
      <alignment horizontal="center"/>
    </xf>
    <xf numFmtId="0" fontId="12" fillId="13" borderId="38" xfId="0" applyFont="1" applyFill="1" applyBorder="1" applyAlignment="1">
      <alignment horizontal="center"/>
    </xf>
    <xf numFmtId="0" fontId="14" fillId="13" borderId="38" xfId="0" applyFont="1" applyFill="1" applyBorder="1" applyAlignment="1">
      <alignment horizontal="center"/>
    </xf>
    <xf numFmtId="0" fontId="25" fillId="17" borderId="20" xfId="0" applyFont="1" applyFill="1" applyBorder="1" applyAlignment="1">
      <alignment horizontal="center"/>
    </xf>
    <xf numFmtId="0" fontId="17" fillId="13" borderId="17" xfId="0" applyFont="1" applyFill="1" applyBorder="1" applyAlignment="1">
      <alignment horizontal="center"/>
    </xf>
    <xf numFmtId="0" fontId="25" fillId="17" borderId="15" xfId="0" applyFont="1" applyFill="1" applyBorder="1" applyAlignment="1">
      <alignment horizontal="center"/>
    </xf>
    <xf numFmtId="0" fontId="25" fillId="17" borderId="27" xfId="0" applyFont="1" applyFill="1" applyBorder="1" applyAlignment="1">
      <alignment horizontal="center"/>
    </xf>
    <xf numFmtId="0" fontId="25" fillId="8" borderId="20" xfId="0" applyFont="1" applyFill="1" applyBorder="1" applyAlignment="1">
      <alignment horizontal="center"/>
    </xf>
    <xf numFmtId="0" fontId="12" fillId="13" borderId="17" xfId="0" applyFont="1" applyFill="1" applyBorder="1" applyAlignment="1">
      <alignment horizontal="center"/>
    </xf>
    <xf numFmtId="0" fontId="25" fillId="8" borderId="15" xfId="0" applyFont="1" applyFill="1" applyBorder="1" applyAlignment="1">
      <alignment horizontal="center"/>
    </xf>
    <xf numFmtId="0" fontId="12" fillId="13" borderId="0" xfId="0" applyFont="1" applyFill="1" applyAlignment="1">
      <alignment horizontal="center"/>
    </xf>
    <xf numFmtId="0" fontId="17" fillId="13" borderId="0" xfId="0" applyFont="1" applyFill="1" applyAlignment="1">
      <alignment horizontal="center"/>
    </xf>
    <xf numFmtId="0" fontId="17" fillId="13" borderId="18" xfId="0" applyFont="1" applyFill="1" applyBorder="1" applyAlignment="1">
      <alignment horizontal="center"/>
    </xf>
    <xf numFmtId="0" fontId="25" fillId="17" borderId="33" xfId="0" applyFont="1" applyFill="1" applyBorder="1" applyAlignment="1">
      <alignment horizontal="center"/>
    </xf>
    <xf numFmtId="0" fontId="17" fillId="13" borderId="38" xfId="0" applyFont="1" applyFill="1" applyBorder="1" applyAlignment="1">
      <alignment horizontal="center"/>
    </xf>
    <xf numFmtId="0" fontId="25" fillId="8" borderId="27" xfId="0" applyFont="1" applyFill="1" applyBorder="1" applyAlignment="1">
      <alignment horizontal="center"/>
    </xf>
    <xf numFmtId="0" fontId="25" fillId="13" borderId="38" xfId="0" applyFont="1" applyFill="1" applyBorder="1" applyAlignment="1">
      <alignment horizontal="center"/>
    </xf>
    <xf numFmtId="0" fontId="25" fillId="17" borderId="19" xfId="0" applyFont="1" applyFill="1" applyBorder="1" applyAlignment="1">
      <alignment horizontal="center"/>
    </xf>
    <xf numFmtId="0" fontId="25" fillId="18" borderId="20" xfId="0" applyFont="1" applyFill="1" applyBorder="1" applyAlignment="1">
      <alignment horizontal="center"/>
    </xf>
    <xf numFmtId="4" fontId="32" fillId="13" borderId="0" xfId="0" applyNumberFormat="1" applyFont="1" applyFill="1" applyAlignment="1">
      <alignment horizontal="center"/>
    </xf>
    <xf numFmtId="4" fontId="17" fillId="13" borderId="0" xfId="0" applyNumberFormat="1" applyFont="1" applyFill="1"/>
    <xf numFmtId="4" fontId="17" fillId="13" borderId="0" xfId="0" applyNumberFormat="1" applyFont="1" applyFill="1" applyAlignment="1">
      <alignment horizontal="center"/>
    </xf>
    <xf numFmtId="0" fontId="25" fillId="18" borderId="15" xfId="0" applyFont="1" applyFill="1" applyBorder="1" applyAlignment="1">
      <alignment horizontal="center"/>
    </xf>
    <xf numFmtId="0" fontId="25" fillId="18" borderId="27" xfId="0" applyFont="1" applyFill="1" applyBorder="1" applyAlignment="1">
      <alignment horizontal="center"/>
    </xf>
    <xf numFmtId="49" fontId="18" fillId="25" borderId="0" xfId="72" applyNumberFormat="1" applyFont="1" applyFill="1" applyAlignment="1">
      <alignment horizontal="center" vertical="center"/>
    </xf>
    <xf numFmtId="4" fontId="14" fillId="48" borderId="0" xfId="72" applyNumberFormat="1" applyFont="1" applyFill="1" applyAlignment="1">
      <alignment horizontal="center" vertical="center"/>
    </xf>
    <xf numFmtId="2" fontId="19" fillId="2" borderId="0" xfId="72" applyNumberFormat="1" applyFont="1" applyFill="1" applyAlignment="1">
      <alignment horizontal="center" vertical="center"/>
    </xf>
    <xf numFmtId="2" fontId="19" fillId="3" borderId="0" xfId="72" applyNumberFormat="1" applyFont="1" applyFill="1" applyAlignment="1">
      <alignment horizontal="center" vertical="center"/>
    </xf>
    <xf numFmtId="2" fontId="10" fillId="0" borderId="0" xfId="72" applyNumberFormat="1" applyFont="1" applyAlignment="1">
      <alignment horizontal="center" vertical="center"/>
    </xf>
    <xf numFmtId="0" fontId="14" fillId="48" borderId="2" xfId="72" applyFont="1" applyFill="1" applyBorder="1" applyAlignment="1">
      <alignment horizontal="center" vertical="center"/>
    </xf>
    <xf numFmtId="2" fontId="10" fillId="2" borderId="0" xfId="72" applyNumberFormat="1" applyFont="1" applyFill="1" applyAlignment="1">
      <alignment horizontal="center" vertical="center"/>
    </xf>
    <xf numFmtId="2" fontId="10" fillId="3" borderId="0" xfId="72" applyNumberFormat="1" applyFont="1" applyFill="1" applyAlignment="1">
      <alignment horizontal="center" vertical="center"/>
    </xf>
    <xf numFmtId="0" fontId="23" fillId="55" borderId="79" xfId="5" applyFont="1" applyFill="1" applyBorder="1" applyAlignment="1">
      <alignment horizontal="center" vertical="top"/>
    </xf>
    <xf numFmtId="0" fontId="64" fillId="2" borderId="0" xfId="399" applyFont="1" applyFill="1" applyAlignment="1">
      <alignment horizontal="center" vertical="top"/>
    </xf>
    <xf numFmtId="0" fontId="63" fillId="2" borderId="0" xfId="399" applyFont="1" applyFill="1" applyAlignment="1">
      <alignment horizontal="left" vertical="top"/>
    </xf>
    <xf numFmtId="0" fontId="64" fillId="14" borderId="0" xfId="399" applyFont="1" applyFill="1" applyAlignment="1">
      <alignment horizontal="left" vertical="top"/>
    </xf>
    <xf numFmtId="0" fontId="66" fillId="2" borderId="0" xfId="399" applyFont="1" applyFill="1" applyAlignment="1">
      <alignment vertical="top"/>
    </xf>
    <xf numFmtId="0" fontId="67" fillId="52" borderId="19" xfId="2" applyFont="1" applyFill="1" applyBorder="1" applyAlignment="1">
      <alignment horizontal="left" vertical="top"/>
    </xf>
    <xf numFmtId="0" fontId="9" fillId="53" borderId="35" xfId="2" applyFill="1" applyBorder="1" applyAlignment="1">
      <alignment horizontal="center" vertical="top"/>
    </xf>
    <xf numFmtId="0" fontId="9" fillId="0" borderId="46" xfId="2" applyBorder="1" applyAlignment="1">
      <alignment horizontal="left" vertical="top"/>
    </xf>
    <xf numFmtId="0" fontId="9" fillId="54" borderId="35" xfId="2" applyFill="1" applyBorder="1" applyAlignment="1">
      <alignment horizontal="center" vertical="top"/>
    </xf>
    <xf numFmtId="0" fontId="9" fillId="0" borderId="44" xfId="2" applyBorder="1" applyAlignment="1">
      <alignment horizontal="left" vertical="top"/>
    </xf>
    <xf numFmtId="0" fontId="9" fillId="0" borderId="44" xfId="5" applyBorder="1" applyAlignment="1">
      <alignment horizontal="left" vertical="top"/>
    </xf>
    <xf numFmtId="0" fontId="9" fillId="0" borderId="69" xfId="5" applyBorder="1" applyAlignment="1">
      <alignment horizontal="left" vertical="top"/>
    </xf>
    <xf numFmtId="0" fontId="9" fillId="0" borderId="69" xfId="2" applyBorder="1" applyAlignment="1">
      <alignment horizontal="left" vertical="top"/>
    </xf>
    <xf numFmtId="0" fontId="9" fillId="0" borderId="70" xfId="100" applyBorder="1" applyAlignment="1">
      <alignment horizontal="left" vertical="top"/>
    </xf>
    <xf numFmtId="0" fontId="9" fillId="0" borderId="70" xfId="2" applyBorder="1" applyAlignment="1">
      <alignment horizontal="left" vertical="top"/>
    </xf>
    <xf numFmtId="49" fontId="9" fillId="0" borderId="44" xfId="2" applyNumberFormat="1" applyBorder="1" applyAlignment="1">
      <alignment horizontal="left" vertical="top"/>
    </xf>
    <xf numFmtId="0" fontId="9" fillId="0" borderId="29" xfId="399" applyFont="1" applyBorder="1"/>
    <xf numFmtId="0" fontId="9" fillId="0" borderId="74" xfId="2" applyBorder="1" applyAlignment="1">
      <alignment horizontal="left" vertical="top"/>
    </xf>
    <xf numFmtId="0" fontId="9" fillId="0" borderId="75" xfId="2" applyBorder="1" applyAlignment="1">
      <alignment horizontal="left" vertical="top"/>
    </xf>
    <xf numFmtId="0" fontId="9" fillId="54" borderId="37" xfId="2" applyFill="1" applyBorder="1" applyAlignment="1">
      <alignment horizontal="center" vertical="top"/>
    </xf>
    <xf numFmtId="0" fontId="9" fillId="54" borderId="34" xfId="2" applyFill="1" applyBorder="1" applyAlignment="1">
      <alignment horizontal="center" vertical="top"/>
    </xf>
    <xf numFmtId="0" fontId="9" fillId="0" borderId="2" xfId="2" applyBorder="1" applyAlignment="1">
      <alignment horizontal="left" vertical="top"/>
    </xf>
    <xf numFmtId="0" fontId="9" fillId="0" borderId="76" xfId="2" applyBorder="1" applyAlignment="1">
      <alignment horizontal="left" vertical="top"/>
    </xf>
    <xf numFmtId="0" fontId="9" fillId="0" borderId="70" xfId="5" applyBorder="1" applyAlignment="1">
      <alignment horizontal="left" vertical="top"/>
    </xf>
    <xf numFmtId="0" fontId="9" fillId="0" borderId="74" xfId="5" applyBorder="1" applyAlignment="1">
      <alignment horizontal="left" vertical="top"/>
    </xf>
    <xf numFmtId="0" fontId="9" fillId="53" borderId="35" xfId="5" applyFill="1" applyBorder="1" applyAlignment="1">
      <alignment horizontal="center" vertical="top"/>
    </xf>
    <xf numFmtId="0" fontId="9" fillId="54" borderId="35" xfId="5" applyFill="1" applyBorder="1" applyAlignment="1">
      <alignment horizontal="center" vertical="top"/>
    </xf>
    <xf numFmtId="0" fontId="9" fillId="0" borderId="76" xfId="5" applyBorder="1" applyAlignment="1">
      <alignment horizontal="left" vertical="top"/>
    </xf>
    <xf numFmtId="0" fontId="9" fillId="0" borderId="70" xfId="399" applyFont="1" applyBorder="1" applyAlignment="1">
      <alignment horizontal="left" vertical="top"/>
    </xf>
    <xf numFmtId="0" fontId="9" fillId="0" borderId="44" xfId="399" applyFont="1" applyBorder="1" applyAlignment="1">
      <alignment horizontal="left" vertical="top"/>
    </xf>
    <xf numFmtId="0" fontId="9" fillId="0" borderId="74" xfId="399" applyFont="1" applyBorder="1" applyAlignment="1">
      <alignment horizontal="left" vertical="top"/>
    </xf>
    <xf numFmtId="0" fontId="9" fillId="0" borderId="80" xfId="5" applyBorder="1" applyAlignment="1">
      <alignment horizontal="left" vertical="top"/>
    </xf>
    <xf numFmtId="0" fontId="9" fillId="0" borderId="34" xfId="5" applyBorder="1" applyAlignment="1">
      <alignment horizontal="left" vertical="top"/>
    </xf>
    <xf numFmtId="0" fontId="9" fillId="0" borderId="82" xfId="5" applyBorder="1" applyAlignment="1">
      <alignment horizontal="left" vertical="top"/>
    </xf>
    <xf numFmtId="49" fontId="9" fillId="0" borderId="44" xfId="5" applyNumberFormat="1" applyBorder="1" applyAlignment="1">
      <alignment horizontal="left" vertical="top"/>
    </xf>
    <xf numFmtId="166" fontId="9" fillId="54" borderId="35" xfId="5" applyNumberFormat="1" applyFill="1" applyBorder="1" applyAlignment="1">
      <alignment horizontal="center" vertical="top"/>
    </xf>
    <xf numFmtId="0" fontId="9" fillId="0" borderId="75" xfId="5" applyBorder="1" applyAlignment="1">
      <alignment horizontal="left" vertical="top"/>
    </xf>
    <xf numFmtId="0" fontId="9" fillId="0" borderId="29" xfId="399" applyFont="1" applyBorder="1" applyAlignment="1">
      <alignment horizontal="left"/>
    </xf>
    <xf numFmtId="0" fontId="23" fillId="0" borderId="44" xfId="5" applyFont="1" applyBorder="1" applyAlignment="1">
      <alignment horizontal="left" vertical="top"/>
    </xf>
    <xf numFmtId="49" fontId="9" fillId="0" borderId="69" xfId="100" applyNumberFormat="1" applyBorder="1" applyAlignment="1">
      <alignment horizontal="left" vertical="top"/>
    </xf>
    <xf numFmtId="49" fontId="9" fillId="0" borderId="70" xfId="100" applyNumberFormat="1" applyBorder="1" applyAlignment="1">
      <alignment horizontal="left" vertical="top"/>
    </xf>
    <xf numFmtId="49" fontId="9" fillId="0" borderId="44" xfId="100" applyNumberFormat="1" applyBorder="1" applyAlignment="1">
      <alignment horizontal="left" vertical="top"/>
    </xf>
    <xf numFmtId="49" fontId="9" fillId="0" borderId="46" xfId="100" applyNumberFormat="1" applyBorder="1" applyAlignment="1">
      <alignment horizontal="left" vertical="top"/>
    </xf>
    <xf numFmtId="0" fontId="23" fillId="0" borderId="0" xfId="399" applyFont="1" applyAlignment="1">
      <alignment horizontal="center" vertical="top"/>
    </xf>
    <xf numFmtId="0" fontId="63" fillId="0" borderId="0" xfId="399" applyFont="1" applyAlignment="1">
      <alignment horizontal="left" vertical="top"/>
    </xf>
    <xf numFmtId="0" fontId="79" fillId="0" borderId="0" xfId="399" applyFont="1" applyAlignment="1">
      <alignment horizontal="center" vertical="top"/>
    </xf>
    <xf numFmtId="0" fontId="64" fillId="0" borderId="0" xfId="399" applyFont="1" applyAlignment="1">
      <alignment horizontal="center" vertical="top"/>
    </xf>
    <xf numFmtId="0" fontId="12" fillId="58" borderId="1" xfId="1" applyFont="1" applyFill="1" applyBorder="1" applyAlignment="1">
      <alignment vertical="center"/>
    </xf>
    <xf numFmtId="0" fontId="12" fillId="58" borderId="3" xfId="1" applyFont="1" applyFill="1" applyBorder="1" applyAlignment="1">
      <alignment vertical="center"/>
    </xf>
    <xf numFmtId="0" fontId="83" fillId="50" borderId="7" xfId="1" applyFont="1" applyFill="1" applyBorder="1"/>
    <xf numFmtId="0" fontId="83" fillId="50" borderId="0" xfId="1" applyFont="1" applyFill="1"/>
    <xf numFmtId="0" fontId="12" fillId="13" borderId="1" xfId="1" applyFont="1" applyFill="1" applyBorder="1" applyAlignment="1">
      <alignment vertical="center"/>
    </xf>
    <xf numFmtId="0" fontId="12" fillId="60" borderId="3" xfId="1" applyFont="1" applyFill="1" applyBorder="1" applyAlignment="1">
      <alignment vertical="center"/>
    </xf>
    <xf numFmtId="0" fontId="12" fillId="61" borderId="1" xfId="1" applyFont="1" applyFill="1" applyBorder="1" applyAlignment="1">
      <alignment vertical="center"/>
    </xf>
    <xf numFmtId="0" fontId="12" fillId="61" borderId="3" xfId="1" applyFont="1" applyFill="1" applyBorder="1" applyAlignment="1">
      <alignment vertical="center"/>
    </xf>
    <xf numFmtId="0" fontId="12" fillId="59" borderId="2" xfId="1" applyFont="1" applyFill="1" applyBorder="1" applyAlignment="1">
      <alignment horizontal="center" vertical="center"/>
    </xf>
    <xf numFmtId="49" fontId="12" fillId="59" borderId="2" xfId="1" applyNumberFormat="1" applyFont="1" applyFill="1" applyBorder="1" applyAlignment="1">
      <alignment horizontal="center" vertical="center"/>
    </xf>
    <xf numFmtId="0" fontId="23" fillId="0" borderId="16" xfId="0" applyFont="1" applyBorder="1" applyAlignment="1">
      <alignment horizontal="center"/>
    </xf>
    <xf numFmtId="2" fontId="9" fillId="0" borderId="38" xfId="0" applyNumberFormat="1" applyFont="1" applyBorder="1" applyAlignment="1">
      <alignment horizontal="center"/>
    </xf>
    <xf numFmtId="2" fontId="23" fillId="0" borderId="38" xfId="0" applyNumberFormat="1" applyFont="1" applyBorder="1" applyAlignment="1">
      <alignment horizontal="center"/>
    </xf>
    <xf numFmtId="0" fontId="23" fillId="0" borderId="15" xfId="0" applyFont="1" applyBorder="1" applyAlignment="1">
      <alignment horizontal="center" vertical="center" wrapText="1"/>
    </xf>
    <xf numFmtId="0" fontId="23" fillId="0" borderId="15" xfId="0" applyFont="1" applyBorder="1" applyAlignment="1">
      <alignment vertical="center" wrapText="1"/>
    </xf>
    <xf numFmtId="0" fontId="22" fillId="0" borderId="15" xfId="0" applyFont="1" applyBorder="1" applyAlignment="1">
      <alignment vertical="center" wrapText="1"/>
    </xf>
    <xf numFmtId="2" fontId="9" fillId="0" borderId="15" xfId="0" applyNumberFormat="1" applyFont="1" applyBorder="1" applyAlignment="1">
      <alignment horizontal="center" vertical="center" wrapText="1"/>
    </xf>
    <xf numFmtId="0" fontId="23" fillId="0" borderId="16" xfId="0" applyFont="1" applyBorder="1" applyAlignment="1">
      <alignment horizontal="center" vertical="center" wrapText="1"/>
    </xf>
    <xf numFmtId="0" fontId="0" fillId="0" borderId="0" xfId="0" applyAlignment="1">
      <alignment vertical="center"/>
    </xf>
    <xf numFmtId="2" fontId="9" fillId="0" borderId="15" xfId="0" applyNumberFormat="1" applyFont="1" applyBorder="1" applyAlignment="1">
      <alignment horizontal="center"/>
    </xf>
    <xf numFmtId="0" fontId="9" fillId="0" borderId="17" xfId="0" applyFont="1" applyBorder="1" applyAlignment="1">
      <alignment horizontal="center"/>
    </xf>
    <xf numFmtId="2" fontId="9" fillId="0" borderId="17" xfId="0" applyNumberFormat="1" applyFont="1" applyBorder="1" applyAlignment="1">
      <alignment horizontal="center"/>
    </xf>
    <xf numFmtId="2" fontId="23" fillId="0" borderId="17" xfId="0" applyNumberFormat="1" applyFont="1" applyBorder="1" applyAlignment="1">
      <alignment horizontal="center"/>
    </xf>
    <xf numFmtId="0" fontId="23" fillId="0" borderId="19" xfId="0" applyFont="1" applyBorder="1" applyAlignment="1">
      <alignment horizontal="center"/>
    </xf>
    <xf numFmtId="0" fontId="23" fillId="0" borderId="19" xfId="0" applyFont="1" applyBorder="1"/>
    <xf numFmtId="0" fontId="22" fillId="0" borderId="19" xfId="0" applyFont="1" applyBorder="1"/>
    <xf numFmtId="0" fontId="9" fillId="0" borderId="38" xfId="0" applyFont="1" applyBorder="1" applyAlignment="1">
      <alignment horizontal="center"/>
    </xf>
    <xf numFmtId="0" fontId="9" fillId="0" borderId="38" xfId="0" applyFont="1" applyBorder="1"/>
    <xf numFmtId="0" fontId="9" fillId="0" borderId="20" xfId="0" applyFont="1" applyBorder="1"/>
    <xf numFmtId="0" fontId="29" fillId="0" borderId="20" xfId="0" applyFont="1" applyBorder="1"/>
    <xf numFmtId="2" fontId="9" fillId="0" borderId="0" xfId="0" applyNumberFormat="1" applyFont="1" applyAlignment="1">
      <alignment horizontal="center"/>
    </xf>
    <xf numFmtId="0" fontId="9" fillId="0" borderId="15" xfId="0" applyFont="1" applyBorder="1" applyAlignment="1">
      <alignment horizontal="left"/>
    </xf>
    <xf numFmtId="0" fontId="9" fillId="0" borderId="0" xfId="0" applyFont="1" applyAlignment="1">
      <alignment wrapText="1"/>
    </xf>
    <xf numFmtId="0" fontId="29" fillId="0" borderId="0" xfId="0" applyFont="1" applyAlignment="1">
      <alignment wrapText="1"/>
    </xf>
    <xf numFmtId="2" fontId="23" fillId="0" borderId="15" xfId="0" applyNumberFormat="1" applyFont="1" applyBorder="1" applyAlignment="1">
      <alignment horizontal="left"/>
    </xf>
    <xf numFmtId="0" fontId="36" fillId="0" borderId="15" xfId="0" applyFont="1" applyBorder="1" applyAlignment="1">
      <alignment wrapText="1"/>
    </xf>
    <xf numFmtId="0" fontId="37" fillId="65" borderId="19" xfId="5" applyFont="1" applyFill="1" applyBorder="1" applyAlignment="1">
      <alignment horizontal="center" vertical="center"/>
    </xf>
    <xf numFmtId="0" fontId="14" fillId="65" borderId="15" xfId="5" applyFont="1" applyFill="1" applyBorder="1" applyAlignment="1">
      <alignment horizontal="center" vertical="center"/>
    </xf>
    <xf numFmtId="0" fontId="14" fillId="47" borderId="19" xfId="5" applyFont="1" applyFill="1" applyBorder="1" applyAlignment="1">
      <alignment horizontal="center" vertical="center"/>
    </xf>
    <xf numFmtId="0" fontId="14" fillId="47" borderId="20" xfId="5" applyFont="1" applyFill="1" applyBorder="1" applyAlignment="1">
      <alignment horizontal="center" vertical="center"/>
    </xf>
    <xf numFmtId="0" fontId="14" fillId="65" borderId="19" xfId="5" applyFont="1" applyFill="1" applyBorder="1" applyAlignment="1">
      <alignment horizontal="center" vertical="center"/>
    </xf>
    <xf numFmtId="0" fontId="14" fillId="65" borderId="20" xfId="5" applyFont="1" applyFill="1" applyBorder="1" applyAlignment="1">
      <alignment horizontal="center" vertical="center"/>
    </xf>
    <xf numFmtId="0" fontId="18" fillId="6" borderId="36" xfId="5" applyFont="1" applyFill="1" applyBorder="1" applyAlignment="1">
      <alignment vertical="center"/>
    </xf>
    <xf numFmtId="0" fontId="18" fillId="6" borderId="38" xfId="5" applyFont="1" applyFill="1" applyBorder="1" applyAlignment="1">
      <alignment vertical="center"/>
    </xf>
    <xf numFmtId="0" fontId="18" fillId="6" borderId="0" xfId="5" applyFont="1" applyFill="1" applyAlignment="1">
      <alignment vertical="center"/>
    </xf>
    <xf numFmtId="0" fontId="35" fillId="6" borderId="38" xfId="5" applyFont="1" applyFill="1" applyBorder="1" applyAlignment="1">
      <alignment horizontal="center" vertical="center"/>
    </xf>
    <xf numFmtId="0" fontId="0" fillId="62" borderId="0" xfId="0" applyFill="1"/>
    <xf numFmtId="0" fontId="12" fillId="2" borderId="14" xfId="0" applyFont="1" applyFill="1" applyBorder="1" applyAlignment="1">
      <alignment vertical="center"/>
    </xf>
    <xf numFmtId="0" fontId="14" fillId="13" borderId="2" xfId="1" applyFont="1" applyFill="1" applyBorder="1" applyAlignment="1">
      <alignment horizontal="left" vertical="center"/>
    </xf>
    <xf numFmtId="166" fontId="25" fillId="64" borderId="19" xfId="0" applyNumberFormat="1" applyFont="1" applyFill="1" applyBorder="1" applyAlignment="1">
      <alignment horizontal="center"/>
    </xf>
    <xf numFmtId="0" fontId="0" fillId="0" borderId="0" xfId="0" applyAlignment="1">
      <alignment horizontal="right"/>
    </xf>
    <xf numFmtId="49" fontId="25" fillId="63" borderId="19" xfId="0" applyNumberFormat="1" applyFont="1" applyFill="1" applyBorder="1" applyAlignment="1">
      <alignment horizontal="left" wrapText="1"/>
    </xf>
    <xf numFmtId="0" fontId="0" fillId="0" borderId="2" xfId="0" applyBorder="1"/>
    <xf numFmtId="0" fontId="18" fillId="9" borderId="18" xfId="5" applyFont="1" applyFill="1" applyBorder="1" applyAlignment="1">
      <alignment horizontal="center" vertical="center"/>
    </xf>
    <xf numFmtId="0" fontId="23" fillId="56" borderId="1" xfId="251" applyFont="1" applyFill="1" applyBorder="1" applyAlignment="1">
      <alignment horizontal="center" vertical="top"/>
    </xf>
    <xf numFmtId="0" fontId="23" fillId="56" borderId="3" xfId="251" applyFont="1" applyFill="1" applyBorder="1" applyAlignment="1">
      <alignment horizontal="center" vertical="top"/>
    </xf>
    <xf numFmtId="0" fontId="23" fillId="55" borderId="3" xfId="2" applyFont="1" applyFill="1" applyBorder="1" applyAlignment="1">
      <alignment horizontal="center" vertical="center"/>
    </xf>
    <xf numFmtId="14" fontId="89" fillId="6" borderId="0" xfId="0" applyNumberFormat="1" applyFont="1" applyFill="1" applyAlignment="1">
      <alignment horizontal="center" vertical="center"/>
    </xf>
    <xf numFmtId="49" fontId="14" fillId="48" borderId="1" xfId="72" applyNumberFormat="1" applyFont="1" applyFill="1" applyBorder="1" applyAlignment="1">
      <alignment horizontal="center" vertical="center"/>
    </xf>
    <xf numFmtId="49" fontId="14" fillId="48" borderId="3" xfId="72" applyNumberFormat="1" applyFont="1" applyFill="1" applyBorder="1" applyAlignment="1">
      <alignment horizontal="center" vertical="center"/>
    </xf>
    <xf numFmtId="0" fontId="9" fillId="2" borderId="28" xfId="253" applyFill="1" applyBorder="1" applyAlignment="1">
      <alignment horizontal="center"/>
    </xf>
    <xf numFmtId="4" fontId="12" fillId="60" borderId="2" xfId="1" applyNumberFormat="1" applyFont="1" applyFill="1" applyBorder="1" applyAlignment="1">
      <alignment horizontal="center" vertical="center"/>
    </xf>
    <xf numFmtId="4" fontId="12" fillId="61" borderId="2" xfId="1" applyNumberFormat="1" applyFont="1" applyFill="1" applyBorder="1" applyAlignment="1">
      <alignment horizontal="center" vertical="center"/>
    </xf>
    <xf numFmtId="4" fontId="12" fillId="23" borderId="2" xfId="1" applyNumberFormat="1" applyFont="1" applyFill="1" applyBorder="1" applyAlignment="1">
      <alignment horizontal="center" vertical="center"/>
    </xf>
    <xf numFmtId="4" fontId="12" fillId="9" borderId="1" xfId="1" applyNumberFormat="1" applyFont="1" applyFill="1" applyBorder="1" applyAlignment="1">
      <alignment horizontal="center" vertical="center"/>
    </xf>
    <xf numFmtId="4" fontId="12" fillId="60" borderId="13" xfId="1" applyNumberFormat="1" applyFont="1" applyFill="1" applyBorder="1" applyAlignment="1">
      <alignment horizontal="center" vertical="center"/>
    </xf>
    <xf numFmtId="4" fontId="12" fillId="9" borderId="2" xfId="1" applyNumberFormat="1" applyFont="1" applyFill="1" applyBorder="1" applyAlignment="1">
      <alignment horizontal="center" vertical="center"/>
    </xf>
    <xf numFmtId="7" fontId="9" fillId="55" borderId="61" xfId="251" applyNumberFormat="1" applyFont="1" applyFill="1" applyBorder="1" applyAlignment="1">
      <alignment horizontal="center" vertical="top"/>
    </xf>
    <xf numFmtId="2" fontId="9" fillId="0" borderId="15" xfId="0" applyNumberFormat="1" applyFont="1" applyBorder="1" applyAlignment="1">
      <alignment horizontal="center" wrapText="1"/>
    </xf>
    <xf numFmtId="0" fontId="9" fillId="2" borderId="27" xfId="253" applyFill="1" applyBorder="1"/>
    <xf numFmtId="0" fontId="9" fillId="2" borderId="29" xfId="253" applyFill="1" applyBorder="1"/>
    <xf numFmtId="166" fontId="9" fillId="2" borderId="29" xfId="253" applyNumberFormat="1" applyFill="1" applyBorder="1" applyAlignment="1">
      <alignment horizontal="center"/>
    </xf>
    <xf numFmtId="0" fontId="82" fillId="2" borderId="0" xfId="253" applyFont="1" applyFill="1"/>
    <xf numFmtId="166" fontId="9" fillId="2" borderId="27" xfId="253" applyNumberFormat="1" applyFill="1" applyBorder="1" applyAlignment="1">
      <alignment horizontal="center"/>
    </xf>
    <xf numFmtId="0" fontId="9" fillId="2" borderId="19" xfId="253" applyFill="1" applyBorder="1" applyAlignment="1">
      <alignment horizontal="center"/>
    </xf>
    <xf numFmtId="166" fontId="9" fillId="2" borderId="19" xfId="253" applyNumberFormat="1" applyFill="1" applyBorder="1" applyAlignment="1">
      <alignment horizontal="center"/>
    </xf>
    <xf numFmtId="166" fontId="9" fillId="2" borderId="37" xfId="253" applyNumberFormat="1" applyFill="1" applyBorder="1" applyAlignment="1">
      <alignment horizontal="center"/>
    </xf>
    <xf numFmtId="0" fontId="9" fillId="2" borderId="19" xfId="253" applyFill="1" applyBorder="1"/>
    <xf numFmtId="0" fontId="9" fillId="2" borderId="34" xfId="253" applyFill="1" applyBorder="1"/>
    <xf numFmtId="0" fontId="9" fillId="2" borderId="20" xfId="253" applyFill="1" applyBorder="1"/>
    <xf numFmtId="0" fontId="9" fillId="2" borderId="29" xfId="253" applyFill="1" applyBorder="1" applyAlignment="1">
      <alignment horizontal="center"/>
    </xf>
    <xf numFmtId="0" fontId="9" fillId="2" borderId="27" xfId="253" applyFill="1" applyBorder="1" applyAlignment="1">
      <alignment horizontal="center"/>
    </xf>
    <xf numFmtId="49" fontId="14" fillId="48" borderId="7" xfId="72" applyNumberFormat="1" applyFont="1" applyFill="1" applyBorder="1" applyAlignment="1">
      <alignment horizontal="center" vertical="center"/>
    </xf>
    <xf numFmtId="2" fontId="23" fillId="0" borderId="15" xfId="0" applyNumberFormat="1" applyFont="1" applyBorder="1" applyAlignment="1">
      <alignment horizontal="center" wrapText="1"/>
    </xf>
    <xf numFmtId="0" fontId="0" fillId="0" borderId="1" xfId="0" applyBorder="1"/>
    <xf numFmtId="49" fontId="12" fillId="2" borderId="1" xfId="0" applyNumberFormat="1" applyFont="1" applyFill="1" applyBorder="1" applyAlignment="1">
      <alignment horizontal="left" vertical="top"/>
    </xf>
    <xf numFmtId="49" fontId="12" fillId="2" borderId="3" xfId="0" applyNumberFormat="1" applyFont="1" applyFill="1" applyBorder="1" applyAlignment="1">
      <alignment horizontal="left" vertical="top"/>
    </xf>
    <xf numFmtId="49" fontId="12" fillId="14" borderId="15" xfId="1" quotePrefix="1" applyNumberFormat="1" applyFont="1" applyFill="1" applyBorder="1" applyAlignment="1">
      <alignment horizontal="center" vertical="center"/>
    </xf>
    <xf numFmtId="49" fontId="12" fillId="0" borderId="4" xfId="1" applyNumberFormat="1" applyFont="1" applyBorder="1" applyAlignment="1">
      <alignment horizontal="center" vertical="center"/>
    </xf>
    <xf numFmtId="0" fontId="12" fillId="0" borderId="4" xfId="1" applyFont="1" applyBorder="1" applyAlignment="1">
      <alignment horizontal="center" vertical="center"/>
    </xf>
    <xf numFmtId="17" fontId="12" fillId="0" borderId="1" xfId="1" quotePrefix="1" applyNumberFormat="1" applyFont="1" applyBorder="1" applyAlignment="1">
      <alignment horizontal="center" vertical="center"/>
    </xf>
    <xf numFmtId="17" fontId="12" fillId="0" borderId="3" xfId="1" quotePrefix="1" applyNumberFormat="1" applyFont="1" applyBorder="1" applyAlignment="1">
      <alignment horizontal="center" vertical="center"/>
    </xf>
    <xf numFmtId="0" fontId="12" fillId="0" borderId="1" xfId="1" quotePrefix="1" applyFont="1" applyBorder="1" applyAlignment="1">
      <alignment horizontal="center" vertical="center"/>
    </xf>
    <xf numFmtId="0" fontId="12" fillId="0" borderId="2" xfId="1" quotePrefix="1" applyFont="1" applyBorder="1" applyAlignment="1">
      <alignment horizontal="center" vertical="center"/>
    </xf>
    <xf numFmtId="0" fontId="12" fillId="0" borderId="2" xfId="1" applyFont="1" applyBorder="1" applyAlignment="1">
      <alignment horizontal="center"/>
    </xf>
    <xf numFmtId="16" fontId="12" fillId="0" borderId="1" xfId="1" applyNumberFormat="1" applyFont="1" applyBorder="1" applyAlignment="1">
      <alignment horizontal="center" vertical="center"/>
    </xf>
    <xf numFmtId="16" fontId="12" fillId="0" borderId="3" xfId="1" applyNumberFormat="1" applyFont="1" applyBorder="1" applyAlignment="1">
      <alignment horizontal="center" vertical="center"/>
    </xf>
    <xf numFmtId="14" fontId="59" fillId="51" borderId="0" xfId="0" applyNumberFormat="1" applyFont="1" applyFill="1" applyAlignment="1">
      <alignment horizontal="center" vertical="center"/>
    </xf>
    <xf numFmtId="0" fontId="9" fillId="2" borderId="28" xfId="2" applyFill="1" applyBorder="1" applyAlignment="1">
      <alignment horizontal="left" vertical="top" wrapText="1"/>
    </xf>
    <xf numFmtId="0" fontId="9" fillId="2" borderId="0" xfId="2" applyFill="1" applyAlignment="1">
      <alignment horizontal="center" vertical="top"/>
    </xf>
    <xf numFmtId="0" fontId="9" fillId="2" borderId="77" xfId="2" applyFill="1" applyBorder="1" applyAlignment="1">
      <alignment horizontal="left" vertical="top" wrapText="1"/>
    </xf>
    <xf numFmtId="0" fontId="9" fillId="2" borderId="13" xfId="2" applyFill="1" applyBorder="1" applyAlignment="1">
      <alignment horizontal="center" vertical="top"/>
    </xf>
    <xf numFmtId="0" fontId="12" fillId="0" borderId="104" xfId="0" applyFont="1" applyBorder="1"/>
    <xf numFmtId="0" fontId="12" fillId="0" borderId="20" xfId="0" applyFont="1" applyBorder="1"/>
    <xf numFmtId="0" fontId="12" fillId="63" borderId="20" xfId="0" applyFont="1" applyFill="1" applyBorder="1"/>
    <xf numFmtId="0" fontId="12" fillId="64" borderId="20" xfId="0" applyFont="1" applyFill="1" applyBorder="1"/>
    <xf numFmtId="0" fontId="12" fillId="64" borderId="105" xfId="0" applyFont="1" applyFill="1" applyBorder="1"/>
    <xf numFmtId="0" fontId="12" fillId="0" borderId="0" xfId="0" applyFont="1"/>
    <xf numFmtId="0" fontId="12" fillId="64" borderId="27" xfId="0" applyFont="1" applyFill="1" applyBorder="1"/>
    <xf numFmtId="0" fontId="12" fillId="64" borderId="96" xfId="0" applyFont="1" applyFill="1" applyBorder="1"/>
    <xf numFmtId="0" fontId="0" fillId="13" borderId="31" xfId="0" applyFill="1" applyBorder="1"/>
    <xf numFmtId="0" fontId="0" fillId="13" borderId="97" xfId="0" applyFill="1" applyBorder="1"/>
    <xf numFmtId="0" fontId="12" fillId="0" borderId="108" xfId="0" applyFont="1" applyBorder="1"/>
    <xf numFmtId="0" fontId="12" fillId="0" borderId="109" xfId="0" applyFont="1" applyBorder="1"/>
    <xf numFmtId="0" fontId="12" fillId="63" borderId="109" xfId="0" applyFont="1" applyFill="1" applyBorder="1"/>
    <xf numFmtId="0" fontId="12" fillId="64" borderId="109" xfId="0" applyFont="1" applyFill="1" applyBorder="1"/>
    <xf numFmtId="0" fontId="12" fillId="64" borderId="110" xfId="0" applyFont="1" applyFill="1" applyBorder="1"/>
    <xf numFmtId="0" fontId="0" fillId="13" borderId="106" xfId="0" applyFill="1" applyBorder="1"/>
    <xf numFmtId="0" fontId="0" fillId="13" borderId="107" xfId="0" applyFill="1" applyBorder="1"/>
    <xf numFmtId="0" fontId="93" fillId="13" borderId="32" xfId="0" applyFont="1" applyFill="1" applyBorder="1" applyAlignment="1">
      <alignment horizontal="left" vertical="top"/>
    </xf>
    <xf numFmtId="0" fontId="12" fillId="0" borderId="27" xfId="0" applyFont="1" applyBorder="1" applyAlignment="1">
      <alignment wrapText="1"/>
    </xf>
    <xf numFmtId="0" fontId="25" fillId="2" borderId="100" xfId="0" applyFont="1" applyFill="1" applyBorder="1" applyAlignment="1">
      <alignment vertical="top"/>
    </xf>
    <xf numFmtId="0" fontId="12" fillId="0" borderId="42" xfId="0" applyFont="1" applyBorder="1" applyAlignment="1">
      <alignment vertical="top"/>
    </xf>
    <xf numFmtId="0" fontId="12" fillId="0" borderId="27" xfId="0" applyFont="1" applyBorder="1" applyAlignment="1">
      <alignment vertical="top" wrapText="1"/>
    </xf>
    <xf numFmtId="0" fontId="12" fillId="0" borderId="27" xfId="0" applyFont="1" applyBorder="1" applyAlignment="1">
      <alignment horizontal="center"/>
    </xf>
    <xf numFmtId="0" fontId="12" fillId="0" borderId="20" xfId="0" applyFont="1" applyBorder="1" applyAlignment="1">
      <alignment horizontal="center"/>
    </xf>
    <xf numFmtId="0" fontId="12" fillId="0" borderId="109" xfId="0" applyFont="1" applyBorder="1" applyAlignment="1">
      <alignment horizontal="center"/>
    </xf>
    <xf numFmtId="0" fontId="0" fillId="13" borderId="106" xfId="0" applyFill="1" applyBorder="1" applyAlignment="1">
      <alignment horizontal="center"/>
    </xf>
    <xf numFmtId="0" fontId="12" fillId="64" borderId="27" xfId="0" applyFont="1" applyFill="1" applyBorder="1" applyAlignment="1">
      <alignment horizontal="center"/>
    </xf>
    <xf numFmtId="0" fontId="12" fillId="64" borderId="20" xfId="0" applyFont="1" applyFill="1" applyBorder="1" applyAlignment="1">
      <alignment horizontal="center"/>
    </xf>
    <xf numFmtId="0" fontId="12" fillId="64" borderId="109" xfId="0" applyFont="1" applyFill="1" applyBorder="1" applyAlignment="1">
      <alignment horizontal="center"/>
    </xf>
    <xf numFmtId="0" fontId="12" fillId="63" borderId="27" xfId="0" applyFont="1" applyFill="1" applyBorder="1" applyAlignment="1">
      <alignment wrapText="1"/>
    </xf>
    <xf numFmtId="49" fontId="9" fillId="0" borderId="68" xfId="2" applyNumberFormat="1" applyBorder="1" applyAlignment="1">
      <alignment horizontal="center" vertical="top"/>
    </xf>
    <xf numFmtId="0" fontId="9" fillId="0" borderId="29" xfId="5" applyBorder="1" applyAlignment="1">
      <alignment horizontal="left" vertical="top"/>
    </xf>
    <xf numFmtId="0" fontId="9" fillId="2" borderId="13" xfId="2" applyFill="1" applyBorder="1" applyAlignment="1">
      <alignment horizontal="left" vertical="top"/>
    </xf>
    <xf numFmtId="0" fontId="9" fillId="2" borderId="79" xfId="2" applyFill="1" applyBorder="1" applyAlignment="1">
      <alignment horizontal="left" vertical="top"/>
    </xf>
    <xf numFmtId="0" fontId="23" fillId="55" borderId="115" xfId="251" applyFont="1" applyFill="1" applyBorder="1" applyAlignment="1">
      <alignment horizontal="center" vertical="top"/>
    </xf>
    <xf numFmtId="0" fontId="23" fillId="55" borderId="114" xfId="251" applyFont="1" applyFill="1" applyBorder="1" applyAlignment="1">
      <alignment horizontal="center" vertical="top"/>
    </xf>
    <xf numFmtId="0" fontId="9" fillId="2" borderId="39" xfId="5" applyFill="1" applyBorder="1" applyAlignment="1">
      <alignment horizontal="left" vertical="top" wrapText="1"/>
    </xf>
    <xf numFmtId="0" fontId="9" fillId="2" borderId="1" xfId="5" applyFill="1" applyBorder="1" applyAlignment="1">
      <alignment horizontal="left" vertical="top" wrapText="1"/>
    </xf>
    <xf numFmtId="0" fontId="9" fillId="2" borderId="39" xfId="2" applyFill="1" applyBorder="1" applyAlignment="1">
      <alignment horizontal="center" vertical="top"/>
    </xf>
    <xf numFmtId="49" fontId="12" fillId="2" borderId="29" xfId="5" applyNumberFormat="1" applyFont="1" applyFill="1" applyBorder="1" applyAlignment="1">
      <alignment horizontal="left" vertical="center"/>
    </xf>
    <xf numFmtId="0" fontId="37" fillId="66" borderId="20" xfId="5" applyFont="1" applyFill="1" applyBorder="1" applyAlignment="1">
      <alignment horizontal="center" vertical="center"/>
    </xf>
    <xf numFmtId="0" fontId="37" fillId="66" borderId="19" xfId="5" applyFont="1" applyFill="1" applyBorder="1" applyAlignment="1">
      <alignment horizontal="center" vertical="center"/>
    </xf>
    <xf numFmtId="0" fontId="14" fillId="66" borderId="15" xfId="5" applyFont="1" applyFill="1" applyBorder="1" applyAlignment="1">
      <alignment horizontal="center" vertical="center"/>
    </xf>
    <xf numFmtId="2" fontId="25" fillId="17" borderId="15" xfId="0" applyNumberFormat="1" applyFont="1" applyFill="1" applyBorder="1" applyAlignment="1">
      <alignment horizontal="center"/>
    </xf>
    <xf numFmtId="49" fontId="12" fillId="2" borderId="15" xfId="1" applyNumberFormat="1" applyFont="1" applyFill="1" applyBorder="1" applyAlignment="1">
      <alignment horizontal="left" vertical="center"/>
    </xf>
    <xf numFmtId="4" fontId="12" fillId="5" borderId="2" xfId="72" applyNumberFormat="1" applyFont="1" applyFill="1" applyBorder="1" applyAlignment="1">
      <alignment horizontal="center" vertical="center"/>
    </xf>
    <xf numFmtId="4" fontId="12" fillId="59" borderId="2" xfId="6" applyNumberFormat="1" applyFont="1" applyFill="1" applyBorder="1" applyAlignment="1">
      <alignment horizontal="center" vertical="center"/>
    </xf>
    <xf numFmtId="0" fontId="14" fillId="59" borderId="2" xfId="6" applyFont="1" applyFill="1" applyBorder="1" applyAlignment="1">
      <alignment horizontal="center" vertical="center"/>
    </xf>
    <xf numFmtId="0" fontId="59" fillId="2" borderId="2" xfId="0" applyFont="1" applyFill="1" applyBorder="1" applyAlignment="1">
      <alignment horizontal="center" vertical="center"/>
    </xf>
    <xf numFmtId="49" fontId="59" fillId="2" borderId="2" xfId="72" applyNumberFormat="1" applyFont="1" applyFill="1" applyBorder="1" applyAlignment="1">
      <alignment horizontal="center" vertical="center"/>
    </xf>
    <xf numFmtId="49" fontId="12" fillId="2" borderId="1" xfId="6" applyNumberFormat="1" applyFont="1" applyFill="1" applyBorder="1" applyAlignment="1">
      <alignment horizontal="center" vertical="center"/>
    </xf>
    <xf numFmtId="0" fontId="12" fillId="11" borderId="4" xfId="6" applyFont="1" applyFill="1" applyBorder="1" applyAlignment="1">
      <alignment horizontal="center" vertical="center"/>
    </xf>
    <xf numFmtId="0" fontId="12" fillId="2" borderId="1" xfId="6" applyFont="1" applyFill="1" applyBorder="1" applyAlignment="1">
      <alignment horizontal="center" vertical="center"/>
    </xf>
    <xf numFmtId="0" fontId="12" fillId="15" borderId="1" xfId="6" applyFont="1" applyFill="1" applyBorder="1" applyAlignment="1">
      <alignment horizontal="center" vertical="center"/>
    </xf>
    <xf numFmtId="0" fontId="14" fillId="58" borderId="1" xfId="6" applyFont="1" applyFill="1" applyBorder="1" applyAlignment="1">
      <alignment horizontal="center" vertical="center"/>
    </xf>
    <xf numFmtId="0" fontId="14" fillId="13" borderId="2" xfId="6" applyFont="1" applyFill="1" applyBorder="1" applyAlignment="1">
      <alignment horizontal="center" vertical="center"/>
    </xf>
    <xf numFmtId="49" fontId="12" fillId="0" borderId="1" xfId="6" applyNumberFormat="1" applyFont="1" applyBorder="1" applyAlignment="1">
      <alignment horizontal="left" vertical="center"/>
    </xf>
    <xf numFmtId="49" fontId="12" fillId="0" borderId="2" xfId="6" applyNumberFormat="1" applyFont="1" applyBorder="1" applyAlignment="1">
      <alignment horizontal="left" vertical="center"/>
    </xf>
    <xf numFmtId="0" fontId="14" fillId="58" borderId="2" xfId="6" applyFont="1" applyFill="1" applyBorder="1" applyAlignment="1">
      <alignment horizontal="center" vertical="center"/>
    </xf>
    <xf numFmtId="1" fontId="12" fillId="2" borderId="1" xfId="6" applyNumberFormat="1" applyFont="1" applyFill="1" applyBorder="1" applyAlignment="1">
      <alignment horizontal="center" vertical="center"/>
    </xf>
    <xf numFmtId="0" fontId="12" fillId="4" borderId="1" xfId="6" applyFont="1" applyFill="1" applyBorder="1" applyAlignment="1">
      <alignment horizontal="center" vertical="center"/>
    </xf>
    <xf numFmtId="0" fontId="14" fillId="59" borderId="1" xfId="6" applyFont="1" applyFill="1" applyBorder="1" applyAlignment="1">
      <alignment horizontal="center" vertical="center"/>
    </xf>
    <xf numFmtId="49" fontId="12" fillId="2" borderId="3" xfId="6" applyNumberFormat="1" applyFont="1" applyFill="1" applyBorder="1" applyAlignment="1">
      <alignment horizontal="center" vertical="center"/>
    </xf>
    <xf numFmtId="1" fontId="12" fillId="2" borderId="2" xfId="6" applyNumberFormat="1" applyFont="1" applyFill="1" applyBorder="1" applyAlignment="1">
      <alignment horizontal="center" vertical="center"/>
    </xf>
    <xf numFmtId="49" fontId="12" fillId="14" borderId="5" xfId="1" applyNumberFormat="1" applyFont="1" applyFill="1" applyBorder="1" applyAlignment="1">
      <alignment horizontal="left" vertical="center"/>
    </xf>
    <xf numFmtId="49" fontId="12" fillId="14" borderId="5" xfId="1" applyNumberFormat="1" applyFont="1" applyFill="1" applyBorder="1" applyAlignment="1">
      <alignment horizontal="center" vertical="center"/>
    </xf>
    <xf numFmtId="0" fontId="96" fillId="11" borderId="2" xfId="1" applyFont="1" applyFill="1" applyBorder="1" applyAlignment="1">
      <alignment horizontal="center" vertical="center"/>
    </xf>
    <xf numFmtId="4" fontId="97" fillId="13" borderId="2" xfId="1" applyNumberFormat="1" applyFont="1" applyFill="1" applyBorder="1" applyAlignment="1">
      <alignment horizontal="center" vertical="center"/>
    </xf>
    <xf numFmtId="17" fontId="12" fillId="2" borderId="0" xfId="1" quotePrefix="1" applyNumberFormat="1" applyFont="1" applyFill="1" applyAlignment="1">
      <alignment horizontal="center" vertical="center"/>
    </xf>
    <xf numFmtId="49" fontId="59" fillId="2" borderId="2" xfId="0" applyNumberFormat="1" applyFont="1" applyFill="1" applyBorder="1" applyAlignment="1">
      <alignment horizontal="center" vertical="center"/>
    </xf>
    <xf numFmtId="49" fontId="59" fillId="2" borderId="13" xfId="72" applyNumberFormat="1" applyFont="1" applyFill="1" applyBorder="1" applyAlignment="1">
      <alignment horizontal="center" vertical="center"/>
    </xf>
    <xf numFmtId="0" fontId="23" fillId="55" borderId="66" xfId="2" applyFont="1" applyFill="1" applyBorder="1" applyAlignment="1">
      <alignment horizontal="center" vertical="center"/>
    </xf>
    <xf numFmtId="49" fontId="25" fillId="18" borderId="20" xfId="0" applyNumberFormat="1" applyFont="1" applyFill="1" applyBorder="1" applyAlignment="1">
      <alignment horizontal="center"/>
    </xf>
    <xf numFmtId="49" fontId="17" fillId="18" borderId="25" xfId="0" applyNumberFormat="1" applyFont="1" applyFill="1" applyBorder="1" applyAlignment="1">
      <alignment horizontal="center"/>
    </xf>
    <xf numFmtId="49" fontId="17" fillId="18" borderId="31" xfId="0" applyNumberFormat="1" applyFont="1" applyFill="1" applyBorder="1" applyAlignment="1">
      <alignment horizontal="center"/>
    </xf>
    <xf numFmtId="49" fontId="14" fillId="2" borderId="0" xfId="0" applyNumberFormat="1" applyFont="1" applyFill="1" applyAlignment="1">
      <alignment horizontal="center"/>
    </xf>
    <xf numFmtId="49" fontId="12" fillId="18" borderId="15" xfId="0" applyNumberFormat="1" applyFont="1" applyFill="1" applyBorder="1" applyAlignment="1">
      <alignment horizontal="center" vertical="center"/>
    </xf>
    <xf numFmtId="49" fontId="25" fillId="18" borderId="15" xfId="0" applyNumberFormat="1" applyFont="1" applyFill="1" applyBorder="1" applyAlignment="1">
      <alignment horizontal="center"/>
    </xf>
    <xf numFmtId="49" fontId="0" fillId="2" borderId="0" xfId="0" applyNumberFormat="1" applyFill="1"/>
    <xf numFmtId="0" fontId="23" fillId="55" borderId="61" xfId="251" applyNumberFormat="1" applyFont="1" applyFill="1" applyBorder="1" applyAlignment="1">
      <alignment horizontal="center" vertical="top"/>
    </xf>
    <xf numFmtId="0" fontId="23" fillId="55" borderId="68" xfId="251" applyNumberFormat="1" applyFont="1" applyFill="1" applyBorder="1" applyAlignment="1">
      <alignment horizontal="center" vertical="top"/>
    </xf>
    <xf numFmtId="0" fontId="23" fillId="56" borderId="1" xfId="251" applyNumberFormat="1" applyFont="1" applyFill="1" applyBorder="1" applyAlignment="1">
      <alignment horizontal="center" vertical="top"/>
    </xf>
    <xf numFmtId="0" fontId="23" fillId="55" borderId="63" xfId="251" applyNumberFormat="1" applyFont="1" applyFill="1" applyBorder="1" applyAlignment="1">
      <alignment horizontal="center" vertical="top"/>
    </xf>
    <xf numFmtId="0" fontId="23" fillId="55" borderId="4" xfId="251" applyNumberFormat="1" applyFont="1" applyFill="1" applyBorder="1" applyAlignment="1">
      <alignment horizontal="center" vertical="top"/>
    </xf>
    <xf numFmtId="0" fontId="23" fillId="55" borderId="1" xfId="251" applyNumberFormat="1" applyFont="1" applyFill="1" applyBorder="1" applyAlignment="1">
      <alignment horizontal="center" vertical="top"/>
    </xf>
    <xf numFmtId="0" fontId="23" fillId="55" borderId="39" xfId="251" applyNumberFormat="1" applyFont="1" applyFill="1" applyBorder="1" applyAlignment="1">
      <alignment horizontal="center" vertical="top"/>
    </xf>
    <xf numFmtId="0" fontId="23" fillId="56" borderId="2" xfId="251" applyNumberFormat="1" applyFont="1" applyFill="1" applyBorder="1" applyAlignment="1">
      <alignment horizontal="center" vertical="top"/>
    </xf>
    <xf numFmtId="14" fontId="14" fillId="17" borderId="25" xfId="0" applyNumberFormat="1" applyFont="1" applyFill="1" applyBorder="1" applyAlignment="1">
      <alignment horizontal="center"/>
    </xf>
    <xf numFmtId="14" fontId="17" fillId="8" borderId="25" xfId="0" applyNumberFormat="1" applyFont="1" applyFill="1" applyBorder="1" applyAlignment="1">
      <alignment horizontal="center"/>
    </xf>
    <xf numFmtId="14" fontId="17" fillId="57" borderId="25" xfId="0" applyNumberFormat="1" applyFont="1" applyFill="1" applyBorder="1" applyAlignment="1">
      <alignment horizontal="center"/>
    </xf>
    <xf numFmtId="0" fontId="14" fillId="48" borderId="0" xfId="72" applyFont="1" applyFill="1" applyAlignment="1">
      <alignment horizontal="center" vertical="center"/>
    </xf>
    <xf numFmtId="0" fontId="65" fillId="14" borderId="0" xfId="399" applyFont="1" applyFill="1" applyAlignment="1">
      <alignment horizontal="center" vertical="top"/>
    </xf>
    <xf numFmtId="0" fontId="83" fillId="50" borderId="6" xfId="1" applyFont="1" applyFill="1" applyBorder="1" applyAlignment="1">
      <alignment horizontal="center"/>
    </xf>
    <xf numFmtId="0" fontId="83" fillId="50" borderId="9" xfId="1" applyFont="1" applyFill="1" applyBorder="1" applyAlignment="1">
      <alignment horizontal="center"/>
    </xf>
    <xf numFmtId="0" fontId="10" fillId="0" borderId="4" xfId="1" applyFont="1" applyBorder="1" applyAlignment="1">
      <alignment horizontal="center" vertical="center"/>
    </xf>
    <xf numFmtId="0" fontId="10" fillId="0" borderId="3" xfId="1" applyFont="1" applyBorder="1" applyAlignment="1">
      <alignment horizontal="center" vertical="center"/>
    </xf>
    <xf numFmtId="0" fontId="85" fillId="62" borderId="6" xfId="72" applyFont="1" applyFill="1" applyBorder="1" applyAlignment="1">
      <alignment horizontal="center"/>
    </xf>
    <xf numFmtId="0" fontId="14" fillId="12" borderId="1" xfId="1" applyFont="1" applyFill="1" applyBorder="1" applyAlignment="1">
      <alignment horizontal="center" vertical="center" textRotation="90"/>
    </xf>
    <xf numFmtId="0" fontId="14" fillId="12" borderId="4" xfId="1" applyFont="1" applyFill="1" applyBorder="1" applyAlignment="1">
      <alignment horizontal="center" vertical="center" textRotation="90"/>
    </xf>
    <xf numFmtId="0" fontId="14" fillId="12" borderId="3" xfId="1" applyFont="1" applyFill="1" applyBorder="1" applyAlignment="1">
      <alignment horizontal="center" vertical="center" textRotation="90"/>
    </xf>
    <xf numFmtId="0" fontId="14" fillId="12" borderId="90" xfId="1" applyFont="1" applyFill="1" applyBorder="1" applyAlignment="1">
      <alignment horizontal="center" vertical="center" textRotation="90"/>
    </xf>
    <xf numFmtId="0" fontId="18" fillId="9" borderId="6" xfId="1" applyFont="1" applyFill="1" applyBorder="1" applyAlignment="1">
      <alignment horizontal="center"/>
    </xf>
    <xf numFmtId="0" fontId="86" fillId="13" borderId="1" xfId="1" applyFont="1" applyFill="1" applyBorder="1" applyAlignment="1">
      <alignment horizontal="center"/>
    </xf>
    <xf numFmtId="0" fontId="86" fillId="13" borderId="3" xfId="1" applyFont="1" applyFill="1" applyBorder="1" applyAlignment="1">
      <alignment horizontal="center"/>
    </xf>
    <xf numFmtId="0" fontId="18" fillId="9" borderId="36" xfId="5" applyFont="1" applyFill="1" applyBorder="1" applyAlignment="1">
      <alignment horizontal="center" vertical="center"/>
    </xf>
    <xf numFmtId="0" fontId="18" fillId="9" borderId="38" xfId="5" applyFont="1" applyFill="1" applyBorder="1" applyAlignment="1">
      <alignment horizontal="center" vertical="center"/>
    </xf>
    <xf numFmtId="0" fontId="37" fillId="20" borderId="33" xfId="5" applyFont="1" applyFill="1" applyBorder="1" applyAlignment="1">
      <alignment horizontal="center" vertical="center" wrapText="1"/>
    </xf>
    <xf numFmtId="0" fontId="37" fillId="20" borderId="34" xfId="5" applyFont="1" applyFill="1" applyBorder="1" applyAlignment="1">
      <alignment horizontal="center" vertical="center" wrapText="1"/>
    </xf>
    <xf numFmtId="49" fontId="12" fillId="2" borderId="16" xfId="5" applyNumberFormat="1" applyFont="1" applyFill="1" applyBorder="1" applyAlignment="1">
      <alignment horizontal="left" vertical="center" wrapText="1"/>
    </xf>
    <xf numFmtId="49" fontId="12" fillId="2" borderId="17" xfId="5" applyNumberFormat="1" applyFont="1" applyFill="1" applyBorder="1" applyAlignment="1">
      <alignment horizontal="left" vertical="center"/>
    </xf>
    <xf numFmtId="49" fontId="12" fillId="2" borderId="35" xfId="5" applyNumberFormat="1" applyFont="1" applyFill="1" applyBorder="1" applyAlignment="1">
      <alignment horizontal="left" vertical="center"/>
    </xf>
    <xf numFmtId="0" fontId="12" fillId="7" borderId="16" xfId="5" applyFont="1" applyFill="1" applyBorder="1" applyAlignment="1">
      <alignment horizontal="center" vertical="center"/>
    </xf>
    <xf numFmtId="0" fontId="12" fillId="7" borderId="17" xfId="5" applyFont="1" applyFill="1" applyBorder="1" applyAlignment="1">
      <alignment horizontal="center" vertical="center"/>
    </xf>
    <xf numFmtId="0" fontId="12" fillId="7" borderId="35" xfId="5" applyFont="1" applyFill="1" applyBorder="1" applyAlignment="1">
      <alignment horizontal="center" vertical="center"/>
    </xf>
    <xf numFmtId="0" fontId="37" fillId="9" borderId="33" xfId="5" applyFont="1" applyFill="1" applyBorder="1" applyAlignment="1">
      <alignment horizontal="center" vertical="center" wrapText="1"/>
    </xf>
    <xf numFmtId="0" fontId="37" fillId="9" borderId="18" xfId="5" applyFont="1" applyFill="1" applyBorder="1" applyAlignment="1">
      <alignment horizontal="center" vertical="center" wrapText="1"/>
    </xf>
    <xf numFmtId="0" fontId="37" fillId="9" borderId="34" xfId="5" applyFont="1" applyFill="1" applyBorder="1" applyAlignment="1">
      <alignment horizontal="center" vertical="center" wrapText="1"/>
    </xf>
    <xf numFmtId="0" fontId="37" fillId="9" borderId="36" xfId="5" applyFont="1" applyFill="1" applyBorder="1" applyAlignment="1">
      <alignment horizontal="center" vertical="center" wrapText="1"/>
    </xf>
    <xf numFmtId="0" fontId="37" fillId="9" borderId="38" xfId="5" applyFont="1" applyFill="1" applyBorder="1" applyAlignment="1">
      <alignment horizontal="center" vertical="center" wrapText="1"/>
    </xf>
    <xf numFmtId="0" fontId="37" fillId="9" borderId="37" xfId="5" applyFont="1" applyFill="1" applyBorder="1" applyAlignment="1">
      <alignment horizontal="center" vertical="center" wrapText="1"/>
    </xf>
    <xf numFmtId="0" fontId="37" fillId="22" borderId="33" xfId="5" applyFont="1" applyFill="1" applyBorder="1" applyAlignment="1">
      <alignment horizontal="center" vertical="center" wrapText="1"/>
    </xf>
    <xf numFmtId="0" fontId="37" fillId="22" borderId="34" xfId="5" applyFont="1" applyFill="1" applyBorder="1" applyAlignment="1">
      <alignment horizontal="center" vertical="center" wrapText="1"/>
    </xf>
    <xf numFmtId="0" fontId="18" fillId="9" borderId="33" xfId="5" applyFont="1" applyFill="1" applyBorder="1" applyAlignment="1">
      <alignment horizontal="center" vertical="center"/>
    </xf>
    <xf numFmtId="0" fontId="18" fillId="9" borderId="18" xfId="5" applyFont="1" applyFill="1" applyBorder="1" applyAlignment="1">
      <alignment horizontal="center" vertical="center"/>
    </xf>
    <xf numFmtId="0" fontId="37" fillId="21" borderId="33" xfId="5" applyFont="1" applyFill="1" applyBorder="1" applyAlignment="1">
      <alignment horizontal="center" vertical="center" wrapText="1"/>
    </xf>
    <xf numFmtId="0" fontId="37" fillId="21" borderId="18" xfId="5" applyFont="1" applyFill="1" applyBorder="1" applyAlignment="1">
      <alignment horizontal="center" vertical="center" wrapText="1"/>
    </xf>
    <xf numFmtId="0" fontId="37" fillId="21" borderId="36" xfId="5" applyFont="1" applyFill="1" applyBorder="1" applyAlignment="1">
      <alignment horizontal="center" vertical="center" wrapText="1"/>
    </xf>
    <xf numFmtId="0" fontId="37" fillId="21" borderId="38" xfId="5" applyFont="1" applyFill="1" applyBorder="1" applyAlignment="1">
      <alignment horizontal="center" vertical="center" wrapText="1"/>
    </xf>
    <xf numFmtId="49" fontId="18" fillId="10" borderId="6" xfId="0" applyNumberFormat="1" applyFont="1" applyFill="1" applyBorder="1" applyAlignment="1">
      <alignment horizontal="center" vertical="center"/>
    </xf>
    <xf numFmtId="49" fontId="14" fillId="3" borderId="28" xfId="0" applyNumberFormat="1" applyFont="1" applyFill="1" applyBorder="1" applyAlignment="1">
      <alignment horizontal="center" vertical="center"/>
    </xf>
    <xf numFmtId="0" fontId="0" fillId="0" borderId="29" xfId="0" applyBorder="1" applyAlignment="1">
      <alignment horizontal="center" vertical="center"/>
    </xf>
    <xf numFmtId="0" fontId="14" fillId="14" borderId="28" xfId="0" applyFont="1" applyFill="1" applyBorder="1" applyAlignment="1">
      <alignment horizontal="center"/>
    </xf>
    <xf numFmtId="0" fontId="0" fillId="14" borderId="29" xfId="0" applyFill="1" applyBorder="1" applyAlignment="1">
      <alignment horizontal="center"/>
    </xf>
    <xf numFmtId="49" fontId="14" fillId="3" borderId="23" xfId="0" applyNumberFormat="1" applyFont="1" applyFill="1" applyBorder="1" applyAlignment="1">
      <alignment horizontal="center" vertical="center"/>
    </xf>
    <xf numFmtId="0" fontId="0" fillId="0" borderId="24" xfId="0" applyBorder="1" applyAlignment="1">
      <alignment horizontal="center" vertical="center"/>
    </xf>
    <xf numFmtId="0" fontId="14" fillId="14" borderId="23" xfId="0" applyFont="1" applyFill="1" applyBorder="1" applyAlignment="1">
      <alignment horizontal="center"/>
    </xf>
    <xf numFmtId="0" fontId="0" fillId="14" borderId="24" xfId="0" applyFill="1" applyBorder="1" applyAlignment="1">
      <alignment horizontal="center"/>
    </xf>
    <xf numFmtId="0" fontId="9" fillId="2" borderId="1" xfId="2" applyFill="1" applyBorder="1" applyAlignment="1">
      <alignment horizontal="center" vertical="top"/>
    </xf>
    <xf numFmtId="0" fontId="9" fillId="2" borderId="3" xfId="2" applyFill="1" applyBorder="1" applyAlignment="1">
      <alignment horizontal="center" vertical="top"/>
    </xf>
    <xf numFmtId="0" fontId="9" fillId="0" borderId="74" xfId="2" applyBorder="1" applyAlignment="1">
      <alignment horizontal="center" vertical="top"/>
    </xf>
    <xf numFmtId="0" fontId="9" fillId="0" borderId="70" xfId="2" applyBorder="1" applyAlignment="1">
      <alignment horizontal="center" vertical="top"/>
    </xf>
    <xf numFmtId="0" fontId="9" fillId="0" borderId="86" xfId="2" applyBorder="1" applyAlignment="1">
      <alignment horizontal="center" vertical="center"/>
    </xf>
    <xf numFmtId="0" fontId="9" fillId="0" borderId="40" xfId="2" applyBorder="1" applyAlignment="1">
      <alignment horizontal="center" vertical="center"/>
    </xf>
    <xf numFmtId="0" fontId="9" fillId="0" borderId="74" xfId="5" applyBorder="1" applyAlignment="1">
      <alignment horizontal="center" vertical="top"/>
    </xf>
    <xf numFmtId="0" fontId="9" fillId="0" borderId="70" xfId="5" applyBorder="1" applyAlignment="1">
      <alignment horizontal="center" vertical="top"/>
    </xf>
    <xf numFmtId="0" fontId="9" fillId="2" borderId="62" xfId="2" applyFill="1" applyBorder="1" applyAlignment="1">
      <alignment horizontal="left" vertical="top" wrapText="1"/>
    </xf>
    <xf numFmtId="0" fontId="9" fillId="2" borderId="64" xfId="2" applyFill="1" applyBorder="1" applyAlignment="1">
      <alignment horizontal="left" vertical="top" wrapText="1"/>
    </xf>
    <xf numFmtId="0" fontId="23" fillId="56" borderId="1" xfId="251" applyFont="1" applyFill="1" applyBorder="1" applyAlignment="1">
      <alignment horizontal="center" vertical="top"/>
    </xf>
    <xf numFmtId="0" fontId="23" fillId="56" borderId="3" xfId="251" applyFont="1" applyFill="1" applyBorder="1" applyAlignment="1">
      <alignment horizontal="center" vertical="top"/>
    </xf>
    <xf numFmtId="49" fontId="9" fillId="0" borderId="1" xfId="2" applyNumberFormat="1" applyBorder="1" applyAlignment="1">
      <alignment horizontal="center" vertical="top"/>
    </xf>
    <xf numFmtId="49" fontId="9" fillId="0" borderId="3" xfId="2" applyNumberFormat="1" applyBorder="1" applyAlignment="1">
      <alignment horizontal="center" vertical="top"/>
    </xf>
    <xf numFmtId="49" fontId="9" fillId="0" borderId="68" xfId="2" applyNumberFormat="1" applyBorder="1" applyAlignment="1">
      <alignment horizontal="center" vertical="top"/>
    </xf>
    <xf numFmtId="0" fontId="67" fillId="52" borderId="33" xfId="2" applyFont="1" applyFill="1" applyBorder="1" applyAlignment="1">
      <alignment horizontal="center" vertical="top"/>
    </xf>
    <xf numFmtId="0" fontId="67" fillId="52" borderId="34" xfId="2" applyFont="1" applyFill="1" applyBorder="1" applyAlignment="1">
      <alignment horizontal="center" vertical="top"/>
    </xf>
    <xf numFmtId="0" fontId="68" fillId="52" borderId="28" xfId="2" applyFont="1" applyFill="1" applyBorder="1" applyAlignment="1">
      <alignment horizontal="center" vertical="top"/>
    </xf>
    <xf numFmtId="0" fontId="68" fillId="52" borderId="29" xfId="2" applyFont="1" applyFill="1" applyBorder="1" applyAlignment="1">
      <alignment horizontal="center" vertical="top"/>
    </xf>
    <xf numFmtId="0" fontId="9" fillId="2" borderId="66" xfId="2" applyFill="1" applyBorder="1" applyAlignment="1">
      <alignment horizontal="center" vertical="center"/>
    </xf>
    <xf numFmtId="0" fontId="9" fillId="2" borderId="3" xfId="2" applyFill="1" applyBorder="1" applyAlignment="1">
      <alignment horizontal="center" vertical="center"/>
    </xf>
    <xf numFmtId="17" fontId="9" fillId="2" borderId="66" xfId="2" applyNumberFormat="1" applyFill="1" applyBorder="1" applyAlignment="1">
      <alignment horizontal="center" vertical="center"/>
    </xf>
    <xf numFmtId="17" fontId="9" fillId="2" borderId="3" xfId="2" applyNumberFormat="1" applyFill="1" applyBorder="1" applyAlignment="1">
      <alignment horizontal="center" vertical="center"/>
    </xf>
    <xf numFmtId="0" fontId="9" fillId="2" borderId="87" xfId="2" applyFill="1" applyBorder="1" applyAlignment="1">
      <alignment horizontal="left" vertical="top" wrapText="1"/>
    </xf>
    <xf numFmtId="0" fontId="9" fillId="2" borderId="9" xfId="2" applyFill="1" applyBorder="1" applyAlignment="1">
      <alignment horizontal="left" vertical="top" wrapText="1"/>
    </xf>
    <xf numFmtId="49" fontId="9" fillId="0" borderId="66" xfId="2" applyNumberFormat="1" applyBorder="1" applyAlignment="1">
      <alignment horizontal="center" vertical="center"/>
    </xf>
    <xf numFmtId="49" fontId="9" fillId="0" borderId="3" xfId="2" applyNumberFormat="1" applyBorder="1" applyAlignment="1">
      <alignment horizontal="center" vertical="center"/>
    </xf>
    <xf numFmtId="49" fontId="9" fillId="2" borderId="66" xfId="2" applyNumberFormat="1" applyFill="1" applyBorder="1" applyAlignment="1">
      <alignment horizontal="center" vertical="center"/>
    </xf>
    <xf numFmtId="49" fontId="9" fillId="2" borderId="3" xfId="2" applyNumberFormat="1" applyFill="1" applyBorder="1" applyAlignment="1">
      <alignment horizontal="center" vertical="center"/>
    </xf>
    <xf numFmtId="0" fontId="23" fillId="55" borderId="66" xfId="2" applyFont="1" applyFill="1" applyBorder="1" applyAlignment="1">
      <alignment horizontal="center" vertical="center"/>
    </xf>
    <xf numFmtId="0" fontId="23" fillId="55" borderId="3" xfId="2" applyFont="1" applyFill="1" applyBorder="1" applyAlignment="1">
      <alignment horizontal="center" vertical="center"/>
    </xf>
    <xf numFmtId="49" fontId="9" fillId="0" borderId="1" xfId="100" applyNumberFormat="1" applyBorder="1" applyAlignment="1">
      <alignment horizontal="center" vertical="top"/>
    </xf>
    <xf numFmtId="49" fontId="9" fillId="0" borderId="3" xfId="100" applyNumberFormat="1" applyBorder="1" applyAlignment="1">
      <alignment horizontal="center" vertical="top"/>
    </xf>
    <xf numFmtId="0" fontId="9" fillId="2" borderId="62" xfId="5" applyFill="1" applyBorder="1" applyAlignment="1">
      <alignment horizontal="left" vertical="top" wrapText="1"/>
    </xf>
    <xf numFmtId="0" fontId="9" fillId="2" borderId="64" xfId="5" applyFill="1" applyBorder="1" applyAlignment="1">
      <alignment horizontal="left" vertical="top" wrapText="1"/>
    </xf>
    <xf numFmtId="0" fontId="0" fillId="0" borderId="0" xfId="0" applyAlignment="1">
      <alignment wrapText="1"/>
    </xf>
    <xf numFmtId="14" fontId="14" fillId="64" borderId="25" xfId="0" applyNumberFormat="1" applyFont="1" applyFill="1" applyBorder="1" applyAlignment="1">
      <alignment horizontal="center"/>
    </xf>
    <xf numFmtId="0" fontId="14" fillId="64" borderId="25" xfId="0" applyFont="1" applyFill="1" applyBorder="1" applyAlignment="1">
      <alignment horizontal="center"/>
    </xf>
    <xf numFmtId="0" fontId="14" fillId="64" borderId="95" xfId="0" applyFont="1" applyFill="1" applyBorder="1" applyAlignment="1">
      <alignment horizontal="center"/>
    </xf>
    <xf numFmtId="0" fontId="93" fillId="13" borderId="113" xfId="0" applyFont="1" applyFill="1" applyBorder="1" applyAlignment="1">
      <alignment horizontal="left" vertical="top" wrapText="1"/>
    </xf>
    <xf numFmtId="0" fontId="93" fillId="13" borderId="93" xfId="0" applyFont="1" applyFill="1" applyBorder="1" applyAlignment="1">
      <alignment vertical="top" wrapText="1"/>
    </xf>
    <xf numFmtId="0" fontId="87" fillId="62" borderId="112" xfId="0" applyFont="1" applyFill="1" applyBorder="1" applyAlignment="1">
      <alignment horizontal="center" vertical="center"/>
    </xf>
    <xf numFmtId="0" fontId="87" fillId="62" borderId="89" xfId="0" applyFont="1" applyFill="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14" fillId="14" borderId="25" xfId="0" applyFont="1" applyFill="1" applyBorder="1" applyAlignment="1">
      <alignment horizontal="center"/>
    </xf>
    <xf numFmtId="0" fontId="14" fillId="14" borderId="0" xfId="0" applyFont="1" applyFill="1" applyAlignment="1">
      <alignment horizontal="center"/>
    </xf>
  </cellXfs>
  <cellStyles count="406">
    <cellStyle name="20% - Accent1" xfId="7" xr:uid="{00000000-0005-0000-0000-000000000000}"/>
    <cellStyle name="20% - Accent1 2" xfId="8" xr:uid="{00000000-0005-0000-0000-000001000000}"/>
    <cellStyle name="20% - Accent2" xfId="9" xr:uid="{00000000-0005-0000-0000-000002000000}"/>
    <cellStyle name="20% - Accent2 2" xfId="10" xr:uid="{00000000-0005-0000-0000-000003000000}"/>
    <cellStyle name="20% - Accent3" xfId="11" xr:uid="{00000000-0005-0000-0000-000004000000}"/>
    <cellStyle name="20% - Accent3 2" xfId="12" xr:uid="{00000000-0005-0000-0000-000005000000}"/>
    <cellStyle name="20% - Accent4" xfId="13" xr:uid="{00000000-0005-0000-0000-000006000000}"/>
    <cellStyle name="20% - Accent4 2" xfId="14" xr:uid="{00000000-0005-0000-0000-000007000000}"/>
    <cellStyle name="20% - Accent5" xfId="15" xr:uid="{00000000-0005-0000-0000-000008000000}"/>
    <cellStyle name="20% - Accent5 2" xfId="16" xr:uid="{00000000-0005-0000-0000-000009000000}"/>
    <cellStyle name="20% - Accent6" xfId="17" xr:uid="{00000000-0005-0000-0000-00000A000000}"/>
    <cellStyle name="20% - Accent6 2" xfId="18" xr:uid="{00000000-0005-0000-0000-00000B000000}"/>
    <cellStyle name="40% - Accent1" xfId="19" xr:uid="{00000000-0005-0000-0000-00000C000000}"/>
    <cellStyle name="40% - Accent1 2" xfId="20" xr:uid="{00000000-0005-0000-0000-00000D000000}"/>
    <cellStyle name="40% - Accent2" xfId="21" xr:uid="{00000000-0005-0000-0000-00000E000000}"/>
    <cellStyle name="40% - Accent2 2" xfId="22" xr:uid="{00000000-0005-0000-0000-00000F000000}"/>
    <cellStyle name="40% - Accent3" xfId="23" xr:uid="{00000000-0005-0000-0000-000010000000}"/>
    <cellStyle name="40% - Accent3 2" xfId="24" xr:uid="{00000000-0005-0000-0000-000011000000}"/>
    <cellStyle name="40% - Accent4" xfId="25" xr:uid="{00000000-0005-0000-0000-000012000000}"/>
    <cellStyle name="40% - Accent4 2" xfId="26" xr:uid="{00000000-0005-0000-0000-000013000000}"/>
    <cellStyle name="40% - Accent5" xfId="27" xr:uid="{00000000-0005-0000-0000-000014000000}"/>
    <cellStyle name="40% - Accent5 2" xfId="28" xr:uid="{00000000-0005-0000-0000-000015000000}"/>
    <cellStyle name="40% - Accent6" xfId="29" xr:uid="{00000000-0005-0000-0000-000016000000}"/>
    <cellStyle name="40% - Accent6 2" xfId="30" xr:uid="{00000000-0005-0000-0000-000017000000}"/>
    <cellStyle name="60% - Accent1" xfId="31" xr:uid="{00000000-0005-0000-0000-000018000000}"/>
    <cellStyle name="60% - Accent2" xfId="32" xr:uid="{00000000-0005-0000-0000-000019000000}"/>
    <cellStyle name="60% - Accent3" xfId="33" xr:uid="{00000000-0005-0000-0000-00001A000000}"/>
    <cellStyle name="60% - Accent4" xfId="34" xr:uid="{00000000-0005-0000-0000-00001B000000}"/>
    <cellStyle name="60% - Accent5" xfId="35" xr:uid="{00000000-0005-0000-0000-00001C000000}"/>
    <cellStyle name="60% - Accent6" xfId="36" xr:uid="{00000000-0005-0000-0000-00001D000000}"/>
    <cellStyle name="Accent1" xfId="37" xr:uid="{00000000-0005-0000-0000-00001E000000}"/>
    <cellStyle name="Accent2" xfId="38" xr:uid="{00000000-0005-0000-0000-00001F000000}"/>
    <cellStyle name="Accent3" xfId="39" xr:uid="{00000000-0005-0000-0000-000020000000}"/>
    <cellStyle name="Accent4" xfId="40" xr:uid="{00000000-0005-0000-0000-000021000000}"/>
    <cellStyle name="Accent5" xfId="41" xr:uid="{00000000-0005-0000-0000-000022000000}"/>
    <cellStyle name="Accent6" xfId="42" xr:uid="{00000000-0005-0000-0000-000023000000}"/>
    <cellStyle name="Bad" xfId="43" xr:uid="{00000000-0005-0000-0000-000024000000}"/>
    <cellStyle name="Calculation" xfId="44" xr:uid="{00000000-0005-0000-0000-000025000000}"/>
    <cellStyle name="Check Cell" xfId="45" xr:uid="{00000000-0005-0000-0000-000026000000}"/>
    <cellStyle name="Euro" xfId="46" xr:uid="{00000000-0005-0000-0000-000027000000}"/>
    <cellStyle name="Euro 2" xfId="47" xr:uid="{00000000-0005-0000-0000-000028000000}"/>
    <cellStyle name="Explanatory Text" xfId="48" xr:uid="{00000000-0005-0000-0000-000029000000}"/>
    <cellStyle name="Good" xfId="49" xr:uid="{00000000-0005-0000-0000-00002A000000}"/>
    <cellStyle name="Heading 1" xfId="50" xr:uid="{00000000-0005-0000-0000-00002B000000}"/>
    <cellStyle name="Heading 2" xfId="51" xr:uid="{00000000-0005-0000-0000-00002C000000}"/>
    <cellStyle name="Heading 3" xfId="52" xr:uid="{00000000-0005-0000-0000-00002D000000}"/>
    <cellStyle name="Heading 4" xfId="53" xr:uid="{00000000-0005-0000-0000-00002E000000}"/>
    <cellStyle name="Hyperlink 2" xfId="54" xr:uid="{00000000-0005-0000-0000-00002F000000}"/>
    <cellStyle name="Input" xfId="55" xr:uid="{00000000-0005-0000-0000-000030000000}"/>
    <cellStyle name="Komma 2" xfId="56" xr:uid="{00000000-0005-0000-0000-000031000000}"/>
    <cellStyle name="Link 2" xfId="251" xr:uid="{00000000-0005-0000-0000-000032000000}"/>
    <cellStyle name="Linked Cell" xfId="57" xr:uid="{00000000-0005-0000-0000-000033000000}"/>
    <cellStyle name="Normal" xfId="0" builtinId="0"/>
    <cellStyle name="Normal 2" xfId="58" xr:uid="{00000000-0005-0000-0000-000034000000}"/>
    <cellStyle name="Normal 3" xfId="59" xr:uid="{00000000-0005-0000-0000-000035000000}"/>
    <cellStyle name="Note" xfId="60" xr:uid="{00000000-0005-0000-0000-000036000000}"/>
    <cellStyle name="Notiz 3" xfId="61" xr:uid="{00000000-0005-0000-0000-000037000000}"/>
    <cellStyle name="Notiz 4" xfId="62" xr:uid="{00000000-0005-0000-0000-000038000000}"/>
    <cellStyle name="Output" xfId="63" xr:uid="{00000000-0005-0000-0000-000039000000}"/>
    <cellStyle name="Prozent 2" xfId="64" xr:uid="{00000000-0005-0000-0000-00003A000000}"/>
    <cellStyle name="Prozent 3" xfId="65" xr:uid="{00000000-0005-0000-0000-00003B000000}"/>
    <cellStyle name="Prozent 4" xfId="66" xr:uid="{00000000-0005-0000-0000-00003C000000}"/>
    <cellStyle name="Prozent 4 2" xfId="67" xr:uid="{00000000-0005-0000-0000-00003D000000}"/>
    <cellStyle name="Prozent 4 3" xfId="68" xr:uid="{00000000-0005-0000-0000-00003E000000}"/>
    <cellStyle name="Prozent 5" xfId="69" xr:uid="{00000000-0005-0000-0000-00003F000000}"/>
    <cellStyle name="Prozent 5 2" xfId="70" xr:uid="{00000000-0005-0000-0000-000040000000}"/>
    <cellStyle name="Prozent 5 2 2" xfId="254" xr:uid="{00000000-0005-0000-0000-000041000000}"/>
    <cellStyle name="Prozent 5 2 2 2" xfId="352" xr:uid="{00000000-0005-0000-0000-000042000000}"/>
    <cellStyle name="Prozent 5 2 3" xfId="305" xr:uid="{00000000-0005-0000-0000-000043000000}"/>
    <cellStyle name="Prozent 5 3" xfId="71" xr:uid="{00000000-0005-0000-0000-000044000000}"/>
    <cellStyle name="Prozent 5 3 2" xfId="255" xr:uid="{00000000-0005-0000-0000-000045000000}"/>
    <cellStyle name="Prozent 5 3 2 2" xfId="353" xr:uid="{00000000-0005-0000-0000-000046000000}"/>
    <cellStyle name="Prozent 5 3 3" xfId="306" xr:uid="{00000000-0005-0000-0000-000047000000}"/>
    <cellStyle name="Standard 10" xfId="72" xr:uid="{00000000-0005-0000-0000-000049000000}"/>
    <cellStyle name="Standard 10 2" xfId="73" xr:uid="{00000000-0005-0000-0000-00004A000000}"/>
    <cellStyle name="Standard 10 3" xfId="74" xr:uid="{00000000-0005-0000-0000-00004B000000}"/>
    <cellStyle name="Standard 10 4" xfId="75" xr:uid="{00000000-0005-0000-0000-00004C000000}"/>
    <cellStyle name="Standard 10_Weitec Hinweise englisch" xfId="76" xr:uid="{00000000-0005-0000-0000-00004D000000}"/>
    <cellStyle name="Standard 11" xfId="77" xr:uid="{00000000-0005-0000-0000-00004E000000}"/>
    <cellStyle name="Standard 11 2" xfId="78" xr:uid="{00000000-0005-0000-0000-00004F000000}"/>
    <cellStyle name="Standard 11 3" xfId="79" xr:uid="{00000000-0005-0000-0000-000050000000}"/>
    <cellStyle name="Standard 12" xfId="80" xr:uid="{00000000-0005-0000-0000-000051000000}"/>
    <cellStyle name="Standard 12 2" xfId="81" xr:uid="{00000000-0005-0000-0000-000052000000}"/>
    <cellStyle name="Standard 12 3" xfId="82" xr:uid="{00000000-0005-0000-0000-000053000000}"/>
    <cellStyle name="Standard 13" xfId="83" xr:uid="{00000000-0005-0000-0000-000054000000}"/>
    <cellStyle name="Standard 13 2" xfId="84" xr:uid="{00000000-0005-0000-0000-000055000000}"/>
    <cellStyle name="Standard 13 3" xfId="85" xr:uid="{00000000-0005-0000-0000-000056000000}"/>
    <cellStyle name="Standard 14" xfId="86" xr:uid="{00000000-0005-0000-0000-000057000000}"/>
    <cellStyle name="Standard 14 2" xfId="87" xr:uid="{00000000-0005-0000-0000-000058000000}"/>
    <cellStyle name="Standard 14 3" xfId="88" xr:uid="{00000000-0005-0000-0000-000059000000}"/>
    <cellStyle name="Standard 15" xfId="89" xr:uid="{00000000-0005-0000-0000-00005A000000}"/>
    <cellStyle name="Standard 16" xfId="90" xr:uid="{00000000-0005-0000-0000-00005B000000}"/>
    <cellStyle name="Standard 17" xfId="91" xr:uid="{00000000-0005-0000-0000-00005C000000}"/>
    <cellStyle name="Standard 17 2" xfId="92" xr:uid="{00000000-0005-0000-0000-00005D000000}"/>
    <cellStyle name="Standard 17 3" xfId="93" xr:uid="{00000000-0005-0000-0000-00005E000000}"/>
    <cellStyle name="Standard 171" xfId="94" xr:uid="{00000000-0005-0000-0000-00005F000000}"/>
    <cellStyle name="Standard 18" xfId="95" xr:uid="{00000000-0005-0000-0000-000060000000}"/>
    <cellStyle name="Standard 18 2" xfId="96" xr:uid="{00000000-0005-0000-0000-000061000000}"/>
    <cellStyle name="Standard 18 3" xfId="97" xr:uid="{00000000-0005-0000-0000-000062000000}"/>
    <cellStyle name="Standard 19" xfId="98" xr:uid="{00000000-0005-0000-0000-000063000000}"/>
    <cellStyle name="Standard 197" xfId="99" xr:uid="{00000000-0005-0000-0000-000064000000}"/>
    <cellStyle name="Standard 2" xfId="5" xr:uid="{00000000-0005-0000-0000-000065000000}"/>
    <cellStyle name="Standard 2 10" xfId="100" xr:uid="{00000000-0005-0000-0000-000066000000}"/>
    <cellStyle name="Standard 2 11" xfId="101" xr:uid="{00000000-0005-0000-0000-000067000000}"/>
    <cellStyle name="Standard 2 12" xfId="102" xr:uid="{00000000-0005-0000-0000-000068000000}"/>
    <cellStyle name="Standard 2 13" xfId="103" xr:uid="{00000000-0005-0000-0000-000069000000}"/>
    <cellStyle name="Standard 2 14" xfId="104" xr:uid="{00000000-0005-0000-0000-00006A000000}"/>
    <cellStyle name="Standard 2 15" xfId="105" xr:uid="{00000000-0005-0000-0000-00006B000000}"/>
    <cellStyle name="Standard 2 16" xfId="106" xr:uid="{00000000-0005-0000-0000-00006C000000}"/>
    <cellStyle name="Standard 2 16 2" xfId="107" xr:uid="{00000000-0005-0000-0000-00006D000000}"/>
    <cellStyle name="Standard 2 17" xfId="108" xr:uid="{00000000-0005-0000-0000-00006E000000}"/>
    <cellStyle name="Standard 2 2" xfId="109" xr:uid="{00000000-0005-0000-0000-00006F000000}"/>
    <cellStyle name="Standard 2 2 2" xfId="253" xr:uid="{00000000-0005-0000-0000-000070000000}"/>
    <cellStyle name="Standard 2 3" xfId="110" xr:uid="{00000000-0005-0000-0000-000071000000}"/>
    <cellStyle name="Standard 2 4" xfId="111" xr:uid="{00000000-0005-0000-0000-000072000000}"/>
    <cellStyle name="Standard 2 5" xfId="112" xr:uid="{00000000-0005-0000-0000-000073000000}"/>
    <cellStyle name="Standard 2 6" xfId="113" xr:uid="{00000000-0005-0000-0000-000074000000}"/>
    <cellStyle name="Standard 2 7" xfId="114" xr:uid="{00000000-0005-0000-0000-000075000000}"/>
    <cellStyle name="Standard 2 8" xfId="115" xr:uid="{00000000-0005-0000-0000-000076000000}"/>
    <cellStyle name="Standard 2 9" xfId="116" xr:uid="{00000000-0005-0000-0000-000077000000}"/>
    <cellStyle name="Standard 2_Weitec Hinweise englisch" xfId="117" xr:uid="{00000000-0005-0000-0000-000078000000}"/>
    <cellStyle name="Standard 20" xfId="118" xr:uid="{00000000-0005-0000-0000-000079000000}"/>
    <cellStyle name="Standard 20 2" xfId="119" xr:uid="{00000000-0005-0000-0000-00007A000000}"/>
    <cellStyle name="Standard 20 3" xfId="120" xr:uid="{00000000-0005-0000-0000-00007B000000}"/>
    <cellStyle name="Standard 21" xfId="121" xr:uid="{00000000-0005-0000-0000-00007C000000}"/>
    <cellStyle name="Standard 21 2" xfId="122" xr:uid="{00000000-0005-0000-0000-00007D000000}"/>
    <cellStyle name="Standard 21 3" xfId="123" xr:uid="{00000000-0005-0000-0000-00007E000000}"/>
    <cellStyle name="Standard 22" xfId="124" xr:uid="{00000000-0005-0000-0000-00007F000000}"/>
    <cellStyle name="Standard 22 2" xfId="125" xr:uid="{00000000-0005-0000-0000-000080000000}"/>
    <cellStyle name="Standard 22 3" xfId="126" xr:uid="{00000000-0005-0000-0000-000081000000}"/>
    <cellStyle name="Standard 227" xfId="246" xr:uid="{00000000-0005-0000-0000-000082000000}"/>
    <cellStyle name="Standard 227 2" xfId="256" xr:uid="{00000000-0005-0000-0000-000083000000}"/>
    <cellStyle name="Standard 228" xfId="247" xr:uid="{00000000-0005-0000-0000-000084000000}"/>
    <cellStyle name="Standard 228 2" xfId="257" xr:uid="{00000000-0005-0000-0000-000085000000}"/>
    <cellStyle name="Standard 229" xfId="248" xr:uid="{00000000-0005-0000-0000-000086000000}"/>
    <cellStyle name="Standard 229 2" xfId="258" xr:uid="{00000000-0005-0000-0000-000087000000}"/>
    <cellStyle name="Standard 23" xfId="127" xr:uid="{00000000-0005-0000-0000-000088000000}"/>
    <cellStyle name="Standard 23 2" xfId="128" xr:uid="{00000000-0005-0000-0000-000089000000}"/>
    <cellStyle name="Standard 23 3" xfId="129" xr:uid="{00000000-0005-0000-0000-00008A000000}"/>
    <cellStyle name="Standard 24" xfId="130" xr:uid="{00000000-0005-0000-0000-00008B000000}"/>
    <cellStyle name="Standard 24 2" xfId="131" xr:uid="{00000000-0005-0000-0000-00008C000000}"/>
    <cellStyle name="Standard 24 3" xfId="132" xr:uid="{00000000-0005-0000-0000-00008D000000}"/>
    <cellStyle name="Standard 25" xfId="133" xr:uid="{00000000-0005-0000-0000-00008E000000}"/>
    <cellStyle name="Standard 25 2" xfId="134" xr:uid="{00000000-0005-0000-0000-00008F000000}"/>
    <cellStyle name="Standard 25 3" xfId="135" xr:uid="{00000000-0005-0000-0000-000090000000}"/>
    <cellStyle name="Standard 26" xfId="136" xr:uid="{00000000-0005-0000-0000-000091000000}"/>
    <cellStyle name="Standard 26 2" xfId="137" xr:uid="{00000000-0005-0000-0000-000092000000}"/>
    <cellStyle name="Standard 26 3" xfId="138" xr:uid="{00000000-0005-0000-0000-000093000000}"/>
    <cellStyle name="Standard 27" xfId="139" xr:uid="{00000000-0005-0000-0000-000094000000}"/>
    <cellStyle name="Standard 27 2" xfId="140" xr:uid="{00000000-0005-0000-0000-000095000000}"/>
    <cellStyle name="Standard 27 3" xfId="141" xr:uid="{00000000-0005-0000-0000-000096000000}"/>
    <cellStyle name="Standard 28" xfId="142" xr:uid="{00000000-0005-0000-0000-000097000000}"/>
    <cellStyle name="Standard 28 2" xfId="143" xr:uid="{00000000-0005-0000-0000-000098000000}"/>
    <cellStyle name="Standard 28 3" xfId="144" xr:uid="{00000000-0005-0000-0000-000099000000}"/>
    <cellStyle name="Standard 29" xfId="145" xr:uid="{00000000-0005-0000-0000-00009A000000}"/>
    <cellStyle name="Standard 29 2" xfId="146" xr:uid="{00000000-0005-0000-0000-00009B000000}"/>
    <cellStyle name="Standard 29 3" xfId="147" xr:uid="{00000000-0005-0000-0000-00009C000000}"/>
    <cellStyle name="Standard 3" xfId="1" xr:uid="{00000000-0005-0000-0000-00009D000000}"/>
    <cellStyle name="Standard 3 2" xfId="6" xr:uid="{00000000-0005-0000-0000-00009E000000}"/>
    <cellStyle name="Standard 3 2 2" xfId="148" xr:uid="{00000000-0005-0000-0000-00009F000000}"/>
    <cellStyle name="Standard 3 2 2 2" xfId="149" xr:uid="{00000000-0005-0000-0000-0000A0000000}"/>
    <cellStyle name="Standard 3 2 2 2 2" xfId="150" xr:uid="{00000000-0005-0000-0000-0000A1000000}"/>
    <cellStyle name="Standard 3 2 2 2 2 2" xfId="261" xr:uid="{00000000-0005-0000-0000-0000A2000000}"/>
    <cellStyle name="Standard 3 2 2 2 2 2 2" xfId="356" xr:uid="{00000000-0005-0000-0000-0000A3000000}"/>
    <cellStyle name="Standard 3 2 2 2 2 3" xfId="309" xr:uid="{00000000-0005-0000-0000-0000A4000000}"/>
    <cellStyle name="Standard 3 2 2 2 3" xfId="260" xr:uid="{00000000-0005-0000-0000-0000A5000000}"/>
    <cellStyle name="Standard 3 2 2 2 3 2" xfId="355" xr:uid="{00000000-0005-0000-0000-0000A6000000}"/>
    <cellStyle name="Standard 3 2 2 2 4" xfId="308" xr:uid="{00000000-0005-0000-0000-0000A7000000}"/>
    <cellStyle name="Standard 3 2 2 3" xfId="151" xr:uid="{00000000-0005-0000-0000-0000A8000000}"/>
    <cellStyle name="Standard 3 2 2 3 2" xfId="262" xr:uid="{00000000-0005-0000-0000-0000A9000000}"/>
    <cellStyle name="Standard 3 2 2 3 2 2" xfId="357" xr:uid="{00000000-0005-0000-0000-0000AA000000}"/>
    <cellStyle name="Standard 3 2 2 3 3" xfId="310" xr:uid="{00000000-0005-0000-0000-0000AB000000}"/>
    <cellStyle name="Standard 3 2 2 4" xfId="259" xr:uid="{00000000-0005-0000-0000-0000AC000000}"/>
    <cellStyle name="Standard 3 2 2 4 2" xfId="354" xr:uid="{00000000-0005-0000-0000-0000AD000000}"/>
    <cellStyle name="Standard 3 2 2 5" xfId="307" xr:uid="{00000000-0005-0000-0000-0000AE000000}"/>
    <cellStyle name="Standard 3 3" xfId="152" xr:uid="{00000000-0005-0000-0000-0000AF000000}"/>
    <cellStyle name="Standard 3 3 2" xfId="153" xr:uid="{00000000-0005-0000-0000-0000B0000000}"/>
    <cellStyle name="Standard 3 3 2 2" xfId="154" xr:uid="{00000000-0005-0000-0000-0000B1000000}"/>
    <cellStyle name="Standard 3 3 2 2 2" xfId="265" xr:uid="{00000000-0005-0000-0000-0000B2000000}"/>
    <cellStyle name="Standard 3 3 2 2 2 2" xfId="360" xr:uid="{00000000-0005-0000-0000-0000B3000000}"/>
    <cellStyle name="Standard 3 3 2 2 3" xfId="313" xr:uid="{00000000-0005-0000-0000-0000B4000000}"/>
    <cellStyle name="Standard 3 3 2 3" xfId="264" xr:uid="{00000000-0005-0000-0000-0000B5000000}"/>
    <cellStyle name="Standard 3 3 2 3 2" xfId="359" xr:uid="{00000000-0005-0000-0000-0000B6000000}"/>
    <cellStyle name="Standard 3 3 2 4" xfId="312" xr:uid="{00000000-0005-0000-0000-0000B7000000}"/>
    <cellStyle name="Standard 3 3 3" xfId="155" xr:uid="{00000000-0005-0000-0000-0000B8000000}"/>
    <cellStyle name="Standard 3 3 3 2" xfId="266" xr:uid="{00000000-0005-0000-0000-0000B9000000}"/>
    <cellStyle name="Standard 3 3 3 2 2" xfId="361" xr:uid="{00000000-0005-0000-0000-0000BA000000}"/>
    <cellStyle name="Standard 3 3 3 3" xfId="314" xr:uid="{00000000-0005-0000-0000-0000BB000000}"/>
    <cellStyle name="Standard 3 3 4" xfId="263" xr:uid="{00000000-0005-0000-0000-0000BC000000}"/>
    <cellStyle name="Standard 3 3 4 2" xfId="358" xr:uid="{00000000-0005-0000-0000-0000BD000000}"/>
    <cellStyle name="Standard 3 3 5" xfId="311" xr:uid="{00000000-0005-0000-0000-0000BE000000}"/>
    <cellStyle name="Standard 30" xfId="156" xr:uid="{00000000-0005-0000-0000-0000BF000000}"/>
    <cellStyle name="Standard 30 2" xfId="157" xr:uid="{00000000-0005-0000-0000-0000C0000000}"/>
    <cellStyle name="Standard 30 3" xfId="158" xr:uid="{00000000-0005-0000-0000-0000C1000000}"/>
    <cellStyle name="Standard 31" xfId="159" xr:uid="{00000000-0005-0000-0000-0000C2000000}"/>
    <cellStyle name="Standard 31 2" xfId="160" xr:uid="{00000000-0005-0000-0000-0000C3000000}"/>
    <cellStyle name="Standard 31 2 2" xfId="161" xr:uid="{00000000-0005-0000-0000-0000C4000000}"/>
    <cellStyle name="Standard 31 2 2 2" xfId="269" xr:uid="{00000000-0005-0000-0000-0000C5000000}"/>
    <cellStyle name="Standard 31 2 2 2 2" xfId="364" xr:uid="{00000000-0005-0000-0000-0000C6000000}"/>
    <cellStyle name="Standard 31 2 2 3" xfId="317" xr:uid="{00000000-0005-0000-0000-0000C7000000}"/>
    <cellStyle name="Standard 31 2 3" xfId="268" xr:uid="{00000000-0005-0000-0000-0000C8000000}"/>
    <cellStyle name="Standard 31 2 3 2" xfId="363" xr:uid="{00000000-0005-0000-0000-0000C9000000}"/>
    <cellStyle name="Standard 31 2 4" xfId="316" xr:uid="{00000000-0005-0000-0000-0000CA000000}"/>
    <cellStyle name="Standard 31 3" xfId="162" xr:uid="{00000000-0005-0000-0000-0000CB000000}"/>
    <cellStyle name="Standard 31 3 2" xfId="270" xr:uid="{00000000-0005-0000-0000-0000CC000000}"/>
    <cellStyle name="Standard 31 3 2 2" xfId="365" xr:uid="{00000000-0005-0000-0000-0000CD000000}"/>
    <cellStyle name="Standard 31 3 3" xfId="318" xr:uid="{00000000-0005-0000-0000-0000CE000000}"/>
    <cellStyle name="Standard 31 4" xfId="267" xr:uid="{00000000-0005-0000-0000-0000CF000000}"/>
    <cellStyle name="Standard 31 4 2" xfId="362" xr:uid="{00000000-0005-0000-0000-0000D0000000}"/>
    <cellStyle name="Standard 31 5" xfId="315" xr:uid="{00000000-0005-0000-0000-0000D1000000}"/>
    <cellStyle name="Standard 32" xfId="163" xr:uid="{00000000-0005-0000-0000-0000D2000000}"/>
    <cellStyle name="Standard 32 2" xfId="164" xr:uid="{00000000-0005-0000-0000-0000D3000000}"/>
    <cellStyle name="Standard 32 2 2" xfId="272" xr:uid="{00000000-0005-0000-0000-0000D4000000}"/>
    <cellStyle name="Standard 32 2 2 2" xfId="367" xr:uid="{00000000-0005-0000-0000-0000D5000000}"/>
    <cellStyle name="Standard 32 2 3" xfId="320" xr:uid="{00000000-0005-0000-0000-0000D6000000}"/>
    <cellStyle name="Standard 32 3" xfId="271" xr:uid="{00000000-0005-0000-0000-0000D7000000}"/>
    <cellStyle name="Standard 32 3 2" xfId="366" xr:uid="{00000000-0005-0000-0000-0000D8000000}"/>
    <cellStyle name="Standard 32 4" xfId="319" xr:uid="{00000000-0005-0000-0000-0000D9000000}"/>
    <cellStyle name="Standard 33" xfId="165" xr:uid="{00000000-0005-0000-0000-0000DA000000}"/>
    <cellStyle name="Standard 33 2" xfId="273" xr:uid="{00000000-0005-0000-0000-0000DB000000}"/>
    <cellStyle name="Standard 33 2 2" xfId="368" xr:uid="{00000000-0005-0000-0000-0000DC000000}"/>
    <cellStyle name="Standard 33 3" xfId="321" xr:uid="{00000000-0005-0000-0000-0000DD000000}"/>
    <cellStyle name="Standard 34" xfId="166" xr:uid="{00000000-0005-0000-0000-0000DE000000}"/>
    <cellStyle name="Standard 35" xfId="167" xr:uid="{00000000-0005-0000-0000-0000DF000000}"/>
    <cellStyle name="Standard 36" xfId="168" xr:uid="{00000000-0005-0000-0000-0000E0000000}"/>
    <cellStyle name="Standard 37" xfId="169" xr:uid="{00000000-0005-0000-0000-0000E1000000}"/>
    <cellStyle name="Standard 38" xfId="170" xr:uid="{00000000-0005-0000-0000-0000E2000000}"/>
    <cellStyle name="Standard 39" xfId="171" xr:uid="{00000000-0005-0000-0000-0000E3000000}"/>
    <cellStyle name="Standard 4" xfId="2" xr:uid="{00000000-0005-0000-0000-0000E4000000}"/>
    <cellStyle name="Standard 4 2" xfId="172" xr:uid="{00000000-0005-0000-0000-0000E5000000}"/>
    <cellStyle name="Standard 4 2 2" xfId="173" xr:uid="{00000000-0005-0000-0000-0000E6000000}"/>
    <cellStyle name="Standard 4 2 2 2" xfId="174" xr:uid="{00000000-0005-0000-0000-0000E7000000}"/>
    <cellStyle name="Standard 4 2 2 2 2" xfId="175" xr:uid="{00000000-0005-0000-0000-0000E8000000}"/>
    <cellStyle name="Standard 4 2 2 2 2 2" xfId="277" xr:uid="{00000000-0005-0000-0000-0000E9000000}"/>
    <cellStyle name="Standard 4 2 2 2 2 2 2" xfId="372" xr:uid="{00000000-0005-0000-0000-0000EA000000}"/>
    <cellStyle name="Standard 4 2 2 2 2 3" xfId="325" xr:uid="{00000000-0005-0000-0000-0000EB000000}"/>
    <cellStyle name="Standard 4 2 2 2 3" xfId="276" xr:uid="{00000000-0005-0000-0000-0000EC000000}"/>
    <cellStyle name="Standard 4 2 2 2 3 2" xfId="371" xr:uid="{00000000-0005-0000-0000-0000ED000000}"/>
    <cellStyle name="Standard 4 2 2 2 4" xfId="324" xr:uid="{00000000-0005-0000-0000-0000EE000000}"/>
    <cellStyle name="Standard 4 2 2 3" xfId="176" xr:uid="{00000000-0005-0000-0000-0000EF000000}"/>
    <cellStyle name="Standard 4 2 2 3 2" xfId="278" xr:uid="{00000000-0005-0000-0000-0000F0000000}"/>
    <cellStyle name="Standard 4 2 2 3 2 2" xfId="373" xr:uid="{00000000-0005-0000-0000-0000F1000000}"/>
    <cellStyle name="Standard 4 2 2 3 3" xfId="326" xr:uid="{00000000-0005-0000-0000-0000F2000000}"/>
    <cellStyle name="Standard 4 2 2 4" xfId="275" xr:uid="{00000000-0005-0000-0000-0000F3000000}"/>
    <cellStyle name="Standard 4 2 2 4 2" xfId="370" xr:uid="{00000000-0005-0000-0000-0000F4000000}"/>
    <cellStyle name="Standard 4 2 2 5" xfId="323" xr:uid="{00000000-0005-0000-0000-0000F5000000}"/>
    <cellStyle name="Standard 4 2 3" xfId="177" xr:uid="{00000000-0005-0000-0000-0000F6000000}"/>
    <cellStyle name="Standard 4 2 3 2" xfId="178" xr:uid="{00000000-0005-0000-0000-0000F7000000}"/>
    <cellStyle name="Standard 4 2 3 2 2" xfId="179" xr:uid="{00000000-0005-0000-0000-0000F8000000}"/>
    <cellStyle name="Standard 4 2 3 2 2 2" xfId="281" xr:uid="{00000000-0005-0000-0000-0000F9000000}"/>
    <cellStyle name="Standard 4 2 3 2 2 2 2" xfId="376" xr:uid="{00000000-0005-0000-0000-0000FA000000}"/>
    <cellStyle name="Standard 4 2 3 2 2 3" xfId="329" xr:uid="{00000000-0005-0000-0000-0000FB000000}"/>
    <cellStyle name="Standard 4 2 3 2 3" xfId="280" xr:uid="{00000000-0005-0000-0000-0000FC000000}"/>
    <cellStyle name="Standard 4 2 3 2 3 2" xfId="375" xr:uid="{00000000-0005-0000-0000-0000FD000000}"/>
    <cellStyle name="Standard 4 2 3 2 4" xfId="328" xr:uid="{00000000-0005-0000-0000-0000FE000000}"/>
    <cellStyle name="Standard 4 2 3 3" xfId="180" xr:uid="{00000000-0005-0000-0000-0000FF000000}"/>
    <cellStyle name="Standard 4 2 3 3 2" xfId="282" xr:uid="{00000000-0005-0000-0000-000000010000}"/>
    <cellStyle name="Standard 4 2 3 3 2 2" xfId="377" xr:uid="{00000000-0005-0000-0000-000001010000}"/>
    <cellStyle name="Standard 4 2 3 3 3" xfId="330" xr:uid="{00000000-0005-0000-0000-000002010000}"/>
    <cellStyle name="Standard 4 2 3 4" xfId="279" xr:uid="{00000000-0005-0000-0000-000003010000}"/>
    <cellStyle name="Standard 4 2 3 4 2" xfId="374" xr:uid="{00000000-0005-0000-0000-000004010000}"/>
    <cellStyle name="Standard 4 2 3 5" xfId="327" xr:uid="{00000000-0005-0000-0000-000005010000}"/>
    <cellStyle name="Standard 4 2 4" xfId="181" xr:uid="{00000000-0005-0000-0000-000006010000}"/>
    <cellStyle name="Standard 4 2 4 2" xfId="182" xr:uid="{00000000-0005-0000-0000-000007010000}"/>
    <cellStyle name="Standard 4 2 4 2 2" xfId="284" xr:uid="{00000000-0005-0000-0000-000008010000}"/>
    <cellStyle name="Standard 4 2 4 2 2 2" xfId="379" xr:uid="{00000000-0005-0000-0000-000009010000}"/>
    <cellStyle name="Standard 4 2 4 2 3" xfId="332" xr:uid="{00000000-0005-0000-0000-00000A010000}"/>
    <cellStyle name="Standard 4 2 4 3" xfId="283" xr:uid="{00000000-0005-0000-0000-00000B010000}"/>
    <cellStyle name="Standard 4 2 4 3 2" xfId="378" xr:uid="{00000000-0005-0000-0000-00000C010000}"/>
    <cellStyle name="Standard 4 2 4 4" xfId="331" xr:uid="{00000000-0005-0000-0000-00000D010000}"/>
    <cellStyle name="Standard 4 2 5" xfId="183" xr:uid="{00000000-0005-0000-0000-00000E010000}"/>
    <cellStyle name="Standard 4 2 5 2" xfId="285" xr:uid="{00000000-0005-0000-0000-00000F010000}"/>
    <cellStyle name="Standard 4 2 5 2 2" xfId="380" xr:uid="{00000000-0005-0000-0000-000010010000}"/>
    <cellStyle name="Standard 4 2 5 3" xfId="333" xr:uid="{00000000-0005-0000-0000-000011010000}"/>
    <cellStyle name="Standard 4 2 6" xfId="274" xr:uid="{00000000-0005-0000-0000-000012010000}"/>
    <cellStyle name="Standard 4 2 6 2" xfId="369" xr:uid="{00000000-0005-0000-0000-000013010000}"/>
    <cellStyle name="Standard 4 2 7" xfId="322" xr:uid="{00000000-0005-0000-0000-000014010000}"/>
    <cellStyle name="Standard 4 2_Weitec Hinweise englisch" xfId="184" xr:uid="{00000000-0005-0000-0000-000015010000}"/>
    <cellStyle name="Standard 40" xfId="185" xr:uid="{00000000-0005-0000-0000-000016010000}"/>
    <cellStyle name="Standard 40 2" xfId="286" xr:uid="{00000000-0005-0000-0000-000017010000}"/>
    <cellStyle name="Standard 40 2 2" xfId="381" xr:uid="{00000000-0005-0000-0000-000018010000}"/>
    <cellStyle name="Standard 40 3" xfId="334" xr:uid="{00000000-0005-0000-0000-000019010000}"/>
    <cellStyle name="Standard 41" xfId="186" xr:uid="{00000000-0005-0000-0000-00001A010000}"/>
    <cellStyle name="Standard 42" xfId="187" xr:uid="{00000000-0005-0000-0000-00001B010000}"/>
    <cellStyle name="Standard 43" xfId="188" xr:uid="{00000000-0005-0000-0000-00001C010000}"/>
    <cellStyle name="Standard 44" xfId="189" xr:uid="{00000000-0005-0000-0000-00001D010000}"/>
    <cellStyle name="Standard 45" xfId="190" xr:uid="{00000000-0005-0000-0000-00001E010000}"/>
    <cellStyle name="Standard 46" xfId="191" xr:uid="{00000000-0005-0000-0000-00001F010000}"/>
    <cellStyle name="Standard 47" xfId="192" xr:uid="{00000000-0005-0000-0000-000020010000}"/>
    <cellStyle name="Standard 48" xfId="193" xr:uid="{00000000-0005-0000-0000-000021010000}"/>
    <cellStyle name="Standard 49" xfId="194" xr:uid="{00000000-0005-0000-0000-000022010000}"/>
    <cellStyle name="Standard 5" xfId="195" xr:uid="{00000000-0005-0000-0000-000023010000}"/>
    <cellStyle name="Standard 5 2" xfId="196" xr:uid="{00000000-0005-0000-0000-000024010000}"/>
    <cellStyle name="Standard 5 2 2" xfId="197" xr:uid="{00000000-0005-0000-0000-000025010000}"/>
    <cellStyle name="Standard 5 2 2 2" xfId="198" xr:uid="{00000000-0005-0000-0000-000026010000}"/>
    <cellStyle name="Standard 5 2 2 2 2" xfId="288" xr:uid="{00000000-0005-0000-0000-000027010000}"/>
    <cellStyle name="Standard 5 2 2 2 2 2" xfId="383" xr:uid="{00000000-0005-0000-0000-000028010000}"/>
    <cellStyle name="Standard 5 2 2 2 3" xfId="336" xr:uid="{00000000-0005-0000-0000-000029010000}"/>
    <cellStyle name="Standard 5 2 2 3" xfId="287" xr:uid="{00000000-0005-0000-0000-00002A010000}"/>
    <cellStyle name="Standard 5 2 2 3 2" xfId="382" xr:uid="{00000000-0005-0000-0000-00002B010000}"/>
    <cellStyle name="Standard 5 2 2 4" xfId="335" xr:uid="{00000000-0005-0000-0000-00002C010000}"/>
    <cellStyle name="Standard 5 2 3" xfId="199" xr:uid="{00000000-0005-0000-0000-00002D010000}"/>
    <cellStyle name="Standard 5 2 3 2" xfId="289" xr:uid="{00000000-0005-0000-0000-00002E010000}"/>
    <cellStyle name="Standard 5 2 3 2 2" xfId="384" xr:uid="{00000000-0005-0000-0000-00002F010000}"/>
    <cellStyle name="Standard 5 2 3 3" xfId="337" xr:uid="{00000000-0005-0000-0000-000030010000}"/>
    <cellStyle name="Standard 5 2 4" xfId="200" xr:uid="{00000000-0005-0000-0000-000031010000}"/>
    <cellStyle name="Standard 5 2 4 2" xfId="290" xr:uid="{00000000-0005-0000-0000-000032010000}"/>
    <cellStyle name="Standard 5 2 4 2 2" xfId="385" xr:uid="{00000000-0005-0000-0000-000033010000}"/>
    <cellStyle name="Standard 5 2 4 3" xfId="338" xr:uid="{00000000-0005-0000-0000-000034010000}"/>
    <cellStyle name="Standard 5 3" xfId="201" xr:uid="{00000000-0005-0000-0000-000035010000}"/>
    <cellStyle name="Standard 5 3 2" xfId="202" xr:uid="{00000000-0005-0000-0000-000036010000}"/>
    <cellStyle name="Standard 5 3 2 2" xfId="203" xr:uid="{00000000-0005-0000-0000-000037010000}"/>
    <cellStyle name="Standard 5 3 2 2 2" xfId="293" xr:uid="{00000000-0005-0000-0000-000038010000}"/>
    <cellStyle name="Standard 5 3 2 2 2 2" xfId="388" xr:uid="{00000000-0005-0000-0000-000039010000}"/>
    <cellStyle name="Standard 5 3 2 2 3" xfId="341" xr:uid="{00000000-0005-0000-0000-00003A010000}"/>
    <cellStyle name="Standard 5 3 2 3" xfId="292" xr:uid="{00000000-0005-0000-0000-00003B010000}"/>
    <cellStyle name="Standard 5 3 2 3 2" xfId="387" xr:uid="{00000000-0005-0000-0000-00003C010000}"/>
    <cellStyle name="Standard 5 3 2 4" xfId="340" xr:uid="{00000000-0005-0000-0000-00003D010000}"/>
    <cellStyle name="Standard 5 3 3" xfId="204" xr:uid="{00000000-0005-0000-0000-00003E010000}"/>
    <cellStyle name="Standard 5 3 3 2" xfId="294" xr:uid="{00000000-0005-0000-0000-00003F010000}"/>
    <cellStyle name="Standard 5 3 3 2 2" xfId="389" xr:uid="{00000000-0005-0000-0000-000040010000}"/>
    <cellStyle name="Standard 5 3 3 3" xfId="342" xr:uid="{00000000-0005-0000-0000-000041010000}"/>
    <cellStyle name="Standard 5 3 4" xfId="291" xr:uid="{00000000-0005-0000-0000-000042010000}"/>
    <cellStyle name="Standard 5 3 4 2" xfId="386" xr:uid="{00000000-0005-0000-0000-000043010000}"/>
    <cellStyle name="Standard 5 3 5" xfId="339" xr:uid="{00000000-0005-0000-0000-000044010000}"/>
    <cellStyle name="Standard 5 4" xfId="205" xr:uid="{00000000-0005-0000-0000-000045010000}"/>
    <cellStyle name="Standard 5 4 2" xfId="206" xr:uid="{00000000-0005-0000-0000-000046010000}"/>
    <cellStyle name="Standard 5 4 2 2" xfId="207" xr:uid="{00000000-0005-0000-0000-000047010000}"/>
    <cellStyle name="Standard 5 4 2 2 2" xfId="297" xr:uid="{00000000-0005-0000-0000-000048010000}"/>
    <cellStyle name="Standard 5 4 2 2 2 2" xfId="392" xr:uid="{00000000-0005-0000-0000-000049010000}"/>
    <cellStyle name="Standard 5 4 2 2 3" xfId="345" xr:uid="{00000000-0005-0000-0000-00004A010000}"/>
    <cellStyle name="Standard 5 4 2 3" xfId="296" xr:uid="{00000000-0005-0000-0000-00004B010000}"/>
    <cellStyle name="Standard 5 4 2 3 2" xfId="391" xr:uid="{00000000-0005-0000-0000-00004C010000}"/>
    <cellStyle name="Standard 5 4 2 4" xfId="344" xr:uid="{00000000-0005-0000-0000-00004D010000}"/>
    <cellStyle name="Standard 5 4 3" xfId="208" xr:uid="{00000000-0005-0000-0000-00004E010000}"/>
    <cellStyle name="Standard 5 4 3 2" xfId="298" xr:uid="{00000000-0005-0000-0000-00004F010000}"/>
    <cellStyle name="Standard 5 4 3 2 2" xfId="393" xr:uid="{00000000-0005-0000-0000-000050010000}"/>
    <cellStyle name="Standard 5 4 3 3" xfId="346" xr:uid="{00000000-0005-0000-0000-000051010000}"/>
    <cellStyle name="Standard 5 4 4" xfId="295" xr:uid="{00000000-0005-0000-0000-000052010000}"/>
    <cellStyle name="Standard 5 4 4 2" xfId="390" xr:uid="{00000000-0005-0000-0000-000053010000}"/>
    <cellStyle name="Standard 5 4 5" xfId="343" xr:uid="{00000000-0005-0000-0000-000054010000}"/>
    <cellStyle name="Standard 5 5" xfId="209" xr:uid="{00000000-0005-0000-0000-000055010000}"/>
    <cellStyle name="Standard 5 6" xfId="210" xr:uid="{00000000-0005-0000-0000-000056010000}"/>
    <cellStyle name="Standard 5 6 2" xfId="211" xr:uid="{00000000-0005-0000-0000-000057010000}"/>
    <cellStyle name="Standard 5 6 2 2" xfId="300" xr:uid="{00000000-0005-0000-0000-000058010000}"/>
    <cellStyle name="Standard 5 6 2 2 2" xfId="395" xr:uid="{00000000-0005-0000-0000-000059010000}"/>
    <cellStyle name="Standard 5 6 2 3" xfId="348" xr:uid="{00000000-0005-0000-0000-00005A010000}"/>
    <cellStyle name="Standard 5 6 3" xfId="299" xr:uid="{00000000-0005-0000-0000-00005B010000}"/>
    <cellStyle name="Standard 5 6 3 2" xfId="394" xr:uid="{00000000-0005-0000-0000-00005C010000}"/>
    <cellStyle name="Standard 5 6 4" xfId="347" xr:uid="{00000000-0005-0000-0000-00005D010000}"/>
    <cellStyle name="Standard 5 7" xfId="212" xr:uid="{00000000-0005-0000-0000-00005E010000}"/>
    <cellStyle name="Standard 5 7 2" xfId="301" xr:uid="{00000000-0005-0000-0000-00005F010000}"/>
    <cellStyle name="Standard 5 7 2 2" xfId="396" xr:uid="{00000000-0005-0000-0000-000060010000}"/>
    <cellStyle name="Standard 5 7 3" xfId="349" xr:uid="{00000000-0005-0000-0000-000061010000}"/>
    <cellStyle name="Standard 5 8" xfId="213" xr:uid="{00000000-0005-0000-0000-000062010000}"/>
    <cellStyle name="Standard 5 8 2" xfId="302" xr:uid="{00000000-0005-0000-0000-000063010000}"/>
    <cellStyle name="Standard 5 8 2 2" xfId="397" xr:uid="{00000000-0005-0000-0000-000064010000}"/>
    <cellStyle name="Standard 5 8 3" xfId="350" xr:uid="{00000000-0005-0000-0000-000065010000}"/>
    <cellStyle name="Standard 5_Weitec Hinweise englisch" xfId="214" xr:uid="{00000000-0005-0000-0000-000066010000}"/>
    <cellStyle name="Standard 50" xfId="215" xr:uid="{00000000-0005-0000-0000-000067010000}"/>
    <cellStyle name="Standard 51" xfId="216" xr:uid="{00000000-0005-0000-0000-000068010000}"/>
    <cellStyle name="Standard 52" xfId="217" xr:uid="{00000000-0005-0000-0000-000069010000}"/>
    <cellStyle name="Standard 53" xfId="218" xr:uid="{00000000-0005-0000-0000-00006A010000}"/>
    <cellStyle name="Standard 54" xfId="219" xr:uid="{00000000-0005-0000-0000-00006B010000}"/>
    <cellStyle name="Standard 55" xfId="250" xr:uid="{00000000-0005-0000-0000-00006C010000}"/>
    <cellStyle name="Standard 55 2" xfId="303" xr:uid="{00000000-0005-0000-0000-00006D010000}"/>
    <cellStyle name="Standard 55 2 2" xfId="398" xr:uid="{00000000-0005-0000-0000-00006E010000}"/>
    <cellStyle name="Standard 55 3" xfId="351" xr:uid="{00000000-0005-0000-0000-00006F010000}"/>
    <cellStyle name="Standard 55 4" xfId="249" xr:uid="{00000000-0005-0000-0000-000070010000}"/>
    <cellStyle name="Standard 55 4 2" xfId="304" xr:uid="{00000000-0005-0000-0000-000071010000}"/>
    <cellStyle name="Standard 55 5" xfId="399" xr:uid="{41D408A0-1AC2-40A5-9C3F-9E797740B943}"/>
    <cellStyle name="Standard 56" xfId="3" xr:uid="{00000000-0005-0000-0000-000072010000}"/>
    <cellStyle name="Standard 57" xfId="4" xr:uid="{00000000-0005-0000-0000-000073010000}"/>
    <cellStyle name="Standard 58" xfId="401" xr:uid="{F2A0390C-A991-44AF-8452-4D64D446E17E}"/>
    <cellStyle name="Standard 59" xfId="402" xr:uid="{C6934014-CED9-4814-AF65-FCA5FDE2E176}"/>
    <cellStyle name="Standard 6" xfId="220" xr:uid="{00000000-0005-0000-0000-000074010000}"/>
    <cellStyle name="Standard 6 2" xfId="221" xr:uid="{00000000-0005-0000-0000-000075010000}"/>
    <cellStyle name="Standard 6 2 2" xfId="222" xr:uid="{00000000-0005-0000-0000-000076010000}"/>
    <cellStyle name="Standard 6 2 3" xfId="223" xr:uid="{00000000-0005-0000-0000-000077010000}"/>
    <cellStyle name="Standard 6 2 4" xfId="224" xr:uid="{00000000-0005-0000-0000-000078010000}"/>
    <cellStyle name="Standard 6 3" xfId="225" xr:uid="{00000000-0005-0000-0000-000079010000}"/>
    <cellStyle name="Standard 60" xfId="403" xr:uid="{5E88A9EB-3BA0-4109-B07D-C6BB6A652364}"/>
    <cellStyle name="Standard 61" xfId="405" xr:uid="{6D6B0978-165C-43B2-8BBA-6DDB00550ABD}"/>
    <cellStyle name="Standard 7" xfId="226" xr:uid="{00000000-0005-0000-0000-00007A010000}"/>
    <cellStyle name="Standard 7 2" xfId="227" xr:uid="{00000000-0005-0000-0000-00007B010000}"/>
    <cellStyle name="Standard 7 3" xfId="228" xr:uid="{00000000-0005-0000-0000-00007C010000}"/>
    <cellStyle name="Standard 7 4" xfId="229" xr:uid="{00000000-0005-0000-0000-00007D010000}"/>
    <cellStyle name="Standard 7_Weitec Hinweise englisch" xfId="230" xr:uid="{00000000-0005-0000-0000-00007E010000}"/>
    <cellStyle name="Standard 8" xfId="231" xr:uid="{00000000-0005-0000-0000-00007F010000}"/>
    <cellStyle name="Standard 8 2" xfId="232" xr:uid="{00000000-0005-0000-0000-000080010000}"/>
    <cellStyle name="Standard 8 2 2" xfId="233" xr:uid="{00000000-0005-0000-0000-000081010000}"/>
    <cellStyle name="Standard 8 2 3" xfId="234" xr:uid="{00000000-0005-0000-0000-000082010000}"/>
    <cellStyle name="Standard 8 3" xfId="235" xr:uid="{00000000-0005-0000-0000-000083010000}"/>
    <cellStyle name="Standard 8 4" xfId="252" xr:uid="{00000000-0005-0000-0000-000084010000}"/>
    <cellStyle name="Standard 9" xfId="236" xr:uid="{00000000-0005-0000-0000-000085010000}"/>
    <cellStyle name="Standard 9 2" xfId="237" xr:uid="{00000000-0005-0000-0000-000086010000}"/>
    <cellStyle name="Standard 9 3" xfId="238" xr:uid="{00000000-0005-0000-0000-000087010000}"/>
    <cellStyle name="Title" xfId="239" xr:uid="{00000000-0005-0000-0000-000088010000}"/>
    <cellStyle name="Total" xfId="240" xr:uid="{00000000-0005-0000-0000-000089010000}"/>
    <cellStyle name="Währung 2" xfId="241" xr:uid="{00000000-0005-0000-0000-00008A010000}"/>
    <cellStyle name="Währung 3" xfId="242" xr:uid="{00000000-0005-0000-0000-00008B010000}"/>
    <cellStyle name="Währung 3 2" xfId="243" xr:uid="{00000000-0005-0000-0000-00008C010000}"/>
    <cellStyle name="Währung 3 3" xfId="244" xr:uid="{00000000-0005-0000-0000-00008D010000}"/>
    <cellStyle name="Währung 4" xfId="400" xr:uid="{EB6AA151-530F-4935-B251-0C39CADA0160}"/>
    <cellStyle name="Währung 5" xfId="404" xr:uid="{DB4C8F08-6EDE-47B8-A245-4D7791F1DEA9}"/>
    <cellStyle name="Warning Text" xfId="245" xr:uid="{00000000-0005-0000-0000-00008E010000}"/>
  </cellStyles>
  <dxfs count="1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39994506668294322"/>
        </patternFill>
      </fill>
    </dxf>
    <dxf>
      <font>
        <color rgb="FF9C0006"/>
      </font>
    </dxf>
    <dxf>
      <border>
        <left style="thin">
          <color rgb="FF9C0006"/>
        </left>
        <right style="thin">
          <color rgb="FF9C0006"/>
        </right>
        <top style="thin">
          <color rgb="FF9C0006"/>
        </top>
        <bottom style="thin">
          <color rgb="FF9C0006"/>
        </bottom>
      </border>
    </dxf>
    <dxf>
      <fill>
        <patternFill>
          <bgColor rgb="FF7030A0"/>
        </patternFill>
      </fill>
    </dxf>
    <dxf>
      <fill>
        <patternFill>
          <bgColor theme="2" tint="-0.24994659260841701"/>
        </patternFill>
      </fill>
    </dxf>
  </dxfs>
  <tableStyles count="0" defaultTableStyle="TableStyleMedium9" defaultPivotStyle="PivotStyleLight16"/>
  <colors>
    <mruColors>
      <color rgb="FF0000FF"/>
      <color rgb="FFE8DE56"/>
      <color rgb="FFFFFF89"/>
      <color rgb="FFA66712"/>
      <color rgb="FFDE9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5.png"/><Relationship Id="rId12" Type="http://schemas.microsoft.com/office/2007/relationships/hdphoto" Target="../media/hdphoto5.wdp"/><Relationship Id="rId2" Type="http://schemas.openxmlformats.org/officeDocument/2006/relationships/image" Target="../media/image2.png"/><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7.png"/><Relationship Id="rId5" Type="http://schemas.openxmlformats.org/officeDocument/2006/relationships/image" Target="../media/image4.png"/><Relationship Id="rId10" Type="http://schemas.microsoft.com/office/2007/relationships/hdphoto" Target="../media/hdphoto4.wdp"/><Relationship Id="rId4" Type="http://schemas.microsoft.com/office/2007/relationships/hdphoto" Target="../media/hdphoto1.wdp"/><Relationship Id="rId9" Type="http://schemas.openxmlformats.org/officeDocument/2006/relationships/image" Target="../media/image6.png"/><Relationship Id="rId14" Type="http://schemas.microsoft.com/office/2007/relationships/hdphoto" Target="../media/hdphoto6.wdp"/></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7" Type="http://schemas.microsoft.com/office/2007/relationships/hdphoto" Target="../media/hdphoto8.wdp"/><Relationship Id="rId2" Type="http://schemas.openxmlformats.org/officeDocument/2006/relationships/image" Target="../media/image1.png"/><Relationship Id="rId1" Type="http://schemas.openxmlformats.org/officeDocument/2006/relationships/image" Target="../media/image12.png"/><Relationship Id="rId6" Type="http://schemas.openxmlformats.org/officeDocument/2006/relationships/image" Target="../media/image15.png"/><Relationship Id="rId5" Type="http://schemas.openxmlformats.org/officeDocument/2006/relationships/image" Target="../media/image14.png"/><Relationship Id="rId4" Type="http://schemas.microsoft.com/office/2007/relationships/hdphoto" Target="../media/hdphoto7.wdp"/></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3</xdr:col>
      <xdr:colOff>3151539</xdr:colOff>
      <xdr:row>0</xdr:row>
      <xdr:rowOff>34834</xdr:rowOff>
    </xdr:from>
    <xdr:to>
      <xdr:col>3</xdr:col>
      <xdr:colOff>3521666</xdr:colOff>
      <xdr:row>0</xdr:row>
      <xdr:rowOff>193537</xdr:rowOff>
    </xdr:to>
    <xdr:pic>
      <xdr:nvPicPr>
        <xdr:cNvPr id="13" name="Grafik 12">
          <a:extLst>
            <a:ext uri="{FF2B5EF4-FFF2-40B4-BE49-F238E27FC236}">
              <a16:creationId xmlns:a16="http://schemas.microsoft.com/office/drawing/2014/main" id="{B95B983F-53D7-4606-A9EB-421B77AA35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71" t="19465" r="3900" b="21421"/>
        <a:stretch/>
      </xdr:blipFill>
      <xdr:spPr>
        <a:xfrm>
          <a:off x="8552214" y="34834"/>
          <a:ext cx="370127" cy="158703"/>
        </a:xfrm>
        <a:prstGeom prst="rect">
          <a:avLst/>
        </a:prstGeom>
      </xdr:spPr>
    </xdr:pic>
    <xdr:clientData/>
  </xdr:twoCellAnchor>
  <xdr:twoCellAnchor>
    <xdr:from>
      <xdr:col>12</xdr:col>
      <xdr:colOff>284794</xdr:colOff>
      <xdr:row>1</xdr:row>
      <xdr:rowOff>20499</xdr:rowOff>
    </xdr:from>
    <xdr:to>
      <xdr:col>12</xdr:col>
      <xdr:colOff>583594</xdr:colOff>
      <xdr:row>2</xdr:row>
      <xdr:rowOff>153647</xdr:rowOff>
    </xdr:to>
    <xdr:pic>
      <xdr:nvPicPr>
        <xdr:cNvPr id="2" name="Grafik 1">
          <a:extLst>
            <a:ext uri="{FF2B5EF4-FFF2-40B4-BE49-F238E27FC236}">
              <a16:creationId xmlns:a16="http://schemas.microsoft.com/office/drawing/2014/main" id="{1BDDF686-3130-4736-B404-8B7973CAAB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32265" y="244617"/>
          <a:ext cx="298800" cy="290030"/>
        </a:xfrm>
        <a:prstGeom prst="rect">
          <a:avLst/>
        </a:prstGeom>
      </xdr:spPr>
    </xdr:pic>
    <xdr:clientData/>
  </xdr:twoCellAnchor>
  <xdr:twoCellAnchor>
    <xdr:from>
      <xdr:col>12</xdr:col>
      <xdr:colOff>284794</xdr:colOff>
      <xdr:row>8</xdr:row>
      <xdr:rowOff>20499</xdr:rowOff>
    </xdr:from>
    <xdr:to>
      <xdr:col>12</xdr:col>
      <xdr:colOff>583594</xdr:colOff>
      <xdr:row>9</xdr:row>
      <xdr:rowOff>153647</xdr:rowOff>
    </xdr:to>
    <xdr:pic>
      <xdr:nvPicPr>
        <xdr:cNvPr id="3" name="Grafik 2">
          <a:extLst>
            <a:ext uri="{FF2B5EF4-FFF2-40B4-BE49-F238E27FC236}">
              <a16:creationId xmlns:a16="http://schemas.microsoft.com/office/drawing/2014/main" id="{BCAC0755-7B8E-46D6-9CDB-9254B27FB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32265" y="1331587"/>
          <a:ext cx="298800" cy="290031"/>
        </a:xfrm>
        <a:prstGeom prst="rect">
          <a:avLst/>
        </a:prstGeom>
      </xdr:spPr>
    </xdr:pic>
    <xdr:clientData/>
  </xdr:twoCellAnchor>
  <xdr:twoCellAnchor>
    <xdr:from>
      <xdr:col>14</xdr:col>
      <xdr:colOff>321470</xdr:colOff>
      <xdr:row>1</xdr:row>
      <xdr:rowOff>17860</xdr:rowOff>
    </xdr:from>
    <xdr:to>
      <xdr:col>14</xdr:col>
      <xdr:colOff>619126</xdr:colOff>
      <xdr:row>2</xdr:row>
      <xdr:rowOff>151008</xdr:rowOff>
    </xdr:to>
    <xdr:pic>
      <xdr:nvPicPr>
        <xdr:cNvPr id="6" name="Grafik 5">
          <a:extLst>
            <a:ext uri="{FF2B5EF4-FFF2-40B4-BE49-F238E27FC236}">
              <a16:creationId xmlns:a16="http://schemas.microsoft.com/office/drawing/2014/main" id="{1ED6DD36-D497-4B3C-BC96-8A17F94F852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10000"/>
                  </a14:imgEffect>
                </a14:imgLayer>
              </a14:imgProps>
            </a:ext>
            <a:ext uri="{28A0092B-C50C-407E-A947-70E740481C1C}">
              <a14:useLocalDpi xmlns:a14="http://schemas.microsoft.com/office/drawing/2010/main" val="0"/>
            </a:ext>
          </a:extLst>
        </a:blip>
        <a:stretch>
          <a:fillRect/>
        </a:stretch>
      </xdr:blipFill>
      <xdr:spPr>
        <a:xfrm>
          <a:off x="27943970" y="244995"/>
          <a:ext cx="297656" cy="294340"/>
        </a:xfrm>
        <a:prstGeom prst="rect">
          <a:avLst/>
        </a:prstGeom>
      </xdr:spPr>
    </xdr:pic>
    <xdr:clientData/>
  </xdr:twoCellAnchor>
  <xdr:twoCellAnchor>
    <xdr:from>
      <xdr:col>14</xdr:col>
      <xdr:colOff>299935</xdr:colOff>
      <xdr:row>8</xdr:row>
      <xdr:rowOff>12891</xdr:rowOff>
    </xdr:from>
    <xdr:to>
      <xdr:col>14</xdr:col>
      <xdr:colOff>597591</xdr:colOff>
      <xdr:row>9</xdr:row>
      <xdr:rowOff>146039</xdr:rowOff>
    </xdr:to>
    <xdr:pic>
      <xdr:nvPicPr>
        <xdr:cNvPr id="7" name="Grafik 6">
          <a:extLst>
            <a:ext uri="{FF2B5EF4-FFF2-40B4-BE49-F238E27FC236}">
              <a16:creationId xmlns:a16="http://schemas.microsoft.com/office/drawing/2014/main" id="{79BE5E1F-FB5B-4EC1-86D7-77B096D0A655}"/>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10000"/>
                  </a14:imgEffect>
                </a14:imgLayer>
              </a14:imgProps>
            </a:ext>
            <a:ext uri="{28A0092B-C50C-407E-A947-70E740481C1C}">
              <a14:useLocalDpi xmlns:a14="http://schemas.microsoft.com/office/drawing/2010/main" val="0"/>
            </a:ext>
          </a:extLst>
        </a:blip>
        <a:stretch>
          <a:fillRect/>
        </a:stretch>
      </xdr:blipFill>
      <xdr:spPr>
        <a:xfrm>
          <a:off x="27922435" y="1353718"/>
          <a:ext cx="297656" cy="294340"/>
        </a:xfrm>
        <a:prstGeom prst="rect">
          <a:avLst/>
        </a:prstGeom>
      </xdr:spPr>
    </xdr:pic>
    <xdr:clientData/>
  </xdr:twoCellAnchor>
  <xdr:twoCellAnchor>
    <xdr:from>
      <xdr:col>16</xdr:col>
      <xdr:colOff>344366</xdr:colOff>
      <xdr:row>1</xdr:row>
      <xdr:rowOff>14654</xdr:rowOff>
    </xdr:from>
    <xdr:to>
      <xdr:col>16</xdr:col>
      <xdr:colOff>644769</xdr:colOff>
      <xdr:row>2</xdr:row>
      <xdr:rowOff>147802</xdr:rowOff>
    </xdr:to>
    <xdr:pic>
      <xdr:nvPicPr>
        <xdr:cNvPr id="10" name="Grafik 9">
          <a:extLst>
            <a:ext uri="{FF2B5EF4-FFF2-40B4-BE49-F238E27FC236}">
              <a16:creationId xmlns:a16="http://schemas.microsoft.com/office/drawing/2014/main" id="{E21D8F1F-CAE9-458F-9A80-F5D7C6496FE8}"/>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30868328" y="241789"/>
          <a:ext cx="300403" cy="294340"/>
        </a:xfrm>
        <a:prstGeom prst="rect">
          <a:avLst/>
        </a:prstGeom>
      </xdr:spPr>
    </xdr:pic>
    <xdr:clientData/>
  </xdr:twoCellAnchor>
  <xdr:twoCellAnchor>
    <xdr:from>
      <xdr:col>16</xdr:col>
      <xdr:colOff>355962</xdr:colOff>
      <xdr:row>8</xdr:row>
      <xdr:rowOff>26250</xdr:rowOff>
    </xdr:from>
    <xdr:to>
      <xdr:col>16</xdr:col>
      <xdr:colOff>656365</xdr:colOff>
      <xdr:row>9</xdr:row>
      <xdr:rowOff>159398</xdr:rowOff>
    </xdr:to>
    <xdr:pic>
      <xdr:nvPicPr>
        <xdr:cNvPr id="11" name="Grafik 10">
          <a:extLst>
            <a:ext uri="{FF2B5EF4-FFF2-40B4-BE49-F238E27FC236}">
              <a16:creationId xmlns:a16="http://schemas.microsoft.com/office/drawing/2014/main" id="{502E4394-18F3-4C70-878C-EB1785222D9C}"/>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30879924" y="1367077"/>
          <a:ext cx="300403" cy="294340"/>
        </a:xfrm>
        <a:prstGeom prst="rect">
          <a:avLst/>
        </a:prstGeom>
      </xdr:spPr>
    </xdr:pic>
    <xdr:clientData/>
  </xdr:twoCellAnchor>
  <xdr:twoCellAnchor>
    <xdr:from>
      <xdr:col>19</xdr:col>
      <xdr:colOff>319718</xdr:colOff>
      <xdr:row>1</xdr:row>
      <xdr:rowOff>11208</xdr:rowOff>
    </xdr:from>
    <xdr:to>
      <xdr:col>19</xdr:col>
      <xdr:colOff>618518</xdr:colOff>
      <xdr:row>2</xdr:row>
      <xdr:rowOff>144356</xdr:rowOff>
    </xdr:to>
    <xdr:pic>
      <xdr:nvPicPr>
        <xdr:cNvPr id="15" name="Grafik 14">
          <a:extLst>
            <a:ext uri="{FF2B5EF4-FFF2-40B4-BE49-F238E27FC236}">
              <a16:creationId xmlns:a16="http://schemas.microsoft.com/office/drawing/2014/main" id="{306E17B6-D512-4848-9289-57C0017AC8C3}"/>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35000" contrast="30000"/>
                  </a14:imgEffect>
                </a14:imgLayer>
              </a14:imgProps>
            </a:ext>
            <a:ext uri="{28A0092B-C50C-407E-A947-70E740481C1C}">
              <a14:useLocalDpi xmlns:a14="http://schemas.microsoft.com/office/drawing/2010/main" val="0"/>
            </a:ext>
          </a:extLst>
        </a:blip>
        <a:stretch>
          <a:fillRect/>
        </a:stretch>
      </xdr:blipFill>
      <xdr:spPr>
        <a:xfrm>
          <a:off x="34045545" y="238343"/>
          <a:ext cx="298800" cy="294340"/>
        </a:xfrm>
        <a:prstGeom prst="rect">
          <a:avLst/>
        </a:prstGeom>
      </xdr:spPr>
    </xdr:pic>
    <xdr:clientData/>
  </xdr:twoCellAnchor>
  <xdr:twoCellAnchor>
    <xdr:from>
      <xdr:col>19</xdr:col>
      <xdr:colOff>314749</xdr:colOff>
      <xdr:row>8</xdr:row>
      <xdr:rowOff>14521</xdr:rowOff>
    </xdr:from>
    <xdr:to>
      <xdr:col>19</xdr:col>
      <xdr:colOff>613549</xdr:colOff>
      <xdr:row>9</xdr:row>
      <xdr:rowOff>147669</xdr:rowOff>
    </xdr:to>
    <xdr:pic>
      <xdr:nvPicPr>
        <xdr:cNvPr id="16" name="Grafik 15">
          <a:extLst>
            <a:ext uri="{FF2B5EF4-FFF2-40B4-BE49-F238E27FC236}">
              <a16:creationId xmlns:a16="http://schemas.microsoft.com/office/drawing/2014/main" id="{8F635368-15E1-4B83-B302-DF4A16F26481}"/>
            </a:ext>
          </a:extLst>
        </xdr:cNvPr>
        <xdr:cNvPicPr>
          <a:picLocks/>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35000" contrast="30000"/>
                  </a14:imgEffect>
                </a14:imgLayer>
              </a14:imgProps>
            </a:ext>
            <a:ext uri="{28A0092B-C50C-407E-A947-70E740481C1C}">
              <a14:useLocalDpi xmlns:a14="http://schemas.microsoft.com/office/drawing/2010/main" val="0"/>
            </a:ext>
          </a:extLst>
        </a:blip>
        <a:stretch>
          <a:fillRect/>
        </a:stretch>
      </xdr:blipFill>
      <xdr:spPr>
        <a:xfrm>
          <a:off x="34040576" y="1355348"/>
          <a:ext cx="298800" cy="294340"/>
        </a:xfrm>
        <a:prstGeom prst="rect">
          <a:avLst/>
        </a:prstGeom>
      </xdr:spPr>
    </xdr:pic>
    <xdr:clientData/>
  </xdr:twoCellAnchor>
  <xdr:oneCellAnchor>
    <xdr:from>
      <xdr:col>21</xdr:col>
      <xdr:colOff>314739</xdr:colOff>
      <xdr:row>1</xdr:row>
      <xdr:rowOff>16565</xdr:rowOff>
    </xdr:from>
    <xdr:ext cx="298800" cy="311883"/>
    <xdr:pic>
      <xdr:nvPicPr>
        <xdr:cNvPr id="21" name="Grafik 20">
          <a:extLst>
            <a:ext uri="{FF2B5EF4-FFF2-40B4-BE49-F238E27FC236}">
              <a16:creationId xmlns:a16="http://schemas.microsoft.com/office/drawing/2014/main" id="{017D91A5-D099-4145-91F7-B55B64F096D9}"/>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bright="45000" contrast="10000"/>
                  </a14:imgEffect>
                </a14:imgLayer>
              </a14:imgProps>
            </a:ext>
            <a:ext uri="{28A0092B-C50C-407E-A947-70E740481C1C}">
              <a14:useLocalDpi xmlns:a14="http://schemas.microsoft.com/office/drawing/2010/main" val="0"/>
            </a:ext>
          </a:extLst>
        </a:blip>
        <a:stretch>
          <a:fillRect/>
        </a:stretch>
      </xdr:blipFill>
      <xdr:spPr>
        <a:xfrm>
          <a:off x="37213124" y="243700"/>
          <a:ext cx="298800" cy="311883"/>
        </a:xfrm>
        <a:prstGeom prst="rect">
          <a:avLst/>
        </a:prstGeom>
      </xdr:spPr>
    </xdr:pic>
    <xdr:clientData/>
  </xdr:oneCellAnchor>
  <xdr:twoCellAnchor>
    <xdr:from>
      <xdr:col>21</xdr:col>
      <xdr:colOff>301486</xdr:colOff>
      <xdr:row>8</xdr:row>
      <xdr:rowOff>19878</xdr:rowOff>
    </xdr:from>
    <xdr:to>
      <xdr:col>21</xdr:col>
      <xdr:colOff>600286</xdr:colOff>
      <xdr:row>9</xdr:row>
      <xdr:rowOff>153026</xdr:rowOff>
    </xdr:to>
    <xdr:pic>
      <xdr:nvPicPr>
        <xdr:cNvPr id="22" name="Grafik 21">
          <a:extLst>
            <a:ext uri="{FF2B5EF4-FFF2-40B4-BE49-F238E27FC236}">
              <a16:creationId xmlns:a16="http://schemas.microsoft.com/office/drawing/2014/main" id="{34FDAD15-368F-40CF-B539-6F1EC01F2A65}"/>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rightnessContrast bright="45000" contrast="10000"/>
                  </a14:imgEffect>
                </a14:imgLayer>
              </a14:imgProps>
            </a:ext>
            <a:ext uri="{28A0092B-C50C-407E-A947-70E740481C1C}">
              <a14:useLocalDpi xmlns:a14="http://schemas.microsoft.com/office/drawing/2010/main" val="0"/>
            </a:ext>
          </a:extLst>
        </a:blip>
        <a:stretch>
          <a:fillRect/>
        </a:stretch>
      </xdr:blipFill>
      <xdr:spPr>
        <a:xfrm>
          <a:off x="37199871" y="1360705"/>
          <a:ext cx="298800" cy="2943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2176313</xdr:colOff>
      <xdr:row>0</xdr:row>
      <xdr:rowOff>36053</xdr:rowOff>
    </xdr:from>
    <xdr:to>
      <xdr:col>3</xdr:col>
      <xdr:colOff>2540725</xdr:colOff>
      <xdr:row>0</xdr:row>
      <xdr:rowOff>211901</xdr:rowOff>
    </xdr:to>
    <xdr:pic>
      <xdr:nvPicPr>
        <xdr:cNvPr id="2" name="Grafik 1">
          <a:extLst>
            <a:ext uri="{FF2B5EF4-FFF2-40B4-BE49-F238E27FC236}">
              <a16:creationId xmlns:a16="http://schemas.microsoft.com/office/drawing/2014/main" id="{1D809BFC-4C20-4DCF-A240-F694FE2684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71" t="19465" r="3900" b="21421"/>
        <a:stretch/>
      </xdr:blipFill>
      <xdr:spPr>
        <a:xfrm>
          <a:off x="3052613" y="36053"/>
          <a:ext cx="0" cy="1282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556795</xdr:colOff>
      <xdr:row>0</xdr:row>
      <xdr:rowOff>6723</xdr:rowOff>
    </xdr:from>
    <xdr:to>
      <xdr:col>18</xdr:col>
      <xdr:colOff>1821192</xdr:colOff>
      <xdr:row>0</xdr:row>
      <xdr:rowOff>208724</xdr:rowOff>
    </xdr:to>
    <xdr:grpSp>
      <xdr:nvGrpSpPr>
        <xdr:cNvPr id="2" name="Gruppieren 1">
          <a:extLst>
            <a:ext uri="{FF2B5EF4-FFF2-40B4-BE49-F238E27FC236}">
              <a16:creationId xmlns:a16="http://schemas.microsoft.com/office/drawing/2014/main" id="{A40AADFA-259D-4C8E-8787-A0624EA01F80}"/>
            </a:ext>
          </a:extLst>
        </xdr:cNvPr>
        <xdr:cNvGrpSpPr/>
      </xdr:nvGrpSpPr>
      <xdr:grpSpPr>
        <a:xfrm>
          <a:off x="23327148" y="6723"/>
          <a:ext cx="1264397" cy="202001"/>
          <a:chOff x="28932554" y="0"/>
          <a:chExt cx="1264397" cy="202001"/>
        </a:xfrm>
      </xdr:grpSpPr>
      <xdr:pic>
        <xdr:nvPicPr>
          <xdr:cNvPr id="3" name="Grafik 2">
            <a:extLst>
              <a:ext uri="{FF2B5EF4-FFF2-40B4-BE49-F238E27FC236}">
                <a16:creationId xmlns:a16="http://schemas.microsoft.com/office/drawing/2014/main" id="{212C08C0-B8FC-BC19-1618-5F61136CA35F}"/>
              </a:ext>
            </a:extLst>
          </xdr:cNvPr>
          <xdr:cNvPicPr>
            <a:picLocks noChangeAspect="1"/>
          </xdr:cNvPicPr>
        </xdr:nvPicPr>
        <xdr:blipFill rotWithShape="1">
          <a:blip xmlns:r="http://schemas.openxmlformats.org/officeDocument/2006/relationships" r:embed="rId1" cstate="print">
            <a:lum bright="70000" contrast="-70000"/>
            <a:extLst>
              <a:ext uri="{28A0092B-C50C-407E-A947-70E740481C1C}">
                <a14:useLocalDpi xmlns:a14="http://schemas.microsoft.com/office/drawing/2010/main" val="0"/>
              </a:ext>
            </a:extLst>
          </a:blip>
          <a:srcRect l="12415" t="23703" r="10614" b="36101"/>
          <a:stretch/>
        </xdr:blipFill>
        <xdr:spPr>
          <a:xfrm>
            <a:off x="29264503" y="0"/>
            <a:ext cx="932448" cy="202001"/>
          </a:xfrm>
          <a:prstGeom prst="rect">
            <a:avLst/>
          </a:prstGeom>
        </xdr:spPr>
      </xdr:pic>
      <xdr:pic>
        <xdr:nvPicPr>
          <xdr:cNvPr id="4" name="Grafik 3">
            <a:extLst>
              <a:ext uri="{FF2B5EF4-FFF2-40B4-BE49-F238E27FC236}">
                <a16:creationId xmlns:a16="http://schemas.microsoft.com/office/drawing/2014/main" id="{50EAF010-19B1-27C5-1E06-E410DEFA22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71" t="19465" r="3900" b="21421"/>
          <a:stretch/>
        </xdr:blipFill>
        <xdr:spPr>
          <a:xfrm>
            <a:off x="28932554" y="11723"/>
            <a:ext cx="372210" cy="175848"/>
          </a:xfrm>
          <a:prstGeom prst="rect">
            <a:avLst/>
          </a:prstGeom>
        </xdr:spPr>
      </xdr:pic>
    </xdr:grpSp>
    <xdr:clientData/>
  </xdr:twoCellAnchor>
  <xdr:twoCellAnchor>
    <xdr:from>
      <xdr:col>3</xdr:col>
      <xdr:colOff>2210783</xdr:colOff>
      <xdr:row>0</xdr:row>
      <xdr:rowOff>0</xdr:rowOff>
    </xdr:from>
    <xdr:to>
      <xdr:col>3</xdr:col>
      <xdr:colOff>3475180</xdr:colOff>
      <xdr:row>0</xdr:row>
      <xdr:rowOff>202001</xdr:rowOff>
    </xdr:to>
    <xdr:grpSp>
      <xdr:nvGrpSpPr>
        <xdr:cNvPr id="5" name="Gruppieren 4">
          <a:extLst>
            <a:ext uri="{FF2B5EF4-FFF2-40B4-BE49-F238E27FC236}">
              <a16:creationId xmlns:a16="http://schemas.microsoft.com/office/drawing/2014/main" id="{DE7D1168-55B6-48FF-8BD2-9ABE9DF6BF0C}"/>
            </a:ext>
          </a:extLst>
        </xdr:cNvPr>
        <xdr:cNvGrpSpPr/>
      </xdr:nvGrpSpPr>
      <xdr:grpSpPr>
        <a:xfrm>
          <a:off x="7612018" y="0"/>
          <a:ext cx="1264397" cy="202001"/>
          <a:chOff x="28932554" y="0"/>
          <a:chExt cx="1264397" cy="202001"/>
        </a:xfrm>
      </xdr:grpSpPr>
      <xdr:pic>
        <xdr:nvPicPr>
          <xdr:cNvPr id="6" name="Grafik 5">
            <a:extLst>
              <a:ext uri="{FF2B5EF4-FFF2-40B4-BE49-F238E27FC236}">
                <a16:creationId xmlns:a16="http://schemas.microsoft.com/office/drawing/2014/main" id="{500B83D4-7084-579D-FA4D-A2A714A4FBC1}"/>
              </a:ext>
            </a:extLst>
          </xdr:cNvPr>
          <xdr:cNvPicPr>
            <a:picLocks noChangeAspect="1"/>
          </xdr:cNvPicPr>
        </xdr:nvPicPr>
        <xdr:blipFill rotWithShape="1">
          <a:blip xmlns:r="http://schemas.openxmlformats.org/officeDocument/2006/relationships" r:embed="rId1" cstate="print">
            <a:lum bright="70000" contrast="-70000"/>
            <a:extLst>
              <a:ext uri="{28A0092B-C50C-407E-A947-70E740481C1C}">
                <a14:useLocalDpi xmlns:a14="http://schemas.microsoft.com/office/drawing/2010/main" val="0"/>
              </a:ext>
            </a:extLst>
          </a:blip>
          <a:srcRect l="12415" t="23703" r="10614" b="36101"/>
          <a:stretch/>
        </xdr:blipFill>
        <xdr:spPr>
          <a:xfrm>
            <a:off x="29264503" y="0"/>
            <a:ext cx="932448" cy="202001"/>
          </a:xfrm>
          <a:prstGeom prst="rect">
            <a:avLst/>
          </a:prstGeom>
        </xdr:spPr>
      </xdr:pic>
      <xdr:pic>
        <xdr:nvPicPr>
          <xdr:cNvPr id="7" name="Grafik 6">
            <a:extLst>
              <a:ext uri="{FF2B5EF4-FFF2-40B4-BE49-F238E27FC236}">
                <a16:creationId xmlns:a16="http://schemas.microsoft.com/office/drawing/2014/main" id="{872B0E02-E7E6-B8B7-CE2E-0BAD08DBC96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71" t="19465" r="3900" b="21421"/>
          <a:stretch/>
        </xdr:blipFill>
        <xdr:spPr>
          <a:xfrm>
            <a:off x="28932554" y="11723"/>
            <a:ext cx="372210" cy="175848"/>
          </a:xfrm>
          <a:prstGeom prst="rect">
            <a:avLst/>
          </a:prstGeom>
        </xdr:spPr>
      </xdr:pic>
    </xdr:grpSp>
    <xdr:clientData/>
  </xdr:twoCellAnchor>
  <xdr:twoCellAnchor>
    <xdr:from>
      <xdr:col>12</xdr:col>
      <xdr:colOff>217629</xdr:colOff>
      <xdr:row>1</xdr:row>
      <xdr:rowOff>53966</xdr:rowOff>
    </xdr:from>
    <xdr:to>
      <xdr:col>12</xdr:col>
      <xdr:colOff>1150077</xdr:colOff>
      <xdr:row>2</xdr:row>
      <xdr:rowOff>99085</xdr:rowOff>
    </xdr:to>
    <xdr:pic>
      <xdr:nvPicPr>
        <xdr:cNvPr id="19" name="Grafik 18">
          <a:extLst>
            <a:ext uri="{FF2B5EF4-FFF2-40B4-BE49-F238E27FC236}">
              <a16:creationId xmlns:a16="http://schemas.microsoft.com/office/drawing/2014/main" id="{6EC61980-1753-4CDF-B1BE-C0AD82A5E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15" t="23703" r="10614" b="36101"/>
        <a:stretch/>
      </xdr:blipFill>
      <xdr:spPr>
        <a:xfrm>
          <a:off x="26428188" y="278084"/>
          <a:ext cx="932448" cy="202001"/>
        </a:xfrm>
        <a:prstGeom prst="rect">
          <a:avLst/>
        </a:prstGeom>
      </xdr:spPr>
    </xdr:pic>
    <xdr:clientData/>
  </xdr:twoCellAnchor>
  <xdr:twoCellAnchor>
    <xdr:from>
      <xdr:col>12</xdr:col>
      <xdr:colOff>224353</xdr:colOff>
      <xdr:row>7</xdr:row>
      <xdr:rowOff>52189</xdr:rowOff>
    </xdr:from>
    <xdr:to>
      <xdr:col>12</xdr:col>
      <xdr:colOff>1156801</xdr:colOff>
      <xdr:row>8</xdr:row>
      <xdr:rowOff>97307</xdr:rowOff>
    </xdr:to>
    <xdr:pic>
      <xdr:nvPicPr>
        <xdr:cNvPr id="20" name="Grafik 19">
          <a:extLst>
            <a:ext uri="{FF2B5EF4-FFF2-40B4-BE49-F238E27FC236}">
              <a16:creationId xmlns:a16="http://schemas.microsoft.com/office/drawing/2014/main" id="{2A9D4061-A35C-4552-BF3D-974A47D280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15" t="23703" r="10614" b="36101"/>
        <a:stretch/>
      </xdr:blipFill>
      <xdr:spPr>
        <a:xfrm>
          <a:off x="26434912" y="1206395"/>
          <a:ext cx="932448" cy="202000"/>
        </a:xfrm>
        <a:prstGeom prst="rect">
          <a:avLst/>
        </a:prstGeom>
      </xdr:spPr>
    </xdr:pic>
    <xdr:clientData/>
  </xdr:twoCellAnchor>
  <xdr:twoCellAnchor>
    <xdr:from>
      <xdr:col>13</xdr:col>
      <xdr:colOff>0</xdr:colOff>
      <xdr:row>0</xdr:row>
      <xdr:rowOff>0</xdr:rowOff>
    </xdr:from>
    <xdr:to>
      <xdr:col>14</xdr:col>
      <xdr:colOff>0</xdr:colOff>
      <xdr:row>0</xdr:row>
      <xdr:rowOff>202001</xdr:rowOff>
    </xdr:to>
    <xdr:grpSp>
      <xdr:nvGrpSpPr>
        <xdr:cNvPr id="21" name="Gruppieren 20">
          <a:extLst>
            <a:ext uri="{FF2B5EF4-FFF2-40B4-BE49-F238E27FC236}">
              <a16:creationId xmlns:a16="http://schemas.microsoft.com/office/drawing/2014/main" id="{257DA393-B95F-451D-94C2-AD11F22F07D8}"/>
            </a:ext>
          </a:extLst>
        </xdr:cNvPr>
        <xdr:cNvGrpSpPr/>
      </xdr:nvGrpSpPr>
      <xdr:grpSpPr>
        <a:xfrm>
          <a:off x="19206882" y="0"/>
          <a:ext cx="649942" cy="202001"/>
          <a:chOff x="28932554" y="0"/>
          <a:chExt cx="1264397" cy="202001"/>
        </a:xfrm>
      </xdr:grpSpPr>
      <xdr:pic>
        <xdr:nvPicPr>
          <xdr:cNvPr id="22" name="Grafik 21">
            <a:extLst>
              <a:ext uri="{FF2B5EF4-FFF2-40B4-BE49-F238E27FC236}">
                <a16:creationId xmlns:a16="http://schemas.microsoft.com/office/drawing/2014/main" id="{FFF1B327-9F54-F8CB-7355-006B360B8739}"/>
              </a:ext>
            </a:extLst>
          </xdr:cNvPr>
          <xdr:cNvPicPr>
            <a:picLocks noChangeAspect="1"/>
          </xdr:cNvPicPr>
        </xdr:nvPicPr>
        <xdr:blipFill rotWithShape="1">
          <a:blip xmlns:r="http://schemas.openxmlformats.org/officeDocument/2006/relationships" r:embed="rId1" cstate="print">
            <a:lum bright="70000" contrast="-70000"/>
            <a:extLst>
              <a:ext uri="{28A0092B-C50C-407E-A947-70E740481C1C}">
                <a14:useLocalDpi xmlns:a14="http://schemas.microsoft.com/office/drawing/2010/main" val="0"/>
              </a:ext>
            </a:extLst>
          </a:blip>
          <a:srcRect l="12415" t="23703" r="10614" b="36101"/>
          <a:stretch/>
        </xdr:blipFill>
        <xdr:spPr>
          <a:xfrm>
            <a:off x="29264503" y="0"/>
            <a:ext cx="932448" cy="202001"/>
          </a:xfrm>
          <a:prstGeom prst="rect">
            <a:avLst/>
          </a:prstGeom>
        </xdr:spPr>
      </xdr:pic>
      <xdr:pic>
        <xdr:nvPicPr>
          <xdr:cNvPr id="23" name="Grafik 22">
            <a:extLst>
              <a:ext uri="{FF2B5EF4-FFF2-40B4-BE49-F238E27FC236}">
                <a16:creationId xmlns:a16="http://schemas.microsoft.com/office/drawing/2014/main" id="{DCB93248-F191-6F9C-5930-71A89FA203A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71" t="19465" r="3900" b="21421"/>
          <a:stretch/>
        </xdr:blipFill>
        <xdr:spPr>
          <a:xfrm>
            <a:off x="28932554" y="11723"/>
            <a:ext cx="372210" cy="175848"/>
          </a:xfrm>
          <a:prstGeom prst="rect">
            <a:avLst/>
          </a:prstGeom>
        </xdr:spPr>
      </xdr:pic>
    </xdr:grpSp>
    <xdr:clientData/>
  </xdr:twoCellAnchor>
  <xdr:twoCellAnchor>
    <xdr:from>
      <xdr:col>16</xdr:col>
      <xdr:colOff>146067</xdr:colOff>
      <xdr:row>7</xdr:row>
      <xdr:rowOff>83256</xdr:rowOff>
    </xdr:from>
    <xdr:to>
      <xdr:col>16</xdr:col>
      <xdr:colOff>1078515</xdr:colOff>
      <xdr:row>8</xdr:row>
      <xdr:rowOff>128374</xdr:rowOff>
    </xdr:to>
    <xdr:pic>
      <xdr:nvPicPr>
        <xdr:cNvPr id="26" name="Grafik 25">
          <a:extLst>
            <a:ext uri="{FF2B5EF4-FFF2-40B4-BE49-F238E27FC236}">
              <a16:creationId xmlns:a16="http://schemas.microsoft.com/office/drawing/2014/main" id="{4430D464-EC14-44A2-8328-20A6D81A1CE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15" t="23703" r="10614" b="36101"/>
        <a:stretch/>
      </xdr:blipFill>
      <xdr:spPr>
        <a:xfrm>
          <a:off x="27051391" y="1237462"/>
          <a:ext cx="932448" cy="202000"/>
        </a:xfrm>
        <a:prstGeom prst="rect">
          <a:avLst/>
        </a:prstGeom>
      </xdr:spPr>
    </xdr:pic>
    <xdr:clientData/>
  </xdr:twoCellAnchor>
  <xdr:twoCellAnchor>
    <xdr:from>
      <xdr:col>16</xdr:col>
      <xdr:colOff>160143</xdr:colOff>
      <xdr:row>1</xdr:row>
      <xdr:rowOff>55573</xdr:rowOff>
    </xdr:from>
    <xdr:to>
      <xdr:col>16</xdr:col>
      <xdr:colOff>1092591</xdr:colOff>
      <xdr:row>2</xdr:row>
      <xdr:rowOff>100691</xdr:rowOff>
    </xdr:to>
    <xdr:pic>
      <xdr:nvPicPr>
        <xdr:cNvPr id="27" name="Grafik 26">
          <a:extLst>
            <a:ext uri="{FF2B5EF4-FFF2-40B4-BE49-F238E27FC236}">
              <a16:creationId xmlns:a16="http://schemas.microsoft.com/office/drawing/2014/main" id="{B09E4F14-B573-45D1-9591-2B81F345DC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15" t="23703" r="10614" b="36101"/>
        <a:stretch/>
      </xdr:blipFill>
      <xdr:spPr>
        <a:xfrm>
          <a:off x="27065467" y="279691"/>
          <a:ext cx="932448" cy="202000"/>
        </a:xfrm>
        <a:prstGeom prst="rect">
          <a:avLst/>
        </a:prstGeom>
      </xdr:spPr>
    </xdr:pic>
    <xdr:clientData/>
  </xdr:twoCellAnchor>
  <xdr:twoCellAnchor>
    <xdr:from>
      <xdr:col>19</xdr:col>
      <xdr:colOff>115537</xdr:colOff>
      <xdr:row>1</xdr:row>
      <xdr:rowOff>45606</xdr:rowOff>
    </xdr:from>
    <xdr:to>
      <xdr:col>19</xdr:col>
      <xdr:colOff>1047985</xdr:colOff>
      <xdr:row>2</xdr:row>
      <xdr:rowOff>90725</xdr:rowOff>
    </xdr:to>
    <xdr:pic>
      <xdr:nvPicPr>
        <xdr:cNvPr id="30" name="Grafik 29">
          <a:extLst>
            <a:ext uri="{FF2B5EF4-FFF2-40B4-BE49-F238E27FC236}">
              <a16:creationId xmlns:a16="http://schemas.microsoft.com/office/drawing/2014/main" id="{72420B1C-91B9-41F9-8C20-0277DCC97D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15" t="23703" r="10614" b="36101"/>
        <a:stretch/>
      </xdr:blipFill>
      <xdr:spPr>
        <a:xfrm>
          <a:off x="38843066" y="269724"/>
          <a:ext cx="932448" cy="202001"/>
        </a:xfrm>
        <a:prstGeom prst="rect">
          <a:avLst/>
        </a:prstGeom>
      </xdr:spPr>
    </xdr:pic>
    <xdr:clientData/>
  </xdr:twoCellAnchor>
  <xdr:twoCellAnchor>
    <xdr:from>
      <xdr:col>19</xdr:col>
      <xdr:colOff>114535</xdr:colOff>
      <xdr:row>7</xdr:row>
      <xdr:rowOff>95880</xdr:rowOff>
    </xdr:from>
    <xdr:to>
      <xdr:col>19</xdr:col>
      <xdr:colOff>1046983</xdr:colOff>
      <xdr:row>8</xdr:row>
      <xdr:rowOff>140998</xdr:rowOff>
    </xdr:to>
    <xdr:pic>
      <xdr:nvPicPr>
        <xdr:cNvPr id="31" name="Grafik 30">
          <a:extLst>
            <a:ext uri="{FF2B5EF4-FFF2-40B4-BE49-F238E27FC236}">
              <a16:creationId xmlns:a16="http://schemas.microsoft.com/office/drawing/2014/main" id="{061AFBC8-E501-494D-A411-421B9F638B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415" t="23703" r="10614" b="36101"/>
        <a:stretch/>
      </xdr:blipFill>
      <xdr:spPr>
        <a:xfrm>
          <a:off x="38842064" y="1250086"/>
          <a:ext cx="932448" cy="202000"/>
        </a:xfrm>
        <a:prstGeom prst="rect">
          <a:avLst/>
        </a:prstGeom>
      </xdr:spPr>
    </xdr:pic>
    <xdr:clientData/>
  </xdr:twoCellAnchor>
  <xdr:twoCellAnchor>
    <xdr:from>
      <xdr:col>22</xdr:col>
      <xdr:colOff>195271</xdr:colOff>
      <xdr:row>1</xdr:row>
      <xdr:rowOff>56812</xdr:rowOff>
    </xdr:from>
    <xdr:to>
      <xdr:col>22</xdr:col>
      <xdr:colOff>1127719</xdr:colOff>
      <xdr:row>2</xdr:row>
      <xdr:rowOff>101931</xdr:rowOff>
    </xdr:to>
    <xdr:pic>
      <xdr:nvPicPr>
        <xdr:cNvPr id="34" name="Grafik 33">
          <a:extLst>
            <a:ext uri="{FF2B5EF4-FFF2-40B4-BE49-F238E27FC236}">
              <a16:creationId xmlns:a16="http://schemas.microsoft.com/office/drawing/2014/main" id="{AD07A24F-CDB5-44A9-8C2F-ED8209A7C7B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415" t="23703" r="10614" b="36101"/>
        <a:stretch/>
      </xdr:blipFill>
      <xdr:spPr>
        <a:xfrm>
          <a:off x="35572242" y="280930"/>
          <a:ext cx="932448" cy="202001"/>
        </a:xfrm>
        <a:prstGeom prst="rect">
          <a:avLst/>
        </a:prstGeom>
      </xdr:spPr>
    </xdr:pic>
    <xdr:clientData/>
  </xdr:twoCellAnchor>
  <xdr:twoCellAnchor>
    <xdr:from>
      <xdr:col>22</xdr:col>
      <xdr:colOff>224406</xdr:colOff>
      <xdr:row>7</xdr:row>
      <xdr:rowOff>74741</xdr:rowOff>
    </xdr:from>
    <xdr:to>
      <xdr:col>22</xdr:col>
      <xdr:colOff>1156854</xdr:colOff>
      <xdr:row>8</xdr:row>
      <xdr:rowOff>119859</xdr:rowOff>
    </xdr:to>
    <xdr:pic>
      <xdr:nvPicPr>
        <xdr:cNvPr id="35" name="Grafik 34">
          <a:extLst>
            <a:ext uri="{FF2B5EF4-FFF2-40B4-BE49-F238E27FC236}">
              <a16:creationId xmlns:a16="http://schemas.microsoft.com/office/drawing/2014/main" id="{C6B2732E-1F5E-4D3E-B015-22370A4F3C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415" t="23703" r="10614" b="36101"/>
        <a:stretch/>
      </xdr:blipFill>
      <xdr:spPr>
        <a:xfrm>
          <a:off x="35601377" y="1228947"/>
          <a:ext cx="932448" cy="202000"/>
        </a:xfrm>
        <a:prstGeom prst="rect">
          <a:avLst/>
        </a:prstGeom>
      </xdr:spPr>
    </xdr:pic>
    <xdr:clientData/>
  </xdr:twoCellAnchor>
  <xdr:twoCellAnchor>
    <xdr:from>
      <xdr:col>13</xdr:col>
      <xdr:colOff>0</xdr:colOff>
      <xdr:row>0</xdr:row>
      <xdr:rowOff>0</xdr:rowOff>
    </xdr:from>
    <xdr:to>
      <xdr:col>14</xdr:col>
      <xdr:colOff>0</xdr:colOff>
      <xdr:row>0</xdr:row>
      <xdr:rowOff>202001</xdr:rowOff>
    </xdr:to>
    <xdr:grpSp>
      <xdr:nvGrpSpPr>
        <xdr:cNvPr id="8" name="Gruppieren 7">
          <a:extLst>
            <a:ext uri="{FF2B5EF4-FFF2-40B4-BE49-F238E27FC236}">
              <a16:creationId xmlns:a16="http://schemas.microsoft.com/office/drawing/2014/main" id="{9A2FA227-E3F7-4B94-9046-2737D1D316F8}"/>
            </a:ext>
          </a:extLst>
        </xdr:cNvPr>
        <xdr:cNvGrpSpPr/>
      </xdr:nvGrpSpPr>
      <xdr:grpSpPr>
        <a:xfrm>
          <a:off x="19206882" y="0"/>
          <a:ext cx="649942" cy="202001"/>
          <a:chOff x="28932554" y="0"/>
          <a:chExt cx="1264397" cy="202001"/>
        </a:xfrm>
      </xdr:grpSpPr>
      <xdr:pic>
        <xdr:nvPicPr>
          <xdr:cNvPr id="9" name="Grafik 8">
            <a:extLst>
              <a:ext uri="{FF2B5EF4-FFF2-40B4-BE49-F238E27FC236}">
                <a16:creationId xmlns:a16="http://schemas.microsoft.com/office/drawing/2014/main" id="{376CAF15-BC08-7B1E-B5B1-1307CB55FD95}"/>
              </a:ext>
            </a:extLst>
          </xdr:cNvPr>
          <xdr:cNvPicPr>
            <a:picLocks noChangeAspect="1"/>
          </xdr:cNvPicPr>
        </xdr:nvPicPr>
        <xdr:blipFill rotWithShape="1">
          <a:blip xmlns:r="http://schemas.openxmlformats.org/officeDocument/2006/relationships" r:embed="rId1" cstate="print">
            <a:lum bright="70000" contrast="-70000"/>
            <a:extLst>
              <a:ext uri="{28A0092B-C50C-407E-A947-70E740481C1C}">
                <a14:useLocalDpi xmlns:a14="http://schemas.microsoft.com/office/drawing/2010/main" val="0"/>
              </a:ext>
            </a:extLst>
          </a:blip>
          <a:srcRect l="12415" t="23703" r="10614" b="36101"/>
          <a:stretch/>
        </xdr:blipFill>
        <xdr:spPr>
          <a:xfrm>
            <a:off x="29264503" y="0"/>
            <a:ext cx="932448" cy="202001"/>
          </a:xfrm>
          <a:prstGeom prst="rect">
            <a:avLst/>
          </a:prstGeom>
        </xdr:spPr>
      </xdr:pic>
      <xdr:pic>
        <xdr:nvPicPr>
          <xdr:cNvPr id="10" name="Grafik 9">
            <a:extLst>
              <a:ext uri="{FF2B5EF4-FFF2-40B4-BE49-F238E27FC236}">
                <a16:creationId xmlns:a16="http://schemas.microsoft.com/office/drawing/2014/main" id="{F71785A5-8405-040C-9BEA-0FF486BB6A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71" t="19465" r="3900" b="21421"/>
          <a:stretch/>
        </xdr:blipFill>
        <xdr:spPr>
          <a:xfrm>
            <a:off x="28932554" y="11723"/>
            <a:ext cx="372210" cy="175848"/>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67236</xdr:colOff>
      <xdr:row>1</xdr:row>
      <xdr:rowOff>11206</xdr:rowOff>
    </xdr:from>
    <xdr:to>
      <xdr:col>18</xdr:col>
      <xdr:colOff>290389</xdr:colOff>
      <xdr:row>2</xdr:row>
      <xdr:rowOff>76200</xdr:rowOff>
    </xdr:to>
    <xdr:pic>
      <xdr:nvPicPr>
        <xdr:cNvPr id="29" name="Grafik 28">
          <a:extLst>
            <a:ext uri="{FF2B5EF4-FFF2-40B4-BE49-F238E27FC236}">
              <a16:creationId xmlns:a16="http://schemas.microsoft.com/office/drawing/2014/main" id="{9AA81FC7-E28C-4CF4-AD2A-DA55862D9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27811" y="249331"/>
          <a:ext cx="223153" cy="226919"/>
        </a:xfrm>
        <a:prstGeom prst="rect">
          <a:avLst/>
        </a:prstGeom>
      </xdr:spPr>
    </xdr:pic>
    <xdr:clientData/>
  </xdr:twoCellAnchor>
  <xdr:twoCellAnchor>
    <xdr:from>
      <xdr:col>18</xdr:col>
      <xdr:colOff>67236</xdr:colOff>
      <xdr:row>8</xdr:row>
      <xdr:rowOff>11207</xdr:rowOff>
    </xdr:from>
    <xdr:to>
      <xdr:col>18</xdr:col>
      <xdr:colOff>266700</xdr:colOff>
      <xdr:row>9</xdr:row>
      <xdr:rowOff>52112</xdr:rowOff>
    </xdr:to>
    <xdr:pic>
      <xdr:nvPicPr>
        <xdr:cNvPr id="30" name="Grafik 29">
          <a:extLst>
            <a:ext uri="{FF2B5EF4-FFF2-40B4-BE49-F238E27FC236}">
              <a16:creationId xmlns:a16="http://schemas.microsoft.com/office/drawing/2014/main" id="{228F4263-AB2F-4A7B-A603-3EE1DBD447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27811" y="1382807"/>
          <a:ext cx="199464" cy="202830"/>
        </a:xfrm>
        <a:prstGeom prst="rect">
          <a:avLst/>
        </a:prstGeom>
      </xdr:spPr>
    </xdr:pic>
    <xdr:clientData/>
  </xdr:twoCellAnchor>
  <xdr:twoCellAnchor>
    <xdr:from>
      <xdr:col>3</xdr:col>
      <xdr:colOff>2020421</xdr:colOff>
      <xdr:row>0</xdr:row>
      <xdr:rowOff>22411</xdr:rowOff>
    </xdr:from>
    <xdr:to>
      <xdr:col>3</xdr:col>
      <xdr:colOff>2384833</xdr:colOff>
      <xdr:row>0</xdr:row>
      <xdr:rowOff>198259</xdr:rowOff>
    </xdr:to>
    <xdr:pic>
      <xdr:nvPicPr>
        <xdr:cNvPr id="8" name="Grafik 7">
          <a:extLst>
            <a:ext uri="{FF2B5EF4-FFF2-40B4-BE49-F238E27FC236}">
              <a16:creationId xmlns:a16="http://schemas.microsoft.com/office/drawing/2014/main" id="{F478E0F3-AF6F-4A47-834D-52A2B83933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71" t="19465" r="3900" b="21421"/>
        <a:stretch/>
      </xdr:blipFill>
      <xdr:spPr>
        <a:xfrm>
          <a:off x="7421096" y="22411"/>
          <a:ext cx="364412" cy="175848"/>
        </a:xfrm>
        <a:prstGeom prst="rect">
          <a:avLst/>
        </a:prstGeom>
      </xdr:spPr>
    </xdr:pic>
    <xdr:clientData/>
  </xdr:twoCellAnchor>
  <xdr:twoCellAnchor>
    <xdr:from>
      <xdr:col>12</xdr:col>
      <xdr:colOff>77889</xdr:colOff>
      <xdr:row>1</xdr:row>
      <xdr:rowOff>21771</xdr:rowOff>
    </xdr:from>
    <xdr:to>
      <xdr:col>12</xdr:col>
      <xdr:colOff>376689</xdr:colOff>
      <xdr:row>2</xdr:row>
      <xdr:rowOff>157286</xdr:rowOff>
    </xdr:to>
    <xdr:pic>
      <xdr:nvPicPr>
        <xdr:cNvPr id="17" name="Grafik 16">
          <a:extLst>
            <a:ext uri="{FF2B5EF4-FFF2-40B4-BE49-F238E27FC236}">
              <a16:creationId xmlns:a16="http://schemas.microsoft.com/office/drawing/2014/main" id="{AC7D8F5F-F27C-44FF-8D14-848CD70B3335}"/>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18000"/>
                  </a14:imgEffect>
                </a14:imgLayer>
              </a14:imgProps>
            </a:ext>
            <a:ext uri="{28A0092B-C50C-407E-A947-70E740481C1C}">
              <a14:useLocalDpi xmlns:a14="http://schemas.microsoft.com/office/drawing/2010/main" val="0"/>
            </a:ext>
          </a:extLst>
        </a:blip>
        <a:stretch>
          <a:fillRect/>
        </a:stretch>
      </xdr:blipFill>
      <xdr:spPr>
        <a:xfrm>
          <a:off x="23204589" y="259896"/>
          <a:ext cx="298800" cy="297440"/>
        </a:xfrm>
        <a:prstGeom prst="rect">
          <a:avLst/>
        </a:prstGeom>
      </xdr:spPr>
    </xdr:pic>
    <xdr:clientData/>
  </xdr:twoCellAnchor>
  <xdr:twoCellAnchor>
    <xdr:from>
      <xdr:col>12</xdr:col>
      <xdr:colOff>304800</xdr:colOff>
      <xdr:row>2</xdr:row>
      <xdr:rowOff>26277</xdr:rowOff>
    </xdr:from>
    <xdr:to>
      <xdr:col>12</xdr:col>
      <xdr:colOff>949707</xdr:colOff>
      <xdr:row>2</xdr:row>
      <xdr:rowOff>150325</xdr:rowOff>
    </xdr:to>
    <xdr:pic>
      <xdr:nvPicPr>
        <xdr:cNvPr id="18" name="Grafik 17">
          <a:extLst>
            <a:ext uri="{FF2B5EF4-FFF2-40B4-BE49-F238E27FC236}">
              <a16:creationId xmlns:a16="http://schemas.microsoft.com/office/drawing/2014/main" id="{73C83717-E0B3-4DF5-94DE-ED3E7981277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818" t="35295" r="17928" b="35966"/>
        <a:stretch/>
      </xdr:blipFill>
      <xdr:spPr>
        <a:xfrm>
          <a:off x="23431500" y="426327"/>
          <a:ext cx="644907" cy="124048"/>
        </a:xfrm>
        <a:prstGeom prst="rect">
          <a:avLst/>
        </a:prstGeom>
      </xdr:spPr>
    </xdr:pic>
    <xdr:clientData/>
  </xdr:twoCellAnchor>
  <xdr:twoCellAnchor>
    <xdr:from>
      <xdr:col>12</xdr:col>
      <xdr:colOff>79049</xdr:colOff>
      <xdr:row>8</xdr:row>
      <xdr:rowOff>11724</xdr:rowOff>
    </xdr:from>
    <xdr:to>
      <xdr:col>12</xdr:col>
      <xdr:colOff>377849</xdr:colOff>
      <xdr:row>9</xdr:row>
      <xdr:rowOff>147239</xdr:rowOff>
    </xdr:to>
    <xdr:pic>
      <xdr:nvPicPr>
        <xdr:cNvPr id="19" name="Grafik 18">
          <a:extLst>
            <a:ext uri="{FF2B5EF4-FFF2-40B4-BE49-F238E27FC236}">
              <a16:creationId xmlns:a16="http://schemas.microsoft.com/office/drawing/2014/main" id="{DB82E4B1-0072-4A13-B2B4-21C0E881D2B1}"/>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18000"/>
                  </a14:imgEffect>
                </a14:imgLayer>
              </a14:imgProps>
            </a:ext>
            <a:ext uri="{28A0092B-C50C-407E-A947-70E740481C1C}">
              <a14:useLocalDpi xmlns:a14="http://schemas.microsoft.com/office/drawing/2010/main" val="0"/>
            </a:ext>
          </a:extLst>
        </a:blip>
        <a:stretch>
          <a:fillRect/>
        </a:stretch>
      </xdr:blipFill>
      <xdr:spPr>
        <a:xfrm>
          <a:off x="23205749" y="1364274"/>
          <a:ext cx="298800" cy="297440"/>
        </a:xfrm>
        <a:prstGeom prst="rect">
          <a:avLst/>
        </a:prstGeom>
      </xdr:spPr>
    </xdr:pic>
    <xdr:clientData/>
  </xdr:twoCellAnchor>
  <xdr:twoCellAnchor>
    <xdr:from>
      <xdr:col>12</xdr:col>
      <xdr:colOff>305960</xdr:colOff>
      <xdr:row>9</xdr:row>
      <xdr:rowOff>16230</xdr:rowOff>
    </xdr:from>
    <xdr:to>
      <xdr:col>12</xdr:col>
      <xdr:colOff>950867</xdr:colOff>
      <xdr:row>9</xdr:row>
      <xdr:rowOff>140278</xdr:rowOff>
    </xdr:to>
    <xdr:pic>
      <xdr:nvPicPr>
        <xdr:cNvPr id="20" name="Grafik 19">
          <a:extLst>
            <a:ext uri="{FF2B5EF4-FFF2-40B4-BE49-F238E27FC236}">
              <a16:creationId xmlns:a16="http://schemas.microsoft.com/office/drawing/2014/main" id="{3B911A6D-1058-48A0-A23F-F834434688A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818" t="35295" r="17928" b="35966"/>
        <a:stretch/>
      </xdr:blipFill>
      <xdr:spPr>
        <a:xfrm>
          <a:off x="23432660" y="1530705"/>
          <a:ext cx="644907" cy="124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186368" cy="390524"/>
    <xdr:sp macro="" textlink="">
      <xdr:nvSpPr>
        <xdr:cNvPr id="2" name="Rechteck 1">
          <a:extLst>
            <a:ext uri="{FF2B5EF4-FFF2-40B4-BE49-F238E27FC236}">
              <a16:creationId xmlns:a16="http://schemas.microsoft.com/office/drawing/2014/main" id="{DFD6DD01-AB61-468E-896E-4D9A89A4BBF0}"/>
            </a:ext>
          </a:extLst>
        </xdr:cNvPr>
        <xdr:cNvSpPr/>
      </xdr:nvSpPr>
      <xdr:spPr>
        <a:xfrm>
          <a:off x="0" y="0"/>
          <a:ext cx="3186368" cy="390524"/>
        </a:xfrm>
        <a:prstGeom prst="rect">
          <a:avLst/>
        </a:prstGeom>
        <a:noFill/>
      </xdr:spPr>
      <xdr:txBody>
        <a:bodyPr wrap="none" lIns="91440" tIns="45720" rIns="91440" bIns="45720">
          <a:noAutofit/>
        </a:bodyPr>
        <a:lstStyle/>
        <a:p>
          <a:pPr algn="l"/>
          <a:r>
            <a:rPr lang="de-DE" sz="2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outerShdw blurRad="50800" dist="38100" dir="5400000" algn="t" rotWithShape="0">
                  <a:prstClr val="black">
                    <a:alpha val="40000"/>
                  </a:prstClr>
                </a:outerShdw>
              </a:effectLst>
            </a:rPr>
            <a:t>ap  Gewindefahrwerke</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123825</xdr:colOff>
      <xdr:row>5</xdr:row>
      <xdr:rowOff>95250</xdr:rowOff>
    </xdr:from>
    <xdr:to>
      <xdr:col>2</xdr:col>
      <xdr:colOff>504825</xdr:colOff>
      <xdr:row>9</xdr:row>
      <xdr:rowOff>104775</xdr:rowOff>
    </xdr:to>
    <xdr:pic>
      <xdr:nvPicPr>
        <xdr:cNvPr id="2" name="Grafik 1">
          <a:extLst>
            <a:ext uri="{FF2B5EF4-FFF2-40B4-BE49-F238E27FC236}">
              <a16:creationId xmlns:a16="http://schemas.microsoft.com/office/drawing/2014/main" id="{4C603551-33F4-4064-9E4E-75F935A67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962025"/>
          <a:ext cx="1143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28575</xdr:rowOff>
    </xdr:from>
    <xdr:to>
      <xdr:col>2</xdr:col>
      <xdr:colOff>571500</xdr:colOff>
      <xdr:row>16</xdr:row>
      <xdr:rowOff>76200</xdr:rowOff>
    </xdr:to>
    <xdr:pic>
      <xdr:nvPicPr>
        <xdr:cNvPr id="3" name="Grafik 2">
          <a:extLst>
            <a:ext uri="{FF2B5EF4-FFF2-40B4-BE49-F238E27FC236}">
              <a16:creationId xmlns:a16="http://schemas.microsoft.com/office/drawing/2014/main" id="{C83069D4-56B3-4F69-B99A-DF65B37EBD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2028825"/>
          <a:ext cx="12192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17</xdr:row>
      <xdr:rowOff>95250</xdr:rowOff>
    </xdr:from>
    <xdr:to>
      <xdr:col>2</xdr:col>
      <xdr:colOff>571500</xdr:colOff>
      <xdr:row>22</xdr:row>
      <xdr:rowOff>57150</xdr:rowOff>
    </xdr:to>
    <xdr:pic>
      <xdr:nvPicPr>
        <xdr:cNvPr id="4" name="Grafik 3">
          <a:extLst>
            <a:ext uri="{FF2B5EF4-FFF2-40B4-BE49-F238E27FC236}">
              <a16:creationId xmlns:a16="http://schemas.microsoft.com/office/drawing/2014/main" id="{F30516BA-730C-4350-B091-9DD5B4D995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23925" y="2905125"/>
          <a:ext cx="11715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23</xdr:row>
      <xdr:rowOff>123825</xdr:rowOff>
    </xdr:from>
    <xdr:to>
      <xdr:col>2</xdr:col>
      <xdr:colOff>561975</xdr:colOff>
      <xdr:row>28</xdr:row>
      <xdr:rowOff>47625</xdr:rowOff>
    </xdr:to>
    <xdr:pic>
      <xdr:nvPicPr>
        <xdr:cNvPr id="5" name="Grafik 4">
          <a:extLst>
            <a:ext uri="{FF2B5EF4-FFF2-40B4-BE49-F238E27FC236}">
              <a16:creationId xmlns:a16="http://schemas.microsoft.com/office/drawing/2014/main" id="{DEE2CCF3-2DD4-4F81-9F89-29F6CEFFACC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4875" y="3905250"/>
          <a:ext cx="11811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29</xdr:row>
      <xdr:rowOff>57150</xdr:rowOff>
    </xdr:from>
    <xdr:to>
      <xdr:col>2</xdr:col>
      <xdr:colOff>533400</xdr:colOff>
      <xdr:row>34</xdr:row>
      <xdr:rowOff>76200</xdr:rowOff>
    </xdr:to>
    <xdr:pic>
      <xdr:nvPicPr>
        <xdr:cNvPr id="6" name="Grafik 5">
          <a:extLst>
            <a:ext uri="{FF2B5EF4-FFF2-40B4-BE49-F238E27FC236}">
              <a16:creationId xmlns:a16="http://schemas.microsoft.com/office/drawing/2014/main" id="{A03CB405-CEC3-4962-8BDD-0153A2CBEB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2025" y="4810125"/>
          <a:ext cx="10953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36</xdr:row>
      <xdr:rowOff>28575</xdr:rowOff>
    </xdr:from>
    <xdr:to>
      <xdr:col>2</xdr:col>
      <xdr:colOff>723900</xdr:colOff>
      <xdr:row>39</xdr:row>
      <xdr:rowOff>152400</xdr:rowOff>
    </xdr:to>
    <xdr:pic>
      <xdr:nvPicPr>
        <xdr:cNvPr id="7" name="Grafik 6">
          <a:extLst>
            <a:ext uri="{FF2B5EF4-FFF2-40B4-BE49-F238E27FC236}">
              <a16:creationId xmlns:a16="http://schemas.microsoft.com/office/drawing/2014/main" id="{BD4485C5-D4B5-428E-9517-B05E5603830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0575" y="5915025"/>
          <a:ext cx="1457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41</xdr:row>
      <xdr:rowOff>142875</xdr:rowOff>
    </xdr:from>
    <xdr:to>
      <xdr:col>2</xdr:col>
      <xdr:colOff>514350</xdr:colOff>
      <xdr:row>46</xdr:row>
      <xdr:rowOff>9525</xdr:rowOff>
    </xdr:to>
    <xdr:pic>
      <xdr:nvPicPr>
        <xdr:cNvPr id="8" name="Grafik 7">
          <a:extLst>
            <a:ext uri="{FF2B5EF4-FFF2-40B4-BE49-F238E27FC236}">
              <a16:creationId xmlns:a16="http://schemas.microsoft.com/office/drawing/2014/main" id="{D872778D-914C-4472-BF48-1168098C9A3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3925" y="6838950"/>
          <a:ext cx="11144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48</xdr:row>
      <xdr:rowOff>57150</xdr:rowOff>
    </xdr:from>
    <xdr:to>
      <xdr:col>2</xdr:col>
      <xdr:colOff>609600</xdr:colOff>
      <xdr:row>51</xdr:row>
      <xdr:rowOff>123825</xdr:rowOff>
    </xdr:to>
    <xdr:pic>
      <xdr:nvPicPr>
        <xdr:cNvPr id="9" name="Grafik 8">
          <a:extLst>
            <a:ext uri="{FF2B5EF4-FFF2-40B4-BE49-F238E27FC236}">
              <a16:creationId xmlns:a16="http://schemas.microsoft.com/office/drawing/2014/main" id="{603C86A0-BBF4-4B02-B36A-72A4D84581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0" y="7886700"/>
          <a:ext cx="12763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54</xdr:row>
      <xdr:rowOff>9525</xdr:rowOff>
    </xdr:from>
    <xdr:to>
      <xdr:col>2</xdr:col>
      <xdr:colOff>495300</xdr:colOff>
      <xdr:row>57</xdr:row>
      <xdr:rowOff>133350</xdr:rowOff>
    </xdr:to>
    <xdr:pic>
      <xdr:nvPicPr>
        <xdr:cNvPr id="10" name="Grafik 9">
          <a:extLst>
            <a:ext uri="{FF2B5EF4-FFF2-40B4-BE49-F238E27FC236}">
              <a16:creationId xmlns:a16="http://schemas.microsoft.com/office/drawing/2014/main" id="{87944392-9E6A-4BB7-9FEF-BFB7C2C4225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71550" y="8810625"/>
          <a:ext cx="1047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59</xdr:row>
      <xdr:rowOff>133350</xdr:rowOff>
    </xdr:from>
    <xdr:to>
      <xdr:col>2</xdr:col>
      <xdr:colOff>581025</xdr:colOff>
      <xdr:row>64</xdr:row>
      <xdr:rowOff>19050</xdr:rowOff>
    </xdr:to>
    <xdr:pic>
      <xdr:nvPicPr>
        <xdr:cNvPr id="11" name="Grafik 10">
          <a:extLst>
            <a:ext uri="{FF2B5EF4-FFF2-40B4-BE49-F238E27FC236}">
              <a16:creationId xmlns:a16="http://schemas.microsoft.com/office/drawing/2014/main" id="{FB5A2E99-6928-40A7-81A1-E853946CF01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33450" y="9744075"/>
          <a:ext cx="1171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65</xdr:row>
      <xdr:rowOff>47625</xdr:rowOff>
    </xdr:from>
    <xdr:to>
      <xdr:col>2</xdr:col>
      <xdr:colOff>542925</xdr:colOff>
      <xdr:row>70</xdr:row>
      <xdr:rowOff>114300</xdr:rowOff>
    </xdr:to>
    <xdr:pic>
      <xdr:nvPicPr>
        <xdr:cNvPr id="12" name="Grafik 11">
          <a:extLst>
            <a:ext uri="{FF2B5EF4-FFF2-40B4-BE49-F238E27FC236}">
              <a16:creationId xmlns:a16="http://schemas.microsoft.com/office/drawing/2014/main" id="{3AB87F3A-21C1-4DA5-BA00-4B168FCF65D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6775" y="10629900"/>
          <a:ext cx="12001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71</xdr:row>
      <xdr:rowOff>142875</xdr:rowOff>
    </xdr:from>
    <xdr:to>
      <xdr:col>2</xdr:col>
      <xdr:colOff>600075</xdr:colOff>
      <xdr:row>76</xdr:row>
      <xdr:rowOff>9525</xdr:rowOff>
    </xdr:to>
    <xdr:pic>
      <xdr:nvPicPr>
        <xdr:cNvPr id="13" name="Grafik 12">
          <a:extLst>
            <a:ext uri="{FF2B5EF4-FFF2-40B4-BE49-F238E27FC236}">
              <a16:creationId xmlns:a16="http://schemas.microsoft.com/office/drawing/2014/main" id="{74A09122-2656-4914-8251-FF3FAC64EAC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4400" y="11696700"/>
          <a:ext cx="12096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79</xdr:row>
      <xdr:rowOff>28575</xdr:rowOff>
    </xdr:from>
    <xdr:to>
      <xdr:col>2</xdr:col>
      <xdr:colOff>666750</xdr:colOff>
      <xdr:row>81</xdr:row>
      <xdr:rowOff>19050</xdr:rowOff>
    </xdr:to>
    <xdr:pic>
      <xdr:nvPicPr>
        <xdr:cNvPr id="14" name="Grafik 13">
          <a:extLst>
            <a:ext uri="{FF2B5EF4-FFF2-40B4-BE49-F238E27FC236}">
              <a16:creationId xmlns:a16="http://schemas.microsoft.com/office/drawing/2014/main" id="{F4C851D8-57A3-4CF1-9296-2713F00B25E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9625" y="12877800"/>
          <a:ext cx="1381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83</xdr:row>
      <xdr:rowOff>104775</xdr:rowOff>
    </xdr:from>
    <xdr:to>
      <xdr:col>2</xdr:col>
      <xdr:colOff>95250</xdr:colOff>
      <xdr:row>88</xdr:row>
      <xdr:rowOff>47625</xdr:rowOff>
    </xdr:to>
    <xdr:pic>
      <xdr:nvPicPr>
        <xdr:cNvPr id="15" name="Grafik 14">
          <a:extLst>
            <a:ext uri="{FF2B5EF4-FFF2-40B4-BE49-F238E27FC236}">
              <a16:creationId xmlns:a16="http://schemas.microsoft.com/office/drawing/2014/main" id="{6DB01DC9-B9BA-45CD-8173-0145F86C7B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9675" y="13601700"/>
          <a:ext cx="4095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90</xdr:row>
      <xdr:rowOff>0</xdr:rowOff>
    </xdr:from>
    <xdr:to>
      <xdr:col>2</xdr:col>
      <xdr:colOff>457200</xdr:colOff>
      <xdr:row>94</xdr:row>
      <xdr:rowOff>9525</xdr:rowOff>
    </xdr:to>
    <xdr:pic>
      <xdr:nvPicPr>
        <xdr:cNvPr id="16" name="Grafik 15">
          <a:extLst>
            <a:ext uri="{FF2B5EF4-FFF2-40B4-BE49-F238E27FC236}">
              <a16:creationId xmlns:a16="http://schemas.microsoft.com/office/drawing/2014/main" id="{BF690739-2C43-4C35-BB1A-A8DEB91A557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19175" y="14630400"/>
          <a:ext cx="962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96</xdr:row>
      <xdr:rowOff>47625</xdr:rowOff>
    </xdr:from>
    <xdr:to>
      <xdr:col>2</xdr:col>
      <xdr:colOff>457200</xdr:colOff>
      <xdr:row>99</xdr:row>
      <xdr:rowOff>38100</xdr:rowOff>
    </xdr:to>
    <xdr:pic>
      <xdr:nvPicPr>
        <xdr:cNvPr id="17" name="Grafik 16">
          <a:extLst>
            <a:ext uri="{FF2B5EF4-FFF2-40B4-BE49-F238E27FC236}">
              <a16:creationId xmlns:a16="http://schemas.microsoft.com/office/drawing/2014/main" id="{919BEA37-E2F6-46CB-8E74-C609D04BB6B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57275" y="15649575"/>
          <a:ext cx="9239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Wacker/AppData/Local/Microsoft/Windows/INetCache/Content.Outlook/0CINH0XD/Kopie%20von%20nummeric%20list%20-%202022.06.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L:\Kataloge\_MASTERTABELLEN\KW_Hinweise_deutsch_aktuell.xlsx" TargetMode="External"/><Relationship Id="rId1" Type="http://schemas.openxmlformats.org/officeDocument/2006/relationships/externalLinkPath" Target="file:///L:\Kataloge\_MASTERTABELLEN\KW_Hinweise_deutsch_aktue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Kataloge\_MASTERTABELLEN\KW_Hinweise_englisch_aktuel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Kataloge\_MASTERTABELLEN\ST_Hinweise_deutsch_aktuell.xlsx" TargetMode="External"/><Relationship Id="rId1" Type="http://schemas.openxmlformats.org/officeDocument/2006/relationships/externalLinkPath" Target="file:///L:\Kataloge\_MASTERTABELLEN\ST_Hinweise_deutsch_aktuel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Kataloge\_MASTERTABELLEN\ST_Hinweise_englisch_aktue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Kataloge\_MASTERTABELLEN\ap_Hinweise_GFw_aktuell.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L:\Kataloge\_MASTERTABELLEN\REIGER_Hinweise_de_eng.xlsx" TargetMode="External"/><Relationship Id="rId1" Type="http://schemas.openxmlformats.org/officeDocument/2006/relationships/externalLinkPath" Target="file:///L:\Kataloge\_MASTERTABELLEN\REIGER_Hinweise_de_e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mmeric list"/>
      <sheetName val="Master Price &amp; Load Sheet"/>
    </sheetNames>
    <sheetDataSet>
      <sheetData sheetId="0">
        <row r="1">
          <cell r="A1" t="str">
            <v>Part No.</v>
          </cell>
          <cell r="B1" t="str">
            <v>MSRP incl. VAT</v>
          </cell>
          <cell r="C1" t="str">
            <v>MSRP excl. VAT</v>
          </cell>
          <cell r="D1" t="str">
            <v>Dealer net</v>
          </cell>
        </row>
        <row r="2">
          <cell r="A2">
            <v>10251001</v>
          </cell>
          <cell r="B2">
            <v>1441.09</v>
          </cell>
          <cell r="C2">
            <v>1211</v>
          </cell>
          <cell r="D2">
            <v>1090</v>
          </cell>
          <cell r="E2">
            <v>10251001</v>
          </cell>
        </row>
        <row r="3">
          <cell r="A3">
            <v>10251002</v>
          </cell>
          <cell r="B3">
            <v>1473.22</v>
          </cell>
          <cell r="C3">
            <v>1238</v>
          </cell>
          <cell r="D3">
            <v>1114</v>
          </cell>
          <cell r="E3">
            <v>10251002</v>
          </cell>
        </row>
        <row r="4">
          <cell r="A4">
            <v>10215014</v>
          </cell>
          <cell r="B4">
            <v>1075.76</v>
          </cell>
          <cell r="C4">
            <v>904</v>
          </cell>
          <cell r="D4">
            <v>814</v>
          </cell>
          <cell r="E4" t="e">
            <v>#N/A</v>
          </cell>
        </row>
        <row r="5">
          <cell r="A5">
            <v>10215015</v>
          </cell>
          <cell r="B5">
            <v>1075.76</v>
          </cell>
          <cell r="C5">
            <v>904</v>
          </cell>
          <cell r="D5">
            <v>814</v>
          </cell>
          <cell r="E5" t="e">
            <v>#N/A</v>
          </cell>
        </row>
        <row r="6">
          <cell r="A6">
            <v>10215026</v>
          </cell>
          <cell r="B6">
            <v>1355.4099999999999</v>
          </cell>
          <cell r="C6">
            <v>1139</v>
          </cell>
          <cell r="D6">
            <v>1025</v>
          </cell>
          <cell r="E6">
            <v>10215026</v>
          </cell>
        </row>
        <row r="7">
          <cell r="A7">
            <v>10215031</v>
          </cell>
          <cell r="B7">
            <v>1677.8999999999999</v>
          </cell>
          <cell r="C7">
            <v>1410</v>
          </cell>
          <cell r="D7">
            <v>1269</v>
          </cell>
          <cell r="E7">
            <v>10215031</v>
          </cell>
        </row>
        <row r="8">
          <cell r="A8">
            <v>10215024</v>
          </cell>
          <cell r="B8">
            <v>1526.77</v>
          </cell>
          <cell r="C8">
            <v>1283</v>
          </cell>
          <cell r="D8">
            <v>1155</v>
          </cell>
          <cell r="E8" t="e">
            <v>#N/A</v>
          </cell>
        </row>
        <row r="9">
          <cell r="A9">
            <v>10215003</v>
          </cell>
          <cell r="B9">
            <v>1075.76</v>
          </cell>
          <cell r="C9">
            <v>904</v>
          </cell>
          <cell r="D9">
            <v>814</v>
          </cell>
          <cell r="E9" t="e">
            <v>#N/A</v>
          </cell>
        </row>
        <row r="10">
          <cell r="A10">
            <v>10215013</v>
          </cell>
          <cell r="B10">
            <v>1075.76</v>
          </cell>
          <cell r="C10">
            <v>904</v>
          </cell>
          <cell r="D10">
            <v>814</v>
          </cell>
          <cell r="E10" t="e">
            <v>#N/A</v>
          </cell>
        </row>
        <row r="11">
          <cell r="A11">
            <v>10215012</v>
          </cell>
          <cell r="B11">
            <v>1075.76</v>
          </cell>
          <cell r="C11">
            <v>904</v>
          </cell>
          <cell r="D11">
            <v>814</v>
          </cell>
          <cell r="E11" t="e">
            <v>#N/A</v>
          </cell>
        </row>
        <row r="12">
          <cell r="A12">
            <v>10215022</v>
          </cell>
          <cell r="B12">
            <v>1075.76</v>
          </cell>
          <cell r="C12">
            <v>904</v>
          </cell>
          <cell r="D12">
            <v>814</v>
          </cell>
          <cell r="E12" t="e">
            <v>#N/A</v>
          </cell>
        </row>
        <row r="13">
          <cell r="A13">
            <v>10240017</v>
          </cell>
          <cell r="B13">
            <v>1075.76</v>
          </cell>
          <cell r="C13">
            <v>904</v>
          </cell>
          <cell r="D13">
            <v>814</v>
          </cell>
          <cell r="E13" t="e">
            <v>#N/A</v>
          </cell>
        </row>
        <row r="14">
          <cell r="A14">
            <v>10215019</v>
          </cell>
          <cell r="B14">
            <v>1291.1499999999999</v>
          </cell>
          <cell r="C14">
            <v>1085</v>
          </cell>
          <cell r="D14">
            <v>977</v>
          </cell>
          <cell r="E14" t="e">
            <v>#N/A</v>
          </cell>
        </row>
        <row r="15">
          <cell r="A15">
            <v>10215023</v>
          </cell>
          <cell r="B15">
            <v>1291.1499999999999</v>
          </cell>
          <cell r="C15">
            <v>1085</v>
          </cell>
          <cell r="D15">
            <v>977</v>
          </cell>
          <cell r="E15" t="e">
            <v>#N/A</v>
          </cell>
        </row>
        <row r="16">
          <cell r="A16">
            <v>10240024</v>
          </cell>
          <cell r="B16">
            <v>1291.1499999999999</v>
          </cell>
          <cell r="C16">
            <v>1085</v>
          </cell>
          <cell r="D16">
            <v>977</v>
          </cell>
          <cell r="E16" t="e">
            <v>#N/A</v>
          </cell>
        </row>
        <row r="17">
          <cell r="A17">
            <v>10215004</v>
          </cell>
          <cell r="B17">
            <v>1075.76</v>
          </cell>
          <cell r="C17">
            <v>904</v>
          </cell>
          <cell r="D17">
            <v>814</v>
          </cell>
          <cell r="E17" t="e">
            <v>#N/A</v>
          </cell>
        </row>
        <row r="18">
          <cell r="A18">
            <v>10215005</v>
          </cell>
          <cell r="B18">
            <v>1075.76</v>
          </cell>
          <cell r="C18">
            <v>904</v>
          </cell>
          <cell r="D18">
            <v>814</v>
          </cell>
          <cell r="E18" t="e">
            <v>#N/A</v>
          </cell>
        </row>
        <row r="19">
          <cell r="A19">
            <v>10215006</v>
          </cell>
          <cell r="B19">
            <v>1075.76</v>
          </cell>
          <cell r="C19">
            <v>904</v>
          </cell>
          <cell r="D19">
            <v>814</v>
          </cell>
          <cell r="E19" t="e">
            <v>#N/A</v>
          </cell>
        </row>
        <row r="20">
          <cell r="A20">
            <v>10215007</v>
          </cell>
          <cell r="B20">
            <v>1075.76</v>
          </cell>
          <cell r="C20">
            <v>904</v>
          </cell>
          <cell r="D20">
            <v>814</v>
          </cell>
          <cell r="E20" t="e">
            <v>#N/A</v>
          </cell>
        </row>
        <row r="21">
          <cell r="A21">
            <v>10215001</v>
          </cell>
          <cell r="B21">
            <v>1075.76</v>
          </cell>
          <cell r="C21">
            <v>904</v>
          </cell>
          <cell r="D21">
            <v>814</v>
          </cell>
          <cell r="E21" t="e">
            <v>#N/A</v>
          </cell>
        </row>
        <row r="22">
          <cell r="A22">
            <v>10215002</v>
          </cell>
          <cell r="B22">
            <v>1075.76</v>
          </cell>
          <cell r="C22">
            <v>904</v>
          </cell>
          <cell r="D22">
            <v>814</v>
          </cell>
          <cell r="E22" t="e">
            <v>#N/A</v>
          </cell>
        </row>
        <row r="23">
          <cell r="A23">
            <v>10215016</v>
          </cell>
          <cell r="B23">
            <v>1075.76</v>
          </cell>
          <cell r="C23">
            <v>904</v>
          </cell>
          <cell r="D23">
            <v>814</v>
          </cell>
          <cell r="E23" t="e">
            <v>#N/A</v>
          </cell>
        </row>
        <row r="24">
          <cell r="A24">
            <v>10215017</v>
          </cell>
          <cell r="B24">
            <v>1075.76</v>
          </cell>
          <cell r="C24">
            <v>904</v>
          </cell>
          <cell r="D24">
            <v>814</v>
          </cell>
          <cell r="E24" t="e">
            <v>#N/A</v>
          </cell>
        </row>
        <row r="25">
          <cell r="A25">
            <v>10281015</v>
          </cell>
          <cell r="B25">
            <v>1199.52</v>
          </cell>
          <cell r="C25">
            <v>1008</v>
          </cell>
          <cell r="D25">
            <v>907</v>
          </cell>
          <cell r="E25" t="e">
            <v>#N/A</v>
          </cell>
        </row>
        <row r="26">
          <cell r="A26">
            <v>10281016</v>
          </cell>
          <cell r="B26">
            <v>1199.52</v>
          </cell>
          <cell r="C26">
            <v>1008</v>
          </cell>
          <cell r="D26">
            <v>907</v>
          </cell>
          <cell r="E26" t="e">
            <v>#N/A</v>
          </cell>
        </row>
        <row r="27">
          <cell r="A27" t="str">
            <v>102800BW</v>
          </cell>
          <cell r="B27">
            <v>1199.52</v>
          </cell>
          <cell r="C27">
            <v>1008</v>
          </cell>
          <cell r="D27">
            <v>907</v>
          </cell>
          <cell r="E27" t="e">
            <v>#N/A</v>
          </cell>
        </row>
        <row r="28">
          <cell r="A28" t="str">
            <v>102800BY</v>
          </cell>
          <cell r="B28">
            <v>1419.6699999999998</v>
          </cell>
          <cell r="C28">
            <v>1193</v>
          </cell>
          <cell r="D28">
            <v>1074</v>
          </cell>
          <cell r="E28" t="e">
            <v>#N/A</v>
          </cell>
        </row>
        <row r="29">
          <cell r="A29">
            <v>10210020</v>
          </cell>
          <cell r="B29">
            <v>1199.52</v>
          </cell>
          <cell r="C29">
            <v>1008</v>
          </cell>
          <cell r="D29">
            <v>907</v>
          </cell>
          <cell r="E29" t="e">
            <v>#N/A</v>
          </cell>
        </row>
        <row r="30">
          <cell r="A30">
            <v>10210005</v>
          </cell>
          <cell r="B30">
            <v>1023.4</v>
          </cell>
          <cell r="C30">
            <v>860</v>
          </cell>
          <cell r="D30">
            <v>774</v>
          </cell>
          <cell r="E30">
            <v>10210005</v>
          </cell>
        </row>
        <row r="31">
          <cell r="A31">
            <v>10280031</v>
          </cell>
          <cell r="B31">
            <v>1023.4</v>
          </cell>
          <cell r="C31">
            <v>860</v>
          </cell>
          <cell r="D31">
            <v>774</v>
          </cell>
          <cell r="E31" t="e">
            <v>#N/A</v>
          </cell>
        </row>
        <row r="32">
          <cell r="A32">
            <v>10210050</v>
          </cell>
          <cell r="B32">
            <v>1242.3599999999999</v>
          </cell>
          <cell r="C32">
            <v>1044</v>
          </cell>
          <cell r="D32">
            <v>940</v>
          </cell>
          <cell r="E32">
            <v>10210050</v>
          </cell>
        </row>
        <row r="33">
          <cell r="A33">
            <v>10210039</v>
          </cell>
          <cell r="B33">
            <v>1242.3599999999999</v>
          </cell>
          <cell r="C33">
            <v>1044</v>
          </cell>
          <cell r="D33">
            <v>940</v>
          </cell>
          <cell r="E33">
            <v>10210039</v>
          </cell>
        </row>
        <row r="34">
          <cell r="A34">
            <v>10210040</v>
          </cell>
          <cell r="B34">
            <v>1242.3599999999999</v>
          </cell>
          <cell r="C34">
            <v>1044</v>
          </cell>
          <cell r="D34">
            <v>940</v>
          </cell>
          <cell r="E34">
            <v>10210040</v>
          </cell>
        </row>
        <row r="35">
          <cell r="A35">
            <v>10210080</v>
          </cell>
          <cell r="B35">
            <v>1242.3599999999999</v>
          </cell>
          <cell r="C35">
            <v>1044</v>
          </cell>
          <cell r="D35">
            <v>940</v>
          </cell>
          <cell r="E35" t="e">
            <v>#N/A</v>
          </cell>
        </row>
        <row r="36">
          <cell r="A36">
            <v>10210069</v>
          </cell>
          <cell r="B36">
            <v>1242.3599999999999</v>
          </cell>
          <cell r="C36">
            <v>1044</v>
          </cell>
          <cell r="D36">
            <v>940</v>
          </cell>
          <cell r="E36" t="e">
            <v>#N/A</v>
          </cell>
        </row>
        <row r="37">
          <cell r="A37">
            <v>10210070</v>
          </cell>
          <cell r="B37">
            <v>1242.3599999999999</v>
          </cell>
          <cell r="C37">
            <v>1044</v>
          </cell>
          <cell r="D37">
            <v>940</v>
          </cell>
          <cell r="E37" t="e">
            <v>#N/A</v>
          </cell>
        </row>
        <row r="38">
          <cell r="A38">
            <v>10280028</v>
          </cell>
          <cell r="B38">
            <v>1242.3599999999999</v>
          </cell>
          <cell r="C38">
            <v>1044</v>
          </cell>
          <cell r="D38">
            <v>940</v>
          </cell>
          <cell r="E38" t="e">
            <v>#N/A</v>
          </cell>
        </row>
        <row r="39">
          <cell r="A39">
            <v>10280029</v>
          </cell>
          <cell r="B39">
            <v>1242.3599999999999</v>
          </cell>
          <cell r="C39">
            <v>1044</v>
          </cell>
          <cell r="D39">
            <v>940</v>
          </cell>
          <cell r="E39">
            <v>10280029</v>
          </cell>
        </row>
        <row r="40">
          <cell r="A40">
            <v>10210093</v>
          </cell>
          <cell r="B40">
            <v>1451.8</v>
          </cell>
          <cell r="C40">
            <v>1220</v>
          </cell>
          <cell r="D40">
            <v>1098</v>
          </cell>
          <cell r="E40">
            <v>10210093</v>
          </cell>
        </row>
        <row r="41">
          <cell r="A41">
            <v>10210091</v>
          </cell>
          <cell r="B41">
            <v>1451.8</v>
          </cell>
          <cell r="C41">
            <v>1220</v>
          </cell>
          <cell r="D41">
            <v>1098</v>
          </cell>
          <cell r="E41">
            <v>10210091</v>
          </cell>
        </row>
        <row r="42">
          <cell r="A42">
            <v>10210092</v>
          </cell>
          <cell r="B42">
            <v>1451.8</v>
          </cell>
          <cell r="C42">
            <v>1220</v>
          </cell>
          <cell r="D42">
            <v>1098</v>
          </cell>
          <cell r="E42">
            <v>10210092</v>
          </cell>
        </row>
        <row r="43">
          <cell r="A43">
            <v>10210100</v>
          </cell>
          <cell r="B43">
            <v>1451.8</v>
          </cell>
          <cell r="C43">
            <v>1220</v>
          </cell>
          <cell r="D43">
            <v>1098</v>
          </cell>
          <cell r="E43" t="e">
            <v>#N/A</v>
          </cell>
        </row>
        <row r="44">
          <cell r="A44">
            <v>10210094</v>
          </cell>
          <cell r="B44">
            <v>1451.8</v>
          </cell>
          <cell r="C44">
            <v>1220</v>
          </cell>
          <cell r="D44">
            <v>1098</v>
          </cell>
          <cell r="E44" t="e">
            <v>#N/A</v>
          </cell>
        </row>
        <row r="45">
          <cell r="A45">
            <v>10210095</v>
          </cell>
          <cell r="B45">
            <v>1451.8</v>
          </cell>
          <cell r="C45">
            <v>1220</v>
          </cell>
          <cell r="D45">
            <v>1098</v>
          </cell>
          <cell r="E45" t="e">
            <v>#N/A</v>
          </cell>
        </row>
        <row r="46">
          <cell r="A46">
            <v>10210104</v>
          </cell>
          <cell r="B46">
            <v>1451.8</v>
          </cell>
          <cell r="C46">
            <v>1220</v>
          </cell>
          <cell r="D46">
            <v>1098</v>
          </cell>
          <cell r="E46" t="e">
            <v>#N/A</v>
          </cell>
        </row>
        <row r="47">
          <cell r="A47">
            <v>10210105</v>
          </cell>
          <cell r="B47">
            <v>1451.8</v>
          </cell>
          <cell r="C47">
            <v>1220</v>
          </cell>
          <cell r="D47">
            <v>1098</v>
          </cell>
          <cell r="E47">
            <v>10210105</v>
          </cell>
        </row>
        <row r="48">
          <cell r="A48">
            <v>10210107</v>
          </cell>
          <cell r="B48">
            <v>1451.8</v>
          </cell>
          <cell r="C48">
            <v>1220</v>
          </cell>
          <cell r="D48">
            <v>1098</v>
          </cell>
          <cell r="E48" t="e">
            <v>#N/A</v>
          </cell>
        </row>
        <row r="49">
          <cell r="A49">
            <v>10281027</v>
          </cell>
          <cell r="B49">
            <v>1242.3599999999999</v>
          </cell>
          <cell r="C49">
            <v>1044</v>
          </cell>
          <cell r="D49">
            <v>940</v>
          </cell>
          <cell r="E49" t="e">
            <v>#N/A</v>
          </cell>
        </row>
        <row r="50">
          <cell r="A50">
            <v>10281028</v>
          </cell>
          <cell r="B50">
            <v>1242.3599999999999</v>
          </cell>
          <cell r="C50">
            <v>1044</v>
          </cell>
          <cell r="D50">
            <v>940</v>
          </cell>
          <cell r="E50">
            <v>10281028</v>
          </cell>
        </row>
        <row r="51">
          <cell r="A51">
            <v>10281049</v>
          </cell>
          <cell r="B51">
            <v>1242.3599999999999</v>
          </cell>
          <cell r="C51">
            <v>1044</v>
          </cell>
          <cell r="D51">
            <v>940</v>
          </cell>
          <cell r="E51" t="e">
            <v>#N/A</v>
          </cell>
        </row>
        <row r="52">
          <cell r="A52" t="str">
            <v>1021000J</v>
          </cell>
          <cell r="B52">
            <v>1242.3599999999999</v>
          </cell>
          <cell r="C52">
            <v>1044</v>
          </cell>
          <cell r="D52">
            <v>940</v>
          </cell>
          <cell r="E52" t="e">
            <v>#N/A</v>
          </cell>
        </row>
        <row r="53">
          <cell r="A53" t="str">
            <v>1021000G</v>
          </cell>
          <cell r="B53">
            <v>1242.3599999999999</v>
          </cell>
          <cell r="C53">
            <v>1044</v>
          </cell>
          <cell r="D53">
            <v>940</v>
          </cell>
          <cell r="E53" t="e">
            <v>#N/A</v>
          </cell>
        </row>
        <row r="54">
          <cell r="A54" t="str">
            <v>1021000N</v>
          </cell>
          <cell r="B54">
            <v>1242.3599999999999</v>
          </cell>
          <cell r="C54">
            <v>1044</v>
          </cell>
          <cell r="D54">
            <v>940</v>
          </cell>
          <cell r="E54" t="e">
            <v>#N/A</v>
          </cell>
        </row>
        <row r="55">
          <cell r="A55" t="str">
            <v>1021000P</v>
          </cell>
          <cell r="B55">
            <v>1242.3599999999999</v>
          </cell>
          <cell r="C55">
            <v>1044</v>
          </cell>
          <cell r="D55">
            <v>940</v>
          </cell>
          <cell r="E55" t="str">
            <v>1021000P</v>
          </cell>
        </row>
        <row r="56">
          <cell r="A56" t="str">
            <v>102100AJ</v>
          </cell>
          <cell r="B56">
            <v>1242.3599999999999</v>
          </cell>
          <cell r="C56">
            <v>1044</v>
          </cell>
          <cell r="D56">
            <v>940</v>
          </cell>
          <cell r="E56" t="e">
            <v>#N/A</v>
          </cell>
        </row>
        <row r="57">
          <cell r="A57" t="str">
            <v>1021000M</v>
          </cell>
          <cell r="B57">
            <v>1242.3599999999999</v>
          </cell>
          <cell r="C57">
            <v>1044</v>
          </cell>
          <cell r="D57">
            <v>940</v>
          </cell>
          <cell r="E57" t="str">
            <v>1021000M</v>
          </cell>
        </row>
        <row r="58">
          <cell r="A58" t="str">
            <v>1028000Y</v>
          </cell>
          <cell r="B58">
            <v>1242.3599999999999</v>
          </cell>
          <cell r="C58">
            <v>1044</v>
          </cell>
          <cell r="D58">
            <v>940</v>
          </cell>
          <cell r="E58" t="e">
            <v>#N/A</v>
          </cell>
        </row>
        <row r="59">
          <cell r="A59" t="str">
            <v>1028000Z</v>
          </cell>
          <cell r="B59">
            <v>1242.3599999999999</v>
          </cell>
          <cell r="C59">
            <v>1044</v>
          </cell>
          <cell r="D59">
            <v>940</v>
          </cell>
          <cell r="E59" t="str">
            <v>1028000Z</v>
          </cell>
        </row>
        <row r="60">
          <cell r="A60" t="str">
            <v>1028000T</v>
          </cell>
          <cell r="B60">
            <v>1242.3599999999999</v>
          </cell>
          <cell r="C60">
            <v>1044</v>
          </cell>
          <cell r="D60">
            <v>940</v>
          </cell>
          <cell r="E60" t="e">
            <v>#N/A</v>
          </cell>
        </row>
        <row r="61">
          <cell r="A61" t="str">
            <v>1028000U</v>
          </cell>
          <cell r="B61">
            <v>1242.3599999999999</v>
          </cell>
          <cell r="C61">
            <v>1044</v>
          </cell>
          <cell r="D61">
            <v>940</v>
          </cell>
          <cell r="E61" t="e">
            <v>#N/A</v>
          </cell>
        </row>
        <row r="62">
          <cell r="A62">
            <v>10282017</v>
          </cell>
          <cell r="B62">
            <v>1242.3599999999999</v>
          </cell>
          <cell r="C62">
            <v>1044</v>
          </cell>
          <cell r="D62">
            <v>940</v>
          </cell>
          <cell r="E62" t="e">
            <v>#N/A</v>
          </cell>
        </row>
        <row r="63">
          <cell r="A63">
            <v>10282016</v>
          </cell>
          <cell r="B63">
            <v>1242.3599999999999</v>
          </cell>
          <cell r="C63">
            <v>1044</v>
          </cell>
          <cell r="D63">
            <v>940</v>
          </cell>
          <cell r="E63">
            <v>10282016</v>
          </cell>
        </row>
        <row r="64">
          <cell r="A64" t="str">
            <v>1021000X</v>
          </cell>
          <cell r="B64">
            <v>1451.8</v>
          </cell>
          <cell r="C64">
            <v>1220</v>
          </cell>
          <cell r="D64">
            <v>1098</v>
          </cell>
          <cell r="E64" t="e">
            <v>#N/A</v>
          </cell>
        </row>
        <row r="65">
          <cell r="A65" t="str">
            <v>1021000Y</v>
          </cell>
          <cell r="B65">
            <v>1451.8</v>
          </cell>
          <cell r="C65">
            <v>1220</v>
          </cell>
          <cell r="D65">
            <v>1098</v>
          </cell>
          <cell r="E65" t="e">
            <v>#N/A</v>
          </cell>
        </row>
        <row r="66">
          <cell r="A66" t="str">
            <v>102100BG</v>
          </cell>
          <cell r="B66">
            <v>1451.8</v>
          </cell>
          <cell r="C66">
            <v>1220</v>
          </cell>
          <cell r="D66">
            <v>1098</v>
          </cell>
          <cell r="E66" t="e">
            <v>#N/A</v>
          </cell>
        </row>
        <row r="67">
          <cell r="A67" t="str">
            <v>1021000U</v>
          </cell>
          <cell r="B67">
            <v>1451.8</v>
          </cell>
          <cell r="C67">
            <v>1220</v>
          </cell>
          <cell r="D67">
            <v>1098</v>
          </cell>
          <cell r="E67" t="e">
            <v>#N/A</v>
          </cell>
        </row>
        <row r="68">
          <cell r="A68" t="str">
            <v>1021000V</v>
          </cell>
          <cell r="B68">
            <v>1451.8</v>
          </cell>
          <cell r="C68">
            <v>1220</v>
          </cell>
          <cell r="D68">
            <v>1098</v>
          </cell>
          <cell r="E68" t="e">
            <v>#N/A</v>
          </cell>
        </row>
        <row r="69">
          <cell r="A69" t="str">
            <v>1021000T</v>
          </cell>
          <cell r="B69">
            <v>1451.8</v>
          </cell>
          <cell r="C69">
            <v>1220</v>
          </cell>
          <cell r="D69">
            <v>1098</v>
          </cell>
          <cell r="E69" t="str">
            <v>1021000T</v>
          </cell>
        </row>
        <row r="70">
          <cell r="A70" t="str">
            <v>102100AB</v>
          </cell>
          <cell r="B70">
            <v>1451.8</v>
          </cell>
          <cell r="C70">
            <v>1220</v>
          </cell>
          <cell r="D70">
            <v>1098</v>
          </cell>
          <cell r="E70" t="e">
            <v>#N/A</v>
          </cell>
        </row>
        <row r="71">
          <cell r="A71" t="str">
            <v>102100AC</v>
          </cell>
          <cell r="B71">
            <v>1451.8</v>
          </cell>
          <cell r="C71">
            <v>1220</v>
          </cell>
          <cell r="D71">
            <v>1098</v>
          </cell>
          <cell r="E71" t="e">
            <v>#N/A</v>
          </cell>
        </row>
        <row r="72">
          <cell r="A72" t="str">
            <v>1021000Z</v>
          </cell>
          <cell r="B72">
            <v>1451.8</v>
          </cell>
          <cell r="C72">
            <v>1220</v>
          </cell>
          <cell r="D72">
            <v>1098</v>
          </cell>
          <cell r="E72" t="e">
            <v>#N/A</v>
          </cell>
        </row>
        <row r="73">
          <cell r="A73" t="str">
            <v>102100AA</v>
          </cell>
          <cell r="B73">
            <v>1451.8</v>
          </cell>
          <cell r="C73">
            <v>1220</v>
          </cell>
          <cell r="D73">
            <v>1098</v>
          </cell>
          <cell r="E73" t="e">
            <v>#N/A</v>
          </cell>
        </row>
        <row r="74">
          <cell r="A74" t="str">
            <v>102100AH</v>
          </cell>
          <cell r="B74">
            <v>1451.8</v>
          </cell>
          <cell r="C74">
            <v>1220</v>
          </cell>
          <cell r="D74">
            <v>1098</v>
          </cell>
          <cell r="E74" t="e">
            <v>#N/A</v>
          </cell>
        </row>
        <row r="75">
          <cell r="A75" t="str">
            <v>102800CH</v>
          </cell>
          <cell r="B75">
            <v>1242.3599999999999</v>
          </cell>
          <cell r="C75">
            <v>1044</v>
          </cell>
          <cell r="D75">
            <v>940</v>
          </cell>
          <cell r="E75" t="e">
            <v>#N/A</v>
          </cell>
        </row>
        <row r="76">
          <cell r="A76" t="str">
            <v>102800CJ</v>
          </cell>
          <cell r="B76">
            <v>1242.3599999999999</v>
          </cell>
          <cell r="C76">
            <v>1044</v>
          </cell>
          <cell r="D76">
            <v>940</v>
          </cell>
          <cell r="E76" t="str">
            <v>102800CJ</v>
          </cell>
        </row>
        <row r="77">
          <cell r="A77" t="str">
            <v>102800CS</v>
          </cell>
          <cell r="B77">
            <v>1242.3599999999999</v>
          </cell>
          <cell r="C77">
            <v>1044</v>
          </cell>
          <cell r="D77">
            <v>940</v>
          </cell>
          <cell r="E77" t="e">
            <v>#N/A</v>
          </cell>
        </row>
        <row r="78">
          <cell r="A78" t="str">
            <v>102800CT</v>
          </cell>
          <cell r="B78">
            <v>1242.3599999999999</v>
          </cell>
          <cell r="C78">
            <v>1044</v>
          </cell>
          <cell r="D78">
            <v>940</v>
          </cell>
          <cell r="E78" t="str">
            <v>102800CT</v>
          </cell>
        </row>
        <row r="79">
          <cell r="A79" t="str">
            <v>102100DL</v>
          </cell>
          <cell r="B79">
            <v>1279.25</v>
          </cell>
          <cell r="C79">
            <v>1075</v>
          </cell>
          <cell r="D79">
            <v>968</v>
          </cell>
          <cell r="E79" t="e">
            <v>#N/A</v>
          </cell>
        </row>
        <row r="80">
          <cell r="A80" t="str">
            <v>102800CU</v>
          </cell>
          <cell r="B80">
            <v>1451.8</v>
          </cell>
          <cell r="C80">
            <v>1220</v>
          </cell>
          <cell r="D80">
            <v>1098</v>
          </cell>
          <cell r="E80" t="e">
            <v>#N/A</v>
          </cell>
        </row>
        <row r="81">
          <cell r="A81" t="str">
            <v>102800CV</v>
          </cell>
          <cell r="B81">
            <v>1451.8</v>
          </cell>
          <cell r="C81">
            <v>1220</v>
          </cell>
          <cell r="D81">
            <v>1098</v>
          </cell>
          <cell r="E81" t="str">
            <v>102800CV</v>
          </cell>
        </row>
        <row r="82">
          <cell r="A82" t="str">
            <v>102100DM</v>
          </cell>
          <cell r="B82">
            <v>1451.8</v>
          </cell>
          <cell r="C82">
            <v>1220</v>
          </cell>
          <cell r="D82">
            <v>1098</v>
          </cell>
          <cell r="E82" t="e">
            <v>#N/A</v>
          </cell>
        </row>
        <row r="83">
          <cell r="A83">
            <v>10210007</v>
          </cell>
          <cell r="B83">
            <v>991.27</v>
          </cell>
          <cell r="C83">
            <v>833</v>
          </cell>
          <cell r="D83">
            <v>750</v>
          </cell>
          <cell r="E83" t="e">
            <v>#N/A</v>
          </cell>
        </row>
        <row r="84">
          <cell r="A84">
            <v>10210037</v>
          </cell>
          <cell r="B84">
            <v>991.27</v>
          </cell>
          <cell r="C84">
            <v>833</v>
          </cell>
          <cell r="D84">
            <v>750</v>
          </cell>
          <cell r="E84">
            <v>10210037</v>
          </cell>
        </row>
        <row r="85">
          <cell r="A85">
            <v>10210047</v>
          </cell>
          <cell r="B85">
            <v>991.27</v>
          </cell>
          <cell r="C85">
            <v>833</v>
          </cell>
          <cell r="D85">
            <v>750</v>
          </cell>
          <cell r="E85" t="e">
            <v>#N/A</v>
          </cell>
        </row>
        <row r="86">
          <cell r="A86">
            <v>10210038</v>
          </cell>
          <cell r="B86">
            <v>991.27</v>
          </cell>
          <cell r="C86">
            <v>833</v>
          </cell>
          <cell r="D86">
            <v>750</v>
          </cell>
          <cell r="E86">
            <v>10210038</v>
          </cell>
        </row>
        <row r="87">
          <cell r="A87">
            <v>10210012</v>
          </cell>
          <cell r="B87">
            <v>991.27</v>
          </cell>
          <cell r="C87">
            <v>833</v>
          </cell>
          <cell r="D87">
            <v>750</v>
          </cell>
          <cell r="E87" t="e">
            <v>#N/A</v>
          </cell>
        </row>
        <row r="88">
          <cell r="A88">
            <v>10210032</v>
          </cell>
          <cell r="B88">
            <v>1168.58</v>
          </cell>
          <cell r="C88">
            <v>982</v>
          </cell>
          <cell r="D88">
            <v>884</v>
          </cell>
          <cell r="E88">
            <v>10210032</v>
          </cell>
        </row>
        <row r="89">
          <cell r="A89">
            <v>10210021</v>
          </cell>
          <cell r="B89">
            <v>1273.3</v>
          </cell>
          <cell r="C89">
            <v>1070</v>
          </cell>
          <cell r="D89">
            <v>963</v>
          </cell>
          <cell r="E89" t="e">
            <v>#N/A</v>
          </cell>
        </row>
        <row r="90">
          <cell r="A90">
            <v>10210027</v>
          </cell>
          <cell r="B90">
            <v>1347.08</v>
          </cell>
          <cell r="C90">
            <v>1132</v>
          </cell>
          <cell r="D90">
            <v>1019</v>
          </cell>
          <cell r="E90" t="e">
            <v>#N/A</v>
          </cell>
        </row>
        <row r="91">
          <cell r="A91">
            <v>10210028</v>
          </cell>
          <cell r="B91">
            <v>1347.08</v>
          </cell>
          <cell r="C91">
            <v>1132</v>
          </cell>
          <cell r="D91">
            <v>1019</v>
          </cell>
          <cell r="E91">
            <v>10210028</v>
          </cell>
        </row>
        <row r="92">
          <cell r="A92">
            <v>10210029</v>
          </cell>
          <cell r="B92">
            <v>1347.08</v>
          </cell>
          <cell r="C92">
            <v>1132</v>
          </cell>
          <cell r="D92">
            <v>1019</v>
          </cell>
          <cell r="E92" t="e">
            <v>#N/A</v>
          </cell>
        </row>
        <row r="93">
          <cell r="A93">
            <v>10210030</v>
          </cell>
          <cell r="B93">
            <v>1347.08</v>
          </cell>
          <cell r="C93">
            <v>1132</v>
          </cell>
          <cell r="D93">
            <v>1019</v>
          </cell>
          <cell r="E93">
            <v>10210030</v>
          </cell>
        </row>
        <row r="94">
          <cell r="A94">
            <v>10210057</v>
          </cell>
          <cell r="B94">
            <v>1347.08</v>
          </cell>
          <cell r="C94">
            <v>1132</v>
          </cell>
          <cell r="D94">
            <v>1019</v>
          </cell>
          <cell r="E94" t="e">
            <v>#N/A</v>
          </cell>
        </row>
        <row r="95">
          <cell r="A95">
            <v>10210058</v>
          </cell>
          <cell r="B95">
            <v>1347.08</v>
          </cell>
          <cell r="C95">
            <v>1132</v>
          </cell>
          <cell r="D95">
            <v>1019</v>
          </cell>
          <cell r="E95">
            <v>10210058</v>
          </cell>
        </row>
        <row r="96">
          <cell r="A96">
            <v>10210035</v>
          </cell>
          <cell r="B96">
            <v>1399.4399999999998</v>
          </cell>
          <cell r="C96">
            <v>1176</v>
          </cell>
          <cell r="D96">
            <v>1058</v>
          </cell>
          <cell r="E96">
            <v>10210035</v>
          </cell>
        </row>
        <row r="97">
          <cell r="A97">
            <v>10210065</v>
          </cell>
          <cell r="B97">
            <v>1399.4399999999998</v>
          </cell>
          <cell r="C97">
            <v>1176</v>
          </cell>
          <cell r="D97">
            <v>1058</v>
          </cell>
          <cell r="E97">
            <v>10210065</v>
          </cell>
        </row>
        <row r="98">
          <cell r="A98">
            <v>10210051</v>
          </cell>
          <cell r="B98">
            <v>1399.4399999999998</v>
          </cell>
          <cell r="C98">
            <v>1176</v>
          </cell>
          <cell r="D98">
            <v>1058</v>
          </cell>
          <cell r="E98">
            <v>10210051</v>
          </cell>
        </row>
        <row r="99">
          <cell r="A99">
            <v>10210061</v>
          </cell>
          <cell r="B99">
            <v>1399.4399999999998</v>
          </cell>
          <cell r="C99">
            <v>1176</v>
          </cell>
          <cell r="D99">
            <v>1058</v>
          </cell>
          <cell r="E99">
            <v>10210061</v>
          </cell>
        </row>
        <row r="100">
          <cell r="A100">
            <v>10210074</v>
          </cell>
          <cell r="B100">
            <v>1462.51</v>
          </cell>
          <cell r="C100">
            <v>1229</v>
          </cell>
          <cell r="D100">
            <v>1106</v>
          </cell>
          <cell r="E100" t="e">
            <v>#N/A</v>
          </cell>
        </row>
        <row r="101">
          <cell r="A101">
            <v>10210075</v>
          </cell>
          <cell r="B101">
            <v>1462.51</v>
          </cell>
          <cell r="C101">
            <v>1229</v>
          </cell>
          <cell r="D101">
            <v>1106</v>
          </cell>
          <cell r="E101">
            <v>10210075</v>
          </cell>
        </row>
        <row r="102">
          <cell r="A102">
            <v>10210077</v>
          </cell>
          <cell r="B102">
            <v>1462.51</v>
          </cell>
          <cell r="C102">
            <v>1229</v>
          </cell>
          <cell r="D102">
            <v>1106</v>
          </cell>
          <cell r="E102" t="e">
            <v>#N/A</v>
          </cell>
        </row>
        <row r="103">
          <cell r="A103">
            <v>10210078</v>
          </cell>
          <cell r="B103">
            <v>1462.51</v>
          </cell>
          <cell r="C103">
            <v>1229</v>
          </cell>
          <cell r="D103">
            <v>1106</v>
          </cell>
          <cell r="E103">
            <v>10210078</v>
          </cell>
        </row>
        <row r="104">
          <cell r="A104">
            <v>10210096</v>
          </cell>
          <cell r="B104">
            <v>1670.76</v>
          </cell>
          <cell r="C104">
            <v>1404</v>
          </cell>
          <cell r="D104">
            <v>1264</v>
          </cell>
          <cell r="E104" t="e">
            <v>#N/A</v>
          </cell>
        </row>
        <row r="105">
          <cell r="A105">
            <v>10210097</v>
          </cell>
          <cell r="B105">
            <v>1670.76</v>
          </cell>
          <cell r="C105">
            <v>1404</v>
          </cell>
          <cell r="D105">
            <v>1264</v>
          </cell>
          <cell r="E105">
            <v>10210097</v>
          </cell>
        </row>
        <row r="106">
          <cell r="A106">
            <v>10210098</v>
          </cell>
          <cell r="B106">
            <v>1670.76</v>
          </cell>
          <cell r="C106">
            <v>1404</v>
          </cell>
          <cell r="D106">
            <v>1264</v>
          </cell>
          <cell r="E106" t="e">
            <v>#N/A</v>
          </cell>
        </row>
        <row r="107">
          <cell r="A107">
            <v>10210099</v>
          </cell>
          <cell r="B107">
            <v>1670.76</v>
          </cell>
          <cell r="C107">
            <v>1404</v>
          </cell>
          <cell r="D107">
            <v>1264</v>
          </cell>
          <cell r="E107">
            <v>10210099</v>
          </cell>
        </row>
        <row r="108">
          <cell r="A108" t="str">
            <v>1021000R</v>
          </cell>
          <cell r="B108">
            <v>1670.76</v>
          </cell>
          <cell r="C108">
            <v>1404</v>
          </cell>
          <cell r="D108">
            <v>1264</v>
          </cell>
          <cell r="E108" t="e">
            <v>#N/A</v>
          </cell>
        </row>
        <row r="109">
          <cell r="A109" t="str">
            <v>102100AV</v>
          </cell>
          <cell r="B109">
            <v>1499.3999999999999</v>
          </cell>
          <cell r="C109">
            <v>1260</v>
          </cell>
          <cell r="D109">
            <v>1134</v>
          </cell>
          <cell r="E109" t="str">
            <v>102100AV</v>
          </cell>
        </row>
        <row r="110">
          <cell r="A110" t="str">
            <v>102100BK</v>
          </cell>
          <cell r="B110">
            <v>1499.3999999999999</v>
          </cell>
          <cell r="C110">
            <v>1260</v>
          </cell>
          <cell r="D110">
            <v>1134</v>
          </cell>
          <cell r="E110" t="str">
            <v>102100BK</v>
          </cell>
        </row>
        <row r="111">
          <cell r="A111" t="str">
            <v>102100AP</v>
          </cell>
          <cell r="B111">
            <v>1499.3999999999999</v>
          </cell>
          <cell r="C111">
            <v>1260</v>
          </cell>
          <cell r="D111">
            <v>1134</v>
          </cell>
          <cell r="E111" t="e">
            <v>#N/A</v>
          </cell>
        </row>
        <row r="112">
          <cell r="A112" t="str">
            <v>102100BL</v>
          </cell>
          <cell r="B112">
            <v>1499.3999999999999</v>
          </cell>
          <cell r="C112">
            <v>1260</v>
          </cell>
          <cell r="D112">
            <v>1134</v>
          </cell>
          <cell r="E112" t="e">
            <v>#N/A</v>
          </cell>
        </row>
        <row r="113">
          <cell r="A113" t="str">
            <v>102100BH</v>
          </cell>
          <cell r="B113">
            <v>1499.3999999999999</v>
          </cell>
          <cell r="C113">
            <v>1260</v>
          </cell>
          <cell r="D113">
            <v>1134</v>
          </cell>
          <cell r="E113" t="str">
            <v>102100BH</v>
          </cell>
        </row>
        <row r="114">
          <cell r="A114" t="str">
            <v>102100BM</v>
          </cell>
          <cell r="B114">
            <v>1499.3999999999999</v>
          </cell>
          <cell r="C114">
            <v>1260</v>
          </cell>
          <cell r="D114">
            <v>1134</v>
          </cell>
          <cell r="E114" t="str">
            <v>102100BM</v>
          </cell>
        </row>
        <row r="115">
          <cell r="A115" t="str">
            <v>102100AR</v>
          </cell>
          <cell r="B115">
            <v>1499.3999999999999</v>
          </cell>
          <cell r="C115">
            <v>1260</v>
          </cell>
          <cell r="D115">
            <v>1134</v>
          </cell>
          <cell r="E115" t="e">
            <v>#N/A</v>
          </cell>
        </row>
        <row r="116">
          <cell r="A116" t="str">
            <v>102100BN</v>
          </cell>
          <cell r="B116">
            <v>1499.3999999999999</v>
          </cell>
          <cell r="C116">
            <v>1260</v>
          </cell>
          <cell r="D116">
            <v>1134</v>
          </cell>
          <cell r="E116" t="e">
            <v>#N/A</v>
          </cell>
        </row>
        <row r="117">
          <cell r="A117" t="str">
            <v>102100AS</v>
          </cell>
          <cell r="B117">
            <v>1499.3999999999999</v>
          </cell>
          <cell r="C117">
            <v>1260</v>
          </cell>
          <cell r="D117">
            <v>1134</v>
          </cell>
          <cell r="E117" t="str">
            <v>102100AS</v>
          </cell>
        </row>
        <row r="118">
          <cell r="A118" t="str">
            <v>102100BP</v>
          </cell>
          <cell r="B118">
            <v>1499.3999999999999</v>
          </cell>
          <cell r="C118">
            <v>1260</v>
          </cell>
          <cell r="D118">
            <v>1134</v>
          </cell>
          <cell r="E118" t="str">
            <v>102100BP</v>
          </cell>
        </row>
        <row r="119">
          <cell r="A119" t="str">
            <v>102100AW</v>
          </cell>
          <cell r="B119">
            <v>1720.74</v>
          </cell>
          <cell r="C119">
            <v>1446</v>
          </cell>
          <cell r="D119">
            <v>1301</v>
          </cell>
          <cell r="E119" t="str">
            <v>102100AW</v>
          </cell>
        </row>
        <row r="120">
          <cell r="A120" t="str">
            <v>102100AQ</v>
          </cell>
          <cell r="B120">
            <v>1720.74</v>
          </cell>
          <cell r="C120">
            <v>1446</v>
          </cell>
          <cell r="D120">
            <v>1301</v>
          </cell>
          <cell r="E120" t="e">
            <v>#N/A</v>
          </cell>
        </row>
        <row r="121">
          <cell r="A121" t="str">
            <v>102100BJ</v>
          </cell>
          <cell r="B121">
            <v>1720.74</v>
          </cell>
          <cell r="C121">
            <v>1446</v>
          </cell>
          <cell r="D121">
            <v>1301</v>
          </cell>
          <cell r="E121" t="str">
            <v>102100BJ</v>
          </cell>
        </row>
        <row r="122">
          <cell r="A122" t="str">
            <v>102100AT</v>
          </cell>
          <cell r="B122">
            <v>1720.74</v>
          </cell>
          <cell r="C122">
            <v>1446</v>
          </cell>
          <cell r="D122">
            <v>1301</v>
          </cell>
          <cell r="E122" t="e">
            <v>#N/A</v>
          </cell>
        </row>
        <row r="123">
          <cell r="A123" t="str">
            <v>102100AU</v>
          </cell>
          <cell r="B123">
            <v>1720.74</v>
          </cell>
          <cell r="C123">
            <v>1446</v>
          </cell>
          <cell r="D123">
            <v>1301</v>
          </cell>
          <cell r="E123" t="str">
            <v>102100AU</v>
          </cell>
        </row>
        <row r="124">
          <cell r="A124" t="str">
            <v>1021000Q</v>
          </cell>
          <cell r="B124">
            <v>1720.74</v>
          </cell>
          <cell r="C124">
            <v>1446</v>
          </cell>
          <cell r="D124">
            <v>1301</v>
          </cell>
          <cell r="E124" t="e">
            <v>#N/A</v>
          </cell>
        </row>
        <row r="125">
          <cell r="A125">
            <v>10210009</v>
          </cell>
          <cell r="B125">
            <v>1075.76</v>
          </cell>
          <cell r="C125">
            <v>904</v>
          </cell>
          <cell r="D125">
            <v>814</v>
          </cell>
          <cell r="E125" t="e">
            <v>#N/A</v>
          </cell>
        </row>
        <row r="126">
          <cell r="A126">
            <v>10210011</v>
          </cell>
          <cell r="B126">
            <v>1075.76</v>
          </cell>
          <cell r="C126">
            <v>904</v>
          </cell>
          <cell r="D126">
            <v>814</v>
          </cell>
          <cell r="E126">
            <v>10210011</v>
          </cell>
        </row>
        <row r="127">
          <cell r="A127">
            <v>10280017</v>
          </cell>
          <cell r="B127">
            <v>1075.76</v>
          </cell>
          <cell r="C127">
            <v>904</v>
          </cell>
          <cell r="D127">
            <v>814</v>
          </cell>
          <cell r="E127">
            <v>10280017</v>
          </cell>
        </row>
        <row r="128">
          <cell r="A128">
            <v>10210026</v>
          </cell>
          <cell r="B128">
            <v>1075.76</v>
          </cell>
          <cell r="C128">
            <v>904</v>
          </cell>
          <cell r="D128">
            <v>814</v>
          </cell>
          <cell r="E128">
            <v>10210026</v>
          </cell>
        </row>
        <row r="129">
          <cell r="A129">
            <v>10210053</v>
          </cell>
          <cell r="B129">
            <v>1311.3799999999999</v>
          </cell>
          <cell r="C129">
            <v>1102</v>
          </cell>
          <cell r="D129">
            <v>992</v>
          </cell>
          <cell r="E129">
            <v>10210053</v>
          </cell>
        </row>
        <row r="130">
          <cell r="A130">
            <v>10210049</v>
          </cell>
          <cell r="B130">
            <v>1473.22</v>
          </cell>
          <cell r="C130">
            <v>1238</v>
          </cell>
          <cell r="D130">
            <v>1114</v>
          </cell>
          <cell r="E130" t="e">
            <v>#N/A</v>
          </cell>
        </row>
        <row r="131">
          <cell r="A131">
            <v>10210059</v>
          </cell>
          <cell r="B131">
            <v>1473.22</v>
          </cell>
          <cell r="C131">
            <v>1238</v>
          </cell>
          <cell r="D131">
            <v>1114</v>
          </cell>
          <cell r="E131">
            <v>10210059</v>
          </cell>
        </row>
        <row r="132">
          <cell r="A132">
            <v>10210055</v>
          </cell>
          <cell r="B132">
            <v>1473.22</v>
          </cell>
          <cell r="C132">
            <v>1238</v>
          </cell>
          <cell r="D132">
            <v>1114</v>
          </cell>
          <cell r="E132" t="e">
            <v>#N/A</v>
          </cell>
        </row>
        <row r="133">
          <cell r="A133">
            <v>10210056</v>
          </cell>
          <cell r="B133">
            <v>1473.22</v>
          </cell>
          <cell r="C133">
            <v>1238</v>
          </cell>
          <cell r="D133">
            <v>1114</v>
          </cell>
          <cell r="E133">
            <v>10210056</v>
          </cell>
        </row>
        <row r="134">
          <cell r="A134" t="str">
            <v>1021000L</v>
          </cell>
          <cell r="B134">
            <v>2044.4199999999998</v>
          </cell>
          <cell r="C134">
            <v>1718</v>
          </cell>
          <cell r="D134">
            <v>1546</v>
          </cell>
          <cell r="E134" t="e">
            <v>#N/A</v>
          </cell>
        </row>
        <row r="135">
          <cell r="A135" t="str">
            <v>1021000S</v>
          </cell>
          <cell r="B135">
            <v>2366.91</v>
          </cell>
          <cell r="C135">
            <v>1989</v>
          </cell>
          <cell r="D135">
            <v>1790</v>
          </cell>
          <cell r="E135" t="e">
            <v>#N/A</v>
          </cell>
        </row>
        <row r="136">
          <cell r="A136" t="str">
            <v>1021000A</v>
          </cell>
          <cell r="B136">
            <v>1499.3999999999999</v>
          </cell>
          <cell r="C136">
            <v>1260</v>
          </cell>
          <cell r="D136">
            <v>1134</v>
          </cell>
          <cell r="E136" t="e">
            <v>#N/A</v>
          </cell>
        </row>
        <row r="137">
          <cell r="A137" t="str">
            <v>1021000B</v>
          </cell>
          <cell r="B137">
            <v>1499.3999999999999</v>
          </cell>
          <cell r="C137">
            <v>1260</v>
          </cell>
          <cell r="D137">
            <v>1134</v>
          </cell>
          <cell r="E137" t="str">
            <v>1021000B</v>
          </cell>
        </row>
        <row r="138">
          <cell r="A138" t="str">
            <v>1021000D</v>
          </cell>
          <cell r="B138">
            <v>1499.3999999999999</v>
          </cell>
          <cell r="C138">
            <v>1260</v>
          </cell>
          <cell r="D138">
            <v>1134</v>
          </cell>
          <cell r="E138" t="e">
            <v>#N/A</v>
          </cell>
        </row>
        <row r="139">
          <cell r="A139" t="str">
            <v>1021000E</v>
          </cell>
          <cell r="B139">
            <v>1499.3999999999999</v>
          </cell>
          <cell r="C139">
            <v>1260</v>
          </cell>
          <cell r="D139">
            <v>1134</v>
          </cell>
          <cell r="E139" t="e">
            <v>#N/A</v>
          </cell>
        </row>
        <row r="140">
          <cell r="A140" t="str">
            <v>102100DF</v>
          </cell>
          <cell r="B140">
            <v>1499.3999999999999</v>
          </cell>
          <cell r="C140">
            <v>1260</v>
          </cell>
          <cell r="D140">
            <v>1134</v>
          </cell>
          <cell r="E140" t="e">
            <v>#N/A</v>
          </cell>
        </row>
        <row r="141">
          <cell r="A141" t="str">
            <v>102100DG</v>
          </cell>
          <cell r="B141">
            <v>1499.3999999999999</v>
          </cell>
          <cell r="C141">
            <v>1260</v>
          </cell>
          <cell r="D141">
            <v>1134</v>
          </cell>
          <cell r="E141" t="e">
            <v>#N/A</v>
          </cell>
        </row>
        <row r="142">
          <cell r="A142" t="str">
            <v>102100CV</v>
          </cell>
          <cell r="B142">
            <v>1499.3999999999999</v>
          </cell>
          <cell r="C142">
            <v>1260</v>
          </cell>
          <cell r="D142">
            <v>1134</v>
          </cell>
          <cell r="E142" t="e">
            <v>#N/A</v>
          </cell>
        </row>
        <row r="143">
          <cell r="A143" t="str">
            <v>102100CX</v>
          </cell>
          <cell r="B143">
            <v>1499.3999999999999</v>
          </cell>
          <cell r="C143">
            <v>1260</v>
          </cell>
          <cell r="D143">
            <v>1134</v>
          </cell>
          <cell r="E143" t="e">
            <v>#N/A</v>
          </cell>
        </row>
        <row r="144">
          <cell r="A144" t="str">
            <v>102100DH</v>
          </cell>
          <cell r="B144">
            <v>1720.74</v>
          </cell>
          <cell r="C144">
            <v>1446</v>
          </cell>
          <cell r="D144">
            <v>1301</v>
          </cell>
          <cell r="E144" t="e">
            <v>#N/A</v>
          </cell>
        </row>
        <row r="145">
          <cell r="A145" t="str">
            <v>102100CW</v>
          </cell>
          <cell r="B145">
            <v>1720.74</v>
          </cell>
          <cell r="C145">
            <v>1446</v>
          </cell>
          <cell r="D145">
            <v>1301</v>
          </cell>
          <cell r="E145" t="e">
            <v>#N/A</v>
          </cell>
        </row>
        <row r="146">
          <cell r="A146">
            <v>10210024</v>
          </cell>
          <cell r="B146">
            <v>1499.3999999999999</v>
          </cell>
          <cell r="C146">
            <v>1260</v>
          </cell>
          <cell r="D146">
            <v>1134</v>
          </cell>
          <cell r="E146">
            <v>10210024</v>
          </cell>
        </row>
        <row r="147">
          <cell r="A147" t="str">
            <v>102100AY</v>
          </cell>
          <cell r="B147">
            <v>1242.3599999999999</v>
          </cell>
          <cell r="C147">
            <v>1044</v>
          </cell>
          <cell r="D147">
            <v>940</v>
          </cell>
          <cell r="E147" t="e">
            <v>#N/A</v>
          </cell>
        </row>
        <row r="148">
          <cell r="A148" t="str">
            <v>102800AF</v>
          </cell>
          <cell r="B148">
            <v>1242.3599999999999</v>
          </cell>
          <cell r="C148">
            <v>1044</v>
          </cell>
          <cell r="D148">
            <v>940</v>
          </cell>
          <cell r="E148" t="e">
            <v>#N/A</v>
          </cell>
        </row>
        <row r="149">
          <cell r="A149">
            <v>10280077</v>
          </cell>
          <cell r="B149">
            <v>1316.1399999999999</v>
          </cell>
          <cell r="C149">
            <v>1106</v>
          </cell>
          <cell r="D149">
            <v>995</v>
          </cell>
          <cell r="E149">
            <v>10280077</v>
          </cell>
        </row>
        <row r="150">
          <cell r="A150" t="str">
            <v>102100AZ</v>
          </cell>
          <cell r="B150">
            <v>1524.3899999999999</v>
          </cell>
          <cell r="C150">
            <v>1281</v>
          </cell>
          <cell r="D150">
            <v>1153</v>
          </cell>
          <cell r="E150" t="e">
            <v>#N/A</v>
          </cell>
        </row>
        <row r="151">
          <cell r="A151" t="str">
            <v>102800BB</v>
          </cell>
          <cell r="B151">
            <v>1242.3599999999999</v>
          </cell>
          <cell r="C151">
            <v>1044</v>
          </cell>
          <cell r="D151">
            <v>940</v>
          </cell>
          <cell r="E151" t="str">
            <v>102800BB</v>
          </cell>
        </row>
        <row r="152">
          <cell r="A152" t="str">
            <v>102800BD</v>
          </cell>
          <cell r="B152">
            <v>1451.8</v>
          </cell>
          <cell r="C152">
            <v>1220</v>
          </cell>
          <cell r="D152">
            <v>1098</v>
          </cell>
          <cell r="E152" t="e">
            <v>#N/A</v>
          </cell>
        </row>
        <row r="153">
          <cell r="A153">
            <v>10210089</v>
          </cell>
          <cell r="B153">
            <v>1499.3999999999999</v>
          </cell>
          <cell r="C153">
            <v>1260</v>
          </cell>
          <cell r="D153">
            <v>1134</v>
          </cell>
          <cell r="E153" t="e">
            <v>#N/A</v>
          </cell>
        </row>
        <row r="154">
          <cell r="A154">
            <v>10210090</v>
          </cell>
          <cell r="B154">
            <v>1499.3999999999999</v>
          </cell>
          <cell r="C154">
            <v>1260</v>
          </cell>
          <cell r="D154">
            <v>1134</v>
          </cell>
          <cell r="E154">
            <v>10210090</v>
          </cell>
        </row>
        <row r="155">
          <cell r="A155">
            <v>10210102</v>
          </cell>
          <cell r="B155">
            <v>1720.74</v>
          </cell>
          <cell r="C155">
            <v>1446</v>
          </cell>
          <cell r="D155">
            <v>1301</v>
          </cell>
          <cell r="E155" t="e">
            <v>#N/A</v>
          </cell>
        </row>
        <row r="156">
          <cell r="A156">
            <v>10210103</v>
          </cell>
          <cell r="B156">
            <v>1720.74</v>
          </cell>
          <cell r="C156">
            <v>1446</v>
          </cell>
          <cell r="D156">
            <v>1301</v>
          </cell>
          <cell r="E156">
            <v>10210103</v>
          </cell>
        </row>
        <row r="157">
          <cell r="A157" t="str">
            <v>102100BY</v>
          </cell>
          <cell r="B157">
            <v>1499.3999999999999</v>
          </cell>
          <cell r="C157">
            <v>1260</v>
          </cell>
          <cell r="D157">
            <v>1134</v>
          </cell>
          <cell r="E157" t="str">
            <v>102100BY</v>
          </cell>
        </row>
        <row r="158">
          <cell r="A158" t="str">
            <v>102100DP</v>
          </cell>
          <cell r="B158">
            <v>1499.3999999999999</v>
          </cell>
          <cell r="C158">
            <v>1260</v>
          </cell>
          <cell r="D158">
            <v>1134</v>
          </cell>
          <cell r="E158" t="e">
            <v>#N/A</v>
          </cell>
        </row>
        <row r="159">
          <cell r="A159" t="str">
            <v>102100BZ</v>
          </cell>
          <cell r="B159">
            <v>1720.74</v>
          </cell>
          <cell r="C159">
            <v>1446</v>
          </cell>
          <cell r="D159">
            <v>1301</v>
          </cell>
          <cell r="E159" t="str">
            <v>102100BZ</v>
          </cell>
        </row>
        <row r="160">
          <cell r="A160" t="str">
            <v>102100DQ</v>
          </cell>
          <cell r="B160">
            <v>1720.74</v>
          </cell>
          <cell r="C160">
            <v>1446</v>
          </cell>
          <cell r="D160">
            <v>1301</v>
          </cell>
          <cell r="E160" t="e">
            <v>#N/A</v>
          </cell>
        </row>
        <row r="161">
          <cell r="A161">
            <v>10210041</v>
          </cell>
          <cell r="B161">
            <v>1023.4</v>
          </cell>
          <cell r="C161">
            <v>860</v>
          </cell>
          <cell r="D161">
            <v>774</v>
          </cell>
          <cell r="E161" t="e">
            <v>#N/A</v>
          </cell>
        </row>
        <row r="162">
          <cell r="A162">
            <v>10280081</v>
          </cell>
          <cell r="B162">
            <v>1023.4</v>
          </cell>
          <cell r="C162">
            <v>860</v>
          </cell>
          <cell r="D162">
            <v>774</v>
          </cell>
          <cell r="E162">
            <v>10280081</v>
          </cell>
        </row>
        <row r="163">
          <cell r="A163">
            <v>10210062</v>
          </cell>
          <cell r="B163">
            <v>1242.3599999999999</v>
          </cell>
          <cell r="C163">
            <v>1044</v>
          </cell>
          <cell r="D163">
            <v>940</v>
          </cell>
          <cell r="E163" t="e">
            <v>#N/A</v>
          </cell>
        </row>
        <row r="164">
          <cell r="A164">
            <v>10210063</v>
          </cell>
          <cell r="B164">
            <v>1242.3599999999999</v>
          </cell>
          <cell r="C164">
            <v>1044</v>
          </cell>
          <cell r="D164">
            <v>940</v>
          </cell>
          <cell r="E164" t="e">
            <v>#N/A</v>
          </cell>
        </row>
        <row r="165">
          <cell r="A165">
            <v>10281037</v>
          </cell>
          <cell r="B165">
            <v>1451.8</v>
          </cell>
          <cell r="C165">
            <v>1220</v>
          </cell>
          <cell r="D165">
            <v>1098</v>
          </cell>
          <cell r="E165">
            <v>10281037</v>
          </cell>
        </row>
        <row r="166">
          <cell r="A166">
            <v>10281036</v>
          </cell>
          <cell r="B166">
            <v>1451.8</v>
          </cell>
          <cell r="C166">
            <v>1220</v>
          </cell>
          <cell r="D166">
            <v>1098</v>
          </cell>
          <cell r="E166">
            <v>10281036</v>
          </cell>
        </row>
        <row r="167">
          <cell r="A167" t="str">
            <v>102100AF</v>
          </cell>
          <cell r="B167">
            <v>1242.3599999999999</v>
          </cell>
          <cell r="C167">
            <v>1044</v>
          </cell>
          <cell r="D167">
            <v>940</v>
          </cell>
          <cell r="E167" t="e">
            <v>#N/A</v>
          </cell>
        </row>
        <row r="168">
          <cell r="A168" t="str">
            <v>102100AD</v>
          </cell>
          <cell r="B168">
            <v>1242.3599999999999</v>
          </cell>
          <cell r="C168">
            <v>1044</v>
          </cell>
          <cell r="D168">
            <v>940</v>
          </cell>
          <cell r="E168" t="str">
            <v>102100AD</v>
          </cell>
        </row>
        <row r="169">
          <cell r="A169" t="str">
            <v>102100AE</v>
          </cell>
          <cell r="B169">
            <v>1451.8</v>
          </cell>
          <cell r="C169">
            <v>1220</v>
          </cell>
          <cell r="D169">
            <v>1098</v>
          </cell>
          <cell r="E169" t="str">
            <v>102100AE</v>
          </cell>
        </row>
        <row r="170">
          <cell r="A170">
            <v>10210043</v>
          </cell>
          <cell r="B170">
            <v>1526.77</v>
          </cell>
          <cell r="C170">
            <v>1283</v>
          </cell>
          <cell r="D170">
            <v>1155</v>
          </cell>
          <cell r="E170" t="e">
            <v>#N/A</v>
          </cell>
        </row>
        <row r="171">
          <cell r="A171" t="str">
            <v>102100DT</v>
          </cell>
          <cell r="B171">
            <v>1499.3999999999999</v>
          </cell>
          <cell r="C171">
            <v>1260</v>
          </cell>
          <cell r="D171">
            <v>1134</v>
          </cell>
          <cell r="E171" t="e">
            <v>#N/A</v>
          </cell>
        </row>
        <row r="172">
          <cell r="A172">
            <v>10210002</v>
          </cell>
          <cell r="B172">
            <v>1499.3999999999999</v>
          </cell>
          <cell r="C172">
            <v>1260</v>
          </cell>
          <cell r="D172">
            <v>1134</v>
          </cell>
          <cell r="E172" t="e">
            <v>#N/A</v>
          </cell>
        </row>
        <row r="173">
          <cell r="A173">
            <v>10210003</v>
          </cell>
          <cell r="B173">
            <v>1499.3999999999999</v>
          </cell>
          <cell r="C173">
            <v>1260</v>
          </cell>
          <cell r="D173">
            <v>1134</v>
          </cell>
          <cell r="E173" t="e">
            <v>#N/A</v>
          </cell>
        </row>
        <row r="174">
          <cell r="A174">
            <v>10210902</v>
          </cell>
          <cell r="B174">
            <v>1499.3999999999999</v>
          </cell>
          <cell r="C174">
            <v>1260</v>
          </cell>
          <cell r="D174">
            <v>1134</v>
          </cell>
          <cell r="E174" t="e">
            <v>#N/A</v>
          </cell>
        </row>
        <row r="175">
          <cell r="A175">
            <v>10210903</v>
          </cell>
          <cell r="B175">
            <v>1499.3999999999999</v>
          </cell>
          <cell r="C175">
            <v>1260</v>
          </cell>
          <cell r="D175">
            <v>1134</v>
          </cell>
          <cell r="E175" t="e">
            <v>#N/A</v>
          </cell>
        </row>
        <row r="176">
          <cell r="A176">
            <v>10210022</v>
          </cell>
          <cell r="B176">
            <v>1499.3999999999999</v>
          </cell>
          <cell r="C176">
            <v>1260</v>
          </cell>
          <cell r="D176">
            <v>1134</v>
          </cell>
          <cell r="E176" t="e">
            <v>#N/A</v>
          </cell>
        </row>
        <row r="177">
          <cell r="A177">
            <v>10210023</v>
          </cell>
          <cell r="B177">
            <v>1499.3999999999999</v>
          </cell>
          <cell r="C177">
            <v>1260</v>
          </cell>
          <cell r="D177">
            <v>1134</v>
          </cell>
          <cell r="E177" t="e">
            <v>#N/A</v>
          </cell>
        </row>
        <row r="178">
          <cell r="A178">
            <v>10210922</v>
          </cell>
          <cell r="B178">
            <v>1499.3999999999999</v>
          </cell>
          <cell r="C178">
            <v>1260</v>
          </cell>
          <cell r="D178">
            <v>1134</v>
          </cell>
          <cell r="E178" t="e">
            <v>#N/A</v>
          </cell>
        </row>
        <row r="179">
          <cell r="A179">
            <v>10210923</v>
          </cell>
          <cell r="B179">
            <v>1499.3999999999999</v>
          </cell>
          <cell r="C179">
            <v>1260</v>
          </cell>
          <cell r="D179">
            <v>1134</v>
          </cell>
          <cell r="E179" t="e">
            <v>#N/A</v>
          </cell>
        </row>
        <row r="180">
          <cell r="A180">
            <v>10210013</v>
          </cell>
          <cell r="B180">
            <v>1355.4099999999999</v>
          </cell>
          <cell r="C180">
            <v>1139</v>
          </cell>
          <cell r="D180">
            <v>1025</v>
          </cell>
          <cell r="E180" t="e">
            <v>#N/A</v>
          </cell>
        </row>
        <row r="181">
          <cell r="A181">
            <v>10210014</v>
          </cell>
          <cell r="B181">
            <v>1355.4099999999999</v>
          </cell>
          <cell r="C181">
            <v>1139</v>
          </cell>
          <cell r="D181">
            <v>1025</v>
          </cell>
          <cell r="E181" t="e">
            <v>#N/A</v>
          </cell>
        </row>
        <row r="182">
          <cell r="A182">
            <v>10210913</v>
          </cell>
          <cell r="B182">
            <v>1355.4099999999999</v>
          </cell>
          <cell r="C182">
            <v>1139</v>
          </cell>
          <cell r="D182">
            <v>1025</v>
          </cell>
          <cell r="E182" t="e">
            <v>#N/A</v>
          </cell>
        </row>
        <row r="183">
          <cell r="A183">
            <v>10210914</v>
          </cell>
          <cell r="B183">
            <v>1355.4099999999999</v>
          </cell>
          <cell r="C183">
            <v>1139</v>
          </cell>
          <cell r="D183">
            <v>1025</v>
          </cell>
          <cell r="E183" t="e">
            <v>#N/A</v>
          </cell>
        </row>
        <row r="184">
          <cell r="A184">
            <v>10210018</v>
          </cell>
          <cell r="B184">
            <v>1499.3999999999999</v>
          </cell>
          <cell r="C184">
            <v>1260</v>
          </cell>
          <cell r="D184">
            <v>1134</v>
          </cell>
          <cell r="E184" t="e">
            <v>#N/A</v>
          </cell>
        </row>
        <row r="185">
          <cell r="A185">
            <v>10210019</v>
          </cell>
          <cell r="B185">
            <v>1499.3999999999999</v>
          </cell>
          <cell r="C185">
            <v>1260</v>
          </cell>
          <cell r="D185">
            <v>1134</v>
          </cell>
          <cell r="E185" t="e">
            <v>#N/A</v>
          </cell>
        </row>
        <row r="186">
          <cell r="A186">
            <v>10210918</v>
          </cell>
          <cell r="B186">
            <v>1499.3999999999999</v>
          </cell>
          <cell r="C186">
            <v>1260</v>
          </cell>
          <cell r="D186">
            <v>1134</v>
          </cell>
          <cell r="E186" t="e">
            <v>#N/A</v>
          </cell>
        </row>
        <row r="187">
          <cell r="A187">
            <v>10210919</v>
          </cell>
          <cell r="B187">
            <v>1499.3999999999999</v>
          </cell>
          <cell r="C187">
            <v>1260</v>
          </cell>
          <cell r="D187">
            <v>1134</v>
          </cell>
          <cell r="E187" t="e">
            <v>#N/A</v>
          </cell>
        </row>
        <row r="188">
          <cell r="A188">
            <v>10210015</v>
          </cell>
          <cell r="B188">
            <v>1499.3999999999999</v>
          </cell>
          <cell r="C188">
            <v>1260</v>
          </cell>
          <cell r="D188">
            <v>1134</v>
          </cell>
          <cell r="E188" t="e">
            <v>#N/A</v>
          </cell>
        </row>
        <row r="189">
          <cell r="A189">
            <v>10210016</v>
          </cell>
          <cell r="B189">
            <v>1499.3999999999999</v>
          </cell>
          <cell r="C189">
            <v>1260</v>
          </cell>
          <cell r="D189">
            <v>1134</v>
          </cell>
          <cell r="E189" t="e">
            <v>#N/A</v>
          </cell>
        </row>
        <row r="190">
          <cell r="A190">
            <v>10210915</v>
          </cell>
          <cell r="B190">
            <v>1499.3999999999999</v>
          </cell>
          <cell r="C190">
            <v>1260</v>
          </cell>
          <cell r="D190">
            <v>1134</v>
          </cell>
          <cell r="E190" t="e">
            <v>#N/A</v>
          </cell>
        </row>
        <row r="191">
          <cell r="A191">
            <v>10210916</v>
          </cell>
          <cell r="B191">
            <v>1499.3999999999999</v>
          </cell>
          <cell r="C191">
            <v>1260</v>
          </cell>
          <cell r="D191">
            <v>1134</v>
          </cell>
          <cell r="E191" t="e">
            <v>#N/A</v>
          </cell>
        </row>
        <row r="192">
          <cell r="A192">
            <v>10210017</v>
          </cell>
          <cell r="B192">
            <v>1612.4499999999998</v>
          </cell>
          <cell r="C192">
            <v>1355</v>
          </cell>
          <cell r="D192">
            <v>1220</v>
          </cell>
          <cell r="E192">
            <v>10210017</v>
          </cell>
        </row>
        <row r="193">
          <cell r="A193">
            <v>10210010</v>
          </cell>
          <cell r="B193">
            <v>1526.77</v>
          </cell>
          <cell r="C193">
            <v>1283</v>
          </cell>
          <cell r="D193">
            <v>1155</v>
          </cell>
          <cell r="E193" t="e">
            <v>#N/A</v>
          </cell>
        </row>
        <row r="194">
          <cell r="A194">
            <v>10210910</v>
          </cell>
          <cell r="B194">
            <v>1526.77</v>
          </cell>
          <cell r="C194">
            <v>1283</v>
          </cell>
          <cell r="D194">
            <v>1155</v>
          </cell>
          <cell r="E194" t="e">
            <v>#N/A</v>
          </cell>
        </row>
        <row r="195">
          <cell r="A195">
            <v>10210810</v>
          </cell>
          <cell r="B195">
            <v>1526.77</v>
          </cell>
          <cell r="C195">
            <v>1283</v>
          </cell>
          <cell r="D195">
            <v>1155</v>
          </cell>
          <cell r="E195" t="e">
            <v>#N/A</v>
          </cell>
        </row>
        <row r="196">
          <cell r="A196">
            <v>10210008</v>
          </cell>
          <cell r="B196">
            <v>1526.77</v>
          </cell>
          <cell r="C196">
            <v>1283</v>
          </cell>
          <cell r="D196">
            <v>1155</v>
          </cell>
          <cell r="E196" t="e">
            <v>#N/A</v>
          </cell>
        </row>
        <row r="197">
          <cell r="A197">
            <v>10210006</v>
          </cell>
          <cell r="B197">
            <v>1526.77</v>
          </cell>
          <cell r="C197">
            <v>1283</v>
          </cell>
          <cell r="D197">
            <v>1155</v>
          </cell>
          <cell r="E197" t="e">
            <v>#N/A</v>
          </cell>
        </row>
        <row r="198">
          <cell r="A198">
            <v>10210906</v>
          </cell>
          <cell r="B198">
            <v>1526.77</v>
          </cell>
          <cell r="C198">
            <v>1283</v>
          </cell>
          <cell r="D198">
            <v>1155</v>
          </cell>
          <cell r="E198" t="e">
            <v>#N/A</v>
          </cell>
        </row>
        <row r="199">
          <cell r="A199">
            <v>10220039</v>
          </cell>
          <cell r="B199">
            <v>1388.73</v>
          </cell>
          <cell r="C199">
            <v>1167</v>
          </cell>
          <cell r="D199">
            <v>1050</v>
          </cell>
          <cell r="E199">
            <v>10220039</v>
          </cell>
        </row>
        <row r="200">
          <cell r="A200">
            <v>10220062</v>
          </cell>
          <cell r="B200">
            <v>1388.73</v>
          </cell>
          <cell r="C200">
            <v>1167</v>
          </cell>
          <cell r="D200">
            <v>1050</v>
          </cell>
          <cell r="E200">
            <v>10220062</v>
          </cell>
        </row>
        <row r="201">
          <cell r="A201" t="str">
            <v>1022000D</v>
          </cell>
          <cell r="B201">
            <v>1388.73</v>
          </cell>
          <cell r="C201">
            <v>1167</v>
          </cell>
          <cell r="D201">
            <v>1050</v>
          </cell>
          <cell r="E201" t="str">
            <v>1022000D</v>
          </cell>
        </row>
        <row r="202">
          <cell r="A202" t="str">
            <v>1022000F</v>
          </cell>
          <cell r="B202">
            <v>1388.73</v>
          </cell>
          <cell r="C202">
            <v>1167</v>
          </cell>
          <cell r="D202">
            <v>1050</v>
          </cell>
          <cell r="E202" t="str">
            <v>1022000F</v>
          </cell>
        </row>
        <row r="203">
          <cell r="A203" t="str">
            <v>1022000E</v>
          </cell>
          <cell r="B203">
            <v>1598.1699999999998</v>
          </cell>
          <cell r="C203">
            <v>1343</v>
          </cell>
          <cell r="D203">
            <v>1209</v>
          </cell>
          <cell r="E203" t="str">
            <v>1022000E</v>
          </cell>
        </row>
        <row r="204">
          <cell r="A204" t="str">
            <v>1022000G</v>
          </cell>
          <cell r="B204">
            <v>1598.1699999999998</v>
          </cell>
          <cell r="C204">
            <v>1343</v>
          </cell>
          <cell r="D204">
            <v>1209</v>
          </cell>
          <cell r="E204" t="str">
            <v>1022000G</v>
          </cell>
        </row>
        <row r="205">
          <cell r="A205" t="str">
            <v>1022000P</v>
          </cell>
          <cell r="B205">
            <v>1388.73</v>
          </cell>
          <cell r="C205">
            <v>1167</v>
          </cell>
          <cell r="D205">
            <v>1050</v>
          </cell>
          <cell r="E205" t="e">
            <v>#N/A</v>
          </cell>
        </row>
        <row r="206">
          <cell r="A206" t="str">
            <v>1022000Q</v>
          </cell>
          <cell r="B206">
            <v>1388.73</v>
          </cell>
          <cell r="C206">
            <v>1167</v>
          </cell>
          <cell r="D206">
            <v>1050</v>
          </cell>
          <cell r="E206" t="str">
            <v>1022000Q</v>
          </cell>
        </row>
        <row r="207">
          <cell r="A207" t="str">
            <v>1022000M</v>
          </cell>
          <cell r="B207">
            <v>1598.1699999999998</v>
          </cell>
          <cell r="C207">
            <v>1343</v>
          </cell>
          <cell r="D207">
            <v>1209</v>
          </cell>
          <cell r="E207" t="e">
            <v>#N/A</v>
          </cell>
        </row>
        <row r="208">
          <cell r="A208" t="str">
            <v>1022000N</v>
          </cell>
          <cell r="B208">
            <v>1598.1699999999998</v>
          </cell>
          <cell r="C208">
            <v>1343</v>
          </cell>
          <cell r="D208">
            <v>1209</v>
          </cell>
          <cell r="E208" t="str">
            <v>1022000N</v>
          </cell>
        </row>
        <row r="209">
          <cell r="A209" t="str">
            <v>102200BN</v>
          </cell>
          <cell r="B209">
            <v>1355.4099999999999</v>
          </cell>
          <cell r="C209">
            <v>1139</v>
          </cell>
          <cell r="D209">
            <v>1025</v>
          </cell>
          <cell r="E209" t="str">
            <v>102200BN</v>
          </cell>
        </row>
        <row r="210">
          <cell r="A210" t="str">
            <v>102200BP</v>
          </cell>
          <cell r="B210">
            <v>1570.8</v>
          </cell>
          <cell r="C210">
            <v>1320</v>
          </cell>
          <cell r="D210">
            <v>1188</v>
          </cell>
          <cell r="E210" t="str">
            <v>102200BP</v>
          </cell>
        </row>
        <row r="211">
          <cell r="A211" t="str">
            <v>102200CA</v>
          </cell>
          <cell r="B211">
            <v>1355.4099999999999</v>
          </cell>
          <cell r="C211">
            <v>1139</v>
          </cell>
          <cell r="D211">
            <v>1025</v>
          </cell>
          <cell r="E211" t="e">
            <v>#N/A</v>
          </cell>
        </row>
        <row r="212">
          <cell r="A212">
            <v>10220814</v>
          </cell>
          <cell r="B212">
            <v>1387.54</v>
          </cell>
          <cell r="C212">
            <v>1166</v>
          </cell>
          <cell r="D212">
            <v>1049</v>
          </cell>
          <cell r="E212" t="e">
            <v>#N/A</v>
          </cell>
        </row>
        <row r="213">
          <cell r="A213" t="str">
            <v>102200BV</v>
          </cell>
          <cell r="B213">
            <v>2099.16</v>
          </cell>
          <cell r="C213">
            <v>1764</v>
          </cell>
          <cell r="D213">
            <v>1588</v>
          </cell>
          <cell r="E213" t="str">
            <v>102200BV</v>
          </cell>
        </row>
        <row r="214">
          <cell r="A214">
            <v>10220914</v>
          </cell>
          <cell r="B214">
            <v>1387.54</v>
          </cell>
          <cell r="C214">
            <v>1166</v>
          </cell>
          <cell r="D214">
            <v>1049</v>
          </cell>
          <cell r="E214" t="e">
            <v>#N/A</v>
          </cell>
        </row>
        <row r="215">
          <cell r="A215">
            <v>10220015</v>
          </cell>
          <cell r="B215">
            <v>1441.09</v>
          </cell>
          <cell r="C215">
            <v>1211</v>
          </cell>
          <cell r="D215">
            <v>1090</v>
          </cell>
          <cell r="E215" t="e">
            <v>#N/A</v>
          </cell>
        </row>
        <row r="216">
          <cell r="A216" t="str">
            <v>102200DB</v>
          </cell>
          <cell r="B216">
            <v>2151.52</v>
          </cell>
          <cell r="C216">
            <v>1808</v>
          </cell>
          <cell r="D216">
            <v>1627</v>
          </cell>
          <cell r="E216" t="str">
            <v>102200DB</v>
          </cell>
        </row>
        <row r="217">
          <cell r="A217">
            <v>10220031</v>
          </cell>
          <cell r="B217">
            <v>991.27</v>
          </cell>
          <cell r="C217">
            <v>833</v>
          </cell>
          <cell r="D217">
            <v>750</v>
          </cell>
          <cell r="E217" t="e">
            <v>#N/A</v>
          </cell>
        </row>
        <row r="218">
          <cell r="A218">
            <v>10220011</v>
          </cell>
          <cell r="B218">
            <v>991.27</v>
          </cell>
          <cell r="C218">
            <v>833</v>
          </cell>
          <cell r="D218">
            <v>750</v>
          </cell>
          <cell r="E218">
            <v>10220011</v>
          </cell>
        </row>
        <row r="219">
          <cell r="A219">
            <v>10220013</v>
          </cell>
          <cell r="B219">
            <v>991.27</v>
          </cell>
          <cell r="C219">
            <v>833</v>
          </cell>
          <cell r="D219">
            <v>750</v>
          </cell>
          <cell r="E219">
            <v>10220013</v>
          </cell>
        </row>
        <row r="220">
          <cell r="A220">
            <v>10220012</v>
          </cell>
          <cell r="B220">
            <v>1097.18</v>
          </cell>
          <cell r="C220">
            <v>922</v>
          </cell>
          <cell r="D220">
            <v>830</v>
          </cell>
          <cell r="E220">
            <v>10220012</v>
          </cell>
        </row>
        <row r="221">
          <cell r="A221">
            <v>10220021</v>
          </cell>
          <cell r="B221">
            <v>1168.58</v>
          </cell>
          <cell r="C221">
            <v>982</v>
          </cell>
          <cell r="D221">
            <v>884</v>
          </cell>
          <cell r="E221" t="e">
            <v>#N/A</v>
          </cell>
        </row>
        <row r="222">
          <cell r="A222">
            <v>10220022</v>
          </cell>
          <cell r="B222">
            <v>1168.58</v>
          </cell>
          <cell r="C222">
            <v>982</v>
          </cell>
          <cell r="D222">
            <v>884</v>
          </cell>
          <cell r="E222">
            <v>10220022</v>
          </cell>
        </row>
        <row r="223">
          <cell r="A223">
            <v>10220051</v>
          </cell>
          <cell r="B223">
            <v>1168.58</v>
          </cell>
          <cell r="C223">
            <v>982</v>
          </cell>
          <cell r="D223">
            <v>884</v>
          </cell>
          <cell r="E223" t="e">
            <v>#N/A</v>
          </cell>
        </row>
        <row r="224">
          <cell r="A224">
            <v>10220052</v>
          </cell>
          <cell r="B224">
            <v>1168.58</v>
          </cell>
          <cell r="C224">
            <v>982</v>
          </cell>
          <cell r="D224">
            <v>884</v>
          </cell>
          <cell r="E224" t="e">
            <v>#N/A</v>
          </cell>
        </row>
        <row r="225">
          <cell r="A225">
            <v>10220024</v>
          </cell>
          <cell r="B225">
            <v>1273.3</v>
          </cell>
          <cell r="C225">
            <v>1070</v>
          </cell>
          <cell r="D225">
            <v>963</v>
          </cell>
          <cell r="E225">
            <v>10220024</v>
          </cell>
        </row>
        <row r="226">
          <cell r="A226">
            <v>10220002</v>
          </cell>
          <cell r="B226">
            <v>1168.58</v>
          </cell>
          <cell r="C226">
            <v>982</v>
          </cell>
          <cell r="D226">
            <v>884</v>
          </cell>
          <cell r="E226" t="e">
            <v>#N/A</v>
          </cell>
        </row>
        <row r="227">
          <cell r="A227">
            <v>10220023</v>
          </cell>
          <cell r="B227">
            <v>1273.3</v>
          </cell>
          <cell r="C227">
            <v>1070</v>
          </cell>
          <cell r="D227">
            <v>963</v>
          </cell>
          <cell r="E227">
            <v>10220023</v>
          </cell>
        </row>
        <row r="228">
          <cell r="A228">
            <v>10220032</v>
          </cell>
          <cell r="B228">
            <v>1388.73</v>
          </cell>
          <cell r="C228">
            <v>1167</v>
          </cell>
          <cell r="D228">
            <v>1050</v>
          </cell>
          <cell r="E228">
            <v>10220032</v>
          </cell>
        </row>
        <row r="229">
          <cell r="A229">
            <v>10220033</v>
          </cell>
          <cell r="B229">
            <v>1388.73</v>
          </cell>
          <cell r="C229">
            <v>1167</v>
          </cell>
          <cell r="D229">
            <v>1050</v>
          </cell>
          <cell r="E229">
            <v>10220033</v>
          </cell>
        </row>
        <row r="230">
          <cell r="A230">
            <v>10220048</v>
          </cell>
          <cell r="B230">
            <v>1388.73</v>
          </cell>
          <cell r="C230">
            <v>1167</v>
          </cell>
          <cell r="D230">
            <v>1050</v>
          </cell>
          <cell r="E230">
            <v>10220048</v>
          </cell>
        </row>
        <row r="231">
          <cell r="A231">
            <v>10220049</v>
          </cell>
          <cell r="B231">
            <v>1388.73</v>
          </cell>
          <cell r="C231">
            <v>1167</v>
          </cell>
          <cell r="D231">
            <v>1050</v>
          </cell>
          <cell r="E231">
            <v>10220049</v>
          </cell>
        </row>
        <row r="232">
          <cell r="A232">
            <v>10220067</v>
          </cell>
          <cell r="B232">
            <v>1567.23</v>
          </cell>
          <cell r="C232">
            <v>1317</v>
          </cell>
          <cell r="D232">
            <v>1185</v>
          </cell>
          <cell r="E232">
            <v>10220067</v>
          </cell>
        </row>
        <row r="233">
          <cell r="A233">
            <v>10220073</v>
          </cell>
          <cell r="B233">
            <v>1567.23</v>
          </cell>
          <cell r="C233">
            <v>1317</v>
          </cell>
          <cell r="D233">
            <v>1185</v>
          </cell>
          <cell r="E233">
            <v>10220073</v>
          </cell>
        </row>
        <row r="234">
          <cell r="A234">
            <v>10220057</v>
          </cell>
          <cell r="B234">
            <v>1567.23</v>
          </cell>
          <cell r="C234">
            <v>1317</v>
          </cell>
          <cell r="D234">
            <v>1185</v>
          </cell>
          <cell r="E234">
            <v>10220057</v>
          </cell>
        </row>
        <row r="235">
          <cell r="A235">
            <v>10220083</v>
          </cell>
          <cell r="B235">
            <v>1827.84</v>
          </cell>
          <cell r="C235">
            <v>1536</v>
          </cell>
          <cell r="D235">
            <v>1382</v>
          </cell>
          <cell r="E235">
            <v>10220083</v>
          </cell>
        </row>
        <row r="236">
          <cell r="A236">
            <v>10220063</v>
          </cell>
          <cell r="B236">
            <v>1567.23</v>
          </cell>
          <cell r="C236">
            <v>1317</v>
          </cell>
          <cell r="D236">
            <v>1185</v>
          </cell>
          <cell r="E236">
            <v>10220063</v>
          </cell>
        </row>
        <row r="237">
          <cell r="A237">
            <v>10220085</v>
          </cell>
          <cell r="B237">
            <v>1827.84</v>
          </cell>
          <cell r="C237">
            <v>1536</v>
          </cell>
          <cell r="D237">
            <v>1382</v>
          </cell>
          <cell r="E237">
            <v>10220085</v>
          </cell>
        </row>
        <row r="238">
          <cell r="A238" t="str">
            <v>1022000R</v>
          </cell>
          <cell r="B238">
            <v>1388.73</v>
          </cell>
          <cell r="C238">
            <v>1167</v>
          </cell>
          <cell r="D238">
            <v>1050</v>
          </cell>
          <cell r="E238" t="str">
            <v>1022000R</v>
          </cell>
        </row>
        <row r="239">
          <cell r="A239" t="str">
            <v>1022000S</v>
          </cell>
          <cell r="B239">
            <v>1388.73</v>
          </cell>
          <cell r="C239">
            <v>1167</v>
          </cell>
          <cell r="D239">
            <v>1050</v>
          </cell>
          <cell r="E239" t="str">
            <v>1022000S</v>
          </cell>
        </row>
        <row r="240">
          <cell r="A240" t="str">
            <v>1022000T</v>
          </cell>
          <cell r="B240">
            <v>1598.1699999999998</v>
          </cell>
          <cell r="C240">
            <v>1343</v>
          </cell>
          <cell r="D240">
            <v>1209</v>
          </cell>
          <cell r="E240" t="str">
            <v>1022000T</v>
          </cell>
        </row>
        <row r="241">
          <cell r="A241" t="str">
            <v>1022000U</v>
          </cell>
          <cell r="B241">
            <v>1598.1699999999998</v>
          </cell>
          <cell r="C241">
            <v>1343</v>
          </cell>
          <cell r="D241">
            <v>1209</v>
          </cell>
          <cell r="E241" t="str">
            <v>1022000U</v>
          </cell>
        </row>
        <row r="242">
          <cell r="A242" t="str">
            <v>1022000H</v>
          </cell>
          <cell r="B242">
            <v>1388.73</v>
          </cell>
          <cell r="C242">
            <v>1167</v>
          </cell>
          <cell r="D242">
            <v>1050</v>
          </cell>
          <cell r="E242" t="str">
            <v>1022000H</v>
          </cell>
        </row>
        <row r="243">
          <cell r="A243" t="str">
            <v>1022000J</v>
          </cell>
          <cell r="B243">
            <v>1388.73</v>
          </cell>
          <cell r="C243">
            <v>1167</v>
          </cell>
          <cell r="D243">
            <v>1050</v>
          </cell>
          <cell r="E243" t="str">
            <v>1022000J</v>
          </cell>
        </row>
        <row r="244">
          <cell r="A244" t="str">
            <v>1022000K</v>
          </cell>
          <cell r="B244">
            <v>1598.1699999999998</v>
          </cell>
          <cell r="C244">
            <v>1343</v>
          </cell>
          <cell r="D244">
            <v>1209</v>
          </cell>
          <cell r="E244" t="str">
            <v>1022000K</v>
          </cell>
        </row>
        <row r="245">
          <cell r="A245" t="str">
            <v>1022000L</v>
          </cell>
          <cell r="B245">
            <v>1598.1699999999998</v>
          </cell>
          <cell r="C245">
            <v>1343</v>
          </cell>
          <cell r="D245">
            <v>1209</v>
          </cell>
          <cell r="E245" t="str">
            <v>1022000L</v>
          </cell>
        </row>
        <row r="246">
          <cell r="A246" t="str">
            <v>102200AB</v>
          </cell>
          <cell r="B246">
            <v>1388.73</v>
          </cell>
          <cell r="C246">
            <v>1167</v>
          </cell>
          <cell r="D246">
            <v>1050</v>
          </cell>
          <cell r="E246" t="str">
            <v>102200AB</v>
          </cell>
        </row>
        <row r="247">
          <cell r="A247" t="str">
            <v>102200AC</v>
          </cell>
          <cell r="B247">
            <v>1388.73</v>
          </cell>
          <cell r="C247">
            <v>1167</v>
          </cell>
          <cell r="D247">
            <v>1050</v>
          </cell>
          <cell r="E247" t="str">
            <v>102200AC</v>
          </cell>
        </row>
        <row r="248">
          <cell r="A248" t="str">
            <v>102200AD</v>
          </cell>
          <cell r="B248">
            <v>1598.1699999999998</v>
          </cell>
          <cell r="C248">
            <v>1343</v>
          </cell>
          <cell r="D248">
            <v>1209</v>
          </cell>
          <cell r="E248" t="str">
            <v>102200AD</v>
          </cell>
        </row>
        <row r="249">
          <cell r="A249" t="str">
            <v>102200AE</v>
          </cell>
          <cell r="B249">
            <v>1598.1699999999998</v>
          </cell>
          <cell r="C249">
            <v>1343</v>
          </cell>
          <cell r="D249">
            <v>1209</v>
          </cell>
          <cell r="E249" t="str">
            <v>102200AE</v>
          </cell>
        </row>
        <row r="250">
          <cell r="A250" t="str">
            <v>102200CJ</v>
          </cell>
          <cell r="B250">
            <v>1452.99</v>
          </cell>
          <cell r="C250">
            <v>1221</v>
          </cell>
          <cell r="D250">
            <v>1099</v>
          </cell>
          <cell r="E250" t="str">
            <v>102200CJ</v>
          </cell>
        </row>
        <row r="251">
          <cell r="A251" t="str">
            <v>102200CL</v>
          </cell>
          <cell r="B251">
            <v>1452.99</v>
          </cell>
          <cell r="C251">
            <v>1221</v>
          </cell>
          <cell r="D251">
            <v>1099</v>
          </cell>
          <cell r="E251" t="str">
            <v>102200CL</v>
          </cell>
        </row>
        <row r="252">
          <cell r="A252" t="str">
            <v>102200CK</v>
          </cell>
          <cell r="B252">
            <v>1667.1899999999998</v>
          </cell>
          <cell r="C252">
            <v>1401</v>
          </cell>
          <cell r="D252">
            <v>1261</v>
          </cell>
          <cell r="E252" t="str">
            <v>102200CK</v>
          </cell>
        </row>
        <row r="253">
          <cell r="A253" t="str">
            <v>102200CM</v>
          </cell>
          <cell r="B253">
            <v>1667.1899999999998</v>
          </cell>
          <cell r="C253">
            <v>1401</v>
          </cell>
          <cell r="D253">
            <v>1261</v>
          </cell>
          <cell r="E253" t="str">
            <v>102200CM</v>
          </cell>
        </row>
        <row r="254">
          <cell r="A254" t="str">
            <v>102200DJ</v>
          </cell>
          <cell r="B254">
            <v>1452.99</v>
          </cell>
          <cell r="C254">
            <v>1221</v>
          </cell>
          <cell r="D254">
            <v>1099</v>
          </cell>
          <cell r="E254" t="str">
            <v>102200DJ</v>
          </cell>
        </row>
        <row r="255">
          <cell r="A255" t="str">
            <v>102200DK</v>
          </cell>
          <cell r="B255">
            <v>1452.99</v>
          </cell>
          <cell r="C255">
            <v>1221</v>
          </cell>
          <cell r="D255">
            <v>1099</v>
          </cell>
          <cell r="E255" t="str">
            <v>102200DK</v>
          </cell>
        </row>
        <row r="256">
          <cell r="A256" t="str">
            <v>102200DL</v>
          </cell>
          <cell r="B256">
            <v>1667.1899999999998</v>
          </cell>
          <cell r="C256">
            <v>1401</v>
          </cell>
          <cell r="D256">
            <v>1261</v>
          </cell>
          <cell r="E256" t="str">
            <v>102200DL</v>
          </cell>
        </row>
        <row r="257">
          <cell r="A257" t="str">
            <v>102200DM</v>
          </cell>
          <cell r="B257">
            <v>1667.1899999999998</v>
          </cell>
          <cell r="C257">
            <v>1401</v>
          </cell>
          <cell r="D257">
            <v>1261</v>
          </cell>
          <cell r="E257" t="str">
            <v>102200DM</v>
          </cell>
        </row>
        <row r="258">
          <cell r="A258" t="str">
            <v>102200DU</v>
          </cell>
          <cell r="B258">
            <v>1452.99</v>
          </cell>
          <cell r="C258">
            <v>1221</v>
          </cell>
          <cell r="D258">
            <v>1099</v>
          </cell>
          <cell r="E258" t="e">
            <v>#N/A</v>
          </cell>
        </row>
        <row r="259">
          <cell r="A259" t="str">
            <v>102200DV</v>
          </cell>
          <cell r="B259">
            <v>1452.99</v>
          </cell>
          <cell r="C259">
            <v>1221</v>
          </cell>
          <cell r="D259">
            <v>1099</v>
          </cell>
          <cell r="E259" t="e">
            <v>#N/A</v>
          </cell>
        </row>
        <row r="260">
          <cell r="A260" t="str">
            <v>102200DW</v>
          </cell>
          <cell r="B260">
            <v>1667.1899999999998</v>
          </cell>
          <cell r="C260">
            <v>1401</v>
          </cell>
          <cell r="D260">
            <v>1261</v>
          </cell>
          <cell r="E260" t="e">
            <v>#N/A</v>
          </cell>
        </row>
        <row r="261">
          <cell r="A261" t="str">
            <v>102200DX</v>
          </cell>
          <cell r="B261">
            <v>1667.1899999999998</v>
          </cell>
          <cell r="C261">
            <v>1401</v>
          </cell>
          <cell r="D261">
            <v>1261</v>
          </cell>
          <cell r="E261" t="e">
            <v>#N/A</v>
          </cell>
        </row>
        <row r="262">
          <cell r="A262" t="str">
            <v>102200CX</v>
          </cell>
          <cell r="B262">
            <v>1452.99</v>
          </cell>
          <cell r="C262">
            <v>1221</v>
          </cell>
          <cell r="D262">
            <v>1099</v>
          </cell>
          <cell r="E262" t="str">
            <v>102200CX</v>
          </cell>
        </row>
        <row r="263">
          <cell r="A263" t="str">
            <v>102200CZ</v>
          </cell>
          <cell r="B263">
            <v>1452.99</v>
          </cell>
          <cell r="C263">
            <v>1221</v>
          </cell>
          <cell r="D263">
            <v>1099</v>
          </cell>
          <cell r="E263" t="str">
            <v>102200CZ</v>
          </cell>
        </row>
        <row r="264">
          <cell r="A264" t="str">
            <v>102200CY</v>
          </cell>
          <cell r="B264">
            <v>1667.1899999999998</v>
          </cell>
          <cell r="C264">
            <v>1401</v>
          </cell>
          <cell r="D264">
            <v>1261</v>
          </cell>
          <cell r="E264" t="str">
            <v>102200CY</v>
          </cell>
        </row>
        <row r="265">
          <cell r="A265" t="str">
            <v>102200DA</v>
          </cell>
          <cell r="B265">
            <v>1667.1899999999998</v>
          </cell>
          <cell r="C265">
            <v>1401</v>
          </cell>
          <cell r="D265">
            <v>1261</v>
          </cell>
          <cell r="E265" t="str">
            <v>102200DA</v>
          </cell>
        </row>
        <row r="266">
          <cell r="A266" t="str">
            <v>102200BF</v>
          </cell>
          <cell r="B266">
            <v>1388.73</v>
          </cell>
          <cell r="C266">
            <v>1167</v>
          </cell>
          <cell r="D266">
            <v>1050</v>
          </cell>
          <cell r="E266" t="str">
            <v>102200BF</v>
          </cell>
        </row>
        <row r="267">
          <cell r="A267" t="str">
            <v>102200BG</v>
          </cell>
          <cell r="B267">
            <v>1598.1699999999998</v>
          </cell>
          <cell r="C267">
            <v>1343</v>
          </cell>
          <cell r="D267">
            <v>1209</v>
          </cell>
          <cell r="E267" t="str">
            <v>102200BG</v>
          </cell>
        </row>
        <row r="268">
          <cell r="A268">
            <v>10220009</v>
          </cell>
          <cell r="B268">
            <v>1558.8999999999999</v>
          </cell>
          <cell r="C268">
            <v>1310</v>
          </cell>
          <cell r="D268">
            <v>1179</v>
          </cell>
          <cell r="E268" t="e">
            <v>#N/A</v>
          </cell>
        </row>
        <row r="269">
          <cell r="A269">
            <v>10220010</v>
          </cell>
          <cell r="B269">
            <v>1558.8999999999999</v>
          </cell>
          <cell r="C269">
            <v>1310</v>
          </cell>
          <cell r="D269">
            <v>1179</v>
          </cell>
          <cell r="E269" t="e">
            <v>#N/A</v>
          </cell>
        </row>
        <row r="270">
          <cell r="A270">
            <v>10220030</v>
          </cell>
          <cell r="B270">
            <v>1311.3799999999999</v>
          </cell>
          <cell r="C270">
            <v>1102</v>
          </cell>
          <cell r="D270">
            <v>992</v>
          </cell>
          <cell r="E270" t="e">
            <v>#N/A</v>
          </cell>
        </row>
        <row r="271">
          <cell r="A271">
            <v>10220020</v>
          </cell>
          <cell r="B271">
            <v>1311.3799999999999</v>
          </cell>
          <cell r="C271">
            <v>1102</v>
          </cell>
          <cell r="D271">
            <v>992</v>
          </cell>
          <cell r="E271" t="e">
            <v>#N/A</v>
          </cell>
        </row>
        <row r="272">
          <cell r="A272" t="str">
            <v>102200EC</v>
          </cell>
          <cell r="B272">
            <v>1538.6699999999998</v>
          </cell>
          <cell r="C272">
            <v>1293</v>
          </cell>
          <cell r="D272">
            <v>1164</v>
          </cell>
          <cell r="E272" t="e">
            <v>#N/A</v>
          </cell>
        </row>
        <row r="273">
          <cell r="A273">
            <v>10220007</v>
          </cell>
          <cell r="B273">
            <v>1311.3799999999999</v>
          </cell>
          <cell r="C273">
            <v>1102</v>
          </cell>
          <cell r="D273">
            <v>992</v>
          </cell>
          <cell r="E273" t="e">
            <v>#N/A</v>
          </cell>
        </row>
        <row r="274">
          <cell r="A274">
            <v>10220008</v>
          </cell>
          <cell r="B274">
            <v>1311.3799999999999</v>
          </cell>
          <cell r="C274">
            <v>1102</v>
          </cell>
          <cell r="D274">
            <v>992</v>
          </cell>
          <cell r="E274">
            <v>10220008</v>
          </cell>
        </row>
        <row r="275">
          <cell r="A275">
            <v>10220035</v>
          </cell>
          <cell r="B275">
            <v>1075.76</v>
          </cell>
          <cell r="C275">
            <v>904</v>
          </cell>
          <cell r="D275">
            <v>814</v>
          </cell>
          <cell r="E275" t="e">
            <v>#N/A</v>
          </cell>
        </row>
        <row r="276">
          <cell r="A276">
            <v>10220036</v>
          </cell>
          <cell r="B276">
            <v>1075.76</v>
          </cell>
          <cell r="C276">
            <v>904</v>
          </cell>
          <cell r="D276">
            <v>814</v>
          </cell>
          <cell r="E276">
            <v>10220036</v>
          </cell>
        </row>
        <row r="277">
          <cell r="A277">
            <v>10220037</v>
          </cell>
          <cell r="B277">
            <v>1199.52</v>
          </cell>
          <cell r="C277">
            <v>1008</v>
          </cell>
          <cell r="D277">
            <v>907</v>
          </cell>
          <cell r="E277" t="e">
            <v>#N/A</v>
          </cell>
        </row>
        <row r="278">
          <cell r="A278">
            <v>10220038</v>
          </cell>
          <cell r="B278">
            <v>1199.52</v>
          </cell>
          <cell r="C278">
            <v>1008</v>
          </cell>
          <cell r="D278">
            <v>907</v>
          </cell>
          <cell r="E278">
            <v>10220038</v>
          </cell>
        </row>
        <row r="279">
          <cell r="A279">
            <v>10220018</v>
          </cell>
          <cell r="B279">
            <v>1558.8999999999999</v>
          </cell>
          <cell r="C279">
            <v>1310</v>
          </cell>
          <cell r="D279">
            <v>1179</v>
          </cell>
          <cell r="E279">
            <v>10220018</v>
          </cell>
        </row>
        <row r="280">
          <cell r="A280">
            <v>10220005</v>
          </cell>
          <cell r="B280">
            <v>1355.4099999999999</v>
          </cell>
          <cell r="C280">
            <v>1139</v>
          </cell>
          <cell r="D280">
            <v>1025</v>
          </cell>
          <cell r="E280">
            <v>10220005</v>
          </cell>
        </row>
        <row r="281">
          <cell r="A281">
            <v>10220045</v>
          </cell>
          <cell r="B281">
            <v>1355.4099999999999</v>
          </cell>
          <cell r="C281">
            <v>1139</v>
          </cell>
          <cell r="D281">
            <v>1025</v>
          </cell>
          <cell r="E281">
            <v>10220045</v>
          </cell>
        </row>
        <row r="282">
          <cell r="A282">
            <v>10220046</v>
          </cell>
          <cell r="B282">
            <v>1558.8999999999999</v>
          </cell>
          <cell r="C282">
            <v>1310</v>
          </cell>
          <cell r="D282">
            <v>1179</v>
          </cell>
          <cell r="E282">
            <v>10220046</v>
          </cell>
        </row>
        <row r="283">
          <cell r="A283">
            <v>10220082</v>
          </cell>
          <cell r="B283">
            <v>1829.03</v>
          </cell>
          <cell r="C283">
            <v>1537</v>
          </cell>
          <cell r="D283">
            <v>1383</v>
          </cell>
          <cell r="E283">
            <v>10220082</v>
          </cell>
        </row>
        <row r="284">
          <cell r="A284" t="str">
            <v>1022000X</v>
          </cell>
          <cell r="B284">
            <v>1558.8999999999999</v>
          </cell>
          <cell r="C284">
            <v>1310</v>
          </cell>
          <cell r="D284">
            <v>1179</v>
          </cell>
          <cell r="E284" t="e">
            <v>#N/A</v>
          </cell>
        </row>
        <row r="285">
          <cell r="A285" t="str">
            <v>1022000Y</v>
          </cell>
          <cell r="B285">
            <v>1829.03</v>
          </cell>
          <cell r="C285">
            <v>1537</v>
          </cell>
          <cell r="D285">
            <v>1383</v>
          </cell>
          <cell r="E285" t="e">
            <v>#N/A</v>
          </cell>
        </row>
        <row r="286">
          <cell r="A286">
            <v>10220080</v>
          </cell>
          <cell r="B286">
            <v>1526.77</v>
          </cell>
          <cell r="C286">
            <v>1283</v>
          </cell>
          <cell r="D286">
            <v>1155</v>
          </cell>
          <cell r="E286">
            <v>10220080</v>
          </cell>
        </row>
        <row r="287">
          <cell r="A287">
            <v>10220090</v>
          </cell>
          <cell r="B287">
            <v>1850.4499999999998</v>
          </cell>
          <cell r="C287">
            <v>1555</v>
          </cell>
          <cell r="D287">
            <v>1400</v>
          </cell>
          <cell r="E287">
            <v>10220090</v>
          </cell>
        </row>
        <row r="288">
          <cell r="A288">
            <v>10220094</v>
          </cell>
          <cell r="B288">
            <v>1526.77</v>
          </cell>
          <cell r="C288">
            <v>1283</v>
          </cell>
          <cell r="D288">
            <v>1155</v>
          </cell>
          <cell r="E288" t="e">
            <v>#N/A</v>
          </cell>
        </row>
        <row r="289">
          <cell r="A289" t="str">
            <v>102200AQ</v>
          </cell>
          <cell r="B289">
            <v>1850.4499999999998</v>
          </cell>
          <cell r="C289">
            <v>1555</v>
          </cell>
          <cell r="D289">
            <v>1400</v>
          </cell>
          <cell r="E289" t="e">
            <v>#N/A</v>
          </cell>
        </row>
        <row r="290">
          <cell r="A290">
            <v>10220006</v>
          </cell>
          <cell r="B290">
            <v>1355.4099999999999</v>
          </cell>
          <cell r="C290">
            <v>1139</v>
          </cell>
          <cell r="D290">
            <v>1025</v>
          </cell>
          <cell r="E290">
            <v>10220006</v>
          </cell>
        </row>
        <row r="291">
          <cell r="A291">
            <v>10220058</v>
          </cell>
          <cell r="B291">
            <v>1558.8999999999999</v>
          </cell>
          <cell r="C291">
            <v>1310</v>
          </cell>
          <cell r="D291">
            <v>1179</v>
          </cell>
          <cell r="E291">
            <v>10220058</v>
          </cell>
        </row>
        <row r="292">
          <cell r="A292">
            <v>10220084</v>
          </cell>
          <cell r="B292">
            <v>1829.03</v>
          </cell>
          <cell r="C292">
            <v>1537</v>
          </cell>
          <cell r="D292">
            <v>1383</v>
          </cell>
          <cell r="E292">
            <v>10220084</v>
          </cell>
        </row>
        <row r="293">
          <cell r="A293">
            <v>10220028</v>
          </cell>
          <cell r="B293">
            <v>1129.31</v>
          </cell>
          <cell r="C293">
            <v>949</v>
          </cell>
          <cell r="D293">
            <v>854</v>
          </cell>
          <cell r="E293" t="e">
            <v>#N/A</v>
          </cell>
        </row>
        <row r="294">
          <cell r="A294">
            <v>10220029</v>
          </cell>
          <cell r="B294">
            <v>1129.31</v>
          </cell>
          <cell r="C294">
            <v>949</v>
          </cell>
          <cell r="D294">
            <v>854</v>
          </cell>
          <cell r="E294">
            <v>10220029</v>
          </cell>
        </row>
        <row r="295">
          <cell r="A295">
            <v>10220026</v>
          </cell>
          <cell r="B295">
            <v>1710.03</v>
          </cell>
          <cell r="C295">
            <v>1437</v>
          </cell>
          <cell r="D295">
            <v>1293</v>
          </cell>
          <cell r="E295">
            <v>10220026</v>
          </cell>
        </row>
        <row r="296">
          <cell r="A296">
            <v>10220066</v>
          </cell>
          <cell r="B296">
            <v>1925.4199999999998</v>
          </cell>
          <cell r="C296">
            <v>1618</v>
          </cell>
          <cell r="D296">
            <v>1456</v>
          </cell>
          <cell r="E296">
            <v>10220066</v>
          </cell>
        </row>
        <row r="297">
          <cell r="A297">
            <v>10220068</v>
          </cell>
          <cell r="B297">
            <v>1430.3799999999999</v>
          </cell>
          <cell r="C297">
            <v>1202</v>
          </cell>
          <cell r="D297">
            <v>1082</v>
          </cell>
          <cell r="E297">
            <v>10220068</v>
          </cell>
        </row>
        <row r="298">
          <cell r="A298">
            <v>10220016</v>
          </cell>
          <cell r="B298">
            <v>1199.52</v>
          </cell>
          <cell r="C298">
            <v>1008</v>
          </cell>
          <cell r="D298">
            <v>907</v>
          </cell>
          <cell r="E298">
            <v>10220016</v>
          </cell>
        </row>
        <row r="299">
          <cell r="A299">
            <v>10220017</v>
          </cell>
          <cell r="B299">
            <v>1311.3799999999999</v>
          </cell>
          <cell r="C299">
            <v>1102</v>
          </cell>
          <cell r="D299">
            <v>992</v>
          </cell>
          <cell r="E299">
            <v>10220017</v>
          </cell>
        </row>
        <row r="300">
          <cell r="A300">
            <v>10220027</v>
          </cell>
          <cell r="B300">
            <v>1311.3799999999999</v>
          </cell>
          <cell r="C300">
            <v>1102</v>
          </cell>
          <cell r="D300">
            <v>992</v>
          </cell>
          <cell r="E300">
            <v>10220027</v>
          </cell>
        </row>
        <row r="301">
          <cell r="A301">
            <v>10220004</v>
          </cell>
          <cell r="B301">
            <v>1473.22</v>
          </cell>
          <cell r="C301">
            <v>1238</v>
          </cell>
          <cell r="D301">
            <v>1114</v>
          </cell>
          <cell r="E301">
            <v>10220004</v>
          </cell>
        </row>
        <row r="302">
          <cell r="A302">
            <v>10220072</v>
          </cell>
          <cell r="B302">
            <v>1430.3799999999999</v>
          </cell>
          <cell r="C302">
            <v>1202</v>
          </cell>
          <cell r="D302">
            <v>1082</v>
          </cell>
          <cell r="E302">
            <v>10220072</v>
          </cell>
        </row>
        <row r="303">
          <cell r="A303">
            <v>10220087</v>
          </cell>
          <cell r="B303">
            <v>1645.77</v>
          </cell>
          <cell r="C303">
            <v>1383</v>
          </cell>
          <cell r="D303">
            <v>1245</v>
          </cell>
          <cell r="E303">
            <v>10220087</v>
          </cell>
        </row>
        <row r="304">
          <cell r="A304" t="str">
            <v>102200CG</v>
          </cell>
          <cell r="B304">
            <v>1355.4099999999999</v>
          </cell>
          <cell r="C304">
            <v>1139</v>
          </cell>
          <cell r="D304">
            <v>1025</v>
          </cell>
          <cell r="E304" t="str">
            <v>102200CG</v>
          </cell>
        </row>
        <row r="305">
          <cell r="A305" t="str">
            <v>102200CH</v>
          </cell>
          <cell r="B305">
            <v>1570.8</v>
          </cell>
          <cell r="C305">
            <v>1320</v>
          </cell>
          <cell r="D305">
            <v>1188</v>
          </cell>
          <cell r="E305" t="str">
            <v>102200CH</v>
          </cell>
        </row>
        <row r="306">
          <cell r="A306">
            <v>10261017</v>
          </cell>
          <cell r="B306">
            <v>1499.3999999999999</v>
          </cell>
          <cell r="C306">
            <v>1260</v>
          </cell>
          <cell r="D306">
            <v>1134</v>
          </cell>
          <cell r="E306">
            <v>10261017</v>
          </cell>
        </row>
        <row r="307">
          <cell r="A307">
            <v>10261026</v>
          </cell>
          <cell r="B307">
            <v>1774.29</v>
          </cell>
          <cell r="C307">
            <v>1491</v>
          </cell>
          <cell r="D307">
            <v>1342</v>
          </cell>
          <cell r="E307" t="e">
            <v>#N/A</v>
          </cell>
        </row>
        <row r="308">
          <cell r="A308">
            <v>10261004</v>
          </cell>
          <cell r="B308">
            <v>1075.76</v>
          </cell>
          <cell r="C308">
            <v>904</v>
          </cell>
          <cell r="D308">
            <v>814</v>
          </cell>
          <cell r="E308">
            <v>10261004</v>
          </cell>
        </row>
        <row r="309">
          <cell r="A309">
            <v>10261006</v>
          </cell>
          <cell r="B309">
            <v>1075.76</v>
          </cell>
          <cell r="C309">
            <v>904</v>
          </cell>
          <cell r="D309">
            <v>814</v>
          </cell>
          <cell r="E309">
            <v>10261006</v>
          </cell>
        </row>
        <row r="310">
          <cell r="A310">
            <v>10260057</v>
          </cell>
          <cell r="B310">
            <v>1355.4099999999999</v>
          </cell>
          <cell r="C310">
            <v>1139</v>
          </cell>
          <cell r="D310">
            <v>1025</v>
          </cell>
          <cell r="E310">
            <v>10260057</v>
          </cell>
        </row>
        <row r="311">
          <cell r="A311">
            <v>10261005</v>
          </cell>
          <cell r="B311">
            <v>1075.76</v>
          </cell>
          <cell r="C311">
            <v>904</v>
          </cell>
          <cell r="D311">
            <v>814</v>
          </cell>
          <cell r="E311">
            <v>10261005</v>
          </cell>
        </row>
        <row r="312">
          <cell r="A312">
            <v>10227006</v>
          </cell>
          <cell r="B312">
            <v>1441.09</v>
          </cell>
          <cell r="C312">
            <v>1211</v>
          </cell>
          <cell r="D312">
            <v>1090</v>
          </cell>
          <cell r="E312">
            <v>10227006</v>
          </cell>
        </row>
        <row r="313">
          <cell r="A313">
            <v>10227016</v>
          </cell>
          <cell r="B313">
            <v>1441.09</v>
          </cell>
          <cell r="C313">
            <v>1211</v>
          </cell>
          <cell r="D313">
            <v>1090</v>
          </cell>
          <cell r="E313">
            <v>10227016</v>
          </cell>
        </row>
        <row r="314">
          <cell r="A314">
            <v>10227019</v>
          </cell>
          <cell r="B314">
            <v>1558.8999999999999</v>
          </cell>
          <cell r="C314">
            <v>1310</v>
          </cell>
          <cell r="D314">
            <v>1179</v>
          </cell>
          <cell r="E314">
            <v>10227019</v>
          </cell>
        </row>
        <row r="315">
          <cell r="A315">
            <v>10227003</v>
          </cell>
          <cell r="B315">
            <v>1075.76</v>
          </cell>
          <cell r="C315">
            <v>904</v>
          </cell>
          <cell r="D315">
            <v>814</v>
          </cell>
          <cell r="E315">
            <v>10227003</v>
          </cell>
        </row>
        <row r="316">
          <cell r="A316">
            <v>10227002</v>
          </cell>
          <cell r="B316">
            <v>1172.1499999999999</v>
          </cell>
          <cell r="C316">
            <v>985</v>
          </cell>
          <cell r="D316">
            <v>887</v>
          </cell>
          <cell r="E316">
            <v>10227002</v>
          </cell>
        </row>
        <row r="317">
          <cell r="A317">
            <v>10295006</v>
          </cell>
          <cell r="B317">
            <v>956.76</v>
          </cell>
          <cell r="C317">
            <v>804</v>
          </cell>
          <cell r="D317">
            <v>724</v>
          </cell>
          <cell r="E317" t="e">
            <v>#N/A</v>
          </cell>
        </row>
        <row r="318">
          <cell r="A318">
            <v>10295007</v>
          </cell>
          <cell r="B318">
            <v>956.76</v>
          </cell>
          <cell r="C318">
            <v>804</v>
          </cell>
          <cell r="D318">
            <v>724</v>
          </cell>
          <cell r="E318" t="e">
            <v>#N/A</v>
          </cell>
        </row>
        <row r="319">
          <cell r="A319">
            <v>10295010</v>
          </cell>
          <cell r="B319">
            <v>956.76</v>
          </cell>
          <cell r="C319">
            <v>804</v>
          </cell>
          <cell r="D319">
            <v>724</v>
          </cell>
          <cell r="E319" t="e">
            <v>#N/A</v>
          </cell>
        </row>
        <row r="320">
          <cell r="A320">
            <v>10295009</v>
          </cell>
          <cell r="B320">
            <v>1199.52</v>
          </cell>
          <cell r="C320">
            <v>1008</v>
          </cell>
          <cell r="D320">
            <v>907</v>
          </cell>
          <cell r="E320" t="e">
            <v>#N/A</v>
          </cell>
        </row>
        <row r="321">
          <cell r="A321">
            <v>10295005</v>
          </cell>
          <cell r="B321">
            <v>1075.76</v>
          </cell>
          <cell r="C321">
            <v>904</v>
          </cell>
          <cell r="D321">
            <v>814</v>
          </cell>
          <cell r="E321" t="e">
            <v>#N/A</v>
          </cell>
        </row>
        <row r="322">
          <cell r="A322">
            <v>10295015</v>
          </cell>
          <cell r="B322">
            <v>1075.76</v>
          </cell>
          <cell r="C322">
            <v>904</v>
          </cell>
          <cell r="D322">
            <v>814</v>
          </cell>
          <cell r="E322" t="e">
            <v>#N/A</v>
          </cell>
        </row>
        <row r="323">
          <cell r="A323">
            <v>10295004</v>
          </cell>
          <cell r="B323">
            <v>1099.56</v>
          </cell>
          <cell r="C323">
            <v>924</v>
          </cell>
          <cell r="D323">
            <v>832</v>
          </cell>
          <cell r="E323" t="e">
            <v>#N/A</v>
          </cell>
        </row>
        <row r="324">
          <cell r="A324">
            <v>10295002</v>
          </cell>
          <cell r="B324">
            <v>719.94999999999993</v>
          </cell>
          <cell r="C324">
            <v>605</v>
          </cell>
          <cell r="D324">
            <v>545</v>
          </cell>
          <cell r="E324" t="e">
            <v>#N/A</v>
          </cell>
        </row>
        <row r="325">
          <cell r="A325">
            <v>10281054</v>
          </cell>
          <cell r="B325">
            <v>1242.3599999999999</v>
          </cell>
          <cell r="C325">
            <v>1044</v>
          </cell>
          <cell r="D325">
            <v>940</v>
          </cell>
          <cell r="E325" t="e">
            <v>#N/A</v>
          </cell>
        </row>
        <row r="326">
          <cell r="A326">
            <v>10281055</v>
          </cell>
          <cell r="B326">
            <v>1451.8</v>
          </cell>
          <cell r="C326">
            <v>1220</v>
          </cell>
          <cell r="D326">
            <v>1098</v>
          </cell>
          <cell r="E326" t="e">
            <v>#N/A</v>
          </cell>
        </row>
        <row r="327">
          <cell r="A327">
            <v>10281064</v>
          </cell>
          <cell r="B327">
            <v>1242.3599999999999</v>
          </cell>
          <cell r="C327">
            <v>1044</v>
          </cell>
          <cell r="D327">
            <v>940</v>
          </cell>
          <cell r="E327" t="e">
            <v>#N/A</v>
          </cell>
        </row>
        <row r="328">
          <cell r="A328">
            <v>10281065</v>
          </cell>
          <cell r="B328">
            <v>1451.8</v>
          </cell>
          <cell r="C328">
            <v>1220</v>
          </cell>
          <cell r="D328">
            <v>1098</v>
          </cell>
          <cell r="E328" t="e">
            <v>#N/A</v>
          </cell>
        </row>
        <row r="329">
          <cell r="A329">
            <v>10281072</v>
          </cell>
          <cell r="B329">
            <v>1451.8</v>
          </cell>
          <cell r="C329">
            <v>1220</v>
          </cell>
          <cell r="D329">
            <v>1098</v>
          </cell>
          <cell r="E329" t="e">
            <v>#N/A</v>
          </cell>
        </row>
        <row r="330">
          <cell r="A330">
            <v>10281067</v>
          </cell>
          <cell r="B330">
            <v>1451.8</v>
          </cell>
          <cell r="C330">
            <v>1220</v>
          </cell>
          <cell r="D330">
            <v>1098</v>
          </cell>
          <cell r="E330" t="e">
            <v>#N/A</v>
          </cell>
        </row>
        <row r="331">
          <cell r="A331">
            <v>10291001</v>
          </cell>
          <cell r="B331">
            <v>1225.7</v>
          </cell>
          <cell r="C331">
            <v>1030</v>
          </cell>
          <cell r="D331">
            <v>927</v>
          </cell>
          <cell r="E331" t="e">
            <v>#N/A</v>
          </cell>
        </row>
        <row r="332">
          <cell r="A332">
            <v>10291002</v>
          </cell>
          <cell r="B332">
            <v>1225.7</v>
          </cell>
          <cell r="C332">
            <v>1030</v>
          </cell>
          <cell r="D332">
            <v>927</v>
          </cell>
          <cell r="E332" t="e">
            <v>#N/A</v>
          </cell>
        </row>
        <row r="333">
          <cell r="A333">
            <v>10228001</v>
          </cell>
          <cell r="B333">
            <v>1199.52</v>
          </cell>
          <cell r="C333">
            <v>1008</v>
          </cell>
          <cell r="D333">
            <v>907</v>
          </cell>
          <cell r="E333">
            <v>10228001</v>
          </cell>
        </row>
        <row r="334">
          <cell r="A334">
            <v>10228006</v>
          </cell>
          <cell r="B334">
            <v>1499.3999999999999</v>
          </cell>
          <cell r="C334">
            <v>1260</v>
          </cell>
          <cell r="D334">
            <v>1134</v>
          </cell>
          <cell r="E334">
            <v>10228006</v>
          </cell>
        </row>
        <row r="335">
          <cell r="A335">
            <v>10227018</v>
          </cell>
          <cell r="B335">
            <v>1612.4499999999998</v>
          </cell>
          <cell r="C335">
            <v>1355</v>
          </cell>
          <cell r="D335">
            <v>1220</v>
          </cell>
          <cell r="E335">
            <v>10227018</v>
          </cell>
        </row>
        <row r="336">
          <cell r="A336">
            <v>10227021</v>
          </cell>
          <cell r="B336">
            <v>1989.6799999999998</v>
          </cell>
          <cell r="C336">
            <v>1672</v>
          </cell>
          <cell r="D336">
            <v>1505</v>
          </cell>
          <cell r="E336">
            <v>10227021</v>
          </cell>
        </row>
        <row r="337">
          <cell r="A337">
            <v>10227030</v>
          </cell>
          <cell r="B337">
            <v>1199.52</v>
          </cell>
          <cell r="C337">
            <v>1008</v>
          </cell>
          <cell r="D337">
            <v>907</v>
          </cell>
          <cell r="E337">
            <v>10227030</v>
          </cell>
        </row>
        <row r="338">
          <cell r="A338">
            <v>10240020</v>
          </cell>
          <cell r="B338">
            <v>1137.6399999999999</v>
          </cell>
          <cell r="C338">
            <v>956</v>
          </cell>
          <cell r="D338">
            <v>860</v>
          </cell>
          <cell r="E338" t="e">
            <v>#N/A</v>
          </cell>
        </row>
        <row r="339">
          <cell r="A339">
            <v>10240021</v>
          </cell>
          <cell r="B339">
            <v>1137.6399999999999</v>
          </cell>
          <cell r="C339">
            <v>956</v>
          </cell>
          <cell r="D339">
            <v>860</v>
          </cell>
          <cell r="E339" t="e">
            <v>#N/A</v>
          </cell>
        </row>
        <row r="340">
          <cell r="A340">
            <v>10240025</v>
          </cell>
          <cell r="B340">
            <v>1137.6399999999999</v>
          </cell>
          <cell r="C340">
            <v>956</v>
          </cell>
          <cell r="D340">
            <v>860</v>
          </cell>
          <cell r="E340">
            <v>10240025</v>
          </cell>
        </row>
        <row r="341">
          <cell r="A341">
            <v>10240004</v>
          </cell>
          <cell r="B341">
            <v>956.76</v>
          </cell>
          <cell r="C341">
            <v>804</v>
          </cell>
          <cell r="D341">
            <v>724</v>
          </cell>
          <cell r="E341" t="e">
            <v>#N/A</v>
          </cell>
        </row>
        <row r="342">
          <cell r="A342">
            <v>10240001</v>
          </cell>
          <cell r="B342">
            <v>956.76</v>
          </cell>
          <cell r="C342">
            <v>804</v>
          </cell>
          <cell r="D342">
            <v>724</v>
          </cell>
          <cell r="E342" t="e">
            <v>#N/A</v>
          </cell>
        </row>
        <row r="343">
          <cell r="A343">
            <v>10240002</v>
          </cell>
          <cell r="B343">
            <v>956.76</v>
          </cell>
          <cell r="C343">
            <v>804</v>
          </cell>
          <cell r="D343">
            <v>724</v>
          </cell>
          <cell r="E343" t="e">
            <v>#N/A</v>
          </cell>
        </row>
        <row r="344">
          <cell r="A344">
            <v>10240018</v>
          </cell>
          <cell r="B344">
            <v>1075.76</v>
          </cell>
          <cell r="C344">
            <v>904</v>
          </cell>
          <cell r="D344">
            <v>814</v>
          </cell>
          <cell r="E344" t="e">
            <v>#N/A</v>
          </cell>
        </row>
        <row r="345">
          <cell r="A345">
            <v>10240019</v>
          </cell>
          <cell r="B345">
            <v>1075.76</v>
          </cell>
          <cell r="C345">
            <v>904</v>
          </cell>
          <cell r="D345">
            <v>814</v>
          </cell>
          <cell r="E345" t="e">
            <v>#N/A</v>
          </cell>
        </row>
        <row r="346">
          <cell r="A346">
            <v>10240005</v>
          </cell>
          <cell r="B346">
            <v>956.76</v>
          </cell>
          <cell r="C346">
            <v>804</v>
          </cell>
          <cell r="D346">
            <v>724</v>
          </cell>
          <cell r="E346" t="e">
            <v>#N/A</v>
          </cell>
        </row>
        <row r="347">
          <cell r="A347">
            <v>10240010</v>
          </cell>
          <cell r="B347">
            <v>1075.76</v>
          </cell>
          <cell r="C347">
            <v>904</v>
          </cell>
          <cell r="D347">
            <v>814</v>
          </cell>
          <cell r="E347" t="e">
            <v>#N/A</v>
          </cell>
        </row>
        <row r="348">
          <cell r="A348">
            <v>10240008</v>
          </cell>
          <cell r="B348">
            <v>1075.76</v>
          </cell>
          <cell r="C348">
            <v>904</v>
          </cell>
          <cell r="D348">
            <v>814</v>
          </cell>
          <cell r="E348" t="e">
            <v>#N/A</v>
          </cell>
        </row>
        <row r="349">
          <cell r="A349">
            <v>10260037</v>
          </cell>
          <cell r="B349">
            <v>1199.52</v>
          </cell>
          <cell r="C349">
            <v>1008</v>
          </cell>
          <cell r="D349">
            <v>907</v>
          </cell>
          <cell r="E349" t="e">
            <v>#N/A</v>
          </cell>
        </row>
        <row r="350">
          <cell r="A350">
            <v>10240014</v>
          </cell>
          <cell r="B350">
            <v>956.76</v>
          </cell>
          <cell r="C350">
            <v>804</v>
          </cell>
          <cell r="D350">
            <v>724</v>
          </cell>
          <cell r="E350" t="e">
            <v>#N/A</v>
          </cell>
        </row>
        <row r="351">
          <cell r="A351">
            <v>10240003</v>
          </cell>
          <cell r="B351">
            <v>956.76</v>
          </cell>
          <cell r="C351">
            <v>804</v>
          </cell>
          <cell r="D351">
            <v>724</v>
          </cell>
          <cell r="E351" t="e">
            <v>#N/A</v>
          </cell>
        </row>
        <row r="352">
          <cell r="A352">
            <v>10240007</v>
          </cell>
          <cell r="B352">
            <v>956.76</v>
          </cell>
          <cell r="C352">
            <v>804</v>
          </cell>
          <cell r="D352">
            <v>724</v>
          </cell>
          <cell r="E352" t="e">
            <v>#N/A</v>
          </cell>
        </row>
        <row r="353">
          <cell r="A353">
            <v>10240016</v>
          </cell>
          <cell r="B353">
            <v>1075.76</v>
          </cell>
          <cell r="C353">
            <v>904</v>
          </cell>
          <cell r="D353">
            <v>814</v>
          </cell>
          <cell r="E353" t="e">
            <v>#N/A</v>
          </cell>
        </row>
        <row r="354">
          <cell r="A354">
            <v>10240009</v>
          </cell>
          <cell r="B354">
            <v>956.76</v>
          </cell>
          <cell r="C354">
            <v>804</v>
          </cell>
          <cell r="D354">
            <v>724</v>
          </cell>
          <cell r="E354" t="e">
            <v>#N/A</v>
          </cell>
        </row>
        <row r="355">
          <cell r="A355">
            <v>10240011</v>
          </cell>
          <cell r="B355">
            <v>956.76</v>
          </cell>
          <cell r="C355">
            <v>804</v>
          </cell>
          <cell r="D355">
            <v>724</v>
          </cell>
          <cell r="E355" t="e">
            <v>#N/A</v>
          </cell>
        </row>
        <row r="356">
          <cell r="A356">
            <v>10230001</v>
          </cell>
          <cell r="B356">
            <v>935.33999999999992</v>
          </cell>
          <cell r="C356">
            <v>786</v>
          </cell>
          <cell r="D356">
            <v>707</v>
          </cell>
          <cell r="E356" t="e">
            <v>#N/A</v>
          </cell>
        </row>
        <row r="357">
          <cell r="A357">
            <v>10230011</v>
          </cell>
          <cell r="B357">
            <v>935.33999999999992</v>
          </cell>
          <cell r="C357">
            <v>786</v>
          </cell>
          <cell r="D357">
            <v>707</v>
          </cell>
          <cell r="E357" t="e">
            <v>#N/A</v>
          </cell>
        </row>
        <row r="358">
          <cell r="A358">
            <v>10230018</v>
          </cell>
          <cell r="B358">
            <v>1075.76</v>
          </cell>
          <cell r="C358">
            <v>904</v>
          </cell>
          <cell r="D358">
            <v>814</v>
          </cell>
          <cell r="E358" t="e">
            <v>#N/A</v>
          </cell>
        </row>
        <row r="359">
          <cell r="A359">
            <v>10230040</v>
          </cell>
          <cell r="B359">
            <v>1225.7</v>
          </cell>
          <cell r="C359">
            <v>1030</v>
          </cell>
          <cell r="D359">
            <v>927</v>
          </cell>
          <cell r="E359">
            <v>10230040</v>
          </cell>
        </row>
        <row r="360">
          <cell r="A360">
            <v>10230061</v>
          </cell>
          <cell r="B360">
            <v>1225.7</v>
          </cell>
          <cell r="C360">
            <v>1030</v>
          </cell>
          <cell r="D360">
            <v>927</v>
          </cell>
          <cell r="E360" t="e">
            <v>#N/A</v>
          </cell>
        </row>
        <row r="361">
          <cell r="A361">
            <v>10230076</v>
          </cell>
          <cell r="B361">
            <v>1199.52</v>
          </cell>
          <cell r="C361">
            <v>1008</v>
          </cell>
          <cell r="D361">
            <v>907</v>
          </cell>
          <cell r="E361" t="e">
            <v>#N/A</v>
          </cell>
        </row>
        <row r="362">
          <cell r="A362">
            <v>10230008</v>
          </cell>
          <cell r="B362">
            <v>935.33999999999992</v>
          </cell>
          <cell r="C362">
            <v>786</v>
          </cell>
          <cell r="D362">
            <v>707</v>
          </cell>
          <cell r="E362" t="e">
            <v>#N/A</v>
          </cell>
        </row>
        <row r="363">
          <cell r="A363">
            <v>10230010</v>
          </cell>
          <cell r="B363">
            <v>935.33999999999992</v>
          </cell>
          <cell r="C363">
            <v>786</v>
          </cell>
          <cell r="D363">
            <v>707</v>
          </cell>
          <cell r="E363">
            <v>10230010</v>
          </cell>
        </row>
        <row r="364">
          <cell r="A364">
            <v>10230004</v>
          </cell>
          <cell r="B364">
            <v>1199.52</v>
          </cell>
          <cell r="C364">
            <v>1008</v>
          </cell>
          <cell r="D364">
            <v>907</v>
          </cell>
          <cell r="E364" t="e">
            <v>#N/A</v>
          </cell>
        </row>
        <row r="365">
          <cell r="A365">
            <v>10230017</v>
          </cell>
          <cell r="B365">
            <v>1075.76</v>
          </cell>
          <cell r="C365">
            <v>904</v>
          </cell>
          <cell r="D365">
            <v>814</v>
          </cell>
          <cell r="E365">
            <v>10230017</v>
          </cell>
        </row>
        <row r="366">
          <cell r="A366">
            <v>10230021</v>
          </cell>
          <cell r="B366">
            <v>1430.3799999999999</v>
          </cell>
          <cell r="C366">
            <v>1202</v>
          </cell>
          <cell r="D366">
            <v>1082</v>
          </cell>
          <cell r="E366" t="e">
            <v>#N/A</v>
          </cell>
        </row>
        <row r="367">
          <cell r="A367">
            <v>10230023</v>
          </cell>
          <cell r="B367">
            <v>1430.3799999999999</v>
          </cell>
          <cell r="C367">
            <v>1202</v>
          </cell>
          <cell r="D367">
            <v>1082</v>
          </cell>
          <cell r="E367" t="e">
            <v>#N/A</v>
          </cell>
        </row>
        <row r="368">
          <cell r="A368">
            <v>10230022</v>
          </cell>
          <cell r="B368">
            <v>1499.3999999999999</v>
          </cell>
          <cell r="C368">
            <v>1260</v>
          </cell>
          <cell r="D368">
            <v>1134</v>
          </cell>
          <cell r="E368" t="e">
            <v>#N/A</v>
          </cell>
        </row>
        <row r="369">
          <cell r="A369">
            <v>10230039</v>
          </cell>
          <cell r="B369">
            <v>1499.3999999999999</v>
          </cell>
          <cell r="C369">
            <v>1260</v>
          </cell>
          <cell r="D369">
            <v>1134</v>
          </cell>
          <cell r="E369" t="e">
            <v>#N/A</v>
          </cell>
        </row>
        <row r="370">
          <cell r="A370">
            <v>10230054</v>
          </cell>
          <cell r="B370">
            <v>1499.3999999999999</v>
          </cell>
          <cell r="C370">
            <v>1260</v>
          </cell>
          <cell r="D370">
            <v>1134</v>
          </cell>
          <cell r="E370" t="e">
            <v>#N/A</v>
          </cell>
        </row>
        <row r="371">
          <cell r="A371">
            <v>10230057</v>
          </cell>
          <cell r="B371">
            <v>1499.3999999999999</v>
          </cell>
          <cell r="C371">
            <v>1260</v>
          </cell>
          <cell r="D371">
            <v>1134</v>
          </cell>
          <cell r="E371">
            <v>10230057</v>
          </cell>
        </row>
        <row r="372">
          <cell r="A372">
            <v>10230058</v>
          </cell>
          <cell r="B372">
            <v>1499.3999999999999</v>
          </cell>
          <cell r="C372">
            <v>1260</v>
          </cell>
          <cell r="D372">
            <v>1134</v>
          </cell>
          <cell r="E372" t="e">
            <v>#N/A</v>
          </cell>
        </row>
        <row r="373">
          <cell r="A373">
            <v>10230059</v>
          </cell>
          <cell r="B373">
            <v>1499.3999999999999</v>
          </cell>
          <cell r="C373">
            <v>1260</v>
          </cell>
          <cell r="D373">
            <v>1134</v>
          </cell>
          <cell r="E373">
            <v>10230059</v>
          </cell>
        </row>
        <row r="374">
          <cell r="A374">
            <v>10230060</v>
          </cell>
          <cell r="B374">
            <v>1499.3999999999999</v>
          </cell>
          <cell r="C374">
            <v>1260</v>
          </cell>
          <cell r="D374">
            <v>1134</v>
          </cell>
          <cell r="E374" t="e">
            <v>#N/A</v>
          </cell>
        </row>
        <row r="375">
          <cell r="A375">
            <v>10230019</v>
          </cell>
          <cell r="B375">
            <v>1075.76</v>
          </cell>
          <cell r="C375">
            <v>904</v>
          </cell>
          <cell r="D375">
            <v>814</v>
          </cell>
          <cell r="E375" t="e">
            <v>#N/A</v>
          </cell>
        </row>
        <row r="376">
          <cell r="A376">
            <v>10230037</v>
          </cell>
          <cell r="B376">
            <v>1225.7</v>
          </cell>
          <cell r="C376">
            <v>1030</v>
          </cell>
          <cell r="D376">
            <v>927</v>
          </cell>
          <cell r="E376" t="e">
            <v>#N/A</v>
          </cell>
        </row>
        <row r="377">
          <cell r="A377">
            <v>10230048</v>
          </cell>
          <cell r="B377">
            <v>1558.8999999999999</v>
          </cell>
          <cell r="C377">
            <v>1310</v>
          </cell>
          <cell r="D377">
            <v>1179</v>
          </cell>
          <cell r="E377" t="e">
            <v>#N/A</v>
          </cell>
        </row>
        <row r="378">
          <cell r="A378">
            <v>10230002</v>
          </cell>
          <cell r="B378">
            <v>935.33999999999992</v>
          </cell>
          <cell r="C378">
            <v>786</v>
          </cell>
          <cell r="D378">
            <v>707</v>
          </cell>
          <cell r="E378" t="e">
            <v>#N/A</v>
          </cell>
        </row>
        <row r="379">
          <cell r="A379">
            <v>10230012</v>
          </cell>
          <cell r="B379">
            <v>935.33999999999992</v>
          </cell>
          <cell r="C379">
            <v>786</v>
          </cell>
          <cell r="D379">
            <v>707</v>
          </cell>
          <cell r="E379" t="e">
            <v>#N/A</v>
          </cell>
        </row>
        <row r="380">
          <cell r="A380">
            <v>10230016</v>
          </cell>
          <cell r="B380">
            <v>1499.3999999999999</v>
          </cell>
          <cell r="C380">
            <v>1260</v>
          </cell>
          <cell r="D380">
            <v>1134</v>
          </cell>
          <cell r="E380" t="e">
            <v>#N/A</v>
          </cell>
        </row>
        <row r="381">
          <cell r="A381">
            <v>10230015</v>
          </cell>
          <cell r="B381">
            <v>1225.7</v>
          </cell>
          <cell r="C381">
            <v>1030</v>
          </cell>
          <cell r="D381">
            <v>927</v>
          </cell>
          <cell r="E381" t="e">
            <v>#N/A</v>
          </cell>
        </row>
        <row r="382">
          <cell r="A382">
            <v>10230014</v>
          </cell>
          <cell r="B382">
            <v>1225.7</v>
          </cell>
          <cell r="C382">
            <v>1030</v>
          </cell>
          <cell r="D382">
            <v>927</v>
          </cell>
          <cell r="E382" t="e">
            <v>#N/A</v>
          </cell>
        </row>
        <row r="383">
          <cell r="A383">
            <v>10230025</v>
          </cell>
          <cell r="B383">
            <v>1225.7</v>
          </cell>
          <cell r="C383">
            <v>1030</v>
          </cell>
          <cell r="D383">
            <v>927</v>
          </cell>
          <cell r="E383" t="e">
            <v>#N/A</v>
          </cell>
        </row>
        <row r="384">
          <cell r="A384">
            <v>10230024</v>
          </cell>
          <cell r="B384">
            <v>1225.7</v>
          </cell>
          <cell r="C384">
            <v>1030</v>
          </cell>
          <cell r="D384">
            <v>927</v>
          </cell>
          <cell r="E384" t="e">
            <v>#N/A</v>
          </cell>
        </row>
        <row r="385">
          <cell r="A385">
            <v>10230052</v>
          </cell>
          <cell r="B385">
            <v>1612.4499999999998</v>
          </cell>
          <cell r="C385">
            <v>1355</v>
          </cell>
          <cell r="D385">
            <v>1220</v>
          </cell>
          <cell r="E385" t="e">
            <v>#N/A</v>
          </cell>
        </row>
        <row r="386">
          <cell r="A386">
            <v>10230053</v>
          </cell>
          <cell r="B386">
            <v>1612.4499999999998</v>
          </cell>
          <cell r="C386">
            <v>1355</v>
          </cell>
          <cell r="D386">
            <v>1220</v>
          </cell>
          <cell r="E386" t="e">
            <v>#N/A</v>
          </cell>
        </row>
        <row r="387">
          <cell r="A387">
            <v>10230050</v>
          </cell>
          <cell r="B387">
            <v>1612.4499999999998</v>
          </cell>
          <cell r="C387">
            <v>1355</v>
          </cell>
          <cell r="D387">
            <v>1220</v>
          </cell>
          <cell r="E387" t="e">
            <v>#N/A</v>
          </cell>
        </row>
        <row r="388">
          <cell r="A388">
            <v>10230069</v>
          </cell>
          <cell r="B388">
            <v>1742.1599999999999</v>
          </cell>
          <cell r="C388">
            <v>1464</v>
          </cell>
          <cell r="D388">
            <v>1318</v>
          </cell>
          <cell r="E388" t="e">
            <v>#N/A</v>
          </cell>
        </row>
        <row r="389">
          <cell r="A389">
            <v>10230065</v>
          </cell>
          <cell r="B389">
            <v>1612.4499999999998</v>
          </cell>
          <cell r="C389">
            <v>1355</v>
          </cell>
          <cell r="D389">
            <v>1220</v>
          </cell>
          <cell r="E389">
            <v>10230065</v>
          </cell>
        </row>
        <row r="390">
          <cell r="A390">
            <v>10230079</v>
          </cell>
          <cell r="B390">
            <v>1612.4499999999998</v>
          </cell>
          <cell r="C390">
            <v>1355</v>
          </cell>
          <cell r="D390">
            <v>1220</v>
          </cell>
          <cell r="E390">
            <v>10230079</v>
          </cell>
        </row>
        <row r="391">
          <cell r="A391">
            <v>10230080</v>
          </cell>
          <cell r="B391">
            <v>1612.4499999999998</v>
          </cell>
          <cell r="C391">
            <v>1355</v>
          </cell>
          <cell r="D391">
            <v>1220</v>
          </cell>
          <cell r="E391" t="e">
            <v>#N/A</v>
          </cell>
        </row>
        <row r="392">
          <cell r="A392">
            <v>10230081</v>
          </cell>
          <cell r="B392">
            <v>1892.1</v>
          </cell>
          <cell r="C392">
            <v>1590</v>
          </cell>
          <cell r="D392">
            <v>1431</v>
          </cell>
          <cell r="E392">
            <v>10230081</v>
          </cell>
        </row>
        <row r="393">
          <cell r="A393">
            <v>10230003</v>
          </cell>
          <cell r="B393">
            <v>860.37</v>
          </cell>
          <cell r="C393">
            <v>723</v>
          </cell>
          <cell r="D393">
            <v>651</v>
          </cell>
          <cell r="E393" t="e">
            <v>#N/A</v>
          </cell>
        </row>
        <row r="394">
          <cell r="A394">
            <v>10230013</v>
          </cell>
          <cell r="B394">
            <v>860.37</v>
          </cell>
          <cell r="C394">
            <v>723</v>
          </cell>
          <cell r="D394">
            <v>651</v>
          </cell>
          <cell r="E394" t="e">
            <v>#N/A</v>
          </cell>
        </row>
        <row r="395">
          <cell r="A395">
            <v>10230042</v>
          </cell>
          <cell r="B395">
            <v>1430.3799999999999</v>
          </cell>
          <cell r="C395">
            <v>1202</v>
          </cell>
          <cell r="D395">
            <v>1082</v>
          </cell>
          <cell r="E395">
            <v>10230042</v>
          </cell>
        </row>
        <row r="396">
          <cell r="A396">
            <v>10230027</v>
          </cell>
          <cell r="B396">
            <v>1355.4099999999999</v>
          </cell>
          <cell r="C396">
            <v>1139</v>
          </cell>
          <cell r="D396">
            <v>1025</v>
          </cell>
          <cell r="E396" t="e">
            <v>#N/A</v>
          </cell>
        </row>
        <row r="397">
          <cell r="A397">
            <v>10230028</v>
          </cell>
          <cell r="B397">
            <v>1799.28</v>
          </cell>
          <cell r="C397">
            <v>1512</v>
          </cell>
          <cell r="D397">
            <v>1361</v>
          </cell>
          <cell r="E397">
            <v>10230028</v>
          </cell>
        </row>
        <row r="398">
          <cell r="A398">
            <v>10230031</v>
          </cell>
          <cell r="B398">
            <v>1355.4099999999999</v>
          </cell>
          <cell r="C398">
            <v>1139</v>
          </cell>
          <cell r="D398">
            <v>1025</v>
          </cell>
          <cell r="E398">
            <v>10230031</v>
          </cell>
        </row>
        <row r="399">
          <cell r="A399">
            <v>10230032</v>
          </cell>
          <cell r="B399">
            <v>1799.28</v>
          </cell>
          <cell r="C399">
            <v>1512</v>
          </cell>
          <cell r="D399">
            <v>1361</v>
          </cell>
          <cell r="E399">
            <v>10230032</v>
          </cell>
        </row>
        <row r="400">
          <cell r="A400">
            <v>10230036</v>
          </cell>
          <cell r="B400">
            <v>1799.28</v>
          </cell>
          <cell r="C400">
            <v>1512</v>
          </cell>
          <cell r="D400">
            <v>1361</v>
          </cell>
          <cell r="E400">
            <v>10230036</v>
          </cell>
        </row>
        <row r="401">
          <cell r="A401">
            <v>10230045</v>
          </cell>
          <cell r="B401">
            <v>1612.4499999999998</v>
          </cell>
          <cell r="C401">
            <v>1355</v>
          </cell>
          <cell r="D401">
            <v>1220</v>
          </cell>
          <cell r="E401">
            <v>10230045</v>
          </cell>
        </row>
        <row r="402">
          <cell r="A402">
            <v>10250006</v>
          </cell>
          <cell r="B402">
            <v>1199.52</v>
          </cell>
          <cell r="C402">
            <v>1008</v>
          </cell>
          <cell r="D402">
            <v>907</v>
          </cell>
          <cell r="E402">
            <v>10250006</v>
          </cell>
        </row>
        <row r="403">
          <cell r="A403">
            <v>10250009</v>
          </cell>
          <cell r="B403">
            <v>1199.52</v>
          </cell>
          <cell r="C403">
            <v>1008</v>
          </cell>
          <cell r="D403">
            <v>907</v>
          </cell>
          <cell r="E403">
            <v>10250009</v>
          </cell>
        </row>
        <row r="404">
          <cell r="A404">
            <v>10250019</v>
          </cell>
          <cell r="B404">
            <v>1199.52</v>
          </cell>
          <cell r="C404">
            <v>1008</v>
          </cell>
          <cell r="D404">
            <v>907</v>
          </cell>
          <cell r="E404" t="e">
            <v>#N/A</v>
          </cell>
        </row>
        <row r="405">
          <cell r="A405">
            <v>10250024</v>
          </cell>
          <cell r="B405">
            <v>1199.52</v>
          </cell>
          <cell r="C405">
            <v>1008</v>
          </cell>
          <cell r="D405">
            <v>907</v>
          </cell>
          <cell r="E405">
            <v>10250024</v>
          </cell>
        </row>
        <row r="406">
          <cell r="A406">
            <v>10250001</v>
          </cell>
          <cell r="B406">
            <v>988.89</v>
          </cell>
          <cell r="C406">
            <v>831</v>
          </cell>
          <cell r="D406">
            <v>748</v>
          </cell>
          <cell r="E406">
            <v>10250001</v>
          </cell>
        </row>
        <row r="407">
          <cell r="A407">
            <v>10250011</v>
          </cell>
          <cell r="B407">
            <v>956.76</v>
          </cell>
          <cell r="C407">
            <v>804</v>
          </cell>
          <cell r="D407">
            <v>724</v>
          </cell>
          <cell r="E407" t="e">
            <v>#N/A</v>
          </cell>
        </row>
        <row r="408">
          <cell r="A408">
            <v>10250002</v>
          </cell>
          <cell r="B408">
            <v>988.89</v>
          </cell>
          <cell r="C408">
            <v>831</v>
          </cell>
          <cell r="D408">
            <v>748</v>
          </cell>
          <cell r="E408">
            <v>10250002</v>
          </cell>
        </row>
        <row r="409">
          <cell r="A409">
            <v>10250003</v>
          </cell>
          <cell r="B409">
            <v>988.89</v>
          </cell>
          <cell r="C409">
            <v>831</v>
          </cell>
          <cell r="D409">
            <v>748</v>
          </cell>
          <cell r="E409">
            <v>10250003</v>
          </cell>
        </row>
        <row r="410">
          <cell r="A410">
            <v>10250012</v>
          </cell>
          <cell r="B410">
            <v>988.89</v>
          </cell>
          <cell r="C410">
            <v>831</v>
          </cell>
          <cell r="D410">
            <v>748</v>
          </cell>
          <cell r="E410" t="e">
            <v>#N/A</v>
          </cell>
        </row>
        <row r="411">
          <cell r="A411">
            <v>10250010</v>
          </cell>
          <cell r="B411">
            <v>988.89</v>
          </cell>
          <cell r="C411">
            <v>831</v>
          </cell>
          <cell r="D411">
            <v>748</v>
          </cell>
          <cell r="E411" t="e">
            <v>#N/A</v>
          </cell>
        </row>
        <row r="412">
          <cell r="A412">
            <v>10250008</v>
          </cell>
          <cell r="B412">
            <v>1247.1199999999999</v>
          </cell>
          <cell r="C412">
            <v>1048</v>
          </cell>
          <cell r="D412">
            <v>943</v>
          </cell>
          <cell r="E412">
            <v>10250008</v>
          </cell>
        </row>
        <row r="413">
          <cell r="A413">
            <v>10250007</v>
          </cell>
          <cell r="B413">
            <v>1247.1199999999999</v>
          </cell>
          <cell r="C413">
            <v>1048</v>
          </cell>
          <cell r="D413">
            <v>943</v>
          </cell>
          <cell r="E413">
            <v>10250007</v>
          </cell>
        </row>
        <row r="414">
          <cell r="A414">
            <v>10250052</v>
          </cell>
          <cell r="B414">
            <v>1279.25</v>
          </cell>
          <cell r="C414">
            <v>1075</v>
          </cell>
          <cell r="D414">
            <v>968</v>
          </cell>
          <cell r="E414">
            <v>10250052</v>
          </cell>
        </row>
        <row r="415">
          <cell r="A415">
            <v>10250017</v>
          </cell>
          <cell r="B415">
            <v>1279.25</v>
          </cell>
          <cell r="C415">
            <v>1075</v>
          </cell>
          <cell r="D415">
            <v>968</v>
          </cell>
          <cell r="E415" t="e">
            <v>#N/A</v>
          </cell>
        </row>
        <row r="416">
          <cell r="A416">
            <v>10250027</v>
          </cell>
          <cell r="B416">
            <v>1279.25</v>
          </cell>
          <cell r="C416">
            <v>1075</v>
          </cell>
          <cell r="D416">
            <v>968</v>
          </cell>
          <cell r="E416" t="e">
            <v>#N/A</v>
          </cell>
        </row>
        <row r="417">
          <cell r="A417">
            <v>10250021</v>
          </cell>
          <cell r="B417">
            <v>1355.4099999999999</v>
          </cell>
          <cell r="C417">
            <v>1139</v>
          </cell>
          <cell r="D417">
            <v>1025</v>
          </cell>
          <cell r="E417" t="e">
            <v>#N/A</v>
          </cell>
        </row>
        <row r="418">
          <cell r="A418">
            <v>10250030</v>
          </cell>
          <cell r="B418">
            <v>1279.25</v>
          </cell>
          <cell r="C418">
            <v>1075</v>
          </cell>
          <cell r="D418">
            <v>968</v>
          </cell>
          <cell r="E418" t="e">
            <v>#N/A</v>
          </cell>
        </row>
        <row r="419">
          <cell r="A419">
            <v>10250028</v>
          </cell>
          <cell r="B419">
            <v>1279.25</v>
          </cell>
          <cell r="C419">
            <v>1075</v>
          </cell>
          <cell r="D419">
            <v>968</v>
          </cell>
          <cell r="E419">
            <v>10250028</v>
          </cell>
        </row>
        <row r="420">
          <cell r="A420">
            <v>10250029</v>
          </cell>
          <cell r="B420">
            <v>1279.25</v>
          </cell>
          <cell r="C420">
            <v>1075</v>
          </cell>
          <cell r="D420">
            <v>968</v>
          </cell>
          <cell r="E420">
            <v>10250029</v>
          </cell>
        </row>
        <row r="421">
          <cell r="A421">
            <v>10250004</v>
          </cell>
          <cell r="B421">
            <v>1075.76</v>
          </cell>
          <cell r="C421">
            <v>904</v>
          </cell>
          <cell r="D421">
            <v>814</v>
          </cell>
          <cell r="E421">
            <v>10250004</v>
          </cell>
        </row>
        <row r="422">
          <cell r="A422">
            <v>10250014</v>
          </cell>
          <cell r="B422">
            <v>1075.76</v>
          </cell>
          <cell r="C422">
            <v>904</v>
          </cell>
          <cell r="D422">
            <v>814</v>
          </cell>
          <cell r="E422">
            <v>10250014</v>
          </cell>
        </row>
        <row r="423">
          <cell r="A423">
            <v>10250026</v>
          </cell>
          <cell r="B423">
            <v>1279.25</v>
          </cell>
          <cell r="C423">
            <v>1075</v>
          </cell>
          <cell r="D423">
            <v>968</v>
          </cell>
          <cell r="E423" t="e">
            <v>#N/A</v>
          </cell>
        </row>
        <row r="424">
          <cell r="A424">
            <v>10250005</v>
          </cell>
          <cell r="B424">
            <v>1499.3999999999999</v>
          </cell>
          <cell r="C424">
            <v>1260</v>
          </cell>
          <cell r="D424">
            <v>1134</v>
          </cell>
          <cell r="E424">
            <v>10250005</v>
          </cell>
        </row>
        <row r="425">
          <cell r="A425">
            <v>10266001</v>
          </cell>
          <cell r="B425">
            <v>1355.4099999999999</v>
          </cell>
          <cell r="C425">
            <v>1139</v>
          </cell>
          <cell r="D425">
            <v>1025</v>
          </cell>
          <cell r="E425">
            <v>10266001</v>
          </cell>
        </row>
        <row r="426">
          <cell r="A426">
            <v>10266002</v>
          </cell>
          <cell r="B426">
            <v>1355.4099999999999</v>
          </cell>
          <cell r="C426">
            <v>1139</v>
          </cell>
          <cell r="D426">
            <v>1025</v>
          </cell>
          <cell r="E426">
            <v>10266002</v>
          </cell>
        </row>
        <row r="427">
          <cell r="A427">
            <v>10268002</v>
          </cell>
          <cell r="B427">
            <v>1355.4099999999999</v>
          </cell>
          <cell r="C427">
            <v>1139</v>
          </cell>
          <cell r="D427">
            <v>1025</v>
          </cell>
          <cell r="E427" t="e">
            <v>#N/A</v>
          </cell>
        </row>
        <row r="428">
          <cell r="A428">
            <v>10266009</v>
          </cell>
          <cell r="B428">
            <v>1430.3799999999999</v>
          </cell>
          <cell r="C428">
            <v>1202</v>
          </cell>
          <cell r="D428">
            <v>1082</v>
          </cell>
          <cell r="E428" t="e">
            <v>#N/A</v>
          </cell>
        </row>
        <row r="429">
          <cell r="A429">
            <v>10266010</v>
          </cell>
          <cell r="B429">
            <v>1645.77</v>
          </cell>
          <cell r="C429">
            <v>1383</v>
          </cell>
          <cell r="D429">
            <v>1245</v>
          </cell>
          <cell r="E429" t="e">
            <v>#N/A</v>
          </cell>
        </row>
        <row r="430">
          <cell r="A430">
            <v>10285002</v>
          </cell>
          <cell r="B430">
            <v>1558.8999999999999</v>
          </cell>
          <cell r="C430">
            <v>1310</v>
          </cell>
          <cell r="D430">
            <v>1179</v>
          </cell>
          <cell r="E430">
            <v>10285002</v>
          </cell>
        </row>
        <row r="431">
          <cell r="A431">
            <v>10286006</v>
          </cell>
          <cell r="B431">
            <v>1430.3799999999999</v>
          </cell>
          <cell r="C431">
            <v>1202</v>
          </cell>
          <cell r="D431">
            <v>1082</v>
          </cell>
          <cell r="E431">
            <v>10286006</v>
          </cell>
        </row>
        <row r="432">
          <cell r="A432">
            <v>10231001</v>
          </cell>
          <cell r="B432">
            <v>1430.3799999999999</v>
          </cell>
          <cell r="C432">
            <v>1202</v>
          </cell>
          <cell r="D432">
            <v>1082</v>
          </cell>
          <cell r="E432">
            <v>10231001</v>
          </cell>
        </row>
        <row r="433">
          <cell r="A433">
            <v>10255002</v>
          </cell>
          <cell r="B433">
            <v>2259.81</v>
          </cell>
          <cell r="C433">
            <v>1899</v>
          </cell>
          <cell r="D433">
            <v>1709</v>
          </cell>
          <cell r="E433">
            <v>10255002</v>
          </cell>
        </row>
        <row r="434">
          <cell r="A434">
            <v>10255003</v>
          </cell>
          <cell r="B434">
            <v>2475.1999999999998</v>
          </cell>
          <cell r="C434">
            <v>2080</v>
          </cell>
          <cell r="D434">
            <v>1872</v>
          </cell>
          <cell r="E434">
            <v>10255003</v>
          </cell>
        </row>
        <row r="435">
          <cell r="A435">
            <v>10275004</v>
          </cell>
          <cell r="B435">
            <v>1075.76</v>
          </cell>
          <cell r="C435">
            <v>904</v>
          </cell>
          <cell r="D435">
            <v>814</v>
          </cell>
          <cell r="E435" t="e">
            <v>#N/A</v>
          </cell>
        </row>
        <row r="436">
          <cell r="A436">
            <v>10275006</v>
          </cell>
          <cell r="B436">
            <v>1199.52</v>
          </cell>
          <cell r="C436">
            <v>1008</v>
          </cell>
          <cell r="D436">
            <v>907</v>
          </cell>
          <cell r="E436">
            <v>10275006</v>
          </cell>
        </row>
        <row r="437">
          <cell r="A437">
            <v>10275016</v>
          </cell>
          <cell r="B437">
            <v>1199.52</v>
          </cell>
          <cell r="C437">
            <v>1008</v>
          </cell>
          <cell r="D437">
            <v>907</v>
          </cell>
          <cell r="E437" t="e">
            <v>#N/A</v>
          </cell>
        </row>
        <row r="438">
          <cell r="A438">
            <v>10275010</v>
          </cell>
          <cell r="B438">
            <v>1311.3799999999999</v>
          </cell>
          <cell r="C438">
            <v>1102</v>
          </cell>
          <cell r="D438">
            <v>992</v>
          </cell>
          <cell r="E438">
            <v>10275010</v>
          </cell>
        </row>
        <row r="439">
          <cell r="A439">
            <v>10275017</v>
          </cell>
          <cell r="B439">
            <v>1499.3999999999999</v>
          </cell>
          <cell r="C439">
            <v>1260</v>
          </cell>
          <cell r="D439">
            <v>1134</v>
          </cell>
          <cell r="E439" t="e">
            <v>#N/A</v>
          </cell>
        </row>
        <row r="440">
          <cell r="A440">
            <v>10275018</v>
          </cell>
          <cell r="B440">
            <v>1499.3999999999999</v>
          </cell>
          <cell r="C440">
            <v>1260</v>
          </cell>
          <cell r="D440">
            <v>1134</v>
          </cell>
          <cell r="E440">
            <v>10275018</v>
          </cell>
        </row>
        <row r="441">
          <cell r="A441">
            <v>10275019</v>
          </cell>
          <cell r="B441">
            <v>1499.3999999999999</v>
          </cell>
          <cell r="C441">
            <v>1260</v>
          </cell>
          <cell r="D441">
            <v>1134</v>
          </cell>
          <cell r="E441">
            <v>10275019</v>
          </cell>
        </row>
        <row r="442">
          <cell r="A442">
            <v>10275011</v>
          </cell>
          <cell r="B442">
            <v>1199.52</v>
          </cell>
          <cell r="C442">
            <v>1008</v>
          </cell>
          <cell r="D442">
            <v>907</v>
          </cell>
          <cell r="E442" t="e">
            <v>#N/A</v>
          </cell>
        </row>
        <row r="443">
          <cell r="A443">
            <v>10275012</v>
          </cell>
          <cell r="B443">
            <v>1199.52</v>
          </cell>
          <cell r="C443">
            <v>1008</v>
          </cell>
          <cell r="D443">
            <v>907</v>
          </cell>
          <cell r="E443" t="e">
            <v>#N/A</v>
          </cell>
        </row>
        <row r="444">
          <cell r="A444">
            <v>10275001</v>
          </cell>
          <cell r="B444">
            <v>1053.1499999999999</v>
          </cell>
          <cell r="C444">
            <v>885</v>
          </cell>
          <cell r="D444">
            <v>797</v>
          </cell>
          <cell r="E444">
            <v>10275001</v>
          </cell>
        </row>
        <row r="445">
          <cell r="A445">
            <v>10275002</v>
          </cell>
          <cell r="B445">
            <v>1053.1499999999999</v>
          </cell>
          <cell r="C445">
            <v>885</v>
          </cell>
          <cell r="D445">
            <v>797</v>
          </cell>
          <cell r="E445">
            <v>10275002</v>
          </cell>
        </row>
        <row r="446">
          <cell r="A446">
            <v>10275009</v>
          </cell>
          <cell r="B446">
            <v>1499.3999999999999</v>
          </cell>
          <cell r="C446">
            <v>1260</v>
          </cell>
          <cell r="D446">
            <v>1134</v>
          </cell>
          <cell r="E446">
            <v>10275009</v>
          </cell>
        </row>
        <row r="447">
          <cell r="A447">
            <v>10225065</v>
          </cell>
          <cell r="B447">
            <v>1430.3799999999999</v>
          </cell>
          <cell r="C447">
            <v>1202</v>
          </cell>
          <cell r="D447">
            <v>1082</v>
          </cell>
          <cell r="E447">
            <v>10225065</v>
          </cell>
        </row>
        <row r="448">
          <cell r="A448">
            <v>10225092</v>
          </cell>
          <cell r="B448">
            <v>1430.3799999999999</v>
          </cell>
          <cell r="C448">
            <v>1202</v>
          </cell>
          <cell r="D448">
            <v>1082</v>
          </cell>
          <cell r="E448">
            <v>10225092</v>
          </cell>
        </row>
        <row r="449">
          <cell r="A449" t="str">
            <v>1022500G</v>
          </cell>
          <cell r="B449">
            <v>1430.3799999999999</v>
          </cell>
          <cell r="C449">
            <v>1202</v>
          </cell>
          <cell r="D449">
            <v>1082</v>
          </cell>
          <cell r="E449" t="e">
            <v>#N/A</v>
          </cell>
        </row>
        <row r="450">
          <cell r="A450" t="str">
            <v>1022500J</v>
          </cell>
          <cell r="B450">
            <v>1645.77</v>
          </cell>
          <cell r="C450">
            <v>1383</v>
          </cell>
          <cell r="D450">
            <v>1245</v>
          </cell>
          <cell r="E450" t="e">
            <v>#N/A</v>
          </cell>
        </row>
        <row r="451">
          <cell r="A451" t="str">
            <v>1022500K</v>
          </cell>
          <cell r="B451">
            <v>1430.3799999999999</v>
          </cell>
          <cell r="C451">
            <v>1202</v>
          </cell>
          <cell r="D451">
            <v>1082</v>
          </cell>
          <cell r="E451" t="e">
            <v>#N/A</v>
          </cell>
        </row>
        <row r="452">
          <cell r="A452" t="str">
            <v>1022500L</v>
          </cell>
          <cell r="B452">
            <v>1645.77</v>
          </cell>
          <cell r="C452">
            <v>1383</v>
          </cell>
          <cell r="D452">
            <v>1245</v>
          </cell>
          <cell r="E452" t="e">
            <v>#N/A</v>
          </cell>
        </row>
        <row r="453">
          <cell r="A453" t="str">
            <v>102250AE</v>
          </cell>
          <cell r="B453">
            <v>1430.3799999999999</v>
          </cell>
          <cell r="C453">
            <v>1202</v>
          </cell>
          <cell r="D453">
            <v>1082</v>
          </cell>
          <cell r="E453" t="e">
            <v>#N/A</v>
          </cell>
        </row>
        <row r="454">
          <cell r="A454">
            <v>10225012</v>
          </cell>
          <cell r="B454">
            <v>1311.3799999999999</v>
          </cell>
          <cell r="C454">
            <v>1102</v>
          </cell>
          <cell r="D454">
            <v>992</v>
          </cell>
          <cell r="E454" t="e">
            <v>#N/A</v>
          </cell>
        </row>
        <row r="455">
          <cell r="A455">
            <v>10225002</v>
          </cell>
          <cell r="B455">
            <v>1311.3799999999999</v>
          </cell>
          <cell r="C455">
            <v>1102</v>
          </cell>
          <cell r="D455">
            <v>992</v>
          </cell>
          <cell r="E455">
            <v>10225002</v>
          </cell>
        </row>
        <row r="456">
          <cell r="A456">
            <v>10225003</v>
          </cell>
          <cell r="B456">
            <v>1311.3799999999999</v>
          </cell>
          <cell r="C456">
            <v>1102</v>
          </cell>
          <cell r="D456">
            <v>992</v>
          </cell>
          <cell r="E456">
            <v>10225003</v>
          </cell>
        </row>
        <row r="457">
          <cell r="A457">
            <v>10225027</v>
          </cell>
          <cell r="B457">
            <v>1558.8999999999999</v>
          </cell>
          <cell r="C457">
            <v>1310</v>
          </cell>
          <cell r="D457">
            <v>1179</v>
          </cell>
          <cell r="E457" t="e">
            <v>#N/A</v>
          </cell>
        </row>
        <row r="458">
          <cell r="A458">
            <v>10225028</v>
          </cell>
          <cell r="B458">
            <v>1558.8999999999999</v>
          </cell>
          <cell r="C458">
            <v>1310</v>
          </cell>
          <cell r="D458">
            <v>1179</v>
          </cell>
          <cell r="E458">
            <v>10225028</v>
          </cell>
        </row>
        <row r="459">
          <cell r="A459">
            <v>10225029</v>
          </cell>
          <cell r="B459">
            <v>1558.8999999999999</v>
          </cell>
          <cell r="C459">
            <v>1310</v>
          </cell>
          <cell r="D459">
            <v>1179</v>
          </cell>
          <cell r="E459">
            <v>10225029</v>
          </cell>
        </row>
        <row r="460">
          <cell r="A460">
            <v>10225037</v>
          </cell>
          <cell r="B460">
            <v>1558.8999999999999</v>
          </cell>
          <cell r="C460">
            <v>1310</v>
          </cell>
          <cell r="D460">
            <v>1179</v>
          </cell>
          <cell r="E460" t="e">
            <v>#N/A</v>
          </cell>
        </row>
        <row r="461">
          <cell r="A461">
            <v>10225038</v>
          </cell>
          <cell r="B461">
            <v>1558.8999999999999</v>
          </cell>
          <cell r="C461">
            <v>1310</v>
          </cell>
          <cell r="D461">
            <v>1179</v>
          </cell>
          <cell r="E461" t="e">
            <v>#N/A</v>
          </cell>
        </row>
        <row r="462">
          <cell r="A462">
            <v>10225039</v>
          </cell>
          <cell r="B462">
            <v>1558.8999999999999</v>
          </cell>
          <cell r="C462">
            <v>1310</v>
          </cell>
          <cell r="D462">
            <v>1179</v>
          </cell>
          <cell r="E462" t="e">
            <v>#N/A</v>
          </cell>
        </row>
        <row r="463">
          <cell r="A463">
            <v>10225052</v>
          </cell>
          <cell r="B463">
            <v>1829.03</v>
          </cell>
          <cell r="C463">
            <v>1537</v>
          </cell>
          <cell r="D463">
            <v>1383</v>
          </cell>
          <cell r="E463" t="e">
            <v>#N/A</v>
          </cell>
        </row>
        <row r="464">
          <cell r="A464">
            <v>10225053</v>
          </cell>
          <cell r="B464">
            <v>1829.03</v>
          </cell>
          <cell r="C464">
            <v>1537</v>
          </cell>
          <cell r="D464">
            <v>1383</v>
          </cell>
          <cell r="E464">
            <v>10225053</v>
          </cell>
        </row>
        <row r="465">
          <cell r="A465">
            <v>10225054</v>
          </cell>
          <cell r="B465">
            <v>1829.03</v>
          </cell>
          <cell r="C465">
            <v>1537</v>
          </cell>
          <cell r="D465">
            <v>1383</v>
          </cell>
          <cell r="E465">
            <v>10225054</v>
          </cell>
        </row>
        <row r="466">
          <cell r="A466">
            <v>10225055</v>
          </cell>
          <cell r="B466">
            <v>1829.03</v>
          </cell>
          <cell r="C466">
            <v>1537</v>
          </cell>
          <cell r="D466">
            <v>1383</v>
          </cell>
          <cell r="E466" t="e">
            <v>#N/A</v>
          </cell>
        </row>
        <row r="467">
          <cell r="A467">
            <v>10225056</v>
          </cell>
          <cell r="B467">
            <v>1829.03</v>
          </cell>
          <cell r="C467">
            <v>1537</v>
          </cell>
          <cell r="D467">
            <v>1383</v>
          </cell>
          <cell r="E467" t="e">
            <v>#N/A</v>
          </cell>
        </row>
        <row r="468">
          <cell r="A468">
            <v>10225057</v>
          </cell>
          <cell r="B468">
            <v>1829.03</v>
          </cell>
          <cell r="C468">
            <v>1537</v>
          </cell>
          <cell r="D468">
            <v>1383</v>
          </cell>
          <cell r="E468" t="e">
            <v>#N/A</v>
          </cell>
        </row>
        <row r="469">
          <cell r="A469">
            <v>10225073</v>
          </cell>
          <cell r="B469">
            <v>1558.8999999999999</v>
          </cell>
          <cell r="C469">
            <v>1310</v>
          </cell>
          <cell r="D469">
            <v>1179</v>
          </cell>
          <cell r="E469">
            <v>10225073</v>
          </cell>
        </row>
        <row r="470">
          <cell r="A470">
            <v>10225083</v>
          </cell>
          <cell r="B470">
            <v>1558.8999999999999</v>
          </cell>
          <cell r="C470">
            <v>1310</v>
          </cell>
          <cell r="D470">
            <v>1179</v>
          </cell>
          <cell r="E470">
            <v>10225083</v>
          </cell>
        </row>
        <row r="471">
          <cell r="A471">
            <v>10225041</v>
          </cell>
          <cell r="B471">
            <v>1612.4499999999998</v>
          </cell>
          <cell r="C471">
            <v>1355</v>
          </cell>
          <cell r="D471">
            <v>1220</v>
          </cell>
          <cell r="E471" t="e">
            <v>#N/A</v>
          </cell>
        </row>
        <row r="472">
          <cell r="A472">
            <v>10225051</v>
          </cell>
          <cell r="B472">
            <v>1612.4499999999998</v>
          </cell>
          <cell r="C472">
            <v>1355</v>
          </cell>
          <cell r="D472">
            <v>1220</v>
          </cell>
          <cell r="E472">
            <v>10225051</v>
          </cell>
        </row>
        <row r="473">
          <cell r="A473">
            <v>10225076</v>
          </cell>
          <cell r="B473">
            <v>1612.4499999999998</v>
          </cell>
          <cell r="C473">
            <v>1355</v>
          </cell>
          <cell r="D473">
            <v>1220</v>
          </cell>
          <cell r="E473" t="e">
            <v>#N/A</v>
          </cell>
        </row>
        <row r="474">
          <cell r="A474">
            <v>10225077</v>
          </cell>
          <cell r="B474">
            <v>1612.4499999999998</v>
          </cell>
          <cell r="C474">
            <v>1355</v>
          </cell>
          <cell r="D474">
            <v>1220</v>
          </cell>
          <cell r="E474" t="e">
            <v>#N/A</v>
          </cell>
        </row>
        <row r="475">
          <cell r="A475">
            <v>10225099</v>
          </cell>
          <cell r="B475">
            <v>1558.8999999999999</v>
          </cell>
          <cell r="C475">
            <v>1310</v>
          </cell>
          <cell r="D475">
            <v>1179</v>
          </cell>
          <cell r="E475">
            <v>10225099</v>
          </cell>
        </row>
        <row r="476">
          <cell r="A476">
            <v>10225059</v>
          </cell>
          <cell r="B476">
            <v>1558.8999999999999</v>
          </cell>
          <cell r="C476">
            <v>1310</v>
          </cell>
          <cell r="D476">
            <v>1179</v>
          </cell>
          <cell r="E476" t="e">
            <v>#N/A</v>
          </cell>
        </row>
        <row r="477">
          <cell r="A477">
            <v>10225060</v>
          </cell>
          <cell r="B477">
            <v>1558.8999999999999</v>
          </cell>
          <cell r="C477">
            <v>1310</v>
          </cell>
          <cell r="D477">
            <v>1179</v>
          </cell>
          <cell r="E477">
            <v>10225060</v>
          </cell>
        </row>
        <row r="478">
          <cell r="A478">
            <v>10225061</v>
          </cell>
          <cell r="B478">
            <v>1829.03</v>
          </cell>
          <cell r="C478">
            <v>1537</v>
          </cell>
          <cell r="D478">
            <v>1383</v>
          </cell>
          <cell r="E478" t="e">
            <v>#N/A</v>
          </cell>
        </row>
        <row r="479">
          <cell r="A479">
            <v>10225062</v>
          </cell>
          <cell r="B479">
            <v>1829.03</v>
          </cell>
          <cell r="C479">
            <v>1537</v>
          </cell>
          <cell r="D479">
            <v>1383</v>
          </cell>
          <cell r="E479">
            <v>10225062</v>
          </cell>
        </row>
        <row r="480">
          <cell r="A480">
            <v>10225072</v>
          </cell>
          <cell r="B480">
            <v>1430.3799999999999</v>
          </cell>
          <cell r="C480">
            <v>1202</v>
          </cell>
          <cell r="D480">
            <v>1082</v>
          </cell>
          <cell r="E480">
            <v>10225072</v>
          </cell>
        </row>
        <row r="481">
          <cell r="A481">
            <v>10225013</v>
          </cell>
          <cell r="B481">
            <v>1247.1199999999999</v>
          </cell>
          <cell r="C481">
            <v>1048</v>
          </cell>
          <cell r="D481">
            <v>943</v>
          </cell>
          <cell r="E481">
            <v>10225013</v>
          </cell>
        </row>
        <row r="482">
          <cell r="A482">
            <v>10220040</v>
          </cell>
          <cell r="B482">
            <v>1075.76</v>
          </cell>
          <cell r="C482">
            <v>904</v>
          </cell>
          <cell r="D482">
            <v>814</v>
          </cell>
          <cell r="E482" t="e">
            <v>#N/A</v>
          </cell>
        </row>
        <row r="483">
          <cell r="A483">
            <v>10220042</v>
          </cell>
          <cell r="B483">
            <v>1075.76</v>
          </cell>
          <cell r="C483">
            <v>904</v>
          </cell>
          <cell r="D483">
            <v>814</v>
          </cell>
          <cell r="E483">
            <v>10220042</v>
          </cell>
        </row>
        <row r="484">
          <cell r="A484">
            <v>10220050</v>
          </cell>
          <cell r="B484">
            <v>1355.4099999999999</v>
          </cell>
          <cell r="C484">
            <v>1139</v>
          </cell>
          <cell r="D484">
            <v>1025</v>
          </cell>
          <cell r="E484">
            <v>10220050</v>
          </cell>
        </row>
        <row r="485">
          <cell r="A485">
            <v>10220070</v>
          </cell>
          <cell r="B485">
            <v>1355.4099999999999</v>
          </cell>
          <cell r="C485">
            <v>1139</v>
          </cell>
          <cell r="D485">
            <v>1025</v>
          </cell>
          <cell r="E485">
            <v>10220070</v>
          </cell>
        </row>
        <row r="486">
          <cell r="A486">
            <v>10220065</v>
          </cell>
          <cell r="B486">
            <v>1355.4099999999999</v>
          </cell>
          <cell r="C486">
            <v>1139</v>
          </cell>
          <cell r="D486">
            <v>1025</v>
          </cell>
          <cell r="E486">
            <v>10220065</v>
          </cell>
        </row>
        <row r="487">
          <cell r="A487">
            <v>10220075</v>
          </cell>
          <cell r="B487">
            <v>1355.4099999999999</v>
          </cell>
          <cell r="C487">
            <v>1139</v>
          </cell>
          <cell r="D487">
            <v>1025</v>
          </cell>
          <cell r="E487">
            <v>10220075</v>
          </cell>
        </row>
        <row r="488">
          <cell r="A488" t="str">
            <v>102200AG</v>
          </cell>
          <cell r="B488">
            <v>1355.4099999999999</v>
          </cell>
          <cell r="C488">
            <v>1139</v>
          </cell>
          <cell r="D488">
            <v>1025</v>
          </cell>
          <cell r="E488" t="str">
            <v>102200AG</v>
          </cell>
        </row>
        <row r="489">
          <cell r="A489" t="str">
            <v>102200AH</v>
          </cell>
          <cell r="B489">
            <v>1570.8</v>
          </cell>
          <cell r="C489">
            <v>1320</v>
          </cell>
          <cell r="D489">
            <v>1188</v>
          </cell>
          <cell r="E489" t="str">
            <v>102200AH</v>
          </cell>
        </row>
        <row r="490">
          <cell r="A490" t="str">
            <v>102200AT</v>
          </cell>
          <cell r="B490">
            <v>1355.4099999999999</v>
          </cell>
          <cell r="C490">
            <v>1139</v>
          </cell>
          <cell r="D490">
            <v>1025</v>
          </cell>
          <cell r="E490" t="str">
            <v>102200AT</v>
          </cell>
        </row>
        <row r="491">
          <cell r="A491" t="str">
            <v>102200AU</v>
          </cell>
          <cell r="B491">
            <v>1570.8</v>
          </cell>
          <cell r="C491">
            <v>1320</v>
          </cell>
          <cell r="D491">
            <v>1188</v>
          </cell>
          <cell r="E491" t="str">
            <v>102200AU</v>
          </cell>
        </row>
        <row r="492">
          <cell r="A492" t="str">
            <v>102200DP</v>
          </cell>
          <cell r="B492">
            <v>1355.4099999999999</v>
          </cell>
          <cell r="C492">
            <v>1139</v>
          </cell>
          <cell r="D492">
            <v>1025</v>
          </cell>
          <cell r="E492" t="str">
            <v>102200DP</v>
          </cell>
        </row>
        <row r="493">
          <cell r="A493" t="str">
            <v>1022000A</v>
          </cell>
          <cell r="B493">
            <v>1355.4099999999999</v>
          </cell>
          <cell r="C493">
            <v>1139</v>
          </cell>
          <cell r="D493">
            <v>1025</v>
          </cell>
          <cell r="E493" t="e">
            <v>#N/A</v>
          </cell>
        </row>
        <row r="494">
          <cell r="A494" t="str">
            <v>1022000B</v>
          </cell>
          <cell r="B494">
            <v>1355.4099999999999</v>
          </cell>
          <cell r="C494">
            <v>1139</v>
          </cell>
          <cell r="D494">
            <v>1025</v>
          </cell>
          <cell r="E494" t="str">
            <v>1022000B</v>
          </cell>
        </row>
        <row r="495">
          <cell r="A495">
            <v>10265012</v>
          </cell>
          <cell r="B495">
            <v>1355.4099999999999</v>
          </cell>
          <cell r="C495">
            <v>1139</v>
          </cell>
          <cell r="D495">
            <v>1025</v>
          </cell>
          <cell r="E495" t="e">
            <v>#N/A</v>
          </cell>
        </row>
        <row r="496">
          <cell r="A496">
            <v>10265002</v>
          </cell>
          <cell r="B496">
            <v>1355.4099999999999</v>
          </cell>
          <cell r="C496">
            <v>1139</v>
          </cell>
          <cell r="D496">
            <v>1025</v>
          </cell>
          <cell r="E496" t="e">
            <v>#N/A</v>
          </cell>
        </row>
        <row r="497">
          <cell r="A497">
            <v>10265006</v>
          </cell>
          <cell r="B497">
            <v>1499.3999999999999</v>
          </cell>
          <cell r="C497">
            <v>1260</v>
          </cell>
          <cell r="D497">
            <v>1134</v>
          </cell>
          <cell r="E497">
            <v>10265006</v>
          </cell>
        </row>
        <row r="498">
          <cell r="A498">
            <v>10265003</v>
          </cell>
          <cell r="B498">
            <v>1355.4099999999999</v>
          </cell>
          <cell r="C498">
            <v>1139</v>
          </cell>
          <cell r="D498">
            <v>1025</v>
          </cell>
          <cell r="E498" t="e">
            <v>#N/A</v>
          </cell>
        </row>
        <row r="499">
          <cell r="A499">
            <v>10265004</v>
          </cell>
          <cell r="B499">
            <v>1279.25</v>
          </cell>
          <cell r="C499">
            <v>1075</v>
          </cell>
          <cell r="D499">
            <v>968</v>
          </cell>
          <cell r="E499" t="e">
            <v>#N/A</v>
          </cell>
        </row>
        <row r="500">
          <cell r="A500">
            <v>10285007</v>
          </cell>
          <cell r="B500">
            <v>1430.3799999999999</v>
          </cell>
          <cell r="C500">
            <v>1202</v>
          </cell>
          <cell r="D500">
            <v>1082</v>
          </cell>
          <cell r="E500">
            <v>10285007</v>
          </cell>
        </row>
        <row r="501">
          <cell r="A501">
            <v>10260005</v>
          </cell>
          <cell r="B501">
            <v>1225.7</v>
          </cell>
          <cell r="C501">
            <v>1030</v>
          </cell>
          <cell r="D501">
            <v>927</v>
          </cell>
          <cell r="E501" t="e">
            <v>#N/A</v>
          </cell>
        </row>
        <row r="502">
          <cell r="A502">
            <v>10260805</v>
          </cell>
          <cell r="B502">
            <v>1225.7</v>
          </cell>
          <cell r="C502">
            <v>1030</v>
          </cell>
          <cell r="D502">
            <v>927</v>
          </cell>
          <cell r="E502" t="e">
            <v>#N/A</v>
          </cell>
        </row>
        <row r="503">
          <cell r="A503">
            <v>10260905</v>
          </cell>
          <cell r="B503">
            <v>1225.7</v>
          </cell>
          <cell r="C503">
            <v>1030</v>
          </cell>
          <cell r="D503">
            <v>927</v>
          </cell>
          <cell r="E503" t="e">
            <v>#N/A</v>
          </cell>
        </row>
        <row r="504">
          <cell r="A504">
            <v>10260305</v>
          </cell>
          <cell r="B504">
            <v>1225.7</v>
          </cell>
          <cell r="C504">
            <v>1030</v>
          </cell>
          <cell r="D504">
            <v>927</v>
          </cell>
          <cell r="E504" t="e">
            <v>#N/A</v>
          </cell>
        </row>
        <row r="505">
          <cell r="A505">
            <v>10260405</v>
          </cell>
          <cell r="B505">
            <v>1225.7</v>
          </cell>
          <cell r="C505">
            <v>1030</v>
          </cell>
          <cell r="D505">
            <v>927</v>
          </cell>
          <cell r="E505" t="e">
            <v>#N/A</v>
          </cell>
        </row>
        <row r="506">
          <cell r="A506">
            <v>10260705</v>
          </cell>
          <cell r="B506">
            <v>1225.7</v>
          </cell>
          <cell r="C506">
            <v>1030</v>
          </cell>
          <cell r="D506">
            <v>927</v>
          </cell>
          <cell r="E506" t="e">
            <v>#N/A</v>
          </cell>
        </row>
        <row r="507">
          <cell r="A507">
            <v>10260605</v>
          </cell>
          <cell r="B507">
            <v>1225.7</v>
          </cell>
          <cell r="C507">
            <v>1030</v>
          </cell>
          <cell r="D507">
            <v>927</v>
          </cell>
          <cell r="E507" t="e">
            <v>#N/A</v>
          </cell>
        </row>
        <row r="508">
          <cell r="A508">
            <v>10260505</v>
          </cell>
          <cell r="B508">
            <v>1225.7</v>
          </cell>
          <cell r="C508">
            <v>1030</v>
          </cell>
          <cell r="D508">
            <v>927</v>
          </cell>
          <cell r="E508" t="e">
            <v>#N/A</v>
          </cell>
        </row>
        <row r="509">
          <cell r="A509">
            <v>10260815</v>
          </cell>
          <cell r="B509">
            <v>1225.7</v>
          </cell>
          <cell r="C509">
            <v>1030</v>
          </cell>
          <cell r="D509">
            <v>927</v>
          </cell>
          <cell r="E509" t="e">
            <v>#N/A</v>
          </cell>
        </row>
        <row r="510">
          <cell r="A510">
            <v>10260515</v>
          </cell>
          <cell r="B510">
            <v>1225.7</v>
          </cell>
          <cell r="C510">
            <v>1030</v>
          </cell>
          <cell r="D510">
            <v>927</v>
          </cell>
          <cell r="E510" t="e">
            <v>#N/A</v>
          </cell>
        </row>
        <row r="511">
          <cell r="A511">
            <v>10260715</v>
          </cell>
          <cell r="B511">
            <v>1225.7</v>
          </cell>
          <cell r="C511">
            <v>1030</v>
          </cell>
          <cell r="D511">
            <v>927</v>
          </cell>
          <cell r="E511" t="e">
            <v>#N/A</v>
          </cell>
        </row>
        <row r="512">
          <cell r="A512">
            <v>10260615</v>
          </cell>
          <cell r="B512">
            <v>1225.7</v>
          </cell>
          <cell r="C512">
            <v>1030</v>
          </cell>
          <cell r="D512">
            <v>927</v>
          </cell>
          <cell r="E512" t="e">
            <v>#N/A</v>
          </cell>
        </row>
        <row r="513">
          <cell r="A513">
            <v>10260015</v>
          </cell>
          <cell r="B513">
            <v>1225.7</v>
          </cell>
          <cell r="C513">
            <v>1030</v>
          </cell>
          <cell r="D513">
            <v>927</v>
          </cell>
          <cell r="E513" t="e">
            <v>#N/A</v>
          </cell>
        </row>
        <row r="514">
          <cell r="A514">
            <v>10260915</v>
          </cell>
          <cell r="B514">
            <v>1225.7</v>
          </cell>
          <cell r="C514">
            <v>1030</v>
          </cell>
          <cell r="D514">
            <v>927</v>
          </cell>
          <cell r="E514" t="e">
            <v>#N/A</v>
          </cell>
        </row>
        <row r="515">
          <cell r="A515">
            <v>10260018</v>
          </cell>
          <cell r="B515">
            <v>1053.1499999999999</v>
          </cell>
          <cell r="C515">
            <v>885</v>
          </cell>
          <cell r="D515">
            <v>797</v>
          </cell>
          <cell r="E515" t="e">
            <v>#N/A</v>
          </cell>
        </row>
        <row r="516">
          <cell r="A516">
            <v>10260039</v>
          </cell>
          <cell r="B516">
            <v>1053.1499999999999</v>
          </cell>
          <cell r="C516">
            <v>885</v>
          </cell>
          <cell r="D516">
            <v>797</v>
          </cell>
          <cell r="E516" t="e">
            <v>#N/A</v>
          </cell>
        </row>
        <row r="517">
          <cell r="A517">
            <v>10260013</v>
          </cell>
          <cell r="B517">
            <v>1053.1499999999999</v>
          </cell>
          <cell r="C517">
            <v>885</v>
          </cell>
          <cell r="D517">
            <v>797</v>
          </cell>
          <cell r="E517" t="e">
            <v>#N/A</v>
          </cell>
        </row>
        <row r="518">
          <cell r="A518">
            <v>10260036</v>
          </cell>
          <cell r="B518">
            <v>1053.1499999999999</v>
          </cell>
          <cell r="C518">
            <v>885</v>
          </cell>
          <cell r="D518">
            <v>797</v>
          </cell>
          <cell r="E518" t="e">
            <v>#N/A</v>
          </cell>
        </row>
        <row r="519">
          <cell r="A519">
            <v>10260019</v>
          </cell>
          <cell r="B519">
            <v>1053.1499999999999</v>
          </cell>
          <cell r="C519">
            <v>885</v>
          </cell>
          <cell r="D519">
            <v>797</v>
          </cell>
          <cell r="E519" t="e">
            <v>#N/A</v>
          </cell>
        </row>
        <row r="520">
          <cell r="A520">
            <v>10260040</v>
          </cell>
          <cell r="B520">
            <v>1053.1499999999999</v>
          </cell>
          <cell r="C520">
            <v>885</v>
          </cell>
          <cell r="D520">
            <v>797</v>
          </cell>
          <cell r="E520" t="e">
            <v>#N/A</v>
          </cell>
        </row>
        <row r="521">
          <cell r="A521">
            <v>10260030</v>
          </cell>
          <cell r="B521">
            <v>1279.25</v>
          </cell>
          <cell r="C521">
            <v>1075</v>
          </cell>
          <cell r="D521">
            <v>968</v>
          </cell>
          <cell r="E521" t="e">
            <v>#N/A</v>
          </cell>
        </row>
        <row r="522">
          <cell r="A522">
            <v>10260058</v>
          </cell>
          <cell r="B522">
            <v>1494.6399999999999</v>
          </cell>
          <cell r="C522">
            <v>1256</v>
          </cell>
          <cell r="D522">
            <v>1130</v>
          </cell>
          <cell r="E522" t="e">
            <v>#N/A</v>
          </cell>
        </row>
        <row r="523">
          <cell r="A523">
            <v>10260044</v>
          </cell>
          <cell r="B523">
            <v>1279.25</v>
          </cell>
          <cell r="C523">
            <v>1075</v>
          </cell>
          <cell r="D523">
            <v>968</v>
          </cell>
          <cell r="E523" t="e">
            <v>#N/A</v>
          </cell>
        </row>
        <row r="524">
          <cell r="A524">
            <v>10260059</v>
          </cell>
          <cell r="B524">
            <v>1494.6399999999999</v>
          </cell>
          <cell r="C524">
            <v>1256</v>
          </cell>
          <cell r="D524">
            <v>1130</v>
          </cell>
          <cell r="E524" t="e">
            <v>#N/A</v>
          </cell>
        </row>
        <row r="525">
          <cell r="A525">
            <v>10260063</v>
          </cell>
          <cell r="B525">
            <v>1494.6399999999999</v>
          </cell>
          <cell r="C525">
            <v>1256</v>
          </cell>
          <cell r="D525">
            <v>1130</v>
          </cell>
          <cell r="E525" t="e">
            <v>#N/A</v>
          </cell>
        </row>
        <row r="526">
          <cell r="A526">
            <v>10260079</v>
          </cell>
          <cell r="B526">
            <v>1570.8</v>
          </cell>
          <cell r="C526">
            <v>1320</v>
          </cell>
          <cell r="D526">
            <v>1188</v>
          </cell>
          <cell r="E526" t="e">
            <v>#N/A</v>
          </cell>
        </row>
        <row r="527">
          <cell r="A527">
            <v>10260078</v>
          </cell>
          <cell r="B527">
            <v>1355.4099999999999</v>
          </cell>
          <cell r="C527">
            <v>1139</v>
          </cell>
          <cell r="D527">
            <v>1025</v>
          </cell>
          <cell r="E527" t="e">
            <v>#N/A</v>
          </cell>
        </row>
        <row r="528">
          <cell r="A528">
            <v>10260086</v>
          </cell>
          <cell r="B528">
            <v>1570.8</v>
          </cell>
          <cell r="C528">
            <v>1320</v>
          </cell>
          <cell r="D528">
            <v>1188</v>
          </cell>
          <cell r="E528" t="e">
            <v>#N/A</v>
          </cell>
        </row>
        <row r="529">
          <cell r="A529">
            <v>10260074</v>
          </cell>
          <cell r="B529">
            <v>1355.4099999999999</v>
          </cell>
          <cell r="C529">
            <v>1139</v>
          </cell>
          <cell r="D529">
            <v>1025</v>
          </cell>
          <cell r="E529" t="e">
            <v>#N/A</v>
          </cell>
        </row>
        <row r="530">
          <cell r="A530">
            <v>10260075</v>
          </cell>
          <cell r="B530">
            <v>1570.8</v>
          </cell>
          <cell r="C530">
            <v>1320</v>
          </cell>
          <cell r="D530">
            <v>1188</v>
          </cell>
          <cell r="E530" t="e">
            <v>#N/A</v>
          </cell>
        </row>
        <row r="531">
          <cell r="A531">
            <v>10260008</v>
          </cell>
          <cell r="B531">
            <v>1225.7</v>
          </cell>
          <cell r="C531">
            <v>1030</v>
          </cell>
          <cell r="D531">
            <v>927</v>
          </cell>
          <cell r="E531" t="e">
            <v>#N/A</v>
          </cell>
        </row>
        <row r="532">
          <cell r="A532">
            <v>10260708</v>
          </cell>
          <cell r="B532">
            <v>1225.7</v>
          </cell>
          <cell r="C532">
            <v>1030</v>
          </cell>
          <cell r="D532">
            <v>927</v>
          </cell>
          <cell r="E532" t="e">
            <v>#N/A</v>
          </cell>
        </row>
        <row r="533">
          <cell r="A533">
            <v>10260808</v>
          </cell>
          <cell r="B533">
            <v>1225.7</v>
          </cell>
          <cell r="C533">
            <v>1030</v>
          </cell>
          <cell r="D533">
            <v>927</v>
          </cell>
          <cell r="E533" t="e">
            <v>#N/A</v>
          </cell>
        </row>
        <row r="534">
          <cell r="A534">
            <v>10260908</v>
          </cell>
          <cell r="B534">
            <v>1225.7</v>
          </cell>
          <cell r="C534">
            <v>1030</v>
          </cell>
          <cell r="D534">
            <v>927</v>
          </cell>
          <cell r="E534" t="e">
            <v>#N/A</v>
          </cell>
        </row>
        <row r="535">
          <cell r="A535">
            <v>10260041</v>
          </cell>
          <cell r="B535">
            <v>799.68</v>
          </cell>
          <cell r="C535">
            <v>672</v>
          </cell>
          <cell r="D535">
            <v>605</v>
          </cell>
          <cell r="E535" t="e">
            <v>#N/A</v>
          </cell>
        </row>
        <row r="536">
          <cell r="A536">
            <v>10260002</v>
          </cell>
          <cell r="B536">
            <v>719.94999999999993</v>
          </cell>
          <cell r="C536">
            <v>605</v>
          </cell>
          <cell r="D536">
            <v>545</v>
          </cell>
          <cell r="E536" t="e">
            <v>#N/A</v>
          </cell>
        </row>
        <row r="537">
          <cell r="A537">
            <v>10260042</v>
          </cell>
          <cell r="B537">
            <v>799.68</v>
          </cell>
          <cell r="C537">
            <v>672</v>
          </cell>
          <cell r="D537">
            <v>605</v>
          </cell>
          <cell r="E537" t="e">
            <v>#N/A</v>
          </cell>
        </row>
        <row r="538">
          <cell r="A538">
            <v>10260011</v>
          </cell>
          <cell r="B538">
            <v>935.33999999999992</v>
          </cell>
          <cell r="C538">
            <v>786</v>
          </cell>
          <cell r="D538">
            <v>707</v>
          </cell>
          <cell r="E538" t="e">
            <v>#N/A</v>
          </cell>
        </row>
        <row r="539">
          <cell r="A539">
            <v>10260031</v>
          </cell>
          <cell r="B539">
            <v>988.89</v>
          </cell>
          <cell r="C539">
            <v>831</v>
          </cell>
          <cell r="D539">
            <v>748</v>
          </cell>
          <cell r="E539" t="e">
            <v>#N/A</v>
          </cell>
        </row>
        <row r="540">
          <cell r="A540">
            <v>10260012</v>
          </cell>
          <cell r="B540">
            <v>988.89</v>
          </cell>
          <cell r="C540">
            <v>831</v>
          </cell>
          <cell r="D540">
            <v>748</v>
          </cell>
          <cell r="E540" t="e">
            <v>#N/A</v>
          </cell>
        </row>
        <row r="541">
          <cell r="A541">
            <v>10260053</v>
          </cell>
          <cell r="B541">
            <v>1075.76</v>
          </cell>
          <cell r="C541">
            <v>904</v>
          </cell>
          <cell r="D541">
            <v>814</v>
          </cell>
          <cell r="E541" t="e">
            <v>#N/A</v>
          </cell>
        </row>
        <row r="542">
          <cell r="A542">
            <v>10260049</v>
          </cell>
          <cell r="B542">
            <v>1355.4099999999999</v>
          </cell>
          <cell r="C542">
            <v>1139</v>
          </cell>
          <cell r="D542">
            <v>1025</v>
          </cell>
          <cell r="E542">
            <v>10260049</v>
          </cell>
        </row>
        <row r="543">
          <cell r="A543">
            <v>10260056</v>
          </cell>
          <cell r="B543">
            <v>1430.3799999999999</v>
          </cell>
          <cell r="C543">
            <v>1202</v>
          </cell>
          <cell r="D543">
            <v>1082</v>
          </cell>
          <cell r="E543" t="e">
            <v>#N/A</v>
          </cell>
        </row>
        <row r="544">
          <cell r="A544">
            <v>10260066</v>
          </cell>
          <cell r="B544">
            <v>1645.77</v>
          </cell>
          <cell r="C544">
            <v>1383</v>
          </cell>
          <cell r="D544">
            <v>1245</v>
          </cell>
          <cell r="E544" t="e">
            <v>#N/A</v>
          </cell>
        </row>
        <row r="545">
          <cell r="A545">
            <v>10260067</v>
          </cell>
          <cell r="B545">
            <v>1430.3799999999999</v>
          </cell>
          <cell r="C545">
            <v>1202</v>
          </cell>
          <cell r="D545">
            <v>1082</v>
          </cell>
          <cell r="E545" t="e">
            <v>#N/A</v>
          </cell>
        </row>
        <row r="546">
          <cell r="A546">
            <v>10260068</v>
          </cell>
          <cell r="B546">
            <v>1645.77</v>
          </cell>
          <cell r="C546">
            <v>1383</v>
          </cell>
          <cell r="D546">
            <v>1245</v>
          </cell>
          <cell r="E546" t="e">
            <v>#N/A</v>
          </cell>
        </row>
        <row r="547">
          <cell r="A547">
            <v>10260061</v>
          </cell>
          <cell r="B547">
            <v>1430.3799999999999</v>
          </cell>
          <cell r="C547">
            <v>1202</v>
          </cell>
          <cell r="D547">
            <v>1082</v>
          </cell>
          <cell r="E547" t="e">
            <v>#N/A</v>
          </cell>
        </row>
        <row r="548">
          <cell r="A548">
            <v>10260071</v>
          </cell>
          <cell r="B548">
            <v>1645.77</v>
          </cell>
          <cell r="C548">
            <v>1383</v>
          </cell>
          <cell r="D548">
            <v>1245</v>
          </cell>
          <cell r="E548" t="e">
            <v>#N/A</v>
          </cell>
        </row>
        <row r="549">
          <cell r="A549">
            <v>10260064</v>
          </cell>
          <cell r="B549">
            <v>1430.3799999999999</v>
          </cell>
          <cell r="C549">
            <v>1202</v>
          </cell>
          <cell r="D549">
            <v>1082</v>
          </cell>
          <cell r="E549" t="e">
            <v>#N/A</v>
          </cell>
        </row>
        <row r="550">
          <cell r="A550">
            <v>10260065</v>
          </cell>
          <cell r="B550">
            <v>1645.77</v>
          </cell>
          <cell r="C550">
            <v>1383</v>
          </cell>
          <cell r="D550">
            <v>1245</v>
          </cell>
          <cell r="E550" t="e">
            <v>#N/A</v>
          </cell>
        </row>
        <row r="551">
          <cell r="A551">
            <v>10260007</v>
          </cell>
          <cell r="B551">
            <v>1225.7</v>
          </cell>
          <cell r="C551">
            <v>1030</v>
          </cell>
          <cell r="D551">
            <v>927</v>
          </cell>
          <cell r="E551" t="e">
            <v>#N/A</v>
          </cell>
        </row>
        <row r="552">
          <cell r="A552">
            <v>10260707</v>
          </cell>
          <cell r="B552">
            <v>1225.7</v>
          </cell>
          <cell r="C552">
            <v>1030</v>
          </cell>
          <cell r="D552">
            <v>927</v>
          </cell>
          <cell r="E552" t="e">
            <v>#N/A</v>
          </cell>
        </row>
        <row r="553">
          <cell r="A553">
            <v>10260807</v>
          </cell>
          <cell r="B553">
            <v>1225.7</v>
          </cell>
          <cell r="C553">
            <v>1030</v>
          </cell>
          <cell r="D553">
            <v>927</v>
          </cell>
          <cell r="E553" t="e">
            <v>#N/A</v>
          </cell>
        </row>
        <row r="554">
          <cell r="A554">
            <v>10260907</v>
          </cell>
          <cell r="B554">
            <v>1225.7</v>
          </cell>
          <cell r="C554">
            <v>1030</v>
          </cell>
          <cell r="D554">
            <v>927</v>
          </cell>
          <cell r="E554" t="e">
            <v>#N/A</v>
          </cell>
        </row>
        <row r="555">
          <cell r="A555">
            <v>10260028</v>
          </cell>
          <cell r="B555">
            <v>1225.7</v>
          </cell>
          <cell r="C555">
            <v>1030</v>
          </cell>
          <cell r="D555">
            <v>927</v>
          </cell>
          <cell r="E555" t="e">
            <v>#N/A</v>
          </cell>
        </row>
        <row r="556">
          <cell r="A556">
            <v>10260038</v>
          </cell>
          <cell r="B556">
            <v>1225.7</v>
          </cell>
          <cell r="C556">
            <v>1030</v>
          </cell>
          <cell r="D556">
            <v>927</v>
          </cell>
          <cell r="E556" t="e">
            <v>#N/A</v>
          </cell>
        </row>
        <row r="557">
          <cell r="A557">
            <v>10260021</v>
          </cell>
          <cell r="B557">
            <v>1499.3999999999999</v>
          </cell>
          <cell r="C557">
            <v>1260</v>
          </cell>
          <cell r="D557">
            <v>1134</v>
          </cell>
          <cell r="E557" t="e">
            <v>#N/A</v>
          </cell>
        </row>
        <row r="558">
          <cell r="A558">
            <v>10260022</v>
          </cell>
          <cell r="B558">
            <v>1499.3999999999999</v>
          </cell>
          <cell r="C558">
            <v>1260</v>
          </cell>
          <cell r="D558">
            <v>1134</v>
          </cell>
          <cell r="E558" t="e">
            <v>#N/A</v>
          </cell>
        </row>
        <row r="559">
          <cell r="A559">
            <v>10260032</v>
          </cell>
          <cell r="B559">
            <v>1499.3999999999999</v>
          </cell>
          <cell r="C559">
            <v>1260</v>
          </cell>
          <cell r="D559">
            <v>1134</v>
          </cell>
          <cell r="E559" t="e">
            <v>#N/A</v>
          </cell>
        </row>
        <row r="560">
          <cell r="A560">
            <v>10260045</v>
          </cell>
          <cell r="B560">
            <v>1499.3999999999999</v>
          </cell>
          <cell r="C560">
            <v>1260</v>
          </cell>
          <cell r="D560">
            <v>1134</v>
          </cell>
          <cell r="E560" t="e">
            <v>#N/A</v>
          </cell>
        </row>
        <row r="561">
          <cell r="A561">
            <v>10260025</v>
          </cell>
          <cell r="B561">
            <v>1499.3999999999999</v>
          </cell>
          <cell r="C561">
            <v>1260</v>
          </cell>
          <cell r="D561">
            <v>1134</v>
          </cell>
          <cell r="E561" t="e">
            <v>#N/A</v>
          </cell>
        </row>
        <row r="562">
          <cell r="A562">
            <v>10260033</v>
          </cell>
          <cell r="B562">
            <v>1499.3999999999999</v>
          </cell>
          <cell r="C562">
            <v>1260</v>
          </cell>
          <cell r="D562">
            <v>1134</v>
          </cell>
          <cell r="E562" t="e">
            <v>#N/A</v>
          </cell>
        </row>
        <row r="563">
          <cell r="A563">
            <v>10260073</v>
          </cell>
          <cell r="B563">
            <v>1419.6699999999998</v>
          </cell>
          <cell r="C563">
            <v>1193</v>
          </cell>
          <cell r="D563">
            <v>1074</v>
          </cell>
          <cell r="E563" t="e">
            <v>#N/A</v>
          </cell>
        </row>
        <row r="564">
          <cell r="A564">
            <v>10260034</v>
          </cell>
          <cell r="B564">
            <v>1172.1499999999999</v>
          </cell>
          <cell r="C564">
            <v>985</v>
          </cell>
          <cell r="D564">
            <v>887</v>
          </cell>
          <cell r="E564" t="e">
            <v>#N/A</v>
          </cell>
        </row>
        <row r="565">
          <cell r="A565">
            <v>10260009</v>
          </cell>
          <cell r="B565">
            <v>1225.7</v>
          </cell>
          <cell r="C565">
            <v>1030</v>
          </cell>
          <cell r="D565">
            <v>927</v>
          </cell>
          <cell r="E565" t="e">
            <v>#N/A</v>
          </cell>
        </row>
        <row r="566">
          <cell r="A566">
            <v>10260709</v>
          </cell>
          <cell r="B566">
            <v>1225.7</v>
          </cell>
          <cell r="C566">
            <v>1030</v>
          </cell>
          <cell r="D566">
            <v>927</v>
          </cell>
          <cell r="E566" t="e">
            <v>#N/A</v>
          </cell>
        </row>
        <row r="567">
          <cell r="A567">
            <v>10260809</v>
          </cell>
          <cell r="B567">
            <v>1225.7</v>
          </cell>
          <cell r="C567">
            <v>1030</v>
          </cell>
          <cell r="D567">
            <v>927</v>
          </cell>
          <cell r="E567" t="e">
            <v>#N/A</v>
          </cell>
        </row>
        <row r="568">
          <cell r="A568">
            <v>10260909</v>
          </cell>
          <cell r="B568">
            <v>1225.7</v>
          </cell>
          <cell r="C568">
            <v>1030</v>
          </cell>
          <cell r="D568">
            <v>927</v>
          </cell>
          <cell r="E568" t="e">
            <v>#N/A</v>
          </cell>
        </row>
        <row r="569">
          <cell r="A569">
            <v>10260010</v>
          </cell>
          <cell r="B569">
            <v>1225.7</v>
          </cell>
          <cell r="C569">
            <v>1030</v>
          </cell>
          <cell r="D569">
            <v>927</v>
          </cell>
          <cell r="E569" t="e">
            <v>#N/A</v>
          </cell>
        </row>
        <row r="570">
          <cell r="A570">
            <v>10260810</v>
          </cell>
          <cell r="B570">
            <v>1225.7</v>
          </cell>
          <cell r="C570">
            <v>1030</v>
          </cell>
          <cell r="D570">
            <v>927</v>
          </cell>
          <cell r="E570" t="e">
            <v>#N/A</v>
          </cell>
        </row>
        <row r="571">
          <cell r="A571">
            <v>10260910</v>
          </cell>
          <cell r="B571">
            <v>1225.7</v>
          </cell>
          <cell r="C571">
            <v>1030</v>
          </cell>
          <cell r="D571">
            <v>927</v>
          </cell>
          <cell r="E571" t="e">
            <v>#N/A</v>
          </cell>
        </row>
        <row r="572">
          <cell r="A572">
            <v>10260004</v>
          </cell>
          <cell r="B572">
            <v>1021.02</v>
          </cell>
          <cell r="C572">
            <v>858</v>
          </cell>
          <cell r="D572">
            <v>772</v>
          </cell>
          <cell r="E572" t="e">
            <v>#N/A</v>
          </cell>
        </row>
        <row r="573">
          <cell r="A573">
            <v>10260014</v>
          </cell>
          <cell r="B573">
            <v>1021.02</v>
          </cell>
          <cell r="C573">
            <v>858</v>
          </cell>
          <cell r="D573">
            <v>772</v>
          </cell>
          <cell r="E573" t="e">
            <v>#N/A</v>
          </cell>
        </row>
        <row r="574">
          <cell r="A574">
            <v>10260027</v>
          </cell>
          <cell r="B574">
            <v>1199.52</v>
          </cell>
          <cell r="C574">
            <v>1008</v>
          </cell>
          <cell r="D574">
            <v>907</v>
          </cell>
          <cell r="E574" t="e">
            <v>#N/A</v>
          </cell>
        </row>
        <row r="575">
          <cell r="A575">
            <v>10260072</v>
          </cell>
          <cell r="B575">
            <v>1419.6699999999998</v>
          </cell>
          <cell r="C575">
            <v>1193</v>
          </cell>
          <cell r="D575">
            <v>1074</v>
          </cell>
          <cell r="E575" t="e">
            <v>#N/A</v>
          </cell>
        </row>
        <row r="576">
          <cell r="A576">
            <v>10260050</v>
          </cell>
          <cell r="B576">
            <v>1021.02</v>
          </cell>
          <cell r="C576">
            <v>858</v>
          </cell>
          <cell r="D576">
            <v>772</v>
          </cell>
          <cell r="E576" t="e">
            <v>#N/A</v>
          </cell>
        </row>
        <row r="577">
          <cell r="A577">
            <v>10260047</v>
          </cell>
          <cell r="B577">
            <v>1279.25</v>
          </cell>
          <cell r="C577">
            <v>1075</v>
          </cell>
          <cell r="D577">
            <v>968</v>
          </cell>
          <cell r="E577" t="e">
            <v>#N/A</v>
          </cell>
        </row>
        <row r="578">
          <cell r="A578">
            <v>10260048</v>
          </cell>
          <cell r="B578">
            <v>1279.25</v>
          </cell>
          <cell r="C578">
            <v>1075</v>
          </cell>
          <cell r="D578">
            <v>968</v>
          </cell>
          <cell r="E578" t="e">
            <v>#N/A</v>
          </cell>
        </row>
        <row r="579">
          <cell r="A579">
            <v>10270002</v>
          </cell>
          <cell r="B579">
            <v>935.33999999999992</v>
          </cell>
          <cell r="C579">
            <v>786</v>
          </cell>
          <cell r="D579">
            <v>707</v>
          </cell>
          <cell r="E579" t="e">
            <v>#N/A</v>
          </cell>
        </row>
        <row r="580">
          <cell r="A580">
            <v>10270004</v>
          </cell>
          <cell r="B580">
            <v>860.37</v>
          </cell>
          <cell r="C580">
            <v>723</v>
          </cell>
          <cell r="D580">
            <v>651</v>
          </cell>
          <cell r="E580" t="e">
            <v>#N/A</v>
          </cell>
        </row>
        <row r="581">
          <cell r="A581">
            <v>10270013</v>
          </cell>
          <cell r="B581">
            <v>1075.76</v>
          </cell>
          <cell r="C581">
            <v>904</v>
          </cell>
          <cell r="D581">
            <v>814</v>
          </cell>
          <cell r="E581" t="e">
            <v>#N/A</v>
          </cell>
        </row>
        <row r="582">
          <cell r="A582">
            <v>10270014</v>
          </cell>
          <cell r="B582">
            <v>1075.76</v>
          </cell>
          <cell r="C582">
            <v>904</v>
          </cell>
          <cell r="D582">
            <v>814</v>
          </cell>
          <cell r="E582" t="e">
            <v>#N/A</v>
          </cell>
        </row>
        <row r="583">
          <cell r="A583">
            <v>10270020</v>
          </cell>
          <cell r="B583">
            <v>1225.7</v>
          </cell>
          <cell r="C583">
            <v>1030</v>
          </cell>
          <cell r="D583">
            <v>927</v>
          </cell>
          <cell r="E583" t="e">
            <v>#N/A</v>
          </cell>
        </row>
        <row r="584">
          <cell r="A584">
            <v>10270001</v>
          </cell>
          <cell r="B584">
            <v>935.33999999999992</v>
          </cell>
          <cell r="C584">
            <v>786</v>
          </cell>
          <cell r="D584">
            <v>707</v>
          </cell>
          <cell r="E584" t="e">
            <v>#N/A</v>
          </cell>
        </row>
        <row r="585">
          <cell r="A585">
            <v>10270007</v>
          </cell>
          <cell r="B585">
            <v>1225.7</v>
          </cell>
          <cell r="C585">
            <v>1030</v>
          </cell>
          <cell r="D585">
            <v>927</v>
          </cell>
          <cell r="E585" t="e">
            <v>#N/A</v>
          </cell>
        </row>
        <row r="586">
          <cell r="A586">
            <v>10270008</v>
          </cell>
          <cell r="B586">
            <v>1225.7</v>
          </cell>
          <cell r="C586">
            <v>1030</v>
          </cell>
          <cell r="D586">
            <v>927</v>
          </cell>
          <cell r="E586" t="e">
            <v>#N/A</v>
          </cell>
        </row>
        <row r="587">
          <cell r="A587">
            <v>10270012</v>
          </cell>
          <cell r="B587">
            <v>1225.7</v>
          </cell>
          <cell r="C587">
            <v>1030</v>
          </cell>
          <cell r="D587">
            <v>927</v>
          </cell>
          <cell r="E587" t="e">
            <v>#N/A</v>
          </cell>
        </row>
        <row r="588">
          <cell r="A588">
            <v>10270017</v>
          </cell>
          <cell r="B588">
            <v>1311.3799999999999</v>
          </cell>
          <cell r="C588">
            <v>1102</v>
          </cell>
          <cell r="D588">
            <v>992</v>
          </cell>
          <cell r="E588" t="e">
            <v>#N/A</v>
          </cell>
        </row>
        <row r="589">
          <cell r="A589">
            <v>10270018</v>
          </cell>
          <cell r="B589">
            <v>1311.3799999999999</v>
          </cell>
          <cell r="C589">
            <v>1102</v>
          </cell>
          <cell r="D589">
            <v>992</v>
          </cell>
          <cell r="E589" t="e">
            <v>#N/A</v>
          </cell>
        </row>
        <row r="590">
          <cell r="A590">
            <v>10270021</v>
          </cell>
          <cell r="B590">
            <v>1199.52</v>
          </cell>
          <cell r="C590">
            <v>1008</v>
          </cell>
          <cell r="D590">
            <v>907</v>
          </cell>
          <cell r="E590" t="e">
            <v>#N/A</v>
          </cell>
        </row>
        <row r="591">
          <cell r="A591">
            <v>10270019</v>
          </cell>
          <cell r="B591">
            <v>1279.25</v>
          </cell>
          <cell r="C591">
            <v>1075</v>
          </cell>
          <cell r="D591">
            <v>968</v>
          </cell>
          <cell r="E591" t="e">
            <v>#N/A</v>
          </cell>
        </row>
        <row r="592">
          <cell r="A592">
            <v>10271018</v>
          </cell>
          <cell r="B592">
            <v>1989.6799999999998</v>
          </cell>
          <cell r="C592">
            <v>1672</v>
          </cell>
          <cell r="D592">
            <v>1505</v>
          </cell>
          <cell r="E592">
            <v>10271018</v>
          </cell>
        </row>
        <row r="593">
          <cell r="A593">
            <v>10271011</v>
          </cell>
          <cell r="B593">
            <v>1989.6799999999998</v>
          </cell>
          <cell r="C593">
            <v>1672</v>
          </cell>
          <cell r="D593">
            <v>1505</v>
          </cell>
          <cell r="E593">
            <v>10271011</v>
          </cell>
        </row>
        <row r="594">
          <cell r="A594">
            <v>10271021</v>
          </cell>
          <cell r="B594">
            <v>2151.52</v>
          </cell>
          <cell r="C594">
            <v>1808</v>
          </cell>
          <cell r="D594">
            <v>1627</v>
          </cell>
          <cell r="E594">
            <v>10271021</v>
          </cell>
        </row>
        <row r="595">
          <cell r="A595">
            <v>10271022</v>
          </cell>
          <cell r="B595">
            <v>2151.52</v>
          </cell>
          <cell r="C595">
            <v>1808</v>
          </cell>
          <cell r="D595">
            <v>1627</v>
          </cell>
          <cell r="E595">
            <v>10271022</v>
          </cell>
        </row>
        <row r="596">
          <cell r="A596">
            <v>10271004</v>
          </cell>
          <cell r="B596">
            <v>2259.81</v>
          </cell>
          <cell r="C596">
            <v>1899</v>
          </cell>
          <cell r="D596">
            <v>1709</v>
          </cell>
          <cell r="E596">
            <v>10271004</v>
          </cell>
        </row>
        <row r="597">
          <cell r="A597">
            <v>10271005</v>
          </cell>
          <cell r="B597">
            <v>2259.81</v>
          </cell>
          <cell r="C597">
            <v>1899</v>
          </cell>
          <cell r="D597">
            <v>1709</v>
          </cell>
          <cell r="E597">
            <v>10271005</v>
          </cell>
        </row>
        <row r="598">
          <cell r="A598">
            <v>10271002</v>
          </cell>
          <cell r="B598">
            <v>2259.81</v>
          </cell>
          <cell r="C598">
            <v>1899</v>
          </cell>
          <cell r="D598">
            <v>1709</v>
          </cell>
          <cell r="E598">
            <v>10271002</v>
          </cell>
        </row>
        <row r="599">
          <cell r="A599">
            <v>10271003</v>
          </cell>
          <cell r="B599">
            <v>2872.66</v>
          </cell>
          <cell r="C599">
            <v>2414</v>
          </cell>
          <cell r="D599">
            <v>2173</v>
          </cell>
          <cell r="E599">
            <v>10271003</v>
          </cell>
        </row>
        <row r="600">
          <cell r="A600">
            <v>10271015</v>
          </cell>
          <cell r="B600">
            <v>2097.9699999999998</v>
          </cell>
          <cell r="C600">
            <v>1763</v>
          </cell>
          <cell r="D600">
            <v>1587</v>
          </cell>
          <cell r="E600">
            <v>10271015</v>
          </cell>
        </row>
        <row r="601">
          <cell r="A601">
            <v>10271031</v>
          </cell>
          <cell r="B601">
            <v>2366.91</v>
          </cell>
          <cell r="C601">
            <v>1989</v>
          </cell>
          <cell r="D601">
            <v>1790</v>
          </cell>
          <cell r="E601">
            <v>10271031</v>
          </cell>
        </row>
        <row r="602">
          <cell r="A602">
            <v>10271038</v>
          </cell>
          <cell r="B602">
            <v>2366.91</v>
          </cell>
          <cell r="C602">
            <v>1989</v>
          </cell>
          <cell r="D602">
            <v>1790</v>
          </cell>
          <cell r="E602">
            <v>10271038</v>
          </cell>
        </row>
        <row r="603">
          <cell r="A603">
            <v>10271001</v>
          </cell>
          <cell r="B603">
            <v>1871.87</v>
          </cell>
          <cell r="C603">
            <v>1573</v>
          </cell>
          <cell r="D603">
            <v>1416</v>
          </cell>
          <cell r="E603">
            <v>10271001</v>
          </cell>
        </row>
        <row r="604">
          <cell r="A604">
            <v>10271016</v>
          </cell>
          <cell r="B604">
            <v>1989.6799999999998</v>
          </cell>
          <cell r="C604">
            <v>1672</v>
          </cell>
          <cell r="D604">
            <v>1505</v>
          </cell>
          <cell r="E604">
            <v>10271016</v>
          </cell>
        </row>
        <row r="605">
          <cell r="A605">
            <v>10271032</v>
          </cell>
          <cell r="B605">
            <v>2259.81</v>
          </cell>
          <cell r="C605">
            <v>1899</v>
          </cell>
          <cell r="D605">
            <v>1709</v>
          </cell>
          <cell r="E605">
            <v>10271032</v>
          </cell>
        </row>
        <row r="606">
          <cell r="A606">
            <v>10290003</v>
          </cell>
          <cell r="B606">
            <v>988.89</v>
          </cell>
          <cell r="C606">
            <v>831</v>
          </cell>
          <cell r="D606">
            <v>748</v>
          </cell>
          <cell r="E606" t="e">
            <v>#N/A</v>
          </cell>
        </row>
        <row r="607">
          <cell r="A607">
            <v>10290013</v>
          </cell>
          <cell r="B607">
            <v>988.89</v>
          </cell>
          <cell r="C607">
            <v>831</v>
          </cell>
          <cell r="D607">
            <v>748</v>
          </cell>
          <cell r="E607" t="e">
            <v>#N/A</v>
          </cell>
        </row>
        <row r="608">
          <cell r="A608">
            <v>10290005</v>
          </cell>
          <cell r="B608">
            <v>1225.7</v>
          </cell>
          <cell r="C608">
            <v>1030</v>
          </cell>
          <cell r="D608">
            <v>927</v>
          </cell>
          <cell r="E608" t="e">
            <v>#N/A</v>
          </cell>
        </row>
        <row r="609">
          <cell r="A609">
            <v>10290023</v>
          </cell>
          <cell r="B609">
            <v>1225.7</v>
          </cell>
          <cell r="C609">
            <v>1030</v>
          </cell>
          <cell r="D609">
            <v>927</v>
          </cell>
          <cell r="E609" t="e">
            <v>#N/A</v>
          </cell>
        </row>
        <row r="610">
          <cell r="A610">
            <v>10290032</v>
          </cell>
          <cell r="B610">
            <v>1225.7</v>
          </cell>
          <cell r="C610">
            <v>1030</v>
          </cell>
          <cell r="D610">
            <v>927</v>
          </cell>
          <cell r="E610" t="e">
            <v>#N/A</v>
          </cell>
        </row>
        <row r="611">
          <cell r="A611">
            <v>10290024</v>
          </cell>
          <cell r="B611">
            <v>1311.3799999999999</v>
          </cell>
          <cell r="C611">
            <v>1102</v>
          </cell>
          <cell r="D611">
            <v>992</v>
          </cell>
          <cell r="E611" t="e">
            <v>#N/A</v>
          </cell>
        </row>
        <row r="612">
          <cell r="A612">
            <v>10290033</v>
          </cell>
          <cell r="B612">
            <v>1311.3799999999999</v>
          </cell>
          <cell r="C612">
            <v>1102</v>
          </cell>
          <cell r="D612">
            <v>992</v>
          </cell>
          <cell r="E612" t="e">
            <v>#N/A</v>
          </cell>
        </row>
        <row r="613">
          <cell r="A613">
            <v>10290035</v>
          </cell>
          <cell r="B613">
            <v>1225.7</v>
          </cell>
          <cell r="C613">
            <v>1030</v>
          </cell>
          <cell r="D613">
            <v>927</v>
          </cell>
          <cell r="E613" t="e">
            <v>#N/A</v>
          </cell>
        </row>
        <row r="614">
          <cell r="A614">
            <v>10290006</v>
          </cell>
          <cell r="B614">
            <v>1311.3799999999999</v>
          </cell>
          <cell r="C614">
            <v>1102</v>
          </cell>
          <cell r="D614">
            <v>992</v>
          </cell>
          <cell r="E614" t="e">
            <v>#N/A</v>
          </cell>
        </row>
        <row r="615">
          <cell r="A615">
            <v>10290026</v>
          </cell>
          <cell r="B615">
            <v>1311.3799999999999</v>
          </cell>
          <cell r="C615">
            <v>1102</v>
          </cell>
          <cell r="D615">
            <v>992</v>
          </cell>
          <cell r="E615" t="e">
            <v>#N/A</v>
          </cell>
        </row>
        <row r="616">
          <cell r="A616">
            <v>10290008</v>
          </cell>
          <cell r="B616">
            <v>1099.56</v>
          </cell>
          <cell r="C616">
            <v>924</v>
          </cell>
          <cell r="D616">
            <v>832</v>
          </cell>
          <cell r="E616" t="e">
            <v>#N/A</v>
          </cell>
        </row>
        <row r="617">
          <cell r="A617">
            <v>10290010</v>
          </cell>
          <cell r="B617">
            <v>1225.7</v>
          </cell>
          <cell r="C617">
            <v>1030</v>
          </cell>
          <cell r="D617">
            <v>927</v>
          </cell>
          <cell r="E617" t="e">
            <v>#N/A</v>
          </cell>
        </row>
        <row r="618">
          <cell r="A618">
            <v>10290015</v>
          </cell>
          <cell r="B618">
            <v>1225.7</v>
          </cell>
          <cell r="C618">
            <v>1030</v>
          </cell>
          <cell r="D618">
            <v>927</v>
          </cell>
          <cell r="E618" t="e">
            <v>#N/A</v>
          </cell>
        </row>
        <row r="619">
          <cell r="A619">
            <v>10290028</v>
          </cell>
          <cell r="B619">
            <v>1279.25</v>
          </cell>
          <cell r="C619">
            <v>1075</v>
          </cell>
          <cell r="D619">
            <v>968</v>
          </cell>
          <cell r="E619" t="e">
            <v>#N/A</v>
          </cell>
        </row>
        <row r="620">
          <cell r="A620">
            <v>10290029</v>
          </cell>
          <cell r="B620">
            <v>1279.25</v>
          </cell>
          <cell r="C620">
            <v>1075</v>
          </cell>
          <cell r="D620">
            <v>968</v>
          </cell>
          <cell r="E620" t="e">
            <v>#N/A</v>
          </cell>
        </row>
        <row r="621">
          <cell r="A621">
            <v>10290025</v>
          </cell>
          <cell r="B621">
            <v>1225.7</v>
          </cell>
          <cell r="C621">
            <v>1030</v>
          </cell>
          <cell r="D621">
            <v>927</v>
          </cell>
          <cell r="E621" t="e">
            <v>#N/A</v>
          </cell>
        </row>
        <row r="622">
          <cell r="A622">
            <v>10290030</v>
          </cell>
          <cell r="B622">
            <v>1225.7</v>
          </cell>
          <cell r="C622">
            <v>1030</v>
          </cell>
          <cell r="D622">
            <v>927</v>
          </cell>
          <cell r="E622" t="e">
            <v>#N/A</v>
          </cell>
        </row>
        <row r="623">
          <cell r="A623">
            <v>10255001</v>
          </cell>
          <cell r="B623">
            <v>1075.76</v>
          </cell>
          <cell r="C623">
            <v>904</v>
          </cell>
          <cell r="D623">
            <v>814</v>
          </cell>
          <cell r="E623" t="e">
            <v>#N/A</v>
          </cell>
        </row>
        <row r="624">
          <cell r="A624">
            <v>10264001</v>
          </cell>
          <cell r="B624">
            <v>1199.52</v>
          </cell>
          <cell r="C624">
            <v>1008</v>
          </cell>
          <cell r="D624">
            <v>907</v>
          </cell>
          <cell r="E624">
            <v>10264001</v>
          </cell>
        </row>
        <row r="625">
          <cell r="A625">
            <v>10264002</v>
          </cell>
          <cell r="B625">
            <v>1199.52</v>
          </cell>
          <cell r="C625">
            <v>1008</v>
          </cell>
          <cell r="D625">
            <v>907</v>
          </cell>
          <cell r="E625">
            <v>10264002</v>
          </cell>
        </row>
        <row r="626">
          <cell r="A626">
            <v>10262001</v>
          </cell>
          <cell r="B626">
            <v>1225.7</v>
          </cell>
          <cell r="C626">
            <v>1030</v>
          </cell>
          <cell r="D626">
            <v>927</v>
          </cell>
          <cell r="E626">
            <v>10262001</v>
          </cell>
        </row>
        <row r="627">
          <cell r="A627">
            <v>10258004</v>
          </cell>
          <cell r="B627">
            <v>1279.25</v>
          </cell>
          <cell r="C627">
            <v>1075</v>
          </cell>
          <cell r="D627">
            <v>968</v>
          </cell>
          <cell r="E627">
            <v>10258004</v>
          </cell>
        </row>
        <row r="628">
          <cell r="A628">
            <v>10281017</v>
          </cell>
          <cell r="B628">
            <v>1430.3799999999999</v>
          </cell>
          <cell r="C628">
            <v>1202</v>
          </cell>
          <cell r="D628">
            <v>1082</v>
          </cell>
          <cell r="E628" t="e">
            <v>#N/A</v>
          </cell>
        </row>
        <row r="629">
          <cell r="A629">
            <v>10280068</v>
          </cell>
          <cell r="B629">
            <v>1242.3599999999999</v>
          </cell>
          <cell r="C629">
            <v>1044</v>
          </cell>
          <cell r="D629">
            <v>940</v>
          </cell>
          <cell r="E629">
            <v>10280068</v>
          </cell>
        </row>
        <row r="630">
          <cell r="A630">
            <v>10280069</v>
          </cell>
          <cell r="B630">
            <v>1242.3599999999999</v>
          </cell>
          <cell r="C630">
            <v>1044</v>
          </cell>
          <cell r="D630">
            <v>940</v>
          </cell>
          <cell r="E630" t="e">
            <v>#N/A</v>
          </cell>
        </row>
        <row r="631">
          <cell r="A631">
            <v>10280070</v>
          </cell>
          <cell r="B631">
            <v>1242.3599999999999</v>
          </cell>
          <cell r="C631">
            <v>1044</v>
          </cell>
          <cell r="D631">
            <v>940</v>
          </cell>
          <cell r="E631" t="e">
            <v>#N/A</v>
          </cell>
        </row>
        <row r="632">
          <cell r="A632">
            <v>10280088</v>
          </cell>
          <cell r="B632">
            <v>1242.3599999999999</v>
          </cell>
          <cell r="C632">
            <v>1044</v>
          </cell>
          <cell r="D632">
            <v>940</v>
          </cell>
          <cell r="E632">
            <v>10280088</v>
          </cell>
        </row>
        <row r="633">
          <cell r="A633">
            <v>10280089</v>
          </cell>
          <cell r="B633">
            <v>1242.3599999999999</v>
          </cell>
          <cell r="C633">
            <v>1044</v>
          </cell>
          <cell r="D633">
            <v>940</v>
          </cell>
          <cell r="E633" t="e">
            <v>#N/A</v>
          </cell>
        </row>
        <row r="634">
          <cell r="A634">
            <v>10280090</v>
          </cell>
          <cell r="B634">
            <v>1242.3599999999999</v>
          </cell>
          <cell r="C634">
            <v>1044</v>
          </cell>
          <cell r="D634">
            <v>940</v>
          </cell>
          <cell r="E634" t="e">
            <v>#N/A</v>
          </cell>
        </row>
        <row r="635">
          <cell r="A635">
            <v>10280087</v>
          </cell>
          <cell r="B635">
            <v>1242.3599999999999</v>
          </cell>
          <cell r="C635">
            <v>1044</v>
          </cell>
          <cell r="D635">
            <v>940</v>
          </cell>
          <cell r="E635">
            <v>10280087</v>
          </cell>
        </row>
        <row r="636">
          <cell r="A636" t="str">
            <v>102800CA</v>
          </cell>
          <cell r="B636">
            <v>1199.52</v>
          </cell>
          <cell r="C636">
            <v>1008</v>
          </cell>
          <cell r="D636">
            <v>907</v>
          </cell>
          <cell r="E636" t="e">
            <v>#N/A</v>
          </cell>
        </row>
        <row r="637">
          <cell r="A637">
            <v>10280025</v>
          </cell>
          <cell r="B637">
            <v>1225.7</v>
          </cell>
          <cell r="C637">
            <v>1030</v>
          </cell>
          <cell r="D637">
            <v>927</v>
          </cell>
          <cell r="E637" t="e">
            <v>#N/A</v>
          </cell>
        </row>
        <row r="638">
          <cell r="A638" t="str">
            <v>102800CD</v>
          </cell>
          <cell r="B638">
            <v>1242.3599999999999</v>
          </cell>
          <cell r="C638">
            <v>1044</v>
          </cell>
          <cell r="D638">
            <v>940</v>
          </cell>
          <cell r="E638" t="e">
            <v>#N/A</v>
          </cell>
        </row>
        <row r="639">
          <cell r="A639" t="str">
            <v>102800CE</v>
          </cell>
          <cell r="B639">
            <v>1242.3599999999999</v>
          </cell>
          <cell r="C639">
            <v>1044</v>
          </cell>
          <cell r="D639">
            <v>940</v>
          </cell>
          <cell r="E639" t="str">
            <v>102800CE</v>
          </cell>
        </row>
        <row r="640">
          <cell r="A640" t="str">
            <v>102800BA</v>
          </cell>
          <cell r="B640">
            <v>1242.3599999999999</v>
          </cell>
          <cell r="C640">
            <v>1044</v>
          </cell>
          <cell r="D640">
            <v>940</v>
          </cell>
          <cell r="E640" t="e">
            <v>#N/A</v>
          </cell>
        </row>
        <row r="641">
          <cell r="A641" t="str">
            <v>102800CF</v>
          </cell>
          <cell r="B641">
            <v>1451.8</v>
          </cell>
          <cell r="C641">
            <v>1220</v>
          </cell>
          <cell r="D641">
            <v>1098</v>
          </cell>
          <cell r="E641" t="e">
            <v>#N/A</v>
          </cell>
        </row>
        <row r="642">
          <cell r="A642" t="str">
            <v>102800CG</v>
          </cell>
          <cell r="B642">
            <v>1451.8</v>
          </cell>
          <cell r="C642">
            <v>1220</v>
          </cell>
          <cell r="D642">
            <v>1098</v>
          </cell>
          <cell r="E642" t="e">
            <v>#N/A</v>
          </cell>
        </row>
        <row r="643">
          <cell r="A643" t="str">
            <v>102800BC</v>
          </cell>
          <cell r="B643">
            <v>1451.8</v>
          </cell>
          <cell r="C643">
            <v>1220</v>
          </cell>
          <cell r="D643">
            <v>1098</v>
          </cell>
          <cell r="E643" t="e">
            <v>#N/A</v>
          </cell>
        </row>
        <row r="644">
          <cell r="A644">
            <v>10280006</v>
          </cell>
          <cell r="B644">
            <v>1053.1499999999999</v>
          </cell>
          <cell r="C644">
            <v>885</v>
          </cell>
          <cell r="D644">
            <v>797</v>
          </cell>
          <cell r="E644" t="e">
            <v>#N/A</v>
          </cell>
        </row>
        <row r="645">
          <cell r="A645">
            <v>10280016</v>
          </cell>
          <cell r="B645">
            <v>1172.1499999999999</v>
          </cell>
          <cell r="C645">
            <v>985</v>
          </cell>
          <cell r="D645">
            <v>887</v>
          </cell>
          <cell r="E645" t="e">
            <v>#N/A</v>
          </cell>
        </row>
        <row r="646">
          <cell r="A646">
            <v>10282003</v>
          </cell>
          <cell r="B646">
            <v>1199.52</v>
          </cell>
          <cell r="C646">
            <v>1008</v>
          </cell>
          <cell r="D646">
            <v>907</v>
          </cell>
          <cell r="E646" t="e">
            <v>#N/A</v>
          </cell>
        </row>
        <row r="647">
          <cell r="A647">
            <v>10281023</v>
          </cell>
          <cell r="B647">
            <v>1388.73</v>
          </cell>
          <cell r="C647">
            <v>1167</v>
          </cell>
          <cell r="D647">
            <v>1050</v>
          </cell>
          <cell r="E647" t="e">
            <v>#N/A</v>
          </cell>
        </row>
        <row r="648">
          <cell r="A648" t="str">
            <v>102800AC</v>
          </cell>
          <cell r="B648">
            <v>1419.6699999999998</v>
          </cell>
          <cell r="C648">
            <v>1193</v>
          </cell>
          <cell r="D648">
            <v>1074</v>
          </cell>
          <cell r="E648" t="e">
            <v>#N/A</v>
          </cell>
        </row>
        <row r="649">
          <cell r="A649" t="str">
            <v>102800AD</v>
          </cell>
          <cell r="B649">
            <v>1419.6699999999998</v>
          </cell>
          <cell r="C649">
            <v>1193</v>
          </cell>
          <cell r="D649">
            <v>1074</v>
          </cell>
          <cell r="E649" t="e">
            <v>#N/A</v>
          </cell>
        </row>
        <row r="650">
          <cell r="A650" t="str">
            <v>102800BQ</v>
          </cell>
          <cell r="B650">
            <v>1199.52</v>
          </cell>
          <cell r="C650">
            <v>1008</v>
          </cell>
          <cell r="D650">
            <v>907</v>
          </cell>
          <cell r="E650" t="e">
            <v>#N/A</v>
          </cell>
        </row>
        <row r="651">
          <cell r="A651" t="str">
            <v>102800BX</v>
          </cell>
          <cell r="B651">
            <v>1419.6699999999998</v>
          </cell>
          <cell r="C651">
            <v>1193</v>
          </cell>
          <cell r="D651">
            <v>1074</v>
          </cell>
          <cell r="E651" t="e">
            <v>#N/A</v>
          </cell>
        </row>
        <row r="652">
          <cell r="A652">
            <v>10280030</v>
          </cell>
          <cell r="B652">
            <v>1023.4</v>
          </cell>
          <cell r="C652">
            <v>860</v>
          </cell>
          <cell r="D652">
            <v>774</v>
          </cell>
          <cell r="E652" t="e">
            <v>#N/A</v>
          </cell>
        </row>
        <row r="653">
          <cell r="A653">
            <v>10281030</v>
          </cell>
          <cell r="B653">
            <v>1242.3599999999999</v>
          </cell>
          <cell r="C653">
            <v>1044</v>
          </cell>
          <cell r="D653">
            <v>940</v>
          </cell>
          <cell r="E653">
            <v>10281030</v>
          </cell>
        </row>
        <row r="654">
          <cell r="A654">
            <v>10281031</v>
          </cell>
          <cell r="B654">
            <v>1242.3599999999999</v>
          </cell>
          <cell r="C654">
            <v>1044</v>
          </cell>
          <cell r="D654">
            <v>940</v>
          </cell>
          <cell r="E654">
            <v>10281031</v>
          </cell>
        </row>
        <row r="655">
          <cell r="A655">
            <v>10281032</v>
          </cell>
          <cell r="B655">
            <v>1242.3599999999999</v>
          </cell>
          <cell r="C655">
            <v>1044</v>
          </cell>
          <cell r="D655">
            <v>940</v>
          </cell>
          <cell r="E655">
            <v>10281032</v>
          </cell>
        </row>
        <row r="656">
          <cell r="A656">
            <v>10281020</v>
          </cell>
          <cell r="B656">
            <v>1242.3599999999999</v>
          </cell>
          <cell r="C656">
            <v>1044</v>
          </cell>
          <cell r="D656">
            <v>940</v>
          </cell>
          <cell r="E656" t="e">
            <v>#N/A</v>
          </cell>
        </row>
        <row r="657">
          <cell r="A657">
            <v>10281021</v>
          </cell>
          <cell r="B657">
            <v>1242.3599999999999</v>
          </cell>
          <cell r="C657">
            <v>1044</v>
          </cell>
          <cell r="D657">
            <v>940</v>
          </cell>
          <cell r="E657" t="e">
            <v>#N/A</v>
          </cell>
        </row>
        <row r="658">
          <cell r="A658">
            <v>10281022</v>
          </cell>
          <cell r="B658">
            <v>1242.3599999999999</v>
          </cell>
          <cell r="C658">
            <v>1044</v>
          </cell>
          <cell r="D658">
            <v>940</v>
          </cell>
          <cell r="E658" t="e">
            <v>#N/A</v>
          </cell>
        </row>
        <row r="659">
          <cell r="A659" t="str">
            <v>1028000G</v>
          </cell>
          <cell r="B659">
            <v>1242.3599999999999</v>
          </cell>
          <cell r="C659">
            <v>1044</v>
          </cell>
          <cell r="D659">
            <v>940</v>
          </cell>
          <cell r="E659" t="e">
            <v>#N/A</v>
          </cell>
        </row>
        <row r="660">
          <cell r="A660" t="str">
            <v>1028000H</v>
          </cell>
          <cell r="B660">
            <v>1242.3599999999999</v>
          </cell>
          <cell r="C660">
            <v>1044</v>
          </cell>
          <cell r="D660">
            <v>940</v>
          </cell>
          <cell r="E660" t="str">
            <v>1028000H</v>
          </cell>
        </row>
        <row r="661">
          <cell r="A661" t="str">
            <v>1028000N</v>
          </cell>
          <cell r="B661">
            <v>1242.3599999999999</v>
          </cell>
          <cell r="C661">
            <v>1044</v>
          </cell>
          <cell r="D661">
            <v>940</v>
          </cell>
          <cell r="E661" t="str">
            <v>1028000N</v>
          </cell>
        </row>
        <row r="662">
          <cell r="A662">
            <v>10281038</v>
          </cell>
          <cell r="B662">
            <v>1451.8</v>
          </cell>
          <cell r="C662">
            <v>1220</v>
          </cell>
          <cell r="D662">
            <v>1098</v>
          </cell>
          <cell r="E662" t="e">
            <v>#N/A</v>
          </cell>
        </row>
        <row r="663">
          <cell r="A663">
            <v>10281039</v>
          </cell>
          <cell r="B663">
            <v>1451.8</v>
          </cell>
          <cell r="C663">
            <v>1220</v>
          </cell>
          <cell r="D663">
            <v>1098</v>
          </cell>
          <cell r="E663" t="e">
            <v>#N/A</v>
          </cell>
        </row>
        <row r="664">
          <cell r="A664">
            <v>10281050</v>
          </cell>
          <cell r="B664">
            <v>1451.8</v>
          </cell>
          <cell r="C664">
            <v>1220</v>
          </cell>
          <cell r="D664">
            <v>1098</v>
          </cell>
          <cell r="E664" t="e">
            <v>#N/A</v>
          </cell>
        </row>
        <row r="665">
          <cell r="A665" t="str">
            <v>1028000P</v>
          </cell>
          <cell r="B665">
            <v>1451.8</v>
          </cell>
          <cell r="C665">
            <v>1220</v>
          </cell>
          <cell r="D665">
            <v>1098</v>
          </cell>
          <cell r="E665" t="e">
            <v>#N/A</v>
          </cell>
        </row>
        <row r="666">
          <cell r="A666" t="str">
            <v>1028000Q</v>
          </cell>
          <cell r="B666">
            <v>1451.8</v>
          </cell>
          <cell r="C666">
            <v>1220</v>
          </cell>
          <cell r="D666">
            <v>1098</v>
          </cell>
          <cell r="E666" t="e">
            <v>#N/A</v>
          </cell>
        </row>
        <row r="667">
          <cell r="A667" t="str">
            <v>1028000R</v>
          </cell>
          <cell r="B667">
            <v>1451.8</v>
          </cell>
          <cell r="C667">
            <v>1220</v>
          </cell>
          <cell r="D667">
            <v>1098</v>
          </cell>
          <cell r="E667" t="str">
            <v>1028000R</v>
          </cell>
        </row>
        <row r="668">
          <cell r="A668">
            <v>10281045</v>
          </cell>
          <cell r="B668">
            <v>1242.3599999999999</v>
          </cell>
          <cell r="C668">
            <v>1044</v>
          </cell>
          <cell r="D668">
            <v>940</v>
          </cell>
          <cell r="E668" t="e">
            <v>#N/A</v>
          </cell>
        </row>
        <row r="669">
          <cell r="A669">
            <v>10281046</v>
          </cell>
          <cell r="B669">
            <v>1242.3599999999999</v>
          </cell>
          <cell r="C669">
            <v>1044</v>
          </cell>
          <cell r="D669">
            <v>940</v>
          </cell>
          <cell r="E669">
            <v>10281046</v>
          </cell>
        </row>
        <row r="670">
          <cell r="A670">
            <v>10281051</v>
          </cell>
          <cell r="B670">
            <v>1242.3599999999999</v>
          </cell>
          <cell r="C670">
            <v>1044</v>
          </cell>
          <cell r="D670">
            <v>940</v>
          </cell>
          <cell r="E670" t="e">
            <v>#N/A</v>
          </cell>
        </row>
        <row r="671">
          <cell r="A671">
            <v>10281047</v>
          </cell>
          <cell r="B671">
            <v>1451.8</v>
          </cell>
          <cell r="C671">
            <v>1220</v>
          </cell>
          <cell r="D671">
            <v>1098</v>
          </cell>
          <cell r="E671" t="e">
            <v>#N/A</v>
          </cell>
        </row>
        <row r="672">
          <cell r="A672">
            <v>10281048</v>
          </cell>
          <cell r="B672">
            <v>1451.8</v>
          </cell>
          <cell r="C672">
            <v>1220</v>
          </cell>
          <cell r="D672">
            <v>1098</v>
          </cell>
          <cell r="E672" t="e">
            <v>#N/A</v>
          </cell>
        </row>
        <row r="673">
          <cell r="A673">
            <v>10281052</v>
          </cell>
          <cell r="B673">
            <v>1451.8</v>
          </cell>
          <cell r="C673">
            <v>1220</v>
          </cell>
          <cell r="D673">
            <v>1098</v>
          </cell>
          <cell r="E673" t="e">
            <v>#N/A</v>
          </cell>
        </row>
        <row r="674">
          <cell r="A674" t="str">
            <v>102800AA</v>
          </cell>
          <cell r="B674">
            <v>1451.8</v>
          </cell>
          <cell r="C674">
            <v>1220</v>
          </cell>
          <cell r="D674">
            <v>1098</v>
          </cell>
          <cell r="E674" t="e">
            <v>#N/A</v>
          </cell>
        </row>
        <row r="675">
          <cell r="A675" t="str">
            <v>102800AB</v>
          </cell>
          <cell r="B675">
            <v>1451.8</v>
          </cell>
          <cell r="C675">
            <v>1220</v>
          </cell>
          <cell r="D675">
            <v>1098</v>
          </cell>
          <cell r="E675" t="e">
            <v>#N/A</v>
          </cell>
        </row>
        <row r="676">
          <cell r="A676" t="str">
            <v>1028000V</v>
          </cell>
          <cell r="B676">
            <v>1451.8</v>
          </cell>
          <cell r="C676">
            <v>1220</v>
          </cell>
          <cell r="D676">
            <v>1098</v>
          </cell>
          <cell r="E676" t="e">
            <v>#N/A</v>
          </cell>
        </row>
        <row r="677">
          <cell r="A677" t="str">
            <v>1028000W</v>
          </cell>
          <cell r="B677">
            <v>1451.8</v>
          </cell>
          <cell r="C677">
            <v>1220</v>
          </cell>
          <cell r="D677">
            <v>1098</v>
          </cell>
          <cell r="E677" t="e">
            <v>#N/A</v>
          </cell>
        </row>
        <row r="678">
          <cell r="A678" t="str">
            <v>102800AT</v>
          </cell>
          <cell r="B678">
            <v>1451.8</v>
          </cell>
          <cell r="C678">
            <v>1220</v>
          </cell>
          <cell r="D678">
            <v>1098</v>
          </cell>
          <cell r="E678" t="str">
            <v>102800AT</v>
          </cell>
        </row>
        <row r="679">
          <cell r="A679">
            <v>10281060</v>
          </cell>
          <cell r="B679">
            <v>1242.3599999999999</v>
          </cell>
          <cell r="C679">
            <v>1044</v>
          </cell>
          <cell r="D679">
            <v>940</v>
          </cell>
          <cell r="E679" t="e">
            <v>#N/A</v>
          </cell>
        </row>
        <row r="680">
          <cell r="A680">
            <v>10281061</v>
          </cell>
          <cell r="B680">
            <v>1242.3599999999999</v>
          </cell>
          <cell r="C680">
            <v>1044</v>
          </cell>
          <cell r="D680">
            <v>940</v>
          </cell>
          <cell r="E680" t="e">
            <v>#N/A</v>
          </cell>
        </row>
        <row r="681">
          <cell r="A681">
            <v>10281056</v>
          </cell>
          <cell r="B681">
            <v>1242.3599999999999</v>
          </cell>
          <cell r="C681">
            <v>1044</v>
          </cell>
          <cell r="D681">
            <v>940</v>
          </cell>
          <cell r="E681" t="e">
            <v>#N/A</v>
          </cell>
        </row>
        <row r="682">
          <cell r="A682">
            <v>10281057</v>
          </cell>
          <cell r="B682">
            <v>1242.3599999999999</v>
          </cell>
          <cell r="C682">
            <v>1044</v>
          </cell>
          <cell r="D682">
            <v>940</v>
          </cell>
          <cell r="E682" t="e">
            <v>#N/A</v>
          </cell>
        </row>
        <row r="683">
          <cell r="A683">
            <v>10281071</v>
          </cell>
          <cell r="B683">
            <v>1242.3599999999999</v>
          </cell>
          <cell r="C683">
            <v>1044</v>
          </cell>
          <cell r="D683">
            <v>940</v>
          </cell>
          <cell r="E683" t="e">
            <v>#N/A</v>
          </cell>
        </row>
        <row r="684">
          <cell r="A684">
            <v>10281058</v>
          </cell>
          <cell r="B684">
            <v>1451.8</v>
          </cell>
          <cell r="C684">
            <v>1220</v>
          </cell>
          <cell r="D684">
            <v>1098</v>
          </cell>
          <cell r="E684" t="e">
            <v>#N/A</v>
          </cell>
        </row>
        <row r="685">
          <cell r="A685">
            <v>10281059</v>
          </cell>
          <cell r="B685">
            <v>1451.8</v>
          </cell>
          <cell r="C685">
            <v>1220</v>
          </cell>
          <cell r="D685">
            <v>1098</v>
          </cell>
          <cell r="E685" t="e">
            <v>#N/A</v>
          </cell>
        </row>
        <row r="686">
          <cell r="A686">
            <v>10281066</v>
          </cell>
          <cell r="B686">
            <v>1242.3599999999999</v>
          </cell>
          <cell r="C686">
            <v>1044</v>
          </cell>
          <cell r="D686">
            <v>940</v>
          </cell>
          <cell r="E686" t="e">
            <v>#N/A</v>
          </cell>
        </row>
        <row r="687">
          <cell r="A687" t="str">
            <v>1028000C</v>
          </cell>
          <cell r="B687">
            <v>1099.56</v>
          </cell>
          <cell r="C687">
            <v>924</v>
          </cell>
          <cell r="D687">
            <v>832</v>
          </cell>
          <cell r="E687" t="e">
            <v>#N/A</v>
          </cell>
        </row>
        <row r="688">
          <cell r="A688" t="str">
            <v>102800CQ</v>
          </cell>
          <cell r="B688">
            <v>1099.56</v>
          </cell>
          <cell r="C688">
            <v>924</v>
          </cell>
          <cell r="D688">
            <v>832</v>
          </cell>
          <cell r="E688" t="e">
            <v>#N/A</v>
          </cell>
        </row>
        <row r="689">
          <cell r="A689">
            <v>10281001</v>
          </cell>
          <cell r="B689">
            <v>1137.6399999999999</v>
          </cell>
          <cell r="C689">
            <v>956</v>
          </cell>
          <cell r="D689">
            <v>860</v>
          </cell>
          <cell r="E689" t="e">
            <v>#N/A</v>
          </cell>
        </row>
        <row r="690">
          <cell r="A690">
            <v>10282002</v>
          </cell>
          <cell r="B690">
            <v>1023.4</v>
          </cell>
          <cell r="C690">
            <v>860</v>
          </cell>
          <cell r="D690">
            <v>774</v>
          </cell>
          <cell r="E690" t="e">
            <v>#N/A</v>
          </cell>
        </row>
        <row r="691">
          <cell r="A691">
            <v>10282013</v>
          </cell>
          <cell r="B691">
            <v>1075.76</v>
          </cell>
          <cell r="C691">
            <v>904</v>
          </cell>
          <cell r="D691">
            <v>814</v>
          </cell>
          <cell r="E691" t="e">
            <v>#N/A</v>
          </cell>
        </row>
        <row r="692">
          <cell r="A692">
            <v>10282011</v>
          </cell>
          <cell r="B692">
            <v>1021.02</v>
          </cell>
          <cell r="C692">
            <v>858</v>
          </cell>
          <cell r="D692">
            <v>772</v>
          </cell>
          <cell r="E692" t="e">
            <v>#N/A</v>
          </cell>
        </row>
        <row r="693">
          <cell r="A693">
            <v>10282021</v>
          </cell>
          <cell r="B693">
            <v>1021.02</v>
          </cell>
          <cell r="C693">
            <v>858</v>
          </cell>
          <cell r="D693">
            <v>772</v>
          </cell>
          <cell r="E693" t="e">
            <v>#N/A</v>
          </cell>
        </row>
        <row r="694">
          <cell r="A694">
            <v>10282012</v>
          </cell>
          <cell r="B694">
            <v>1021.02</v>
          </cell>
          <cell r="C694">
            <v>858</v>
          </cell>
          <cell r="D694">
            <v>772</v>
          </cell>
          <cell r="E694" t="e">
            <v>#N/A</v>
          </cell>
        </row>
        <row r="695">
          <cell r="A695">
            <v>10282022</v>
          </cell>
          <cell r="B695">
            <v>1021.02</v>
          </cell>
          <cell r="C695">
            <v>858</v>
          </cell>
          <cell r="D695">
            <v>772</v>
          </cell>
          <cell r="E695" t="e">
            <v>#N/A</v>
          </cell>
        </row>
        <row r="696">
          <cell r="A696">
            <v>10282024</v>
          </cell>
          <cell r="B696">
            <v>1279.25</v>
          </cell>
          <cell r="C696">
            <v>1075</v>
          </cell>
          <cell r="D696">
            <v>968</v>
          </cell>
          <cell r="E696" t="e">
            <v>#N/A</v>
          </cell>
        </row>
        <row r="697">
          <cell r="A697">
            <v>10282025</v>
          </cell>
          <cell r="B697">
            <v>1279.25</v>
          </cell>
          <cell r="C697">
            <v>1075</v>
          </cell>
          <cell r="D697">
            <v>968</v>
          </cell>
          <cell r="E697" t="e">
            <v>#N/A</v>
          </cell>
        </row>
        <row r="698">
          <cell r="A698" t="str">
            <v>102800DE</v>
          </cell>
          <cell r="B698">
            <v>1242.3599999999999</v>
          </cell>
          <cell r="C698">
            <v>1044</v>
          </cell>
          <cell r="D698">
            <v>940</v>
          </cell>
          <cell r="E698" t="e">
            <v>#N/A</v>
          </cell>
        </row>
        <row r="699">
          <cell r="A699">
            <v>10282026</v>
          </cell>
          <cell r="B699">
            <v>1494.6399999999999</v>
          </cell>
          <cell r="C699">
            <v>1256</v>
          </cell>
          <cell r="D699">
            <v>1130</v>
          </cell>
          <cell r="E699" t="e">
            <v>#N/A</v>
          </cell>
        </row>
        <row r="700">
          <cell r="A700">
            <v>10282027</v>
          </cell>
          <cell r="B700">
            <v>1494.6399999999999</v>
          </cell>
          <cell r="C700">
            <v>1256</v>
          </cell>
          <cell r="D700">
            <v>1130</v>
          </cell>
          <cell r="E700" t="e">
            <v>#N/A</v>
          </cell>
        </row>
        <row r="701">
          <cell r="A701" t="str">
            <v>102800DF</v>
          </cell>
          <cell r="B701">
            <v>1451.8</v>
          </cell>
          <cell r="C701">
            <v>1220</v>
          </cell>
          <cell r="D701">
            <v>1098</v>
          </cell>
          <cell r="E701" t="e">
            <v>#N/A</v>
          </cell>
        </row>
        <row r="702">
          <cell r="A702">
            <v>10282010</v>
          </cell>
          <cell r="B702">
            <v>1355.4099999999999</v>
          </cell>
          <cell r="C702">
            <v>1139</v>
          </cell>
          <cell r="D702">
            <v>1025</v>
          </cell>
          <cell r="E702" t="e">
            <v>#N/A</v>
          </cell>
        </row>
        <row r="703">
          <cell r="A703">
            <v>10282020</v>
          </cell>
          <cell r="B703">
            <v>1355.4099999999999</v>
          </cell>
          <cell r="C703">
            <v>1139</v>
          </cell>
          <cell r="D703">
            <v>1025</v>
          </cell>
          <cell r="E703" t="e">
            <v>#N/A</v>
          </cell>
        </row>
        <row r="704">
          <cell r="A704">
            <v>10282001</v>
          </cell>
          <cell r="B704">
            <v>1242.3599999999999</v>
          </cell>
          <cell r="C704">
            <v>1044</v>
          </cell>
          <cell r="D704">
            <v>940</v>
          </cell>
          <cell r="E704" t="e">
            <v>#N/A</v>
          </cell>
        </row>
        <row r="705">
          <cell r="A705">
            <v>10282031</v>
          </cell>
          <cell r="B705">
            <v>1242.3599999999999</v>
          </cell>
          <cell r="C705">
            <v>1044</v>
          </cell>
          <cell r="D705">
            <v>940</v>
          </cell>
          <cell r="E705" t="e">
            <v>#N/A</v>
          </cell>
        </row>
        <row r="706">
          <cell r="A706" t="str">
            <v>102800AE</v>
          </cell>
          <cell r="B706">
            <v>1242.3599999999999</v>
          </cell>
          <cell r="C706">
            <v>1044</v>
          </cell>
          <cell r="D706">
            <v>940</v>
          </cell>
          <cell r="E706" t="e">
            <v>#N/A</v>
          </cell>
        </row>
        <row r="707">
          <cell r="A707" t="str">
            <v>102800AP</v>
          </cell>
          <cell r="B707">
            <v>1242.3599999999999</v>
          </cell>
          <cell r="C707">
            <v>1044</v>
          </cell>
          <cell r="D707">
            <v>940</v>
          </cell>
          <cell r="E707" t="e">
            <v>#N/A</v>
          </cell>
        </row>
        <row r="708">
          <cell r="A708" t="str">
            <v>102800AQ</v>
          </cell>
          <cell r="B708">
            <v>1242.3599999999999</v>
          </cell>
          <cell r="C708">
            <v>1044</v>
          </cell>
          <cell r="D708">
            <v>940</v>
          </cell>
          <cell r="E708" t="e">
            <v>#N/A</v>
          </cell>
        </row>
        <row r="709">
          <cell r="A709" t="str">
            <v>102800AL</v>
          </cell>
          <cell r="B709">
            <v>1451.8</v>
          </cell>
          <cell r="C709">
            <v>1220</v>
          </cell>
          <cell r="D709">
            <v>1098</v>
          </cell>
          <cell r="E709" t="e">
            <v>#N/A</v>
          </cell>
        </row>
        <row r="710">
          <cell r="A710" t="str">
            <v>102800AM</v>
          </cell>
          <cell r="B710">
            <v>1451.8</v>
          </cell>
          <cell r="C710">
            <v>1220</v>
          </cell>
          <cell r="D710">
            <v>1098</v>
          </cell>
          <cell r="E710" t="e">
            <v>#N/A</v>
          </cell>
        </row>
        <row r="711">
          <cell r="A711" t="str">
            <v>102800AR</v>
          </cell>
          <cell r="B711">
            <v>1451.8</v>
          </cell>
          <cell r="C711">
            <v>1220</v>
          </cell>
          <cell r="D711">
            <v>1098</v>
          </cell>
          <cell r="E711" t="e">
            <v>#N/A</v>
          </cell>
        </row>
        <row r="712">
          <cell r="A712" t="str">
            <v>102800AS</v>
          </cell>
          <cell r="B712">
            <v>1451.8</v>
          </cell>
          <cell r="C712">
            <v>1220</v>
          </cell>
          <cell r="D712">
            <v>1098</v>
          </cell>
          <cell r="E712" t="e">
            <v>#N/A</v>
          </cell>
        </row>
        <row r="713">
          <cell r="A713">
            <v>10282015</v>
          </cell>
          <cell r="B713">
            <v>1242.3599999999999</v>
          </cell>
          <cell r="C713">
            <v>1044</v>
          </cell>
          <cell r="D713">
            <v>940</v>
          </cell>
          <cell r="E713" t="e">
            <v>#N/A</v>
          </cell>
        </row>
        <row r="714">
          <cell r="A714">
            <v>10280075</v>
          </cell>
          <cell r="B714">
            <v>1242.3599999999999</v>
          </cell>
          <cell r="C714">
            <v>1044</v>
          </cell>
          <cell r="D714">
            <v>940</v>
          </cell>
          <cell r="E714" t="e">
            <v>#N/A</v>
          </cell>
        </row>
        <row r="715">
          <cell r="A715">
            <v>10226004</v>
          </cell>
          <cell r="B715">
            <v>1225.7</v>
          </cell>
          <cell r="C715">
            <v>1030</v>
          </cell>
          <cell r="D715">
            <v>927</v>
          </cell>
          <cell r="E715">
            <v>10226004</v>
          </cell>
        </row>
        <row r="716">
          <cell r="A716">
            <v>10245005</v>
          </cell>
          <cell r="B716">
            <v>1558.8999999999999</v>
          </cell>
          <cell r="C716">
            <v>1310</v>
          </cell>
          <cell r="D716">
            <v>1179</v>
          </cell>
          <cell r="E716">
            <v>10245005</v>
          </cell>
        </row>
        <row r="717">
          <cell r="A717">
            <v>10245007</v>
          </cell>
          <cell r="B717">
            <v>1558.8999999999999</v>
          </cell>
          <cell r="C717">
            <v>1310</v>
          </cell>
          <cell r="D717">
            <v>1179</v>
          </cell>
          <cell r="E717">
            <v>10245007</v>
          </cell>
        </row>
        <row r="718">
          <cell r="A718">
            <v>10245018</v>
          </cell>
          <cell r="B718">
            <v>1612.4499999999998</v>
          </cell>
          <cell r="C718">
            <v>1355</v>
          </cell>
          <cell r="D718">
            <v>1220</v>
          </cell>
          <cell r="E718">
            <v>10245018</v>
          </cell>
        </row>
        <row r="719">
          <cell r="A719">
            <v>10245001</v>
          </cell>
          <cell r="B719">
            <v>1558.8999999999999</v>
          </cell>
          <cell r="C719">
            <v>1310</v>
          </cell>
          <cell r="D719">
            <v>1179</v>
          </cell>
          <cell r="E719">
            <v>10245001</v>
          </cell>
        </row>
        <row r="720">
          <cell r="A720">
            <v>10245002</v>
          </cell>
          <cell r="B720">
            <v>1558.8999999999999</v>
          </cell>
          <cell r="C720">
            <v>1310</v>
          </cell>
          <cell r="D720">
            <v>1179</v>
          </cell>
          <cell r="E720">
            <v>10245002</v>
          </cell>
        </row>
        <row r="721">
          <cell r="A721">
            <v>10245004</v>
          </cell>
          <cell r="B721">
            <v>1558.8999999999999</v>
          </cell>
          <cell r="C721">
            <v>1310</v>
          </cell>
          <cell r="D721">
            <v>1179</v>
          </cell>
          <cell r="E721">
            <v>10245004</v>
          </cell>
        </row>
        <row r="722">
          <cell r="A722">
            <v>10245013</v>
          </cell>
          <cell r="B722">
            <v>1558.8999999999999</v>
          </cell>
          <cell r="C722">
            <v>1310</v>
          </cell>
          <cell r="D722">
            <v>1179</v>
          </cell>
          <cell r="E722">
            <v>10245013</v>
          </cell>
        </row>
        <row r="723">
          <cell r="A723">
            <v>10245014</v>
          </cell>
          <cell r="B723">
            <v>1742.1599999999999</v>
          </cell>
          <cell r="C723">
            <v>1464</v>
          </cell>
          <cell r="D723">
            <v>1318</v>
          </cell>
          <cell r="E723">
            <v>10245014</v>
          </cell>
        </row>
        <row r="724">
          <cell r="A724">
            <v>10245015</v>
          </cell>
          <cell r="B724">
            <v>1430.3799999999999</v>
          </cell>
          <cell r="C724">
            <v>1202</v>
          </cell>
          <cell r="D724">
            <v>1082</v>
          </cell>
          <cell r="E724">
            <v>10245015</v>
          </cell>
        </row>
        <row r="725">
          <cell r="A725">
            <v>10245016</v>
          </cell>
          <cell r="B725">
            <v>1612.4499999999998</v>
          </cell>
          <cell r="C725">
            <v>1355</v>
          </cell>
          <cell r="D725">
            <v>1220</v>
          </cell>
          <cell r="E725">
            <v>10245016</v>
          </cell>
        </row>
        <row r="726">
          <cell r="A726">
            <v>10276003</v>
          </cell>
          <cell r="B726">
            <v>1053.1499999999999</v>
          </cell>
          <cell r="C726">
            <v>885</v>
          </cell>
          <cell r="D726">
            <v>797</v>
          </cell>
          <cell r="E726" t="e">
            <v>#N/A</v>
          </cell>
        </row>
        <row r="727">
          <cell r="A727">
            <v>10276006</v>
          </cell>
          <cell r="B727">
            <v>1053.1499999999999</v>
          </cell>
          <cell r="C727">
            <v>885</v>
          </cell>
          <cell r="D727">
            <v>797</v>
          </cell>
          <cell r="E727" t="e">
            <v>#N/A</v>
          </cell>
        </row>
        <row r="728">
          <cell r="A728">
            <v>10256002</v>
          </cell>
          <cell r="B728">
            <v>1355.4099999999999</v>
          </cell>
          <cell r="C728">
            <v>1139</v>
          </cell>
          <cell r="D728">
            <v>1025</v>
          </cell>
          <cell r="E728">
            <v>10256002</v>
          </cell>
        </row>
        <row r="729">
          <cell r="A729" t="str">
            <v>102800DC</v>
          </cell>
          <cell r="B729">
            <v>1242.3599999999999</v>
          </cell>
          <cell r="C729">
            <v>1044</v>
          </cell>
          <cell r="D729">
            <v>940</v>
          </cell>
          <cell r="E729" t="e">
            <v>#N/A</v>
          </cell>
        </row>
        <row r="730">
          <cell r="A730" t="str">
            <v>102800DD</v>
          </cell>
          <cell r="B730">
            <v>1451.8</v>
          </cell>
          <cell r="C730">
            <v>1220</v>
          </cell>
          <cell r="D730">
            <v>1098</v>
          </cell>
          <cell r="E730" t="e">
            <v>#N/A</v>
          </cell>
        </row>
        <row r="731">
          <cell r="A731">
            <v>10280043</v>
          </cell>
          <cell r="B731">
            <v>1023.4</v>
          </cell>
          <cell r="C731">
            <v>860</v>
          </cell>
          <cell r="D731">
            <v>774</v>
          </cell>
          <cell r="E731">
            <v>10280043</v>
          </cell>
        </row>
        <row r="732">
          <cell r="A732" t="str">
            <v>1028000A</v>
          </cell>
          <cell r="B732">
            <v>1242.3599999999999</v>
          </cell>
          <cell r="C732">
            <v>1044</v>
          </cell>
          <cell r="D732">
            <v>940</v>
          </cell>
          <cell r="E732" t="e">
            <v>#N/A</v>
          </cell>
        </row>
        <row r="733">
          <cell r="A733" t="str">
            <v>1028000B</v>
          </cell>
          <cell r="B733">
            <v>1242.3599999999999</v>
          </cell>
          <cell r="C733">
            <v>1044</v>
          </cell>
          <cell r="D733">
            <v>940</v>
          </cell>
          <cell r="E733" t="str">
            <v>1028000B</v>
          </cell>
        </row>
        <row r="734">
          <cell r="A734" t="str">
            <v>1028000D</v>
          </cell>
          <cell r="B734">
            <v>1242.3599999999999</v>
          </cell>
          <cell r="C734">
            <v>1044</v>
          </cell>
          <cell r="D734">
            <v>940</v>
          </cell>
          <cell r="E734" t="e">
            <v>#N/A</v>
          </cell>
        </row>
        <row r="735">
          <cell r="A735" t="str">
            <v>1028000E</v>
          </cell>
          <cell r="B735">
            <v>1242.3599999999999</v>
          </cell>
          <cell r="C735">
            <v>1044</v>
          </cell>
          <cell r="D735">
            <v>940</v>
          </cell>
          <cell r="E735" t="str">
            <v>1028000E</v>
          </cell>
        </row>
        <row r="736">
          <cell r="A736" t="str">
            <v>1028000L</v>
          </cell>
          <cell r="B736">
            <v>1242.3599999999999</v>
          </cell>
          <cell r="C736">
            <v>1044</v>
          </cell>
          <cell r="D736">
            <v>940</v>
          </cell>
          <cell r="E736" t="e">
            <v>#N/A</v>
          </cell>
        </row>
        <row r="737">
          <cell r="A737" t="str">
            <v>1028000M</v>
          </cell>
          <cell r="B737">
            <v>1242.3599999999999</v>
          </cell>
          <cell r="C737">
            <v>1044</v>
          </cell>
          <cell r="D737">
            <v>940</v>
          </cell>
          <cell r="E737" t="e">
            <v>#N/A</v>
          </cell>
        </row>
        <row r="738">
          <cell r="A738">
            <v>10280040</v>
          </cell>
          <cell r="B738">
            <v>1462.51</v>
          </cell>
          <cell r="C738">
            <v>1229</v>
          </cell>
          <cell r="D738">
            <v>1106</v>
          </cell>
          <cell r="E738" t="e">
            <v>#N/A</v>
          </cell>
        </row>
        <row r="739">
          <cell r="A739" t="str">
            <v>102800AV</v>
          </cell>
          <cell r="B739">
            <v>1754.06</v>
          </cell>
          <cell r="C739">
            <v>1474</v>
          </cell>
          <cell r="D739">
            <v>1327</v>
          </cell>
          <cell r="E739" t="e">
            <v>#N/A</v>
          </cell>
        </row>
        <row r="740">
          <cell r="A740" t="str">
            <v>102800AN</v>
          </cell>
          <cell r="B740">
            <v>1670.76</v>
          </cell>
          <cell r="C740">
            <v>1404</v>
          </cell>
          <cell r="D740">
            <v>1264</v>
          </cell>
          <cell r="E740" t="e">
            <v>#N/A</v>
          </cell>
        </row>
        <row r="741">
          <cell r="A741">
            <v>10280022</v>
          </cell>
          <cell r="B741">
            <v>1482.74</v>
          </cell>
          <cell r="C741">
            <v>1246</v>
          </cell>
          <cell r="D741">
            <v>1121</v>
          </cell>
          <cell r="E741" t="e">
            <v>#N/A</v>
          </cell>
        </row>
        <row r="742">
          <cell r="A742">
            <v>10280052</v>
          </cell>
          <cell r="B742">
            <v>1482.74</v>
          </cell>
          <cell r="C742">
            <v>1246</v>
          </cell>
          <cell r="D742">
            <v>1121</v>
          </cell>
          <cell r="E742" t="e">
            <v>#N/A</v>
          </cell>
        </row>
        <row r="743">
          <cell r="A743">
            <v>10280066</v>
          </cell>
          <cell r="B743">
            <v>1482.74</v>
          </cell>
          <cell r="C743">
            <v>1246</v>
          </cell>
          <cell r="D743">
            <v>1121</v>
          </cell>
          <cell r="E743" t="e">
            <v>#N/A</v>
          </cell>
        </row>
        <row r="744">
          <cell r="A744">
            <v>10280065</v>
          </cell>
          <cell r="B744">
            <v>1567.23</v>
          </cell>
          <cell r="C744">
            <v>1317</v>
          </cell>
          <cell r="D744">
            <v>1185</v>
          </cell>
          <cell r="E744" t="e">
            <v>#N/A</v>
          </cell>
        </row>
        <row r="745">
          <cell r="A745" t="str">
            <v>102800DG</v>
          </cell>
          <cell r="B745">
            <v>1482.74</v>
          </cell>
          <cell r="C745">
            <v>1246</v>
          </cell>
          <cell r="D745">
            <v>1121</v>
          </cell>
          <cell r="E745" t="e">
            <v>#N/A</v>
          </cell>
        </row>
        <row r="746">
          <cell r="A746" t="str">
            <v>102800DL</v>
          </cell>
          <cell r="B746">
            <v>1482.74</v>
          </cell>
          <cell r="C746">
            <v>1246</v>
          </cell>
          <cell r="D746">
            <v>1121</v>
          </cell>
          <cell r="E746" t="e">
            <v>#N/A</v>
          </cell>
        </row>
        <row r="747">
          <cell r="A747">
            <v>10280005</v>
          </cell>
          <cell r="B747">
            <v>1043.6299999999999</v>
          </cell>
          <cell r="C747">
            <v>877</v>
          </cell>
          <cell r="D747">
            <v>789</v>
          </cell>
          <cell r="E747">
            <v>10280005</v>
          </cell>
        </row>
        <row r="748">
          <cell r="A748">
            <v>10280083</v>
          </cell>
          <cell r="B748">
            <v>1242.3599999999999</v>
          </cell>
          <cell r="C748">
            <v>1044</v>
          </cell>
          <cell r="D748">
            <v>940</v>
          </cell>
          <cell r="E748" t="e">
            <v>#N/A</v>
          </cell>
        </row>
        <row r="749">
          <cell r="A749">
            <v>10280084</v>
          </cell>
          <cell r="B749">
            <v>1242.3599999999999</v>
          </cell>
          <cell r="C749">
            <v>1044</v>
          </cell>
          <cell r="D749">
            <v>940</v>
          </cell>
          <cell r="E749" t="e">
            <v>#N/A</v>
          </cell>
        </row>
        <row r="750">
          <cell r="A750">
            <v>10280085</v>
          </cell>
          <cell r="B750">
            <v>1242.3599999999999</v>
          </cell>
          <cell r="C750">
            <v>1044</v>
          </cell>
          <cell r="D750">
            <v>940</v>
          </cell>
          <cell r="E750">
            <v>10280085</v>
          </cell>
        </row>
        <row r="751">
          <cell r="A751">
            <v>10280106</v>
          </cell>
          <cell r="B751">
            <v>1451.8</v>
          </cell>
          <cell r="C751">
            <v>1220</v>
          </cell>
          <cell r="D751">
            <v>1098</v>
          </cell>
          <cell r="E751" t="e">
            <v>#N/A</v>
          </cell>
        </row>
        <row r="752">
          <cell r="A752">
            <v>10280107</v>
          </cell>
          <cell r="B752">
            <v>1451.8</v>
          </cell>
          <cell r="C752">
            <v>1220</v>
          </cell>
          <cell r="D752">
            <v>1098</v>
          </cell>
          <cell r="E752" t="e">
            <v>#N/A</v>
          </cell>
        </row>
        <row r="753">
          <cell r="A753">
            <v>10280108</v>
          </cell>
          <cell r="B753">
            <v>1451.8</v>
          </cell>
          <cell r="C753">
            <v>1220</v>
          </cell>
          <cell r="D753">
            <v>1098</v>
          </cell>
          <cell r="E753">
            <v>10280108</v>
          </cell>
        </row>
        <row r="754">
          <cell r="A754">
            <v>10280071</v>
          </cell>
          <cell r="B754">
            <v>1172.1499999999999</v>
          </cell>
          <cell r="C754">
            <v>985</v>
          </cell>
          <cell r="D754">
            <v>887</v>
          </cell>
          <cell r="E754" t="e">
            <v>#N/A</v>
          </cell>
        </row>
        <row r="755">
          <cell r="A755">
            <v>10280001</v>
          </cell>
          <cell r="B755">
            <v>1043.6299999999999</v>
          </cell>
          <cell r="C755">
            <v>877</v>
          </cell>
          <cell r="D755">
            <v>789</v>
          </cell>
          <cell r="E755">
            <v>10280001</v>
          </cell>
        </row>
        <row r="756">
          <cell r="A756">
            <v>10280041</v>
          </cell>
          <cell r="B756">
            <v>1043.6299999999999</v>
          </cell>
          <cell r="C756">
            <v>877</v>
          </cell>
          <cell r="D756">
            <v>789</v>
          </cell>
          <cell r="E756" t="e">
            <v>#N/A</v>
          </cell>
        </row>
        <row r="757">
          <cell r="A757">
            <v>10280002</v>
          </cell>
          <cell r="B757">
            <v>1043.6299999999999</v>
          </cell>
          <cell r="C757">
            <v>877</v>
          </cell>
          <cell r="D757">
            <v>789</v>
          </cell>
          <cell r="E757" t="e">
            <v>#N/A</v>
          </cell>
        </row>
        <row r="758">
          <cell r="A758">
            <v>10280051</v>
          </cell>
          <cell r="B758">
            <v>1043.6299999999999</v>
          </cell>
          <cell r="C758">
            <v>877</v>
          </cell>
          <cell r="D758">
            <v>789</v>
          </cell>
          <cell r="E758">
            <v>10280051</v>
          </cell>
        </row>
        <row r="759">
          <cell r="A759">
            <v>10280003</v>
          </cell>
          <cell r="B759">
            <v>1043.6299999999999</v>
          </cell>
          <cell r="C759">
            <v>877</v>
          </cell>
          <cell r="D759">
            <v>789</v>
          </cell>
          <cell r="E759">
            <v>10280003</v>
          </cell>
        </row>
        <row r="760">
          <cell r="A760">
            <v>10280004</v>
          </cell>
          <cell r="B760">
            <v>1043.6299999999999</v>
          </cell>
          <cell r="C760">
            <v>877</v>
          </cell>
          <cell r="D760">
            <v>789</v>
          </cell>
          <cell r="E760">
            <v>10280004</v>
          </cell>
        </row>
        <row r="761">
          <cell r="A761">
            <v>10280059</v>
          </cell>
          <cell r="B761">
            <v>1023.4</v>
          </cell>
          <cell r="C761">
            <v>860</v>
          </cell>
          <cell r="D761">
            <v>774</v>
          </cell>
          <cell r="E761" t="e">
            <v>#N/A</v>
          </cell>
        </row>
        <row r="762">
          <cell r="A762">
            <v>10280060</v>
          </cell>
          <cell r="B762">
            <v>1023.4</v>
          </cell>
          <cell r="C762">
            <v>860</v>
          </cell>
          <cell r="D762">
            <v>774</v>
          </cell>
          <cell r="E762" t="e">
            <v>#N/A</v>
          </cell>
        </row>
        <row r="763">
          <cell r="A763">
            <v>10280053</v>
          </cell>
          <cell r="B763">
            <v>1043.6299999999999</v>
          </cell>
          <cell r="C763">
            <v>877</v>
          </cell>
          <cell r="D763">
            <v>789</v>
          </cell>
          <cell r="E763" t="e">
            <v>#N/A</v>
          </cell>
        </row>
        <row r="764">
          <cell r="A764">
            <v>10281033</v>
          </cell>
          <cell r="B764">
            <v>1451.8</v>
          </cell>
          <cell r="C764">
            <v>1220</v>
          </cell>
          <cell r="D764">
            <v>1098</v>
          </cell>
          <cell r="E764" t="e">
            <v>#N/A</v>
          </cell>
        </row>
        <row r="765">
          <cell r="A765">
            <v>10281034</v>
          </cell>
          <cell r="B765">
            <v>1451.8</v>
          </cell>
          <cell r="C765">
            <v>1220</v>
          </cell>
          <cell r="D765">
            <v>1098</v>
          </cell>
          <cell r="E765">
            <v>10281034</v>
          </cell>
        </row>
        <row r="766">
          <cell r="A766">
            <v>10281035</v>
          </cell>
          <cell r="B766">
            <v>1451.8</v>
          </cell>
          <cell r="C766">
            <v>1220</v>
          </cell>
          <cell r="D766">
            <v>1098</v>
          </cell>
          <cell r="E766">
            <v>10281035</v>
          </cell>
        </row>
        <row r="767">
          <cell r="A767">
            <v>10281024</v>
          </cell>
          <cell r="B767">
            <v>1451.8</v>
          </cell>
          <cell r="C767">
            <v>1220</v>
          </cell>
          <cell r="D767">
            <v>1098</v>
          </cell>
          <cell r="E767" t="e">
            <v>#N/A</v>
          </cell>
        </row>
        <row r="768">
          <cell r="A768">
            <v>10281025</v>
          </cell>
          <cell r="B768">
            <v>1451.8</v>
          </cell>
          <cell r="C768">
            <v>1220</v>
          </cell>
          <cell r="D768">
            <v>1098</v>
          </cell>
          <cell r="E768" t="e">
            <v>#N/A</v>
          </cell>
        </row>
        <row r="769">
          <cell r="A769">
            <v>10281026</v>
          </cell>
          <cell r="B769">
            <v>1451.8</v>
          </cell>
          <cell r="C769">
            <v>1220</v>
          </cell>
          <cell r="D769">
            <v>1098</v>
          </cell>
          <cell r="E769" t="e">
            <v>#N/A</v>
          </cell>
        </row>
        <row r="770">
          <cell r="A770">
            <v>10280115</v>
          </cell>
          <cell r="B770">
            <v>1451.8</v>
          </cell>
          <cell r="C770">
            <v>1220</v>
          </cell>
          <cell r="D770">
            <v>1098</v>
          </cell>
          <cell r="E770" t="e">
            <v>#N/A</v>
          </cell>
        </row>
        <row r="771">
          <cell r="A771">
            <v>10280129</v>
          </cell>
          <cell r="B771">
            <v>1451.8</v>
          </cell>
          <cell r="C771">
            <v>1220</v>
          </cell>
          <cell r="D771">
            <v>1098</v>
          </cell>
          <cell r="E771" t="e">
            <v>#N/A</v>
          </cell>
        </row>
        <row r="772">
          <cell r="A772">
            <v>10280125</v>
          </cell>
          <cell r="B772">
            <v>1451.8</v>
          </cell>
          <cell r="C772">
            <v>1220</v>
          </cell>
          <cell r="D772">
            <v>1098</v>
          </cell>
          <cell r="E772" t="e">
            <v>#N/A</v>
          </cell>
        </row>
        <row r="773">
          <cell r="A773">
            <v>10280126</v>
          </cell>
          <cell r="B773">
            <v>1451.8</v>
          </cell>
          <cell r="C773">
            <v>1220</v>
          </cell>
          <cell r="D773">
            <v>1098</v>
          </cell>
          <cell r="E773" t="e">
            <v>#N/A</v>
          </cell>
        </row>
        <row r="774">
          <cell r="A774">
            <v>10280127</v>
          </cell>
          <cell r="B774">
            <v>1451.8</v>
          </cell>
          <cell r="C774">
            <v>1220</v>
          </cell>
          <cell r="D774">
            <v>1098</v>
          </cell>
          <cell r="E774" t="e">
            <v>#N/A</v>
          </cell>
        </row>
        <row r="775">
          <cell r="A775">
            <v>10280128</v>
          </cell>
          <cell r="B775">
            <v>1451.8</v>
          </cell>
          <cell r="C775">
            <v>1220</v>
          </cell>
          <cell r="D775">
            <v>1098</v>
          </cell>
          <cell r="E775" t="e">
            <v>#N/A</v>
          </cell>
        </row>
        <row r="776">
          <cell r="A776" t="str">
            <v>102800BK</v>
          </cell>
          <cell r="B776">
            <v>1242.3599999999999</v>
          </cell>
          <cell r="C776">
            <v>1044</v>
          </cell>
          <cell r="D776">
            <v>940</v>
          </cell>
          <cell r="E776" t="e">
            <v>#N/A</v>
          </cell>
        </row>
        <row r="777">
          <cell r="A777" t="str">
            <v>102800AY</v>
          </cell>
          <cell r="B777">
            <v>1242.3599999999999</v>
          </cell>
          <cell r="C777">
            <v>1044</v>
          </cell>
          <cell r="D777">
            <v>940</v>
          </cell>
          <cell r="E777" t="e">
            <v>#N/A</v>
          </cell>
        </row>
        <row r="778">
          <cell r="A778" t="str">
            <v>102800CB</v>
          </cell>
          <cell r="B778">
            <v>1242.3599999999999</v>
          </cell>
          <cell r="C778">
            <v>1044</v>
          </cell>
          <cell r="D778">
            <v>940</v>
          </cell>
          <cell r="E778" t="str">
            <v>102800CB</v>
          </cell>
        </row>
        <row r="779">
          <cell r="A779" t="str">
            <v>102800AZ</v>
          </cell>
          <cell r="B779">
            <v>1451.8</v>
          </cell>
          <cell r="C779">
            <v>1220</v>
          </cell>
          <cell r="D779">
            <v>1098</v>
          </cell>
          <cell r="E779" t="e">
            <v>#N/A</v>
          </cell>
        </row>
        <row r="780">
          <cell r="A780" t="str">
            <v>102800CC</v>
          </cell>
          <cell r="B780">
            <v>1451.8</v>
          </cell>
          <cell r="C780">
            <v>1220</v>
          </cell>
          <cell r="D780">
            <v>1098</v>
          </cell>
          <cell r="E780" t="str">
            <v>102800CC</v>
          </cell>
        </row>
        <row r="781">
          <cell r="A781" t="str">
            <v>102800CW</v>
          </cell>
          <cell r="B781">
            <v>1242.3599999999999</v>
          </cell>
          <cell r="C781">
            <v>1044</v>
          </cell>
          <cell r="D781">
            <v>940</v>
          </cell>
          <cell r="E781" t="str">
            <v>102800CW</v>
          </cell>
        </row>
        <row r="782">
          <cell r="A782" t="str">
            <v>102800DM</v>
          </cell>
          <cell r="B782">
            <v>1242.3599999999999</v>
          </cell>
          <cell r="C782">
            <v>1044</v>
          </cell>
          <cell r="D782">
            <v>940</v>
          </cell>
          <cell r="E782" t="e">
            <v>#N/A</v>
          </cell>
        </row>
        <row r="783">
          <cell r="A783" t="str">
            <v>102800DN</v>
          </cell>
          <cell r="B783">
            <v>1242.3599999999999</v>
          </cell>
          <cell r="C783">
            <v>1044</v>
          </cell>
          <cell r="D783">
            <v>940</v>
          </cell>
          <cell r="E783" t="e">
            <v>#N/A</v>
          </cell>
        </row>
        <row r="784">
          <cell r="A784" t="str">
            <v>102800DR</v>
          </cell>
          <cell r="B784">
            <v>1242.3599999999999</v>
          </cell>
          <cell r="C784">
            <v>1044</v>
          </cell>
          <cell r="D784">
            <v>940</v>
          </cell>
          <cell r="E784" t="e">
            <v>#N/A</v>
          </cell>
        </row>
        <row r="785">
          <cell r="A785" t="str">
            <v>102800DS</v>
          </cell>
          <cell r="B785">
            <v>1242.3599999999999</v>
          </cell>
          <cell r="C785">
            <v>1044</v>
          </cell>
          <cell r="D785">
            <v>940</v>
          </cell>
          <cell r="E785" t="e">
            <v>#N/A</v>
          </cell>
        </row>
        <row r="786">
          <cell r="A786" t="str">
            <v>102800CX</v>
          </cell>
          <cell r="B786">
            <v>1451.8</v>
          </cell>
          <cell r="C786">
            <v>1220</v>
          </cell>
          <cell r="D786">
            <v>1098</v>
          </cell>
          <cell r="E786" t="str">
            <v>102800CX</v>
          </cell>
        </row>
        <row r="787">
          <cell r="A787" t="str">
            <v>102800DP</v>
          </cell>
          <cell r="B787">
            <v>1451.8</v>
          </cell>
          <cell r="C787">
            <v>1220</v>
          </cell>
          <cell r="D787">
            <v>1098</v>
          </cell>
          <cell r="E787" t="e">
            <v>#N/A</v>
          </cell>
        </row>
        <row r="788">
          <cell r="A788" t="str">
            <v>102800DQ</v>
          </cell>
          <cell r="B788">
            <v>1451.8</v>
          </cell>
          <cell r="C788">
            <v>1220</v>
          </cell>
          <cell r="D788">
            <v>1098</v>
          </cell>
          <cell r="E788" t="e">
            <v>#N/A</v>
          </cell>
        </row>
        <row r="789">
          <cell r="A789" t="str">
            <v>102800DT</v>
          </cell>
          <cell r="B789">
            <v>1451.8</v>
          </cell>
          <cell r="C789">
            <v>1220</v>
          </cell>
          <cell r="D789">
            <v>1098</v>
          </cell>
          <cell r="E789" t="e">
            <v>#N/A</v>
          </cell>
        </row>
        <row r="790">
          <cell r="A790" t="str">
            <v>102800DU</v>
          </cell>
          <cell r="B790">
            <v>1451.8</v>
          </cell>
          <cell r="C790">
            <v>1220</v>
          </cell>
          <cell r="D790">
            <v>1098</v>
          </cell>
          <cell r="E790" t="e">
            <v>#N/A</v>
          </cell>
        </row>
        <row r="791">
          <cell r="A791">
            <v>10280117</v>
          </cell>
          <cell r="B791">
            <v>1242.3599999999999</v>
          </cell>
          <cell r="C791">
            <v>1044</v>
          </cell>
          <cell r="D791">
            <v>940</v>
          </cell>
          <cell r="E791">
            <v>10280117</v>
          </cell>
        </row>
        <row r="792">
          <cell r="A792">
            <v>10280119</v>
          </cell>
          <cell r="B792">
            <v>1242.3599999999999</v>
          </cell>
          <cell r="C792">
            <v>1044</v>
          </cell>
          <cell r="D792">
            <v>940</v>
          </cell>
          <cell r="E792">
            <v>10280119</v>
          </cell>
        </row>
        <row r="793">
          <cell r="A793">
            <v>10280118</v>
          </cell>
          <cell r="B793">
            <v>1242.3599999999999</v>
          </cell>
          <cell r="C793">
            <v>1044</v>
          </cell>
          <cell r="D793">
            <v>940</v>
          </cell>
          <cell r="E793">
            <v>10280118</v>
          </cell>
        </row>
        <row r="794">
          <cell r="A794">
            <v>10280045</v>
          </cell>
          <cell r="B794">
            <v>1075.76</v>
          </cell>
          <cell r="C794">
            <v>904</v>
          </cell>
          <cell r="D794">
            <v>814</v>
          </cell>
          <cell r="E794" t="e">
            <v>#N/A</v>
          </cell>
        </row>
        <row r="795">
          <cell r="A795">
            <v>10280055</v>
          </cell>
          <cell r="B795">
            <v>1075.76</v>
          </cell>
          <cell r="C795">
            <v>904</v>
          </cell>
          <cell r="D795">
            <v>814</v>
          </cell>
          <cell r="E795" t="e">
            <v>#N/A</v>
          </cell>
        </row>
        <row r="796">
          <cell r="A796">
            <v>10280056</v>
          </cell>
          <cell r="B796">
            <v>1075.76</v>
          </cell>
          <cell r="C796">
            <v>904</v>
          </cell>
          <cell r="D796">
            <v>814</v>
          </cell>
          <cell r="E796">
            <v>10280056</v>
          </cell>
        </row>
        <row r="797">
          <cell r="A797">
            <v>10280058</v>
          </cell>
          <cell r="B797">
            <v>1075.76</v>
          </cell>
          <cell r="C797">
            <v>904</v>
          </cell>
          <cell r="D797">
            <v>814</v>
          </cell>
          <cell r="E797">
            <v>10280058</v>
          </cell>
        </row>
        <row r="798">
          <cell r="A798">
            <v>10280009</v>
          </cell>
          <cell r="B798">
            <v>1075.76</v>
          </cell>
          <cell r="C798">
            <v>904</v>
          </cell>
          <cell r="D798">
            <v>814</v>
          </cell>
          <cell r="E798" t="e">
            <v>#N/A</v>
          </cell>
        </row>
        <row r="799">
          <cell r="A799">
            <v>10280011</v>
          </cell>
          <cell r="B799">
            <v>1075.76</v>
          </cell>
          <cell r="C799">
            <v>904</v>
          </cell>
          <cell r="D799">
            <v>814</v>
          </cell>
          <cell r="E799">
            <v>10280011</v>
          </cell>
        </row>
        <row r="800">
          <cell r="A800">
            <v>10280012</v>
          </cell>
          <cell r="B800">
            <v>1075.76</v>
          </cell>
          <cell r="C800">
            <v>904</v>
          </cell>
          <cell r="D800">
            <v>814</v>
          </cell>
          <cell r="E800" t="e">
            <v>#N/A</v>
          </cell>
        </row>
        <row r="801">
          <cell r="A801">
            <v>10280076</v>
          </cell>
          <cell r="B801">
            <v>1242.3599999999999</v>
          </cell>
          <cell r="C801">
            <v>1044</v>
          </cell>
          <cell r="D801">
            <v>940</v>
          </cell>
          <cell r="E801" t="e">
            <v>#N/A</v>
          </cell>
        </row>
        <row r="802">
          <cell r="A802">
            <v>10280086</v>
          </cell>
          <cell r="B802">
            <v>1242.3599999999999</v>
          </cell>
          <cell r="C802">
            <v>1044</v>
          </cell>
          <cell r="D802">
            <v>940</v>
          </cell>
          <cell r="E802" t="e">
            <v>#N/A</v>
          </cell>
        </row>
        <row r="803">
          <cell r="A803" t="str">
            <v>1028000S</v>
          </cell>
          <cell r="B803">
            <v>1242.3599999999999</v>
          </cell>
          <cell r="C803">
            <v>1044</v>
          </cell>
          <cell r="D803">
            <v>940</v>
          </cell>
          <cell r="E803" t="e">
            <v>#N/A</v>
          </cell>
        </row>
        <row r="804">
          <cell r="A804">
            <v>10280104</v>
          </cell>
          <cell r="B804">
            <v>1451.8</v>
          </cell>
          <cell r="C804">
            <v>1220</v>
          </cell>
          <cell r="D804">
            <v>1098</v>
          </cell>
          <cell r="E804" t="e">
            <v>#N/A</v>
          </cell>
        </row>
        <row r="805">
          <cell r="A805">
            <v>10280105</v>
          </cell>
          <cell r="B805">
            <v>1451.8</v>
          </cell>
          <cell r="C805">
            <v>1220</v>
          </cell>
          <cell r="D805">
            <v>1098</v>
          </cell>
          <cell r="E805">
            <v>10280105</v>
          </cell>
        </row>
        <row r="806">
          <cell r="A806">
            <v>10280109</v>
          </cell>
          <cell r="B806">
            <v>1451.8</v>
          </cell>
          <cell r="C806">
            <v>1220</v>
          </cell>
          <cell r="D806">
            <v>1098</v>
          </cell>
          <cell r="E806" t="e">
            <v>#N/A</v>
          </cell>
        </row>
        <row r="807">
          <cell r="A807">
            <v>10280110</v>
          </cell>
          <cell r="B807">
            <v>1451.8</v>
          </cell>
          <cell r="C807">
            <v>1220</v>
          </cell>
          <cell r="D807">
            <v>1098</v>
          </cell>
          <cell r="E807">
            <v>10280110</v>
          </cell>
        </row>
        <row r="808">
          <cell r="A808">
            <v>10280007</v>
          </cell>
          <cell r="B808">
            <v>1311.3799999999999</v>
          </cell>
          <cell r="C808">
            <v>1102</v>
          </cell>
          <cell r="D808">
            <v>992</v>
          </cell>
          <cell r="E808" t="e">
            <v>#N/A</v>
          </cell>
        </row>
        <row r="809">
          <cell r="A809">
            <v>10280807</v>
          </cell>
          <cell r="B809">
            <v>1311.3799999999999</v>
          </cell>
          <cell r="C809">
            <v>1102</v>
          </cell>
          <cell r="D809">
            <v>992</v>
          </cell>
          <cell r="E809" t="e">
            <v>#N/A</v>
          </cell>
        </row>
        <row r="810">
          <cell r="A810">
            <v>10280907</v>
          </cell>
          <cell r="B810">
            <v>1311.3799999999999</v>
          </cell>
          <cell r="C810">
            <v>1102</v>
          </cell>
          <cell r="D810">
            <v>992</v>
          </cell>
          <cell r="E810" t="e">
            <v>#N/A</v>
          </cell>
        </row>
        <row r="811">
          <cell r="A811">
            <v>10280039</v>
          </cell>
          <cell r="B811">
            <v>1199.52</v>
          </cell>
          <cell r="C811">
            <v>1008</v>
          </cell>
          <cell r="D811">
            <v>907</v>
          </cell>
          <cell r="E811" t="e">
            <v>#N/A</v>
          </cell>
        </row>
        <row r="812">
          <cell r="A812">
            <v>10280094</v>
          </cell>
          <cell r="B812">
            <v>1242.3599999999999</v>
          </cell>
          <cell r="C812">
            <v>1044</v>
          </cell>
          <cell r="D812">
            <v>940</v>
          </cell>
          <cell r="E812" t="e">
            <v>#N/A</v>
          </cell>
        </row>
        <row r="813">
          <cell r="A813">
            <v>10280095</v>
          </cell>
          <cell r="B813">
            <v>1242.3599999999999</v>
          </cell>
          <cell r="C813">
            <v>1044</v>
          </cell>
          <cell r="D813">
            <v>940</v>
          </cell>
          <cell r="E813" t="e">
            <v>#N/A</v>
          </cell>
        </row>
        <row r="814">
          <cell r="A814">
            <v>10280111</v>
          </cell>
          <cell r="B814">
            <v>1451.8</v>
          </cell>
          <cell r="C814">
            <v>1220</v>
          </cell>
          <cell r="D814">
            <v>1098</v>
          </cell>
          <cell r="E814" t="e">
            <v>#N/A</v>
          </cell>
        </row>
        <row r="815">
          <cell r="A815">
            <v>10280112</v>
          </cell>
          <cell r="B815">
            <v>1451.8</v>
          </cell>
          <cell r="C815">
            <v>1220</v>
          </cell>
          <cell r="D815">
            <v>1098</v>
          </cell>
          <cell r="E815" t="e">
            <v>#N/A</v>
          </cell>
        </row>
        <row r="816">
          <cell r="A816">
            <v>10281018</v>
          </cell>
          <cell r="B816">
            <v>1645.77</v>
          </cell>
          <cell r="C816">
            <v>1383</v>
          </cell>
          <cell r="D816">
            <v>1245</v>
          </cell>
          <cell r="E816" t="e">
            <v>#N/A</v>
          </cell>
        </row>
        <row r="817">
          <cell r="A817" t="str">
            <v>102800CP</v>
          </cell>
          <cell r="B817">
            <v>1242.3599999999999</v>
          </cell>
          <cell r="C817">
            <v>1044</v>
          </cell>
          <cell r="D817">
            <v>940</v>
          </cell>
          <cell r="E817" t="e">
            <v>#N/A</v>
          </cell>
        </row>
        <row r="818">
          <cell r="A818" t="str">
            <v>102800CM</v>
          </cell>
          <cell r="B818">
            <v>1242.3599999999999</v>
          </cell>
          <cell r="C818">
            <v>1044</v>
          </cell>
          <cell r="D818">
            <v>940</v>
          </cell>
          <cell r="E818" t="e">
            <v>#N/A</v>
          </cell>
        </row>
        <row r="819">
          <cell r="A819" t="str">
            <v>102800BZ</v>
          </cell>
          <cell r="B819">
            <v>1451.8</v>
          </cell>
          <cell r="C819">
            <v>1220</v>
          </cell>
          <cell r="D819">
            <v>1098</v>
          </cell>
          <cell r="E819" t="e">
            <v>#N/A</v>
          </cell>
        </row>
        <row r="820">
          <cell r="A820" t="str">
            <v>102800CN</v>
          </cell>
          <cell r="B820">
            <v>1451.8</v>
          </cell>
          <cell r="C820">
            <v>1220</v>
          </cell>
          <cell r="D820">
            <v>1098</v>
          </cell>
          <cell r="E820" t="e">
            <v>#N/A</v>
          </cell>
        </row>
        <row r="821">
          <cell r="A821" t="str">
            <v>102800AW</v>
          </cell>
          <cell r="B821">
            <v>1242.3599999999999</v>
          </cell>
          <cell r="C821">
            <v>1044</v>
          </cell>
          <cell r="D821">
            <v>940</v>
          </cell>
          <cell r="E821" t="e">
            <v>#N/A</v>
          </cell>
        </row>
        <row r="822">
          <cell r="A822" t="str">
            <v>102800AX</v>
          </cell>
          <cell r="B822">
            <v>1242.3599999999999</v>
          </cell>
          <cell r="C822">
            <v>1044</v>
          </cell>
          <cell r="D822">
            <v>940</v>
          </cell>
          <cell r="E822" t="str">
            <v>102800AX</v>
          </cell>
        </row>
        <row r="823">
          <cell r="A823" t="str">
            <v>102800BU</v>
          </cell>
          <cell r="B823">
            <v>1451.8</v>
          </cell>
          <cell r="C823">
            <v>1220</v>
          </cell>
          <cell r="D823">
            <v>1098</v>
          </cell>
          <cell r="E823" t="e">
            <v>#N/A</v>
          </cell>
        </row>
        <row r="824">
          <cell r="A824" t="str">
            <v>102800BT</v>
          </cell>
          <cell r="B824">
            <v>1451.8</v>
          </cell>
          <cell r="C824">
            <v>1220</v>
          </cell>
          <cell r="D824">
            <v>1098</v>
          </cell>
          <cell r="E824" t="str">
            <v>102800BT</v>
          </cell>
        </row>
        <row r="825">
          <cell r="A825" t="str">
            <v>102800BV</v>
          </cell>
          <cell r="B825">
            <v>1099.56</v>
          </cell>
          <cell r="C825">
            <v>924</v>
          </cell>
          <cell r="D825">
            <v>832</v>
          </cell>
          <cell r="E825" t="e">
            <v>#N/A</v>
          </cell>
        </row>
        <row r="826">
          <cell r="A826">
            <v>10267015</v>
          </cell>
          <cell r="B826">
            <v>1558.8999999999999</v>
          </cell>
          <cell r="C826">
            <v>1310</v>
          </cell>
          <cell r="D826">
            <v>1179</v>
          </cell>
          <cell r="E826">
            <v>10267015</v>
          </cell>
        </row>
        <row r="827">
          <cell r="A827">
            <v>10267002</v>
          </cell>
          <cell r="B827">
            <v>1499.3999999999999</v>
          </cell>
          <cell r="C827">
            <v>1260</v>
          </cell>
          <cell r="D827">
            <v>1134</v>
          </cell>
          <cell r="E827">
            <v>10267002</v>
          </cell>
        </row>
        <row r="828">
          <cell r="A828">
            <v>10267003</v>
          </cell>
          <cell r="B828">
            <v>1499.3999999999999</v>
          </cell>
          <cell r="C828">
            <v>1260</v>
          </cell>
          <cell r="D828">
            <v>1134</v>
          </cell>
          <cell r="E828">
            <v>10267003</v>
          </cell>
        </row>
        <row r="829">
          <cell r="A829">
            <v>10267011</v>
          </cell>
          <cell r="B829">
            <v>1430.3799999999999</v>
          </cell>
          <cell r="C829">
            <v>1202</v>
          </cell>
          <cell r="D829">
            <v>1082</v>
          </cell>
          <cell r="E829">
            <v>10267011</v>
          </cell>
        </row>
        <row r="830">
          <cell r="A830">
            <v>10267012</v>
          </cell>
          <cell r="B830">
            <v>1612.4499999999998</v>
          </cell>
          <cell r="C830">
            <v>1355</v>
          </cell>
          <cell r="D830">
            <v>1220</v>
          </cell>
          <cell r="E830">
            <v>10267012</v>
          </cell>
        </row>
        <row r="831">
          <cell r="A831">
            <v>10267007</v>
          </cell>
          <cell r="B831">
            <v>1430.3799999999999</v>
          </cell>
          <cell r="C831">
            <v>1202</v>
          </cell>
          <cell r="D831">
            <v>1082</v>
          </cell>
          <cell r="E831">
            <v>10267007</v>
          </cell>
        </row>
        <row r="832">
          <cell r="A832">
            <v>10267008</v>
          </cell>
          <cell r="B832">
            <v>1430.3799999999999</v>
          </cell>
          <cell r="C832">
            <v>1202</v>
          </cell>
          <cell r="D832">
            <v>1082</v>
          </cell>
          <cell r="E832">
            <v>10267008</v>
          </cell>
        </row>
        <row r="833">
          <cell r="A833">
            <v>15251001</v>
          </cell>
          <cell r="B833">
            <v>1799.28</v>
          </cell>
          <cell r="C833">
            <v>1512</v>
          </cell>
          <cell r="D833">
            <v>1361</v>
          </cell>
          <cell r="E833">
            <v>15251001</v>
          </cell>
        </row>
        <row r="834">
          <cell r="A834">
            <v>15215014</v>
          </cell>
          <cell r="B834">
            <v>1441.09</v>
          </cell>
          <cell r="C834">
            <v>1211</v>
          </cell>
          <cell r="D834">
            <v>1090</v>
          </cell>
          <cell r="E834" t="e">
            <v>#N/A</v>
          </cell>
        </row>
        <row r="835">
          <cell r="A835">
            <v>15215015</v>
          </cell>
          <cell r="B835">
            <v>1441.09</v>
          </cell>
          <cell r="C835">
            <v>1211</v>
          </cell>
          <cell r="D835">
            <v>1090</v>
          </cell>
          <cell r="E835" t="e">
            <v>#N/A</v>
          </cell>
        </row>
        <row r="836">
          <cell r="A836">
            <v>15215024</v>
          </cell>
          <cell r="B836">
            <v>1899.24</v>
          </cell>
          <cell r="C836">
            <v>1596</v>
          </cell>
          <cell r="D836">
            <v>1436</v>
          </cell>
          <cell r="E836" t="e">
            <v>#N/A</v>
          </cell>
        </row>
        <row r="837">
          <cell r="A837">
            <v>15215003</v>
          </cell>
          <cell r="B837">
            <v>1441.09</v>
          </cell>
          <cell r="C837">
            <v>1211</v>
          </cell>
          <cell r="D837">
            <v>1090</v>
          </cell>
          <cell r="E837" t="e">
            <v>#N/A</v>
          </cell>
        </row>
        <row r="838">
          <cell r="A838">
            <v>15215013</v>
          </cell>
          <cell r="B838">
            <v>1441.09</v>
          </cell>
          <cell r="C838">
            <v>1211</v>
          </cell>
          <cell r="D838">
            <v>1090</v>
          </cell>
          <cell r="E838" t="e">
            <v>#N/A</v>
          </cell>
        </row>
        <row r="839">
          <cell r="A839">
            <v>15215012</v>
          </cell>
          <cell r="B839">
            <v>1441.09</v>
          </cell>
          <cell r="C839">
            <v>1211</v>
          </cell>
          <cell r="D839">
            <v>1090</v>
          </cell>
          <cell r="E839" t="e">
            <v>#N/A</v>
          </cell>
        </row>
        <row r="840">
          <cell r="A840">
            <v>15215022</v>
          </cell>
          <cell r="B840">
            <v>1441.09</v>
          </cell>
          <cell r="C840">
            <v>1211</v>
          </cell>
          <cell r="D840">
            <v>1090</v>
          </cell>
          <cell r="E840" t="e">
            <v>#N/A</v>
          </cell>
        </row>
        <row r="841">
          <cell r="A841">
            <v>15240017</v>
          </cell>
          <cell r="B841">
            <v>1441.09</v>
          </cell>
          <cell r="C841">
            <v>1211</v>
          </cell>
          <cell r="D841">
            <v>1090</v>
          </cell>
          <cell r="E841" t="e">
            <v>#N/A</v>
          </cell>
        </row>
        <row r="842">
          <cell r="A842">
            <v>15215019</v>
          </cell>
          <cell r="B842">
            <v>1656.48</v>
          </cell>
          <cell r="C842">
            <v>1392</v>
          </cell>
          <cell r="D842">
            <v>1253</v>
          </cell>
          <cell r="E842" t="e">
            <v>#N/A</v>
          </cell>
        </row>
        <row r="843">
          <cell r="A843">
            <v>15215023</v>
          </cell>
          <cell r="B843">
            <v>1656.48</v>
          </cell>
          <cell r="C843">
            <v>1392</v>
          </cell>
          <cell r="D843">
            <v>1253</v>
          </cell>
          <cell r="E843" t="e">
            <v>#N/A</v>
          </cell>
        </row>
        <row r="844">
          <cell r="A844">
            <v>15240024</v>
          </cell>
          <cell r="B844">
            <v>1656.48</v>
          </cell>
          <cell r="C844">
            <v>1392</v>
          </cell>
          <cell r="D844">
            <v>1253</v>
          </cell>
          <cell r="E844" t="e">
            <v>#N/A</v>
          </cell>
        </row>
        <row r="845">
          <cell r="A845">
            <v>15215004</v>
          </cell>
          <cell r="B845">
            <v>1441.09</v>
          </cell>
          <cell r="C845">
            <v>1211</v>
          </cell>
          <cell r="D845">
            <v>1090</v>
          </cell>
          <cell r="E845" t="e">
            <v>#N/A</v>
          </cell>
        </row>
        <row r="846">
          <cell r="A846">
            <v>15215005</v>
          </cell>
          <cell r="B846">
            <v>1441.09</v>
          </cell>
          <cell r="C846">
            <v>1211</v>
          </cell>
          <cell r="D846">
            <v>1090</v>
          </cell>
          <cell r="E846" t="e">
            <v>#N/A</v>
          </cell>
        </row>
        <row r="847">
          <cell r="A847">
            <v>15215001</v>
          </cell>
          <cell r="B847">
            <v>1441.09</v>
          </cell>
          <cell r="C847">
            <v>1211</v>
          </cell>
          <cell r="D847">
            <v>1090</v>
          </cell>
          <cell r="E847" t="e">
            <v>#N/A</v>
          </cell>
        </row>
        <row r="848">
          <cell r="A848">
            <v>15215002</v>
          </cell>
          <cell r="B848">
            <v>1441.09</v>
          </cell>
          <cell r="C848">
            <v>1211</v>
          </cell>
          <cell r="D848">
            <v>1090</v>
          </cell>
          <cell r="E848" t="e">
            <v>#N/A</v>
          </cell>
        </row>
        <row r="849">
          <cell r="A849">
            <v>15215016</v>
          </cell>
          <cell r="B849">
            <v>1441.09</v>
          </cell>
          <cell r="C849">
            <v>1211</v>
          </cell>
          <cell r="D849">
            <v>1090</v>
          </cell>
          <cell r="E849" t="e">
            <v>#N/A</v>
          </cell>
        </row>
        <row r="850">
          <cell r="A850">
            <v>15215017</v>
          </cell>
          <cell r="B850">
            <v>1441.09</v>
          </cell>
          <cell r="C850">
            <v>1211</v>
          </cell>
          <cell r="D850">
            <v>1090</v>
          </cell>
          <cell r="E850" t="e">
            <v>#N/A</v>
          </cell>
        </row>
        <row r="851">
          <cell r="A851">
            <v>15215010</v>
          </cell>
          <cell r="B851">
            <v>1364.9299999999998</v>
          </cell>
          <cell r="C851">
            <v>1147</v>
          </cell>
          <cell r="D851">
            <v>1032</v>
          </cell>
          <cell r="E851" t="e">
            <v>#N/A</v>
          </cell>
        </row>
        <row r="852">
          <cell r="A852">
            <v>15215011</v>
          </cell>
          <cell r="B852">
            <v>1364.9299999999998</v>
          </cell>
          <cell r="C852">
            <v>1147</v>
          </cell>
          <cell r="D852">
            <v>1032</v>
          </cell>
          <cell r="E852" t="e">
            <v>#N/A</v>
          </cell>
        </row>
        <row r="853">
          <cell r="A853">
            <v>15215021</v>
          </cell>
          <cell r="B853">
            <v>2560.88</v>
          </cell>
          <cell r="C853">
            <v>2152</v>
          </cell>
          <cell r="D853">
            <v>1937</v>
          </cell>
          <cell r="E853">
            <v>15215021</v>
          </cell>
        </row>
        <row r="854">
          <cell r="A854">
            <v>15215027</v>
          </cell>
          <cell r="B854">
            <v>2560.88</v>
          </cell>
          <cell r="C854">
            <v>2152</v>
          </cell>
          <cell r="D854">
            <v>1937</v>
          </cell>
          <cell r="E854">
            <v>15215027</v>
          </cell>
        </row>
        <row r="855">
          <cell r="A855">
            <v>15281015</v>
          </cell>
          <cell r="B855">
            <v>1599.36</v>
          </cell>
          <cell r="C855">
            <v>1344</v>
          </cell>
          <cell r="D855">
            <v>1210</v>
          </cell>
          <cell r="E855" t="e">
            <v>#N/A</v>
          </cell>
        </row>
        <row r="856">
          <cell r="A856">
            <v>15281016</v>
          </cell>
          <cell r="B856">
            <v>1599.36</v>
          </cell>
          <cell r="C856">
            <v>1344</v>
          </cell>
          <cell r="D856">
            <v>1210</v>
          </cell>
          <cell r="E856" t="e">
            <v>#N/A</v>
          </cell>
        </row>
        <row r="857">
          <cell r="A857" t="str">
            <v>152800BW</v>
          </cell>
          <cell r="B857">
            <v>1599.36</v>
          </cell>
          <cell r="C857">
            <v>1344</v>
          </cell>
          <cell r="D857">
            <v>1210</v>
          </cell>
          <cell r="E857" t="e">
            <v>#N/A</v>
          </cell>
        </row>
        <row r="858">
          <cell r="A858" t="str">
            <v>152800BY</v>
          </cell>
          <cell r="B858">
            <v>1818.32</v>
          </cell>
          <cell r="C858">
            <v>1528</v>
          </cell>
          <cell r="D858">
            <v>1375</v>
          </cell>
          <cell r="E858" t="e">
            <v>#N/A</v>
          </cell>
        </row>
        <row r="859">
          <cell r="A859">
            <v>15210020</v>
          </cell>
          <cell r="B859">
            <v>1599.36</v>
          </cell>
          <cell r="C859">
            <v>1344</v>
          </cell>
          <cell r="D859">
            <v>1210</v>
          </cell>
          <cell r="E859" t="e">
            <v>#N/A</v>
          </cell>
        </row>
        <row r="860">
          <cell r="A860">
            <v>15210005</v>
          </cell>
          <cell r="B860">
            <v>1325.6599999999999</v>
          </cell>
          <cell r="C860">
            <v>1114</v>
          </cell>
          <cell r="D860">
            <v>1003</v>
          </cell>
          <cell r="E860">
            <v>15210005</v>
          </cell>
        </row>
        <row r="861">
          <cell r="A861">
            <v>15280031</v>
          </cell>
          <cell r="B861">
            <v>1325.6599999999999</v>
          </cell>
          <cell r="C861">
            <v>1114</v>
          </cell>
          <cell r="D861">
            <v>1003</v>
          </cell>
          <cell r="E861" t="e">
            <v>#N/A</v>
          </cell>
        </row>
        <row r="862">
          <cell r="A862">
            <v>15210050</v>
          </cell>
          <cell r="B862">
            <v>1629.11</v>
          </cell>
          <cell r="C862">
            <v>1369</v>
          </cell>
          <cell r="D862">
            <v>1232</v>
          </cell>
          <cell r="E862">
            <v>15210050</v>
          </cell>
        </row>
        <row r="863">
          <cell r="A863">
            <v>15210039</v>
          </cell>
          <cell r="B863">
            <v>1629.11</v>
          </cell>
          <cell r="C863">
            <v>1369</v>
          </cell>
          <cell r="D863">
            <v>1232</v>
          </cell>
          <cell r="E863">
            <v>15210039</v>
          </cell>
        </row>
        <row r="864">
          <cell r="A864">
            <v>15210040</v>
          </cell>
          <cell r="B864">
            <v>1629.11</v>
          </cell>
          <cell r="C864">
            <v>1369</v>
          </cell>
          <cell r="D864">
            <v>1232</v>
          </cell>
          <cell r="E864">
            <v>15210040</v>
          </cell>
        </row>
        <row r="865">
          <cell r="A865">
            <v>15210080</v>
          </cell>
          <cell r="B865">
            <v>1629.11</v>
          </cell>
          <cell r="C865">
            <v>1369</v>
          </cell>
          <cell r="D865">
            <v>1232</v>
          </cell>
          <cell r="E865" t="e">
            <v>#N/A</v>
          </cell>
        </row>
        <row r="866">
          <cell r="A866">
            <v>15210069</v>
          </cell>
          <cell r="B866">
            <v>1629.11</v>
          </cell>
          <cell r="C866">
            <v>1369</v>
          </cell>
          <cell r="D866">
            <v>1232</v>
          </cell>
          <cell r="E866" t="e">
            <v>#N/A</v>
          </cell>
        </row>
        <row r="867">
          <cell r="A867">
            <v>15210070</v>
          </cell>
          <cell r="B867">
            <v>1629.11</v>
          </cell>
          <cell r="C867">
            <v>1369</v>
          </cell>
          <cell r="D867">
            <v>1232</v>
          </cell>
          <cell r="E867" t="e">
            <v>#N/A</v>
          </cell>
        </row>
        <row r="868">
          <cell r="A868">
            <v>15280028</v>
          </cell>
          <cell r="B868">
            <v>1629.11</v>
          </cell>
          <cell r="C868">
            <v>1369</v>
          </cell>
          <cell r="D868">
            <v>1232</v>
          </cell>
          <cell r="E868" t="e">
            <v>#N/A</v>
          </cell>
        </row>
        <row r="869">
          <cell r="A869">
            <v>15280029</v>
          </cell>
          <cell r="B869">
            <v>1629.11</v>
          </cell>
          <cell r="C869">
            <v>1369</v>
          </cell>
          <cell r="D869">
            <v>1232</v>
          </cell>
          <cell r="E869">
            <v>15280029</v>
          </cell>
        </row>
        <row r="870">
          <cell r="A870">
            <v>15210093</v>
          </cell>
          <cell r="B870">
            <v>1838.55</v>
          </cell>
          <cell r="C870">
            <v>1545</v>
          </cell>
          <cell r="D870">
            <v>1391</v>
          </cell>
          <cell r="E870">
            <v>15210093</v>
          </cell>
        </row>
        <row r="871">
          <cell r="A871">
            <v>15210091</v>
          </cell>
          <cell r="B871">
            <v>1838.55</v>
          </cell>
          <cell r="C871">
            <v>1545</v>
          </cell>
          <cell r="D871">
            <v>1391</v>
          </cell>
          <cell r="E871">
            <v>15210091</v>
          </cell>
        </row>
        <row r="872">
          <cell r="A872">
            <v>15210092</v>
          </cell>
          <cell r="B872">
            <v>1838.55</v>
          </cell>
          <cell r="C872">
            <v>1545</v>
          </cell>
          <cell r="D872">
            <v>1391</v>
          </cell>
          <cell r="E872">
            <v>15210092</v>
          </cell>
        </row>
        <row r="873">
          <cell r="A873">
            <v>15210100</v>
          </cell>
          <cell r="B873">
            <v>1838.55</v>
          </cell>
          <cell r="C873">
            <v>1545</v>
          </cell>
          <cell r="D873">
            <v>1391</v>
          </cell>
          <cell r="E873" t="e">
            <v>#N/A</v>
          </cell>
        </row>
        <row r="874">
          <cell r="A874">
            <v>15210094</v>
          </cell>
          <cell r="B874">
            <v>1838.55</v>
          </cell>
          <cell r="C874">
            <v>1545</v>
          </cell>
          <cell r="D874">
            <v>1391</v>
          </cell>
          <cell r="E874" t="e">
            <v>#N/A</v>
          </cell>
        </row>
        <row r="875">
          <cell r="A875">
            <v>15210095</v>
          </cell>
          <cell r="B875">
            <v>1838.55</v>
          </cell>
          <cell r="C875">
            <v>1545</v>
          </cell>
          <cell r="D875">
            <v>1391</v>
          </cell>
          <cell r="E875" t="e">
            <v>#N/A</v>
          </cell>
        </row>
        <row r="876">
          <cell r="A876">
            <v>15210104</v>
          </cell>
          <cell r="B876">
            <v>1838.55</v>
          </cell>
          <cell r="C876">
            <v>1545</v>
          </cell>
          <cell r="D876">
            <v>1391</v>
          </cell>
          <cell r="E876" t="e">
            <v>#N/A</v>
          </cell>
        </row>
        <row r="877">
          <cell r="A877">
            <v>15210105</v>
          </cell>
          <cell r="B877">
            <v>1838.55</v>
          </cell>
          <cell r="C877">
            <v>1545</v>
          </cell>
          <cell r="D877">
            <v>1391</v>
          </cell>
          <cell r="E877">
            <v>15210105</v>
          </cell>
        </row>
        <row r="878">
          <cell r="A878">
            <v>15210107</v>
          </cell>
          <cell r="B878">
            <v>1838.55</v>
          </cell>
          <cell r="C878">
            <v>1545</v>
          </cell>
          <cell r="D878">
            <v>1391</v>
          </cell>
          <cell r="E878" t="e">
            <v>#N/A</v>
          </cell>
        </row>
        <row r="879">
          <cell r="A879" t="str">
            <v>1521000J</v>
          </cell>
          <cell r="B879">
            <v>1629.11</v>
          </cell>
          <cell r="C879">
            <v>1369</v>
          </cell>
          <cell r="D879">
            <v>1232</v>
          </cell>
          <cell r="E879" t="e">
            <v>#N/A</v>
          </cell>
        </row>
        <row r="880">
          <cell r="A880" t="str">
            <v>1521000G</v>
          </cell>
          <cell r="B880">
            <v>1629.11</v>
          </cell>
          <cell r="C880">
            <v>1369</v>
          </cell>
          <cell r="D880">
            <v>1232</v>
          </cell>
          <cell r="E880" t="e">
            <v>#N/A</v>
          </cell>
        </row>
        <row r="881">
          <cell r="A881" t="str">
            <v>1521000N</v>
          </cell>
          <cell r="B881">
            <v>1629.11</v>
          </cell>
          <cell r="C881">
            <v>1369</v>
          </cell>
          <cell r="D881">
            <v>1232</v>
          </cell>
          <cell r="E881" t="e">
            <v>#N/A</v>
          </cell>
        </row>
        <row r="882">
          <cell r="A882" t="str">
            <v>1521000P</v>
          </cell>
          <cell r="B882">
            <v>1629.11</v>
          </cell>
          <cell r="C882">
            <v>1369</v>
          </cell>
          <cell r="D882">
            <v>1232</v>
          </cell>
          <cell r="E882" t="str">
            <v>1521000P</v>
          </cell>
        </row>
        <row r="883">
          <cell r="A883" t="str">
            <v>152100AJ</v>
          </cell>
          <cell r="B883">
            <v>1629.11</v>
          </cell>
          <cell r="C883">
            <v>1369</v>
          </cell>
          <cell r="D883">
            <v>1232</v>
          </cell>
          <cell r="E883" t="e">
            <v>#N/A</v>
          </cell>
        </row>
        <row r="884">
          <cell r="A884" t="str">
            <v>1521000M</v>
          </cell>
          <cell r="B884">
            <v>1629.11</v>
          </cell>
          <cell r="C884">
            <v>1369</v>
          </cell>
          <cell r="D884">
            <v>1232</v>
          </cell>
          <cell r="E884" t="str">
            <v>1521000M</v>
          </cell>
        </row>
        <row r="885">
          <cell r="A885" t="str">
            <v>1528000Y</v>
          </cell>
          <cell r="B885">
            <v>1629.11</v>
          </cell>
          <cell r="C885">
            <v>1369</v>
          </cell>
          <cell r="D885">
            <v>1232</v>
          </cell>
          <cell r="E885" t="e">
            <v>#N/A</v>
          </cell>
        </row>
        <row r="886">
          <cell r="A886" t="str">
            <v>1528000Z</v>
          </cell>
          <cell r="B886">
            <v>1629.11</v>
          </cell>
          <cell r="C886">
            <v>1369</v>
          </cell>
          <cell r="D886">
            <v>1232</v>
          </cell>
          <cell r="E886" t="str">
            <v>1528000Z</v>
          </cell>
        </row>
        <row r="887">
          <cell r="A887" t="str">
            <v>1528000T</v>
          </cell>
          <cell r="B887">
            <v>1629.11</v>
          </cell>
          <cell r="C887">
            <v>1369</v>
          </cell>
          <cell r="D887">
            <v>1232</v>
          </cell>
          <cell r="E887" t="e">
            <v>#N/A</v>
          </cell>
        </row>
        <row r="888">
          <cell r="A888" t="str">
            <v>1528000U</v>
          </cell>
          <cell r="B888">
            <v>1629.11</v>
          </cell>
          <cell r="C888">
            <v>1369</v>
          </cell>
          <cell r="D888">
            <v>1232</v>
          </cell>
          <cell r="E888" t="e">
            <v>#N/A</v>
          </cell>
        </row>
        <row r="889">
          <cell r="A889">
            <v>15282017</v>
          </cell>
          <cell r="B889">
            <v>1629.11</v>
          </cell>
          <cell r="C889">
            <v>1369</v>
          </cell>
          <cell r="D889">
            <v>1232</v>
          </cell>
          <cell r="E889" t="e">
            <v>#N/A</v>
          </cell>
        </row>
        <row r="890">
          <cell r="A890">
            <v>15282016</v>
          </cell>
          <cell r="B890">
            <v>1629.11</v>
          </cell>
          <cell r="C890">
            <v>1369</v>
          </cell>
          <cell r="D890">
            <v>1232</v>
          </cell>
          <cell r="E890">
            <v>15282016</v>
          </cell>
        </row>
        <row r="891">
          <cell r="A891" t="str">
            <v>1521000U</v>
          </cell>
          <cell r="B891">
            <v>1838.55</v>
          </cell>
          <cell r="C891">
            <v>1545</v>
          </cell>
          <cell r="D891">
            <v>1391</v>
          </cell>
          <cell r="E891" t="e">
            <v>#N/A</v>
          </cell>
        </row>
        <row r="892">
          <cell r="A892" t="str">
            <v>1521000V</v>
          </cell>
          <cell r="B892">
            <v>1838.55</v>
          </cell>
          <cell r="C892">
            <v>1545</v>
          </cell>
          <cell r="D892">
            <v>1391</v>
          </cell>
          <cell r="E892" t="e">
            <v>#N/A</v>
          </cell>
        </row>
        <row r="893">
          <cell r="A893" t="str">
            <v>1521000T</v>
          </cell>
          <cell r="B893">
            <v>1838.55</v>
          </cell>
          <cell r="C893">
            <v>1545</v>
          </cell>
          <cell r="D893">
            <v>1391</v>
          </cell>
          <cell r="E893" t="str">
            <v>1521000T</v>
          </cell>
        </row>
        <row r="894">
          <cell r="A894" t="str">
            <v>152100AB</v>
          </cell>
          <cell r="B894">
            <v>1838.55</v>
          </cell>
          <cell r="C894">
            <v>1545</v>
          </cell>
          <cell r="D894">
            <v>1391</v>
          </cell>
          <cell r="E894" t="e">
            <v>#N/A</v>
          </cell>
        </row>
        <row r="895">
          <cell r="A895" t="str">
            <v>152100AC</v>
          </cell>
          <cell r="B895">
            <v>1838.55</v>
          </cell>
          <cell r="C895">
            <v>1545</v>
          </cell>
          <cell r="D895">
            <v>1391</v>
          </cell>
          <cell r="E895" t="e">
            <v>#N/A</v>
          </cell>
        </row>
        <row r="896">
          <cell r="A896" t="str">
            <v>1521000Z</v>
          </cell>
          <cell r="B896">
            <v>1838.55</v>
          </cell>
          <cell r="C896">
            <v>1545</v>
          </cell>
          <cell r="D896">
            <v>1391</v>
          </cell>
          <cell r="E896" t="e">
            <v>#N/A</v>
          </cell>
        </row>
        <row r="897">
          <cell r="A897" t="str">
            <v>152100AA</v>
          </cell>
          <cell r="B897">
            <v>1838.55</v>
          </cell>
          <cell r="C897">
            <v>1545</v>
          </cell>
          <cell r="D897">
            <v>1391</v>
          </cell>
          <cell r="E897" t="e">
            <v>#N/A</v>
          </cell>
        </row>
        <row r="898">
          <cell r="A898" t="str">
            <v>152100AH</v>
          </cell>
          <cell r="B898">
            <v>1838.55</v>
          </cell>
          <cell r="C898">
            <v>1545</v>
          </cell>
          <cell r="D898">
            <v>1391</v>
          </cell>
          <cell r="E898" t="e">
            <v>#N/A</v>
          </cell>
        </row>
        <row r="899">
          <cell r="A899" t="str">
            <v>152800CH</v>
          </cell>
          <cell r="B899">
            <v>1629.11</v>
          </cell>
          <cell r="C899">
            <v>1369</v>
          </cell>
          <cell r="D899">
            <v>1232</v>
          </cell>
          <cell r="E899" t="e">
            <v>#N/A</v>
          </cell>
        </row>
        <row r="900">
          <cell r="A900" t="str">
            <v>152800CJ</v>
          </cell>
          <cell r="B900">
            <v>1629.11</v>
          </cell>
          <cell r="C900">
            <v>1369</v>
          </cell>
          <cell r="D900">
            <v>1232</v>
          </cell>
          <cell r="E900" t="str">
            <v>152800CJ</v>
          </cell>
        </row>
        <row r="901">
          <cell r="A901" t="str">
            <v>152800CS</v>
          </cell>
          <cell r="B901">
            <v>1629.11</v>
          </cell>
          <cell r="C901">
            <v>1369</v>
          </cell>
          <cell r="D901">
            <v>1232</v>
          </cell>
          <cell r="E901" t="e">
            <v>#N/A</v>
          </cell>
        </row>
        <row r="902">
          <cell r="A902" t="str">
            <v>152800CT</v>
          </cell>
          <cell r="B902">
            <v>1629.11</v>
          </cell>
          <cell r="C902">
            <v>1369</v>
          </cell>
          <cell r="D902">
            <v>1232</v>
          </cell>
          <cell r="E902" t="str">
            <v>152800CT</v>
          </cell>
        </row>
        <row r="903">
          <cell r="A903" t="str">
            <v>152800CU</v>
          </cell>
          <cell r="B903">
            <v>1838.55</v>
          </cell>
          <cell r="C903">
            <v>1545</v>
          </cell>
          <cell r="D903">
            <v>1391</v>
          </cell>
          <cell r="E903" t="e">
            <v>#N/A</v>
          </cell>
        </row>
        <row r="904">
          <cell r="A904" t="str">
            <v>152800CV</v>
          </cell>
          <cell r="B904">
            <v>1838.55</v>
          </cell>
          <cell r="C904">
            <v>1545</v>
          </cell>
          <cell r="D904">
            <v>1391</v>
          </cell>
          <cell r="E904" t="str">
            <v>152800CV</v>
          </cell>
        </row>
        <row r="905">
          <cell r="A905">
            <v>15210012</v>
          </cell>
          <cell r="B905">
            <v>1284.01</v>
          </cell>
          <cell r="C905">
            <v>1079</v>
          </cell>
          <cell r="D905">
            <v>971</v>
          </cell>
          <cell r="E905" t="e">
            <v>#N/A</v>
          </cell>
        </row>
        <row r="906">
          <cell r="A906">
            <v>15210032</v>
          </cell>
          <cell r="B906">
            <v>1514.87</v>
          </cell>
          <cell r="C906">
            <v>1273</v>
          </cell>
          <cell r="D906">
            <v>1146</v>
          </cell>
          <cell r="E906">
            <v>15210032</v>
          </cell>
        </row>
        <row r="907">
          <cell r="A907">
            <v>15210027</v>
          </cell>
          <cell r="B907">
            <v>1723.12</v>
          </cell>
          <cell r="C907">
            <v>1448</v>
          </cell>
          <cell r="D907">
            <v>1303</v>
          </cell>
          <cell r="E907" t="e">
            <v>#N/A</v>
          </cell>
        </row>
        <row r="908">
          <cell r="A908">
            <v>15210028</v>
          </cell>
          <cell r="B908">
            <v>1723.12</v>
          </cell>
          <cell r="C908">
            <v>1448</v>
          </cell>
          <cell r="D908">
            <v>1303</v>
          </cell>
          <cell r="E908">
            <v>15210028</v>
          </cell>
        </row>
        <row r="909">
          <cell r="A909">
            <v>15210029</v>
          </cell>
          <cell r="B909">
            <v>1723.12</v>
          </cell>
          <cell r="C909">
            <v>1448</v>
          </cell>
          <cell r="D909">
            <v>1303</v>
          </cell>
          <cell r="E909" t="e">
            <v>#N/A</v>
          </cell>
        </row>
        <row r="910">
          <cell r="A910">
            <v>15210030</v>
          </cell>
          <cell r="B910">
            <v>1723.12</v>
          </cell>
          <cell r="C910">
            <v>1448</v>
          </cell>
          <cell r="D910">
            <v>1303</v>
          </cell>
          <cell r="E910">
            <v>15210030</v>
          </cell>
        </row>
        <row r="911">
          <cell r="A911">
            <v>15210057</v>
          </cell>
          <cell r="B911">
            <v>1723.12</v>
          </cell>
          <cell r="C911">
            <v>1448</v>
          </cell>
          <cell r="D911">
            <v>1303</v>
          </cell>
          <cell r="E911" t="e">
            <v>#N/A</v>
          </cell>
        </row>
        <row r="912">
          <cell r="A912">
            <v>15210058</v>
          </cell>
          <cell r="B912">
            <v>1723.12</v>
          </cell>
          <cell r="C912">
            <v>1448</v>
          </cell>
          <cell r="D912">
            <v>1303</v>
          </cell>
          <cell r="E912">
            <v>15210058</v>
          </cell>
        </row>
        <row r="913">
          <cell r="A913">
            <v>15210074</v>
          </cell>
          <cell r="B913">
            <v>1827.84</v>
          </cell>
          <cell r="C913">
            <v>1536</v>
          </cell>
          <cell r="D913">
            <v>1382</v>
          </cell>
          <cell r="E913" t="e">
            <v>#N/A</v>
          </cell>
        </row>
        <row r="914">
          <cell r="A914">
            <v>15210075</v>
          </cell>
          <cell r="B914">
            <v>1827.84</v>
          </cell>
          <cell r="C914">
            <v>1536</v>
          </cell>
          <cell r="D914">
            <v>1382</v>
          </cell>
          <cell r="E914">
            <v>15210075</v>
          </cell>
        </row>
        <row r="915">
          <cell r="A915">
            <v>15210077</v>
          </cell>
          <cell r="B915">
            <v>1827.84</v>
          </cell>
          <cell r="C915">
            <v>1536</v>
          </cell>
          <cell r="D915">
            <v>1382</v>
          </cell>
          <cell r="E915" t="e">
            <v>#N/A</v>
          </cell>
        </row>
        <row r="916">
          <cell r="A916">
            <v>15210078</v>
          </cell>
          <cell r="B916">
            <v>1827.84</v>
          </cell>
          <cell r="C916">
            <v>1536</v>
          </cell>
          <cell r="D916">
            <v>1382</v>
          </cell>
          <cell r="E916">
            <v>15210078</v>
          </cell>
        </row>
        <row r="917">
          <cell r="A917">
            <v>15210096</v>
          </cell>
          <cell r="B917">
            <v>2037.28</v>
          </cell>
          <cell r="C917">
            <v>1712</v>
          </cell>
          <cell r="D917">
            <v>1541</v>
          </cell>
          <cell r="E917" t="e">
            <v>#N/A</v>
          </cell>
        </row>
        <row r="918">
          <cell r="A918">
            <v>15210097</v>
          </cell>
          <cell r="B918">
            <v>2037.28</v>
          </cell>
          <cell r="C918">
            <v>1712</v>
          </cell>
          <cell r="D918">
            <v>1541</v>
          </cell>
          <cell r="E918">
            <v>15210097</v>
          </cell>
        </row>
        <row r="919">
          <cell r="A919">
            <v>15210098</v>
          </cell>
          <cell r="B919">
            <v>2037.28</v>
          </cell>
          <cell r="C919">
            <v>1712</v>
          </cell>
          <cell r="D919">
            <v>1541</v>
          </cell>
          <cell r="E919" t="e">
            <v>#N/A</v>
          </cell>
        </row>
        <row r="920">
          <cell r="A920">
            <v>15210099</v>
          </cell>
          <cell r="B920">
            <v>2037.28</v>
          </cell>
          <cell r="C920">
            <v>1712</v>
          </cell>
          <cell r="D920">
            <v>1541</v>
          </cell>
          <cell r="E920">
            <v>15210099</v>
          </cell>
        </row>
        <row r="921">
          <cell r="A921" t="str">
            <v>1521000R</v>
          </cell>
          <cell r="B921">
            <v>2037.28</v>
          </cell>
          <cell r="C921">
            <v>1712</v>
          </cell>
          <cell r="D921">
            <v>1541</v>
          </cell>
          <cell r="E921" t="e">
            <v>#N/A</v>
          </cell>
        </row>
        <row r="922">
          <cell r="A922" t="str">
            <v>1521000Q</v>
          </cell>
          <cell r="B922">
            <v>2097.9699999999998</v>
          </cell>
          <cell r="C922">
            <v>1763</v>
          </cell>
          <cell r="D922">
            <v>1587</v>
          </cell>
          <cell r="E922" t="e">
            <v>#N/A</v>
          </cell>
        </row>
        <row r="923">
          <cell r="A923">
            <v>15210009</v>
          </cell>
          <cell r="B923">
            <v>1441.09</v>
          </cell>
          <cell r="C923">
            <v>1211</v>
          </cell>
          <cell r="D923">
            <v>1090</v>
          </cell>
          <cell r="E923" t="e">
            <v>#N/A</v>
          </cell>
        </row>
        <row r="924">
          <cell r="A924">
            <v>15210011</v>
          </cell>
          <cell r="B924">
            <v>1441.09</v>
          </cell>
          <cell r="C924">
            <v>1211</v>
          </cell>
          <cell r="D924">
            <v>1090</v>
          </cell>
          <cell r="E924">
            <v>15210011</v>
          </cell>
        </row>
        <row r="925">
          <cell r="A925">
            <v>15280017</v>
          </cell>
          <cell r="B925">
            <v>1441.09</v>
          </cell>
          <cell r="C925">
            <v>1211</v>
          </cell>
          <cell r="D925">
            <v>1090</v>
          </cell>
          <cell r="E925">
            <v>15280017</v>
          </cell>
        </row>
        <row r="926">
          <cell r="A926">
            <v>15210026</v>
          </cell>
          <cell r="B926">
            <v>1441.09</v>
          </cell>
          <cell r="C926">
            <v>1211</v>
          </cell>
          <cell r="D926">
            <v>1090</v>
          </cell>
          <cell r="E926">
            <v>15210026</v>
          </cell>
        </row>
        <row r="927">
          <cell r="A927" t="str">
            <v>1521000A</v>
          </cell>
          <cell r="B927">
            <v>1882.58</v>
          </cell>
          <cell r="C927">
            <v>1582</v>
          </cell>
          <cell r="D927">
            <v>1424</v>
          </cell>
          <cell r="E927" t="e">
            <v>#N/A</v>
          </cell>
        </row>
        <row r="928">
          <cell r="A928" t="str">
            <v>1521000B</v>
          </cell>
          <cell r="B928">
            <v>1882.58</v>
          </cell>
          <cell r="C928">
            <v>1582</v>
          </cell>
          <cell r="D928">
            <v>1424</v>
          </cell>
          <cell r="E928" t="str">
            <v>1521000B</v>
          </cell>
        </row>
        <row r="929">
          <cell r="A929" t="str">
            <v>1521000D</v>
          </cell>
          <cell r="B929">
            <v>1882.58</v>
          </cell>
          <cell r="C929">
            <v>1582</v>
          </cell>
          <cell r="D929">
            <v>1424</v>
          </cell>
          <cell r="E929" t="e">
            <v>#N/A</v>
          </cell>
        </row>
        <row r="930">
          <cell r="A930" t="str">
            <v>1521000E</v>
          </cell>
          <cell r="B930">
            <v>1882.58</v>
          </cell>
          <cell r="C930">
            <v>1582</v>
          </cell>
          <cell r="D930">
            <v>1424</v>
          </cell>
          <cell r="E930" t="e">
            <v>#N/A</v>
          </cell>
        </row>
        <row r="931">
          <cell r="A931" t="str">
            <v>152800AF</v>
          </cell>
          <cell r="B931">
            <v>1629.11</v>
          </cell>
          <cell r="C931">
            <v>1369</v>
          </cell>
          <cell r="D931">
            <v>1232</v>
          </cell>
          <cell r="E931" t="e">
            <v>#N/A</v>
          </cell>
        </row>
        <row r="932">
          <cell r="A932">
            <v>15210089</v>
          </cell>
          <cell r="B932">
            <v>1882.58</v>
          </cell>
          <cell r="C932">
            <v>1582</v>
          </cell>
          <cell r="D932">
            <v>1424</v>
          </cell>
          <cell r="E932" t="e">
            <v>#N/A</v>
          </cell>
        </row>
        <row r="933">
          <cell r="A933">
            <v>15210090</v>
          </cell>
          <cell r="B933">
            <v>1882.58</v>
          </cell>
          <cell r="C933">
            <v>1582</v>
          </cell>
          <cell r="D933">
            <v>1424</v>
          </cell>
          <cell r="E933">
            <v>15210090</v>
          </cell>
        </row>
        <row r="934">
          <cell r="A934">
            <v>15210102</v>
          </cell>
          <cell r="B934">
            <v>2097.9699999999998</v>
          </cell>
          <cell r="C934">
            <v>1763</v>
          </cell>
          <cell r="D934">
            <v>1587</v>
          </cell>
          <cell r="E934" t="e">
            <v>#N/A</v>
          </cell>
        </row>
        <row r="935">
          <cell r="A935">
            <v>15210103</v>
          </cell>
          <cell r="B935">
            <v>2097.9699999999998</v>
          </cell>
          <cell r="C935">
            <v>1763</v>
          </cell>
          <cell r="D935">
            <v>1587</v>
          </cell>
          <cell r="E935">
            <v>15210103</v>
          </cell>
        </row>
        <row r="936">
          <cell r="A936">
            <v>15210041</v>
          </cell>
          <cell r="B936">
            <v>1325.6599999999999</v>
          </cell>
          <cell r="C936">
            <v>1114</v>
          </cell>
          <cell r="D936">
            <v>1003</v>
          </cell>
          <cell r="E936" t="e">
            <v>#N/A</v>
          </cell>
        </row>
        <row r="937">
          <cell r="A937">
            <v>15280081</v>
          </cell>
          <cell r="B937">
            <v>1325.6599999999999</v>
          </cell>
          <cell r="C937">
            <v>1114</v>
          </cell>
          <cell r="D937">
            <v>1003</v>
          </cell>
          <cell r="E937">
            <v>15280081</v>
          </cell>
        </row>
        <row r="938">
          <cell r="A938">
            <v>15210062</v>
          </cell>
          <cell r="B938">
            <v>1629.11</v>
          </cell>
          <cell r="C938">
            <v>1369</v>
          </cell>
          <cell r="D938">
            <v>1232</v>
          </cell>
          <cell r="E938" t="e">
            <v>#N/A</v>
          </cell>
        </row>
        <row r="939">
          <cell r="A939">
            <v>15210063</v>
          </cell>
          <cell r="B939">
            <v>1629.11</v>
          </cell>
          <cell r="C939">
            <v>1369</v>
          </cell>
          <cell r="D939">
            <v>1232</v>
          </cell>
          <cell r="E939" t="e">
            <v>#N/A</v>
          </cell>
        </row>
        <row r="940">
          <cell r="A940">
            <v>15281037</v>
          </cell>
          <cell r="B940">
            <v>1838.55</v>
          </cell>
          <cell r="C940">
            <v>1545</v>
          </cell>
          <cell r="D940">
            <v>1391</v>
          </cell>
          <cell r="E940">
            <v>15281037</v>
          </cell>
        </row>
        <row r="941">
          <cell r="A941">
            <v>15281036</v>
          </cell>
          <cell r="B941">
            <v>1838.55</v>
          </cell>
          <cell r="C941">
            <v>1545</v>
          </cell>
          <cell r="D941">
            <v>1391</v>
          </cell>
          <cell r="E941">
            <v>15281036</v>
          </cell>
        </row>
        <row r="942">
          <cell r="A942" t="str">
            <v>152100AF</v>
          </cell>
          <cell r="B942">
            <v>1629.11</v>
          </cell>
          <cell r="C942">
            <v>1369</v>
          </cell>
          <cell r="D942">
            <v>1232</v>
          </cell>
          <cell r="E942" t="e">
            <v>#N/A</v>
          </cell>
        </row>
        <row r="943">
          <cell r="A943" t="str">
            <v>152100AD</v>
          </cell>
          <cell r="B943">
            <v>1629.11</v>
          </cell>
          <cell r="C943">
            <v>1369</v>
          </cell>
          <cell r="D943">
            <v>1232</v>
          </cell>
          <cell r="E943" t="str">
            <v>152100AD</v>
          </cell>
        </row>
        <row r="944">
          <cell r="A944" t="str">
            <v>152100AE</v>
          </cell>
          <cell r="B944">
            <v>1838.55</v>
          </cell>
          <cell r="C944">
            <v>1545</v>
          </cell>
          <cell r="D944">
            <v>1391</v>
          </cell>
          <cell r="E944" t="str">
            <v>152100AE</v>
          </cell>
        </row>
        <row r="945">
          <cell r="A945">
            <v>15220039</v>
          </cell>
          <cell r="B945">
            <v>1754.06</v>
          </cell>
          <cell r="C945">
            <v>1474</v>
          </cell>
          <cell r="D945">
            <v>1327</v>
          </cell>
          <cell r="E945">
            <v>15220039</v>
          </cell>
        </row>
        <row r="946">
          <cell r="A946">
            <v>15220062</v>
          </cell>
          <cell r="B946">
            <v>1754.06</v>
          </cell>
          <cell r="C946">
            <v>1474</v>
          </cell>
          <cell r="D946">
            <v>1327</v>
          </cell>
          <cell r="E946">
            <v>15220062</v>
          </cell>
        </row>
        <row r="947">
          <cell r="A947" t="str">
            <v>1522000D</v>
          </cell>
          <cell r="B947">
            <v>1754.06</v>
          </cell>
          <cell r="C947">
            <v>1474</v>
          </cell>
          <cell r="D947">
            <v>1327</v>
          </cell>
          <cell r="E947" t="str">
            <v>1522000D</v>
          </cell>
        </row>
        <row r="948">
          <cell r="A948" t="str">
            <v>1522000F</v>
          </cell>
          <cell r="B948">
            <v>1754.06</v>
          </cell>
          <cell r="C948">
            <v>1474</v>
          </cell>
          <cell r="D948">
            <v>1327</v>
          </cell>
          <cell r="E948" t="str">
            <v>1522000F</v>
          </cell>
        </row>
        <row r="949">
          <cell r="A949" t="str">
            <v>1522000E</v>
          </cell>
          <cell r="B949">
            <v>1963.5</v>
          </cell>
          <cell r="C949">
            <v>1650</v>
          </cell>
          <cell r="D949">
            <v>1485</v>
          </cell>
          <cell r="E949" t="str">
            <v>1522000E</v>
          </cell>
        </row>
        <row r="950">
          <cell r="A950" t="str">
            <v>1522000G</v>
          </cell>
          <cell r="B950">
            <v>1963.5</v>
          </cell>
          <cell r="C950">
            <v>1650</v>
          </cell>
          <cell r="D950">
            <v>1485</v>
          </cell>
          <cell r="E950" t="str">
            <v>1522000G</v>
          </cell>
        </row>
        <row r="951">
          <cell r="A951" t="str">
            <v>1522000P</v>
          </cell>
          <cell r="B951">
            <v>1754.06</v>
          </cell>
          <cell r="C951">
            <v>1474</v>
          </cell>
          <cell r="D951">
            <v>1327</v>
          </cell>
          <cell r="E951" t="e">
            <v>#N/A</v>
          </cell>
        </row>
        <row r="952">
          <cell r="A952" t="str">
            <v>1522000Q</v>
          </cell>
          <cell r="B952">
            <v>1754.06</v>
          </cell>
          <cell r="C952">
            <v>1474</v>
          </cell>
          <cell r="D952">
            <v>1327</v>
          </cell>
          <cell r="E952" t="str">
            <v>1522000Q</v>
          </cell>
        </row>
        <row r="953">
          <cell r="A953" t="str">
            <v>1522000M</v>
          </cell>
          <cell r="B953">
            <v>1963.5</v>
          </cell>
          <cell r="C953">
            <v>1650</v>
          </cell>
          <cell r="D953">
            <v>1485</v>
          </cell>
          <cell r="E953" t="e">
            <v>#N/A</v>
          </cell>
        </row>
        <row r="954">
          <cell r="A954" t="str">
            <v>1522000N</v>
          </cell>
          <cell r="B954">
            <v>1963.5</v>
          </cell>
          <cell r="C954">
            <v>1650</v>
          </cell>
          <cell r="D954">
            <v>1485</v>
          </cell>
          <cell r="E954" t="str">
            <v>1522000N</v>
          </cell>
        </row>
        <row r="955">
          <cell r="A955">
            <v>15220031</v>
          </cell>
          <cell r="B955">
            <v>1325.6599999999999</v>
          </cell>
          <cell r="C955">
            <v>1114</v>
          </cell>
          <cell r="D955">
            <v>1003</v>
          </cell>
          <cell r="E955" t="e">
            <v>#N/A</v>
          </cell>
        </row>
        <row r="956">
          <cell r="A956">
            <v>15220011</v>
          </cell>
          <cell r="B956">
            <v>1325.6599999999999</v>
          </cell>
          <cell r="C956">
            <v>1114</v>
          </cell>
          <cell r="D956">
            <v>1003</v>
          </cell>
          <cell r="E956">
            <v>15220011</v>
          </cell>
        </row>
        <row r="957">
          <cell r="A957">
            <v>15220013</v>
          </cell>
          <cell r="B957">
            <v>1325.6599999999999</v>
          </cell>
          <cell r="C957">
            <v>1114</v>
          </cell>
          <cell r="D957">
            <v>1003</v>
          </cell>
          <cell r="E957">
            <v>15220013</v>
          </cell>
        </row>
        <row r="958">
          <cell r="A958">
            <v>15220012</v>
          </cell>
          <cell r="B958">
            <v>1388.73</v>
          </cell>
          <cell r="C958">
            <v>1167</v>
          </cell>
          <cell r="D958">
            <v>1050</v>
          </cell>
          <cell r="E958">
            <v>15220012</v>
          </cell>
        </row>
        <row r="959">
          <cell r="A959">
            <v>15220021</v>
          </cell>
          <cell r="B959">
            <v>1514.87</v>
          </cell>
          <cell r="C959">
            <v>1273</v>
          </cell>
          <cell r="D959">
            <v>1146</v>
          </cell>
          <cell r="E959" t="e">
            <v>#N/A</v>
          </cell>
        </row>
        <row r="960">
          <cell r="A960">
            <v>15220022</v>
          </cell>
          <cell r="B960">
            <v>1514.87</v>
          </cell>
          <cell r="C960">
            <v>1273</v>
          </cell>
          <cell r="D960">
            <v>1146</v>
          </cell>
          <cell r="E960">
            <v>15220022</v>
          </cell>
        </row>
        <row r="961">
          <cell r="A961">
            <v>15220051</v>
          </cell>
          <cell r="B961">
            <v>1514.87</v>
          </cell>
          <cell r="C961">
            <v>1273</v>
          </cell>
          <cell r="D961">
            <v>1146</v>
          </cell>
          <cell r="E961" t="e">
            <v>#N/A</v>
          </cell>
        </row>
        <row r="962">
          <cell r="A962">
            <v>15220052</v>
          </cell>
          <cell r="B962">
            <v>1514.87</v>
          </cell>
          <cell r="C962">
            <v>1273</v>
          </cell>
          <cell r="D962">
            <v>1146</v>
          </cell>
          <cell r="E962" t="e">
            <v>#N/A</v>
          </cell>
        </row>
        <row r="963">
          <cell r="A963">
            <v>15220002</v>
          </cell>
          <cell r="B963">
            <v>1514.87</v>
          </cell>
          <cell r="C963">
            <v>1273</v>
          </cell>
          <cell r="D963">
            <v>1146</v>
          </cell>
          <cell r="E963" t="e">
            <v>#N/A</v>
          </cell>
        </row>
        <row r="964">
          <cell r="A964">
            <v>15220023</v>
          </cell>
          <cell r="B964">
            <v>1514.87</v>
          </cell>
          <cell r="C964">
            <v>1273</v>
          </cell>
          <cell r="D964">
            <v>1146</v>
          </cell>
          <cell r="E964">
            <v>15220023</v>
          </cell>
        </row>
        <row r="965">
          <cell r="A965">
            <v>15220032</v>
          </cell>
          <cell r="B965">
            <v>1754.06</v>
          </cell>
          <cell r="C965">
            <v>1474</v>
          </cell>
          <cell r="D965">
            <v>1327</v>
          </cell>
          <cell r="E965">
            <v>15220032</v>
          </cell>
        </row>
        <row r="966">
          <cell r="A966">
            <v>15220033</v>
          </cell>
          <cell r="B966">
            <v>1754.06</v>
          </cell>
          <cell r="C966">
            <v>1474</v>
          </cell>
          <cell r="D966">
            <v>1327</v>
          </cell>
          <cell r="E966">
            <v>15220033</v>
          </cell>
        </row>
        <row r="967">
          <cell r="A967" t="str">
            <v>1522000R</v>
          </cell>
          <cell r="B967">
            <v>1754.06</v>
          </cell>
          <cell r="C967">
            <v>1474</v>
          </cell>
          <cell r="D967">
            <v>1327</v>
          </cell>
          <cell r="E967" t="str">
            <v>1522000R</v>
          </cell>
        </row>
        <row r="968">
          <cell r="A968" t="str">
            <v>1522000S</v>
          </cell>
          <cell r="B968">
            <v>1754.06</v>
          </cell>
          <cell r="C968">
            <v>1474</v>
          </cell>
          <cell r="D968">
            <v>1327</v>
          </cell>
          <cell r="E968" t="str">
            <v>1522000S</v>
          </cell>
        </row>
        <row r="969">
          <cell r="A969" t="str">
            <v>1522000T</v>
          </cell>
          <cell r="B969">
            <v>1963.5</v>
          </cell>
          <cell r="C969">
            <v>1650</v>
          </cell>
          <cell r="D969">
            <v>1485</v>
          </cell>
          <cell r="E969" t="str">
            <v>1522000T</v>
          </cell>
        </row>
        <row r="970">
          <cell r="A970" t="str">
            <v>1522000U</v>
          </cell>
          <cell r="B970">
            <v>1963.5</v>
          </cell>
          <cell r="C970">
            <v>1650</v>
          </cell>
          <cell r="D970">
            <v>1485</v>
          </cell>
          <cell r="E970" t="str">
            <v>1522000U</v>
          </cell>
        </row>
        <row r="971">
          <cell r="A971" t="str">
            <v>1522000H</v>
          </cell>
          <cell r="B971">
            <v>1754.06</v>
          </cell>
          <cell r="C971">
            <v>1474</v>
          </cell>
          <cell r="D971">
            <v>1327</v>
          </cell>
          <cell r="E971" t="str">
            <v>1522000H</v>
          </cell>
        </row>
        <row r="972">
          <cell r="A972" t="str">
            <v>1522000J</v>
          </cell>
          <cell r="B972">
            <v>1754.06</v>
          </cell>
          <cell r="C972">
            <v>1474</v>
          </cell>
          <cell r="D972">
            <v>1327</v>
          </cell>
          <cell r="E972" t="str">
            <v>1522000J</v>
          </cell>
        </row>
        <row r="973">
          <cell r="A973" t="str">
            <v>1522000K</v>
          </cell>
          <cell r="B973">
            <v>1963.5</v>
          </cell>
          <cell r="C973">
            <v>1650</v>
          </cell>
          <cell r="D973">
            <v>1485</v>
          </cell>
          <cell r="E973" t="str">
            <v>1522000K</v>
          </cell>
        </row>
        <row r="974">
          <cell r="A974" t="str">
            <v>1522000L</v>
          </cell>
          <cell r="B974">
            <v>1963.5</v>
          </cell>
          <cell r="C974">
            <v>1650</v>
          </cell>
          <cell r="D974">
            <v>1485</v>
          </cell>
          <cell r="E974" t="str">
            <v>1522000L</v>
          </cell>
        </row>
        <row r="975">
          <cell r="A975" t="str">
            <v>152200AB</v>
          </cell>
          <cell r="B975">
            <v>1754.06</v>
          </cell>
          <cell r="C975">
            <v>1474</v>
          </cell>
          <cell r="D975">
            <v>1327</v>
          </cell>
          <cell r="E975" t="str">
            <v>152200AB</v>
          </cell>
        </row>
        <row r="976">
          <cell r="A976" t="str">
            <v>152200AC</v>
          </cell>
          <cell r="B976">
            <v>1754.06</v>
          </cell>
          <cell r="C976">
            <v>1474</v>
          </cell>
          <cell r="D976">
            <v>1327</v>
          </cell>
          <cell r="E976" t="str">
            <v>152200AC</v>
          </cell>
        </row>
        <row r="977">
          <cell r="A977" t="str">
            <v>152200AD</v>
          </cell>
          <cell r="B977">
            <v>1963.5</v>
          </cell>
          <cell r="C977">
            <v>1650</v>
          </cell>
          <cell r="D977">
            <v>1485</v>
          </cell>
          <cell r="E977" t="str">
            <v>152200AD</v>
          </cell>
        </row>
        <row r="978">
          <cell r="A978" t="str">
            <v>152200AE</v>
          </cell>
          <cell r="B978">
            <v>1963.5</v>
          </cell>
          <cell r="C978">
            <v>1650</v>
          </cell>
          <cell r="D978">
            <v>1485</v>
          </cell>
          <cell r="E978" t="str">
            <v>152200AE</v>
          </cell>
        </row>
        <row r="979">
          <cell r="A979" t="str">
            <v>152200CJ</v>
          </cell>
          <cell r="B979">
            <v>1818.32</v>
          </cell>
          <cell r="C979">
            <v>1528</v>
          </cell>
          <cell r="D979">
            <v>1375</v>
          </cell>
          <cell r="E979" t="str">
            <v>152200CJ</v>
          </cell>
        </row>
        <row r="980">
          <cell r="A980" t="str">
            <v>152200CL</v>
          </cell>
          <cell r="B980">
            <v>1818.32</v>
          </cell>
          <cell r="C980">
            <v>1528</v>
          </cell>
          <cell r="D980">
            <v>1375</v>
          </cell>
          <cell r="E980" t="str">
            <v>152200CL</v>
          </cell>
        </row>
        <row r="981">
          <cell r="A981" t="str">
            <v>152200CK</v>
          </cell>
          <cell r="B981">
            <v>2033.7099999999998</v>
          </cell>
          <cell r="C981">
            <v>1709</v>
          </cell>
          <cell r="D981">
            <v>1538</v>
          </cell>
          <cell r="E981" t="str">
            <v>152200CK</v>
          </cell>
        </row>
        <row r="982">
          <cell r="A982" t="str">
            <v>152200CM</v>
          </cell>
          <cell r="B982">
            <v>2033.7099999999998</v>
          </cell>
          <cell r="C982">
            <v>1709</v>
          </cell>
          <cell r="D982">
            <v>1538</v>
          </cell>
          <cell r="E982" t="str">
            <v>152200CM</v>
          </cell>
        </row>
        <row r="983">
          <cell r="A983" t="str">
            <v>152200DJ</v>
          </cell>
          <cell r="B983">
            <v>1818.32</v>
          </cell>
          <cell r="C983">
            <v>1528</v>
          </cell>
          <cell r="D983">
            <v>1375</v>
          </cell>
          <cell r="E983" t="str">
            <v>152200DJ</v>
          </cell>
        </row>
        <row r="984">
          <cell r="A984" t="str">
            <v>152200DK</v>
          </cell>
          <cell r="B984">
            <v>1818.32</v>
          </cell>
          <cell r="C984">
            <v>1528</v>
          </cell>
          <cell r="D984">
            <v>1375</v>
          </cell>
          <cell r="E984" t="str">
            <v>152200DK</v>
          </cell>
        </row>
        <row r="985">
          <cell r="A985" t="str">
            <v>152200DL</v>
          </cell>
          <cell r="B985">
            <v>2033.7099999999998</v>
          </cell>
          <cell r="C985">
            <v>1709</v>
          </cell>
          <cell r="D985">
            <v>1538</v>
          </cell>
          <cell r="E985" t="str">
            <v>152200DL</v>
          </cell>
        </row>
        <row r="986">
          <cell r="A986" t="str">
            <v>152200DM</v>
          </cell>
          <cell r="B986">
            <v>2033.7099999999998</v>
          </cell>
          <cell r="C986">
            <v>1709</v>
          </cell>
          <cell r="D986">
            <v>1538</v>
          </cell>
          <cell r="E986" t="str">
            <v>152200DM</v>
          </cell>
        </row>
        <row r="987">
          <cell r="A987" t="str">
            <v>152200DU</v>
          </cell>
          <cell r="B987">
            <v>1818.32</v>
          </cell>
          <cell r="C987">
            <v>1528</v>
          </cell>
          <cell r="D987">
            <v>1375</v>
          </cell>
          <cell r="E987" t="e">
            <v>#N/A</v>
          </cell>
        </row>
        <row r="988">
          <cell r="A988" t="str">
            <v>152200DV</v>
          </cell>
          <cell r="B988">
            <v>1818.32</v>
          </cell>
          <cell r="C988">
            <v>1528</v>
          </cell>
          <cell r="D988">
            <v>1375</v>
          </cell>
          <cell r="E988" t="e">
            <v>#N/A</v>
          </cell>
        </row>
        <row r="989">
          <cell r="A989" t="str">
            <v>152200DW</v>
          </cell>
          <cell r="B989">
            <v>2033.7099999999998</v>
          </cell>
          <cell r="C989">
            <v>1709</v>
          </cell>
          <cell r="D989">
            <v>1538</v>
          </cell>
          <cell r="E989" t="e">
            <v>#N/A</v>
          </cell>
        </row>
        <row r="990">
          <cell r="A990" t="str">
            <v>152200DX</v>
          </cell>
          <cell r="B990">
            <v>2033.7099999999998</v>
          </cell>
          <cell r="C990">
            <v>1709</v>
          </cell>
          <cell r="D990">
            <v>1538</v>
          </cell>
          <cell r="E990" t="e">
            <v>#N/A</v>
          </cell>
        </row>
        <row r="991">
          <cell r="A991" t="str">
            <v>152200CX</v>
          </cell>
          <cell r="B991">
            <v>1818.32</v>
          </cell>
          <cell r="C991">
            <v>1528</v>
          </cell>
          <cell r="D991">
            <v>1375</v>
          </cell>
          <cell r="E991" t="str">
            <v>152200CX</v>
          </cell>
        </row>
        <row r="992">
          <cell r="A992" t="str">
            <v>152200CZ</v>
          </cell>
          <cell r="B992">
            <v>1818.32</v>
          </cell>
          <cell r="C992">
            <v>1528</v>
          </cell>
          <cell r="D992">
            <v>1375</v>
          </cell>
          <cell r="E992" t="str">
            <v>152200CZ</v>
          </cell>
        </row>
        <row r="993">
          <cell r="A993" t="str">
            <v>152200CY</v>
          </cell>
          <cell r="B993">
            <v>2033.7099999999998</v>
          </cell>
          <cell r="C993">
            <v>1709</v>
          </cell>
          <cell r="D993">
            <v>1538</v>
          </cell>
          <cell r="E993" t="str">
            <v>152200CY</v>
          </cell>
        </row>
        <row r="994">
          <cell r="A994" t="str">
            <v>152200DA</v>
          </cell>
          <cell r="B994">
            <v>2033.7099999999998</v>
          </cell>
          <cell r="C994">
            <v>1709</v>
          </cell>
          <cell r="D994">
            <v>1538</v>
          </cell>
          <cell r="E994" t="str">
            <v>152200DA</v>
          </cell>
        </row>
        <row r="995">
          <cell r="A995" t="str">
            <v>152200BF</v>
          </cell>
          <cell r="B995">
            <v>1754.06</v>
          </cell>
          <cell r="C995">
            <v>1474</v>
          </cell>
          <cell r="D995">
            <v>1327</v>
          </cell>
          <cell r="E995" t="str">
            <v>152200BF</v>
          </cell>
        </row>
        <row r="996">
          <cell r="A996" t="str">
            <v>152200BG</v>
          </cell>
          <cell r="B996">
            <v>1963.5</v>
          </cell>
          <cell r="C996">
            <v>1650</v>
          </cell>
          <cell r="D996">
            <v>1485</v>
          </cell>
          <cell r="E996" t="str">
            <v>152200BG</v>
          </cell>
        </row>
        <row r="997">
          <cell r="A997">
            <v>15220007</v>
          </cell>
          <cell r="B997">
            <v>1677.8999999999999</v>
          </cell>
          <cell r="C997">
            <v>1410</v>
          </cell>
          <cell r="D997">
            <v>1269</v>
          </cell>
          <cell r="E997" t="e">
            <v>#N/A</v>
          </cell>
        </row>
        <row r="998">
          <cell r="A998">
            <v>15220008</v>
          </cell>
          <cell r="B998">
            <v>1677.8999999999999</v>
          </cell>
          <cell r="C998">
            <v>1410</v>
          </cell>
          <cell r="D998">
            <v>1269</v>
          </cell>
          <cell r="E998">
            <v>15220008</v>
          </cell>
        </row>
        <row r="999">
          <cell r="A999">
            <v>15220018</v>
          </cell>
          <cell r="B999">
            <v>1936.1299999999999</v>
          </cell>
          <cell r="C999">
            <v>1627</v>
          </cell>
          <cell r="D999">
            <v>1464</v>
          </cell>
          <cell r="E999">
            <v>15220018</v>
          </cell>
        </row>
        <row r="1000">
          <cell r="A1000">
            <v>15220005</v>
          </cell>
          <cell r="B1000">
            <v>1742.1599999999999</v>
          </cell>
          <cell r="C1000">
            <v>1464</v>
          </cell>
          <cell r="D1000">
            <v>1318</v>
          </cell>
          <cell r="E1000">
            <v>15220005</v>
          </cell>
        </row>
        <row r="1001">
          <cell r="A1001">
            <v>15220045</v>
          </cell>
          <cell r="B1001">
            <v>1742.1599999999999</v>
          </cell>
          <cell r="C1001">
            <v>1464</v>
          </cell>
          <cell r="D1001">
            <v>1318</v>
          </cell>
          <cell r="E1001">
            <v>15220045</v>
          </cell>
        </row>
        <row r="1002">
          <cell r="A1002">
            <v>15220080</v>
          </cell>
          <cell r="B1002">
            <v>1899.24</v>
          </cell>
          <cell r="C1002">
            <v>1596</v>
          </cell>
          <cell r="D1002">
            <v>1436</v>
          </cell>
          <cell r="E1002">
            <v>15220080</v>
          </cell>
        </row>
        <row r="1003">
          <cell r="A1003">
            <v>15220090</v>
          </cell>
          <cell r="B1003">
            <v>2227.6799999999998</v>
          </cell>
          <cell r="C1003">
            <v>1872</v>
          </cell>
          <cell r="D1003">
            <v>1685</v>
          </cell>
          <cell r="E1003">
            <v>15220090</v>
          </cell>
        </row>
        <row r="1004">
          <cell r="A1004">
            <v>15220003</v>
          </cell>
          <cell r="B1004">
            <v>1774.29</v>
          </cell>
          <cell r="C1004">
            <v>1491</v>
          </cell>
          <cell r="D1004">
            <v>1342</v>
          </cell>
          <cell r="E1004">
            <v>15220003</v>
          </cell>
        </row>
        <row r="1005">
          <cell r="A1005" t="str">
            <v>1522000Z</v>
          </cell>
          <cell r="B1005">
            <v>1799.28</v>
          </cell>
          <cell r="C1005">
            <v>1512</v>
          </cell>
          <cell r="D1005">
            <v>1361</v>
          </cell>
          <cell r="E1005" t="str">
            <v>1522000Z</v>
          </cell>
        </row>
        <row r="1006">
          <cell r="A1006" t="str">
            <v>152200AA</v>
          </cell>
          <cell r="B1006">
            <v>2021.81</v>
          </cell>
          <cell r="C1006">
            <v>1699</v>
          </cell>
          <cell r="D1006">
            <v>1529</v>
          </cell>
          <cell r="E1006" t="str">
            <v>152200AA</v>
          </cell>
        </row>
        <row r="1007">
          <cell r="A1007">
            <v>15220016</v>
          </cell>
          <cell r="B1007">
            <v>1558.8999999999999</v>
          </cell>
          <cell r="C1007">
            <v>1310</v>
          </cell>
          <cell r="D1007">
            <v>1179</v>
          </cell>
          <cell r="E1007">
            <v>15220016</v>
          </cell>
        </row>
        <row r="1008">
          <cell r="A1008">
            <v>15220017</v>
          </cell>
          <cell r="B1008">
            <v>1677.8999999999999</v>
          </cell>
          <cell r="C1008">
            <v>1410</v>
          </cell>
          <cell r="D1008">
            <v>1269</v>
          </cell>
          <cell r="E1008">
            <v>15220017</v>
          </cell>
        </row>
        <row r="1009">
          <cell r="A1009">
            <v>15220027</v>
          </cell>
          <cell r="B1009">
            <v>1677.8999999999999</v>
          </cell>
          <cell r="C1009">
            <v>1410</v>
          </cell>
          <cell r="D1009">
            <v>1269</v>
          </cell>
          <cell r="E1009">
            <v>15220027</v>
          </cell>
        </row>
        <row r="1010">
          <cell r="A1010">
            <v>15220004</v>
          </cell>
          <cell r="B1010">
            <v>1818.32</v>
          </cell>
          <cell r="C1010">
            <v>1528</v>
          </cell>
          <cell r="D1010">
            <v>1375</v>
          </cell>
          <cell r="E1010">
            <v>15220004</v>
          </cell>
        </row>
        <row r="1011">
          <cell r="A1011">
            <v>15220001</v>
          </cell>
          <cell r="B1011">
            <v>3077.3399999999997</v>
          </cell>
          <cell r="C1011">
            <v>2586</v>
          </cell>
          <cell r="D1011">
            <v>2327</v>
          </cell>
          <cell r="E1011">
            <v>15220001</v>
          </cell>
        </row>
        <row r="1012">
          <cell r="A1012">
            <v>15261006</v>
          </cell>
          <cell r="B1012">
            <v>1441.09</v>
          </cell>
          <cell r="C1012">
            <v>1211</v>
          </cell>
          <cell r="D1012">
            <v>1090</v>
          </cell>
          <cell r="E1012">
            <v>15261006</v>
          </cell>
        </row>
        <row r="1013">
          <cell r="A1013">
            <v>15260057</v>
          </cell>
          <cell r="B1013">
            <v>1742.1599999999999</v>
          </cell>
          <cell r="C1013">
            <v>1464</v>
          </cell>
          <cell r="D1013">
            <v>1318</v>
          </cell>
          <cell r="E1013">
            <v>15260057</v>
          </cell>
        </row>
        <row r="1014">
          <cell r="A1014">
            <v>15261005</v>
          </cell>
          <cell r="B1014">
            <v>1441.09</v>
          </cell>
          <cell r="C1014">
            <v>1211</v>
          </cell>
          <cell r="D1014">
            <v>1090</v>
          </cell>
          <cell r="E1014">
            <v>15261005</v>
          </cell>
        </row>
        <row r="1015">
          <cell r="A1015">
            <v>15227006</v>
          </cell>
          <cell r="B1015">
            <v>1882.58</v>
          </cell>
          <cell r="C1015">
            <v>1582</v>
          </cell>
          <cell r="D1015">
            <v>1424</v>
          </cell>
          <cell r="E1015">
            <v>15227006</v>
          </cell>
        </row>
        <row r="1016">
          <cell r="A1016">
            <v>15227016</v>
          </cell>
          <cell r="B1016">
            <v>1882.58</v>
          </cell>
          <cell r="C1016">
            <v>1582</v>
          </cell>
          <cell r="D1016">
            <v>1424</v>
          </cell>
          <cell r="E1016">
            <v>15227016</v>
          </cell>
        </row>
        <row r="1017">
          <cell r="A1017">
            <v>15227007</v>
          </cell>
          <cell r="B1017">
            <v>1799.28</v>
          </cell>
          <cell r="C1017">
            <v>1512</v>
          </cell>
          <cell r="D1017">
            <v>1361</v>
          </cell>
          <cell r="E1017">
            <v>15227007</v>
          </cell>
        </row>
        <row r="1018">
          <cell r="A1018">
            <v>15227017</v>
          </cell>
          <cell r="B1018">
            <v>1799.28</v>
          </cell>
          <cell r="C1018">
            <v>1512</v>
          </cell>
          <cell r="D1018">
            <v>1361</v>
          </cell>
          <cell r="E1018">
            <v>15227017</v>
          </cell>
        </row>
        <row r="1019">
          <cell r="A1019">
            <v>15227019</v>
          </cell>
          <cell r="B1019">
            <v>1989.6799999999998</v>
          </cell>
          <cell r="C1019">
            <v>1672</v>
          </cell>
          <cell r="D1019">
            <v>1505</v>
          </cell>
          <cell r="E1019">
            <v>15227019</v>
          </cell>
        </row>
        <row r="1020">
          <cell r="A1020">
            <v>15227009</v>
          </cell>
          <cell r="B1020">
            <v>1899.24</v>
          </cell>
          <cell r="C1020">
            <v>1596</v>
          </cell>
          <cell r="D1020">
            <v>1436</v>
          </cell>
          <cell r="E1020">
            <v>15227009</v>
          </cell>
        </row>
        <row r="1021">
          <cell r="A1021">
            <v>15227014</v>
          </cell>
          <cell r="B1021">
            <v>3572.3799999999997</v>
          </cell>
          <cell r="C1021">
            <v>3002</v>
          </cell>
          <cell r="D1021">
            <v>2702</v>
          </cell>
          <cell r="E1021">
            <v>15227014</v>
          </cell>
        </row>
        <row r="1022">
          <cell r="A1022">
            <v>15227004</v>
          </cell>
          <cell r="B1022">
            <v>3679.48</v>
          </cell>
          <cell r="C1022">
            <v>3092</v>
          </cell>
          <cell r="D1022">
            <v>2783</v>
          </cell>
          <cell r="E1022">
            <v>15227004</v>
          </cell>
        </row>
        <row r="1023">
          <cell r="A1023">
            <v>15227005</v>
          </cell>
          <cell r="B1023">
            <v>3679.48</v>
          </cell>
          <cell r="C1023">
            <v>3092</v>
          </cell>
          <cell r="D1023">
            <v>2783</v>
          </cell>
          <cell r="E1023" t="e">
            <v>#N/A</v>
          </cell>
        </row>
        <row r="1024">
          <cell r="A1024">
            <v>15227505</v>
          </cell>
          <cell r="B1024">
            <v>4454.17</v>
          </cell>
          <cell r="C1024">
            <v>3743</v>
          </cell>
          <cell r="D1024">
            <v>3369</v>
          </cell>
          <cell r="E1024">
            <v>15227505</v>
          </cell>
        </row>
        <row r="1025">
          <cell r="A1025">
            <v>15227023</v>
          </cell>
          <cell r="B1025">
            <v>3894.87</v>
          </cell>
          <cell r="C1025">
            <v>3273</v>
          </cell>
          <cell r="D1025">
            <v>2946</v>
          </cell>
          <cell r="E1025" t="e">
            <v>#N/A</v>
          </cell>
        </row>
        <row r="1026">
          <cell r="A1026">
            <v>15227523</v>
          </cell>
          <cell r="B1026">
            <v>4670.75</v>
          </cell>
          <cell r="C1026">
            <v>3925</v>
          </cell>
          <cell r="D1026">
            <v>3533</v>
          </cell>
          <cell r="E1026" t="e">
            <v>#N/A</v>
          </cell>
        </row>
        <row r="1027">
          <cell r="A1027">
            <v>15295006</v>
          </cell>
          <cell r="B1027">
            <v>1199.52</v>
          </cell>
          <cell r="C1027">
            <v>1008</v>
          </cell>
          <cell r="D1027">
            <v>907</v>
          </cell>
          <cell r="E1027" t="e">
            <v>#N/A</v>
          </cell>
        </row>
        <row r="1028">
          <cell r="A1028">
            <v>15295007</v>
          </cell>
          <cell r="B1028">
            <v>1199.52</v>
          </cell>
          <cell r="C1028">
            <v>1008</v>
          </cell>
          <cell r="D1028">
            <v>907</v>
          </cell>
          <cell r="E1028" t="e">
            <v>#N/A</v>
          </cell>
        </row>
        <row r="1029">
          <cell r="A1029">
            <v>15295011</v>
          </cell>
          <cell r="B1029">
            <v>1635.06</v>
          </cell>
          <cell r="C1029">
            <v>1374</v>
          </cell>
          <cell r="D1029">
            <v>1237</v>
          </cell>
          <cell r="E1029" t="e">
            <v>#N/A</v>
          </cell>
        </row>
        <row r="1030">
          <cell r="A1030">
            <v>15299014</v>
          </cell>
          <cell r="B1030">
            <v>1558.8999999999999</v>
          </cell>
          <cell r="C1030">
            <v>1310</v>
          </cell>
          <cell r="D1030">
            <v>1179</v>
          </cell>
          <cell r="E1030">
            <v>15299014</v>
          </cell>
        </row>
        <row r="1031">
          <cell r="A1031">
            <v>15228006</v>
          </cell>
          <cell r="B1031">
            <v>1882.58</v>
          </cell>
          <cell r="C1031">
            <v>1582</v>
          </cell>
          <cell r="D1031">
            <v>1424</v>
          </cell>
          <cell r="E1031">
            <v>15228006</v>
          </cell>
        </row>
        <row r="1032">
          <cell r="A1032">
            <v>15227018</v>
          </cell>
          <cell r="B1032">
            <v>1989.6799999999998</v>
          </cell>
          <cell r="C1032">
            <v>1672</v>
          </cell>
          <cell r="D1032">
            <v>1505</v>
          </cell>
          <cell r="E1032">
            <v>15227018</v>
          </cell>
        </row>
        <row r="1033">
          <cell r="A1033">
            <v>15227021</v>
          </cell>
          <cell r="B1033">
            <v>2366.91</v>
          </cell>
          <cell r="C1033">
            <v>1989</v>
          </cell>
          <cell r="D1033">
            <v>1790</v>
          </cell>
          <cell r="E1033">
            <v>15227021</v>
          </cell>
        </row>
        <row r="1034">
          <cell r="A1034">
            <v>15227030</v>
          </cell>
          <cell r="B1034">
            <v>1558.8999999999999</v>
          </cell>
          <cell r="C1034">
            <v>1310</v>
          </cell>
          <cell r="D1034">
            <v>1179</v>
          </cell>
          <cell r="E1034">
            <v>15227030</v>
          </cell>
        </row>
        <row r="1035">
          <cell r="A1035">
            <v>15260037</v>
          </cell>
          <cell r="B1035">
            <v>1558.8999999999999</v>
          </cell>
          <cell r="C1035">
            <v>1310</v>
          </cell>
          <cell r="D1035">
            <v>1179</v>
          </cell>
          <cell r="E1035" t="e">
            <v>#N/A</v>
          </cell>
        </row>
        <row r="1036">
          <cell r="A1036">
            <v>15240016</v>
          </cell>
          <cell r="B1036">
            <v>1441.09</v>
          </cell>
          <cell r="C1036">
            <v>1211</v>
          </cell>
          <cell r="D1036">
            <v>1090</v>
          </cell>
          <cell r="E1036" t="e">
            <v>#N/A</v>
          </cell>
        </row>
        <row r="1037">
          <cell r="A1037">
            <v>15230021</v>
          </cell>
          <cell r="B1037">
            <v>1882.58</v>
          </cell>
          <cell r="C1037">
            <v>1582</v>
          </cell>
          <cell r="D1037">
            <v>1424</v>
          </cell>
          <cell r="E1037" t="e">
            <v>#N/A</v>
          </cell>
        </row>
        <row r="1038">
          <cell r="A1038">
            <v>15230057</v>
          </cell>
          <cell r="B1038">
            <v>1882.58</v>
          </cell>
          <cell r="C1038">
            <v>1582</v>
          </cell>
          <cell r="D1038">
            <v>1424</v>
          </cell>
          <cell r="E1038">
            <v>15230057</v>
          </cell>
        </row>
        <row r="1039">
          <cell r="A1039">
            <v>15230058</v>
          </cell>
          <cell r="B1039">
            <v>1882.58</v>
          </cell>
          <cell r="C1039">
            <v>1582</v>
          </cell>
          <cell r="D1039">
            <v>1424</v>
          </cell>
          <cell r="E1039" t="e">
            <v>#N/A</v>
          </cell>
        </row>
        <row r="1040">
          <cell r="A1040">
            <v>15230019</v>
          </cell>
          <cell r="B1040">
            <v>1441.09</v>
          </cell>
          <cell r="C1040">
            <v>1211</v>
          </cell>
          <cell r="D1040">
            <v>1090</v>
          </cell>
          <cell r="E1040" t="e">
            <v>#N/A</v>
          </cell>
        </row>
        <row r="1041">
          <cell r="A1041">
            <v>15250013</v>
          </cell>
          <cell r="B1041">
            <v>1742.1599999999999</v>
          </cell>
          <cell r="C1041">
            <v>1464</v>
          </cell>
          <cell r="D1041">
            <v>1318</v>
          </cell>
          <cell r="E1041">
            <v>15250013</v>
          </cell>
        </row>
        <row r="1042">
          <cell r="A1042">
            <v>15250002</v>
          </cell>
          <cell r="B1042">
            <v>1199.52</v>
          </cell>
          <cell r="C1042">
            <v>1008</v>
          </cell>
          <cell r="D1042">
            <v>907</v>
          </cell>
          <cell r="E1042">
            <v>15250002</v>
          </cell>
        </row>
        <row r="1043">
          <cell r="A1043">
            <v>15250003</v>
          </cell>
          <cell r="B1043">
            <v>1199.52</v>
          </cell>
          <cell r="C1043">
            <v>1008</v>
          </cell>
          <cell r="D1043">
            <v>907</v>
          </cell>
          <cell r="E1043">
            <v>15250003</v>
          </cell>
        </row>
        <row r="1044">
          <cell r="A1044">
            <v>15250008</v>
          </cell>
          <cell r="B1044">
            <v>1635.06</v>
          </cell>
          <cell r="C1044">
            <v>1374</v>
          </cell>
          <cell r="D1044">
            <v>1237</v>
          </cell>
          <cell r="E1044">
            <v>15250008</v>
          </cell>
        </row>
        <row r="1045">
          <cell r="A1045">
            <v>15250007</v>
          </cell>
          <cell r="B1045">
            <v>1635.06</v>
          </cell>
          <cell r="C1045">
            <v>1374</v>
          </cell>
          <cell r="D1045">
            <v>1237</v>
          </cell>
          <cell r="E1045">
            <v>15250007</v>
          </cell>
        </row>
        <row r="1046">
          <cell r="A1046">
            <v>15250017</v>
          </cell>
          <cell r="B1046">
            <v>1635.06</v>
          </cell>
          <cell r="C1046">
            <v>1374</v>
          </cell>
          <cell r="D1046">
            <v>1237</v>
          </cell>
          <cell r="E1046" t="e">
            <v>#N/A</v>
          </cell>
        </row>
        <row r="1047">
          <cell r="A1047">
            <v>15250027</v>
          </cell>
          <cell r="B1047">
            <v>1635.06</v>
          </cell>
          <cell r="C1047">
            <v>1374</v>
          </cell>
          <cell r="D1047">
            <v>1237</v>
          </cell>
          <cell r="E1047" t="e">
            <v>#N/A</v>
          </cell>
        </row>
        <row r="1048">
          <cell r="A1048">
            <v>15250021</v>
          </cell>
          <cell r="B1048">
            <v>1742.1599999999999</v>
          </cell>
          <cell r="C1048">
            <v>1464</v>
          </cell>
          <cell r="D1048">
            <v>1318</v>
          </cell>
          <cell r="E1048" t="e">
            <v>#N/A</v>
          </cell>
        </row>
        <row r="1049">
          <cell r="A1049">
            <v>15250020</v>
          </cell>
          <cell r="B1049">
            <v>1742.1599999999999</v>
          </cell>
          <cell r="C1049">
            <v>1464</v>
          </cell>
          <cell r="D1049">
            <v>1318</v>
          </cell>
          <cell r="E1049" t="e">
            <v>#N/A</v>
          </cell>
        </row>
        <row r="1050">
          <cell r="A1050">
            <v>15250004</v>
          </cell>
          <cell r="B1050">
            <v>1499.3999999999999</v>
          </cell>
          <cell r="C1050">
            <v>1260</v>
          </cell>
          <cell r="D1050">
            <v>1134</v>
          </cell>
          <cell r="E1050">
            <v>15250004</v>
          </cell>
        </row>
        <row r="1051">
          <cell r="A1051">
            <v>15250005</v>
          </cell>
          <cell r="B1051">
            <v>1882.58</v>
          </cell>
          <cell r="C1051">
            <v>1582</v>
          </cell>
          <cell r="D1051">
            <v>1424</v>
          </cell>
          <cell r="E1051">
            <v>15250005</v>
          </cell>
        </row>
        <row r="1052">
          <cell r="A1052">
            <v>15285002</v>
          </cell>
          <cell r="B1052">
            <v>1936.1299999999999</v>
          </cell>
          <cell r="C1052">
            <v>1627</v>
          </cell>
          <cell r="D1052">
            <v>1464</v>
          </cell>
          <cell r="E1052">
            <v>15285002</v>
          </cell>
        </row>
        <row r="1053">
          <cell r="A1053">
            <v>15283001</v>
          </cell>
          <cell r="B1053">
            <v>1364.9299999999998</v>
          </cell>
          <cell r="C1053">
            <v>1147</v>
          </cell>
          <cell r="D1053">
            <v>1032</v>
          </cell>
          <cell r="E1053" t="e">
            <v>#N/A</v>
          </cell>
        </row>
        <row r="1054">
          <cell r="A1054">
            <v>15269501</v>
          </cell>
          <cell r="B1054">
            <v>2044.4199999999998</v>
          </cell>
          <cell r="C1054">
            <v>1718</v>
          </cell>
          <cell r="D1054">
            <v>1546</v>
          </cell>
          <cell r="E1054">
            <v>15269501</v>
          </cell>
        </row>
        <row r="1055">
          <cell r="A1055">
            <v>15269503</v>
          </cell>
          <cell r="B1055">
            <v>2044.4199999999998</v>
          </cell>
          <cell r="C1055">
            <v>1718</v>
          </cell>
          <cell r="D1055">
            <v>1546</v>
          </cell>
          <cell r="E1055">
            <v>15269503</v>
          </cell>
        </row>
        <row r="1056">
          <cell r="A1056">
            <v>15275023</v>
          </cell>
          <cell r="B1056">
            <v>1710.03</v>
          </cell>
          <cell r="C1056">
            <v>1437</v>
          </cell>
          <cell r="D1056">
            <v>1293</v>
          </cell>
          <cell r="E1056">
            <v>15275023</v>
          </cell>
        </row>
        <row r="1057">
          <cell r="A1057">
            <v>15275003</v>
          </cell>
          <cell r="B1057">
            <v>1710.03</v>
          </cell>
          <cell r="C1057">
            <v>1437</v>
          </cell>
          <cell r="D1057">
            <v>1293</v>
          </cell>
          <cell r="E1057">
            <v>15275003</v>
          </cell>
        </row>
        <row r="1058">
          <cell r="A1058">
            <v>15275006</v>
          </cell>
          <cell r="B1058">
            <v>1558.8999999999999</v>
          </cell>
          <cell r="C1058">
            <v>1310</v>
          </cell>
          <cell r="D1058">
            <v>1179</v>
          </cell>
          <cell r="E1058">
            <v>15275006</v>
          </cell>
        </row>
        <row r="1059">
          <cell r="A1059">
            <v>15275016</v>
          </cell>
          <cell r="B1059">
            <v>1558.8999999999999</v>
          </cell>
          <cell r="C1059">
            <v>1310</v>
          </cell>
          <cell r="D1059">
            <v>1179</v>
          </cell>
          <cell r="E1059" t="e">
            <v>#N/A</v>
          </cell>
        </row>
        <row r="1060">
          <cell r="A1060">
            <v>15275010</v>
          </cell>
          <cell r="B1060">
            <v>1635.06</v>
          </cell>
          <cell r="C1060">
            <v>1374</v>
          </cell>
          <cell r="D1060">
            <v>1237</v>
          </cell>
          <cell r="E1060">
            <v>15275010</v>
          </cell>
        </row>
        <row r="1061">
          <cell r="A1061">
            <v>15275017</v>
          </cell>
          <cell r="B1061">
            <v>1882.58</v>
          </cell>
          <cell r="C1061">
            <v>1582</v>
          </cell>
          <cell r="D1061">
            <v>1424</v>
          </cell>
          <cell r="E1061" t="e">
            <v>#N/A</v>
          </cell>
        </row>
        <row r="1062">
          <cell r="A1062">
            <v>15275018</v>
          </cell>
          <cell r="B1062">
            <v>1882.58</v>
          </cell>
          <cell r="C1062">
            <v>1582</v>
          </cell>
          <cell r="D1062">
            <v>1424</v>
          </cell>
          <cell r="E1062">
            <v>15275018</v>
          </cell>
        </row>
        <row r="1063">
          <cell r="A1063">
            <v>15225018</v>
          </cell>
          <cell r="B1063">
            <v>1899.24</v>
          </cell>
          <cell r="C1063">
            <v>1596</v>
          </cell>
          <cell r="D1063">
            <v>1436</v>
          </cell>
          <cell r="E1063">
            <v>15225018</v>
          </cell>
        </row>
        <row r="1064">
          <cell r="A1064">
            <v>15225019</v>
          </cell>
          <cell r="B1064">
            <v>1899.24</v>
          </cell>
          <cell r="C1064">
            <v>1596</v>
          </cell>
          <cell r="D1064">
            <v>1436</v>
          </cell>
          <cell r="E1064">
            <v>15225019</v>
          </cell>
        </row>
        <row r="1065">
          <cell r="A1065">
            <v>15225023</v>
          </cell>
          <cell r="B1065">
            <v>1899.24</v>
          </cell>
          <cell r="C1065">
            <v>1596</v>
          </cell>
          <cell r="D1065">
            <v>1436</v>
          </cell>
          <cell r="E1065" t="e">
            <v>#N/A</v>
          </cell>
        </row>
        <row r="1066">
          <cell r="A1066">
            <v>15225024</v>
          </cell>
          <cell r="B1066">
            <v>1899.24</v>
          </cell>
          <cell r="C1066">
            <v>1596</v>
          </cell>
          <cell r="D1066">
            <v>1436</v>
          </cell>
          <cell r="E1066" t="e">
            <v>#N/A</v>
          </cell>
        </row>
        <row r="1067">
          <cell r="A1067">
            <v>15225030</v>
          </cell>
          <cell r="B1067">
            <v>1899.24</v>
          </cell>
          <cell r="C1067">
            <v>1596</v>
          </cell>
          <cell r="D1067">
            <v>1436</v>
          </cell>
          <cell r="E1067">
            <v>15225030</v>
          </cell>
        </row>
        <row r="1068">
          <cell r="A1068">
            <v>15225012</v>
          </cell>
          <cell r="B1068">
            <v>1677.8999999999999</v>
          </cell>
          <cell r="C1068">
            <v>1410</v>
          </cell>
          <cell r="D1068">
            <v>1269</v>
          </cell>
          <cell r="E1068" t="e">
            <v>#N/A</v>
          </cell>
        </row>
        <row r="1069">
          <cell r="A1069">
            <v>15225002</v>
          </cell>
          <cell r="B1069">
            <v>1677.8999999999999</v>
          </cell>
          <cell r="C1069">
            <v>1410</v>
          </cell>
          <cell r="D1069">
            <v>1269</v>
          </cell>
          <cell r="E1069">
            <v>15225002</v>
          </cell>
        </row>
        <row r="1070">
          <cell r="A1070">
            <v>15225003</v>
          </cell>
          <cell r="B1070">
            <v>1677.8999999999999</v>
          </cell>
          <cell r="C1070">
            <v>1410</v>
          </cell>
          <cell r="D1070">
            <v>1269</v>
          </cell>
          <cell r="E1070">
            <v>15225003</v>
          </cell>
        </row>
        <row r="1071">
          <cell r="A1071">
            <v>15225073</v>
          </cell>
          <cell r="B1071">
            <v>1936.1299999999999</v>
          </cell>
          <cell r="C1071">
            <v>1627</v>
          </cell>
          <cell r="D1071">
            <v>1464</v>
          </cell>
          <cell r="E1071">
            <v>15225073</v>
          </cell>
        </row>
        <row r="1072">
          <cell r="A1072">
            <v>15225083</v>
          </cell>
          <cell r="B1072">
            <v>1936.1299999999999</v>
          </cell>
          <cell r="C1072">
            <v>1627</v>
          </cell>
          <cell r="D1072">
            <v>1464</v>
          </cell>
          <cell r="E1072">
            <v>15225083</v>
          </cell>
        </row>
        <row r="1073">
          <cell r="A1073">
            <v>15225006</v>
          </cell>
          <cell r="B1073">
            <v>1936.1299999999999</v>
          </cell>
          <cell r="C1073">
            <v>1627</v>
          </cell>
          <cell r="D1073">
            <v>1464</v>
          </cell>
          <cell r="E1073" t="e">
            <v>#N/A</v>
          </cell>
        </row>
        <row r="1074">
          <cell r="A1074">
            <v>15225007</v>
          </cell>
          <cell r="B1074">
            <v>1936.1299999999999</v>
          </cell>
          <cell r="C1074">
            <v>1627</v>
          </cell>
          <cell r="D1074">
            <v>1464</v>
          </cell>
          <cell r="E1074">
            <v>15225007</v>
          </cell>
        </row>
        <row r="1075">
          <cell r="A1075">
            <v>15225008</v>
          </cell>
          <cell r="B1075">
            <v>1936.1299999999999</v>
          </cell>
          <cell r="C1075">
            <v>1627</v>
          </cell>
          <cell r="D1075">
            <v>1464</v>
          </cell>
          <cell r="E1075">
            <v>15225008</v>
          </cell>
        </row>
        <row r="1076">
          <cell r="A1076">
            <v>15225025</v>
          </cell>
          <cell r="B1076">
            <v>2044.4199999999998</v>
          </cell>
          <cell r="C1076">
            <v>1718</v>
          </cell>
          <cell r="D1076">
            <v>1546</v>
          </cell>
          <cell r="E1076" t="e">
            <v>#N/A</v>
          </cell>
        </row>
        <row r="1077">
          <cell r="A1077">
            <v>15225015</v>
          </cell>
          <cell r="B1077">
            <v>1899.24</v>
          </cell>
          <cell r="C1077">
            <v>1596</v>
          </cell>
          <cell r="D1077">
            <v>1436</v>
          </cell>
          <cell r="E1077" t="e">
            <v>#N/A</v>
          </cell>
        </row>
        <row r="1078">
          <cell r="A1078">
            <v>15225016</v>
          </cell>
          <cell r="B1078">
            <v>1899.24</v>
          </cell>
          <cell r="C1078">
            <v>1596</v>
          </cell>
          <cell r="D1078">
            <v>1436</v>
          </cell>
          <cell r="E1078">
            <v>15225016</v>
          </cell>
        </row>
        <row r="1079">
          <cell r="A1079">
            <v>15225017</v>
          </cell>
          <cell r="B1079">
            <v>1899.24</v>
          </cell>
          <cell r="C1079">
            <v>1596</v>
          </cell>
          <cell r="D1079">
            <v>1436</v>
          </cell>
          <cell r="E1079">
            <v>15225017</v>
          </cell>
        </row>
        <row r="1080">
          <cell r="A1080">
            <v>15225005</v>
          </cell>
          <cell r="B1080">
            <v>2044.4199999999998</v>
          </cell>
          <cell r="C1080">
            <v>1718</v>
          </cell>
          <cell r="D1080">
            <v>1546</v>
          </cell>
          <cell r="E1080">
            <v>15225005</v>
          </cell>
        </row>
        <row r="1081">
          <cell r="A1081">
            <v>15225009</v>
          </cell>
          <cell r="B1081">
            <v>1899.24</v>
          </cell>
          <cell r="C1081">
            <v>1596</v>
          </cell>
          <cell r="D1081">
            <v>1436</v>
          </cell>
          <cell r="E1081">
            <v>15225009</v>
          </cell>
        </row>
        <row r="1082">
          <cell r="A1082">
            <v>15220042</v>
          </cell>
          <cell r="B1082">
            <v>1441.09</v>
          </cell>
          <cell r="C1082">
            <v>1211</v>
          </cell>
          <cell r="D1082">
            <v>1090</v>
          </cell>
          <cell r="E1082">
            <v>15220042</v>
          </cell>
        </row>
        <row r="1083">
          <cell r="A1083">
            <v>15220056</v>
          </cell>
          <cell r="B1083">
            <v>1441.09</v>
          </cell>
          <cell r="C1083">
            <v>1211</v>
          </cell>
          <cell r="D1083">
            <v>1090</v>
          </cell>
          <cell r="E1083">
            <v>15220056</v>
          </cell>
        </row>
        <row r="1084">
          <cell r="A1084">
            <v>15220050</v>
          </cell>
          <cell r="B1084">
            <v>1742.1599999999999</v>
          </cell>
          <cell r="C1084">
            <v>1464</v>
          </cell>
          <cell r="D1084">
            <v>1318</v>
          </cell>
          <cell r="E1084">
            <v>15220050</v>
          </cell>
        </row>
        <row r="1085">
          <cell r="A1085">
            <v>15220070</v>
          </cell>
          <cell r="B1085">
            <v>1742.1599999999999</v>
          </cell>
          <cell r="C1085">
            <v>1464</v>
          </cell>
          <cell r="D1085">
            <v>1318</v>
          </cell>
          <cell r="E1085">
            <v>15220070</v>
          </cell>
        </row>
        <row r="1086">
          <cell r="A1086">
            <v>15220065</v>
          </cell>
          <cell r="B1086">
            <v>1742.1599999999999</v>
          </cell>
          <cell r="C1086">
            <v>1464</v>
          </cell>
          <cell r="D1086">
            <v>1318</v>
          </cell>
          <cell r="E1086">
            <v>15220065</v>
          </cell>
        </row>
        <row r="1087">
          <cell r="A1087">
            <v>15220075</v>
          </cell>
          <cell r="B1087">
            <v>1742.1599999999999</v>
          </cell>
          <cell r="C1087">
            <v>1464</v>
          </cell>
          <cell r="D1087">
            <v>1318</v>
          </cell>
          <cell r="E1087">
            <v>15220075</v>
          </cell>
        </row>
        <row r="1088">
          <cell r="A1088" t="str">
            <v>152200AG</v>
          </cell>
          <cell r="B1088">
            <v>1742.1599999999999</v>
          </cell>
          <cell r="C1088">
            <v>1464</v>
          </cell>
          <cell r="D1088">
            <v>1318</v>
          </cell>
          <cell r="E1088" t="str">
            <v>152200AG</v>
          </cell>
        </row>
        <row r="1089">
          <cell r="A1089" t="str">
            <v>152200AH</v>
          </cell>
          <cell r="B1089">
            <v>1957.55</v>
          </cell>
          <cell r="C1089">
            <v>1645</v>
          </cell>
          <cell r="D1089">
            <v>1481</v>
          </cell>
          <cell r="E1089" t="str">
            <v>152200AH</v>
          </cell>
        </row>
        <row r="1090">
          <cell r="A1090" t="str">
            <v>152200AT</v>
          </cell>
          <cell r="B1090">
            <v>1742.1599999999999</v>
          </cell>
          <cell r="C1090">
            <v>1464</v>
          </cell>
          <cell r="D1090">
            <v>1318</v>
          </cell>
          <cell r="E1090" t="str">
            <v>152200AT</v>
          </cell>
        </row>
        <row r="1091">
          <cell r="A1091" t="str">
            <v>152200AU</v>
          </cell>
          <cell r="B1091">
            <v>1957.55</v>
          </cell>
          <cell r="C1091">
            <v>1645</v>
          </cell>
          <cell r="D1091">
            <v>1481</v>
          </cell>
          <cell r="E1091" t="str">
            <v>152200AU</v>
          </cell>
        </row>
        <row r="1092">
          <cell r="A1092" t="str">
            <v>152200DP</v>
          </cell>
          <cell r="B1092">
            <v>1742.1599999999999</v>
          </cell>
          <cell r="C1092">
            <v>1464</v>
          </cell>
          <cell r="D1092">
            <v>1318</v>
          </cell>
          <cell r="E1092" t="str">
            <v>152200DP</v>
          </cell>
        </row>
        <row r="1093">
          <cell r="A1093">
            <v>15220096</v>
          </cell>
          <cell r="B1093">
            <v>1742.1599999999999</v>
          </cell>
          <cell r="C1093">
            <v>1464</v>
          </cell>
          <cell r="D1093">
            <v>1318</v>
          </cell>
          <cell r="E1093">
            <v>15220096</v>
          </cell>
        </row>
        <row r="1094">
          <cell r="A1094" t="str">
            <v>1522000A</v>
          </cell>
          <cell r="B1094">
            <v>1742.1599999999999</v>
          </cell>
          <cell r="C1094">
            <v>1464</v>
          </cell>
          <cell r="D1094">
            <v>1318</v>
          </cell>
          <cell r="E1094" t="e">
            <v>#N/A</v>
          </cell>
        </row>
        <row r="1095">
          <cell r="A1095" t="str">
            <v>1522000B</v>
          </cell>
          <cell r="B1095">
            <v>1742.1599999999999</v>
          </cell>
          <cell r="C1095">
            <v>1464</v>
          </cell>
          <cell r="D1095">
            <v>1318</v>
          </cell>
          <cell r="E1095" t="str">
            <v>1522000B</v>
          </cell>
        </row>
        <row r="1096">
          <cell r="A1096">
            <v>15265007</v>
          </cell>
          <cell r="B1096">
            <v>1635.06</v>
          </cell>
          <cell r="C1096">
            <v>1374</v>
          </cell>
          <cell r="D1096">
            <v>1237</v>
          </cell>
          <cell r="E1096" t="e">
            <v>#N/A</v>
          </cell>
        </row>
        <row r="1097">
          <cell r="A1097">
            <v>15265019</v>
          </cell>
          <cell r="B1097">
            <v>1799.28</v>
          </cell>
          <cell r="C1097">
            <v>1512</v>
          </cell>
          <cell r="D1097">
            <v>1361</v>
          </cell>
          <cell r="E1097">
            <v>15265019</v>
          </cell>
        </row>
        <row r="1098">
          <cell r="A1098">
            <v>15265022</v>
          </cell>
          <cell r="B1098">
            <v>1799.28</v>
          </cell>
          <cell r="C1098">
            <v>1512</v>
          </cell>
          <cell r="D1098">
            <v>1361</v>
          </cell>
          <cell r="E1098" t="e">
            <v>#N/A</v>
          </cell>
        </row>
        <row r="1099">
          <cell r="A1099">
            <v>15265011</v>
          </cell>
          <cell r="B1099">
            <v>1635.06</v>
          </cell>
          <cell r="C1099">
            <v>1374</v>
          </cell>
          <cell r="D1099">
            <v>1237</v>
          </cell>
          <cell r="E1099">
            <v>15265011</v>
          </cell>
        </row>
        <row r="1100">
          <cell r="A1100">
            <v>15265021</v>
          </cell>
          <cell r="B1100">
            <v>1635.06</v>
          </cell>
          <cell r="C1100">
            <v>1374</v>
          </cell>
          <cell r="D1100">
            <v>1237</v>
          </cell>
          <cell r="E1100">
            <v>15265021</v>
          </cell>
        </row>
        <row r="1101">
          <cell r="A1101">
            <v>15299010</v>
          </cell>
          <cell r="B1101">
            <v>2324.0699999999997</v>
          </cell>
          <cell r="C1101">
            <v>1953</v>
          </cell>
          <cell r="D1101">
            <v>1758</v>
          </cell>
          <cell r="E1101">
            <v>15299010</v>
          </cell>
        </row>
        <row r="1102">
          <cell r="A1102">
            <v>15260018</v>
          </cell>
          <cell r="B1102">
            <v>1364.9299999999998</v>
          </cell>
          <cell r="C1102">
            <v>1147</v>
          </cell>
          <cell r="D1102">
            <v>1032</v>
          </cell>
          <cell r="E1102" t="e">
            <v>#N/A</v>
          </cell>
        </row>
        <row r="1103">
          <cell r="A1103">
            <v>15260039</v>
          </cell>
          <cell r="B1103">
            <v>1364.9299999999998</v>
          </cell>
          <cell r="C1103">
            <v>1147</v>
          </cell>
          <cell r="D1103">
            <v>1032</v>
          </cell>
          <cell r="E1103" t="e">
            <v>#N/A</v>
          </cell>
        </row>
        <row r="1104">
          <cell r="A1104">
            <v>15260013</v>
          </cell>
          <cell r="B1104">
            <v>1364.9299999999998</v>
          </cell>
          <cell r="C1104">
            <v>1147</v>
          </cell>
          <cell r="D1104">
            <v>1032</v>
          </cell>
          <cell r="E1104" t="e">
            <v>#N/A</v>
          </cell>
        </row>
        <row r="1105">
          <cell r="A1105">
            <v>15260036</v>
          </cell>
          <cell r="B1105">
            <v>1364.9299999999998</v>
          </cell>
          <cell r="C1105">
            <v>1147</v>
          </cell>
          <cell r="D1105">
            <v>1032</v>
          </cell>
          <cell r="E1105" t="e">
            <v>#N/A</v>
          </cell>
        </row>
        <row r="1106">
          <cell r="A1106">
            <v>15260019</v>
          </cell>
          <cell r="B1106">
            <v>1364.9299999999998</v>
          </cell>
          <cell r="C1106">
            <v>1147</v>
          </cell>
          <cell r="D1106">
            <v>1032</v>
          </cell>
          <cell r="E1106" t="e">
            <v>#N/A</v>
          </cell>
        </row>
        <row r="1107">
          <cell r="A1107">
            <v>15260040</v>
          </cell>
          <cell r="B1107">
            <v>1364.9299999999998</v>
          </cell>
          <cell r="C1107">
            <v>1147</v>
          </cell>
          <cell r="D1107">
            <v>1032</v>
          </cell>
          <cell r="E1107" t="e">
            <v>#N/A</v>
          </cell>
        </row>
        <row r="1108">
          <cell r="A1108">
            <v>15260030</v>
          </cell>
          <cell r="B1108">
            <v>1677.8999999999999</v>
          </cell>
          <cell r="C1108">
            <v>1410</v>
          </cell>
          <cell r="D1108">
            <v>1269</v>
          </cell>
          <cell r="E1108" t="e">
            <v>#N/A</v>
          </cell>
        </row>
        <row r="1109">
          <cell r="A1109">
            <v>15260058</v>
          </cell>
          <cell r="B1109">
            <v>1892.1</v>
          </cell>
          <cell r="C1109">
            <v>1590</v>
          </cell>
          <cell r="D1109">
            <v>1431</v>
          </cell>
          <cell r="E1109" t="e">
            <v>#N/A</v>
          </cell>
        </row>
        <row r="1110">
          <cell r="A1110">
            <v>15260044</v>
          </cell>
          <cell r="B1110">
            <v>1677.8999999999999</v>
          </cell>
          <cell r="C1110">
            <v>1410</v>
          </cell>
          <cell r="D1110">
            <v>1269</v>
          </cell>
          <cell r="E1110" t="e">
            <v>#N/A</v>
          </cell>
        </row>
        <row r="1111">
          <cell r="A1111">
            <v>15260059</v>
          </cell>
          <cell r="B1111">
            <v>1892.1</v>
          </cell>
          <cell r="C1111">
            <v>1590</v>
          </cell>
          <cell r="D1111">
            <v>1431</v>
          </cell>
          <cell r="E1111" t="e">
            <v>#N/A</v>
          </cell>
        </row>
        <row r="1112">
          <cell r="A1112">
            <v>15260063</v>
          </cell>
          <cell r="B1112">
            <v>1892.1</v>
          </cell>
          <cell r="C1112">
            <v>1590</v>
          </cell>
          <cell r="D1112">
            <v>1431</v>
          </cell>
          <cell r="E1112" t="e">
            <v>#N/A</v>
          </cell>
        </row>
        <row r="1113">
          <cell r="A1113">
            <v>15260079</v>
          </cell>
          <cell r="B1113">
            <v>1957.55</v>
          </cell>
          <cell r="C1113">
            <v>1645</v>
          </cell>
          <cell r="D1113">
            <v>1481</v>
          </cell>
          <cell r="E1113" t="e">
            <v>#N/A</v>
          </cell>
        </row>
        <row r="1114">
          <cell r="A1114">
            <v>15260078</v>
          </cell>
          <cell r="B1114">
            <v>1742.1599999999999</v>
          </cell>
          <cell r="C1114">
            <v>1464</v>
          </cell>
          <cell r="D1114">
            <v>1318</v>
          </cell>
          <cell r="E1114" t="e">
            <v>#N/A</v>
          </cell>
        </row>
        <row r="1115">
          <cell r="A1115">
            <v>15260086</v>
          </cell>
          <cell r="B1115">
            <v>1957.55</v>
          </cell>
          <cell r="C1115">
            <v>1645</v>
          </cell>
          <cell r="D1115">
            <v>1481</v>
          </cell>
          <cell r="E1115" t="e">
            <v>#N/A</v>
          </cell>
        </row>
        <row r="1116">
          <cell r="A1116">
            <v>15260031</v>
          </cell>
          <cell r="B1116">
            <v>1364.9299999999998</v>
          </cell>
          <cell r="C1116">
            <v>1147</v>
          </cell>
          <cell r="D1116">
            <v>1032</v>
          </cell>
          <cell r="E1116" t="e">
            <v>#N/A</v>
          </cell>
        </row>
        <row r="1117">
          <cell r="A1117">
            <v>15260053</v>
          </cell>
          <cell r="B1117">
            <v>1441.09</v>
          </cell>
          <cell r="C1117">
            <v>1211</v>
          </cell>
          <cell r="D1117">
            <v>1090</v>
          </cell>
          <cell r="E1117" t="e">
            <v>#N/A</v>
          </cell>
        </row>
        <row r="1118">
          <cell r="A1118">
            <v>15260028</v>
          </cell>
          <cell r="B1118">
            <v>1635.06</v>
          </cell>
          <cell r="C1118">
            <v>1374</v>
          </cell>
          <cell r="D1118">
            <v>1237</v>
          </cell>
          <cell r="E1118" t="e">
            <v>#N/A</v>
          </cell>
        </row>
        <row r="1119">
          <cell r="A1119">
            <v>15260038</v>
          </cell>
          <cell r="B1119">
            <v>1635.06</v>
          </cell>
          <cell r="C1119">
            <v>1374</v>
          </cell>
          <cell r="D1119">
            <v>1237</v>
          </cell>
          <cell r="E1119" t="e">
            <v>#N/A</v>
          </cell>
        </row>
        <row r="1120">
          <cell r="A1120">
            <v>15260073</v>
          </cell>
          <cell r="B1120">
            <v>1774.29</v>
          </cell>
          <cell r="C1120">
            <v>1491</v>
          </cell>
          <cell r="D1120">
            <v>1342</v>
          </cell>
          <cell r="E1120" t="e">
            <v>#N/A</v>
          </cell>
        </row>
        <row r="1121">
          <cell r="A1121">
            <v>15260529</v>
          </cell>
          <cell r="B1121">
            <v>1989.6799999999998</v>
          </cell>
          <cell r="C1121">
            <v>1672</v>
          </cell>
          <cell r="D1121">
            <v>1505</v>
          </cell>
          <cell r="E1121" t="e">
            <v>#N/A</v>
          </cell>
        </row>
        <row r="1122">
          <cell r="A1122">
            <v>15260034</v>
          </cell>
          <cell r="B1122">
            <v>1558.8999999999999</v>
          </cell>
          <cell r="C1122">
            <v>1310</v>
          </cell>
          <cell r="D1122">
            <v>1179</v>
          </cell>
          <cell r="E1122" t="e">
            <v>#N/A</v>
          </cell>
        </row>
        <row r="1123">
          <cell r="A1123">
            <v>15260004</v>
          </cell>
          <cell r="B1123">
            <v>1323.28</v>
          </cell>
          <cell r="C1123">
            <v>1112</v>
          </cell>
          <cell r="D1123">
            <v>1001</v>
          </cell>
          <cell r="E1123" t="e">
            <v>#N/A</v>
          </cell>
        </row>
        <row r="1124">
          <cell r="A1124">
            <v>15260014</v>
          </cell>
          <cell r="B1124">
            <v>1323.28</v>
          </cell>
          <cell r="C1124">
            <v>1112</v>
          </cell>
          <cell r="D1124">
            <v>1001</v>
          </cell>
          <cell r="E1124" t="e">
            <v>#N/A</v>
          </cell>
        </row>
        <row r="1125">
          <cell r="A1125">
            <v>15260027</v>
          </cell>
          <cell r="B1125">
            <v>1558.8999999999999</v>
          </cell>
          <cell r="C1125">
            <v>1310</v>
          </cell>
          <cell r="D1125">
            <v>1179</v>
          </cell>
          <cell r="E1125" t="e">
            <v>#N/A</v>
          </cell>
        </row>
        <row r="1126">
          <cell r="A1126">
            <v>15260072</v>
          </cell>
          <cell r="B1126">
            <v>1774.29</v>
          </cell>
          <cell r="C1126">
            <v>1491</v>
          </cell>
          <cell r="D1126">
            <v>1342</v>
          </cell>
          <cell r="E1126" t="e">
            <v>#N/A</v>
          </cell>
        </row>
        <row r="1127">
          <cell r="A1127">
            <v>15260050</v>
          </cell>
          <cell r="B1127">
            <v>1323.28</v>
          </cell>
          <cell r="C1127">
            <v>1112</v>
          </cell>
          <cell r="D1127">
            <v>1001</v>
          </cell>
          <cell r="E1127" t="e">
            <v>#N/A</v>
          </cell>
        </row>
        <row r="1128">
          <cell r="A1128">
            <v>15260047</v>
          </cell>
          <cell r="B1128">
            <v>1677.8999999999999</v>
          </cell>
          <cell r="C1128">
            <v>1410</v>
          </cell>
          <cell r="D1128">
            <v>1269</v>
          </cell>
          <cell r="E1128" t="e">
            <v>#N/A</v>
          </cell>
        </row>
        <row r="1129">
          <cell r="A1129">
            <v>15260048</v>
          </cell>
          <cell r="B1129">
            <v>1677.8999999999999</v>
          </cell>
          <cell r="C1129">
            <v>1410</v>
          </cell>
          <cell r="D1129">
            <v>1269</v>
          </cell>
          <cell r="E1129" t="e">
            <v>#N/A</v>
          </cell>
        </row>
        <row r="1130">
          <cell r="A1130">
            <v>15270023</v>
          </cell>
          <cell r="B1130">
            <v>1635.06</v>
          </cell>
          <cell r="C1130">
            <v>1374</v>
          </cell>
          <cell r="D1130">
            <v>1237</v>
          </cell>
          <cell r="E1130" t="e">
            <v>#N/A</v>
          </cell>
        </row>
        <row r="1131">
          <cell r="A1131">
            <v>15270019</v>
          </cell>
          <cell r="B1131">
            <v>1677.8999999999999</v>
          </cell>
          <cell r="C1131">
            <v>1410</v>
          </cell>
          <cell r="D1131">
            <v>1269</v>
          </cell>
          <cell r="E1131" t="e">
            <v>#N/A</v>
          </cell>
        </row>
        <row r="1132">
          <cell r="A1132">
            <v>15271072</v>
          </cell>
          <cell r="B1132">
            <v>1441.09</v>
          </cell>
          <cell r="C1132">
            <v>1211</v>
          </cell>
          <cell r="D1132">
            <v>1090</v>
          </cell>
          <cell r="E1132">
            <v>15271072</v>
          </cell>
        </row>
        <row r="1133">
          <cell r="A1133">
            <v>15290023</v>
          </cell>
          <cell r="B1133">
            <v>1635.06</v>
          </cell>
          <cell r="C1133">
            <v>1374</v>
          </cell>
          <cell r="D1133">
            <v>1237</v>
          </cell>
          <cell r="E1133" t="e">
            <v>#N/A</v>
          </cell>
        </row>
        <row r="1134">
          <cell r="A1134">
            <v>15290032</v>
          </cell>
          <cell r="B1134">
            <v>1635.06</v>
          </cell>
          <cell r="C1134">
            <v>1374</v>
          </cell>
          <cell r="D1134">
            <v>1237</v>
          </cell>
          <cell r="E1134" t="e">
            <v>#N/A</v>
          </cell>
        </row>
        <row r="1135">
          <cell r="A1135">
            <v>15290018</v>
          </cell>
          <cell r="B1135">
            <v>1774.29</v>
          </cell>
          <cell r="C1135">
            <v>1491</v>
          </cell>
          <cell r="D1135">
            <v>1342</v>
          </cell>
          <cell r="E1135" t="e">
            <v>#N/A</v>
          </cell>
        </row>
        <row r="1136">
          <cell r="A1136">
            <v>15290019</v>
          </cell>
          <cell r="B1136">
            <v>1774.29</v>
          </cell>
          <cell r="C1136">
            <v>1491</v>
          </cell>
          <cell r="D1136">
            <v>1342</v>
          </cell>
          <cell r="E1136" t="e">
            <v>#N/A</v>
          </cell>
        </row>
        <row r="1137">
          <cell r="A1137">
            <v>15290010</v>
          </cell>
          <cell r="B1137">
            <v>1635.06</v>
          </cell>
          <cell r="C1137">
            <v>1374</v>
          </cell>
          <cell r="D1137">
            <v>1237</v>
          </cell>
          <cell r="E1137" t="e">
            <v>#N/A</v>
          </cell>
        </row>
        <row r="1138">
          <cell r="A1138">
            <v>15290015</v>
          </cell>
          <cell r="B1138">
            <v>1635.06</v>
          </cell>
          <cell r="C1138">
            <v>1374</v>
          </cell>
          <cell r="D1138">
            <v>1237</v>
          </cell>
          <cell r="E1138" t="e">
            <v>#N/A</v>
          </cell>
        </row>
        <row r="1139">
          <cell r="A1139">
            <v>15290028</v>
          </cell>
          <cell r="B1139">
            <v>1677.8999999999999</v>
          </cell>
          <cell r="C1139">
            <v>1410</v>
          </cell>
          <cell r="D1139">
            <v>1269</v>
          </cell>
          <cell r="E1139" t="e">
            <v>#N/A</v>
          </cell>
        </row>
        <row r="1140">
          <cell r="A1140">
            <v>15290029</v>
          </cell>
          <cell r="B1140">
            <v>1677.8999999999999</v>
          </cell>
          <cell r="C1140">
            <v>1410</v>
          </cell>
          <cell r="D1140">
            <v>1269</v>
          </cell>
          <cell r="E1140" t="e">
            <v>#N/A</v>
          </cell>
        </row>
        <row r="1141">
          <cell r="A1141">
            <v>15290037</v>
          </cell>
          <cell r="B1141">
            <v>1677.8999999999999</v>
          </cell>
          <cell r="C1141">
            <v>1410</v>
          </cell>
          <cell r="D1141">
            <v>1269</v>
          </cell>
          <cell r="E1141" t="e">
            <v>#N/A</v>
          </cell>
        </row>
        <row r="1142">
          <cell r="A1142">
            <v>15290022</v>
          </cell>
          <cell r="B1142">
            <v>1430.3799999999999</v>
          </cell>
          <cell r="C1142">
            <v>1202</v>
          </cell>
          <cell r="D1142">
            <v>1082</v>
          </cell>
          <cell r="E1142" t="e">
            <v>#N/A</v>
          </cell>
        </row>
        <row r="1143">
          <cell r="A1143">
            <v>15290017</v>
          </cell>
          <cell r="B1143">
            <v>1774.29</v>
          </cell>
          <cell r="C1143">
            <v>1491</v>
          </cell>
          <cell r="D1143">
            <v>1342</v>
          </cell>
          <cell r="E1143" t="e">
            <v>#N/A</v>
          </cell>
        </row>
        <row r="1144">
          <cell r="A1144">
            <v>15226006</v>
          </cell>
          <cell r="B1144">
            <v>1558.8999999999999</v>
          </cell>
          <cell r="C1144">
            <v>1310</v>
          </cell>
          <cell r="D1144">
            <v>1179</v>
          </cell>
          <cell r="E1144" t="e">
            <v>#N/A</v>
          </cell>
        </row>
        <row r="1145">
          <cell r="A1145">
            <v>15255001</v>
          </cell>
          <cell r="B1145">
            <v>1323.28</v>
          </cell>
          <cell r="C1145">
            <v>1112</v>
          </cell>
          <cell r="D1145">
            <v>1001</v>
          </cell>
          <cell r="E1145" t="e">
            <v>#N/A</v>
          </cell>
        </row>
        <row r="1146">
          <cell r="A1146">
            <v>15264001</v>
          </cell>
          <cell r="B1146">
            <v>1441.09</v>
          </cell>
          <cell r="C1146">
            <v>1211</v>
          </cell>
          <cell r="D1146">
            <v>1090</v>
          </cell>
          <cell r="E1146">
            <v>15264001</v>
          </cell>
        </row>
        <row r="1147">
          <cell r="A1147">
            <v>15264002</v>
          </cell>
          <cell r="B1147">
            <v>1441.09</v>
          </cell>
          <cell r="C1147">
            <v>1211</v>
          </cell>
          <cell r="D1147">
            <v>1090</v>
          </cell>
          <cell r="E1147">
            <v>15264002</v>
          </cell>
        </row>
        <row r="1148">
          <cell r="A1148">
            <v>15262001</v>
          </cell>
          <cell r="B1148">
            <v>1635.06</v>
          </cell>
          <cell r="C1148">
            <v>1374</v>
          </cell>
          <cell r="D1148">
            <v>1237</v>
          </cell>
          <cell r="E1148">
            <v>15262001</v>
          </cell>
        </row>
        <row r="1149">
          <cell r="A1149">
            <v>15258002</v>
          </cell>
          <cell r="B1149">
            <v>1635.06</v>
          </cell>
          <cell r="C1149">
            <v>1374</v>
          </cell>
          <cell r="D1149">
            <v>1237</v>
          </cell>
          <cell r="E1149">
            <v>15258002</v>
          </cell>
        </row>
        <row r="1150">
          <cell r="A1150">
            <v>15256012</v>
          </cell>
          <cell r="B1150">
            <v>1558.8999999999999</v>
          </cell>
          <cell r="C1150">
            <v>1310</v>
          </cell>
          <cell r="D1150">
            <v>1179</v>
          </cell>
          <cell r="E1150">
            <v>15256012</v>
          </cell>
        </row>
        <row r="1151">
          <cell r="A1151">
            <v>15281017</v>
          </cell>
          <cell r="B1151">
            <v>1799.28</v>
          </cell>
          <cell r="C1151">
            <v>1512</v>
          </cell>
          <cell r="D1151">
            <v>1361</v>
          </cell>
          <cell r="E1151" t="e">
            <v>#N/A</v>
          </cell>
        </row>
        <row r="1152">
          <cell r="A1152">
            <v>15280068</v>
          </cell>
          <cell r="B1152">
            <v>1629.11</v>
          </cell>
          <cell r="C1152">
            <v>1369</v>
          </cell>
          <cell r="D1152">
            <v>1232</v>
          </cell>
          <cell r="E1152">
            <v>15280068</v>
          </cell>
        </row>
        <row r="1153">
          <cell r="A1153">
            <v>15280069</v>
          </cell>
          <cell r="B1153">
            <v>1629.11</v>
          </cell>
          <cell r="C1153">
            <v>1369</v>
          </cell>
          <cell r="D1153">
            <v>1232</v>
          </cell>
          <cell r="E1153" t="e">
            <v>#N/A</v>
          </cell>
        </row>
        <row r="1154">
          <cell r="A1154">
            <v>15280070</v>
          </cell>
          <cell r="B1154">
            <v>1629.11</v>
          </cell>
          <cell r="C1154">
            <v>1369</v>
          </cell>
          <cell r="D1154">
            <v>1232</v>
          </cell>
          <cell r="E1154" t="e">
            <v>#N/A</v>
          </cell>
        </row>
        <row r="1155">
          <cell r="A1155">
            <v>15280088</v>
          </cell>
          <cell r="B1155">
            <v>1629.11</v>
          </cell>
          <cell r="C1155">
            <v>1369</v>
          </cell>
          <cell r="D1155">
            <v>1232</v>
          </cell>
          <cell r="E1155">
            <v>15280088</v>
          </cell>
        </row>
        <row r="1156">
          <cell r="A1156">
            <v>15280089</v>
          </cell>
          <cell r="B1156">
            <v>1629.11</v>
          </cell>
          <cell r="C1156">
            <v>1369</v>
          </cell>
          <cell r="D1156">
            <v>1232</v>
          </cell>
          <cell r="E1156" t="e">
            <v>#N/A</v>
          </cell>
        </row>
        <row r="1157">
          <cell r="A1157">
            <v>15280090</v>
          </cell>
          <cell r="B1157">
            <v>1629.11</v>
          </cell>
          <cell r="C1157">
            <v>1369</v>
          </cell>
          <cell r="D1157">
            <v>1232</v>
          </cell>
          <cell r="E1157" t="e">
            <v>#N/A</v>
          </cell>
        </row>
        <row r="1158">
          <cell r="A1158">
            <v>15280087</v>
          </cell>
          <cell r="B1158">
            <v>1629.11</v>
          </cell>
          <cell r="C1158">
            <v>1369</v>
          </cell>
          <cell r="D1158">
            <v>1232</v>
          </cell>
          <cell r="E1158">
            <v>15280087</v>
          </cell>
        </row>
        <row r="1159">
          <cell r="A1159" t="str">
            <v>152800CA</v>
          </cell>
          <cell r="B1159">
            <v>1599.36</v>
          </cell>
          <cell r="C1159">
            <v>1344</v>
          </cell>
          <cell r="D1159">
            <v>1210</v>
          </cell>
          <cell r="E1159" t="e">
            <v>#N/A</v>
          </cell>
        </row>
        <row r="1160">
          <cell r="A1160">
            <v>15280025</v>
          </cell>
          <cell r="B1160">
            <v>1635.06</v>
          </cell>
          <cell r="C1160">
            <v>1374</v>
          </cell>
          <cell r="D1160">
            <v>1237</v>
          </cell>
          <cell r="E1160" t="e">
            <v>#N/A</v>
          </cell>
        </row>
        <row r="1161">
          <cell r="A1161">
            <v>15280006</v>
          </cell>
          <cell r="B1161">
            <v>1364.9299999999998</v>
          </cell>
          <cell r="C1161">
            <v>1147</v>
          </cell>
          <cell r="D1161">
            <v>1032</v>
          </cell>
          <cell r="E1161" t="e">
            <v>#N/A</v>
          </cell>
        </row>
        <row r="1162">
          <cell r="A1162">
            <v>15280016</v>
          </cell>
          <cell r="B1162">
            <v>1558.8999999999999</v>
          </cell>
          <cell r="C1162">
            <v>1310</v>
          </cell>
          <cell r="D1162">
            <v>1179</v>
          </cell>
          <cell r="E1162" t="e">
            <v>#N/A</v>
          </cell>
        </row>
        <row r="1163">
          <cell r="A1163">
            <v>15282003</v>
          </cell>
          <cell r="B1163">
            <v>1599.36</v>
          </cell>
          <cell r="C1163">
            <v>1344</v>
          </cell>
          <cell r="D1163">
            <v>1210</v>
          </cell>
          <cell r="E1163" t="e">
            <v>#N/A</v>
          </cell>
        </row>
        <row r="1164">
          <cell r="A1164">
            <v>15281023</v>
          </cell>
          <cell r="B1164">
            <v>1754.06</v>
          </cell>
          <cell r="C1164">
            <v>1474</v>
          </cell>
          <cell r="D1164">
            <v>1327</v>
          </cell>
          <cell r="E1164" t="e">
            <v>#N/A</v>
          </cell>
        </row>
        <row r="1165">
          <cell r="A1165" t="str">
            <v>152800AC</v>
          </cell>
          <cell r="B1165">
            <v>1818.32</v>
          </cell>
          <cell r="C1165">
            <v>1528</v>
          </cell>
          <cell r="D1165">
            <v>1375</v>
          </cell>
          <cell r="E1165" t="e">
            <v>#N/A</v>
          </cell>
        </row>
        <row r="1166">
          <cell r="A1166" t="str">
            <v>152800AD</v>
          </cell>
          <cell r="B1166">
            <v>1818.32</v>
          </cell>
          <cell r="C1166">
            <v>1528</v>
          </cell>
          <cell r="D1166">
            <v>1375</v>
          </cell>
          <cell r="E1166" t="e">
            <v>#N/A</v>
          </cell>
        </row>
        <row r="1167">
          <cell r="A1167" t="str">
            <v>152800BQ</v>
          </cell>
          <cell r="B1167">
            <v>1599.36</v>
          </cell>
          <cell r="C1167">
            <v>1344</v>
          </cell>
          <cell r="D1167">
            <v>1210</v>
          </cell>
          <cell r="E1167" t="e">
            <v>#N/A</v>
          </cell>
        </row>
        <row r="1168">
          <cell r="A1168" t="str">
            <v>152800BX</v>
          </cell>
          <cell r="B1168">
            <v>1818.32</v>
          </cell>
          <cell r="C1168">
            <v>1528</v>
          </cell>
          <cell r="D1168">
            <v>1375</v>
          </cell>
          <cell r="E1168" t="e">
            <v>#N/A</v>
          </cell>
        </row>
        <row r="1169">
          <cell r="A1169">
            <v>15280030</v>
          </cell>
          <cell r="B1169">
            <v>1325.6599999999999</v>
          </cell>
          <cell r="C1169">
            <v>1114</v>
          </cell>
          <cell r="D1169">
            <v>1003</v>
          </cell>
          <cell r="E1169" t="e">
            <v>#N/A</v>
          </cell>
        </row>
        <row r="1170">
          <cell r="A1170">
            <v>15281030</v>
          </cell>
          <cell r="B1170">
            <v>1629.11</v>
          </cell>
          <cell r="C1170">
            <v>1369</v>
          </cell>
          <cell r="D1170">
            <v>1232</v>
          </cell>
          <cell r="E1170">
            <v>15281030</v>
          </cell>
        </row>
        <row r="1171">
          <cell r="A1171">
            <v>15281031</v>
          </cell>
          <cell r="B1171">
            <v>1629.11</v>
          </cell>
          <cell r="C1171">
            <v>1369</v>
          </cell>
          <cell r="D1171">
            <v>1232</v>
          </cell>
          <cell r="E1171">
            <v>15281031</v>
          </cell>
        </row>
        <row r="1172">
          <cell r="A1172">
            <v>15281032</v>
          </cell>
          <cell r="B1172">
            <v>1629.11</v>
          </cell>
          <cell r="C1172">
            <v>1369</v>
          </cell>
          <cell r="D1172">
            <v>1232</v>
          </cell>
          <cell r="E1172">
            <v>15281032</v>
          </cell>
        </row>
        <row r="1173">
          <cell r="A1173">
            <v>15281020</v>
          </cell>
          <cell r="B1173">
            <v>1629.11</v>
          </cell>
          <cell r="C1173">
            <v>1369</v>
          </cell>
          <cell r="D1173">
            <v>1232</v>
          </cell>
          <cell r="E1173" t="e">
            <v>#N/A</v>
          </cell>
        </row>
        <row r="1174">
          <cell r="A1174">
            <v>15281021</v>
          </cell>
          <cell r="B1174">
            <v>1629.11</v>
          </cell>
          <cell r="C1174">
            <v>1369</v>
          </cell>
          <cell r="D1174">
            <v>1232</v>
          </cell>
          <cell r="E1174" t="e">
            <v>#N/A</v>
          </cell>
        </row>
        <row r="1175">
          <cell r="A1175">
            <v>15281022</v>
          </cell>
          <cell r="B1175">
            <v>1629.11</v>
          </cell>
          <cell r="C1175">
            <v>1369</v>
          </cell>
          <cell r="D1175">
            <v>1232</v>
          </cell>
          <cell r="E1175" t="e">
            <v>#N/A</v>
          </cell>
        </row>
        <row r="1176">
          <cell r="A1176" t="str">
            <v>1528000G</v>
          </cell>
          <cell r="B1176">
            <v>1629.11</v>
          </cell>
          <cell r="C1176">
            <v>1369</v>
          </cell>
          <cell r="D1176">
            <v>1232</v>
          </cell>
          <cell r="E1176" t="e">
            <v>#N/A</v>
          </cell>
        </row>
        <row r="1177">
          <cell r="A1177" t="str">
            <v>1528000H</v>
          </cell>
          <cell r="B1177">
            <v>1629.11</v>
          </cell>
          <cell r="C1177">
            <v>1369</v>
          </cell>
          <cell r="D1177">
            <v>1232</v>
          </cell>
          <cell r="E1177" t="str">
            <v>1528000H</v>
          </cell>
        </row>
        <row r="1178">
          <cell r="A1178" t="str">
            <v>1528000N</v>
          </cell>
          <cell r="B1178">
            <v>1629.11</v>
          </cell>
          <cell r="C1178">
            <v>1369</v>
          </cell>
          <cell r="D1178">
            <v>1232</v>
          </cell>
          <cell r="E1178" t="str">
            <v>1528000N</v>
          </cell>
        </row>
        <row r="1179">
          <cell r="A1179" t="str">
            <v>1528000P</v>
          </cell>
          <cell r="B1179">
            <v>1838.55</v>
          </cell>
          <cell r="C1179">
            <v>1545</v>
          </cell>
          <cell r="D1179">
            <v>1391</v>
          </cell>
          <cell r="E1179" t="e">
            <v>#N/A</v>
          </cell>
        </row>
        <row r="1180">
          <cell r="A1180" t="str">
            <v>1528000Q</v>
          </cell>
          <cell r="B1180">
            <v>1838.55</v>
          </cell>
          <cell r="C1180">
            <v>1545</v>
          </cell>
          <cell r="D1180">
            <v>1391</v>
          </cell>
          <cell r="E1180" t="e">
            <v>#N/A</v>
          </cell>
        </row>
        <row r="1181">
          <cell r="A1181" t="str">
            <v>1528000R</v>
          </cell>
          <cell r="B1181">
            <v>1838.55</v>
          </cell>
          <cell r="C1181">
            <v>1545</v>
          </cell>
          <cell r="D1181">
            <v>1391</v>
          </cell>
          <cell r="E1181" t="str">
            <v>1528000R</v>
          </cell>
        </row>
        <row r="1182">
          <cell r="A1182" t="str">
            <v>152800AA</v>
          </cell>
          <cell r="B1182">
            <v>1838.55</v>
          </cell>
          <cell r="C1182">
            <v>1545</v>
          </cell>
          <cell r="D1182">
            <v>1391</v>
          </cell>
          <cell r="E1182" t="e">
            <v>#N/A</v>
          </cell>
        </row>
        <row r="1183">
          <cell r="A1183" t="str">
            <v>152800AB</v>
          </cell>
          <cell r="B1183">
            <v>1838.55</v>
          </cell>
          <cell r="C1183">
            <v>1545</v>
          </cell>
          <cell r="D1183">
            <v>1391</v>
          </cell>
          <cell r="E1183" t="e">
            <v>#N/A</v>
          </cell>
        </row>
        <row r="1184">
          <cell r="A1184" t="str">
            <v>1528000V</v>
          </cell>
          <cell r="B1184">
            <v>1838.55</v>
          </cell>
          <cell r="C1184">
            <v>1545</v>
          </cell>
          <cell r="D1184">
            <v>1391</v>
          </cell>
          <cell r="E1184" t="e">
            <v>#N/A</v>
          </cell>
        </row>
        <row r="1185">
          <cell r="A1185" t="str">
            <v>1528000W</v>
          </cell>
          <cell r="B1185">
            <v>1838.55</v>
          </cell>
          <cell r="C1185">
            <v>1545</v>
          </cell>
          <cell r="D1185">
            <v>1391</v>
          </cell>
          <cell r="E1185" t="e">
            <v>#N/A</v>
          </cell>
        </row>
        <row r="1186">
          <cell r="A1186" t="str">
            <v>152800AT</v>
          </cell>
          <cell r="B1186">
            <v>1838.55</v>
          </cell>
          <cell r="C1186">
            <v>1545</v>
          </cell>
          <cell r="D1186">
            <v>1391</v>
          </cell>
          <cell r="E1186" t="str">
            <v>152800AT</v>
          </cell>
        </row>
        <row r="1187">
          <cell r="A1187">
            <v>15281060</v>
          </cell>
          <cell r="B1187">
            <v>1629.11</v>
          </cell>
          <cell r="C1187">
            <v>1369</v>
          </cell>
          <cell r="D1187">
            <v>1232</v>
          </cell>
          <cell r="E1187" t="e">
            <v>#N/A</v>
          </cell>
        </row>
        <row r="1188">
          <cell r="A1188">
            <v>15281061</v>
          </cell>
          <cell r="B1188">
            <v>1629.11</v>
          </cell>
          <cell r="C1188">
            <v>1369</v>
          </cell>
          <cell r="D1188">
            <v>1232</v>
          </cell>
          <cell r="E1188" t="e">
            <v>#N/A</v>
          </cell>
        </row>
        <row r="1189">
          <cell r="A1189">
            <v>15281056</v>
          </cell>
          <cell r="B1189">
            <v>1629.11</v>
          </cell>
          <cell r="C1189">
            <v>1369</v>
          </cell>
          <cell r="D1189">
            <v>1232</v>
          </cell>
          <cell r="E1189" t="e">
            <v>#N/A</v>
          </cell>
        </row>
        <row r="1190">
          <cell r="A1190">
            <v>15281057</v>
          </cell>
          <cell r="B1190">
            <v>1629.11</v>
          </cell>
          <cell r="C1190">
            <v>1369</v>
          </cell>
          <cell r="D1190">
            <v>1232</v>
          </cell>
          <cell r="E1190" t="e">
            <v>#N/A</v>
          </cell>
        </row>
        <row r="1191">
          <cell r="A1191">
            <v>15281058</v>
          </cell>
          <cell r="B1191">
            <v>1838.55</v>
          </cell>
          <cell r="C1191">
            <v>1545</v>
          </cell>
          <cell r="D1191">
            <v>1391</v>
          </cell>
          <cell r="E1191" t="e">
            <v>#N/A</v>
          </cell>
        </row>
        <row r="1192">
          <cell r="A1192">
            <v>15281059</v>
          </cell>
          <cell r="B1192">
            <v>1838.55</v>
          </cell>
          <cell r="C1192">
            <v>1545</v>
          </cell>
          <cell r="D1192">
            <v>1391</v>
          </cell>
          <cell r="E1192" t="e">
            <v>#N/A</v>
          </cell>
        </row>
        <row r="1193">
          <cell r="A1193">
            <v>15281001</v>
          </cell>
          <cell r="B1193">
            <v>1514.87</v>
          </cell>
          <cell r="C1193">
            <v>1273</v>
          </cell>
          <cell r="D1193">
            <v>1146</v>
          </cell>
          <cell r="E1193" t="e">
            <v>#N/A</v>
          </cell>
        </row>
        <row r="1194">
          <cell r="A1194">
            <v>15282002</v>
          </cell>
          <cell r="B1194">
            <v>1325.6599999999999</v>
          </cell>
          <cell r="C1194">
            <v>1114</v>
          </cell>
          <cell r="D1194">
            <v>1003</v>
          </cell>
          <cell r="E1194" t="e">
            <v>#N/A</v>
          </cell>
        </row>
        <row r="1195">
          <cell r="A1195">
            <v>15282011</v>
          </cell>
          <cell r="B1195">
            <v>1323.28</v>
          </cell>
          <cell r="C1195">
            <v>1112</v>
          </cell>
          <cell r="D1195">
            <v>1001</v>
          </cell>
          <cell r="E1195" t="e">
            <v>#N/A</v>
          </cell>
        </row>
        <row r="1196">
          <cell r="A1196">
            <v>15282021</v>
          </cell>
          <cell r="B1196">
            <v>1323.28</v>
          </cell>
          <cell r="C1196">
            <v>1112</v>
          </cell>
          <cell r="D1196">
            <v>1001</v>
          </cell>
          <cell r="E1196" t="e">
            <v>#N/A</v>
          </cell>
        </row>
        <row r="1197">
          <cell r="A1197">
            <v>15282012</v>
          </cell>
          <cell r="B1197">
            <v>1323.28</v>
          </cell>
          <cell r="C1197">
            <v>1112</v>
          </cell>
          <cell r="D1197">
            <v>1001</v>
          </cell>
          <cell r="E1197" t="e">
            <v>#N/A</v>
          </cell>
        </row>
        <row r="1198">
          <cell r="A1198">
            <v>15282022</v>
          </cell>
          <cell r="B1198">
            <v>1323.28</v>
          </cell>
          <cell r="C1198">
            <v>1112</v>
          </cell>
          <cell r="D1198">
            <v>1001</v>
          </cell>
          <cell r="E1198" t="e">
            <v>#N/A</v>
          </cell>
        </row>
        <row r="1199">
          <cell r="A1199" t="str">
            <v>152800DE</v>
          </cell>
          <cell r="B1199">
            <v>1629.11</v>
          </cell>
          <cell r="C1199">
            <v>1369</v>
          </cell>
          <cell r="D1199">
            <v>1232</v>
          </cell>
          <cell r="E1199" t="e">
            <v>#N/A</v>
          </cell>
        </row>
        <row r="1200">
          <cell r="A1200" t="str">
            <v>152800DF</v>
          </cell>
          <cell r="B1200">
            <v>1838.55</v>
          </cell>
          <cell r="C1200">
            <v>1545</v>
          </cell>
          <cell r="D1200">
            <v>1391</v>
          </cell>
          <cell r="E1200" t="e">
            <v>#N/A</v>
          </cell>
        </row>
        <row r="1201">
          <cell r="A1201">
            <v>15282010</v>
          </cell>
          <cell r="B1201">
            <v>1742.1599999999999</v>
          </cell>
          <cell r="C1201">
            <v>1464</v>
          </cell>
          <cell r="D1201">
            <v>1318</v>
          </cell>
          <cell r="E1201" t="e">
            <v>#N/A</v>
          </cell>
        </row>
        <row r="1202">
          <cell r="A1202">
            <v>15282020</v>
          </cell>
          <cell r="B1202">
            <v>1742.1599999999999</v>
          </cell>
          <cell r="C1202">
            <v>1464</v>
          </cell>
          <cell r="D1202">
            <v>1318</v>
          </cell>
          <cell r="E1202" t="e">
            <v>#N/A</v>
          </cell>
        </row>
        <row r="1203">
          <cell r="A1203">
            <v>15282001</v>
          </cell>
          <cell r="B1203">
            <v>1629.11</v>
          </cell>
          <cell r="C1203">
            <v>1369</v>
          </cell>
          <cell r="D1203">
            <v>1232</v>
          </cell>
          <cell r="E1203" t="e">
            <v>#N/A</v>
          </cell>
        </row>
        <row r="1204">
          <cell r="A1204">
            <v>15282031</v>
          </cell>
          <cell r="B1204">
            <v>1629.11</v>
          </cell>
          <cell r="C1204">
            <v>1369</v>
          </cell>
          <cell r="D1204">
            <v>1232</v>
          </cell>
          <cell r="E1204" t="e">
            <v>#N/A</v>
          </cell>
        </row>
        <row r="1205">
          <cell r="A1205" t="str">
            <v>152800AE</v>
          </cell>
          <cell r="B1205">
            <v>1629.11</v>
          </cell>
          <cell r="C1205">
            <v>1369</v>
          </cell>
          <cell r="D1205">
            <v>1232</v>
          </cell>
          <cell r="E1205" t="e">
            <v>#N/A</v>
          </cell>
        </row>
        <row r="1206">
          <cell r="A1206" t="str">
            <v>152800AP</v>
          </cell>
          <cell r="B1206">
            <v>1629.11</v>
          </cell>
          <cell r="C1206">
            <v>1369</v>
          </cell>
          <cell r="D1206">
            <v>1232</v>
          </cell>
          <cell r="E1206" t="e">
            <v>#N/A</v>
          </cell>
        </row>
        <row r="1207">
          <cell r="A1207" t="str">
            <v>152800AQ</v>
          </cell>
          <cell r="B1207">
            <v>1629.11</v>
          </cell>
          <cell r="C1207">
            <v>1369</v>
          </cell>
          <cell r="D1207">
            <v>1232</v>
          </cell>
          <cell r="E1207" t="e">
            <v>#N/A</v>
          </cell>
        </row>
        <row r="1208">
          <cell r="A1208" t="str">
            <v>152800AG</v>
          </cell>
          <cell r="B1208">
            <v>1629.11</v>
          </cell>
          <cell r="C1208">
            <v>1369</v>
          </cell>
          <cell r="D1208">
            <v>1232</v>
          </cell>
          <cell r="E1208" t="e">
            <v>#N/A</v>
          </cell>
        </row>
        <row r="1209">
          <cell r="A1209" t="str">
            <v>152800AH</v>
          </cell>
          <cell r="B1209">
            <v>1629.11</v>
          </cell>
          <cell r="C1209">
            <v>1369</v>
          </cell>
          <cell r="D1209">
            <v>1232</v>
          </cell>
          <cell r="E1209" t="e">
            <v>#N/A</v>
          </cell>
        </row>
        <row r="1210">
          <cell r="A1210" t="str">
            <v>152800AL</v>
          </cell>
          <cell r="B1210">
            <v>1838.55</v>
          </cell>
          <cell r="C1210">
            <v>1545</v>
          </cell>
          <cell r="D1210">
            <v>1391</v>
          </cell>
          <cell r="E1210" t="e">
            <v>#N/A</v>
          </cell>
        </row>
        <row r="1211">
          <cell r="A1211" t="str">
            <v>152800AM</v>
          </cell>
          <cell r="B1211">
            <v>1838.55</v>
          </cell>
          <cell r="C1211">
            <v>1545</v>
          </cell>
          <cell r="D1211">
            <v>1391</v>
          </cell>
          <cell r="E1211" t="e">
            <v>#N/A</v>
          </cell>
        </row>
        <row r="1212">
          <cell r="A1212" t="str">
            <v>152800AR</v>
          </cell>
          <cell r="B1212">
            <v>1838.55</v>
          </cell>
          <cell r="C1212">
            <v>1545</v>
          </cell>
          <cell r="D1212">
            <v>1391</v>
          </cell>
          <cell r="E1212" t="e">
            <v>#N/A</v>
          </cell>
        </row>
        <row r="1213">
          <cell r="A1213" t="str">
            <v>152800AS</v>
          </cell>
          <cell r="B1213">
            <v>1838.55</v>
          </cell>
          <cell r="C1213">
            <v>1545</v>
          </cell>
          <cell r="D1213">
            <v>1391</v>
          </cell>
          <cell r="E1213" t="e">
            <v>#N/A</v>
          </cell>
        </row>
        <row r="1214">
          <cell r="A1214" t="str">
            <v>152800AJ</v>
          </cell>
          <cell r="B1214">
            <v>1838.55</v>
          </cell>
          <cell r="C1214">
            <v>1545</v>
          </cell>
          <cell r="D1214">
            <v>1391</v>
          </cell>
          <cell r="E1214" t="e">
            <v>#N/A</v>
          </cell>
        </row>
        <row r="1215">
          <cell r="A1215" t="str">
            <v>152800AK</v>
          </cell>
          <cell r="B1215">
            <v>1838.55</v>
          </cell>
          <cell r="C1215">
            <v>1545</v>
          </cell>
          <cell r="D1215">
            <v>1391</v>
          </cell>
          <cell r="E1215" t="e">
            <v>#N/A</v>
          </cell>
        </row>
        <row r="1216">
          <cell r="A1216">
            <v>15280075</v>
          </cell>
          <cell r="B1216">
            <v>1629.11</v>
          </cell>
          <cell r="C1216">
            <v>1369</v>
          </cell>
          <cell r="D1216">
            <v>1232</v>
          </cell>
          <cell r="E1216" t="e">
            <v>#N/A</v>
          </cell>
        </row>
        <row r="1217">
          <cell r="A1217">
            <v>15226002</v>
          </cell>
          <cell r="B1217">
            <v>1558.8999999999999</v>
          </cell>
          <cell r="C1217">
            <v>1310</v>
          </cell>
          <cell r="D1217">
            <v>1179</v>
          </cell>
          <cell r="E1217" t="e">
            <v>#N/A</v>
          </cell>
        </row>
        <row r="1218">
          <cell r="A1218">
            <v>15226004</v>
          </cell>
          <cell r="B1218">
            <v>1499.3999999999999</v>
          </cell>
          <cell r="C1218">
            <v>1260</v>
          </cell>
          <cell r="D1218">
            <v>1134</v>
          </cell>
          <cell r="E1218">
            <v>15226004</v>
          </cell>
        </row>
        <row r="1219">
          <cell r="A1219">
            <v>15226005</v>
          </cell>
          <cell r="B1219">
            <v>1558.8999999999999</v>
          </cell>
          <cell r="C1219">
            <v>1310</v>
          </cell>
          <cell r="D1219">
            <v>1179</v>
          </cell>
          <cell r="E1219">
            <v>15226005</v>
          </cell>
        </row>
        <row r="1220">
          <cell r="A1220">
            <v>15226001</v>
          </cell>
          <cell r="B1220">
            <v>1558.8999999999999</v>
          </cell>
          <cell r="C1220">
            <v>1310</v>
          </cell>
          <cell r="D1220">
            <v>1179</v>
          </cell>
          <cell r="E1220" t="e">
            <v>#N/A</v>
          </cell>
        </row>
        <row r="1221">
          <cell r="A1221">
            <v>15245006</v>
          </cell>
          <cell r="B1221">
            <v>1799.28</v>
          </cell>
          <cell r="C1221">
            <v>1512</v>
          </cell>
          <cell r="D1221">
            <v>1361</v>
          </cell>
          <cell r="E1221">
            <v>15245006</v>
          </cell>
        </row>
        <row r="1222">
          <cell r="A1222">
            <v>15276005</v>
          </cell>
          <cell r="B1222">
            <v>1558.8999999999999</v>
          </cell>
          <cell r="C1222">
            <v>1310</v>
          </cell>
          <cell r="D1222">
            <v>1179</v>
          </cell>
          <cell r="E1222" t="e">
            <v>#N/A</v>
          </cell>
        </row>
        <row r="1223">
          <cell r="A1223">
            <v>15256003</v>
          </cell>
          <cell r="B1223">
            <v>1558.8999999999999</v>
          </cell>
          <cell r="C1223">
            <v>1310</v>
          </cell>
          <cell r="D1223">
            <v>1179</v>
          </cell>
          <cell r="E1223">
            <v>15256003</v>
          </cell>
        </row>
        <row r="1224">
          <cell r="A1224">
            <v>15256001</v>
          </cell>
          <cell r="B1224">
            <v>1635.06</v>
          </cell>
          <cell r="C1224">
            <v>1374</v>
          </cell>
          <cell r="D1224">
            <v>1237</v>
          </cell>
          <cell r="E1224">
            <v>15256001</v>
          </cell>
        </row>
        <row r="1225">
          <cell r="A1225" t="str">
            <v>152800DC</v>
          </cell>
          <cell r="B1225">
            <v>1629.11</v>
          </cell>
          <cell r="C1225">
            <v>1369</v>
          </cell>
          <cell r="D1225">
            <v>1232</v>
          </cell>
          <cell r="E1225" t="e">
            <v>#N/A</v>
          </cell>
        </row>
        <row r="1226">
          <cell r="A1226" t="str">
            <v>152800DD</v>
          </cell>
          <cell r="B1226">
            <v>1838.55</v>
          </cell>
          <cell r="C1226">
            <v>1545</v>
          </cell>
          <cell r="D1226">
            <v>1391</v>
          </cell>
          <cell r="E1226" t="e">
            <v>#N/A</v>
          </cell>
        </row>
        <row r="1227">
          <cell r="A1227">
            <v>15280043</v>
          </cell>
          <cell r="B1227">
            <v>1325.6599999999999</v>
          </cell>
          <cell r="C1227">
            <v>1114</v>
          </cell>
          <cell r="D1227">
            <v>1003</v>
          </cell>
          <cell r="E1227">
            <v>15280043</v>
          </cell>
        </row>
        <row r="1228">
          <cell r="A1228" t="str">
            <v>1528000A</v>
          </cell>
          <cell r="B1228">
            <v>1629.11</v>
          </cell>
          <cell r="C1228">
            <v>1369</v>
          </cell>
          <cell r="D1228">
            <v>1232</v>
          </cell>
          <cell r="E1228" t="e">
            <v>#N/A</v>
          </cell>
        </row>
        <row r="1229">
          <cell r="A1229" t="str">
            <v>1528000B</v>
          </cell>
          <cell r="B1229">
            <v>1629.11</v>
          </cell>
          <cell r="C1229">
            <v>1369</v>
          </cell>
          <cell r="D1229">
            <v>1232</v>
          </cell>
          <cell r="E1229" t="str">
            <v>1528000B</v>
          </cell>
        </row>
        <row r="1230">
          <cell r="A1230">
            <v>15280022</v>
          </cell>
          <cell r="B1230">
            <v>1849.26</v>
          </cell>
          <cell r="C1230">
            <v>1554</v>
          </cell>
          <cell r="D1230">
            <v>1399</v>
          </cell>
          <cell r="E1230" t="e">
            <v>#N/A</v>
          </cell>
        </row>
        <row r="1231">
          <cell r="A1231">
            <v>15280052</v>
          </cell>
          <cell r="B1231">
            <v>1849.26</v>
          </cell>
          <cell r="C1231">
            <v>1554</v>
          </cell>
          <cell r="D1231">
            <v>1399</v>
          </cell>
          <cell r="E1231" t="e">
            <v>#N/A</v>
          </cell>
        </row>
        <row r="1232">
          <cell r="A1232">
            <v>15280066</v>
          </cell>
          <cell r="B1232">
            <v>1849.26</v>
          </cell>
          <cell r="C1232">
            <v>1554</v>
          </cell>
          <cell r="D1232">
            <v>1399</v>
          </cell>
          <cell r="E1232" t="e">
            <v>#N/A</v>
          </cell>
        </row>
        <row r="1233">
          <cell r="A1233">
            <v>15280065</v>
          </cell>
          <cell r="B1233">
            <v>1849.26</v>
          </cell>
          <cell r="C1233">
            <v>1554</v>
          </cell>
          <cell r="D1233">
            <v>1399</v>
          </cell>
          <cell r="E1233" t="e">
            <v>#N/A</v>
          </cell>
        </row>
        <row r="1234">
          <cell r="A1234" t="str">
            <v>152800DG</v>
          </cell>
          <cell r="B1234">
            <v>1849.26</v>
          </cell>
          <cell r="C1234">
            <v>1554</v>
          </cell>
          <cell r="D1234">
            <v>1399</v>
          </cell>
          <cell r="E1234" t="e">
            <v>#N/A</v>
          </cell>
        </row>
        <row r="1235">
          <cell r="A1235" t="str">
            <v>152800DL</v>
          </cell>
          <cell r="B1235">
            <v>1849.26</v>
          </cell>
          <cell r="C1235">
            <v>1554</v>
          </cell>
          <cell r="D1235">
            <v>1399</v>
          </cell>
          <cell r="E1235" t="e">
            <v>#N/A</v>
          </cell>
        </row>
        <row r="1236">
          <cell r="A1236">
            <v>15280005</v>
          </cell>
          <cell r="B1236">
            <v>1325.6599999999999</v>
          </cell>
          <cell r="C1236">
            <v>1114</v>
          </cell>
          <cell r="D1236">
            <v>1003</v>
          </cell>
          <cell r="E1236">
            <v>15280005</v>
          </cell>
        </row>
        <row r="1237">
          <cell r="A1237">
            <v>15280083</v>
          </cell>
          <cell r="B1237">
            <v>1629.11</v>
          </cell>
          <cell r="C1237">
            <v>1369</v>
          </cell>
          <cell r="D1237">
            <v>1232</v>
          </cell>
          <cell r="E1237" t="e">
            <v>#N/A</v>
          </cell>
        </row>
        <row r="1238">
          <cell r="A1238">
            <v>15280084</v>
          </cell>
          <cell r="B1238">
            <v>1629.11</v>
          </cell>
          <cell r="C1238">
            <v>1369</v>
          </cell>
          <cell r="D1238">
            <v>1232</v>
          </cell>
          <cell r="E1238" t="e">
            <v>#N/A</v>
          </cell>
        </row>
        <row r="1239">
          <cell r="A1239">
            <v>15280085</v>
          </cell>
          <cell r="B1239">
            <v>1629.11</v>
          </cell>
          <cell r="C1239">
            <v>1369</v>
          </cell>
          <cell r="D1239">
            <v>1232</v>
          </cell>
          <cell r="E1239">
            <v>15280085</v>
          </cell>
        </row>
        <row r="1240">
          <cell r="A1240">
            <v>15280106</v>
          </cell>
          <cell r="B1240">
            <v>1838.55</v>
          </cell>
          <cell r="C1240">
            <v>1545</v>
          </cell>
          <cell r="D1240">
            <v>1391</v>
          </cell>
          <cell r="E1240" t="e">
            <v>#N/A</v>
          </cell>
        </row>
        <row r="1241">
          <cell r="A1241">
            <v>15280107</v>
          </cell>
          <cell r="B1241">
            <v>1838.55</v>
          </cell>
          <cell r="C1241">
            <v>1545</v>
          </cell>
          <cell r="D1241">
            <v>1391</v>
          </cell>
          <cell r="E1241" t="e">
            <v>#N/A</v>
          </cell>
        </row>
        <row r="1242">
          <cell r="A1242">
            <v>15280108</v>
          </cell>
          <cell r="B1242">
            <v>1838.55</v>
          </cell>
          <cell r="C1242">
            <v>1545</v>
          </cell>
          <cell r="D1242">
            <v>1391</v>
          </cell>
          <cell r="E1242">
            <v>15280108</v>
          </cell>
        </row>
        <row r="1243">
          <cell r="A1243">
            <v>15280071</v>
          </cell>
          <cell r="B1243">
            <v>1558.8999999999999</v>
          </cell>
          <cell r="C1243">
            <v>1310</v>
          </cell>
          <cell r="D1243">
            <v>1179</v>
          </cell>
          <cell r="E1243" t="e">
            <v>#N/A</v>
          </cell>
        </row>
        <row r="1244">
          <cell r="A1244">
            <v>15280001</v>
          </cell>
          <cell r="B1244">
            <v>1462.51</v>
          </cell>
          <cell r="C1244">
            <v>1229</v>
          </cell>
          <cell r="D1244">
            <v>1106</v>
          </cell>
          <cell r="E1244">
            <v>15280001</v>
          </cell>
        </row>
        <row r="1245">
          <cell r="A1245">
            <v>15280041</v>
          </cell>
          <cell r="B1245">
            <v>1462.51</v>
          </cell>
          <cell r="C1245">
            <v>1229</v>
          </cell>
          <cell r="D1245">
            <v>1106</v>
          </cell>
          <cell r="E1245" t="e">
            <v>#N/A</v>
          </cell>
        </row>
        <row r="1246">
          <cell r="A1246">
            <v>15280002</v>
          </cell>
          <cell r="B1246">
            <v>1462.51</v>
          </cell>
          <cell r="C1246">
            <v>1229</v>
          </cell>
          <cell r="D1246">
            <v>1106</v>
          </cell>
          <cell r="E1246" t="e">
            <v>#N/A</v>
          </cell>
        </row>
        <row r="1247">
          <cell r="A1247">
            <v>15280051</v>
          </cell>
          <cell r="B1247">
            <v>1462.51</v>
          </cell>
          <cell r="C1247">
            <v>1229</v>
          </cell>
          <cell r="D1247">
            <v>1106</v>
          </cell>
          <cell r="E1247">
            <v>15280051</v>
          </cell>
        </row>
        <row r="1248">
          <cell r="A1248">
            <v>15280003</v>
          </cell>
          <cell r="B1248">
            <v>1462.51</v>
          </cell>
          <cell r="C1248">
            <v>1229</v>
          </cell>
          <cell r="D1248">
            <v>1106</v>
          </cell>
          <cell r="E1248">
            <v>15280003</v>
          </cell>
        </row>
        <row r="1249">
          <cell r="A1249">
            <v>15280004</v>
          </cell>
          <cell r="B1249">
            <v>1462.51</v>
          </cell>
          <cell r="C1249">
            <v>1229</v>
          </cell>
          <cell r="D1249">
            <v>1106</v>
          </cell>
          <cell r="E1249">
            <v>15280004</v>
          </cell>
        </row>
        <row r="1250">
          <cell r="A1250">
            <v>15280059</v>
          </cell>
          <cell r="B1250">
            <v>1325.6599999999999</v>
          </cell>
          <cell r="C1250">
            <v>1114</v>
          </cell>
          <cell r="D1250">
            <v>1003</v>
          </cell>
          <cell r="E1250" t="e">
            <v>#N/A</v>
          </cell>
        </row>
        <row r="1251">
          <cell r="A1251">
            <v>15280060</v>
          </cell>
          <cell r="B1251">
            <v>1325.6599999999999</v>
          </cell>
          <cell r="C1251">
            <v>1114</v>
          </cell>
          <cell r="D1251">
            <v>1003</v>
          </cell>
          <cell r="E1251" t="e">
            <v>#N/A</v>
          </cell>
        </row>
        <row r="1252">
          <cell r="A1252">
            <v>15280053</v>
          </cell>
          <cell r="B1252">
            <v>1462.51</v>
          </cell>
          <cell r="C1252">
            <v>1229</v>
          </cell>
          <cell r="D1252">
            <v>1106</v>
          </cell>
          <cell r="E1252" t="e">
            <v>#N/A</v>
          </cell>
        </row>
        <row r="1253">
          <cell r="A1253">
            <v>15281033</v>
          </cell>
          <cell r="B1253">
            <v>1838.55</v>
          </cell>
          <cell r="C1253">
            <v>1545</v>
          </cell>
          <cell r="D1253">
            <v>1391</v>
          </cell>
          <cell r="E1253" t="e">
            <v>#N/A</v>
          </cell>
        </row>
        <row r="1254">
          <cell r="A1254">
            <v>15281034</v>
          </cell>
          <cell r="B1254">
            <v>1838.55</v>
          </cell>
          <cell r="C1254">
            <v>1545</v>
          </cell>
          <cell r="D1254">
            <v>1391</v>
          </cell>
          <cell r="E1254">
            <v>15281034</v>
          </cell>
        </row>
        <row r="1255">
          <cell r="A1255">
            <v>15281035</v>
          </cell>
          <cell r="B1255">
            <v>1838.55</v>
          </cell>
          <cell r="C1255">
            <v>1545</v>
          </cell>
          <cell r="D1255">
            <v>1391</v>
          </cell>
          <cell r="E1255">
            <v>15281035</v>
          </cell>
        </row>
        <row r="1256">
          <cell r="A1256">
            <v>15281024</v>
          </cell>
          <cell r="B1256">
            <v>1838.55</v>
          </cell>
          <cell r="C1256">
            <v>1545</v>
          </cell>
          <cell r="D1256">
            <v>1391</v>
          </cell>
          <cell r="E1256" t="e">
            <v>#N/A</v>
          </cell>
        </row>
        <row r="1257">
          <cell r="A1257">
            <v>15281025</v>
          </cell>
          <cell r="B1257">
            <v>1838.55</v>
          </cell>
          <cell r="C1257">
            <v>1545</v>
          </cell>
          <cell r="D1257">
            <v>1391</v>
          </cell>
          <cell r="E1257" t="e">
            <v>#N/A</v>
          </cell>
        </row>
        <row r="1258">
          <cell r="A1258">
            <v>15281026</v>
          </cell>
          <cell r="B1258">
            <v>1838.55</v>
          </cell>
          <cell r="C1258">
            <v>1545</v>
          </cell>
          <cell r="D1258">
            <v>1391</v>
          </cell>
          <cell r="E1258" t="e">
            <v>#N/A</v>
          </cell>
        </row>
        <row r="1259">
          <cell r="A1259">
            <v>15280115</v>
          </cell>
          <cell r="B1259">
            <v>1838.55</v>
          </cell>
          <cell r="C1259">
            <v>1545</v>
          </cell>
          <cell r="D1259">
            <v>1391</v>
          </cell>
          <cell r="E1259" t="e">
            <v>#N/A</v>
          </cell>
        </row>
        <row r="1260">
          <cell r="A1260">
            <v>15280129</v>
          </cell>
          <cell r="B1260">
            <v>1838.55</v>
          </cell>
          <cell r="C1260">
            <v>1545</v>
          </cell>
          <cell r="D1260">
            <v>1391</v>
          </cell>
          <cell r="E1260" t="e">
            <v>#N/A</v>
          </cell>
        </row>
        <row r="1261">
          <cell r="A1261">
            <v>15280125</v>
          </cell>
          <cell r="B1261">
            <v>1838.55</v>
          </cell>
          <cell r="C1261">
            <v>1545</v>
          </cell>
          <cell r="D1261">
            <v>1391</v>
          </cell>
          <cell r="E1261" t="e">
            <v>#N/A</v>
          </cell>
        </row>
        <row r="1262">
          <cell r="A1262">
            <v>15280126</v>
          </cell>
          <cell r="B1262">
            <v>1838.55</v>
          </cell>
          <cell r="C1262">
            <v>1545</v>
          </cell>
          <cell r="D1262">
            <v>1391</v>
          </cell>
          <cell r="E1262" t="e">
            <v>#N/A</v>
          </cell>
        </row>
        <row r="1263">
          <cell r="A1263">
            <v>15280127</v>
          </cell>
          <cell r="B1263">
            <v>1838.55</v>
          </cell>
          <cell r="C1263">
            <v>1545</v>
          </cell>
          <cell r="D1263">
            <v>1391</v>
          </cell>
          <cell r="E1263" t="e">
            <v>#N/A</v>
          </cell>
        </row>
        <row r="1264">
          <cell r="A1264">
            <v>15280128</v>
          </cell>
          <cell r="B1264">
            <v>1838.55</v>
          </cell>
          <cell r="C1264">
            <v>1545</v>
          </cell>
          <cell r="D1264">
            <v>1391</v>
          </cell>
          <cell r="E1264" t="e">
            <v>#N/A</v>
          </cell>
        </row>
        <row r="1265">
          <cell r="A1265" t="str">
            <v>152800CB</v>
          </cell>
          <cell r="B1265">
            <v>1629.11</v>
          </cell>
          <cell r="C1265">
            <v>1369</v>
          </cell>
          <cell r="D1265">
            <v>1232</v>
          </cell>
          <cell r="E1265" t="str">
            <v>152800CB</v>
          </cell>
        </row>
        <row r="1266">
          <cell r="A1266" t="str">
            <v>152800CC</v>
          </cell>
          <cell r="B1266">
            <v>1838.55</v>
          </cell>
          <cell r="C1266">
            <v>1545</v>
          </cell>
          <cell r="D1266">
            <v>1391</v>
          </cell>
          <cell r="E1266" t="str">
            <v>152800CC</v>
          </cell>
        </row>
        <row r="1267">
          <cell r="A1267" t="str">
            <v>152800CW</v>
          </cell>
          <cell r="B1267">
            <v>1629.11</v>
          </cell>
          <cell r="C1267">
            <v>1369</v>
          </cell>
          <cell r="D1267">
            <v>1232</v>
          </cell>
          <cell r="E1267" t="str">
            <v>152800CW</v>
          </cell>
        </row>
        <row r="1268">
          <cell r="A1268" t="str">
            <v>152800CX</v>
          </cell>
          <cell r="B1268">
            <v>1838.55</v>
          </cell>
          <cell r="C1268">
            <v>1545</v>
          </cell>
          <cell r="D1268">
            <v>1391</v>
          </cell>
          <cell r="E1268" t="str">
            <v>152800CX</v>
          </cell>
        </row>
        <row r="1269">
          <cell r="A1269">
            <v>15280046</v>
          </cell>
          <cell r="B1269">
            <v>1031.73</v>
          </cell>
          <cell r="C1269">
            <v>867</v>
          </cell>
          <cell r="D1269">
            <v>780</v>
          </cell>
          <cell r="E1269" t="e">
            <v>#N/A</v>
          </cell>
        </row>
        <row r="1270">
          <cell r="A1270">
            <v>15280049</v>
          </cell>
          <cell r="B1270">
            <v>1499.3999999999999</v>
          </cell>
          <cell r="C1270">
            <v>1260</v>
          </cell>
          <cell r="D1270">
            <v>1134</v>
          </cell>
          <cell r="E1270">
            <v>15280049</v>
          </cell>
        </row>
        <row r="1271">
          <cell r="A1271">
            <v>15280050</v>
          </cell>
          <cell r="B1271">
            <v>1499.3999999999999</v>
          </cell>
          <cell r="C1271">
            <v>1260</v>
          </cell>
          <cell r="D1271">
            <v>1134</v>
          </cell>
          <cell r="E1271">
            <v>15280050</v>
          </cell>
        </row>
        <row r="1272">
          <cell r="A1272">
            <v>15280047</v>
          </cell>
          <cell r="B1272">
            <v>1774.29</v>
          </cell>
          <cell r="C1272">
            <v>1491</v>
          </cell>
          <cell r="D1272">
            <v>1342</v>
          </cell>
          <cell r="E1272" t="e">
            <v>#N/A</v>
          </cell>
        </row>
        <row r="1273">
          <cell r="A1273">
            <v>15280048</v>
          </cell>
          <cell r="B1273">
            <v>1774.29</v>
          </cell>
          <cell r="C1273">
            <v>1491</v>
          </cell>
          <cell r="D1273">
            <v>1342</v>
          </cell>
          <cell r="E1273" t="e">
            <v>#N/A</v>
          </cell>
        </row>
        <row r="1274">
          <cell r="A1274">
            <v>15280045</v>
          </cell>
          <cell r="B1274">
            <v>1441.09</v>
          </cell>
          <cell r="C1274">
            <v>1211</v>
          </cell>
          <cell r="D1274">
            <v>1090</v>
          </cell>
          <cell r="E1274" t="e">
            <v>#N/A</v>
          </cell>
        </row>
        <row r="1275">
          <cell r="A1275">
            <v>15280058</v>
          </cell>
          <cell r="B1275">
            <v>1441.09</v>
          </cell>
          <cell r="C1275">
            <v>1211</v>
          </cell>
          <cell r="D1275">
            <v>1090</v>
          </cell>
          <cell r="E1275">
            <v>15280058</v>
          </cell>
        </row>
        <row r="1276">
          <cell r="A1276">
            <v>15280009</v>
          </cell>
          <cell r="B1276">
            <v>1441.09</v>
          </cell>
          <cell r="C1276">
            <v>1211</v>
          </cell>
          <cell r="D1276">
            <v>1090</v>
          </cell>
          <cell r="E1276" t="e">
            <v>#N/A</v>
          </cell>
        </row>
        <row r="1277">
          <cell r="A1277">
            <v>15280011</v>
          </cell>
          <cell r="B1277">
            <v>1441.09</v>
          </cell>
          <cell r="C1277">
            <v>1211</v>
          </cell>
          <cell r="D1277">
            <v>1090</v>
          </cell>
          <cell r="E1277">
            <v>15280011</v>
          </cell>
        </row>
        <row r="1278">
          <cell r="A1278">
            <v>15280012</v>
          </cell>
          <cell r="B1278">
            <v>1441.09</v>
          </cell>
          <cell r="C1278">
            <v>1211</v>
          </cell>
          <cell r="D1278">
            <v>1090</v>
          </cell>
          <cell r="E1278" t="e">
            <v>#N/A</v>
          </cell>
        </row>
        <row r="1279">
          <cell r="A1279">
            <v>15280076</v>
          </cell>
          <cell r="B1279">
            <v>1629.11</v>
          </cell>
          <cell r="C1279">
            <v>1369</v>
          </cell>
          <cell r="D1279">
            <v>1232</v>
          </cell>
          <cell r="E1279" t="e">
            <v>#N/A</v>
          </cell>
        </row>
        <row r="1280">
          <cell r="A1280">
            <v>15280086</v>
          </cell>
          <cell r="B1280">
            <v>1629.11</v>
          </cell>
          <cell r="C1280">
            <v>1369</v>
          </cell>
          <cell r="D1280">
            <v>1232</v>
          </cell>
          <cell r="E1280" t="e">
            <v>#N/A</v>
          </cell>
        </row>
        <row r="1281">
          <cell r="A1281" t="str">
            <v>1528000S</v>
          </cell>
          <cell r="B1281">
            <v>1629.11</v>
          </cell>
          <cell r="C1281">
            <v>1369</v>
          </cell>
          <cell r="D1281">
            <v>1232</v>
          </cell>
          <cell r="E1281" t="e">
            <v>#N/A</v>
          </cell>
        </row>
        <row r="1282">
          <cell r="A1282">
            <v>15280104</v>
          </cell>
          <cell r="B1282">
            <v>1838.55</v>
          </cell>
          <cell r="C1282">
            <v>1545</v>
          </cell>
          <cell r="D1282">
            <v>1391</v>
          </cell>
          <cell r="E1282" t="e">
            <v>#N/A</v>
          </cell>
        </row>
        <row r="1283">
          <cell r="A1283">
            <v>15280105</v>
          </cell>
          <cell r="B1283">
            <v>1838.55</v>
          </cell>
          <cell r="C1283">
            <v>1545</v>
          </cell>
          <cell r="D1283">
            <v>1391</v>
          </cell>
          <cell r="E1283">
            <v>15280105</v>
          </cell>
        </row>
        <row r="1284">
          <cell r="A1284">
            <v>15280109</v>
          </cell>
          <cell r="B1284">
            <v>1838.55</v>
          </cell>
          <cell r="C1284">
            <v>1545</v>
          </cell>
          <cell r="D1284">
            <v>1391</v>
          </cell>
          <cell r="E1284" t="e">
            <v>#N/A</v>
          </cell>
        </row>
        <row r="1285">
          <cell r="A1285">
            <v>15280110</v>
          </cell>
          <cell r="B1285">
            <v>1838.55</v>
          </cell>
          <cell r="C1285">
            <v>1545</v>
          </cell>
          <cell r="D1285">
            <v>1391</v>
          </cell>
          <cell r="E1285">
            <v>15280110</v>
          </cell>
        </row>
        <row r="1286">
          <cell r="A1286" t="str">
            <v>152800BR</v>
          </cell>
          <cell r="B1286">
            <v>1629.11</v>
          </cell>
          <cell r="C1286">
            <v>1369</v>
          </cell>
          <cell r="D1286">
            <v>1232</v>
          </cell>
          <cell r="E1286" t="e">
            <v>#N/A</v>
          </cell>
        </row>
        <row r="1287">
          <cell r="A1287" t="str">
            <v>152800BS</v>
          </cell>
          <cell r="B1287">
            <v>1838.55</v>
          </cell>
          <cell r="C1287">
            <v>1545</v>
          </cell>
          <cell r="D1287">
            <v>1391</v>
          </cell>
          <cell r="E1287" t="e">
            <v>#N/A</v>
          </cell>
        </row>
        <row r="1288">
          <cell r="A1288">
            <v>15280039</v>
          </cell>
          <cell r="B1288">
            <v>1599.36</v>
          </cell>
          <cell r="C1288">
            <v>1344</v>
          </cell>
          <cell r="D1288">
            <v>1210</v>
          </cell>
          <cell r="E1288" t="e">
            <v>#N/A</v>
          </cell>
        </row>
        <row r="1289">
          <cell r="A1289">
            <v>15280094</v>
          </cell>
          <cell r="B1289">
            <v>1629.11</v>
          </cell>
          <cell r="C1289">
            <v>1369</v>
          </cell>
          <cell r="D1289">
            <v>1232</v>
          </cell>
          <cell r="E1289" t="e">
            <v>#N/A</v>
          </cell>
        </row>
        <row r="1290">
          <cell r="A1290">
            <v>15280095</v>
          </cell>
          <cell r="B1290">
            <v>1629.11</v>
          </cell>
          <cell r="C1290">
            <v>1369</v>
          </cell>
          <cell r="D1290">
            <v>1232</v>
          </cell>
          <cell r="E1290" t="e">
            <v>#N/A</v>
          </cell>
        </row>
        <row r="1291">
          <cell r="A1291">
            <v>15280111</v>
          </cell>
          <cell r="B1291">
            <v>1838.55</v>
          </cell>
          <cell r="C1291">
            <v>1545</v>
          </cell>
          <cell r="D1291">
            <v>1391</v>
          </cell>
          <cell r="E1291" t="e">
            <v>#N/A</v>
          </cell>
        </row>
        <row r="1292">
          <cell r="A1292">
            <v>15280112</v>
          </cell>
          <cell r="B1292">
            <v>1838.55</v>
          </cell>
          <cell r="C1292">
            <v>1545</v>
          </cell>
          <cell r="D1292">
            <v>1391</v>
          </cell>
          <cell r="E1292" t="e">
            <v>#N/A</v>
          </cell>
        </row>
        <row r="1293">
          <cell r="A1293">
            <v>15281018</v>
          </cell>
          <cell r="B1293">
            <v>2021.81</v>
          </cell>
          <cell r="C1293">
            <v>1699</v>
          </cell>
          <cell r="D1293">
            <v>1529</v>
          </cell>
          <cell r="E1293" t="e">
            <v>#N/A</v>
          </cell>
        </row>
        <row r="1294">
          <cell r="A1294" t="str">
            <v>152800CM</v>
          </cell>
          <cell r="B1294">
            <v>1629.11</v>
          </cell>
          <cell r="C1294">
            <v>1369</v>
          </cell>
          <cell r="D1294">
            <v>1232</v>
          </cell>
          <cell r="E1294" t="e">
            <v>#N/A</v>
          </cell>
        </row>
        <row r="1295">
          <cell r="A1295" t="str">
            <v>152800CN</v>
          </cell>
          <cell r="B1295">
            <v>1838.55</v>
          </cell>
          <cell r="C1295">
            <v>1545</v>
          </cell>
          <cell r="D1295">
            <v>1391</v>
          </cell>
          <cell r="E1295" t="e">
            <v>#N/A</v>
          </cell>
        </row>
        <row r="1296">
          <cell r="A1296" t="str">
            <v>152800AW</v>
          </cell>
          <cell r="B1296">
            <v>1629.11</v>
          </cell>
          <cell r="C1296">
            <v>1369</v>
          </cell>
          <cell r="D1296">
            <v>1232</v>
          </cell>
          <cell r="E1296" t="e">
            <v>#N/A</v>
          </cell>
        </row>
        <row r="1297">
          <cell r="A1297" t="str">
            <v>152800AX</v>
          </cell>
          <cell r="B1297">
            <v>1629.11</v>
          </cell>
          <cell r="C1297">
            <v>1369</v>
          </cell>
          <cell r="D1297">
            <v>1232</v>
          </cell>
          <cell r="E1297" t="str">
            <v>152800AX</v>
          </cell>
        </row>
        <row r="1298">
          <cell r="A1298" t="str">
            <v>152800BU</v>
          </cell>
          <cell r="B1298">
            <v>1838.55</v>
          </cell>
          <cell r="C1298">
            <v>1545</v>
          </cell>
          <cell r="D1298">
            <v>1391</v>
          </cell>
          <cell r="E1298" t="e">
            <v>#N/A</v>
          </cell>
        </row>
        <row r="1299">
          <cell r="A1299" t="str">
            <v>152800BT</v>
          </cell>
          <cell r="B1299">
            <v>1838.55</v>
          </cell>
          <cell r="C1299">
            <v>1545</v>
          </cell>
          <cell r="D1299">
            <v>1391</v>
          </cell>
          <cell r="E1299" t="str">
            <v>152800BT</v>
          </cell>
        </row>
        <row r="1300">
          <cell r="A1300">
            <v>15267010</v>
          </cell>
          <cell r="B1300">
            <v>1936.1299999999999</v>
          </cell>
          <cell r="C1300">
            <v>1627</v>
          </cell>
          <cell r="D1300">
            <v>1464</v>
          </cell>
          <cell r="E1300">
            <v>15267010</v>
          </cell>
        </row>
        <row r="1301">
          <cell r="A1301">
            <v>15267015</v>
          </cell>
          <cell r="B1301">
            <v>1936.1299999999999</v>
          </cell>
          <cell r="C1301">
            <v>1627</v>
          </cell>
          <cell r="D1301">
            <v>1464</v>
          </cell>
          <cell r="E1301">
            <v>15267015</v>
          </cell>
        </row>
        <row r="1302">
          <cell r="A1302">
            <v>15267011</v>
          </cell>
          <cell r="B1302">
            <v>1799.28</v>
          </cell>
          <cell r="C1302">
            <v>1512</v>
          </cell>
          <cell r="D1302">
            <v>1361</v>
          </cell>
          <cell r="E1302">
            <v>15267011</v>
          </cell>
        </row>
        <row r="1303">
          <cell r="A1303">
            <v>15267012</v>
          </cell>
          <cell r="B1303">
            <v>1989.6799999999998</v>
          </cell>
          <cell r="C1303">
            <v>1672</v>
          </cell>
          <cell r="D1303">
            <v>1505</v>
          </cell>
          <cell r="E1303">
            <v>15267012</v>
          </cell>
        </row>
        <row r="1304">
          <cell r="A1304">
            <v>15267007</v>
          </cell>
          <cell r="B1304">
            <v>1936.1299999999999</v>
          </cell>
          <cell r="C1304">
            <v>1627</v>
          </cell>
          <cell r="D1304">
            <v>1464</v>
          </cell>
          <cell r="E1304">
            <v>15267007</v>
          </cell>
        </row>
        <row r="1305">
          <cell r="A1305">
            <v>15267005</v>
          </cell>
          <cell r="B1305">
            <v>1936.1299999999999</v>
          </cell>
          <cell r="C1305">
            <v>1627</v>
          </cell>
          <cell r="D1305">
            <v>1464</v>
          </cell>
          <cell r="E1305">
            <v>15267005</v>
          </cell>
        </row>
        <row r="1306">
          <cell r="A1306">
            <v>15267004</v>
          </cell>
          <cell r="B1306">
            <v>1799.28</v>
          </cell>
          <cell r="C1306">
            <v>1512</v>
          </cell>
          <cell r="D1306">
            <v>1361</v>
          </cell>
          <cell r="E1306">
            <v>15267004</v>
          </cell>
        </row>
        <row r="1307">
          <cell r="A1307">
            <v>15267008</v>
          </cell>
          <cell r="B1307">
            <v>1799.28</v>
          </cell>
          <cell r="C1307">
            <v>1512</v>
          </cell>
          <cell r="D1307">
            <v>1361</v>
          </cell>
          <cell r="E1307">
            <v>15267008</v>
          </cell>
        </row>
        <row r="1308">
          <cell r="A1308">
            <v>15267006</v>
          </cell>
          <cell r="B1308">
            <v>1799.28</v>
          </cell>
          <cell r="C1308">
            <v>1512</v>
          </cell>
          <cell r="D1308">
            <v>1361</v>
          </cell>
          <cell r="E1308">
            <v>15267006</v>
          </cell>
        </row>
        <row r="1309">
          <cell r="A1309">
            <v>35215014</v>
          </cell>
          <cell r="B1309">
            <v>1677.8999999999999</v>
          </cell>
          <cell r="C1309">
            <v>1410</v>
          </cell>
          <cell r="D1309">
            <v>1269</v>
          </cell>
          <cell r="E1309" t="e">
            <v>#N/A</v>
          </cell>
        </row>
        <row r="1310">
          <cell r="A1310">
            <v>35215015</v>
          </cell>
          <cell r="B1310">
            <v>1677.8999999999999</v>
          </cell>
          <cell r="C1310">
            <v>1410</v>
          </cell>
          <cell r="D1310">
            <v>1269</v>
          </cell>
          <cell r="E1310" t="e">
            <v>#N/A</v>
          </cell>
        </row>
        <row r="1311">
          <cell r="A1311">
            <v>35215026</v>
          </cell>
          <cell r="B1311">
            <v>2299.08</v>
          </cell>
          <cell r="C1311">
            <v>1932</v>
          </cell>
          <cell r="D1311">
            <v>1739</v>
          </cell>
          <cell r="E1311">
            <v>35215026</v>
          </cell>
        </row>
        <row r="1312">
          <cell r="A1312">
            <v>35215029</v>
          </cell>
          <cell r="B1312">
            <v>2237.1999999999998</v>
          </cell>
          <cell r="C1312">
            <v>1880</v>
          </cell>
          <cell r="D1312">
            <v>1692</v>
          </cell>
          <cell r="E1312">
            <v>35215029</v>
          </cell>
        </row>
        <row r="1313">
          <cell r="A1313">
            <v>35215031</v>
          </cell>
          <cell r="B1313">
            <v>2625.14</v>
          </cell>
          <cell r="C1313">
            <v>2206</v>
          </cell>
          <cell r="D1313">
            <v>1985</v>
          </cell>
          <cell r="E1313">
            <v>35215031</v>
          </cell>
        </row>
        <row r="1314">
          <cell r="A1314">
            <v>35215030</v>
          </cell>
          <cell r="B1314">
            <v>2560.88</v>
          </cell>
          <cell r="C1314">
            <v>2152</v>
          </cell>
          <cell r="D1314">
            <v>1937</v>
          </cell>
          <cell r="E1314">
            <v>35215030</v>
          </cell>
        </row>
        <row r="1315">
          <cell r="A1315">
            <v>35215024</v>
          </cell>
          <cell r="B1315">
            <v>2421.65</v>
          </cell>
          <cell r="C1315">
            <v>2035</v>
          </cell>
          <cell r="D1315">
            <v>1832</v>
          </cell>
          <cell r="E1315" t="e">
            <v>#N/A</v>
          </cell>
        </row>
        <row r="1316">
          <cell r="A1316">
            <v>35215003</v>
          </cell>
          <cell r="B1316">
            <v>1677.8999999999999</v>
          </cell>
          <cell r="C1316">
            <v>1410</v>
          </cell>
          <cell r="D1316">
            <v>1269</v>
          </cell>
          <cell r="E1316" t="e">
            <v>#N/A</v>
          </cell>
        </row>
        <row r="1317">
          <cell r="A1317">
            <v>35215013</v>
          </cell>
          <cell r="B1317">
            <v>1677.8999999999999</v>
          </cell>
          <cell r="C1317">
            <v>1410</v>
          </cell>
          <cell r="D1317">
            <v>1269</v>
          </cell>
          <cell r="E1317" t="e">
            <v>#N/A</v>
          </cell>
        </row>
        <row r="1318">
          <cell r="A1318">
            <v>35215012</v>
          </cell>
          <cell r="B1318">
            <v>1882.58</v>
          </cell>
          <cell r="C1318">
            <v>1582</v>
          </cell>
          <cell r="D1318">
            <v>1424</v>
          </cell>
          <cell r="E1318" t="e">
            <v>#N/A</v>
          </cell>
        </row>
        <row r="1319">
          <cell r="A1319">
            <v>35215022</v>
          </cell>
          <cell r="B1319">
            <v>1882.58</v>
          </cell>
          <cell r="C1319">
            <v>1582</v>
          </cell>
          <cell r="D1319">
            <v>1424</v>
          </cell>
          <cell r="E1319" t="e">
            <v>#N/A</v>
          </cell>
        </row>
        <row r="1320">
          <cell r="A1320">
            <v>35240017</v>
          </cell>
          <cell r="B1320">
            <v>1882.58</v>
          </cell>
          <cell r="C1320">
            <v>1582</v>
          </cell>
          <cell r="D1320">
            <v>1424</v>
          </cell>
          <cell r="E1320" t="e">
            <v>#N/A</v>
          </cell>
        </row>
        <row r="1321">
          <cell r="A1321">
            <v>35215019</v>
          </cell>
          <cell r="B1321">
            <v>2097.9699999999998</v>
          </cell>
          <cell r="C1321">
            <v>1763</v>
          </cell>
          <cell r="D1321">
            <v>1587</v>
          </cell>
          <cell r="E1321" t="e">
            <v>#N/A</v>
          </cell>
        </row>
        <row r="1322">
          <cell r="A1322">
            <v>35215023</v>
          </cell>
          <cell r="B1322">
            <v>2097.9699999999998</v>
          </cell>
          <cell r="C1322">
            <v>1763</v>
          </cell>
          <cell r="D1322">
            <v>1587</v>
          </cell>
          <cell r="E1322" t="e">
            <v>#N/A</v>
          </cell>
        </row>
        <row r="1323">
          <cell r="A1323">
            <v>35240024</v>
          </cell>
          <cell r="B1323">
            <v>2097.9699999999998</v>
          </cell>
          <cell r="C1323">
            <v>1763</v>
          </cell>
          <cell r="D1323">
            <v>1587</v>
          </cell>
          <cell r="E1323" t="e">
            <v>#N/A</v>
          </cell>
        </row>
        <row r="1324">
          <cell r="A1324">
            <v>35215001</v>
          </cell>
          <cell r="B1324">
            <v>1677.8999999999999</v>
          </cell>
          <cell r="C1324">
            <v>1410</v>
          </cell>
          <cell r="D1324">
            <v>1269</v>
          </cell>
          <cell r="E1324" t="e">
            <v>#N/A</v>
          </cell>
        </row>
        <row r="1325">
          <cell r="A1325">
            <v>35215002</v>
          </cell>
          <cell r="B1325">
            <v>1677.8999999999999</v>
          </cell>
          <cell r="C1325">
            <v>1410</v>
          </cell>
          <cell r="D1325">
            <v>1269</v>
          </cell>
          <cell r="E1325" t="e">
            <v>#N/A</v>
          </cell>
        </row>
        <row r="1326">
          <cell r="A1326">
            <v>35215016</v>
          </cell>
          <cell r="B1326">
            <v>1677.8999999999999</v>
          </cell>
          <cell r="C1326">
            <v>1410</v>
          </cell>
          <cell r="D1326">
            <v>1269</v>
          </cell>
          <cell r="E1326" t="e">
            <v>#N/A</v>
          </cell>
        </row>
        <row r="1327">
          <cell r="A1327">
            <v>35215017</v>
          </cell>
          <cell r="B1327">
            <v>1677.8999999999999</v>
          </cell>
          <cell r="C1327">
            <v>1410</v>
          </cell>
          <cell r="D1327">
            <v>1269</v>
          </cell>
          <cell r="E1327" t="e">
            <v>#N/A</v>
          </cell>
        </row>
        <row r="1328">
          <cell r="A1328">
            <v>35215018</v>
          </cell>
          <cell r="B1328">
            <v>3647.35</v>
          </cell>
          <cell r="C1328">
            <v>3065</v>
          </cell>
          <cell r="D1328">
            <v>2759</v>
          </cell>
          <cell r="E1328">
            <v>35215018</v>
          </cell>
        </row>
        <row r="1329">
          <cell r="A1329">
            <v>35215020</v>
          </cell>
          <cell r="B1329">
            <v>3971.0299999999997</v>
          </cell>
          <cell r="C1329">
            <v>3337</v>
          </cell>
          <cell r="D1329">
            <v>3003</v>
          </cell>
          <cell r="E1329">
            <v>35215020</v>
          </cell>
        </row>
        <row r="1330">
          <cell r="A1330">
            <v>35290039</v>
          </cell>
          <cell r="B1330">
            <v>2345.4899999999998</v>
          </cell>
          <cell r="C1330">
            <v>1971</v>
          </cell>
          <cell r="D1330">
            <v>1774</v>
          </cell>
          <cell r="E1330" t="e">
            <v>#N/A</v>
          </cell>
        </row>
        <row r="1331">
          <cell r="A1331">
            <v>35233002</v>
          </cell>
          <cell r="B1331">
            <v>4132.87</v>
          </cell>
          <cell r="C1331">
            <v>3473</v>
          </cell>
          <cell r="D1331">
            <v>3126</v>
          </cell>
          <cell r="E1331">
            <v>35233002</v>
          </cell>
        </row>
        <row r="1332">
          <cell r="A1332">
            <v>35233009</v>
          </cell>
          <cell r="B1332">
            <v>3734.22</v>
          </cell>
          <cell r="C1332">
            <v>3138</v>
          </cell>
          <cell r="D1332">
            <v>2824</v>
          </cell>
          <cell r="E1332">
            <v>35233009</v>
          </cell>
        </row>
        <row r="1333">
          <cell r="A1333">
            <v>35233010</v>
          </cell>
          <cell r="B1333">
            <v>3734.22</v>
          </cell>
          <cell r="C1333">
            <v>3138</v>
          </cell>
          <cell r="D1333">
            <v>2824</v>
          </cell>
          <cell r="E1333">
            <v>35233010</v>
          </cell>
        </row>
        <row r="1334">
          <cell r="A1334">
            <v>35233004</v>
          </cell>
          <cell r="B1334">
            <v>3734.22</v>
          </cell>
          <cell r="C1334">
            <v>3138</v>
          </cell>
          <cell r="D1334">
            <v>2824</v>
          </cell>
          <cell r="E1334" t="e">
            <v>#N/A</v>
          </cell>
        </row>
        <row r="1335">
          <cell r="A1335">
            <v>35233005</v>
          </cell>
          <cell r="B1335">
            <v>3734.22</v>
          </cell>
          <cell r="C1335">
            <v>3138</v>
          </cell>
          <cell r="D1335">
            <v>2824</v>
          </cell>
          <cell r="E1335" t="e">
            <v>#N/A</v>
          </cell>
        </row>
        <row r="1336">
          <cell r="A1336">
            <v>35281015</v>
          </cell>
          <cell r="B1336">
            <v>2044.4199999999998</v>
          </cell>
          <cell r="C1336">
            <v>1718</v>
          </cell>
          <cell r="D1336">
            <v>1546</v>
          </cell>
          <cell r="E1336" t="e">
            <v>#N/A</v>
          </cell>
        </row>
        <row r="1337">
          <cell r="A1337">
            <v>35281016</v>
          </cell>
          <cell r="B1337">
            <v>2044.4199999999998</v>
          </cell>
          <cell r="C1337">
            <v>1718</v>
          </cell>
          <cell r="D1337">
            <v>1546</v>
          </cell>
          <cell r="E1337" t="e">
            <v>#N/A</v>
          </cell>
        </row>
        <row r="1338">
          <cell r="A1338" t="str">
            <v>3521000F</v>
          </cell>
          <cell r="B1338">
            <v>2087.2599999999998</v>
          </cell>
          <cell r="C1338">
            <v>1754</v>
          </cell>
          <cell r="D1338">
            <v>1579</v>
          </cell>
          <cell r="E1338" t="e">
            <v>#N/A</v>
          </cell>
        </row>
        <row r="1339">
          <cell r="A1339" t="str">
            <v>3521000W</v>
          </cell>
          <cell r="B1339">
            <v>2333.5899999999997</v>
          </cell>
          <cell r="C1339">
            <v>1961</v>
          </cell>
          <cell r="D1339">
            <v>1765</v>
          </cell>
          <cell r="E1339" t="e">
            <v>#N/A</v>
          </cell>
        </row>
        <row r="1340">
          <cell r="A1340" t="str">
            <v>352800BW</v>
          </cell>
          <cell r="B1340">
            <v>2044.4199999999998</v>
          </cell>
          <cell r="C1340">
            <v>1718</v>
          </cell>
          <cell r="D1340">
            <v>1546</v>
          </cell>
          <cell r="E1340" t="e">
            <v>#N/A</v>
          </cell>
        </row>
        <row r="1341">
          <cell r="A1341" t="str">
            <v>352800BY</v>
          </cell>
          <cell r="B1341">
            <v>2259.81</v>
          </cell>
          <cell r="C1341">
            <v>1899</v>
          </cell>
          <cell r="D1341">
            <v>1709</v>
          </cell>
          <cell r="E1341" t="e">
            <v>#N/A</v>
          </cell>
        </row>
        <row r="1342">
          <cell r="A1342">
            <v>35210020</v>
          </cell>
          <cell r="B1342">
            <v>2087.2599999999998</v>
          </cell>
          <cell r="C1342">
            <v>1754</v>
          </cell>
          <cell r="D1342">
            <v>1579</v>
          </cell>
          <cell r="E1342" t="e">
            <v>#N/A</v>
          </cell>
        </row>
        <row r="1343">
          <cell r="A1343">
            <v>35210005</v>
          </cell>
          <cell r="B1343">
            <v>1827.84</v>
          </cell>
          <cell r="C1343">
            <v>1536</v>
          </cell>
          <cell r="D1343">
            <v>1382</v>
          </cell>
          <cell r="E1343">
            <v>35210005</v>
          </cell>
        </row>
        <row r="1344">
          <cell r="A1344">
            <v>35280031</v>
          </cell>
          <cell r="B1344">
            <v>1827.84</v>
          </cell>
          <cell r="C1344">
            <v>1536</v>
          </cell>
          <cell r="D1344">
            <v>1382</v>
          </cell>
          <cell r="E1344" t="e">
            <v>#N/A</v>
          </cell>
        </row>
        <row r="1345">
          <cell r="A1345">
            <v>35210050</v>
          </cell>
          <cell r="B1345">
            <v>2089.64</v>
          </cell>
          <cell r="C1345">
            <v>1756</v>
          </cell>
          <cell r="D1345">
            <v>1580</v>
          </cell>
          <cell r="E1345">
            <v>35210050</v>
          </cell>
        </row>
        <row r="1346">
          <cell r="A1346">
            <v>35210039</v>
          </cell>
          <cell r="B1346">
            <v>2089.64</v>
          </cell>
          <cell r="C1346">
            <v>1756</v>
          </cell>
          <cell r="D1346">
            <v>1580</v>
          </cell>
          <cell r="E1346">
            <v>35210039</v>
          </cell>
        </row>
        <row r="1347">
          <cell r="A1347">
            <v>35210040</v>
          </cell>
          <cell r="B1347">
            <v>2089.64</v>
          </cell>
          <cell r="C1347">
            <v>1756</v>
          </cell>
          <cell r="D1347">
            <v>1580</v>
          </cell>
          <cell r="E1347">
            <v>35210040</v>
          </cell>
        </row>
        <row r="1348">
          <cell r="A1348">
            <v>35210080</v>
          </cell>
          <cell r="B1348">
            <v>2089.64</v>
          </cell>
          <cell r="C1348">
            <v>1756</v>
          </cell>
          <cell r="D1348">
            <v>1580</v>
          </cell>
          <cell r="E1348" t="e">
            <v>#N/A</v>
          </cell>
        </row>
        <row r="1349">
          <cell r="A1349">
            <v>35210069</v>
          </cell>
          <cell r="B1349">
            <v>2089.64</v>
          </cell>
          <cell r="C1349">
            <v>1756</v>
          </cell>
          <cell r="D1349">
            <v>1580</v>
          </cell>
          <cell r="E1349" t="e">
            <v>#N/A</v>
          </cell>
        </row>
        <row r="1350">
          <cell r="A1350">
            <v>35210070</v>
          </cell>
          <cell r="B1350">
            <v>2089.64</v>
          </cell>
          <cell r="C1350">
            <v>1756</v>
          </cell>
          <cell r="D1350">
            <v>1580</v>
          </cell>
          <cell r="E1350" t="e">
            <v>#N/A</v>
          </cell>
        </row>
        <row r="1351">
          <cell r="A1351">
            <v>35280028</v>
          </cell>
          <cell r="B1351">
            <v>2089.64</v>
          </cell>
          <cell r="C1351">
            <v>1756</v>
          </cell>
          <cell r="D1351">
            <v>1580</v>
          </cell>
          <cell r="E1351" t="e">
            <v>#N/A</v>
          </cell>
        </row>
        <row r="1352">
          <cell r="A1352">
            <v>35280029</v>
          </cell>
          <cell r="B1352">
            <v>2089.64</v>
          </cell>
          <cell r="C1352">
            <v>1756</v>
          </cell>
          <cell r="D1352">
            <v>1580</v>
          </cell>
          <cell r="E1352">
            <v>35280029</v>
          </cell>
        </row>
        <row r="1353">
          <cell r="A1353">
            <v>35210093</v>
          </cell>
          <cell r="B1353">
            <v>2297.89</v>
          </cell>
          <cell r="C1353">
            <v>1931</v>
          </cell>
          <cell r="D1353">
            <v>1738</v>
          </cell>
          <cell r="E1353">
            <v>35210093</v>
          </cell>
        </row>
        <row r="1354">
          <cell r="A1354">
            <v>35210091</v>
          </cell>
          <cell r="B1354">
            <v>2297.89</v>
          </cell>
          <cell r="C1354">
            <v>1931</v>
          </cell>
          <cell r="D1354">
            <v>1738</v>
          </cell>
          <cell r="E1354">
            <v>35210091</v>
          </cell>
        </row>
        <row r="1355">
          <cell r="A1355">
            <v>35210092</v>
          </cell>
          <cell r="B1355">
            <v>2297.89</v>
          </cell>
          <cell r="C1355">
            <v>1931</v>
          </cell>
          <cell r="D1355">
            <v>1738</v>
          </cell>
          <cell r="E1355">
            <v>35210092</v>
          </cell>
        </row>
        <row r="1356">
          <cell r="A1356">
            <v>35210100</v>
          </cell>
          <cell r="B1356">
            <v>2297.89</v>
          </cell>
          <cell r="C1356">
            <v>1931</v>
          </cell>
          <cell r="D1356">
            <v>1738</v>
          </cell>
          <cell r="E1356" t="e">
            <v>#N/A</v>
          </cell>
        </row>
        <row r="1357">
          <cell r="A1357">
            <v>35210094</v>
          </cell>
          <cell r="B1357">
            <v>2297.89</v>
          </cell>
          <cell r="C1357">
            <v>1931</v>
          </cell>
          <cell r="D1357">
            <v>1738</v>
          </cell>
          <cell r="E1357" t="e">
            <v>#N/A</v>
          </cell>
        </row>
        <row r="1358">
          <cell r="A1358">
            <v>35210095</v>
          </cell>
          <cell r="B1358">
            <v>2297.89</v>
          </cell>
          <cell r="C1358">
            <v>1931</v>
          </cell>
          <cell r="D1358">
            <v>1738</v>
          </cell>
          <cell r="E1358" t="e">
            <v>#N/A</v>
          </cell>
        </row>
        <row r="1359">
          <cell r="A1359">
            <v>35210104</v>
          </cell>
          <cell r="B1359">
            <v>2297.89</v>
          </cell>
          <cell r="C1359">
            <v>1931</v>
          </cell>
          <cell r="D1359">
            <v>1738</v>
          </cell>
          <cell r="E1359" t="e">
            <v>#N/A</v>
          </cell>
        </row>
        <row r="1360">
          <cell r="A1360">
            <v>35210105</v>
          </cell>
          <cell r="B1360">
            <v>2297.89</v>
          </cell>
          <cell r="C1360">
            <v>1931</v>
          </cell>
          <cell r="D1360">
            <v>1738</v>
          </cell>
          <cell r="E1360">
            <v>35210105</v>
          </cell>
        </row>
        <row r="1361">
          <cell r="A1361">
            <v>35210107</v>
          </cell>
          <cell r="B1361">
            <v>2297.89</v>
          </cell>
          <cell r="C1361">
            <v>1931</v>
          </cell>
          <cell r="D1361">
            <v>1738</v>
          </cell>
          <cell r="E1361" t="e">
            <v>#N/A</v>
          </cell>
        </row>
        <row r="1362">
          <cell r="A1362" t="str">
            <v>3521000C</v>
          </cell>
          <cell r="B1362">
            <v>2099.16</v>
          </cell>
          <cell r="C1362">
            <v>1764</v>
          </cell>
          <cell r="D1362">
            <v>1588</v>
          </cell>
          <cell r="E1362" t="e">
            <v>#N/A</v>
          </cell>
        </row>
        <row r="1363">
          <cell r="A1363">
            <v>35281027</v>
          </cell>
          <cell r="B1363">
            <v>2089.64</v>
          </cell>
          <cell r="C1363">
            <v>1756</v>
          </cell>
          <cell r="D1363">
            <v>1580</v>
          </cell>
          <cell r="E1363" t="e">
            <v>#N/A</v>
          </cell>
        </row>
        <row r="1364">
          <cell r="A1364">
            <v>35281028</v>
          </cell>
          <cell r="B1364">
            <v>2089.64</v>
          </cell>
          <cell r="C1364">
            <v>1756</v>
          </cell>
          <cell r="D1364">
            <v>1580</v>
          </cell>
          <cell r="E1364">
            <v>35281028</v>
          </cell>
        </row>
        <row r="1365">
          <cell r="A1365">
            <v>35281049</v>
          </cell>
          <cell r="B1365">
            <v>2089.64</v>
          </cell>
          <cell r="C1365">
            <v>1756</v>
          </cell>
          <cell r="D1365">
            <v>1580</v>
          </cell>
          <cell r="E1365" t="e">
            <v>#N/A</v>
          </cell>
        </row>
        <row r="1366">
          <cell r="A1366" t="str">
            <v>3521000J</v>
          </cell>
          <cell r="B1366">
            <v>2089.64</v>
          </cell>
          <cell r="C1366">
            <v>1756</v>
          </cell>
          <cell r="D1366">
            <v>1580</v>
          </cell>
          <cell r="E1366" t="e">
            <v>#N/A</v>
          </cell>
        </row>
        <row r="1367">
          <cell r="A1367" t="str">
            <v>3521000G</v>
          </cell>
          <cell r="B1367">
            <v>2089.64</v>
          </cell>
          <cell r="C1367">
            <v>1756</v>
          </cell>
          <cell r="D1367">
            <v>1580</v>
          </cell>
          <cell r="E1367" t="e">
            <v>#N/A</v>
          </cell>
        </row>
        <row r="1368">
          <cell r="A1368" t="str">
            <v>3521000N</v>
          </cell>
          <cell r="B1368">
            <v>2089.64</v>
          </cell>
          <cell r="C1368">
            <v>1756</v>
          </cell>
          <cell r="D1368">
            <v>1580</v>
          </cell>
          <cell r="E1368" t="e">
            <v>#N/A</v>
          </cell>
        </row>
        <row r="1369">
          <cell r="A1369" t="str">
            <v>3521000P</v>
          </cell>
          <cell r="B1369">
            <v>2089.64</v>
          </cell>
          <cell r="C1369">
            <v>1756</v>
          </cell>
          <cell r="D1369">
            <v>1580</v>
          </cell>
          <cell r="E1369" t="str">
            <v>3521000P</v>
          </cell>
        </row>
        <row r="1370">
          <cell r="A1370" t="str">
            <v>352100AJ</v>
          </cell>
          <cell r="B1370">
            <v>2089.64</v>
          </cell>
          <cell r="C1370">
            <v>1756</v>
          </cell>
          <cell r="D1370">
            <v>1580</v>
          </cell>
          <cell r="E1370" t="e">
            <v>#N/A</v>
          </cell>
        </row>
        <row r="1371">
          <cell r="A1371" t="str">
            <v>3521000M</v>
          </cell>
          <cell r="B1371">
            <v>2089.64</v>
          </cell>
          <cell r="C1371">
            <v>1756</v>
          </cell>
          <cell r="D1371">
            <v>1580</v>
          </cell>
          <cell r="E1371" t="str">
            <v>3521000M</v>
          </cell>
        </row>
        <row r="1372">
          <cell r="A1372">
            <v>35282017</v>
          </cell>
          <cell r="B1372">
            <v>2089.64</v>
          </cell>
          <cell r="C1372">
            <v>1756</v>
          </cell>
          <cell r="D1372">
            <v>1580</v>
          </cell>
          <cell r="E1372" t="e">
            <v>#N/A</v>
          </cell>
        </row>
        <row r="1373">
          <cell r="A1373">
            <v>35282016</v>
          </cell>
          <cell r="B1373">
            <v>2089.64</v>
          </cell>
          <cell r="C1373">
            <v>1756</v>
          </cell>
          <cell r="D1373">
            <v>1580</v>
          </cell>
          <cell r="E1373">
            <v>35282016</v>
          </cell>
        </row>
        <row r="1374">
          <cell r="A1374" t="str">
            <v>3528000Y</v>
          </cell>
          <cell r="B1374">
            <v>2089.64</v>
          </cell>
          <cell r="C1374">
            <v>1756</v>
          </cell>
          <cell r="D1374">
            <v>1580</v>
          </cell>
          <cell r="E1374" t="e">
            <v>#N/A</v>
          </cell>
        </row>
        <row r="1375">
          <cell r="A1375" t="str">
            <v>3528000Z</v>
          </cell>
          <cell r="B1375">
            <v>2089.64</v>
          </cell>
          <cell r="C1375">
            <v>1756</v>
          </cell>
          <cell r="D1375">
            <v>1580</v>
          </cell>
          <cell r="E1375" t="str">
            <v>3528000Z</v>
          </cell>
        </row>
        <row r="1376">
          <cell r="A1376" t="str">
            <v>3528000T</v>
          </cell>
          <cell r="B1376">
            <v>2089.64</v>
          </cell>
          <cell r="C1376">
            <v>1756</v>
          </cell>
          <cell r="D1376">
            <v>1580</v>
          </cell>
          <cell r="E1376" t="e">
            <v>#N/A</v>
          </cell>
        </row>
        <row r="1377">
          <cell r="A1377" t="str">
            <v>3528000U</v>
          </cell>
          <cell r="B1377">
            <v>2089.64</v>
          </cell>
          <cell r="C1377">
            <v>1756</v>
          </cell>
          <cell r="D1377">
            <v>1580</v>
          </cell>
          <cell r="E1377" t="e">
            <v>#N/A</v>
          </cell>
        </row>
        <row r="1378">
          <cell r="A1378" t="str">
            <v>3521000X</v>
          </cell>
          <cell r="B1378">
            <v>2297.89</v>
          </cell>
          <cell r="C1378">
            <v>1931</v>
          </cell>
          <cell r="D1378">
            <v>1738</v>
          </cell>
          <cell r="E1378" t="e">
            <v>#N/A</v>
          </cell>
        </row>
        <row r="1379">
          <cell r="A1379" t="str">
            <v>3521000Y</v>
          </cell>
          <cell r="B1379">
            <v>2297.89</v>
          </cell>
          <cell r="C1379">
            <v>1931</v>
          </cell>
          <cell r="D1379">
            <v>1738</v>
          </cell>
          <cell r="E1379" t="e">
            <v>#N/A</v>
          </cell>
        </row>
        <row r="1380">
          <cell r="A1380" t="str">
            <v>352100BG</v>
          </cell>
          <cell r="B1380">
            <v>2297.89</v>
          </cell>
          <cell r="C1380">
            <v>1931</v>
          </cell>
          <cell r="D1380">
            <v>1738</v>
          </cell>
          <cell r="E1380" t="e">
            <v>#N/A</v>
          </cell>
        </row>
        <row r="1381">
          <cell r="A1381" t="str">
            <v>3521000U</v>
          </cell>
          <cell r="B1381">
            <v>2297.89</v>
          </cell>
          <cell r="C1381">
            <v>1931</v>
          </cell>
          <cell r="D1381">
            <v>1738</v>
          </cell>
          <cell r="E1381" t="e">
            <v>#N/A</v>
          </cell>
        </row>
        <row r="1382">
          <cell r="A1382" t="str">
            <v>3521000V</v>
          </cell>
          <cell r="B1382">
            <v>2297.89</v>
          </cell>
          <cell r="C1382">
            <v>1931</v>
          </cell>
          <cell r="D1382">
            <v>1738</v>
          </cell>
          <cell r="E1382" t="e">
            <v>#N/A</v>
          </cell>
        </row>
        <row r="1383">
          <cell r="A1383" t="str">
            <v>3521000T</v>
          </cell>
          <cell r="B1383">
            <v>2297.89</v>
          </cell>
          <cell r="C1383">
            <v>1931</v>
          </cell>
          <cell r="D1383">
            <v>1738</v>
          </cell>
          <cell r="E1383" t="str">
            <v>3521000T</v>
          </cell>
        </row>
        <row r="1384">
          <cell r="A1384" t="str">
            <v>352100AB</v>
          </cell>
          <cell r="B1384">
            <v>2297.89</v>
          </cell>
          <cell r="C1384">
            <v>1931</v>
          </cell>
          <cell r="D1384">
            <v>1738</v>
          </cell>
          <cell r="E1384" t="e">
            <v>#N/A</v>
          </cell>
        </row>
        <row r="1385">
          <cell r="A1385" t="str">
            <v>352100AC</v>
          </cell>
          <cell r="B1385">
            <v>2297.89</v>
          </cell>
          <cell r="C1385">
            <v>1931</v>
          </cell>
          <cell r="D1385">
            <v>1738</v>
          </cell>
          <cell r="E1385" t="e">
            <v>#N/A</v>
          </cell>
        </row>
        <row r="1386">
          <cell r="A1386" t="str">
            <v>3521000Z</v>
          </cell>
          <cell r="B1386">
            <v>2297.89</v>
          </cell>
          <cell r="C1386">
            <v>1931</v>
          </cell>
          <cell r="D1386">
            <v>1738</v>
          </cell>
          <cell r="E1386" t="e">
            <v>#N/A</v>
          </cell>
        </row>
        <row r="1387">
          <cell r="A1387" t="str">
            <v>352100AA</v>
          </cell>
          <cell r="B1387">
            <v>2297.89</v>
          </cell>
          <cell r="C1387">
            <v>1931</v>
          </cell>
          <cell r="D1387">
            <v>1738</v>
          </cell>
          <cell r="E1387" t="e">
            <v>#N/A</v>
          </cell>
        </row>
        <row r="1388">
          <cell r="A1388" t="str">
            <v>352100AH</v>
          </cell>
          <cell r="B1388">
            <v>2297.89</v>
          </cell>
          <cell r="C1388">
            <v>1931</v>
          </cell>
          <cell r="D1388">
            <v>1738</v>
          </cell>
          <cell r="E1388" t="e">
            <v>#N/A</v>
          </cell>
        </row>
        <row r="1389">
          <cell r="A1389" t="str">
            <v>352100AK</v>
          </cell>
          <cell r="B1389">
            <v>2089.64</v>
          </cell>
          <cell r="C1389">
            <v>1756</v>
          </cell>
          <cell r="D1389">
            <v>1580</v>
          </cell>
          <cell r="E1389" t="str">
            <v>352100AK</v>
          </cell>
        </row>
        <row r="1390">
          <cell r="A1390" t="str">
            <v>352100AL</v>
          </cell>
          <cell r="B1390">
            <v>2297.89</v>
          </cell>
          <cell r="C1390">
            <v>1931</v>
          </cell>
          <cell r="D1390">
            <v>1738</v>
          </cell>
          <cell r="E1390" t="str">
            <v>352100AL</v>
          </cell>
        </row>
        <row r="1391">
          <cell r="A1391" t="str">
            <v>352800CH</v>
          </cell>
          <cell r="B1391">
            <v>2089.64</v>
          </cell>
          <cell r="C1391">
            <v>1756</v>
          </cell>
          <cell r="D1391">
            <v>1580</v>
          </cell>
          <cell r="E1391" t="e">
            <v>#N/A</v>
          </cell>
        </row>
        <row r="1392">
          <cell r="A1392" t="str">
            <v>352800CJ</v>
          </cell>
          <cell r="B1392">
            <v>2089.64</v>
          </cell>
          <cell r="C1392">
            <v>1756</v>
          </cell>
          <cell r="D1392">
            <v>1580</v>
          </cell>
          <cell r="E1392" t="str">
            <v>352800CJ</v>
          </cell>
        </row>
        <row r="1393">
          <cell r="A1393" t="str">
            <v>352800CS</v>
          </cell>
          <cell r="B1393">
            <v>2089.64</v>
          </cell>
          <cell r="C1393">
            <v>1756</v>
          </cell>
          <cell r="D1393">
            <v>1580</v>
          </cell>
          <cell r="E1393" t="e">
            <v>#N/A</v>
          </cell>
        </row>
        <row r="1394">
          <cell r="A1394" t="str">
            <v>352800CT</v>
          </cell>
          <cell r="B1394">
            <v>2089.64</v>
          </cell>
          <cell r="C1394">
            <v>1756</v>
          </cell>
          <cell r="D1394">
            <v>1580</v>
          </cell>
          <cell r="E1394" t="str">
            <v>352800CT</v>
          </cell>
        </row>
        <row r="1395">
          <cell r="A1395" t="str">
            <v>352100DL</v>
          </cell>
          <cell r="B1395">
            <v>2089.64</v>
          </cell>
          <cell r="C1395">
            <v>1756</v>
          </cell>
          <cell r="D1395">
            <v>1580</v>
          </cell>
          <cell r="E1395" t="str">
            <v>352100DL</v>
          </cell>
        </row>
        <row r="1396">
          <cell r="A1396" t="str">
            <v>352800CU</v>
          </cell>
          <cell r="B1396">
            <v>2297.89</v>
          </cell>
          <cell r="C1396">
            <v>1931</v>
          </cell>
          <cell r="D1396">
            <v>1738</v>
          </cell>
          <cell r="E1396" t="e">
            <v>#N/A</v>
          </cell>
        </row>
        <row r="1397">
          <cell r="A1397" t="str">
            <v>352800CV</v>
          </cell>
          <cell r="B1397">
            <v>2297.89</v>
          </cell>
          <cell r="C1397">
            <v>1931</v>
          </cell>
          <cell r="D1397">
            <v>1738</v>
          </cell>
          <cell r="E1397" t="str">
            <v>352800CV</v>
          </cell>
        </row>
        <row r="1398">
          <cell r="A1398" t="str">
            <v>352100DM</v>
          </cell>
          <cell r="B1398">
            <v>2297.89</v>
          </cell>
          <cell r="C1398">
            <v>1931</v>
          </cell>
          <cell r="D1398">
            <v>1738</v>
          </cell>
          <cell r="E1398" t="str">
            <v>352100DM</v>
          </cell>
        </row>
        <row r="1399">
          <cell r="A1399" t="str">
            <v>352100DV</v>
          </cell>
          <cell r="B1399">
            <v>2089.64</v>
          </cell>
          <cell r="C1399">
            <v>1756</v>
          </cell>
          <cell r="D1399">
            <v>1580</v>
          </cell>
          <cell r="E1399" t="str">
            <v>352100DV</v>
          </cell>
        </row>
        <row r="1400">
          <cell r="A1400" t="str">
            <v>352100DW</v>
          </cell>
          <cell r="B1400">
            <v>2297.89</v>
          </cell>
          <cell r="C1400">
            <v>1931</v>
          </cell>
          <cell r="D1400">
            <v>1738</v>
          </cell>
          <cell r="E1400" t="str">
            <v>352100DW</v>
          </cell>
        </row>
        <row r="1401">
          <cell r="A1401">
            <v>35210007</v>
          </cell>
          <cell r="B1401">
            <v>1754.06</v>
          </cell>
          <cell r="C1401">
            <v>1474</v>
          </cell>
          <cell r="D1401">
            <v>1327</v>
          </cell>
          <cell r="E1401" t="e">
            <v>#N/A</v>
          </cell>
        </row>
        <row r="1402">
          <cell r="A1402">
            <v>35210037</v>
          </cell>
          <cell r="B1402">
            <v>1754.06</v>
          </cell>
          <cell r="C1402">
            <v>1474</v>
          </cell>
          <cell r="D1402">
            <v>1327</v>
          </cell>
          <cell r="E1402">
            <v>35210037</v>
          </cell>
        </row>
        <row r="1403">
          <cell r="A1403">
            <v>35210047</v>
          </cell>
          <cell r="B1403">
            <v>1754.06</v>
          </cell>
          <cell r="C1403">
            <v>1474</v>
          </cell>
          <cell r="D1403">
            <v>1327</v>
          </cell>
          <cell r="E1403" t="e">
            <v>#N/A</v>
          </cell>
        </row>
        <row r="1404">
          <cell r="A1404">
            <v>35210038</v>
          </cell>
          <cell r="B1404">
            <v>1754.06</v>
          </cell>
          <cell r="C1404">
            <v>1474</v>
          </cell>
          <cell r="D1404">
            <v>1327</v>
          </cell>
          <cell r="E1404">
            <v>35210038</v>
          </cell>
        </row>
        <row r="1405">
          <cell r="A1405">
            <v>35210012</v>
          </cell>
          <cell r="B1405">
            <v>1754.06</v>
          </cell>
          <cell r="C1405">
            <v>1474</v>
          </cell>
          <cell r="D1405">
            <v>1327</v>
          </cell>
          <cell r="E1405" t="e">
            <v>#N/A</v>
          </cell>
        </row>
        <row r="1406">
          <cell r="A1406">
            <v>35210032</v>
          </cell>
          <cell r="B1406">
            <v>1932.56</v>
          </cell>
          <cell r="C1406">
            <v>1624</v>
          </cell>
          <cell r="D1406">
            <v>1462</v>
          </cell>
          <cell r="E1406">
            <v>35210032</v>
          </cell>
        </row>
        <row r="1407">
          <cell r="A1407">
            <v>35210021</v>
          </cell>
          <cell r="B1407">
            <v>2234.8199999999997</v>
          </cell>
          <cell r="C1407">
            <v>1878</v>
          </cell>
          <cell r="D1407">
            <v>1690</v>
          </cell>
          <cell r="E1407" t="e">
            <v>#N/A</v>
          </cell>
        </row>
        <row r="1408">
          <cell r="A1408">
            <v>35210027</v>
          </cell>
          <cell r="B1408">
            <v>2193.17</v>
          </cell>
          <cell r="C1408">
            <v>1843</v>
          </cell>
          <cell r="D1408">
            <v>1659</v>
          </cell>
          <cell r="E1408" t="e">
            <v>#N/A</v>
          </cell>
        </row>
        <row r="1409">
          <cell r="A1409">
            <v>35210028</v>
          </cell>
          <cell r="B1409">
            <v>2193.17</v>
          </cell>
          <cell r="C1409">
            <v>1843</v>
          </cell>
          <cell r="D1409">
            <v>1659</v>
          </cell>
          <cell r="E1409">
            <v>35210028</v>
          </cell>
        </row>
        <row r="1410">
          <cell r="A1410">
            <v>35210029</v>
          </cell>
          <cell r="B1410">
            <v>2193.17</v>
          </cell>
          <cell r="C1410">
            <v>1843</v>
          </cell>
          <cell r="D1410">
            <v>1659</v>
          </cell>
          <cell r="E1410" t="e">
            <v>#N/A</v>
          </cell>
        </row>
        <row r="1411">
          <cell r="A1411">
            <v>35210030</v>
          </cell>
          <cell r="B1411">
            <v>2193.17</v>
          </cell>
          <cell r="C1411">
            <v>1843</v>
          </cell>
          <cell r="D1411">
            <v>1659</v>
          </cell>
          <cell r="E1411">
            <v>35210030</v>
          </cell>
        </row>
        <row r="1412">
          <cell r="A1412">
            <v>35210057</v>
          </cell>
          <cell r="B1412">
            <v>2193.17</v>
          </cell>
          <cell r="C1412">
            <v>1843</v>
          </cell>
          <cell r="D1412">
            <v>1659</v>
          </cell>
          <cell r="E1412" t="e">
            <v>#N/A</v>
          </cell>
        </row>
        <row r="1413">
          <cell r="A1413">
            <v>35210058</v>
          </cell>
          <cell r="B1413">
            <v>2193.17</v>
          </cell>
          <cell r="C1413">
            <v>1843</v>
          </cell>
          <cell r="D1413">
            <v>1659</v>
          </cell>
          <cell r="E1413">
            <v>35210058</v>
          </cell>
        </row>
        <row r="1414">
          <cell r="A1414">
            <v>35210035</v>
          </cell>
          <cell r="B1414">
            <v>2297.89</v>
          </cell>
          <cell r="C1414">
            <v>1931</v>
          </cell>
          <cell r="D1414">
            <v>1738</v>
          </cell>
          <cell r="E1414">
            <v>35210035</v>
          </cell>
        </row>
        <row r="1415">
          <cell r="A1415">
            <v>35210065</v>
          </cell>
          <cell r="B1415">
            <v>2297.89</v>
          </cell>
          <cell r="C1415">
            <v>1931</v>
          </cell>
          <cell r="D1415">
            <v>1738</v>
          </cell>
          <cell r="E1415">
            <v>35210065</v>
          </cell>
        </row>
        <row r="1416">
          <cell r="A1416">
            <v>35210051</v>
          </cell>
          <cell r="B1416">
            <v>2297.89</v>
          </cell>
          <cell r="C1416">
            <v>1931</v>
          </cell>
          <cell r="D1416">
            <v>1738</v>
          </cell>
          <cell r="E1416">
            <v>35210051</v>
          </cell>
        </row>
        <row r="1417">
          <cell r="A1417">
            <v>35210061</v>
          </cell>
          <cell r="B1417">
            <v>2297.89</v>
          </cell>
          <cell r="C1417">
            <v>1931</v>
          </cell>
          <cell r="D1417">
            <v>1738</v>
          </cell>
          <cell r="E1417">
            <v>35210061</v>
          </cell>
        </row>
        <row r="1418">
          <cell r="A1418">
            <v>35210074</v>
          </cell>
          <cell r="B1418">
            <v>2297.89</v>
          </cell>
          <cell r="C1418">
            <v>1931</v>
          </cell>
          <cell r="D1418">
            <v>1738</v>
          </cell>
          <cell r="E1418" t="e">
            <v>#N/A</v>
          </cell>
        </row>
        <row r="1419">
          <cell r="A1419">
            <v>35210075</v>
          </cell>
          <cell r="B1419">
            <v>2297.89</v>
          </cell>
          <cell r="C1419">
            <v>1931</v>
          </cell>
          <cell r="D1419">
            <v>1738</v>
          </cell>
          <cell r="E1419">
            <v>35210075</v>
          </cell>
        </row>
        <row r="1420">
          <cell r="A1420">
            <v>35210077</v>
          </cell>
          <cell r="B1420">
            <v>2297.89</v>
          </cell>
          <cell r="C1420">
            <v>1931</v>
          </cell>
          <cell r="D1420">
            <v>1738</v>
          </cell>
          <cell r="E1420" t="e">
            <v>#N/A</v>
          </cell>
        </row>
        <row r="1421">
          <cell r="A1421">
            <v>35210078</v>
          </cell>
          <cell r="B1421">
            <v>2297.89</v>
          </cell>
          <cell r="C1421">
            <v>1931</v>
          </cell>
          <cell r="D1421">
            <v>1738</v>
          </cell>
          <cell r="E1421">
            <v>35210078</v>
          </cell>
        </row>
        <row r="1422">
          <cell r="A1422">
            <v>35210096</v>
          </cell>
          <cell r="B1422">
            <v>2499</v>
          </cell>
          <cell r="C1422">
            <v>2100</v>
          </cell>
          <cell r="D1422">
            <v>1890</v>
          </cell>
          <cell r="E1422" t="e">
            <v>#N/A</v>
          </cell>
        </row>
        <row r="1423">
          <cell r="A1423">
            <v>35210097</v>
          </cell>
          <cell r="B1423">
            <v>2499</v>
          </cell>
          <cell r="C1423">
            <v>2100</v>
          </cell>
          <cell r="D1423">
            <v>1890</v>
          </cell>
          <cell r="E1423">
            <v>35210097</v>
          </cell>
        </row>
        <row r="1424">
          <cell r="A1424">
            <v>35210098</v>
          </cell>
          <cell r="B1424">
            <v>2499</v>
          </cell>
          <cell r="C1424">
            <v>2100</v>
          </cell>
          <cell r="D1424">
            <v>1890</v>
          </cell>
          <cell r="E1424" t="e">
            <v>#N/A</v>
          </cell>
        </row>
        <row r="1425">
          <cell r="A1425">
            <v>35210099</v>
          </cell>
          <cell r="B1425">
            <v>2499</v>
          </cell>
          <cell r="C1425">
            <v>2100</v>
          </cell>
          <cell r="D1425">
            <v>1890</v>
          </cell>
          <cell r="E1425">
            <v>35210099</v>
          </cell>
        </row>
        <row r="1426">
          <cell r="A1426" t="str">
            <v>3521000R</v>
          </cell>
          <cell r="B1426">
            <v>2499</v>
          </cell>
          <cell r="C1426">
            <v>2100</v>
          </cell>
          <cell r="D1426">
            <v>1890</v>
          </cell>
          <cell r="E1426" t="e">
            <v>#N/A</v>
          </cell>
        </row>
        <row r="1427">
          <cell r="A1427" t="str">
            <v>352100AV</v>
          </cell>
          <cell r="B1427">
            <v>2388.33</v>
          </cell>
          <cell r="C1427">
            <v>2007</v>
          </cell>
          <cell r="D1427">
            <v>1806</v>
          </cell>
          <cell r="E1427" t="str">
            <v>352100AV</v>
          </cell>
        </row>
        <row r="1428">
          <cell r="A1428" t="str">
            <v>352100BK</v>
          </cell>
          <cell r="B1428">
            <v>2388.33</v>
          </cell>
          <cell r="C1428">
            <v>2007</v>
          </cell>
          <cell r="D1428">
            <v>1806</v>
          </cell>
          <cell r="E1428" t="str">
            <v>352100BK</v>
          </cell>
        </row>
        <row r="1429">
          <cell r="A1429" t="str">
            <v>352100AP</v>
          </cell>
          <cell r="B1429">
            <v>2388.33</v>
          </cell>
          <cell r="C1429">
            <v>2007</v>
          </cell>
          <cell r="D1429">
            <v>1806</v>
          </cell>
          <cell r="E1429" t="e">
            <v>#N/A</v>
          </cell>
        </row>
        <row r="1430">
          <cell r="A1430" t="str">
            <v>352100BL</v>
          </cell>
          <cell r="B1430">
            <v>2388.33</v>
          </cell>
          <cell r="C1430">
            <v>2007</v>
          </cell>
          <cell r="D1430">
            <v>1806</v>
          </cell>
          <cell r="E1430" t="e">
            <v>#N/A</v>
          </cell>
        </row>
        <row r="1431">
          <cell r="A1431" t="str">
            <v>352100BH</v>
          </cell>
          <cell r="B1431">
            <v>2388.33</v>
          </cell>
          <cell r="C1431">
            <v>2007</v>
          </cell>
          <cell r="D1431">
            <v>1806</v>
          </cell>
          <cell r="E1431" t="str">
            <v>352100BH</v>
          </cell>
        </row>
        <row r="1432">
          <cell r="A1432" t="str">
            <v>352100BM</v>
          </cell>
          <cell r="B1432">
            <v>2388.33</v>
          </cell>
          <cell r="C1432">
            <v>2007</v>
          </cell>
          <cell r="D1432">
            <v>1806</v>
          </cell>
          <cell r="E1432" t="str">
            <v>352100BM</v>
          </cell>
        </row>
        <row r="1433">
          <cell r="A1433" t="str">
            <v>352100AR</v>
          </cell>
          <cell r="B1433">
            <v>2388.33</v>
          </cell>
          <cell r="C1433">
            <v>2007</v>
          </cell>
          <cell r="D1433">
            <v>1806</v>
          </cell>
          <cell r="E1433" t="e">
            <v>#N/A</v>
          </cell>
        </row>
        <row r="1434">
          <cell r="A1434" t="str">
            <v>352100BN</v>
          </cell>
          <cell r="B1434">
            <v>2388.33</v>
          </cell>
          <cell r="C1434">
            <v>2007</v>
          </cell>
          <cell r="D1434">
            <v>1806</v>
          </cell>
          <cell r="E1434" t="e">
            <v>#N/A</v>
          </cell>
        </row>
        <row r="1435">
          <cell r="A1435" t="str">
            <v>352100AS</v>
          </cell>
          <cell r="B1435">
            <v>2388.33</v>
          </cell>
          <cell r="C1435">
            <v>2007</v>
          </cell>
          <cell r="D1435">
            <v>1806</v>
          </cell>
          <cell r="E1435" t="str">
            <v>352100AS</v>
          </cell>
        </row>
        <row r="1436">
          <cell r="A1436" t="str">
            <v>352100BP</v>
          </cell>
          <cell r="B1436">
            <v>2388.33</v>
          </cell>
          <cell r="C1436">
            <v>2007</v>
          </cell>
          <cell r="D1436">
            <v>1806</v>
          </cell>
          <cell r="E1436" t="str">
            <v>352100BP</v>
          </cell>
        </row>
        <row r="1437">
          <cell r="A1437" t="str">
            <v>352100AW</v>
          </cell>
          <cell r="B1437">
            <v>2598.96</v>
          </cell>
          <cell r="C1437">
            <v>2184</v>
          </cell>
          <cell r="D1437">
            <v>1966</v>
          </cell>
          <cell r="E1437" t="str">
            <v>352100AW</v>
          </cell>
        </row>
        <row r="1438">
          <cell r="A1438" t="str">
            <v>352100AQ</v>
          </cell>
          <cell r="B1438">
            <v>2598.96</v>
          </cell>
          <cell r="C1438">
            <v>2184</v>
          </cell>
          <cell r="D1438">
            <v>1966</v>
          </cell>
          <cell r="E1438" t="e">
            <v>#N/A</v>
          </cell>
        </row>
        <row r="1439">
          <cell r="A1439" t="str">
            <v>352100BJ</v>
          </cell>
          <cell r="B1439">
            <v>2598.96</v>
          </cell>
          <cell r="C1439">
            <v>2184</v>
          </cell>
          <cell r="D1439">
            <v>1966</v>
          </cell>
          <cell r="E1439" t="str">
            <v>352100BJ</v>
          </cell>
        </row>
        <row r="1440">
          <cell r="A1440" t="str">
            <v>352100AT</v>
          </cell>
          <cell r="B1440">
            <v>2598.96</v>
          </cell>
          <cell r="C1440">
            <v>2184</v>
          </cell>
          <cell r="D1440">
            <v>1966</v>
          </cell>
          <cell r="E1440" t="e">
            <v>#N/A</v>
          </cell>
        </row>
        <row r="1441">
          <cell r="A1441" t="str">
            <v>352100AU</v>
          </cell>
          <cell r="B1441">
            <v>2598.96</v>
          </cell>
          <cell r="C1441">
            <v>2184</v>
          </cell>
          <cell r="D1441">
            <v>1966</v>
          </cell>
          <cell r="E1441" t="str">
            <v>352100AU</v>
          </cell>
        </row>
        <row r="1442">
          <cell r="A1442" t="str">
            <v>352100BT</v>
          </cell>
          <cell r="B1442">
            <v>2388.33</v>
          </cell>
          <cell r="C1442">
            <v>2007</v>
          </cell>
          <cell r="D1442">
            <v>1806</v>
          </cell>
          <cell r="E1442" t="str">
            <v>352100BT</v>
          </cell>
        </row>
        <row r="1443">
          <cell r="A1443" t="str">
            <v>352100BU</v>
          </cell>
          <cell r="B1443">
            <v>2388.33</v>
          </cell>
          <cell r="C1443">
            <v>2007</v>
          </cell>
          <cell r="D1443">
            <v>1806</v>
          </cell>
          <cell r="E1443" t="str">
            <v>352100BU</v>
          </cell>
        </row>
        <row r="1444">
          <cell r="A1444" t="str">
            <v>352100BV</v>
          </cell>
          <cell r="B1444">
            <v>2598.96</v>
          </cell>
          <cell r="C1444">
            <v>2184</v>
          </cell>
          <cell r="D1444">
            <v>1966</v>
          </cell>
          <cell r="E1444" t="str">
            <v>352100BV</v>
          </cell>
        </row>
        <row r="1445">
          <cell r="A1445" t="str">
            <v>352100CF</v>
          </cell>
          <cell r="B1445">
            <v>2388.33</v>
          </cell>
          <cell r="C1445">
            <v>2007</v>
          </cell>
          <cell r="D1445">
            <v>1806</v>
          </cell>
          <cell r="E1445" t="e">
            <v>#N/A</v>
          </cell>
        </row>
        <row r="1446">
          <cell r="A1446" t="str">
            <v>352100CH</v>
          </cell>
          <cell r="B1446">
            <v>2598.96</v>
          </cell>
          <cell r="C1446">
            <v>2184</v>
          </cell>
          <cell r="D1446">
            <v>1966</v>
          </cell>
          <cell r="E1446" t="e">
            <v>#N/A</v>
          </cell>
        </row>
        <row r="1447">
          <cell r="A1447" t="str">
            <v>3521000Q</v>
          </cell>
          <cell r="B1447">
            <v>2581.1099999999997</v>
          </cell>
          <cell r="C1447">
            <v>2169</v>
          </cell>
          <cell r="D1447">
            <v>1952</v>
          </cell>
          <cell r="E1447" t="e">
            <v>#N/A</v>
          </cell>
        </row>
        <row r="1448">
          <cell r="A1448" t="str">
            <v>352100CC</v>
          </cell>
          <cell r="B1448">
            <v>2388.33</v>
          </cell>
          <cell r="C1448">
            <v>2007</v>
          </cell>
          <cell r="D1448">
            <v>1806</v>
          </cell>
          <cell r="E1448" t="e">
            <v>#N/A</v>
          </cell>
        </row>
        <row r="1449">
          <cell r="A1449" t="str">
            <v>352100CA</v>
          </cell>
          <cell r="B1449">
            <v>2388.33</v>
          </cell>
          <cell r="C1449">
            <v>2007</v>
          </cell>
          <cell r="D1449">
            <v>1806</v>
          </cell>
          <cell r="E1449" t="e">
            <v>#N/A</v>
          </cell>
        </row>
        <row r="1450">
          <cell r="A1450" t="str">
            <v>352100CD</v>
          </cell>
          <cell r="B1450">
            <v>2388.33</v>
          </cell>
          <cell r="C1450">
            <v>2007</v>
          </cell>
          <cell r="D1450">
            <v>1806</v>
          </cell>
          <cell r="E1450" t="str">
            <v>352100CD</v>
          </cell>
        </row>
        <row r="1451">
          <cell r="A1451" t="str">
            <v>352100CB</v>
          </cell>
          <cell r="B1451">
            <v>2388.33</v>
          </cell>
          <cell r="C1451">
            <v>2007</v>
          </cell>
          <cell r="D1451">
            <v>1806</v>
          </cell>
          <cell r="E1451" t="str">
            <v>352100CB</v>
          </cell>
        </row>
        <row r="1452">
          <cell r="A1452" t="str">
            <v>352100CM</v>
          </cell>
          <cell r="B1452">
            <v>2598.96</v>
          </cell>
          <cell r="C1452">
            <v>2184</v>
          </cell>
          <cell r="D1452">
            <v>1966</v>
          </cell>
          <cell r="E1452" t="e">
            <v>#N/A</v>
          </cell>
        </row>
        <row r="1453">
          <cell r="A1453" t="str">
            <v>352100CK</v>
          </cell>
          <cell r="B1453">
            <v>2598.96</v>
          </cell>
          <cell r="C1453">
            <v>2184</v>
          </cell>
          <cell r="D1453">
            <v>1966</v>
          </cell>
          <cell r="E1453" t="e">
            <v>#N/A</v>
          </cell>
        </row>
        <row r="1454">
          <cell r="A1454" t="str">
            <v>352100CN</v>
          </cell>
          <cell r="B1454">
            <v>2598.96</v>
          </cell>
          <cell r="C1454">
            <v>2184</v>
          </cell>
          <cell r="D1454">
            <v>1966</v>
          </cell>
          <cell r="E1454" t="str">
            <v>352100CN</v>
          </cell>
        </row>
        <row r="1455">
          <cell r="A1455" t="str">
            <v>352100CL</v>
          </cell>
          <cell r="B1455">
            <v>2598.96</v>
          </cell>
          <cell r="C1455">
            <v>2184</v>
          </cell>
          <cell r="D1455">
            <v>1966</v>
          </cell>
          <cell r="E1455" t="str">
            <v>352100CL</v>
          </cell>
        </row>
        <row r="1456">
          <cell r="A1456" t="str">
            <v>352100BQ</v>
          </cell>
          <cell r="B1456">
            <v>2388.33</v>
          </cell>
          <cell r="C1456">
            <v>2007</v>
          </cell>
          <cell r="D1456">
            <v>1806</v>
          </cell>
          <cell r="E1456" t="str">
            <v>352100BQ</v>
          </cell>
        </row>
        <row r="1457">
          <cell r="A1457" t="str">
            <v>352100BS</v>
          </cell>
          <cell r="B1457">
            <v>2388.33</v>
          </cell>
          <cell r="C1457">
            <v>2007</v>
          </cell>
          <cell r="D1457">
            <v>1806</v>
          </cell>
          <cell r="E1457" t="str">
            <v>352100BS</v>
          </cell>
        </row>
        <row r="1458">
          <cell r="A1458" t="str">
            <v>352100CP</v>
          </cell>
          <cell r="B1458">
            <v>2388.33</v>
          </cell>
          <cell r="C1458">
            <v>2007</v>
          </cell>
          <cell r="D1458">
            <v>1806</v>
          </cell>
          <cell r="E1458" t="e">
            <v>#N/A</v>
          </cell>
        </row>
        <row r="1459">
          <cell r="A1459" t="str">
            <v>352100CR</v>
          </cell>
          <cell r="B1459">
            <v>2388.33</v>
          </cell>
          <cell r="C1459">
            <v>2007</v>
          </cell>
          <cell r="D1459">
            <v>1806</v>
          </cell>
          <cell r="E1459" t="e">
            <v>#N/A</v>
          </cell>
        </row>
        <row r="1460">
          <cell r="A1460" t="str">
            <v>352100BR</v>
          </cell>
          <cell r="B1460">
            <v>2598.96</v>
          </cell>
          <cell r="C1460">
            <v>2184</v>
          </cell>
          <cell r="D1460">
            <v>1966</v>
          </cell>
          <cell r="E1460" t="str">
            <v>352100BR</v>
          </cell>
        </row>
        <row r="1461">
          <cell r="A1461" t="str">
            <v>352100CQ</v>
          </cell>
          <cell r="B1461">
            <v>2598.96</v>
          </cell>
          <cell r="C1461">
            <v>2184</v>
          </cell>
          <cell r="D1461">
            <v>1966</v>
          </cell>
          <cell r="E1461" t="e">
            <v>#N/A</v>
          </cell>
        </row>
        <row r="1462">
          <cell r="A1462" t="str">
            <v>352100BX</v>
          </cell>
          <cell r="B1462">
            <v>2388.33</v>
          </cell>
          <cell r="C1462">
            <v>2007</v>
          </cell>
          <cell r="D1462">
            <v>1806</v>
          </cell>
          <cell r="E1462" t="e">
            <v>#N/A</v>
          </cell>
        </row>
        <row r="1463">
          <cell r="A1463" t="str">
            <v>352100CJ</v>
          </cell>
          <cell r="B1463">
            <v>2598.96</v>
          </cell>
          <cell r="C1463">
            <v>2184</v>
          </cell>
          <cell r="D1463">
            <v>1966</v>
          </cell>
          <cell r="E1463" t="str">
            <v>352100CJ</v>
          </cell>
        </row>
        <row r="1464">
          <cell r="A1464">
            <v>35210009</v>
          </cell>
          <cell r="B1464">
            <v>1936.1299999999999</v>
          </cell>
          <cell r="C1464">
            <v>1627</v>
          </cell>
          <cell r="D1464">
            <v>1464</v>
          </cell>
          <cell r="E1464" t="e">
            <v>#N/A</v>
          </cell>
        </row>
        <row r="1465">
          <cell r="A1465">
            <v>35210011</v>
          </cell>
          <cell r="B1465">
            <v>1936.1299999999999</v>
          </cell>
          <cell r="C1465">
            <v>1627</v>
          </cell>
          <cell r="D1465">
            <v>1464</v>
          </cell>
          <cell r="E1465">
            <v>35210011</v>
          </cell>
        </row>
        <row r="1466">
          <cell r="A1466">
            <v>35280017</v>
          </cell>
          <cell r="B1466">
            <v>1936.1299999999999</v>
          </cell>
          <cell r="C1466">
            <v>1627</v>
          </cell>
          <cell r="D1466">
            <v>1464</v>
          </cell>
          <cell r="E1466">
            <v>35280017</v>
          </cell>
        </row>
        <row r="1467">
          <cell r="A1467">
            <v>35210026</v>
          </cell>
          <cell r="B1467">
            <v>1936.1299999999999</v>
          </cell>
          <cell r="C1467">
            <v>1627</v>
          </cell>
          <cell r="D1467">
            <v>1464</v>
          </cell>
          <cell r="E1467">
            <v>35210026</v>
          </cell>
        </row>
        <row r="1468">
          <cell r="A1468">
            <v>35210053</v>
          </cell>
          <cell r="B1468">
            <v>2299.08</v>
          </cell>
          <cell r="C1468">
            <v>1932</v>
          </cell>
          <cell r="D1468">
            <v>1739</v>
          </cell>
          <cell r="E1468">
            <v>35210053</v>
          </cell>
        </row>
        <row r="1469">
          <cell r="A1469">
            <v>35210049</v>
          </cell>
          <cell r="B1469">
            <v>2299.08</v>
          </cell>
          <cell r="C1469">
            <v>1932</v>
          </cell>
          <cell r="D1469">
            <v>1739</v>
          </cell>
          <cell r="E1469" t="e">
            <v>#N/A</v>
          </cell>
        </row>
        <row r="1470">
          <cell r="A1470">
            <v>35210059</v>
          </cell>
          <cell r="B1470">
            <v>2299.08</v>
          </cell>
          <cell r="C1470">
            <v>1932</v>
          </cell>
          <cell r="D1470">
            <v>1739</v>
          </cell>
          <cell r="E1470">
            <v>35210059</v>
          </cell>
        </row>
        <row r="1471">
          <cell r="A1471">
            <v>35210055</v>
          </cell>
          <cell r="B1471">
            <v>2299.08</v>
          </cell>
          <cell r="C1471">
            <v>1932</v>
          </cell>
          <cell r="D1471">
            <v>1739</v>
          </cell>
          <cell r="E1471" t="e">
            <v>#N/A</v>
          </cell>
        </row>
        <row r="1472">
          <cell r="A1472">
            <v>35210056</v>
          </cell>
          <cell r="B1472">
            <v>2299.08</v>
          </cell>
          <cell r="C1472">
            <v>1932</v>
          </cell>
          <cell r="D1472">
            <v>1739</v>
          </cell>
          <cell r="E1472">
            <v>35210056</v>
          </cell>
        </row>
        <row r="1473">
          <cell r="A1473">
            <v>35210064</v>
          </cell>
          <cell r="B1473">
            <v>2926.21</v>
          </cell>
          <cell r="C1473">
            <v>2459</v>
          </cell>
          <cell r="D1473">
            <v>2213</v>
          </cell>
          <cell r="E1473">
            <v>35210064</v>
          </cell>
        </row>
        <row r="1474">
          <cell r="A1474" t="str">
            <v>3521000L</v>
          </cell>
          <cell r="B1474">
            <v>2999.99</v>
          </cell>
          <cell r="C1474">
            <v>2521</v>
          </cell>
          <cell r="D1474">
            <v>2269</v>
          </cell>
          <cell r="E1474" t="e">
            <v>#N/A</v>
          </cell>
        </row>
        <row r="1475">
          <cell r="A1475" t="str">
            <v>3521000S</v>
          </cell>
          <cell r="B1475">
            <v>3324.8599999999997</v>
          </cell>
          <cell r="C1475">
            <v>2794</v>
          </cell>
          <cell r="D1475">
            <v>2515</v>
          </cell>
          <cell r="E1475" t="e">
            <v>#N/A</v>
          </cell>
        </row>
        <row r="1476">
          <cell r="A1476" t="str">
            <v>3521000A</v>
          </cell>
          <cell r="B1476">
            <v>2366.91</v>
          </cell>
          <cell r="C1476">
            <v>1989</v>
          </cell>
          <cell r="D1476">
            <v>1790</v>
          </cell>
          <cell r="E1476" t="e">
            <v>#N/A</v>
          </cell>
        </row>
        <row r="1477">
          <cell r="A1477" t="str">
            <v>3521000B</v>
          </cell>
          <cell r="B1477">
            <v>2366.91</v>
          </cell>
          <cell r="C1477">
            <v>1989</v>
          </cell>
          <cell r="D1477">
            <v>1790</v>
          </cell>
          <cell r="E1477" t="str">
            <v>3521000B</v>
          </cell>
        </row>
        <row r="1478">
          <cell r="A1478" t="str">
            <v>3521000D</v>
          </cell>
          <cell r="B1478">
            <v>2366.91</v>
          </cell>
          <cell r="C1478">
            <v>1989</v>
          </cell>
          <cell r="D1478">
            <v>1790</v>
          </cell>
          <cell r="E1478" t="e">
            <v>#N/A</v>
          </cell>
        </row>
        <row r="1479">
          <cell r="A1479" t="str">
            <v>3521000E</v>
          </cell>
          <cell r="B1479">
            <v>2366.91</v>
          </cell>
          <cell r="C1479">
            <v>1989</v>
          </cell>
          <cell r="D1479">
            <v>1790</v>
          </cell>
          <cell r="E1479" t="e">
            <v>#N/A</v>
          </cell>
        </row>
        <row r="1480">
          <cell r="A1480" t="str">
            <v>352100DR</v>
          </cell>
          <cell r="B1480">
            <v>2388.33</v>
          </cell>
          <cell r="C1480">
            <v>2007</v>
          </cell>
          <cell r="D1480">
            <v>1806</v>
          </cell>
          <cell r="E1480" t="e">
            <v>#N/A</v>
          </cell>
        </row>
        <row r="1481">
          <cell r="A1481" t="str">
            <v>352100DF</v>
          </cell>
          <cell r="B1481">
            <v>2388.33</v>
          </cell>
          <cell r="C1481">
            <v>2007</v>
          </cell>
          <cell r="D1481">
            <v>1806</v>
          </cell>
          <cell r="E1481" t="e">
            <v>#N/A</v>
          </cell>
        </row>
        <row r="1482">
          <cell r="A1482" t="str">
            <v>352100DG</v>
          </cell>
          <cell r="B1482">
            <v>2388.33</v>
          </cell>
          <cell r="C1482">
            <v>2007</v>
          </cell>
          <cell r="D1482">
            <v>1806</v>
          </cell>
          <cell r="E1482" t="e">
            <v>#N/A</v>
          </cell>
        </row>
        <row r="1483">
          <cell r="A1483" t="str">
            <v>352100CV</v>
          </cell>
          <cell r="B1483">
            <v>2388.33</v>
          </cell>
          <cell r="C1483">
            <v>2007</v>
          </cell>
          <cell r="D1483">
            <v>1806</v>
          </cell>
          <cell r="E1483" t="e">
            <v>#N/A</v>
          </cell>
        </row>
        <row r="1484">
          <cell r="A1484" t="str">
            <v>352100CX</v>
          </cell>
          <cell r="B1484">
            <v>2388.33</v>
          </cell>
          <cell r="C1484">
            <v>2007</v>
          </cell>
          <cell r="D1484">
            <v>1806</v>
          </cell>
          <cell r="E1484" t="e">
            <v>#N/A</v>
          </cell>
        </row>
        <row r="1485">
          <cell r="A1485" t="str">
            <v>352100DH</v>
          </cell>
          <cell r="B1485">
            <v>2598.96</v>
          </cell>
          <cell r="C1485">
            <v>2184</v>
          </cell>
          <cell r="D1485">
            <v>1966</v>
          </cell>
          <cell r="E1485" t="e">
            <v>#N/A</v>
          </cell>
        </row>
        <row r="1486">
          <cell r="A1486" t="str">
            <v>352100CW</v>
          </cell>
          <cell r="B1486">
            <v>2598.96</v>
          </cell>
          <cell r="C1486">
            <v>2184</v>
          </cell>
          <cell r="D1486">
            <v>1966</v>
          </cell>
          <cell r="E1486" t="e">
            <v>#N/A</v>
          </cell>
        </row>
        <row r="1487">
          <cell r="A1487" t="str">
            <v>352100AY</v>
          </cell>
          <cell r="B1487">
            <v>2099.16</v>
          </cell>
          <cell r="C1487">
            <v>1764</v>
          </cell>
          <cell r="D1487">
            <v>1588</v>
          </cell>
          <cell r="E1487" t="e">
            <v>#N/A</v>
          </cell>
        </row>
        <row r="1488">
          <cell r="A1488" t="str">
            <v>352800AF</v>
          </cell>
          <cell r="B1488">
            <v>2099.16</v>
          </cell>
          <cell r="C1488">
            <v>1764</v>
          </cell>
          <cell r="D1488">
            <v>1588</v>
          </cell>
          <cell r="E1488" t="e">
            <v>#N/A</v>
          </cell>
        </row>
        <row r="1489">
          <cell r="A1489">
            <v>35280077</v>
          </cell>
          <cell r="B1489">
            <v>2193.17</v>
          </cell>
          <cell r="C1489">
            <v>1843</v>
          </cell>
          <cell r="D1489">
            <v>1659</v>
          </cell>
          <cell r="E1489">
            <v>35280077</v>
          </cell>
        </row>
        <row r="1490">
          <cell r="A1490" t="str">
            <v>352100AZ</v>
          </cell>
          <cell r="B1490">
            <v>2399.04</v>
          </cell>
          <cell r="C1490">
            <v>2016</v>
          </cell>
          <cell r="D1490">
            <v>1814</v>
          </cell>
          <cell r="E1490" t="e">
            <v>#N/A</v>
          </cell>
        </row>
        <row r="1491">
          <cell r="A1491" t="str">
            <v>352100DJ</v>
          </cell>
          <cell r="B1491">
            <v>2099.16</v>
          </cell>
          <cell r="C1491">
            <v>1764</v>
          </cell>
          <cell r="D1491">
            <v>1588</v>
          </cell>
          <cell r="E1491" t="str">
            <v>352100DJ</v>
          </cell>
        </row>
        <row r="1492">
          <cell r="A1492" t="str">
            <v>352800BB</v>
          </cell>
          <cell r="B1492">
            <v>2099.16</v>
          </cell>
          <cell r="C1492">
            <v>1764</v>
          </cell>
          <cell r="D1492">
            <v>1588</v>
          </cell>
          <cell r="E1492" t="str">
            <v>352800BB</v>
          </cell>
        </row>
        <row r="1493">
          <cell r="A1493" t="str">
            <v>352100DK</v>
          </cell>
          <cell r="B1493">
            <v>2319.31</v>
          </cell>
          <cell r="C1493">
            <v>1949</v>
          </cell>
          <cell r="D1493">
            <v>1754</v>
          </cell>
          <cell r="E1493" t="str">
            <v>352100DK</v>
          </cell>
        </row>
        <row r="1494">
          <cell r="A1494" t="str">
            <v>352800BD</v>
          </cell>
          <cell r="B1494">
            <v>2319.31</v>
          </cell>
          <cell r="C1494">
            <v>1949</v>
          </cell>
          <cell r="D1494">
            <v>1754</v>
          </cell>
          <cell r="E1494" t="e">
            <v>#N/A</v>
          </cell>
        </row>
        <row r="1495">
          <cell r="A1495">
            <v>35210089</v>
          </cell>
          <cell r="B1495">
            <v>2366.91</v>
          </cell>
          <cell r="C1495">
            <v>1989</v>
          </cell>
          <cell r="D1495">
            <v>1790</v>
          </cell>
          <cell r="E1495" t="e">
            <v>#N/A</v>
          </cell>
        </row>
        <row r="1496">
          <cell r="A1496">
            <v>35210090</v>
          </cell>
          <cell r="B1496">
            <v>2366.91</v>
          </cell>
          <cell r="C1496">
            <v>1989</v>
          </cell>
          <cell r="D1496">
            <v>1790</v>
          </cell>
          <cell r="E1496">
            <v>35210090</v>
          </cell>
        </row>
        <row r="1497">
          <cell r="A1497">
            <v>35210102</v>
          </cell>
          <cell r="B1497">
            <v>2581.1099999999997</v>
          </cell>
          <cell r="C1497">
            <v>2169</v>
          </cell>
          <cell r="D1497">
            <v>1952</v>
          </cell>
          <cell r="E1497" t="e">
            <v>#N/A</v>
          </cell>
        </row>
        <row r="1498">
          <cell r="A1498">
            <v>35210103</v>
          </cell>
          <cell r="B1498">
            <v>2581.1099999999997</v>
          </cell>
          <cell r="C1498">
            <v>2169</v>
          </cell>
          <cell r="D1498">
            <v>1952</v>
          </cell>
          <cell r="E1498">
            <v>35210103</v>
          </cell>
        </row>
        <row r="1499">
          <cell r="A1499" t="str">
            <v>352100BY</v>
          </cell>
          <cell r="B1499">
            <v>2388.33</v>
          </cell>
          <cell r="C1499">
            <v>2007</v>
          </cell>
          <cell r="D1499">
            <v>1806</v>
          </cell>
          <cell r="E1499" t="str">
            <v>352100BY</v>
          </cell>
        </row>
        <row r="1500">
          <cell r="A1500" t="str">
            <v>352100DP</v>
          </cell>
          <cell r="B1500">
            <v>2388.33</v>
          </cell>
          <cell r="C1500">
            <v>2007</v>
          </cell>
          <cell r="D1500">
            <v>1806</v>
          </cell>
          <cell r="E1500" t="e">
            <v>#N/A</v>
          </cell>
        </row>
        <row r="1501">
          <cell r="A1501" t="str">
            <v>352100BZ</v>
          </cell>
          <cell r="B1501">
            <v>2614.4299999999998</v>
          </cell>
          <cell r="C1501">
            <v>2197</v>
          </cell>
          <cell r="D1501">
            <v>1977</v>
          </cell>
          <cell r="E1501" t="str">
            <v>352100BZ</v>
          </cell>
        </row>
        <row r="1502">
          <cell r="A1502" t="str">
            <v>352100DQ</v>
          </cell>
          <cell r="B1502">
            <v>2614.4299999999998</v>
          </cell>
          <cell r="C1502">
            <v>2197</v>
          </cell>
          <cell r="D1502">
            <v>1977</v>
          </cell>
          <cell r="E1502" t="e">
            <v>#N/A</v>
          </cell>
        </row>
        <row r="1503">
          <cell r="A1503">
            <v>35271014</v>
          </cell>
          <cell r="B1503">
            <v>3625.93</v>
          </cell>
          <cell r="C1503">
            <v>3047</v>
          </cell>
          <cell r="D1503">
            <v>2742</v>
          </cell>
          <cell r="E1503">
            <v>35271014</v>
          </cell>
        </row>
        <row r="1504">
          <cell r="A1504">
            <v>35210088</v>
          </cell>
          <cell r="B1504">
            <v>4499.3899999999994</v>
          </cell>
          <cell r="C1504">
            <v>3781</v>
          </cell>
          <cell r="D1504">
            <v>3403</v>
          </cell>
          <cell r="E1504">
            <v>35210088</v>
          </cell>
        </row>
        <row r="1505">
          <cell r="A1505">
            <v>35211004</v>
          </cell>
          <cell r="B1505">
            <v>5369.28</v>
          </cell>
          <cell r="C1505">
            <v>4512</v>
          </cell>
          <cell r="D1505">
            <v>4061</v>
          </cell>
          <cell r="E1505">
            <v>35211004</v>
          </cell>
        </row>
        <row r="1506">
          <cell r="A1506">
            <v>35210101</v>
          </cell>
          <cell r="B1506">
            <v>4777.8499999999995</v>
          </cell>
          <cell r="C1506">
            <v>4015</v>
          </cell>
          <cell r="D1506">
            <v>3614</v>
          </cell>
          <cell r="E1506">
            <v>35210101</v>
          </cell>
        </row>
        <row r="1507">
          <cell r="A1507">
            <v>35211005</v>
          </cell>
          <cell r="B1507">
            <v>5639.41</v>
          </cell>
          <cell r="C1507">
            <v>4739</v>
          </cell>
          <cell r="D1507">
            <v>4265</v>
          </cell>
          <cell r="E1507">
            <v>35211005</v>
          </cell>
        </row>
        <row r="1508">
          <cell r="A1508">
            <v>35210041</v>
          </cell>
          <cell r="B1508">
            <v>1827.84</v>
          </cell>
          <cell r="C1508">
            <v>1536</v>
          </cell>
          <cell r="D1508">
            <v>1382</v>
          </cell>
          <cell r="E1508" t="e">
            <v>#N/A</v>
          </cell>
        </row>
        <row r="1509">
          <cell r="A1509">
            <v>35280081</v>
          </cell>
          <cell r="B1509">
            <v>1827.84</v>
          </cell>
          <cell r="C1509">
            <v>1536</v>
          </cell>
          <cell r="D1509">
            <v>1382</v>
          </cell>
          <cell r="E1509">
            <v>35280081</v>
          </cell>
        </row>
        <row r="1510">
          <cell r="A1510">
            <v>35210062</v>
          </cell>
          <cell r="B1510">
            <v>2089.64</v>
          </cell>
          <cell r="C1510">
            <v>1756</v>
          </cell>
          <cell r="D1510">
            <v>1580</v>
          </cell>
          <cell r="E1510" t="e">
            <v>#N/A</v>
          </cell>
        </row>
        <row r="1511">
          <cell r="A1511">
            <v>35210063</v>
          </cell>
          <cell r="B1511">
            <v>2089.64</v>
          </cell>
          <cell r="C1511">
            <v>1756</v>
          </cell>
          <cell r="D1511">
            <v>1580</v>
          </cell>
          <cell r="E1511" t="e">
            <v>#N/A</v>
          </cell>
        </row>
        <row r="1512">
          <cell r="A1512">
            <v>35281037</v>
          </cell>
          <cell r="B1512">
            <v>2297.89</v>
          </cell>
          <cell r="C1512">
            <v>1931</v>
          </cell>
          <cell r="D1512">
            <v>1738</v>
          </cell>
          <cell r="E1512">
            <v>35281037</v>
          </cell>
        </row>
        <row r="1513">
          <cell r="A1513">
            <v>35281036</v>
          </cell>
          <cell r="B1513">
            <v>2297.89</v>
          </cell>
          <cell r="C1513">
            <v>1931</v>
          </cell>
          <cell r="D1513">
            <v>1738</v>
          </cell>
          <cell r="E1513">
            <v>35281036</v>
          </cell>
        </row>
        <row r="1514">
          <cell r="A1514" t="str">
            <v>352100AF</v>
          </cell>
          <cell r="B1514">
            <v>2089.64</v>
          </cell>
          <cell r="C1514">
            <v>1756</v>
          </cell>
          <cell r="D1514">
            <v>1580</v>
          </cell>
          <cell r="E1514" t="e">
            <v>#N/A</v>
          </cell>
        </row>
        <row r="1515">
          <cell r="A1515" t="str">
            <v>352100AD</v>
          </cell>
          <cell r="B1515">
            <v>2089.64</v>
          </cell>
          <cell r="C1515">
            <v>1756</v>
          </cell>
          <cell r="D1515">
            <v>1580</v>
          </cell>
          <cell r="E1515" t="str">
            <v>352100AD</v>
          </cell>
        </row>
        <row r="1516">
          <cell r="A1516" t="str">
            <v>352100AE</v>
          </cell>
          <cell r="B1516">
            <v>2297.89</v>
          </cell>
          <cell r="C1516">
            <v>1931</v>
          </cell>
          <cell r="D1516">
            <v>1738</v>
          </cell>
          <cell r="E1516" t="str">
            <v>352100AE</v>
          </cell>
        </row>
        <row r="1517">
          <cell r="A1517">
            <v>35210002</v>
          </cell>
          <cell r="B1517">
            <v>2345.4899999999998</v>
          </cell>
          <cell r="C1517">
            <v>1971</v>
          </cell>
          <cell r="D1517">
            <v>1774</v>
          </cell>
          <cell r="E1517" t="e">
            <v>#N/A</v>
          </cell>
        </row>
        <row r="1518">
          <cell r="A1518">
            <v>35210003</v>
          </cell>
          <cell r="B1518">
            <v>2345.4899999999998</v>
          </cell>
          <cell r="C1518">
            <v>1971</v>
          </cell>
          <cell r="D1518">
            <v>1774</v>
          </cell>
          <cell r="E1518" t="e">
            <v>#N/A</v>
          </cell>
        </row>
        <row r="1519">
          <cell r="A1519">
            <v>35210902</v>
          </cell>
          <cell r="B1519">
            <v>2345.4899999999998</v>
          </cell>
          <cell r="C1519">
            <v>1971</v>
          </cell>
          <cell r="D1519">
            <v>1774</v>
          </cell>
          <cell r="E1519" t="e">
            <v>#N/A</v>
          </cell>
        </row>
        <row r="1520">
          <cell r="A1520">
            <v>35210903</v>
          </cell>
          <cell r="B1520">
            <v>2345.4899999999998</v>
          </cell>
          <cell r="C1520">
            <v>1971</v>
          </cell>
          <cell r="D1520">
            <v>1774</v>
          </cell>
          <cell r="E1520" t="e">
            <v>#N/A</v>
          </cell>
        </row>
        <row r="1521">
          <cell r="A1521">
            <v>35210022</v>
          </cell>
          <cell r="B1521">
            <v>2345.4899999999998</v>
          </cell>
          <cell r="C1521">
            <v>1971</v>
          </cell>
          <cell r="D1521">
            <v>1774</v>
          </cell>
          <cell r="E1521" t="e">
            <v>#N/A</v>
          </cell>
        </row>
        <row r="1522">
          <cell r="A1522">
            <v>35210023</v>
          </cell>
          <cell r="B1522">
            <v>2345.4899999999998</v>
          </cell>
          <cell r="C1522">
            <v>1971</v>
          </cell>
          <cell r="D1522">
            <v>1774</v>
          </cell>
          <cell r="E1522" t="e">
            <v>#N/A</v>
          </cell>
        </row>
        <row r="1523">
          <cell r="A1523">
            <v>35210922</v>
          </cell>
          <cell r="B1523">
            <v>2345.4899999999998</v>
          </cell>
          <cell r="C1523">
            <v>1971</v>
          </cell>
          <cell r="D1523">
            <v>1774</v>
          </cell>
          <cell r="E1523" t="e">
            <v>#N/A</v>
          </cell>
        </row>
        <row r="1524">
          <cell r="A1524">
            <v>35210923</v>
          </cell>
          <cell r="B1524">
            <v>2345.4899999999998</v>
          </cell>
          <cell r="C1524">
            <v>1971</v>
          </cell>
          <cell r="D1524">
            <v>1774</v>
          </cell>
          <cell r="E1524" t="e">
            <v>#N/A</v>
          </cell>
        </row>
        <row r="1525">
          <cell r="A1525">
            <v>35210013</v>
          </cell>
          <cell r="B1525">
            <v>2099.16</v>
          </cell>
          <cell r="C1525">
            <v>1764</v>
          </cell>
          <cell r="D1525">
            <v>1588</v>
          </cell>
          <cell r="E1525" t="e">
            <v>#N/A</v>
          </cell>
        </row>
        <row r="1526">
          <cell r="A1526">
            <v>35210014</v>
          </cell>
          <cell r="B1526">
            <v>2099.16</v>
          </cell>
          <cell r="C1526">
            <v>1764</v>
          </cell>
          <cell r="D1526">
            <v>1588</v>
          </cell>
          <cell r="E1526" t="e">
            <v>#N/A</v>
          </cell>
        </row>
        <row r="1527">
          <cell r="A1527">
            <v>35210913</v>
          </cell>
          <cell r="B1527">
            <v>2099.16</v>
          </cell>
          <cell r="C1527">
            <v>1764</v>
          </cell>
          <cell r="D1527">
            <v>1588</v>
          </cell>
          <cell r="E1527" t="e">
            <v>#N/A</v>
          </cell>
        </row>
        <row r="1528">
          <cell r="A1528">
            <v>35210914</v>
          </cell>
          <cell r="B1528">
            <v>2099.16</v>
          </cell>
          <cell r="C1528">
            <v>1764</v>
          </cell>
          <cell r="D1528">
            <v>1588</v>
          </cell>
          <cell r="E1528" t="e">
            <v>#N/A</v>
          </cell>
        </row>
        <row r="1529">
          <cell r="A1529">
            <v>35210018</v>
          </cell>
          <cell r="B1529">
            <v>2463.2999999999997</v>
          </cell>
          <cell r="C1529">
            <v>2070</v>
          </cell>
          <cell r="D1529">
            <v>1863</v>
          </cell>
          <cell r="E1529" t="e">
            <v>#N/A</v>
          </cell>
        </row>
        <row r="1530">
          <cell r="A1530">
            <v>35210019</v>
          </cell>
          <cell r="B1530">
            <v>2463.2999999999997</v>
          </cell>
          <cell r="C1530">
            <v>2070</v>
          </cell>
          <cell r="D1530">
            <v>1863</v>
          </cell>
          <cell r="E1530" t="e">
            <v>#N/A</v>
          </cell>
        </row>
        <row r="1531">
          <cell r="A1531">
            <v>35210918</v>
          </cell>
          <cell r="B1531">
            <v>2463.2999999999997</v>
          </cell>
          <cell r="C1531">
            <v>2070</v>
          </cell>
          <cell r="D1531">
            <v>1863</v>
          </cell>
          <cell r="E1531" t="e">
            <v>#N/A</v>
          </cell>
        </row>
        <row r="1532">
          <cell r="A1532">
            <v>35210919</v>
          </cell>
          <cell r="B1532">
            <v>2463.2999999999997</v>
          </cell>
          <cell r="C1532">
            <v>2070</v>
          </cell>
          <cell r="D1532">
            <v>1863</v>
          </cell>
          <cell r="E1532" t="e">
            <v>#N/A</v>
          </cell>
        </row>
        <row r="1533">
          <cell r="A1533">
            <v>35210015</v>
          </cell>
          <cell r="B1533">
            <v>2463.2999999999997</v>
          </cell>
          <cell r="C1533">
            <v>2070</v>
          </cell>
          <cell r="D1533">
            <v>1863</v>
          </cell>
          <cell r="E1533" t="e">
            <v>#N/A</v>
          </cell>
        </row>
        <row r="1534">
          <cell r="A1534">
            <v>35210016</v>
          </cell>
          <cell r="B1534">
            <v>2463.2999999999997</v>
          </cell>
          <cell r="C1534">
            <v>2070</v>
          </cell>
          <cell r="D1534">
            <v>1863</v>
          </cell>
          <cell r="E1534" t="e">
            <v>#N/A</v>
          </cell>
        </row>
        <row r="1535">
          <cell r="A1535">
            <v>35210915</v>
          </cell>
          <cell r="B1535">
            <v>2463.2999999999997</v>
          </cell>
          <cell r="C1535">
            <v>2070</v>
          </cell>
          <cell r="D1535">
            <v>1863</v>
          </cell>
          <cell r="E1535" t="e">
            <v>#N/A</v>
          </cell>
        </row>
        <row r="1536">
          <cell r="A1536">
            <v>35210916</v>
          </cell>
          <cell r="B1536">
            <v>2463.2999999999997</v>
          </cell>
          <cell r="C1536">
            <v>2070</v>
          </cell>
          <cell r="D1536">
            <v>1863</v>
          </cell>
          <cell r="E1536" t="e">
            <v>#N/A</v>
          </cell>
        </row>
        <row r="1537">
          <cell r="A1537">
            <v>35210017</v>
          </cell>
          <cell r="B1537">
            <v>2495.4299999999998</v>
          </cell>
          <cell r="C1537">
            <v>2097</v>
          </cell>
          <cell r="D1537">
            <v>1887</v>
          </cell>
          <cell r="E1537">
            <v>35210017</v>
          </cell>
        </row>
        <row r="1538">
          <cell r="A1538" t="str">
            <v>35204200DG</v>
          </cell>
          <cell r="B1538">
            <v>2499</v>
          </cell>
          <cell r="C1538">
            <v>2100</v>
          </cell>
          <cell r="D1538">
            <v>1890</v>
          </cell>
          <cell r="E1538" t="e">
            <v>#N/A</v>
          </cell>
        </row>
        <row r="1539">
          <cell r="A1539" t="str">
            <v>35204200DH</v>
          </cell>
          <cell r="B1539">
            <v>2499</v>
          </cell>
          <cell r="C1539">
            <v>2100</v>
          </cell>
          <cell r="D1539">
            <v>1890</v>
          </cell>
          <cell r="E1539" t="e">
            <v>#N/A</v>
          </cell>
        </row>
        <row r="1540">
          <cell r="A1540">
            <v>35220054</v>
          </cell>
          <cell r="B1540">
            <v>3228.47</v>
          </cell>
          <cell r="C1540">
            <v>2713</v>
          </cell>
          <cell r="D1540">
            <v>2442</v>
          </cell>
          <cell r="E1540">
            <v>35220054</v>
          </cell>
        </row>
        <row r="1541">
          <cell r="A1541">
            <v>35220039</v>
          </cell>
          <cell r="B1541">
            <v>2256.2399999999998</v>
          </cell>
          <cell r="C1541">
            <v>1896</v>
          </cell>
          <cell r="D1541">
            <v>1706</v>
          </cell>
          <cell r="E1541">
            <v>35220039</v>
          </cell>
        </row>
        <row r="1542">
          <cell r="A1542">
            <v>35220062</v>
          </cell>
          <cell r="B1542">
            <v>2256.2399999999998</v>
          </cell>
          <cell r="C1542">
            <v>1896</v>
          </cell>
          <cell r="D1542">
            <v>1706</v>
          </cell>
          <cell r="E1542">
            <v>35220062</v>
          </cell>
        </row>
        <row r="1543">
          <cell r="A1543">
            <v>35220095</v>
          </cell>
          <cell r="B1543">
            <v>2527.56</v>
          </cell>
          <cell r="C1543">
            <v>2124</v>
          </cell>
          <cell r="D1543">
            <v>1912</v>
          </cell>
          <cell r="E1543">
            <v>35220095</v>
          </cell>
        </row>
        <row r="1544">
          <cell r="A1544" t="str">
            <v>3522000D</v>
          </cell>
          <cell r="B1544">
            <v>2256.2399999999998</v>
          </cell>
          <cell r="C1544">
            <v>1896</v>
          </cell>
          <cell r="D1544">
            <v>1706</v>
          </cell>
          <cell r="E1544" t="str">
            <v>3522000D</v>
          </cell>
        </row>
        <row r="1545">
          <cell r="A1545" t="str">
            <v>3522000F</v>
          </cell>
          <cell r="B1545">
            <v>2256.2399999999998</v>
          </cell>
          <cell r="C1545">
            <v>1896</v>
          </cell>
          <cell r="D1545">
            <v>1706</v>
          </cell>
          <cell r="E1545" t="str">
            <v>3522000F</v>
          </cell>
        </row>
        <row r="1546">
          <cell r="A1546" t="str">
            <v>3522000E</v>
          </cell>
          <cell r="B1546">
            <v>2464.4899999999998</v>
          </cell>
          <cell r="C1546">
            <v>2071</v>
          </cell>
          <cell r="D1546">
            <v>1864</v>
          </cell>
          <cell r="E1546" t="str">
            <v>3522000E</v>
          </cell>
        </row>
        <row r="1547">
          <cell r="A1547" t="str">
            <v>3522000G</v>
          </cell>
          <cell r="B1547">
            <v>2464.4899999999998</v>
          </cell>
          <cell r="C1547">
            <v>2071</v>
          </cell>
          <cell r="D1547">
            <v>1864</v>
          </cell>
          <cell r="E1547" t="str">
            <v>3522000G</v>
          </cell>
        </row>
        <row r="1548">
          <cell r="A1548" t="str">
            <v>3522000P</v>
          </cell>
          <cell r="B1548">
            <v>2256.2399999999998</v>
          </cell>
          <cell r="C1548">
            <v>1896</v>
          </cell>
          <cell r="D1548">
            <v>1706</v>
          </cell>
          <cell r="E1548" t="e">
            <v>#N/A</v>
          </cell>
        </row>
        <row r="1549">
          <cell r="A1549" t="str">
            <v>3522000Q</v>
          </cell>
          <cell r="B1549">
            <v>2256.2399999999998</v>
          </cell>
          <cell r="C1549">
            <v>1896</v>
          </cell>
          <cell r="D1549">
            <v>1706</v>
          </cell>
          <cell r="E1549" t="str">
            <v>3522000Q</v>
          </cell>
        </row>
        <row r="1550">
          <cell r="A1550" t="str">
            <v>3522000M</v>
          </cell>
          <cell r="B1550">
            <v>2464.4899999999998</v>
          </cell>
          <cell r="C1550">
            <v>2071</v>
          </cell>
          <cell r="D1550">
            <v>1864</v>
          </cell>
          <cell r="E1550" t="e">
            <v>#N/A</v>
          </cell>
        </row>
        <row r="1551">
          <cell r="A1551" t="str">
            <v>3522000N</v>
          </cell>
          <cell r="B1551">
            <v>2464.4899999999998</v>
          </cell>
          <cell r="C1551">
            <v>2071</v>
          </cell>
          <cell r="D1551">
            <v>1864</v>
          </cell>
          <cell r="E1551" t="str">
            <v>3522000N</v>
          </cell>
        </row>
        <row r="1552">
          <cell r="A1552" t="str">
            <v>352200BN</v>
          </cell>
          <cell r="B1552">
            <v>2237.1999999999998</v>
          </cell>
          <cell r="C1552">
            <v>1880</v>
          </cell>
          <cell r="D1552">
            <v>1692</v>
          </cell>
          <cell r="E1552" t="str">
            <v>352200BN</v>
          </cell>
        </row>
        <row r="1553">
          <cell r="A1553" t="str">
            <v>352200BP</v>
          </cell>
          <cell r="B1553">
            <v>2453.7799999999997</v>
          </cell>
          <cell r="C1553">
            <v>2062</v>
          </cell>
          <cell r="D1553">
            <v>1856</v>
          </cell>
          <cell r="E1553" t="str">
            <v>352200BP</v>
          </cell>
        </row>
        <row r="1554">
          <cell r="A1554" t="str">
            <v>352200CA</v>
          </cell>
          <cell r="B1554">
            <v>2237.1999999999998</v>
          </cell>
          <cell r="C1554">
            <v>1880</v>
          </cell>
          <cell r="D1554">
            <v>1692</v>
          </cell>
          <cell r="E1554" t="e">
            <v>#N/A</v>
          </cell>
        </row>
        <row r="1555">
          <cell r="A1555" t="str">
            <v>352200BH</v>
          </cell>
          <cell r="B1555">
            <v>2424.0299999999997</v>
          </cell>
          <cell r="C1555">
            <v>2037</v>
          </cell>
          <cell r="D1555">
            <v>1833</v>
          </cell>
          <cell r="E1555" t="str">
            <v>352200BH</v>
          </cell>
        </row>
        <row r="1556">
          <cell r="A1556" t="str">
            <v>35204200CU</v>
          </cell>
          <cell r="B1556">
            <v>2499</v>
          </cell>
          <cell r="C1556">
            <v>2100</v>
          </cell>
          <cell r="D1556">
            <v>1890</v>
          </cell>
          <cell r="E1556" t="e">
            <v>#N/A</v>
          </cell>
        </row>
        <row r="1557">
          <cell r="A1557">
            <v>35220814</v>
          </cell>
          <cell r="B1557">
            <v>2299.08</v>
          </cell>
          <cell r="C1557">
            <v>1932</v>
          </cell>
          <cell r="D1557">
            <v>1739</v>
          </cell>
          <cell r="E1557" t="e">
            <v>#N/A</v>
          </cell>
        </row>
        <row r="1558">
          <cell r="A1558" t="str">
            <v>352200BV</v>
          </cell>
          <cell r="B1558">
            <v>3013.08</v>
          </cell>
          <cell r="C1558">
            <v>2532</v>
          </cell>
          <cell r="D1558">
            <v>2279</v>
          </cell>
          <cell r="E1558" t="str">
            <v>352200BV</v>
          </cell>
        </row>
        <row r="1559">
          <cell r="A1559">
            <v>35220914</v>
          </cell>
          <cell r="B1559">
            <v>2299.08</v>
          </cell>
          <cell r="C1559">
            <v>1932</v>
          </cell>
          <cell r="D1559">
            <v>1739</v>
          </cell>
          <cell r="E1559" t="e">
            <v>#N/A</v>
          </cell>
        </row>
        <row r="1560">
          <cell r="A1560">
            <v>35220015</v>
          </cell>
          <cell r="B1560">
            <v>2366.91</v>
          </cell>
          <cell r="C1560">
            <v>1989</v>
          </cell>
          <cell r="D1560">
            <v>1790</v>
          </cell>
          <cell r="E1560" t="e">
            <v>#N/A</v>
          </cell>
        </row>
        <row r="1561">
          <cell r="A1561" t="str">
            <v>352200DB</v>
          </cell>
          <cell r="B1561">
            <v>3077.3399999999997</v>
          </cell>
          <cell r="C1561">
            <v>2586</v>
          </cell>
          <cell r="D1561">
            <v>2327</v>
          </cell>
          <cell r="E1561" t="str">
            <v>352200DB</v>
          </cell>
        </row>
        <row r="1562">
          <cell r="A1562">
            <v>35220031</v>
          </cell>
          <cell r="B1562">
            <v>1827.84</v>
          </cell>
          <cell r="C1562">
            <v>1536</v>
          </cell>
          <cell r="D1562">
            <v>1382</v>
          </cell>
          <cell r="E1562" t="e">
            <v>#N/A</v>
          </cell>
        </row>
        <row r="1563">
          <cell r="A1563">
            <v>35220011</v>
          </cell>
          <cell r="B1563">
            <v>1827.84</v>
          </cell>
          <cell r="C1563">
            <v>1536</v>
          </cell>
          <cell r="D1563">
            <v>1382</v>
          </cell>
          <cell r="E1563">
            <v>35220011</v>
          </cell>
        </row>
        <row r="1564">
          <cell r="A1564">
            <v>35220013</v>
          </cell>
          <cell r="B1564">
            <v>1827.84</v>
          </cell>
          <cell r="C1564">
            <v>1536</v>
          </cell>
          <cell r="D1564">
            <v>1382</v>
          </cell>
          <cell r="E1564">
            <v>35220013</v>
          </cell>
        </row>
        <row r="1565">
          <cell r="A1565">
            <v>35220012</v>
          </cell>
          <cell r="B1565">
            <v>1880.1999999999998</v>
          </cell>
          <cell r="C1565">
            <v>1580</v>
          </cell>
          <cell r="D1565">
            <v>1422</v>
          </cell>
          <cell r="E1565">
            <v>35220012</v>
          </cell>
        </row>
        <row r="1566">
          <cell r="A1566">
            <v>35220021</v>
          </cell>
          <cell r="B1566">
            <v>1984.9199999999998</v>
          </cell>
          <cell r="C1566">
            <v>1668</v>
          </cell>
          <cell r="D1566">
            <v>1501</v>
          </cell>
          <cell r="E1566" t="e">
            <v>#N/A</v>
          </cell>
        </row>
        <row r="1567">
          <cell r="A1567">
            <v>35220022</v>
          </cell>
          <cell r="B1567">
            <v>1984.9199999999998</v>
          </cell>
          <cell r="C1567">
            <v>1668</v>
          </cell>
          <cell r="D1567">
            <v>1501</v>
          </cell>
          <cell r="E1567">
            <v>35220022</v>
          </cell>
        </row>
        <row r="1568">
          <cell r="A1568">
            <v>35220051</v>
          </cell>
          <cell r="B1568">
            <v>1984.9199999999998</v>
          </cell>
          <cell r="C1568">
            <v>1668</v>
          </cell>
          <cell r="D1568">
            <v>1501</v>
          </cell>
          <cell r="E1568" t="e">
            <v>#N/A</v>
          </cell>
        </row>
        <row r="1569">
          <cell r="A1569">
            <v>35220052</v>
          </cell>
          <cell r="B1569">
            <v>1984.9199999999998</v>
          </cell>
          <cell r="C1569">
            <v>1668</v>
          </cell>
          <cell r="D1569">
            <v>1501</v>
          </cell>
          <cell r="E1569" t="e">
            <v>#N/A</v>
          </cell>
        </row>
        <row r="1570">
          <cell r="A1570">
            <v>35220024</v>
          </cell>
          <cell r="B1570">
            <v>2099.16</v>
          </cell>
          <cell r="C1570">
            <v>1764</v>
          </cell>
          <cell r="D1570">
            <v>1588</v>
          </cell>
          <cell r="E1570">
            <v>35220024</v>
          </cell>
        </row>
        <row r="1571">
          <cell r="A1571">
            <v>35220002</v>
          </cell>
          <cell r="B1571">
            <v>1984.9199999999998</v>
          </cell>
          <cell r="C1571">
            <v>1668</v>
          </cell>
          <cell r="D1571">
            <v>1501</v>
          </cell>
          <cell r="E1571" t="e">
            <v>#N/A</v>
          </cell>
        </row>
        <row r="1572">
          <cell r="A1572">
            <v>35220023</v>
          </cell>
          <cell r="B1572">
            <v>2099.16</v>
          </cell>
          <cell r="C1572">
            <v>1764</v>
          </cell>
          <cell r="D1572">
            <v>1588</v>
          </cell>
          <cell r="E1572">
            <v>35220023</v>
          </cell>
        </row>
        <row r="1573">
          <cell r="A1573">
            <v>35220025</v>
          </cell>
          <cell r="B1573">
            <v>2393.0899999999997</v>
          </cell>
          <cell r="C1573">
            <v>2011</v>
          </cell>
          <cell r="D1573">
            <v>1810</v>
          </cell>
          <cell r="E1573" t="e">
            <v>#N/A</v>
          </cell>
        </row>
        <row r="1574">
          <cell r="A1574">
            <v>35220032</v>
          </cell>
          <cell r="B1574">
            <v>2234.8199999999997</v>
          </cell>
          <cell r="C1574">
            <v>1878</v>
          </cell>
          <cell r="D1574">
            <v>1690</v>
          </cell>
          <cell r="E1574">
            <v>35220032</v>
          </cell>
        </row>
        <row r="1575">
          <cell r="A1575">
            <v>35220033</v>
          </cell>
          <cell r="B1575">
            <v>2234.8199999999997</v>
          </cell>
          <cell r="C1575">
            <v>1878</v>
          </cell>
          <cell r="D1575">
            <v>1690</v>
          </cell>
          <cell r="E1575">
            <v>35220033</v>
          </cell>
        </row>
        <row r="1576">
          <cell r="A1576">
            <v>35220048</v>
          </cell>
          <cell r="B1576">
            <v>2256.2399999999998</v>
          </cell>
          <cell r="C1576">
            <v>1896</v>
          </cell>
          <cell r="D1576">
            <v>1706</v>
          </cell>
          <cell r="E1576">
            <v>35220048</v>
          </cell>
        </row>
        <row r="1577">
          <cell r="A1577">
            <v>35220049</v>
          </cell>
          <cell r="B1577">
            <v>2256.2399999999998</v>
          </cell>
          <cell r="C1577">
            <v>1896</v>
          </cell>
          <cell r="D1577">
            <v>1706</v>
          </cell>
          <cell r="E1577">
            <v>35220049</v>
          </cell>
        </row>
        <row r="1578">
          <cell r="A1578">
            <v>35220067</v>
          </cell>
          <cell r="B1578">
            <v>2454.9699999999998</v>
          </cell>
          <cell r="C1578">
            <v>2063</v>
          </cell>
          <cell r="D1578">
            <v>1857</v>
          </cell>
          <cell r="E1578">
            <v>35220067</v>
          </cell>
        </row>
        <row r="1579">
          <cell r="A1579">
            <v>35220073</v>
          </cell>
          <cell r="B1579">
            <v>2454.9699999999998</v>
          </cell>
          <cell r="C1579">
            <v>2063</v>
          </cell>
          <cell r="D1579">
            <v>1857</v>
          </cell>
          <cell r="E1579">
            <v>35220073</v>
          </cell>
        </row>
        <row r="1580">
          <cell r="A1580">
            <v>35220057</v>
          </cell>
          <cell r="B1580">
            <v>2454.9699999999998</v>
          </cell>
          <cell r="C1580">
            <v>2063</v>
          </cell>
          <cell r="D1580">
            <v>1857</v>
          </cell>
          <cell r="E1580">
            <v>35220057</v>
          </cell>
        </row>
        <row r="1581">
          <cell r="A1581">
            <v>35220083</v>
          </cell>
          <cell r="B1581">
            <v>2715.58</v>
          </cell>
          <cell r="C1581">
            <v>2282</v>
          </cell>
          <cell r="D1581">
            <v>2054</v>
          </cell>
          <cell r="E1581">
            <v>35220083</v>
          </cell>
        </row>
        <row r="1582">
          <cell r="A1582">
            <v>35220063</v>
          </cell>
          <cell r="B1582">
            <v>2454.9699999999998</v>
          </cell>
          <cell r="C1582">
            <v>2063</v>
          </cell>
          <cell r="D1582">
            <v>1857</v>
          </cell>
          <cell r="E1582">
            <v>35220063</v>
          </cell>
        </row>
        <row r="1583">
          <cell r="A1583">
            <v>35220085</v>
          </cell>
          <cell r="B1583">
            <v>2715.58</v>
          </cell>
          <cell r="C1583">
            <v>2282</v>
          </cell>
          <cell r="D1583">
            <v>2054</v>
          </cell>
          <cell r="E1583">
            <v>35220085</v>
          </cell>
        </row>
        <row r="1584">
          <cell r="A1584" t="str">
            <v>3522000R</v>
          </cell>
          <cell r="B1584">
            <v>2256.2399999999998</v>
          </cell>
          <cell r="C1584">
            <v>1896</v>
          </cell>
          <cell r="D1584">
            <v>1706</v>
          </cell>
          <cell r="E1584" t="str">
            <v>3522000R</v>
          </cell>
        </row>
        <row r="1585">
          <cell r="A1585" t="str">
            <v>3522000S</v>
          </cell>
          <cell r="B1585">
            <v>2256.2399999999998</v>
          </cell>
          <cell r="C1585">
            <v>1896</v>
          </cell>
          <cell r="D1585">
            <v>1706</v>
          </cell>
          <cell r="E1585" t="str">
            <v>3522000S</v>
          </cell>
        </row>
        <row r="1586">
          <cell r="A1586" t="str">
            <v>3522000T</v>
          </cell>
          <cell r="B1586">
            <v>2464.4899999999998</v>
          </cell>
          <cell r="C1586">
            <v>2071</v>
          </cell>
          <cell r="D1586">
            <v>1864</v>
          </cell>
          <cell r="E1586" t="str">
            <v>3522000T</v>
          </cell>
        </row>
        <row r="1587">
          <cell r="A1587" t="str">
            <v>3522000U</v>
          </cell>
          <cell r="B1587">
            <v>2464.4899999999998</v>
          </cell>
          <cell r="C1587">
            <v>2071</v>
          </cell>
          <cell r="D1587">
            <v>1864</v>
          </cell>
          <cell r="E1587" t="str">
            <v>3522000U</v>
          </cell>
        </row>
        <row r="1588">
          <cell r="A1588" t="str">
            <v>3522000H</v>
          </cell>
          <cell r="B1588">
            <v>2256.2399999999998</v>
          </cell>
          <cell r="C1588">
            <v>1896</v>
          </cell>
          <cell r="D1588">
            <v>1706</v>
          </cell>
          <cell r="E1588" t="str">
            <v>3522000H</v>
          </cell>
        </row>
        <row r="1589">
          <cell r="A1589" t="str">
            <v>3522000J</v>
          </cell>
          <cell r="B1589">
            <v>2256.2399999999998</v>
          </cell>
          <cell r="C1589">
            <v>1896</v>
          </cell>
          <cell r="D1589">
            <v>1706</v>
          </cell>
          <cell r="E1589" t="str">
            <v>3522000J</v>
          </cell>
        </row>
        <row r="1590">
          <cell r="A1590" t="str">
            <v>3522000K</v>
          </cell>
          <cell r="B1590">
            <v>2464.4899999999998</v>
          </cell>
          <cell r="C1590">
            <v>2071</v>
          </cell>
          <cell r="D1590">
            <v>1864</v>
          </cell>
          <cell r="E1590" t="str">
            <v>3522000K</v>
          </cell>
        </row>
        <row r="1591">
          <cell r="A1591" t="str">
            <v>3522000L</v>
          </cell>
          <cell r="B1591">
            <v>2464.4899999999998</v>
          </cell>
          <cell r="C1591">
            <v>2071</v>
          </cell>
          <cell r="D1591">
            <v>1864</v>
          </cell>
          <cell r="E1591" t="str">
            <v>3522000L</v>
          </cell>
        </row>
        <row r="1592">
          <cell r="A1592" t="str">
            <v>352200AB</v>
          </cell>
          <cell r="B1592">
            <v>2256.2399999999998</v>
          </cell>
          <cell r="C1592">
            <v>1896</v>
          </cell>
          <cell r="D1592">
            <v>1706</v>
          </cell>
          <cell r="E1592" t="str">
            <v>352200AB</v>
          </cell>
        </row>
        <row r="1593">
          <cell r="A1593" t="str">
            <v>352200AC</v>
          </cell>
          <cell r="B1593">
            <v>2256.2399999999998</v>
          </cell>
          <cell r="C1593">
            <v>1896</v>
          </cell>
          <cell r="D1593">
            <v>1706</v>
          </cell>
          <cell r="E1593" t="str">
            <v>352200AC</v>
          </cell>
        </row>
        <row r="1594">
          <cell r="A1594" t="str">
            <v>352200AD</v>
          </cell>
          <cell r="B1594">
            <v>2464.4899999999998</v>
          </cell>
          <cell r="C1594">
            <v>2071</v>
          </cell>
          <cell r="D1594">
            <v>1864</v>
          </cell>
          <cell r="E1594" t="str">
            <v>352200AD</v>
          </cell>
        </row>
        <row r="1595">
          <cell r="A1595" t="str">
            <v>352200AE</v>
          </cell>
          <cell r="B1595">
            <v>2464.4899999999998</v>
          </cell>
          <cell r="C1595">
            <v>2071</v>
          </cell>
          <cell r="D1595">
            <v>1864</v>
          </cell>
          <cell r="E1595" t="str">
            <v>352200AE</v>
          </cell>
        </row>
        <row r="1596">
          <cell r="A1596" t="str">
            <v>352200AN</v>
          </cell>
          <cell r="B1596">
            <v>2424.0299999999997</v>
          </cell>
          <cell r="C1596">
            <v>2037</v>
          </cell>
          <cell r="D1596">
            <v>1833</v>
          </cell>
          <cell r="E1596" t="str">
            <v>352200AN</v>
          </cell>
        </row>
        <row r="1597">
          <cell r="A1597" t="str">
            <v>352200AP</v>
          </cell>
          <cell r="B1597">
            <v>2684.64</v>
          </cell>
          <cell r="C1597">
            <v>2256</v>
          </cell>
          <cell r="D1597">
            <v>2030</v>
          </cell>
          <cell r="E1597" t="str">
            <v>352200AP</v>
          </cell>
        </row>
        <row r="1598">
          <cell r="A1598" t="str">
            <v>352200CJ</v>
          </cell>
          <cell r="B1598">
            <v>2345.4899999999998</v>
          </cell>
          <cell r="C1598">
            <v>1971</v>
          </cell>
          <cell r="D1598">
            <v>1774</v>
          </cell>
          <cell r="E1598" t="str">
            <v>352200CJ</v>
          </cell>
        </row>
        <row r="1599">
          <cell r="A1599" t="str">
            <v>352200CL</v>
          </cell>
          <cell r="B1599">
            <v>2345.4899999999998</v>
          </cell>
          <cell r="C1599">
            <v>1971</v>
          </cell>
          <cell r="D1599">
            <v>1774</v>
          </cell>
          <cell r="E1599" t="str">
            <v>352200CL</v>
          </cell>
        </row>
        <row r="1600">
          <cell r="A1600" t="str">
            <v>352200CK</v>
          </cell>
          <cell r="B1600">
            <v>2560.88</v>
          </cell>
          <cell r="C1600">
            <v>2152</v>
          </cell>
          <cell r="D1600">
            <v>1937</v>
          </cell>
          <cell r="E1600" t="str">
            <v>352200CK</v>
          </cell>
        </row>
        <row r="1601">
          <cell r="A1601" t="str">
            <v>352200CM</v>
          </cell>
          <cell r="B1601">
            <v>2560.88</v>
          </cell>
          <cell r="C1601">
            <v>2152</v>
          </cell>
          <cell r="D1601">
            <v>1937</v>
          </cell>
          <cell r="E1601" t="str">
            <v>352200CM</v>
          </cell>
        </row>
        <row r="1602">
          <cell r="A1602" t="str">
            <v>352200EE</v>
          </cell>
          <cell r="B1602">
            <v>2345.4899999999998</v>
          </cell>
          <cell r="C1602">
            <v>1971</v>
          </cell>
          <cell r="D1602">
            <v>1774</v>
          </cell>
          <cell r="E1602" t="e">
            <v>#N/A</v>
          </cell>
        </row>
        <row r="1603">
          <cell r="A1603" t="str">
            <v>352200EF</v>
          </cell>
          <cell r="B1603">
            <v>2560.88</v>
          </cell>
          <cell r="C1603">
            <v>2152</v>
          </cell>
          <cell r="D1603">
            <v>1937</v>
          </cell>
          <cell r="E1603" t="e">
            <v>#N/A</v>
          </cell>
        </row>
        <row r="1604">
          <cell r="A1604" t="str">
            <v>352200DJ</v>
          </cell>
          <cell r="B1604">
            <v>2345.4899999999998</v>
          </cell>
          <cell r="C1604">
            <v>1971</v>
          </cell>
          <cell r="D1604">
            <v>1774</v>
          </cell>
          <cell r="E1604" t="str">
            <v>352200DJ</v>
          </cell>
        </row>
        <row r="1605">
          <cell r="A1605" t="str">
            <v>352200DK</v>
          </cell>
          <cell r="B1605">
            <v>2345.4899999999998</v>
          </cell>
          <cell r="C1605">
            <v>1971</v>
          </cell>
          <cell r="D1605">
            <v>1774</v>
          </cell>
          <cell r="E1605" t="str">
            <v>352200DK</v>
          </cell>
        </row>
        <row r="1606">
          <cell r="A1606" t="str">
            <v>352200DL</v>
          </cell>
          <cell r="B1606">
            <v>2560.88</v>
          </cell>
          <cell r="C1606">
            <v>2152</v>
          </cell>
          <cell r="D1606">
            <v>1937</v>
          </cell>
          <cell r="E1606" t="str">
            <v>352200DL</v>
          </cell>
        </row>
        <row r="1607">
          <cell r="A1607" t="str">
            <v>352200DM</v>
          </cell>
          <cell r="B1607">
            <v>2560.88</v>
          </cell>
          <cell r="C1607">
            <v>2152</v>
          </cell>
          <cell r="D1607">
            <v>1937</v>
          </cell>
          <cell r="E1607" t="str">
            <v>352200DM</v>
          </cell>
        </row>
        <row r="1608">
          <cell r="A1608" t="str">
            <v>352200EN</v>
          </cell>
          <cell r="B1608">
            <v>2345.4899999999998</v>
          </cell>
          <cell r="C1608">
            <v>1971</v>
          </cell>
          <cell r="D1608">
            <v>1774</v>
          </cell>
          <cell r="E1608" t="e">
            <v>#N/A</v>
          </cell>
        </row>
        <row r="1609">
          <cell r="A1609" t="str">
            <v>352200EP</v>
          </cell>
          <cell r="B1609">
            <v>2560.88</v>
          </cell>
          <cell r="C1609">
            <v>2152</v>
          </cell>
          <cell r="D1609">
            <v>1937</v>
          </cell>
          <cell r="E1609" t="e">
            <v>#N/A</v>
          </cell>
        </row>
        <row r="1610">
          <cell r="A1610" t="str">
            <v>352200DU</v>
          </cell>
          <cell r="B1610">
            <v>2345.4899999999998</v>
          </cell>
          <cell r="C1610">
            <v>1971</v>
          </cell>
          <cell r="D1610">
            <v>1774</v>
          </cell>
          <cell r="E1610" t="e">
            <v>#N/A</v>
          </cell>
        </row>
        <row r="1611">
          <cell r="A1611" t="str">
            <v>352200DV</v>
          </cell>
          <cell r="B1611">
            <v>2345.4899999999998</v>
          </cell>
          <cell r="C1611">
            <v>1971</v>
          </cell>
          <cell r="D1611">
            <v>1774</v>
          </cell>
          <cell r="E1611" t="e">
            <v>#N/A</v>
          </cell>
        </row>
        <row r="1612">
          <cell r="A1612" t="str">
            <v>352200DW</v>
          </cell>
          <cell r="B1612">
            <v>2560.88</v>
          </cell>
          <cell r="C1612">
            <v>2152</v>
          </cell>
          <cell r="D1612">
            <v>1937</v>
          </cell>
          <cell r="E1612" t="e">
            <v>#N/A</v>
          </cell>
        </row>
        <row r="1613">
          <cell r="A1613" t="str">
            <v>352200DX</v>
          </cell>
          <cell r="B1613">
            <v>2560.88</v>
          </cell>
          <cell r="C1613">
            <v>2152</v>
          </cell>
          <cell r="D1613">
            <v>1937</v>
          </cell>
          <cell r="E1613" t="e">
            <v>#N/A</v>
          </cell>
        </row>
        <row r="1614">
          <cell r="A1614" t="str">
            <v>352200CX</v>
          </cell>
          <cell r="B1614">
            <v>2345.4899999999998</v>
          </cell>
          <cell r="C1614">
            <v>1971</v>
          </cell>
          <cell r="D1614">
            <v>1774</v>
          </cell>
          <cell r="E1614" t="str">
            <v>352200CX</v>
          </cell>
        </row>
        <row r="1615">
          <cell r="A1615" t="str">
            <v>352200CZ</v>
          </cell>
          <cell r="B1615">
            <v>2345.4899999999998</v>
          </cell>
          <cell r="C1615">
            <v>1971</v>
          </cell>
          <cell r="D1615">
            <v>1774</v>
          </cell>
          <cell r="E1615" t="str">
            <v>352200CZ</v>
          </cell>
        </row>
        <row r="1616">
          <cell r="A1616" t="str">
            <v>352200CY</v>
          </cell>
          <cell r="B1616">
            <v>2560.88</v>
          </cell>
          <cell r="C1616">
            <v>2152</v>
          </cell>
          <cell r="D1616">
            <v>1937</v>
          </cell>
          <cell r="E1616" t="str">
            <v>352200CY</v>
          </cell>
        </row>
        <row r="1617">
          <cell r="A1617" t="str">
            <v>352200DA</v>
          </cell>
          <cell r="B1617">
            <v>2560.88</v>
          </cell>
          <cell r="C1617">
            <v>2152</v>
          </cell>
          <cell r="D1617">
            <v>1937</v>
          </cell>
          <cell r="E1617" t="str">
            <v>352200DA</v>
          </cell>
        </row>
        <row r="1618">
          <cell r="A1618" t="str">
            <v>352200EB</v>
          </cell>
          <cell r="B1618">
            <v>2786.98</v>
          </cell>
          <cell r="C1618">
            <v>2342</v>
          </cell>
          <cell r="D1618">
            <v>2108</v>
          </cell>
          <cell r="E1618" t="str">
            <v>352200EB</v>
          </cell>
        </row>
        <row r="1619">
          <cell r="A1619" t="str">
            <v>352200BF</v>
          </cell>
          <cell r="B1619">
            <v>2256.2399999999998</v>
          </cell>
          <cell r="C1619">
            <v>1896</v>
          </cell>
          <cell r="D1619">
            <v>1706</v>
          </cell>
          <cell r="E1619" t="str">
            <v>352200BF</v>
          </cell>
        </row>
        <row r="1620">
          <cell r="A1620" t="str">
            <v>352200BG</v>
          </cell>
          <cell r="B1620">
            <v>2464.4899999999998</v>
          </cell>
          <cell r="C1620">
            <v>2071</v>
          </cell>
          <cell r="D1620">
            <v>1864</v>
          </cell>
          <cell r="E1620" t="str">
            <v>352200BG</v>
          </cell>
        </row>
        <row r="1621">
          <cell r="A1621" t="str">
            <v>352200AV</v>
          </cell>
          <cell r="B1621">
            <v>2424.0299999999997</v>
          </cell>
          <cell r="C1621">
            <v>2037</v>
          </cell>
          <cell r="D1621">
            <v>1833</v>
          </cell>
          <cell r="E1621" t="str">
            <v>352200AV</v>
          </cell>
        </row>
        <row r="1622">
          <cell r="A1622" t="str">
            <v>352200AW</v>
          </cell>
          <cell r="B1622">
            <v>2684.64</v>
          </cell>
          <cell r="C1622">
            <v>2256</v>
          </cell>
          <cell r="D1622">
            <v>2030</v>
          </cell>
          <cell r="E1622" t="str">
            <v>352200AW</v>
          </cell>
        </row>
        <row r="1623">
          <cell r="A1623">
            <v>35220009</v>
          </cell>
          <cell r="B1623">
            <v>2087.2599999999998</v>
          </cell>
          <cell r="C1623">
            <v>1754</v>
          </cell>
          <cell r="D1623">
            <v>1579</v>
          </cell>
          <cell r="E1623" t="e">
            <v>#N/A</v>
          </cell>
        </row>
        <row r="1624">
          <cell r="A1624">
            <v>35220010</v>
          </cell>
          <cell r="B1624">
            <v>2087.2599999999998</v>
          </cell>
          <cell r="C1624">
            <v>1754</v>
          </cell>
          <cell r="D1624">
            <v>1579</v>
          </cell>
          <cell r="E1624" t="e">
            <v>#N/A</v>
          </cell>
        </row>
        <row r="1625">
          <cell r="A1625" t="str">
            <v>352200EJ</v>
          </cell>
          <cell r="B1625">
            <v>2087.2599999999998</v>
          </cell>
          <cell r="C1625">
            <v>1754</v>
          </cell>
          <cell r="D1625">
            <v>1579</v>
          </cell>
          <cell r="E1625" t="e">
            <v>#N/A</v>
          </cell>
        </row>
        <row r="1626">
          <cell r="A1626">
            <v>35220007</v>
          </cell>
          <cell r="B1626">
            <v>2044.4199999999998</v>
          </cell>
          <cell r="C1626">
            <v>1718</v>
          </cell>
          <cell r="D1626">
            <v>1546</v>
          </cell>
          <cell r="E1626" t="e">
            <v>#N/A</v>
          </cell>
        </row>
        <row r="1627">
          <cell r="A1627">
            <v>35220008</v>
          </cell>
          <cell r="B1627">
            <v>2044.4199999999998</v>
          </cell>
          <cell r="C1627">
            <v>1718</v>
          </cell>
          <cell r="D1627">
            <v>1546</v>
          </cell>
          <cell r="E1627">
            <v>35220008</v>
          </cell>
        </row>
        <row r="1628">
          <cell r="A1628">
            <v>35220018</v>
          </cell>
          <cell r="B1628">
            <v>2299.08</v>
          </cell>
          <cell r="C1628">
            <v>1932</v>
          </cell>
          <cell r="D1628">
            <v>1739</v>
          </cell>
          <cell r="E1628">
            <v>35220018</v>
          </cell>
        </row>
        <row r="1629">
          <cell r="A1629">
            <v>35220005</v>
          </cell>
          <cell r="B1629">
            <v>2259.81</v>
          </cell>
          <cell r="C1629">
            <v>1899</v>
          </cell>
          <cell r="D1629">
            <v>1709</v>
          </cell>
          <cell r="E1629">
            <v>35220005</v>
          </cell>
        </row>
        <row r="1630">
          <cell r="A1630">
            <v>35220045</v>
          </cell>
          <cell r="B1630">
            <v>2259.81</v>
          </cell>
          <cell r="C1630">
            <v>1899</v>
          </cell>
          <cell r="D1630">
            <v>1709</v>
          </cell>
          <cell r="E1630">
            <v>35220045</v>
          </cell>
        </row>
        <row r="1631">
          <cell r="A1631">
            <v>35220064</v>
          </cell>
          <cell r="B1631">
            <v>2463.2999999999997</v>
          </cell>
          <cell r="C1631">
            <v>2070</v>
          </cell>
          <cell r="D1631">
            <v>1863</v>
          </cell>
          <cell r="E1631">
            <v>35220064</v>
          </cell>
        </row>
        <row r="1632">
          <cell r="A1632">
            <v>35220074</v>
          </cell>
          <cell r="B1632">
            <v>2463.2999999999997</v>
          </cell>
          <cell r="C1632">
            <v>2070</v>
          </cell>
          <cell r="D1632">
            <v>1863</v>
          </cell>
          <cell r="E1632">
            <v>35220074</v>
          </cell>
        </row>
        <row r="1633">
          <cell r="A1633">
            <v>35220046</v>
          </cell>
          <cell r="B1633">
            <v>2872.66</v>
          </cell>
          <cell r="C1633">
            <v>2414</v>
          </cell>
          <cell r="D1633">
            <v>2173</v>
          </cell>
          <cell r="E1633">
            <v>35220046</v>
          </cell>
        </row>
        <row r="1634">
          <cell r="A1634">
            <v>35220082</v>
          </cell>
          <cell r="B1634">
            <v>3142.79</v>
          </cell>
          <cell r="C1634">
            <v>2641</v>
          </cell>
          <cell r="D1634">
            <v>2377</v>
          </cell>
          <cell r="E1634">
            <v>35220082</v>
          </cell>
        </row>
        <row r="1635">
          <cell r="A1635" t="str">
            <v>3522000X</v>
          </cell>
          <cell r="B1635">
            <v>2872.66</v>
          </cell>
          <cell r="C1635">
            <v>2414</v>
          </cell>
          <cell r="D1635">
            <v>2173</v>
          </cell>
          <cell r="E1635" t="e">
            <v>#N/A</v>
          </cell>
        </row>
        <row r="1636">
          <cell r="A1636" t="str">
            <v>3522000Y</v>
          </cell>
          <cell r="B1636">
            <v>3142.79</v>
          </cell>
          <cell r="C1636">
            <v>2641</v>
          </cell>
          <cell r="D1636">
            <v>2377</v>
          </cell>
          <cell r="E1636" t="e">
            <v>#N/A</v>
          </cell>
        </row>
        <row r="1637">
          <cell r="A1637">
            <v>35220080</v>
          </cell>
          <cell r="B1637">
            <v>2421.65</v>
          </cell>
          <cell r="C1637">
            <v>2035</v>
          </cell>
          <cell r="D1637">
            <v>1832</v>
          </cell>
          <cell r="E1637">
            <v>35220080</v>
          </cell>
        </row>
        <row r="1638">
          <cell r="A1638">
            <v>35220090</v>
          </cell>
          <cell r="B1638">
            <v>2742.95</v>
          </cell>
          <cell r="C1638">
            <v>2305</v>
          </cell>
          <cell r="D1638">
            <v>2075</v>
          </cell>
          <cell r="E1638">
            <v>35220090</v>
          </cell>
        </row>
        <row r="1639">
          <cell r="A1639">
            <v>35220094</v>
          </cell>
          <cell r="B1639">
            <v>2421.65</v>
          </cell>
          <cell r="C1639">
            <v>2035</v>
          </cell>
          <cell r="D1639">
            <v>1832</v>
          </cell>
          <cell r="E1639" t="e">
            <v>#N/A</v>
          </cell>
        </row>
        <row r="1640">
          <cell r="A1640" t="str">
            <v>352200AQ</v>
          </cell>
          <cell r="B1640">
            <v>2742.95</v>
          </cell>
          <cell r="C1640">
            <v>2305</v>
          </cell>
          <cell r="D1640">
            <v>2075</v>
          </cell>
          <cell r="E1640" t="e">
            <v>#N/A</v>
          </cell>
        </row>
        <row r="1641">
          <cell r="A1641">
            <v>35220097</v>
          </cell>
          <cell r="B1641">
            <v>2999.99</v>
          </cell>
          <cell r="C1641">
            <v>2521</v>
          </cell>
          <cell r="D1641">
            <v>2269</v>
          </cell>
          <cell r="E1641">
            <v>35220097</v>
          </cell>
        </row>
        <row r="1642">
          <cell r="A1642">
            <v>35220098</v>
          </cell>
          <cell r="B1642">
            <v>3270.12</v>
          </cell>
          <cell r="C1642">
            <v>2748</v>
          </cell>
          <cell r="D1642">
            <v>2473</v>
          </cell>
          <cell r="E1642">
            <v>35220098</v>
          </cell>
        </row>
        <row r="1643">
          <cell r="A1643" t="str">
            <v>352200BU</v>
          </cell>
          <cell r="B1643">
            <v>2421.65</v>
          </cell>
          <cell r="C1643">
            <v>2035</v>
          </cell>
          <cell r="D1643">
            <v>1832</v>
          </cell>
          <cell r="E1643" t="str">
            <v>352200BU</v>
          </cell>
        </row>
        <row r="1644">
          <cell r="A1644" t="str">
            <v>352200BY</v>
          </cell>
          <cell r="B1644">
            <v>2689.4</v>
          </cell>
          <cell r="C1644">
            <v>2260</v>
          </cell>
          <cell r="D1644">
            <v>2034</v>
          </cell>
          <cell r="E1644" t="str">
            <v>352200BY</v>
          </cell>
        </row>
        <row r="1645">
          <cell r="A1645" t="str">
            <v>352200BW</v>
          </cell>
          <cell r="B1645">
            <v>2421.65</v>
          </cell>
          <cell r="C1645">
            <v>2035</v>
          </cell>
          <cell r="D1645">
            <v>1832</v>
          </cell>
          <cell r="E1645" t="str">
            <v>352200BW</v>
          </cell>
        </row>
        <row r="1646">
          <cell r="A1646" t="str">
            <v>352200BZ</v>
          </cell>
          <cell r="B1646">
            <v>2689.4</v>
          </cell>
          <cell r="C1646">
            <v>2260</v>
          </cell>
          <cell r="D1646">
            <v>2034</v>
          </cell>
          <cell r="E1646" t="str">
            <v>352200BZ</v>
          </cell>
        </row>
        <row r="1647">
          <cell r="A1647" t="str">
            <v>35204200CN</v>
          </cell>
          <cell r="B1647">
            <v>3228.47</v>
          </cell>
          <cell r="C1647">
            <v>2713</v>
          </cell>
          <cell r="D1647">
            <v>2442</v>
          </cell>
          <cell r="E1647" t="e">
            <v>#N/A</v>
          </cell>
        </row>
        <row r="1648">
          <cell r="A1648" t="str">
            <v>35204200CP</v>
          </cell>
          <cell r="B1648">
            <v>3228.47</v>
          </cell>
          <cell r="C1648">
            <v>2713</v>
          </cell>
          <cell r="D1648">
            <v>2442</v>
          </cell>
          <cell r="E1648" t="e">
            <v>#N/A</v>
          </cell>
        </row>
        <row r="1649">
          <cell r="A1649">
            <v>35220006</v>
          </cell>
          <cell r="B1649">
            <v>2421.65</v>
          </cell>
          <cell r="C1649">
            <v>2035</v>
          </cell>
          <cell r="D1649">
            <v>1832</v>
          </cell>
          <cell r="E1649">
            <v>35220006</v>
          </cell>
        </row>
        <row r="1650">
          <cell r="A1650">
            <v>35220058</v>
          </cell>
          <cell r="B1650">
            <v>2872.66</v>
          </cell>
          <cell r="C1650">
            <v>2414</v>
          </cell>
          <cell r="D1650">
            <v>2173</v>
          </cell>
          <cell r="E1650">
            <v>35220058</v>
          </cell>
        </row>
        <row r="1651">
          <cell r="A1651">
            <v>35220084</v>
          </cell>
          <cell r="B1651">
            <v>3142.79</v>
          </cell>
          <cell r="C1651">
            <v>2641</v>
          </cell>
          <cell r="D1651">
            <v>2377</v>
          </cell>
          <cell r="E1651">
            <v>35220084</v>
          </cell>
        </row>
        <row r="1652">
          <cell r="A1652" t="str">
            <v>3522000C</v>
          </cell>
          <cell r="B1652">
            <v>2495.4299999999998</v>
          </cell>
          <cell r="C1652">
            <v>2097</v>
          </cell>
          <cell r="D1652">
            <v>1887</v>
          </cell>
          <cell r="E1652" t="str">
            <v>3522000C</v>
          </cell>
        </row>
        <row r="1653">
          <cell r="A1653">
            <v>35220100</v>
          </cell>
          <cell r="B1653">
            <v>2819.1099999999997</v>
          </cell>
          <cell r="C1653">
            <v>2369</v>
          </cell>
          <cell r="D1653">
            <v>2132</v>
          </cell>
          <cell r="E1653">
            <v>35220100</v>
          </cell>
        </row>
        <row r="1654">
          <cell r="A1654" t="str">
            <v>352200BL</v>
          </cell>
          <cell r="B1654">
            <v>2999.99</v>
          </cell>
          <cell r="C1654">
            <v>2521</v>
          </cell>
          <cell r="D1654">
            <v>2269</v>
          </cell>
          <cell r="E1654" t="e">
            <v>#N/A</v>
          </cell>
        </row>
        <row r="1655">
          <cell r="A1655" t="str">
            <v>352200BM</v>
          </cell>
          <cell r="B1655">
            <v>3270.12</v>
          </cell>
          <cell r="C1655">
            <v>2748</v>
          </cell>
          <cell r="D1655">
            <v>2473</v>
          </cell>
          <cell r="E1655" t="e">
            <v>#N/A</v>
          </cell>
        </row>
        <row r="1656">
          <cell r="A1656" t="str">
            <v>3522000W</v>
          </cell>
          <cell r="B1656">
            <v>2999.99</v>
          </cell>
          <cell r="C1656">
            <v>2521</v>
          </cell>
          <cell r="D1656">
            <v>2269</v>
          </cell>
          <cell r="E1656" t="str">
            <v>3522000W</v>
          </cell>
        </row>
        <row r="1657">
          <cell r="A1657" t="str">
            <v>3522000V</v>
          </cell>
          <cell r="B1657">
            <v>3270.12</v>
          </cell>
          <cell r="C1657">
            <v>2748</v>
          </cell>
          <cell r="D1657">
            <v>2473</v>
          </cell>
          <cell r="E1657" t="str">
            <v>3522000V</v>
          </cell>
        </row>
        <row r="1658">
          <cell r="A1658" t="str">
            <v>35204200DF</v>
          </cell>
          <cell r="B1658">
            <v>3228.47</v>
          </cell>
          <cell r="C1658">
            <v>2713</v>
          </cell>
          <cell r="D1658">
            <v>2442</v>
          </cell>
          <cell r="E1658" t="e">
            <v>#N/A</v>
          </cell>
        </row>
        <row r="1659">
          <cell r="A1659">
            <v>35220028</v>
          </cell>
          <cell r="B1659">
            <v>2099.16</v>
          </cell>
          <cell r="C1659">
            <v>1764</v>
          </cell>
          <cell r="D1659">
            <v>1588</v>
          </cell>
          <cell r="E1659" t="e">
            <v>#N/A</v>
          </cell>
        </row>
        <row r="1660">
          <cell r="A1660">
            <v>35220029</v>
          </cell>
          <cell r="B1660">
            <v>2099.16</v>
          </cell>
          <cell r="C1660">
            <v>1764</v>
          </cell>
          <cell r="D1660">
            <v>1588</v>
          </cell>
          <cell r="E1660">
            <v>35220029</v>
          </cell>
        </row>
        <row r="1661">
          <cell r="A1661">
            <v>35220026</v>
          </cell>
          <cell r="B1661">
            <v>2495.4299999999998</v>
          </cell>
          <cell r="C1661">
            <v>2097</v>
          </cell>
          <cell r="D1661">
            <v>1887</v>
          </cell>
          <cell r="E1661">
            <v>35220026</v>
          </cell>
        </row>
        <row r="1662">
          <cell r="A1662">
            <v>35220066</v>
          </cell>
          <cell r="B1662">
            <v>2733.43</v>
          </cell>
          <cell r="C1662">
            <v>2297</v>
          </cell>
          <cell r="D1662">
            <v>2067</v>
          </cell>
          <cell r="E1662">
            <v>35220066</v>
          </cell>
        </row>
        <row r="1663">
          <cell r="A1663" t="str">
            <v>35204200EG</v>
          </cell>
          <cell r="B1663">
            <v>3228.47</v>
          </cell>
          <cell r="C1663">
            <v>2713</v>
          </cell>
          <cell r="D1663">
            <v>2442</v>
          </cell>
          <cell r="E1663" t="e">
            <v>#N/A</v>
          </cell>
        </row>
        <row r="1664">
          <cell r="A1664" t="str">
            <v>35204200EH</v>
          </cell>
          <cell r="B1664">
            <v>3228.47</v>
          </cell>
          <cell r="C1664">
            <v>2713</v>
          </cell>
          <cell r="D1664">
            <v>2442</v>
          </cell>
          <cell r="E1664" t="e">
            <v>#N/A</v>
          </cell>
        </row>
        <row r="1665">
          <cell r="A1665" t="str">
            <v>352200CE</v>
          </cell>
          <cell r="B1665">
            <v>2851.24</v>
          </cell>
          <cell r="C1665">
            <v>2396</v>
          </cell>
          <cell r="D1665">
            <v>2156</v>
          </cell>
          <cell r="E1665" t="e">
            <v>#N/A</v>
          </cell>
        </row>
        <row r="1666">
          <cell r="A1666" t="str">
            <v>352200EM</v>
          </cell>
          <cell r="B1666">
            <v>2851.24</v>
          </cell>
          <cell r="C1666">
            <v>2396</v>
          </cell>
          <cell r="D1666">
            <v>2156</v>
          </cell>
          <cell r="E1666" t="e">
            <v>#N/A</v>
          </cell>
        </row>
        <row r="1667">
          <cell r="A1667" t="str">
            <v>352200EL</v>
          </cell>
          <cell r="B1667">
            <v>2089.64</v>
          </cell>
          <cell r="C1667">
            <v>1756</v>
          </cell>
          <cell r="D1667">
            <v>1580</v>
          </cell>
          <cell r="E1667" t="e">
            <v>#N/A</v>
          </cell>
        </row>
        <row r="1668">
          <cell r="A1668">
            <v>35220068</v>
          </cell>
          <cell r="B1668">
            <v>2324.0699999999997</v>
          </cell>
          <cell r="C1668">
            <v>1953</v>
          </cell>
          <cell r="D1668">
            <v>1758</v>
          </cell>
          <cell r="E1668">
            <v>35220068</v>
          </cell>
        </row>
        <row r="1669">
          <cell r="A1669">
            <v>35220099</v>
          </cell>
          <cell r="B1669">
            <v>2324.0699999999997</v>
          </cell>
          <cell r="C1669">
            <v>1953</v>
          </cell>
          <cell r="D1669">
            <v>1758</v>
          </cell>
          <cell r="E1669">
            <v>35220099</v>
          </cell>
        </row>
        <row r="1670">
          <cell r="A1670" t="str">
            <v>352200CF</v>
          </cell>
          <cell r="B1670">
            <v>2345.4899999999998</v>
          </cell>
          <cell r="C1670">
            <v>1971</v>
          </cell>
          <cell r="D1670">
            <v>1774</v>
          </cell>
          <cell r="E1670" t="str">
            <v>352200CF</v>
          </cell>
        </row>
        <row r="1671">
          <cell r="A1671" t="str">
            <v>352200CT</v>
          </cell>
          <cell r="B1671">
            <v>2560.88</v>
          </cell>
          <cell r="C1671">
            <v>2152</v>
          </cell>
          <cell r="D1671">
            <v>1937</v>
          </cell>
          <cell r="E1671" t="str">
            <v>352200CT</v>
          </cell>
        </row>
        <row r="1672">
          <cell r="A1672" t="str">
            <v>352200DE</v>
          </cell>
          <cell r="B1672">
            <v>2742.95</v>
          </cell>
          <cell r="C1672">
            <v>2305</v>
          </cell>
          <cell r="D1672">
            <v>2075</v>
          </cell>
          <cell r="E1672" t="str">
            <v>352200DE</v>
          </cell>
        </row>
        <row r="1673">
          <cell r="A1673">
            <v>35220053</v>
          </cell>
          <cell r="B1673">
            <v>2463.2999999999997</v>
          </cell>
          <cell r="C1673">
            <v>2070</v>
          </cell>
          <cell r="D1673">
            <v>1863</v>
          </cell>
          <cell r="E1673">
            <v>35220053</v>
          </cell>
        </row>
        <row r="1674">
          <cell r="A1674">
            <v>35220069</v>
          </cell>
          <cell r="B1674">
            <v>2560.88</v>
          </cell>
          <cell r="C1674">
            <v>2152</v>
          </cell>
          <cell r="D1674">
            <v>1937</v>
          </cell>
          <cell r="E1674">
            <v>35220069</v>
          </cell>
        </row>
        <row r="1675">
          <cell r="A1675">
            <v>35220086</v>
          </cell>
          <cell r="B1675">
            <v>2883.37</v>
          </cell>
          <cell r="C1675">
            <v>2423</v>
          </cell>
          <cell r="D1675">
            <v>2181</v>
          </cell>
          <cell r="E1675">
            <v>35220086</v>
          </cell>
        </row>
        <row r="1676">
          <cell r="A1676">
            <v>35220091</v>
          </cell>
          <cell r="B1676">
            <v>2560.88</v>
          </cell>
          <cell r="C1676">
            <v>2152</v>
          </cell>
          <cell r="D1676">
            <v>1937</v>
          </cell>
          <cell r="E1676">
            <v>35220091</v>
          </cell>
        </row>
        <row r="1677">
          <cell r="A1677">
            <v>35220092</v>
          </cell>
          <cell r="B1677">
            <v>2883.37</v>
          </cell>
          <cell r="C1677">
            <v>2423</v>
          </cell>
          <cell r="D1677">
            <v>2181</v>
          </cell>
          <cell r="E1677">
            <v>35220092</v>
          </cell>
        </row>
        <row r="1678">
          <cell r="A1678">
            <v>35220079</v>
          </cell>
          <cell r="B1678">
            <v>2819.1099999999997</v>
          </cell>
          <cell r="C1678">
            <v>2369</v>
          </cell>
          <cell r="D1678">
            <v>2132</v>
          </cell>
          <cell r="E1678">
            <v>35220079</v>
          </cell>
        </row>
        <row r="1679">
          <cell r="A1679">
            <v>35220089</v>
          </cell>
          <cell r="B1679">
            <v>3142.79</v>
          </cell>
          <cell r="C1679">
            <v>2641</v>
          </cell>
          <cell r="D1679">
            <v>2377</v>
          </cell>
          <cell r="E1679">
            <v>35220089</v>
          </cell>
        </row>
        <row r="1680">
          <cell r="A1680" t="str">
            <v>352200BJ</v>
          </cell>
          <cell r="B1680">
            <v>2560.88</v>
          </cell>
          <cell r="C1680">
            <v>2152</v>
          </cell>
          <cell r="D1680">
            <v>1937</v>
          </cell>
          <cell r="E1680" t="str">
            <v>352200BJ</v>
          </cell>
        </row>
        <row r="1681">
          <cell r="A1681" t="str">
            <v>352200AL</v>
          </cell>
          <cell r="B1681">
            <v>2560.88</v>
          </cell>
          <cell r="C1681">
            <v>2152</v>
          </cell>
          <cell r="D1681">
            <v>1937</v>
          </cell>
          <cell r="E1681" t="str">
            <v>352200AL</v>
          </cell>
        </row>
        <row r="1682">
          <cell r="A1682" t="str">
            <v>352200AM</v>
          </cell>
          <cell r="B1682">
            <v>2775.08</v>
          </cell>
          <cell r="C1682">
            <v>2332</v>
          </cell>
          <cell r="D1682">
            <v>2099</v>
          </cell>
          <cell r="E1682" t="str">
            <v>352200AM</v>
          </cell>
        </row>
        <row r="1683">
          <cell r="A1683" t="str">
            <v>352200CQ</v>
          </cell>
          <cell r="B1683">
            <v>2560.88</v>
          </cell>
          <cell r="C1683">
            <v>2152</v>
          </cell>
          <cell r="D1683">
            <v>1937</v>
          </cell>
          <cell r="E1683" t="str">
            <v>352200CQ</v>
          </cell>
        </row>
        <row r="1684">
          <cell r="A1684" t="str">
            <v>352200CR</v>
          </cell>
          <cell r="B1684">
            <v>2775.08</v>
          </cell>
          <cell r="C1684">
            <v>2332</v>
          </cell>
          <cell r="D1684">
            <v>2099</v>
          </cell>
          <cell r="E1684" t="str">
            <v>352200CR</v>
          </cell>
        </row>
        <row r="1685">
          <cell r="A1685">
            <v>35220016</v>
          </cell>
          <cell r="B1685">
            <v>2044.4199999999998</v>
          </cell>
          <cell r="C1685">
            <v>1718</v>
          </cell>
          <cell r="D1685">
            <v>1546</v>
          </cell>
          <cell r="E1685">
            <v>35220016</v>
          </cell>
        </row>
        <row r="1686">
          <cell r="A1686">
            <v>35220017</v>
          </cell>
          <cell r="B1686">
            <v>2044.4199999999998</v>
          </cell>
          <cell r="C1686">
            <v>1718</v>
          </cell>
          <cell r="D1686">
            <v>1546</v>
          </cell>
          <cell r="E1686">
            <v>35220017</v>
          </cell>
        </row>
        <row r="1687">
          <cell r="A1687">
            <v>35220027</v>
          </cell>
          <cell r="B1687">
            <v>2044.4199999999998</v>
          </cell>
          <cell r="C1687">
            <v>1718</v>
          </cell>
          <cell r="D1687">
            <v>1546</v>
          </cell>
          <cell r="E1687">
            <v>35220027</v>
          </cell>
        </row>
        <row r="1688">
          <cell r="A1688">
            <v>35220004</v>
          </cell>
          <cell r="B1688">
            <v>2333.5899999999997</v>
          </cell>
          <cell r="C1688">
            <v>1961</v>
          </cell>
          <cell r="D1688">
            <v>1765</v>
          </cell>
          <cell r="E1688">
            <v>35220004</v>
          </cell>
        </row>
        <row r="1689">
          <cell r="A1689">
            <v>35220034</v>
          </cell>
          <cell r="B1689">
            <v>2710.8199999999997</v>
          </cell>
          <cell r="C1689">
            <v>2278</v>
          </cell>
          <cell r="D1689">
            <v>2050</v>
          </cell>
          <cell r="E1689">
            <v>35220034</v>
          </cell>
        </row>
        <row r="1690">
          <cell r="A1690">
            <v>35220072</v>
          </cell>
          <cell r="B1690">
            <v>2324.0699999999997</v>
          </cell>
          <cell r="C1690">
            <v>1953</v>
          </cell>
          <cell r="D1690">
            <v>1758</v>
          </cell>
          <cell r="E1690">
            <v>35220072</v>
          </cell>
        </row>
        <row r="1691">
          <cell r="A1691">
            <v>35220087</v>
          </cell>
          <cell r="B1691">
            <v>2539.46</v>
          </cell>
          <cell r="C1691">
            <v>2134</v>
          </cell>
          <cell r="D1691">
            <v>1921</v>
          </cell>
          <cell r="E1691">
            <v>35220087</v>
          </cell>
        </row>
        <row r="1692">
          <cell r="A1692" t="str">
            <v>352200CG</v>
          </cell>
          <cell r="B1692">
            <v>2345.4899999999998</v>
          </cell>
          <cell r="C1692">
            <v>1971</v>
          </cell>
          <cell r="D1692">
            <v>1774</v>
          </cell>
          <cell r="E1692" t="str">
            <v>352200CG</v>
          </cell>
        </row>
        <row r="1693">
          <cell r="A1693" t="str">
            <v>352200CH</v>
          </cell>
          <cell r="B1693">
            <v>2560.88</v>
          </cell>
          <cell r="C1693">
            <v>2152</v>
          </cell>
          <cell r="D1693">
            <v>1937</v>
          </cell>
          <cell r="E1693" t="str">
            <v>352200CH</v>
          </cell>
        </row>
        <row r="1694">
          <cell r="A1694">
            <v>35263004</v>
          </cell>
          <cell r="B1694">
            <v>2174.13</v>
          </cell>
          <cell r="C1694">
            <v>1827</v>
          </cell>
          <cell r="D1694">
            <v>1644</v>
          </cell>
          <cell r="E1694">
            <v>35263004</v>
          </cell>
        </row>
        <row r="1695">
          <cell r="A1695">
            <v>35263005</v>
          </cell>
          <cell r="B1695">
            <v>2388.33</v>
          </cell>
          <cell r="C1695">
            <v>2007</v>
          </cell>
          <cell r="D1695">
            <v>1806</v>
          </cell>
          <cell r="E1695">
            <v>35263005</v>
          </cell>
        </row>
        <row r="1696">
          <cell r="A1696">
            <v>35263001</v>
          </cell>
          <cell r="B1696">
            <v>2366.91</v>
          </cell>
          <cell r="C1696">
            <v>1989</v>
          </cell>
          <cell r="D1696">
            <v>1790</v>
          </cell>
          <cell r="E1696">
            <v>35263001</v>
          </cell>
        </row>
        <row r="1697">
          <cell r="A1697">
            <v>35263002</v>
          </cell>
          <cell r="B1697">
            <v>2453.7799999999997</v>
          </cell>
          <cell r="C1697">
            <v>2062</v>
          </cell>
          <cell r="D1697">
            <v>1856</v>
          </cell>
          <cell r="E1697">
            <v>35263002</v>
          </cell>
        </row>
        <row r="1698">
          <cell r="A1698">
            <v>35263003</v>
          </cell>
          <cell r="B1698">
            <v>2722.72</v>
          </cell>
          <cell r="C1698">
            <v>2288</v>
          </cell>
          <cell r="D1698">
            <v>2059</v>
          </cell>
          <cell r="E1698">
            <v>35263003</v>
          </cell>
        </row>
        <row r="1699">
          <cell r="A1699">
            <v>35263006</v>
          </cell>
          <cell r="B1699">
            <v>2463.2999999999997</v>
          </cell>
          <cell r="C1699">
            <v>2070</v>
          </cell>
          <cell r="D1699">
            <v>1863</v>
          </cell>
          <cell r="E1699" t="e">
            <v>#N/A</v>
          </cell>
        </row>
        <row r="1700">
          <cell r="A1700">
            <v>35263007</v>
          </cell>
          <cell r="B1700">
            <v>2678.69</v>
          </cell>
          <cell r="C1700">
            <v>2251</v>
          </cell>
          <cell r="D1700">
            <v>2026</v>
          </cell>
          <cell r="E1700">
            <v>35263007</v>
          </cell>
        </row>
        <row r="1701">
          <cell r="A1701">
            <v>35261002</v>
          </cell>
          <cell r="B1701">
            <v>2366.91</v>
          </cell>
          <cell r="C1701">
            <v>1989</v>
          </cell>
          <cell r="D1701">
            <v>1790</v>
          </cell>
          <cell r="E1701">
            <v>35261002</v>
          </cell>
        </row>
        <row r="1702">
          <cell r="A1702">
            <v>35261017</v>
          </cell>
          <cell r="B1702">
            <v>2366.91</v>
          </cell>
          <cell r="C1702">
            <v>1989</v>
          </cell>
          <cell r="D1702">
            <v>1790</v>
          </cell>
          <cell r="E1702">
            <v>35261017</v>
          </cell>
        </row>
        <row r="1703">
          <cell r="A1703">
            <v>35261026</v>
          </cell>
          <cell r="B1703">
            <v>2635.85</v>
          </cell>
          <cell r="C1703">
            <v>2215</v>
          </cell>
          <cell r="D1703">
            <v>1994</v>
          </cell>
          <cell r="E1703">
            <v>35261026</v>
          </cell>
        </row>
        <row r="1704">
          <cell r="A1704">
            <v>35261027</v>
          </cell>
          <cell r="B1704">
            <v>2421.65</v>
          </cell>
          <cell r="C1704">
            <v>2035</v>
          </cell>
          <cell r="D1704">
            <v>1832</v>
          </cell>
          <cell r="E1704">
            <v>35261027</v>
          </cell>
        </row>
        <row r="1705">
          <cell r="A1705">
            <v>35261028</v>
          </cell>
          <cell r="B1705">
            <v>2689.4</v>
          </cell>
          <cell r="C1705">
            <v>2260</v>
          </cell>
          <cell r="D1705">
            <v>2034</v>
          </cell>
          <cell r="E1705">
            <v>35261028</v>
          </cell>
        </row>
        <row r="1706">
          <cell r="A1706">
            <v>35260057</v>
          </cell>
          <cell r="B1706">
            <v>2259.81</v>
          </cell>
          <cell r="C1706">
            <v>1899</v>
          </cell>
          <cell r="D1706">
            <v>1709</v>
          </cell>
          <cell r="E1706">
            <v>35260057</v>
          </cell>
        </row>
        <row r="1707">
          <cell r="A1707">
            <v>35261003</v>
          </cell>
          <cell r="B1707">
            <v>1936.1299999999999</v>
          </cell>
          <cell r="C1707">
            <v>1627</v>
          </cell>
          <cell r="D1707">
            <v>1464</v>
          </cell>
          <cell r="E1707">
            <v>35261003</v>
          </cell>
        </row>
        <row r="1708">
          <cell r="A1708">
            <v>35227505</v>
          </cell>
          <cell r="B1708">
            <v>4831.3999999999996</v>
          </cell>
          <cell r="C1708">
            <v>4060</v>
          </cell>
          <cell r="D1708">
            <v>3654</v>
          </cell>
          <cell r="E1708">
            <v>35227505</v>
          </cell>
        </row>
        <row r="1709">
          <cell r="A1709">
            <v>35227523</v>
          </cell>
          <cell r="B1709">
            <v>5047.9799999999996</v>
          </cell>
          <cell r="C1709">
            <v>4242</v>
          </cell>
          <cell r="D1709">
            <v>3818</v>
          </cell>
          <cell r="E1709" t="e">
            <v>#N/A</v>
          </cell>
        </row>
        <row r="1710">
          <cell r="A1710">
            <v>35295010</v>
          </cell>
          <cell r="B1710">
            <v>1677.8999999999999</v>
          </cell>
          <cell r="C1710">
            <v>1410</v>
          </cell>
          <cell r="D1710">
            <v>1269</v>
          </cell>
          <cell r="E1710" t="e">
            <v>#N/A</v>
          </cell>
        </row>
        <row r="1711">
          <cell r="A1711">
            <v>35295009</v>
          </cell>
          <cell r="B1711">
            <v>1799.28</v>
          </cell>
          <cell r="C1711">
            <v>1512</v>
          </cell>
          <cell r="D1711">
            <v>1361</v>
          </cell>
          <cell r="E1711" t="e">
            <v>#N/A</v>
          </cell>
        </row>
        <row r="1712">
          <cell r="A1712">
            <v>35295012</v>
          </cell>
          <cell r="B1712">
            <v>2044.4199999999998</v>
          </cell>
          <cell r="C1712">
            <v>1718</v>
          </cell>
          <cell r="D1712">
            <v>1546</v>
          </cell>
          <cell r="E1712" t="e">
            <v>#N/A</v>
          </cell>
        </row>
        <row r="1713">
          <cell r="A1713">
            <v>35261001</v>
          </cell>
          <cell r="B1713">
            <v>1957.55</v>
          </cell>
          <cell r="C1713">
            <v>1645</v>
          </cell>
          <cell r="D1713">
            <v>1481</v>
          </cell>
          <cell r="E1713">
            <v>35261001</v>
          </cell>
        </row>
        <row r="1714">
          <cell r="A1714">
            <v>35261011</v>
          </cell>
          <cell r="B1714">
            <v>3077.3399999999997</v>
          </cell>
          <cell r="C1714">
            <v>2586</v>
          </cell>
          <cell r="D1714">
            <v>2327</v>
          </cell>
          <cell r="E1714">
            <v>35261011</v>
          </cell>
        </row>
        <row r="1715">
          <cell r="A1715">
            <v>35261020</v>
          </cell>
          <cell r="B1715">
            <v>2227.6799999999998</v>
          </cell>
          <cell r="C1715">
            <v>1872</v>
          </cell>
          <cell r="D1715">
            <v>1685</v>
          </cell>
          <cell r="E1715">
            <v>35261020</v>
          </cell>
        </row>
        <row r="1716">
          <cell r="A1716">
            <v>35261021</v>
          </cell>
          <cell r="B1716">
            <v>3358.18</v>
          </cell>
          <cell r="C1716">
            <v>2822</v>
          </cell>
          <cell r="D1716">
            <v>2540</v>
          </cell>
          <cell r="E1716">
            <v>35261021</v>
          </cell>
        </row>
        <row r="1717">
          <cell r="A1717">
            <v>35261010</v>
          </cell>
          <cell r="B1717">
            <v>1957.55</v>
          </cell>
          <cell r="C1717">
            <v>1645</v>
          </cell>
          <cell r="D1717">
            <v>1481</v>
          </cell>
          <cell r="E1717">
            <v>35261010</v>
          </cell>
        </row>
        <row r="1718">
          <cell r="A1718">
            <v>35261015</v>
          </cell>
          <cell r="B1718">
            <v>3120.18</v>
          </cell>
          <cell r="C1718">
            <v>2622</v>
          </cell>
          <cell r="D1718">
            <v>2360</v>
          </cell>
          <cell r="E1718">
            <v>35261015</v>
          </cell>
        </row>
        <row r="1719">
          <cell r="A1719">
            <v>35261022</v>
          </cell>
          <cell r="B1719">
            <v>2227.6799999999998</v>
          </cell>
          <cell r="C1719">
            <v>1872</v>
          </cell>
          <cell r="D1719">
            <v>1685</v>
          </cell>
          <cell r="E1719">
            <v>35261022</v>
          </cell>
        </row>
        <row r="1720">
          <cell r="A1720">
            <v>35261023</v>
          </cell>
          <cell r="B1720">
            <v>3390.31</v>
          </cell>
          <cell r="C1720">
            <v>2849</v>
          </cell>
          <cell r="D1720">
            <v>2564</v>
          </cell>
          <cell r="E1720">
            <v>35261023</v>
          </cell>
        </row>
        <row r="1721">
          <cell r="A1721">
            <v>35261024</v>
          </cell>
          <cell r="B1721">
            <v>3228.47</v>
          </cell>
          <cell r="C1721">
            <v>2713</v>
          </cell>
          <cell r="D1721">
            <v>2442</v>
          </cell>
          <cell r="E1721">
            <v>35261024</v>
          </cell>
        </row>
        <row r="1722">
          <cell r="A1722">
            <v>35261025</v>
          </cell>
          <cell r="B1722">
            <v>3497.41</v>
          </cell>
          <cell r="C1722">
            <v>2939</v>
          </cell>
          <cell r="D1722">
            <v>2645</v>
          </cell>
          <cell r="E1722">
            <v>35261025</v>
          </cell>
        </row>
        <row r="1723">
          <cell r="A1723">
            <v>35261030</v>
          </cell>
          <cell r="B1723">
            <v>3422.44</v>
          </cell>
          <cell r="C1723">
            <v>2876</v>
          </cell>
          <cell r="D1723">
            <v>2588</v>
          </cell>
          <cell r="E1723">
            <v>35261030</v>
          </cell>
        </row>
        <row r="1724">
          <cell r="A1724">
            <v>35261029</v>
          </cell>
          <cell r="B1724">
            <v>3637.83</v>
          </cell>
          <cell r="C1724">
            <v>3057</v>
          </cell>
          <cell r="D1724">
            <v>2751</v>
          </cell>
          <cell r="E1724">
            <v>35261029</v>
          </cell>
        </row>
        <row r="1725">
          <cell r="A1725">
            <v>35281054</v>
          </cell>
          <cell r="B1725">
            <v>2089.64</v>
          </cell>
          <cell r="C1725">
            <v>1756</v>
          </cell>
          <cell r="D1725">
            <v>1580</v>
          </cell>
          <cell r="E1725" t="e">
            <v>#N/A</v>
          </cell>
        </row>
        <row r="1726">
          <cell r="A1726">
            <v>35281055</v>
          </cell>
          <cell r="B1726">
            <v>2297.89</v>
          </cell>
          <cell r="C1726">
            <v>1931</v>
          </cell>
          <cell r="D1726">
            <v>1738</v>
          </cell>
          <cell r="E1726" t="e">
            <v>#N/A</v>
          </cell>
        </row>
        <row r="1727">
          <cell r="A1727" t="str">
            <v>352800DH</v>
          </cell>
          <cell r="B1727">
            <v>2089.64</v>
          </cell>
          <cell r="C1727">
            <v>1756</v>
          </cell>
          <cell r="D1727">
            <v>1580</v>
          </cell>
          <cell r="E1727" t="e">
            <v>#N/A</v>
          </cell>
        </row>
        <row r="1728">
          <cell r="A1728" t="str">
            <v>352800DJ</v>
          </cell>
          <cell r="B1728">
            <v>2297.89</v>
          </cell>
          <cell r="C1728">
            <v>1931</v>
          </cell>
          <cell r="D1728">
            <v>1738</v>
          </cell>
          <cell r="E1728" t="e">
            <v>#N/A</v>
          </cell>
        </row>
        <row r="1729">
          <cell r="A1729">
            <v>35281064</v>
          </cell>
          <cell r="B1729">
            <v>2089.64</v>
          </cell>
          <cell r="C1729">
            <v>1756</v>
          </cell>
          <cell r="D1729">
            <v>1580</v>
          </cell>
          <cell r="E1729" t="e">
            <v>#N/A</v>
          </cell>
        </row>
        <row r="1730">
          <cell r="A1730">
            <v>35281065</v>
          </cell>
          <cell r="B1730">
            <v>2297.89</v>
          </cell>
          <cell r="C1730">
            <v>1931</v>
          </cell>
          <cell r="D1730">
            <v>1738</v>
          </cell>
          <cell r="E1730" t="e">
            <v>#N/A</v>
          </cell>
        </row>
        <row r="1731">
          <cell r="A1731">
            <v>35281068</v>
          </cell>
          <cell r="B1731">
            <v>2089.64</v>
          </cell>
          <cell r="C1731">
            <v>1756</v>
          </cell>
          <cell r="D1731">
            <v>1580</v>
          </cell>
          <cell r="E1731" t="e">
            <v>#N/A</v>
          </cell>
        </row>
        <row r="1732">
          <cell r="A1732">
            <v>35281069</v>
          </cell>
          <cell r="B1732">
            <v>2297.89</v>
          </cell>
          <cell r="C1732">
            <v>1931</v>
          </cell>
          <cell r="D1732">
            <v>1738</v>
          </cell>
          <cell r="E1732" t="e">
            <v>#N/A</v>
          </cell>
        </row>
        <row r="1733">
          <cell r="A1733">
            <v>35281072</v>
          </cell>
          <cell r="B1733">
            <v>2297.89</v>
          </cell>
          <cell r="C1733">
            <v>1931</v>
          </cell>
          <cell r="D1733">
            <v>1738</v>
          </cell>
          <cell r="E1733" t="e">
            <v>#N/A</v>
          </cell>
        </row>
        <row r="1734">
          <cell r="A1734">
            <v>35281067</v>
          </cell>
          <cell r="B1734">
            <v>2297.89</v>
          </cell>
          <cell r="C1734">
            <v>1931</v>
          </cell>
          <cell r="D1734">
            <v>1738</v>
          </cell>
          <cell r="E1734" t="e">
            <v>#N/A</v>
          </cell>
        </row>
        <row r="1735">
          <cell r="A1735">
            <v>35285015</v>
          </cell>
          <cell r="B1735">
            <v>3163.02</v>
          </cell>
          <cell r="C1735">
            <v>2658</v>
          </cell>
          <cell r="D1735">
            <v>2392</v>
          </cell>
          <cell r="E1735" t="e">
            <v>#N/A</v>
          </cell>
        </row>
        <row r="1736">
          <cell r="A1736">
            <v>35285016</v>
          </cell>
          <cell r="B1736">
            <v>3163.02</v>
          </cell>
          <cell r="C1736">
            <v>2658</v>
          </cell>
          <cell r="D1736">
            <v>2392</v>
          </cell>
          <cell r="E1736" t="e">
            <v>#N/A</v>
          </cell>
        </row>
        <row r="1737">
          <cell r="A1737">
            <v>35227030</v>
          </cell>
          <cell r="B1737">
            <v>1936.1299999999999</v>
          </cell>
          <cell r="C1737">
            <v>1627</v>
          </cell>
          <cell r="D1737">
            <v>1464</v>
          </cell>
          <cell r="E1737">
            <v>35227030</v>
          </cell>
        </row>
        <row r="1738">
          <cell r="A1738">
            <v>33642023</v>
          </cell>
          <cell r="B1738">
            <v>7264.95</v>
          </cell>
          <cell r="C1738">
            <v>6105</v>
          </cell>
          <cell r="D1738">
            <v>5495</v>
          </cell>
          <cell r="E1738">
            <v>33642023</v>
          </cell>
        </row>
        <row r="1739">
          <cell r="A1739">
            <v>33642021</v>
          </cell>
          <cell r="B1739">
            <v>7135.24</v>
          </cell>
          <cell r="C1739">
            <v>5996</v>
          </cell>
          <cell r="D1739">
            <v>5396</v>
          </cell>
          <cell r="E1739">
            <v>33642021</v>
          </cell>
        </row>
        <row r="1740">
          <cell r="A1740">
            <v>33642022</v>
          </cell>
          <cell r="B1740">
            <v>7135.24</v>
          </cell>
          <cell r="C1740">
            <v>5996</v>
          </cell>
          <cell r="D1740">
            <v>5396</v>
          </cell>
          <cell r="E1740">
            <v>33642022</v>
          </cell>
        </row>
        <row r="1741">
          <cell r="A1741">
            <v>33642024</v>
          </cell>
          <cell r="B1741">
            <v>7748.0899999999992</v>
          </cell>
          <cell r="C1741">
            <v>6511</v>
          </cell>
          <cell r="D1741">
            <v>5860</v>
          </cell>
          <cell r="E1741">
            <v>33642024</v>
          </cell>
        </row>
        <row r="1742">
          <cell r="A1742">
            <v>35275015</v>
          </cell>
          <cell r="B1742">
            <v>2421.65</v>
          </cell>
          <cell r="C1742">
            <v>2035</v>
          </cell>
          <cell r="D1742">
            <v>1832</v>
          </cell>
          <cell r="E1742" t="e">
            <v>#N/A</v>
          </cell>
        </row>
        <row r="1743">
          <cell r="A1743">
            <v>35240020</v>
          </cell>
          <cell r="B1743">
            <v>1984.9199999999998</v>
          </cell>
          <cell r="C1743">
            <v>1668</v>
          </cell>
          <cell r="D1743">
            <v>1501</v>
          </cell>
          <cell r="E1743" t="e">
            <v>#N/A</v>
          </cell>
        </row>
        <row r="1744">
          <cell r="A1744">
            <v>35240021</v>
          </cell>
          <cell r="B1744">
            <v>1984.9199999999998</v>
          </cell>
          <cell r="C1744">
            <v>1668</v>
          </cell>
          <cell r="D1744">
            <v>1501</v>
          </cell>
          <cell r="E1744" t="e">
            <v>#N/A</v>
          </cell>
        </row>
        <row r="1745">
          <cell r="A1745">
            <v>35240025</v>
          </cell>
          <cell r="B1745">
            <v>1984.9199999999998</v>
          </cell>
          <cell r="C1745">
            <v>1668</v>
          </cell>
          <cell r="D1745">
            <v>1501</v>
          </cell>
          <cell r="E1745">
            <v>35240025</v>
          </cell>
        </row>
        <row r="1746">
          <cell r="A1746">
            <v>35240016</v>
          </cell>
          <cell r="B1746">
            <v>1882.58</v>
          </cell>
          <cell r="C1746">
            <v>1582</v>
          </cell>
          <cell r="D1746">
            <v>1424</v>
          </cell>
          <cell r="E1746" t="e">
            <v>#N/A</v>
          </cell>
        </row>
        <row r="1747">
          <cell r="A1747">
            <v>35230026</v>
          </cell>
          <cell r="B1747">
            <v>2044.4199999999998</v>
          </cell>
          <cell r="C1747">
            <v>1718</v>
          </cell>
          <cell r="D1747">
            <v>1546</v>
          </cell>
          <cell r="E1747" t="e">
            <v>#N/A</v>
          </cell>
        </row>
        <row r="1748">
          <cell r="A1748">
            <v>35230061</v>
          </cell>
          <cell r="B1748">
            <v>1882.58</v>
          </cell>
          <cell r="C1748">
            <v>1582</v>
          </cell>
          <cell r="D1748">
            <v>1424</v>
          </cell>
          <cell r="E1748" t="e">
            <v>#N/A</v>
          </cell>
        </row>
        <row r="1749">
          <cell r="A1749">
            <v>35230083</v>
          </cell>
          <cell r="B1749">
            <v>2174.13</v>
          </cell>
          <cell r="C1749">
            <v>1827</v>
          </cell>
          <cell r="D1749">
            <v>1644</v>
          </cell>
          <cell r="E1749" t="e">
            <v>#N/A</v>
          </cell>
        </row>
        <row r="1750">
          <cell r="A1750">
            <v>35230004</v>
          </cell>
          <cell r="B1750">
            <v>1936.1299999999999</v>
          </cell>
          <cell r="C1750">
            <v>1627</v>
          </cell>
          <cell r="D1750">
            <v>1464</v>
          </cell>
          <cell r="E1750" t="e">
            <v>#N/A</v>
          </cell>
        </row>
        <row r="1751">
          <cell r="A1751">
            <v>35230021</v>
          </cell>
          <cell r="B1751">
            <v>2174.13</v>
          </cell>
          <cell r="C1751">
            <v>1827</v>
          </cell>
          <cell r="D1751">
            <v>1644</v>
          </cell>
          <cell r="E1751" t="e">
            <v>#N/A</v>
          </cell>
        </row>
        <row r="1752">
          <cell r="A1752">
            <v>35230023</v>
          </cell>
          <cell r="B1752">
            <v>2174.13</v>
          </cell>
          <cell r="C1752">
            <v>1827</v>
          </cell>
          <cell r="D1752">
            <v>1644</v>
          </cell>
          <cell r="E1752" t="e">
            <v>#N/A</v>
          </cell>
        </row>
        <row r="1753">
          <cell r="A1753">
            <v>35230054</v>
          </cell>
          <cell r="B1753">
            <v>2259.81</v>
          </cell>
          <cell r="C1753">
            <v>1899</v>
          </cell>
          <cell r="D1753">
            <v>1709</v>
          </cell>
          <cell r="E1753" t="e">
            <v>#N/A</v>
          </cell>
        </row>
        <row r="1754">
          <cell r="A1754">
            <v>35230057</v>
          </cell>
          <cell r="B1754">
            <v>2259.81</v>
          </cell>
          <cell r="C1754">
            <v>1899</v>
          </cell>
          <cell r="D1754">
            <v>1709</v>
          </cell>
          <cell r="E1754">
            <v>35230057</v>
          </cell>
        </row>
        <row r="1755">
          <cell r="A1755">
            <v>35230058</v>
          </cell>
          <cell r="B1755">
            <v>2259.81</v>
          </cell>
          <cell r="C1755">
            <v>1899</v>
          </cell>
          <cell r="D1755">
            <v>1709</v>
          </cell>
          <cell r="E1755" t="e">
            <v>#N/A</v>
          </cell>
        </row>
        <row r="1756">
          <cell r="A1756">
            <v>35230059</v>
          </cell>
          <cell r="B1756">
            <v>2259.81</v>
          </cell>
          <cell r="C1756">
            <v>1899</v>
          </cell>
          <cell r="D1756">
            <v>1709</v>
          </cell>
          <cell r="E1756">
            <v>35230059</v>
          </cell>
        </row>
        <row r="1757">
          <cell r="A1757">
            <v>35230060</v>
          </cell>
          <cell r="B1757">
            <v>2259.81</v>
          </cell>
          <cell r="C1757">
            <v>1899</v>
          </cell>
          <cell r="D1757">
            <v>1709</v>
          </cell>
          <cell r="E1757" t="e">
            <v>#N/A</v>
          </cell>
        </row>
        <row r="1758">
          <cell r="A1758">
            <v>35230067</v>
          </cell>
          <cell r="B1758">
            <v>2421.65</v>
          </cell>
          <cell r="C1758">
            <v>2035</v>
          </cell>
          <cell r="D1758">
            <v>1832</v>
          </cell>
          <cell r="E1758">
            <v>35230067</v>
          </cell>
        </row>
        <row r="1759">
          <cell r="A1759">
            <v>35230085</v>
          </cell>
          <cell r="B1759">
            <v>2259.81</v>
          </cell>
          <cell r="C1759">
            <v>1899</v>
          </cell>
          <cell r="D1759">
            <v>1709</v>
          </cell>
          <cell r="E1759" t="e">
            <v>#N/A</v>
          </cell>
        </row>
        <row r="1760">
          <cell r="A1760">
            <v>35230086</v>
          </cell>
          <cell r="B1760">
            <v>2259.81</v>
          </cell>
          <cell r="C1760">
            <v>1899</v>
          </cell>
          <cell r="D1760">
            <v>1709</v>
          </cell>
          <cell r="E1760" t="e">
            <v>#N/A</v>
          </cell>
        </row>
        <row r="1761">
          <cell r="A1761">
            <v>35230087</v>
          </cell>
          <cell r="B1761">
            <v>2313.3599999999997</v>
          </cell>
          <cell r="C1761">
            <v>1944</v>
          </cell>
          <cell r="D1761">
            <v>1750</v>
          </cell>
          <cell r="E1761" t="e">
            <v>#N/A</v>
          </cell>
        </row>
        <row r="1762">
          <cell r="A1762">
            <v>35230094</v>
          </cell>
          <cell r="B1762">
            <v>2259.81</v>
          </cell>
          <cell r="C1762">
            <v>1899</v>
          </cell>
          <cell r="D1762">
            <v>1709</v>
          </cell>
          <cell r="E1762" t="e">
            <v>#N/A</v>
          </cell>
        </row>
        <row r="1763">
          <cell r="A1763">
            <v>35230088</v>
          </cell>
          <cell r="B1763">
            <v>2475.1999999999998</v>
          </cell>
          <cell r="C1763">
            <v>2080</v>
          </cell>
          <cell r="D1763">
            <v>1872</v>
          </cell>
          <cell r="E1763" t="e">
            <v>#N/A</v>
          </cell>
        </row>
        <row r="1764">
          <cell r="A1764">
            <v>35230093</v>
          </cell>
          <cell r="B1764">
            <v>2475.1999999999998</v>
          </cell>
          <cell r="C1764">
            <v>2080</v>
          </cell>
          <cell r="D1764">
            <v>1872</v>
          </cell>
          <cell r="E1764" t="e">
            <v>#N/A</v>
          </cell>
        </row>
        <row r="1765">
          <cell r="A1765">
            <v>35230019</v>
          </cell>
          <cell r="B1765">
            <v>1936.1299999999999</v>
          </cell>
          <cell r="C1765">
            <v>1627</v>
          </cell>
          <cell r="D1765">
            <v>1464</v>
          </cell>
          <cell r="E1765" t="e">
            <v>#N/A</v>
          </cell>
        </row>
        <row r="1766">
          <cell r="A1766">
            <v>35230048</v>
          </cell>
          <cell r="B1766">
            <v>2366.91</v>
          </cell>
          <cell r="C1766">
            <v>1989</v>
          </cell>
          <cell r="D1766">
            <v>1790</v>
          </cell>
          <cell r="E1766" t="e">
            <v>#N/A</v>
          </cell>
        </row>
        <row r="1767">
          <cell r="A1767">
            <v>35230056</v>
          </cell>
          <cell r="B1767">
            <v>1742.1599999999999</v>
          </cell>
          <cell r="C1767">
            <v>1464</v>
          </cell>
          <cell r="D1767">
            <v>1318</v>
          </cell>
          <cell r="E1767" t="e">
            <v>#N/A</v>
          </cell>
        </row>
        <row r="1768">
          <cell r="A1768">
            <v>35230052</v>
          </cell>
          <cell r="B1768">
            <v>2366.91</v>
          </cell>
          <cell r="C1768">
            <v>1989</v>
          </cell>
          <cell r="D1768">
            <v>1790</v>
          </cell>
          <cell r="E1768" t="e">
            <v>#N/A</v>
          </cell>
        </row>
        <row r="1769">
          <cell r="A1769">
            <v>35230053</v>
          </cell>
          <cell r="B1769">
            <v>2366.91</v>
          </cell>
          <cell r="C1769">
            <v>1989</v>
          </cell>
          <cell r="D1769">
            <v>1790</v>
          </cell>
          <cell r="E1769" t="e">
            <v>#N/A</v>
          </cell>
        </row>
        <row r="1770">
          <cell r="A1770">
            <v>35230050</v>
          </cell>
          <cell r="B1770">
            <v>2366.91</v>
          </cell>
          <cell r="C1770">
            <v>1989</v>
          </cell>
          <cell r="D1770">
            <v>1790</v>
          </cell>
          <cell r="E1770" t="e">
            <v>#N/A</v>
          </cell>
        </row>
        <row r="1771">
          <cell r="A1771">
            <v>35230065</v>
          </cell>
          <cell r="B1771">
            <v>2571.5899999999997</v>
          </cell>
          <cell r="C1771">
            <v>2161</v>
          </cell>
          <cell r="D1771">
            <v>1945</v>
          </cell>
          <cell r="E1771">
            <v>35230065</v>
          </cell>
        </row>
        <row r="1772">
          <cell r="A1772">
            <v>35230079</v>
          </cell>
          <cell r="B1772">
            <v>2571.5899999999997</v>
          </cell>
          <cell r="C1772">
            <v>2161</v>
          </cell>
          <cell r="D1772">
            <v>1945</v>
          </cell>
          <cell r="E1772">
            <v>35230079</v>
          </cell>
        </row>
        <row r="1773">
          <cell r="A1773">
            <v>35230080</v>
          </cell>
          <cell r="B1773">
            <v>2571.5899999999997</v>
          </cell>
          <cell r="C1773">
            <v>2161</v>
          </cell>
          <cell r="D1773">
            <v>1945</v>
          </cell>
          <cell r="E1773" t="e">
            <v>#N/A</v>
          </cell>
        </row>
        <row r="1774">
          <cell r="A1774">
            <v>35230081</v>
          </cell>
          <cell r="B1774">
            <v>2840.5299999999997</v>
          </cell>
          <cell r="C1774">
            <v>2387</v>
          </cell>
          <cell r="D1774">
            <v>2148</v>
          </cell>
          <cell r="E1774">
            <v>35230081</v>
          </cell>
        </row>
        <row r="1775">
          <cell r="A1775">
            <v>35230095</v>
          </cell>
          <cell r="B1775">
            <v>2571.5899999999997</v>
          </cell>
          <cell r="C1775">
            <v>2161</v>
          </cell>
          <cell r="D1775">
            <v>1945</v>
          </cell>
          <cell r="E1775">
            <v>35230095</v>
          </cell>
        </row>
        <row r="1776">
          <cell r="A1776">
            <v>35230029</v>
          </cell>
          <cell r="B1776">
            <v>2151.52</v>
          </cell>
          <cell r="C1776">
            <v>1808</v>
          </cell>
          <cell r="D1776">
            <v>1627</v>
          </cell>
          <cell r="E1776">
            <v>35230029</v>
          </cell>
        </row>
        <row r="1777">
          <cell r="A1777">
            <v>35230092</v>
          </cell>
          <cell r="B1777">
            <v>2259.81</v>
          </cell>
          <cell r="C1777">
            <v>1899</v>
          </cell>
          <cell r="D1777">
            <v>1709</v>
          </cell>
          <cell r="E1777" t="e">
            <v>#N/A</v>
          </cell>
        </row>
        <row r="1778">
          <cell r="A1778">
            <v>35230046</v>
          </cell>
          <cell r="B1778">
            <v>5369.28</v>
          </cell>
          <cell r="C1778">
            <v>4512</v>
          </cell>
          <cell r="D1778">
            <v>4061</v>
          </cell>
          <cell r="E1778">
            <v>35230046</v>
          </cell>
        </row>
        <row r="1779">
          <cell r="A1779">
            <v>35230027</v>
          </cell>
          <cell r="B1779">
            <v>2099.16</v>
          </cell>
          <cell r="C1779">
            <v>1764</v>
          </cell>
          <cell r="D1779">
            <v>1588</v>
          </cell>
          <cell r="E1779" t="e">
            <v>#N/A</v>
          </cell>
        </row>
        <row r="1780">
          <cell r="A1780">
            <v>35230031</v>
          </cell>
          <cell r="B1780">
            <v>2099.16</v>
          </cell>
          <cell r="C1780">
            <v>1764</v>
          </cell>
          <cell r="D1780">
            <v>1588</v>
          </cell>
          <cell r="E1780">
            <v>35230031</v>
          </cell>
        </row>
        <row r="1781">
          <cell r="A1781">
            <v>35230034</v>
          </cell>
          <cell r="B1781">
            <v>2571.5899999999997</v>
          </cell>
          <cell r="C1781">
            <v>2161</v>
          </cell>
          <cell r="D1781">
            <v>1945</v>
          </cell>
          <cell r="E1781">
            <v>35230034</v>
          </cell>
        </row>
        <row r="1782">
          <cell r="A1782">
            <v>35230045</v>
          </cell>
          <cell r="B1782">
            <v>2571.5899999999997</v>
          </cell>
          <cell r="C1782">
            <v>2161</v>
          </cell>
          <cell r="D1782">
            <v>1945</v>
          </cell>
          <cell r="E1782">
            <v>35230045</v>
          </cell>
        </row>
        <row r="1783">
          <cell r="A1783">
            <v>35230055</v>
          </cell>
          <cell r="B1783">
            <v>2560.88</v>
          </cell>
          <cell r="C1783">
            <v>2152</v>
          </cell>
          <cell r="D1783">
            <v>1937</v>
          </cell>
          <cell r="E1783">
            <v>35230055</v>
          </cell>
        </row>
        <row r="1784">
          <cell r="A1784">
            <v>35230066</v>
          </cell>
          <cell r="B1784">
            <v>2829.8199999999997</v>
          </cell>
          <cell r="C1784">
            <v>2378</v>
          </cell>
          <cell r="D1784">
            <v>2140</v>
          </cell>
          <cell r="E1784">
            <v>35230066</v>
          </cell>
        </row>
        <row r="1785">
          <cell r="A1785">
            <v>35230030</v>
          </cell>
          <cell r="B1785">
            <v>2527.56</v>
          </cell>
          <cell r="C1785">
            <v>2124</v>
          </cell>
          <cell r="D1785">
            <v>1912</v>
          </cell>
          <cell r="E1785">
            <v>35230030</v>
          </cell>
        </row>
        <row r="1786">
          <cell r="A1786">
            <v>35250001</v>
          </cell>
          <cell r="B1786">
            <v>1558.8999999999999</v>
          </cell>
          <cell r="C1786">
            <v>1310</v>
          </cell>
          <cell r="D1786">
            <v>1179</v>
          </cell>
          <cell r="E1786">
            <v>35250001</v>
          </cell>
        </row>
        <row r="1787">
          <cell r="A1787">
            <v>35250011</v>
          </cell>
          <cell r="B1787">
            <v>1677.8999999999999</v>
          </cell>
          <cell r="C1787">
            <v>1410</v>
          </cell>
          <cell r="D1787">
            <v>1269</v>
          </cell>
          <cell r="E1787" t="e">
            <v>#N/A</v>
          </cell>
        </row>
        <row r="1788">
          <cell r="A1788">
            <v>35250002</v>
          </cell>
          <cell r="B1788">
            <v>1558.8999999999999</v>
          </cell>
          <cell r="C1788">
            <v>1310</v>
          </cell>
          <cell r="D1788">
            <v>1179</v>
          </cell>
          <cell r="E1788">
            <v>35250002</v>
          </cell>
        </row>
        <row r="1789">
          <cell r="A1789">
            <v>35250003</v>
          </cell>
          <cell r="B1789">
            <v>1558.8999999999999</v>
          </cell>
          <cell r="C1789">
            <v>1310</v>
          </cell>
          <cell r="D1789">
            <v>1179</v>
          </cell>
          <cell r="E1789">
            <v>35250003</v>
          </cell>
        </row>
        <row r="1790">
          <cell r="A1790">
            <v>35250010</v>
          </cell>
          <cell r="B1790">
            <v>1558.8999999999999</v>
          </cell>
          <cell r="C1790">
            <v>1310</v>
          </cell>
          <cell r="D1790">
            <v>1179</v>
          </cell>
          <cell r="E1790" t="e">
            <v>#N/A</v>
          </cell>
        </row>
        <row r="1791">
          <cell r="A1791">
            <v>35250052</v>
          </cell>
          <cell r="B1791">
            <v>2174.13</v>
          </cell>
          <cell r="C1791">
            <v>1827</v>
          </cell>
          <cell r="D1791">
            <v>1644</v>
          </cell>
          <cell r="E1791">
            <v>35250052</v>
          </cell>
        </row>
        <row r="1792">
          <cell r="A1792">
            <v>35250021</v>
          </cell>
          <cell r="B1792">
            <v>2237.1999999999998</v>
          </cell>
          <cell r="C1792">
            <v>1880</v>
          </cell>
          <cell r="D1792">
            <v>1692</v>
          </cell>
          <cell r="E1792" t="e">
            <v>#N/A</v>
          </cell>
        </row>
        <row r="1793">
          <cell r="A1793">
            <v>35250030</v>
          </cell>
          <cell r="B1793">
            <v>2174.13</v>
          </cell>
          <cell r="C1793">
            <v>1827</v>
          </cell>
          <cell r="D1793">
            <v>1644</v>
          </cell>
          <cell r="E1793" t="e">
            <v>#N/A</v>
          </cell>
        </row>
        <row r="1794">
          <cell r="A1794">
            <v>35250032</v>
          </cell>
          <cell r="B1794">
            <v>2388.33</v>
          </cell>
          <cell r="C1794">
            <v>2007</v>
          </cell>
          <cell r="D1794">
            <v>1806</v>
          </cell>
          <cell r="E1794" t="e">
            <v>#N/A</v>
          </cell>
        </row>
        <row r="1795">
          <cell r="A1795">
            <v>35250034</v>
          </cell>
          <cell r="B1795">
            <v>2345.4899999999998</v>
          </cell>
          <cell r="C1795">
            <v>1971</v>
          </cell>
          <cell r="D1795">
            <v>1774</v>
          </cell>
          <cell r="E1795">
            <v>35250034</v>
          </cell>
        </row>
        <row r="1796">
          <cell r="A1796">
            <v>35250035</v>
          </cell>
          <cell r="B1796">
            <v>2174.13</v>
          </cell>
          <cell r="C1796">
            <v>1827</v>
          </cell>
          <cell r="D1796">
            <v>1644</v>
          </cell>
          <cell r="E1796" t="e">
            <v>#N/A</v>
          </cell>
        </row>
        <row r="1797">
          <cell r="A1797">
            <v>35250036</v>
          </cell>
          <cell r="B1797">
            <v>2388.33</v>
          </cell>
          <cell r="C1797">
            <v>2007</v>
          </cell>
          <cell r="D1797">
            <v>1806</v>
          </cell>
          <cell r="E1797">
            <v>35250036</v>
          </cell>
        </row>
        <row r="1798">
          <cell r="A1798">
            <v>35250004</v>
          </cell>
          <cell r="B1798">
            <v>1936.1299999999999</v>
          </cell>
          <cell r="C1798">
            <v>1627</v>
          </cell>
          <cell r="D1798">
            <v>1464</v>
          </cell>
          <cell r="E1798">
            <v>35250004</v>
          </cell>
        </row>
        <row r="1799">
          <cell r="A1799">
            <v>35250014</v>
          </cell>
          <cell r="B1799">
            <v>1936.1299999999999</v>
          </cell>
          <cell r="C1799">
            <v>1627</v>
          </cell>
          <cell r="D1799">
            <v>1464</v>
          </cell>
          <cell r="E1799">
            <v>35250014</v>
          </cell>
        </row>
        <row r="1800">
          <cell r="A1800">
            <v>35250039</v>
          </cell>
          <cell r="B1800">
            <v>2364.5299999999997</v>
          </cell>
          <cell r="C1800">
            <v>1987</v>
          </cell>
          <cell r="D1800">
            <v>1788</v>
          </cell>
          <cell r="E1800" t="e">
            <v>#N/A</v>
          </cell>
        </row>
        <row r="1801">
          <cell r="A1801">
            <v>35250022</v>
          </cell>
          <cell r="B1801">
            <v>2527.56</v>
          </cell>
          <cell r="C1801">
            <v>2124</v>
          </cell>
          <cell r="D1801">
            <v>1912</v>
          </cell>
          <cell r="E1801">
            <v>35250022</v>
          </cell>
        </row>
        <row r="1802">
          <cell r="A1802">
            <v>35250018</v>
          </cell>
          <cell r="B1802">
            <v>2527.56</v>
          </cell>
          <cell r="C1802">
            <v>2124</v>
          </cell>
          <cell r="D1802">
            <v>1912</v>
          </cell>
          <cell r="E1802">
            <v>35250018</v>
          </cell>
        </row>
        <row r="1803">
          <cell r="A1803">
            <v>35250005</v>
          </cell>
          <cell r="B1803">
            <v>2366.91</v>
          </cell>
          <cell r="C1803">
            <v>1989</v>
          </cell>
          <cell r="D1803">
            <v>1790</v>
          </cell>
          <cell r="E1803">
            <v>35250005</v>
          </cell>
        </row>
        <row r="1804">
          <cell r="A1804">
            <v>35266003</v>
          </cell>
          <cell r="B1804">
            <v>2333.5899999999997</v>
          </cell>
          <cell r="C1804">
            <v>1961</v>
          </cell>
          <cell r="D1804">
            <v>1765</v>
          </cell>
          <cell r="E1804">
            <v>35266003</v>
          </cell>
        </row>
        <row r="1805">
          <cell r="A1805">
            <v>35266013</v>
          </cell>
          <cell r="B1805">
            <v>2097.9699999999998</v>
          </cell>
          <cell r="C1805">
            <v>1763</v>
          </cell>
          <cell r="D1805">
            <v>1587</v>
          </cell>
          <cell r="E1805" t="e">
            <v>#N/A</v>
          </cell>
        </row>
        <row r="1806">
          <cell r="A1806">
            <v>35268002</v>
          </cell>
          <cell r="B1806">
            <v>2044.4199999999998</v>
          </cell>
          <cell r="C1806">
            <v>1718</v>
          </cell>
          <cell r="D1806">
            <v>1546</v>
          </cell>
          <cell r="E1806" t="e">
            <v>#N/A</v>
          </cell>
        </row>
        <row r="1807">
          <cell r="A1807">
            <v>35266009</v>
          </cell>
          <cell r="B1807">
            <v>2151.52</v>
          </cell>
          <cell r="C1807">
            <v>1808</v>
          </cell>
          <cell r="D1807">
            <v>1627</v>
          </cell>
          <cell r="E1807" t="e">
            <v>#N/A</v>
          </cell>
        </row>
        <row r="1808">
          <cell r="A1808">
            <v>35266010</v>
          </cell>
          <cell r="B1808">
            <v>2366.91</v>
          </cell>
          <cell r="C1808">
            <v>1989</v>
          </cell>
          <cell r="D1808">
            <v>1790</v>
          </cell>
          <cell r="E1808" t="e">
            <v>#N/A</v>
          </cell>
        </row>
        <row r="1809">
          <cell r="A1809">
            <v>35285002</v>
          </cell>
          <cell r="B1809">
            <v>2345.4899999999998</v>
          </cell>
          <cell r="C1809">
            <v>1971</v>
          </cell>
          <cell r="D1809">
            <v>1774</v>
          </cell>
          <cell r="E1809">
            <v>35285002</v>
          </cell>
        </row>
        <row r="1810">
          <cell r="A1810">
            <v>35286006</v>
          </cell>
          <cell r="B1810">
            <v>2099.16</v>
          </cell>
          <cell r="C1810">
            <v>1764</v>
          </cell>
          <cell r="D1810">
            <v>1588</v>
          </cell>
          <cell r="E1810">
            <v>35286006</v>
          </cell>
        </row>
        <row r="1811">
          <cell r="A1811">
            <v>35286004</v>
          </cell>
          <cell r="B1811">
            <v>2345.4899999999998</v>
          </cell>
          <cell r="C1811">
            <v>1971</v>
          </cell>
          <cell r="D1811">
            <v>1774</v>
          </cell>
          <cell r="E1811" t="e">
            <v>#N/A</v>
          </cell>
        </row>
        <row r="1812">
          <cell r="A1812">
            <v>35286005</v>
          </cell>
          <cell r="B1812">
            <v>2421.65</v>
          </cell>
          <cell r="C1812">
            <v>2035</v>
          </cell>
          <cell r="D1812">
            <v>1832</v>
          </cell>
          <cell r="E1812" t="e">
            <v>#N/A</v>
          </cell>
        </row>
        <row r="1813">
          <cell r="A1813">
            <v>35268005</v>
          </cell>
          <cell r="B1813">
            <v>2299.08</v>
          </cell>
          <cell r="C1813">
            <v>1932</v>
          </cell>
          <cell r="D1813">
            <v>1739</v>
          </cell>
          <cell r="E1813">
            <v>35268005</v>
          </cell>
        </row>
        <row r="1814">
          <cell r="A1814">
            <v>35268006</v>
          </cell>
          <cell r="B1814">
            <v>2518.04</v>
          </cell>
          <cell r="C1814">
            <v>2116</v>
          </cell>
          <cell r="D1814">
            <v>1904</v>
          </cell>
          <cell r="E1814">
            <v>35268006</v>
          </cell>
        </row>
        <row r="1815">
          <cell r="A1815">
            <v>35231009</v>
          </cell>
          <cell r="B1815">
            <v>2646.56</v>
          </cell>
          <cell r="C1815">
            <v>2224</v>
          </cell>
          <cell r="D1815">
            <v>2002</v>
          </cell>
          <cell r="E1815">
            <v>35231009</v>
          </cell>
        </row>
        <row r="1816">
          <cell r="A1816">
            <v>35231011</v>
          </cell>
          <cell r="B1816">
            <v>2646.56</v>
          </cell>
          <cell r="C1816">
            <v>2224</v>
          </cell>
          <cell r="D1816">
            <v>2002</v>
          </cell>
          <cell r="E1816" t="e">
            <v>#N/A</v>
          </cell>
        </row>
        <row r="1817">
          <cell r="A1817">
            <v>35231003</v>
          </cell>
          <cell r="B1817">
            <v>2710.8199999999997</v>
          </cell>
          <cell r="C1817">
            <v>2278</v>
          </cell>
          <cell r="D1817">
            <v>2050</v>
          </cell>
          <cell r="E1817">
            <v>35231003</v>
          </cell>
        </row>
        <row r="1818">
          <cell r="A1818">
            <v>35231004</v>
          </cell>
          <cell r="B1818">
            <v>2980.95</v>
          </cell>
          <cell r="C1818">
            <v>2505</v>
          </cell>
          <cell r="D1818">
            <v>2255</v>
          </cell>
          <cell r="E1818">
            <v>35231004</v>
          </cell>
        </row>
        <row r="1819">
          <cell r="A1819">
            <v>35211001</v>
          </cell>
          <cell r="B1819">
            <v>4562.46</v>
          </cell>
          <cell r="C1819">
            <v>3834</v>
          </cell>
          <cell r="D1819">
            <v>3451</v>
          </cell>
          <cell r="E1819">
            <v>35211001</v>
          </cell>
        </row>
        <row r="1820">
          <cell r="A1820">
            <v>35211211</v>
          </cell>
          <cell r="B1820">
            <v>5272.8899999999994</v>
          </cell>
          <cell r="C1820">
            <v>4431</v>
          </cell>
          <cell r="D1820">
            <v>3988</v>
          </cell>
          <cell r="E1820">
            <v>35211211</v>
          </cell>
        </row>
        <row r="1821">
          <cell r="A1821">
            <v>35211204</v>
          </cell>
          <cell r="B1821">
            <v>7468.44</v>
          </cell>
          <cell r="C1821">
            <v>6276</v>
          </cell>
          <cell r="D1821">
            <v>5648</v>
          </cell>
          <cell r="E1821">
            <v>35211204</v>
          </cell>
        </row>
        <row r="1822">
          <cell r="A1822">
            <v>35241002</v>
          </cell>
          <cell r="B1822">
            <v>2324.0699999999997</v>
          </cell>
          <cell r="C1822">
            <v>1953</v>
          </cell>
          <cell r="D1822">
            <v>1758</v>
          </cell>
          <cell r="E1822">
            <v>35241002</v>
          </cell>
        </row>
        <row r="1823">
          <cell r="A1823">
            <v>35241003</v>
          </cell>
          <cell r="B1823">
            <v>2324.0699999999997</v>
          </cell>
          <cell r="C1823">
            <v>1953</v>
          </cell>
          <cell r="D1823">
            <v>1758</v>
          </cell>
          <cell r="E1823">
            <v>35241003</v>
          </cell>
        </row>
        <row r="1824">
          <cell r="A1824">
            <v>35257001</v>
          </cell>
          <cell r="B1824">
            <v>2366.91</v>
          </cell>
          <cell r="C1824">
            <v>1989</v>
          </cell>
          <cell r="D1824">
            <v>1790</v>
          </cell>
          <cell r="E1824">
            <v>35257001</v>
          </cell>
        </row>
        <row r="1825">
          <cell r="A1825">
            <v>35257002</v>
          </cell>
          <cell r="B1825">
            <v>2495.4299999999998</v>
          </cell>
          <cell r="C1825">
            <v>2097</v>
          </cell>
          <cell r="D1825">
            <v>1887</v>
          </cell>
          <cell r="E1825">
            <v>35257002</v>
          </cell>
        </row>
        <row r="1826">
          <cell r="A1826">
            <v>35257005</v>
          </cell>
          <cell r="B1826">
            <v>2495.4299999999998</v>
          </cell>
          <cell r="C1826">
            <v>2097</v>
          </cell>
          <cell r="D1826">
            <v>1887</v>
          </cell>
          <cell r="E1826">
            <v>35257005</v>
          </cell>
        </row>
        <row r="1827">
          <cell r="A1827">
            <v>35257003</v>
          </cell>
          <cell r="B1827">
            <v>2560.88</v>
          </cell>
          <cell r="C1827">
            <v>2152</v>
          </cell>
          <cell r="D1827">
            <v>1937</v>
          </cell>
          <cell r="E1827">
            <v>35257003</v>
          </cell>
        </row>
        <row r="1828">
          <cell r="A1828">
            <v>35257007</v>
          </cell>
          <cell r="B1828">
            <v>2421.65</v>
          </cell>
          <cell r="C1828">
            <v>2035</v>
          </cell>
          <cell r="D1828">
            <v>1832</v>
          </cell>
          <cell r="E1828">
            <v>35257007</v>
          </cell>
        </row>
        <row r="1829">
          <cell r="A1829">
            <v>35257006</v>
          </cell>
          <cell r="B1829">
            <v>2872.66</v>
          </cell>
          <cell r="C1829">
            <v>2414</v>
          </cell>
          <cell r="D1829">
            <v>2173</v>
          </cell>
          <cell r="E1829">
            <v>35257006</v>
          </cell>
        </row>
        <row r="1830">
          <cell r="A1830">
            <v>35269004</v>
          </cell>
          <cell r="B1830">
            <v>2560.88</v>
          </cell>
          <cell r="C1830">
            <v>2152</v>
          </cell>
          <cell r="D1830">
            <v>1937</v>
          </cell>
          <cell r="E1830">
            <v>35269004</v>
          </cell>
        </row>
        <row r="1831">
          <cell r="A1831">
            <v>35243001</v>
          </cell>
          <cell r="B1831">
            <v>2948.8199999999997</v>
          </cell>
          <cell r="C1831">
            <v>2478</v>
          </cell>
          <cell r="D1831">
            <v>2230</v>
          </cell>
          <cell r="E1831">
            <v>35243001</v>
          </cell>
        </row>
        <row r="1832">
          <cell r="A1832">
            <v>35243002</v>
          </cell>
          <cell r="B1832">
            <v>3228.47</v>
          </cell>
          <cell r="C1832">
            <v>2713</v>
          </cell>
          <cell r="D1832">
            <v>2442</v>
          </cell>
          <cell r="E1832">
            <v>35243002</v>
          </cell>
        </row>
        <row r="1833">
          <cell r="A1833">
            <v>35243013</v>
          </cell>
          <cell r="B1833">
            <v>2689.4</v>
          </cell>
          <cell r="C1833">
            <v>2260</v>
          </cell>
          <cell r="D1833">
            <v>2034</v>
          </cell>
          <cell r="E1833" t="e">
            <v>#N/A</v>
          </cell>
        </row>
        <row r="1834">
          <cell r="A1834">
            <v>35243010</v>
          </cell>
          <cell r="B1834">
            <v>2495.4299999999998</v>
          </cell>
          <cell r="C1834">
            <v>2097</v>
          </cell>
          <cell r="D1834">
            <v>1887</v>
          </cell>
          <cell r="E1834">
            <v>35243010</v>
          </cell>
        </row>
        <row r="1835">
          <cell r="A1835">
            <v>35243011</v>
          </cell>
          <cell r="B1835">
            <v>2819.1099999999997</v>
          </cell>
          <cell r="C1835">
            <v>2369</v>
          </cell>
          <cell r="D1835">
            <v>2132</v>
          </cell>
          <cell r="E1835">
            <v>35243011</v>
          </cell>
        </row>
        <row r="1836">
          <cell r="A1836">
            <v>35243005</v>
          </cell>
          <cell r="B1836">
            <v>3798.48</v>
          </cell>
          <cell r="C1836">
            <v>3192</v>
          </cell>
          <cell r="D1836">
            <v>2873</v>
          </cell>
          <cell r="E1836">
            <v>35243005</v>
          </cell>
        </row>
        <row r="1837">
          <cell r="A1837">
            <v>35243009</v>
          </cell>
          <cell r="B1837">
            <v>4120.97</v>
          </cell>
          <cell r="C1837">
            <v>3463</v>
          </cell>
          <cell r="D1837">
            <v>3117</v>
          </cell>
          <cell r="E1837">
            <v>35243009</v>
          </cell>
        </row>
        <row r="1838">
          <cell r="A1838">
            <v>35243003</v>
          </cell>
          <cell r="B1838">
            <v>3798.48</v>
          </cell>
          <cell r="C1838">
            <v>3192</v>
          </cell>
          <cell r="D1838">
            <v>2873</v>
          </cell>
          <cell r="E1838">
            <v>35243003</v>
          </cell>
        </row>
        <row r="1839">
          <cell r="A1839">
            <v>35243004</v>
          </cell>
          <cell r="B1839">
            <v>3798.48</v>
          </cell>
          <cell r="C1839">
            <v>3192</v>
          </cell>
          <cell r="D1839">
            <v>2873</v>
          </cell>
          <cell r="E1839">
            <v>35243004</v>
          </cell>
        </row>
        <row r="1840">
          <cell r="A1840">
            <v>35243007</v>
          </cell>
          <cell r="B1840">
            <v>4120.97</v>
          </cell>
          <cell r="C1840">
            <v>3463</v>
          </cell>
          <cell r="D1840">
            <v>3117</v>
          </cell>
          <cell r="E1840">
            <v>35243007</v>
          </cell>
        </row>
        <row r="1841">
          <cell r="A1841">
            <v>35243008</v>
          </cell>
          <cell r="B1841">
            <v>4120.97</v>
          </cell>
          <cell r="C1841">
            <v>3463</v>
          </cell>
          <cell r="D1841">
            <v>3117</v>
          </cell>
          <cell r="E1841">
            <v>35243008</v>
          </cell>
        </row>
        <row r="1842">
          <cell r="A1842">
            <v>35275006</v>
          </cell>
          <cell r="B1842">
            <v>1936.1299999999999</v>
          </cell>
          <cell r="C1842">
            <v>1627</v>
          </cell>
          <cell r="D1842">
            <v>1464</v>
          </cell>
          <cell r="E1842">
            <v>35275006</v>
          </cell>
        </row>
        <row r="1843">
          <cell r="A1843">
            <v>35275016</v>
          </cell>
          <cell r="B1843">
            <v>1936.1299999999999</v>
          </cell>
          <cell r="C1843">
            <v>1627</v>
          </cell>
          <cell r="D1843">
            <v>1464</v>
          </cell>
          <cell r="E1843" t="e">
            <v>#N/A</v>
          </cell>
        </row>
        <row r="1844">
          <cell r="A1844">
            <v>35275010</v>
          </cell>
          <cell r="B1844">
            <v>1989.6799999999998</v>
          </cell>
          <cell r="C1844">
            <v>1672</v>
          </cell>
          <cell r="D1844">
            <v>1505</v>
          </cell>
          <cell r="E1844">
            <v>35275010</v>
          </cell>
        </row>
        <row r="1845">
          <cell r="A1845">
            <v>35275017</v>
          </cell>
          <cell r="B1845">
            <v>2174.13</v>
          </cell>
          <cell r="C1845">
            <v>1827</v>
          </cell>
          <cell r="D1845">
            <v>1644</v>
          </cell>
          <cell r="E1845" t="e">
            <v>#N/A</v>
          </cell>
        </row>
        <row r="1846">
          <cell r="A1846">
            <v>35275018</v>
          </cell>
          <cell r="B1846">
            <v>2174.13</v>
          </cell>
          <cell r="C1846">
            <v>1827</v>
          </cell>
          <cell r="D1846">
            <v>1644</v>
          </cell>
          <cell r="E1846">
            <v>35275018</v>
          </cell>
        </row>
        <row r="1847">
          <cell r="A1847">
            <v>35275019</v>
          </cell>
          <cell r="B1847">
            <v>2237.1999999999998</v>
          </cell>
          <cell r="C1847">
            <v>1880</v>
          </cell>
          <cell r="D1847">
            <v>1692</v>
          </cell>
          <cell r="E1847">
            <v>35275019</v>
          </cell>
        </row>
        <row r="1848">
          <cell r="A1848">
            <v>35275009</v>
          </cell>
          <cell r="B1848">
            <v>2259.81</v>
          </cell>
          <cell r="C1848">
            <v>1899</v>
          </cell>
          <cell r="D1848">
            <v>1709</v>
          </cell>
          <cell r="E1848">
            <v>35275009</v>
          </cell>
        </row>
        <row r="1849">
          <cell r="A1849">
            <v>35275008</v>
          </cell>
          <cell r="B1849">
            <v>2324.0699999999997</v>
          </cell>
          <cell r="C1849">
            <v>1953</v>
          </cell>
          <cell r="D1849">
            <v>1758</v>
          </cell>
          <cell r="E1849">
            <v>35275008</v>
          </cell>
        </row>
        <row r="1850">
          <cell r="A1850" t="str">
            <v>352250AB</v>
          </cell>
          <cell r="B1850">
            <v>2614.4299999999998</v>
          </cell>
          <cell r="C1850">
            <v>2197</v>
          </cell>
          <cell r="D1850">
            <v>1977</v>
          </cell>
          <cell r="E1850" t="e">
            <v>#N/A</v>
          </cell>
        </row>
        <row r="1851">
          <cell r="A1851" t="str">
            <v>3522500M</v>
          </cell>
          <cell r="B1851">
            <v>2237.1999999999998</v>
          </cell>
          <cell r="C1851">
            <v>1880</v>
          </cell>
          <cell r="D1851">
            <v>1692</v>
          </cell>
          <cell r="E1851" t="str">
            <v>3522500M</v>
          </cell>
        </row>
        <row r="1852">
          <cell r="A1852" t="str">
            <v>3522500T</v>
          </cell>
          <cell r="B1852">
            <v>2237.1999999999998</v>
          </cell>
          <cell r="C1852">
            <v>1880</v>
          </cell>
          <cell r="D1852">
            <v>1692</v>
          </cell>
          <cell r="E1852" t="e">
            <v>#N/A</v>
          </cell>
        </row>
        <row r="1853">
          <cell r="A1853">
            <v>35225080</v>
          </cell>
          <cell r="B1853">
            <v>3679.48</v>
          </cell>
          <cell r="C1853">
            <v>3092</v>
          </cell>
          <cell r="D1853">
            <v>2783</v>
          </cell>
          <cell r="E1853">
            <v>35225080</v>
          </cell>
        </row>
        <row r="1854">
          <cell r="A1854">
            <v>35225085</v>
          </cell>
          <cell r="B1854">
            <v>3959.1299999999997</v>
          </cell>
          <cell r="C1854">
            <v>3327</v>
          </cell>
          <cell r="D1854">
            <v>2994</v>
          </cell>
          <cell r="E1854">
            <v>35225085</v>
          </cell>
        </row>
        <row r="1855">
          <cell r="A1855" t="str">
            <v>3522500A</v>
          </cell>
          <cell r="B1855">
            <v>3959.1299999999997</v>
          </cell>
          <cell r="C1855">
            <v>3327</v>
          </cell>
          <cell r="D1855">
            <v>2994</v>
          </cell>
          <cell r="E1855" t="str">
            <v>3522500A</v>
          </cell>
        </row>
        <row r="1856">
          <cell r="A1856">
            <v>35225065</v>
          </cell>
          <cell r="B1856">
            <v>2324.0699999999997</v>
          </cell>
          <cell r="C1856">
            <v>1953</v>
          </cell>
          <cell r="D1856">
            <v>1758</v>
          </cell>
          <cell r="E1856">
            <v>35225065</v>
          </cell>
        </row>
        <row r="1857">
          <cell r="A1857">
            <v>35225092</v>
          </cell>
          <cell r="B1857">
            <v>2324.0699999999997</v>
          </cell>
          <cell r="C1857">
            <v>1953</v>
          </cell>
          <cell r="D1857">
            <v>1758</v>
          </cell>
          <cell r="E1857">
            <v>35225092</v>
          </cell>
        </row>
        <row r="1858">
          <cell r="A1858">
            <v>35225067</v>
          </cell>
          <cell r="B1858">
            <v>2324.0699999999997</v>
          </cell>
          <cell r="C1858">
            <v>1953</v>
          </cell>
          <cell r="D1858">
            <v>1758</v>
          </cell>
          <cell r="E1858">
            <v>35225067</v>
          </cell>
        </row>
        <row r="1859">
          <cell r="A1859">
            <v>35225095</v>
          </cell>
          <cell r="B1859">
            <v>2539.46</v>
          </cell>
          <cell r="C1859">
            <v>2134</v>
          </cell>
          <cell r="D1859">
            <v>1921</v>
          </cell>
          <cell r="E1859">
            <v>35225095</v>
          </cell>
        </row>
        <row r="1860">
          <cell r="A1860" t="str">
            <v>3522500G</v>
          </cell>
          <cell r="B1860">
            <v>2324.0699999999997</v>
          </cell>
          <cell r="C1860">
            <v>1953</v>
          </cell>
          <cell r="D1860">
            <v>1758</v>
          </cell>
          <cell r="E1860" t="e">
            <v>#N/A</v>
          </cell>
        </row>
        <row r="1861">
          <cell r="A1861" t="str">
            <v>3522500J</v>
          </cell>
          <cell r="B1861">
            <v>2539.46</v>
          </cell>
          <cell r="C1861">
            <v>2134</v>
          </cell>
          <cell r="D1861">
            <v>1921</v>
          </cell>
          <cell r="E1861" t="e">
            <v>#N/A</v>
          </cell>
        </row>
        <row r="1862">
          <cell r="A1862" t="str">
            <v>3522500K</v>
          </cell>
          <cell r="B1862">
            <v>2324.0699999999997</v>
          </cell>
          <cell r="C1862">
            <v>1953</v>
          </cell>
          <cell r="D1862">
            <v>1758</v>
          </cell>
          <cell r="E1862" t="e">
            <v>#N/A</v>
          </cell>
        </row>
        <row r="1863">
          <cell r="A1863" t="str">
            <v>3522500L</v>
          </cell>
          <cell r="B1863">
            <v>2539.46</v>
          </cell>
          <cell r="C1863">
            <v>2134</v>
          </cell>
          <cell r="D1863">
            <v>1921</v>
          </cell>
          <cell r="E1863" t="e">
            <v>#N/A</v>
          </cell>
        </row>
        <row r="1864">
          <cell r="A1864" t="str">
            <v>352250AE</v>
          </cell>
          <cell r="B1864">
            <v>2324.0699999999997</v>
          </cell>
          <cell r="C1864">
            <v>1953</v>
          </cell>
          <cell r="D1864">
            <v>1758</v>
          </cell>
          <cell r="E1864" t="e">
            <v>#N/A</v>
          </cell>
        </row>
        <row r="1865">
          <cell r="A1865" t="str">
            <v>3522500R</v>
          </cell>
          <cell r="B1865">
            <v>2345.4899999999998</v>
          </cell>
          <cell r="C1865">
            <v>1971</v>
          </cell>
          <cell r="D1865">
            <v>1774</v>
          </cell>
          <cell r="E1865" t="str">
            <v>3522500R</v>
          </cell>
        </row>
        <row r="1866">
          <cell r="A1866" t="str">
            <v>3522500S</v>
          </cell>
          <cell r="B1866">
            <v>2560.88</v>
          </cell>
          <cell r="C1866">
            <v>2152</v>
          </cell>
          <cell r="D1866">
            <v>1937</v>
          </cell>
          <cell r="E1866" t="str">
            <v>3522500S</v>
          </cell>
        </row>
        <row r="1867">
          <cell r="A1867">
            <v>35225027</v>
          </cell>
          <cell r="B1867">
            <v>2421.65</v>
          </cell>
          <cell r="C1867">
            <v>2035</v>
          </cell>
          <cell r="D1867">
            <v>1832</v>
          </cell>
          <cell r="E1867" t="e">
            <v>#N/A</v>
          </cell>
        </row>
        <row r="1868">
          <cell r="A1868">
            <v>35225028</v>
          </cell>
          <cell r="B1868">
            <v>2421.65</v>
          </cell>
          <cell r="C1868">
            <v>2035</v>
          </cell>
          <cell r="D1868">
            <v>1832</v>
          </cell>
          <cell r="E1868">
            <v>35225028</v>
          </cell>
        </row>
        <row r="1869">
          <cell r="A1869">
            <v>35225029</v>
          </cell>
          <cell r="B1869">
            <v>2421.65</v>
          </cell>
          <cell r="C1869">
            <v>2035</v>
          </cell>
          <cell r="D1869">
            <v>1832</v>
          </cell>
          <cell r="E1869">
            <v>35225029</v>
          </cell>
        </row>
        <row r="1870">
          <cell r="A1870">
            <v>35225037</v>
          </cell>
          <cell r="B1870">
            <v>2421.65</v>
          </cell>
          <cell r="C1870">
            <v>2035</v>
          </cell>
          <cell r="D1870">
            <v>1832</v>
          </cell>
          <cell r="E1870" t="e">
            <v>#N/A</v>
          </cell>
        </row>
        <row r="1871">
          <cell r="A1871">
            <v>35225038</v>
          </cell>
          <cell r="B1871">
            <v>2421.65</v>
          </cell>
          <cell r="C1871">
            <v>2035</v>
          </cell>
          <cell r="D1871">
            <v>1832</v>
          </cell>
          <cell r="E1871" t="e">
            <v>#N/A</v>
          </cell>
        </row>
        <row r="1872">
          <cell r="A1872">
            <v>35225039</v>
          </cell>
          <cell r="B1872">
            <v>2421.65</v>
          </cell>
          <cell r="C1872">
            <v>2035</v>
          </cell>
          <cell r="D1872">
            <v>1832</v>
          </cell>
          <cell r="E1872" t="e">
            <v>#N/A</v>
          </cell>
        </row>
        <row r="1873">
          <cell r="A1873">
            <v>35225052</v>
          </cell>
          <cell r="B1873">
            <v>2689.4</v>
          </cell>
          <cell r="C1873">
            <v>2260</v>
          </cell>
          <cell r="D1873">
            <v>2034</v>
          </cell>
          <cell r="E1873" t="e">
            <v>#N/A</v>
          </cell>
        </row>
        <row r="1874">
          <cell r="A1874">
            <v>35225053</v>
          </cell>
          <cell r="B1874">
            <v>2689.4</v>
          </cell>
          <cell r="C1874">
            <v>2260</v>
          </cell>
          <cell r="D1874">
            <v>2034</v>
          </cell>
          <cell r="E1874">
            <v>35225053</v>
          </cell>
        </row>
        <row r="1875">
          <cell r="A1875">
            <v>35225054</v>
          </cell>
          <cell r="B1875">
            <v>2689.4</v>
          </cell>
          <cell r="C1875">
            <v>2260</v>
          </cell>
          <cell r="D1875">
            <v>2034</v>
          </cell>
          <cell r="E1875">
            <v>35225054</v>
          </cell>
        </row>
        <row r="1876">
          <cell r="A1876">
            <v>35225055</v>
          </cell>
          <cell r="B1876">
            <v>2689.4</v>
          </cell>
          <cell r="C1876">
            <v>2260</v>
          </cell>
          <cell r="D1876">
            <v>2034</v>
          </cell>
          <cell r="E1876" t="e">
            <v>#N/A</v>
          </cell>
        </row>
        <row r="1877">
          <cell r="A1877">
            <v>35225056</v>
          </cell>
          <cell r="B1877">
            <v>2689.4</v>
          </cell>
          <cell r="C1877">
            <v>2260</v>
          </cell>
          <cell r="D1877">
            <v>2034</v>
          </cell>
          <cell r="E1877" t="e">
            <v>#N/A</v>
          </cell>
        </row>
        <row r="1878">
          <cell r="A1878">
            <v>35225057</v>
          </cell>
          <cell r="B1878">
            <v>2689.4</v>
          </cell>
          <cell r="C1878">
            <v>2260</v>
          </cell>
          <cell r="D1878">
            <v>2034</v>
          </cell>
          <cell r="E1878" t="e">
            <v>#N/A</v>
          </cell>
        </row>
        <row r="1879">
          <cell r="A1879">
            <v>35225036</v>
          </cell>
          <cell r="B1879">
            <v>2441.88</v>
          </cell>
          <cell r="C1879">
            <v>2052</v>
          </cell>
          <cell r="D1879">
            <v>1847</v>
          </cell>
          <cell r="E1879">
            <v>35225036</v>
          </cell>
        </row>
        <row r="1880">
          <cell r="A1880">
            <v>35225058</v>
          </cell>
          <cell r="B1880">
            <v>2710.8199999999997</v>
          </cell>
          <cell r="C1880">
            <v>2278</v>
          </cell>
          <cell r="D1880">
            <v>2050</v>
          </cell>
          <cell r="E1880" t="e">
            <v>#N/A</v>
          </cell>
        </row>
        <row r="1881">
          <cell r="A1881">
            <v>35225033</v>
          </cell>
          <cell r="B1881">
            <v>2898.8399999999997</v>
          </cell>
          <cell r="C1881">
            <v>2436</v>
          </cell>
          <cell r="D1881">
            <v>2192</v>
          </cell>
          <cell r="E1881">
            <v>35225033</v>
          </cell>
        </row>
        <row r="1882">
          <cell r="A1882">
            <v>35225035</v>
          </cell>
          <cell r="B1882">
            <v>2898.8399999999997</v>
          </cell>
          <cell r="C1882">
            <v>2436</v>
          </cell>
          <cell r="D1882">
            <v>2192</v>
          </cell>
          <cell r="E1882" t="e">
            <v>#N/A</v>
          </cell>
        </row>
        <row r="1883">
          <cell r="A1883">
            <v>35225048</v>
          </cell>
          <cell r="B1883">
            <v>2898.8399999999997</v>
          </cell>
          <cell r="C1883">
            <v>2436</v>
          </cell>
          <cell r="D1883">
            <v>2192</v>
          </cell>
          <cell r="E1883">
            <v>35225048</v>
          </cell>
        </row>
        <row r="1884">
          <cell r="A1884">
            <v>35225073</v>
          </cell>
          <cell r="B1884">
            <v>2441.88</v>
          </cell>
          <cell r="C1884">
            <v>2052</v>
          </cell>
          <cell r="D1884">
            <v>1847</v>
          </cell>
          <cell r="E1884">
            <v>35225073</v>
          </cell>
        </row>
        <row r="1885">
          <cell r="A1885">
            <v>35225086</v>
          </cell>
          <cell r="B1885">
            <v>2463.2999999999997</v>
          </cell>
          <cell r="C1885">
            <v>2070</v>
          </cell>
          <cell r="D1885">
            <v>1863</v>
          </cell>
          <cell r="E1885">
            <v>35225086</v>
          </cell>
        </row>
        <row r="1886">
          <cell r="A1886">
            <v>35225087</v>
          </cell>
          <cell r="B1886">
            <v>2786.98</v>
          </cell>
          <cell r="C1886">
            <v>2342</v>
          </cell>
          <cell r="D1886">
            <v>2108</v>
          </cell>
          <cell r="E1886">
            <v>35225087</v>
          </cell>
        </row>
        <row r="1887">
          <cell r="A1887">
            <v>35225083</v>
          </cell>
          <cell r="B1887">
            <v>2441.88</v>
          </cell>
          <cell r="C1887">
            <v>2052</v>
          </cell>
          <cell r="D1887">
            <v>1847</v>
          </cell>
          <cell r="E1887">
            <v>35225083</v>
          </cell>
        </row>
        <row r="1888">
          <cell r="A1888">
            <v>35225093</v>
          </cell>
          <cell r="B1888">
            <v>2463.2999999999997</v>
          </cell>
          <cell r="C1888">
            <v>2070</v>
          </cell>
          <cell r="D1888">
            <v>1863</v>
          </cell>
          <cell r="E1888">
            <v>35225093</v>
          </cell>
        </row>
        <row r="1889">
          <cell r="A1889">
            <v>35225094</v>
          </cell>
          <cell r="B1889">
            <v>2786.98</v>
          </cell>
          <cell r="C1889">
            <v>2342</v>
          </cell>
          <cell r="D1889">
            <v>2108</v>
          </cell>
          <cell r="E1889">
            <v>35225094</v>
          </cell>
        </row>
        <row r="1890">
          <cell r="A1890">
            <v>35225081</v>
          </cell>
          <cell r="B1890">
            <v>3120.18</v>
          </cell>
          <cell r="C1890">
            <v>2622</v>
          </cell>
          <cell r="D1890">
            <v>2360</v>
          </cell>
          <cell r="E1890">
            <v>35225081</v>
          </cell>
        </row>
        <row r="1891">
          <cell r="A1891">
            <v>35225089</v>
          </cell>
          <cell r="B1891">
            <v>3120.18</v>
          </cell>
          <cell r="C1891">
            <v>2622</v>
          </cell>
          <cell r="D1891">
            <v>2360</v>
          </cell>
          <cell r="E1891">
            <v>35225089</v>
          </cell>
        </row>
        <row r="1892">
          <cell r="A1892">
            <v>35225084</v>
          </cell>
          <cell r="B1892">
            <v>3120.18</v>
          </cell>
          <cell r="C1892">
            <v>2622</v>
          </cell>
          <cell r="D1892">
            <v>2360</v>
          </cell>
          <cell r="E1892" t="e">
            <v>#N/A</v>
          </cell>
        </row>
        <row r="1893">
          <cell r="A1893">
            <v>35225088</v>
          </cell>
          <cell r="B1893">
            <v>2324.0699999999997</v>
          </cell>
          <cell r="C1893">
            <v>1953</v>
          </cell>
          <cell r="D1893">
            <v>1758</v>
          </cell>
          <cell r="E1893" t="e">
            <v>#N/A</v>
          </cell>
        </row>
        <row r="1894">
          <cell r="A1894">
            <v>35225097</v>
          </cell>
          <cell r="B1894">
            <v>2548.98</v>
          </cell>
          <cell r="C1894">
            <v>2142</v>
          </cell>
          <cell r="D1894">
            <v>1928</v>
          </cell>
          <cell r="E1894" t="e">
            <v>#N/A</v>
          </cell>
        </row>
        <row r="1895">
          <cell r="A1895" t="str">
            <v>352250AH</v>
          </cell>
          <cell r="B1895">
            <v>2324.0699999999997</v>
          </cell>
          <cell r="C1895">
            <v>1953</v>
          </cell>
          <cell r="D1895">
            <v>1758</v>
          </cell>
          <cell r="E1895" t="e">
            <v>#N/A</v>
          </cell>
        </row>
        <row r="1896">
          <cell r="A1896" t="str">
            <v>352250AG</v>
          </cell>
          <cell r="B1896">
            <v>2324.0699999999997</v>
          </cell>
          <cell r="C1896">
            <v>1953</v>
          </cell>
          <cell r="D1896">
            <v>1758</v>
          </cell>
          <cell r="E1896" t="e">
            <v>#N/A</v>
          </cell>
        </row>
        <row r="1897">
          <cell r="A1897">
            <v>35225041</v>
          </cell>
          <cell r="B1897">
            <v>2495.4299999999998</v>
          </cell>
          <cell r="C1897">
            <v>2097</v>
          </cell>
          <cell r="D1897">
            <v>1887</v>
          </cell>
          <cell r="E1897" t="e">
            <v>#N/A</v>
          </cell>
        </row>
        <row r="1898">
          <cell r="A1898">
            <v>35225051</v>
          </cell>
          <cell r="B1898">
            <v>2495.4299999999998</v>
          </cell>
          <cell r="C1898">
            <v>2097</v>
          </cell>
          <cell r="D1898">
            <v>1887</v>
          </cell>
          <cell r="E1898">
            <v>35225051</v>
          </cell>
        </row>
        <row r="1899">
          <cell r="A1899">
            <v>35225069</v>
          </cell>
          <cell r="B1899">
            <v>2495.4299999999998</v>
          </cell>
          <cell r="C1899">
            <v>2097</v>
          </cell>
          <cell r="D1899">
            <v>1887</v>
          </cell>
          <cell r="E1899">
            <v>35225069</v>
          </cell>
        </row>
        <row r="1900">
          <cell r="A1900">
            <v>35225076</v>
          </cell>
          <cell r="B1900">
            <v>2044.4199999999998</v>
          </cell>
          <cell r="C1900">
            <v>1718</v>
          </cell>
          <cell r="D1900">
            <v>1546</v>
          </cell>
          <cell r="E1900" t="e">
            <v>#N/A</v>
          </cell>
        </row>
        <row r="1901">
          <cell r="A1901">
            <v>35225077</v>
          </cell>
          <cell r="B1901">
            <v>2044.4199999999998</v>
          </cell>
          <cell r="C1901">
            <v>1718</v>
          </cell>
          <cell r="D1901">
            <v>1546</v>
          </cell>
          <cell r="E1901" t="e">
            <v>#N/A</v>
          </cell>
        </row>
        <row r="1902">
          <cell r="A1902" t="str">
            <v>3522500Q</v>
          </cell>
          <cell r="B1902">
            <v>2044.4199999999998</v>
          </cell>
          <cell r="C1902">
            <v>1718</v>
          </cell>
          <cell r="D1902">
            <v>1546</v>
          </cell>
          <cell r="E1902" t="e">
            <v>#N/A</v>
          </cell>
        </row>
        <row r="1903">
          <cell r="A1903">
            <v>35225099</v>
          </cell>
          <cell r="B1903">
            <v>2421.65</v>
          </cell>
          <cell r="C1903">
            <v>2035</v>
          </cell>
          <cell r="D1903">
            <v>1832</v>
          </cell>
          <cell r="E1903">
            <v>35225099</v>
          </cell>
        </row>
        <row r="1904">
          <cell r="A1904" t="str">
            <v>3522500B</v>
          </cell>
          <cell r="B1904">
            <v>2657.27</v>
          </cell>
          <cell r="C1904">
            <v>2233</v>
          </cell>
          <cell r="D1904">
            <v>2010</v>
          </cell>
          <cell r="E1904" t="str">
            <v>3522500B</v>
          </cell>
        </row>
        <row r="1905">
          <cell r="A1905" t="str">
            <v>352250AC</v>
          </cell>
          <cell r="B1905">
            <v>2453.7799999999997</v>
          </cell>
          <cell r="C1905">
            <v>2062</v>
          </cell>
          <cell r="D1905">
            <v>1856</v>
          </cell>
          <cell r="E1905" t="e">
            <v>#N/A</v>
          </cell>
        </row>
        <row r="1906">
          <cell r="A1906" t="str">
            <v>352250AD</v>
          </cell>
          <cell r="B1906">
            <v>2453.7799999999997</v>
          </cell>
          <cell r="C1906">
            <v>2062</v>
          </cell>
          <cell r="D1906">
            <v>1856</v>
          </cell>
          <cell r="E1906" t="e">
            <v>#N/A</v>
          </cell>
        </row>
        <row r="1907">
          <cell r="A1907">
            <v>35225059</v>
          </cell>
          <cell r="B1907">
            <v>2421.65</v>
          </cell>
          <cell r="C1907">
            <v>2035</v>
          </cell>
          <cell r="D1907">
            <v>1832</v>
          </cell>
          <cell r="E1907" t="e">
            <v>#N/A</v>
          </cell>
        </row>
        <row r="1908">
          <cell r="A1908">
            <v>35225060</v>
          </cell>
          <cell r="B1908">
            <v>2421.65</v>
          </cell>
          <cell r="C1908">
            <v>2035</v>
          </cell>
          <cell r="D1908">
            <v>1832</v>
          </cell>
          <cell r="E1908">
            <v>35225060</v>
          </cell>
        </row>
        <row r="1909">
          <cell r="A1909">
            <v>35225061</v>
          </cell>
          <cell r="B1909">
            <v>2689.4</v>
          </cell>
          <cell r="C1909">
            <v>2260</v>
          </cell>
          <cell r="D1909">
            <v>2034</v>
          </cell>
          <cell r="E1909" t="e">
            <v>#N/A</v>
          </cell>
        </row>
        <row r="1910">
          <cell r="A1910">
            <v>35225062</v>
          </cell>
          <cell r="B1910">
            <v>2689.4</v>
          </cell>
          <cell r="C1910">
            <v>2260</v>
          </cell>
          <cell r="D1910">
            <v>2034</v>
          </cell>
          <cell r="E1910">
            <v>35225062</v>
          </cell>
        </row>
        <row r="1911">
          <cell r="A1911" t="str">
            <v>3522500H</v>
          </cell>
          <cell r="B1911">
            <v>2421.65</v>
          </cell>
          <cell r="C1911">
            <v>2035</v>
          </cell>
          <cell r="D1911">
            <v>1832</v>
          </cell>
          <cell r="E1911" t="e">
            <v>#N/A</v>
          </cell>
        </row>
        <row r="1912">
          <cell r="A1912" t="str">
            <v>3522500E</v>
          </cell>
          <cell r="B1912">
            <v>2421.65</v>
          </cell>
          <cell r="C1912">
            <v>2035</v>
          </cell>
          <cell r="D1912">
            <v>1832</v>
          </cell>
          <cell r="E1912" t="e">
            <v>#N/A</v>
          </cell>
        </row>
        <row r="1913">
          <cell r="A1913">
            <v>35225072</v>
          </cell>
          <cell r="B1913">
            <v>2324.0699999999997</v>
          </cell>
          <cell r="C1913">
            <v>1953</v>
          </cell>
          <cell r="D1913">
            <v>1758</v>
          </cell>
          <cell r="E1913">
            <v>35225072</v>
          </cell>
        </row>
        <row r="1914">
          <cell r="A1914">
            <v>35225075</v>
          </cell>
          <cell r="B1914">
            <v>2324.0699999999997</v>
          </cell>
          <cell r="C1914">
            <v>1953</v>
          </cell>
          <cell r="D1914">
            <v>1758</v>
          </cell>
          <cell r="E1914">
            <v>35225075</v>
          </cell>
        </row>
        <row r="1915">
          <cell r="A1915">
            <v>35225096</v>
          </cell>
          <cell r="B1915">
            <v>2463.2999999999997</v>
          </cell>
          <cell r="C1915">
            <v>2070</v>
          </cell>
          <cell r="D1915">
            <v>1863</v>
          </cell>
          <cell r="E1915">
            <v>35225096</v>
          </cell>
        </row>
        <row r="1916">
          <cell r="A1916" t="str">
            <v>352250AA</v>
          </cell>
          <cell r="B1916">
            <v>2571.5899999999997</v>
          </cell>
          <cell r="C1916">
            <v>2161</v>
          </cell>
          <cell r="D1916">
            <v>1945</v>
          </cell>
          <cell r="E1916" t="e">
            <v>#N/A</v>
          </cell>
        </row>
        <row r="1917">
          <cell r="A1917" t="str">
            <v>352250AF</v>
          </cell>
          <cell r="B1917">
            <v>2571.5899999999997</v>
          </cell>
          <cell r="C1917">
            <v>2161</v>
          </cell>
          <cell r="D1917">
            <v>1945</v>
          </cell>
          <cell r="E1917" t="e">
            <v>#N/A</v>
          </cell>
        </row>
        <row r="1918">
          <cell r="A1918" t="str">
            <v>3522500Z</v>
          </cell>
          <cell r="B1918">
            <v>2851.24</v>
          </cell>
          <cell r="C1918">
            <v>2396</v>
          </cell>
          <cell r="D1918">
            <v>2156</v>
          </cell>
          <cell r="E1918" t="e">
            <v>#N/A</v>
          </cell>
        </row>
        <row r="1919">
          <cell r="A1919">
            <v>35225050</v>
          </cell>
          <cell r="B1919">
            <v>2999.99</v>
          </cell>
          <cell r="C1919">
            <v>2521</v>
          </cell>
          <cell r="D1919">
            <v>2269</v>
          </cell>
          <cell r="E1919">
            <v>35225050</v>
          </cell>
        </row>
        <row r="1920">
          <cell r="A1920">
            <v>35225046</v>
          </cell>
          <cell r="B1920">
            <v>2463.2999999999997</v>
          </cell>
          <cell r="C1920">
            <v>2070</v>
          </cell>
          <cell r="D1920">
            <v>1863</v>
          </cell>
          <cell r="E1920">
            <v>35225046</v>
          </cell>
        </row>
        <row r="1921">
          <cell r="A1921">
            <v>35225049</v>
          </cell>
          <cell r="B1921">
            <v>2560.88</v>
          </cell>
          <cell r="C1921">
            <v>2152</v>
          </cell>
          <cell r="D1921">
            <v>1937</v>
          </cell>
          <cell r="E1921">
            <v>35225049</v>
          </cell>
        </row>
        <row r="1922">
          <cell r="A1922">
            <v>35225013</v>
          </cell>
          <cell r="B1922">
            <v>2044.4199999999998</v>
          </cell>
          <cell r="C1922">
            <v>1718</v>
          </cell>
          <cell r="D1922">
            <v>1546</v>
          </cell>
          <cell r="E1922">
            <v>35225013</v>
          </cell>
        </row>
        <row r="1923">
          <cell r="A1923">
            <v>35225026</v>
          </cell>
          <cell r="B1923">
            <v>2898.8399999999997</v>
          </cell>
          <cell r="C1923">
            <v>2436</v>
          </cell>
          <cell r="D1923">
            <v>2192</v>
          </cell>
          <cell r="E1923">
            <v>35225026</v>
          </cell>
        </row>
        <row r="1924">
          <cell r="A1924">
            <v>35225043</v>
          </cell>
          <cell r="B1924">
            <v>5628.7</v>
          </cell>
          <cell r="C1924">
            <v>4730</v>
          </cell>
          <cell r="D1924">
            <v>4257</v>
          </cell>
          <cell r="E1924">
            <v>35225043</v>
          </cell>
        </row>
        <row r="1925">
          <cell r="A1925">
            <v>35225063</v>
          </cell>
          <cell r="B1925">
            <v>5951.19</v>
          </cell>
          <cell r="C1925">
            <v>5001</v>
          </cell>
          <cell r="D1925">
            <v>4501</v>
          </cell>
          <cell r="E1925">
            <v>35225063</v>
          </cell>
        </row>
        <row r="1926">
          <cell r="A1926">
            <v>35225011</v>
          </cell>
          <cell r="B1926">
            <v>2324.0699999999997</v>
          </cell>
          <cell r="C1926">
            <v>1953</v>
          </cell>
          <cell r="D1926">
            <v>1758</v>
          </cell>
          <cell r="E1926" t="e">
            <v>#N/A</v>
          </cell>
        </row>
        <row r="1927">
          <cell r="A1927">
            <v>35225022</v>
          </cell>
          <cell r="B1927">
            <v>2199.12</v>
          </cell>
          <cell r="C1927">
            <v>1848</v>
          </cell>
          <cell r="D1927">
            <v>1663</v>
          </cell>
          <cell r="E1927" t="e">
            <v>#N/A</v>
          </cell>
        </row>
        <row r="1928">
          <cell r="A1928">
            <v>35225045</v>
          </cell>
          <cell r="B1928">
            <v>2495.4299999999998</v>
          </cell>
          <cell r="C1928">
            <v>2097</v>
          </cell>
          <cell r="D1928">
            <v>1887</v>
          </cell>
          <cell r="E1928" t="e">
            <v>#N/A</v>
          </cell>
        </row>
        <row r="1929">
          <cell r="A1929">
            <v>35225047</v>
          </cell>
          <cell r="B1929">
            <v>2441.88</v>
          </cell>
          <cell r="C1929">
            <v>2052</v>
          </cell>
          <cell r="D1929">
            <v>1847</v>
          </cell>
          <cell r="E1929" t="e">
            <v>#N/A</v>
          </cell>
        </row>
        <row r="1930">
          <cell r="A1930">
            <v>35225090</v>
          </cell>
          <cell r="B1930">
            <v>2495.4299999999998</v>
          </cell>
          <cell r="C1930">
            <v>2097</v>
          </cell>
          <cell r="D1930">
            <v>1887</v>
          </cell>
          <cell r="E1930">
            <v>35225090</v>
          </cell>
        </row>
        <row r="1931">
          <cell r="A1931">
            <v>35225091</v>
          </cell>
          <cell r="B1931">
            <v>2495.4299999999998</v>
          </cell>
          <cell r="C1931">
            <v>2097</v>
          </cell>
          <cell r="D1931">
            <v>1887</v>
          </cell>
          <cell r="E1931" t="e">
            <v>#N/A</v>
          </cell>
        </row>
        <row r="1932">
          <cell r="A1932">
            <v>35220042</v>
          </cell>
          <cell r="B1932">
            <v>1936.1299999999999</v>
          </cell>
          <cell r="C1932">
            <v>1627</v>
          </cell>
          <cell r="D1932">
            <v>1464</v>
          </cell>
          <cell r="E1932">
            <v>35220042</v>
          </cell>
        </row>
        <row r="1933">
          <cell r="A1933">
            <v>35220056</v>
          </cell>
          <cell r="B1933">
            <v>1936.1299999999999</v>
          </cell>
          <cell r="C1933">
            <v>1627</v>
          </cell>
          <cell r="D1933">
            <v>1464</v>
          </cell>
          <cell r="E1933">
            <v>35220056</v>
          </cell>
        </row>
        <row r="1934">
          <cell r="A1934">
            <v>35220050</v>
          </cell>
          <cell r="B1934">
            <v>2237.1999999999998</v>
          </cell>
          <cell r="C1934">
            <v>1880</v>
          </cell>
          <cell r="D1934">
            <v>1692</v>
          </cell>
          <cell r="E1934">
            <v>35220050</v>
          </cell>
        </row>
        <row r="1935">
          <cell r="A1935">
            <v>35220070</v>
          </cell>
          <cell r="B1935">
            <v>2237.1999999999998</v>
          </cell>
          <cell r="C1935">
            <v>1880</v>
          </cell>
          <cell r="D1935">
            <v>1692</v>
          </cell>
          <cell r="E1935">
            <v>35220070</v>
          </cell>
        </row>
        <row r="1936">
          <cell r="A1936">
            <v>35220065</v>
          </cell>
          <cell r="B1936">
            <v>2237.1999999999998</v>
          </cell>
          <cell r="C1936">
            <v>1880</v>
          </cell>
          <cell r="D1936">
            <v>1692</v>
          </cell>
          <cell r="E1936">
            <v>35220065</v>
          </cell>
        </row>
        <row r="1937">
          <cell r="A1937">
            <v>35220075</v>
          </cell>
          <cell r="B1937">
            <v>2237.1999999999998</v>
          </cell>
          <cell r="C1937">
            <v>1880</v>
          </cell>
          <cell r="D1937">
            <v>1692</v>
          </cell>
          <cell r="E1937">
            <v>35220075</v>
          </cell>
        </row>
        <row r="1938">
          <cell r="A1938" t="str">
            <v>352200AG</v>
          </cell>
          <cell r="B1938">
            <v>2237.1999999999998</v>
          </cell>
          <cell r="C1938">
            <v>1880</v>
          </cell>
          <cell r="D1938">
            <v>1692</v>
          </cell>
          <cell r="E1938" t="str">
            <v>352200AG</v>
          </cell>
        </row>
        <row r="1939">
          <cell r="A1939" t="str">
            <v>352200AH</v>
          </cell>
          <cell r="B1939">
            <v>2453.7799999999997</v>
          </cell>
          <cell r="C1939">
            <v>2062</v>
          </cell>
          <cell r="D1939">
            <v>1856</v>
          </cell>
          <cell r="E1939" t="str">
            <v>352200AH</v>
          </cell>
        </row>
        <row r="1940">
          <cell r="A1940" t="str">
            <v>352200DT</v>
          </cell>
          <cell r="B1940">
            <v>2237.1999999999998</v>
          </cell>
          <cell r="C1940">
            <v>1880</v>
          </cell>
          <cell r="D1940">
            <v>1692</v>
          </cell>
          <cell r="E1940" t="str">
            <v>352200DT</v>
          </cell>
        </row>
        <row r="1941">
          <cell r="A1941" t="str">
            <v>352200AT</v>
          </cell>
          <cell r="B1941">
            <v>2237.1999999999998</v>
          </cell>
          <cell r="C1941">
            <v>1880</v>
          </cell>
          <cell r="D1941">
            <v>1692</v>
          </cell>
          <cell r="E1941" t="str">
            <v>352200AT</v>
          </cell>
        </row>
        <row r="1942">
          <cell r="A1942" t="str">
            <v>352200AU</v>
          </cell>
          <cell r="B1942">
            <v>2453.7799999999997</v>
          </cell>
          <cell r="C1942">
            <v>2062</v>
          </cell>
          <cell r="D1942">
            <v>1856</v>
          </cell>
          <cell r="E1942" t="str">
            <v>352200AU</v>
          </cell>
        </row>
        <row r="1943">
          <cell r="A1943" t="str">
            <v>352200DP</v>
          </cell>
          <cell r="B1943">
            <v>2237.1999999999998</v>
          </cell>
          <cell r="C1943">
            <v>1880</v>
          </cell>
          <cell r="D1943">
            <v>1692</v>
          </cell>
          <cell r="E1943" t="str">
            <v>352200DP</v>
          </cell>
        </row>
        <row r="1944">
          <cell r="A1944">
            <v>35220096</v>
          </cell>
          <cell r="B1944">
            <v>2259.81</v>
          </cell>
          <cell r="C1944">
            <v>1899</v>
          </cell>
          <cell r="D1944">
            <v>1709</v>
          </cell>
          <cell r="E1944">
            <v>35220096</v>
          </cell>
        </row>
        <row r="1945">
          <cell r="A1945" t="str">
            <v>3522000A</v>
          </cell>
          <cell r="B1945">
            <v>2237.1999999999998</v>
          </cell>
          <cell r="C1945">
            <v>1880</v>
          </cell>
          <cell r="D1945">
            <v>1692</v>
          </cell>
          <cell r="E1945" t="e">
            <v>#N/A</v>
          </cell>
        </row>
        <row r="1946">
          <cell r="A1946" t="str">
            <v>3522000B</v>
          </cell>
          <cell r="B1946">
            <v>2237.1999999999998</v>
          </cell>
          <cell r="C1946">
            <v>1880</v>
          </cell>
          <cell r="D1946">
            <v>1692</v>
          </cell>
          <cell r="E1946" t="str">
            <v>3522000B</v>
          </cell>
        </row>
        <row r="1947">
          <cell r="A1947">
            <v>35265008</v>
          </cell>
          <cell r="B1947">
            <v>2366.91</v>
          </cell>
          <cell r="C1947">
            <v>1989</v>
          </cell>
          <cell r="D1947">
            <v>1790</v>
          </cell>
          <cell r="E1947">
            <v>35265008</v>
          </cell>
        </row>
        <row r="1948">
          <cell r="A1948">
            <v>35265010</v>
          </cell>
          <cell r="B1948">
            <v>2571.5899999999997</v>
          </cell>
          <cell r="C1948">
            <v>2161</v>
          </cell>
          <cell r="D1948">
            <v>1945</v>
          </cell>
          <cell r="E1948" t="e">
            <v>#N/A</v>
          </cell>
        </row>
        <row r="1949">
          <cell r="A1949">
            <v>35265006</v>
          </cell>
          <cell r="B1949">
            <v>2571.5899999999997</v>
          </cell>
          <cell r="C1949">
            <v>2161</v>
          </cell>
          <cell r="D1949">
            <v>1945</v>
          </cell>
          <cell r="E1949">
            <v>35265006</v>
          </cell>
        </row>
        <row r="1950">
          <cell r="A1950">
            <v>35265014</v>
          </cell>
          <cell r="B1950">
            <v>2259.81</v>
          </cell>
          <cell r="C1950">
            <v>1899</v>
          </cell>
          <cell r="D1950">
            <v>1709</v>
          </cell>
          <cell r="E1950">
            <v>35265014</v>
          </cell>
        </row>
        <row r="1951">
          <cell r="A1951">
            <v>35265009</v>
          </cell>
          <cell r="B1951">
            <v>2324.0699999999997</v>
          </cell>
          <cell r="C1951">
            <v>1953</v>
          </cell>
          <cell r="D1951">
            <v>1758</v>
          </cell>
          <cell r="E1951">
            <v>35265009</v>
          </cell>
        </row>
        <row r="1952">
          <cell r="A1952">
            <v>35265015</v>
          </cell>
          <cell r="B1952">
            <v>2366.91</v>
          </cell>
          <cell r="C1952">
            <v>1989</v>
          </cell>
          <cell r="D1952">
            <v>1790</v>
          </cell>
          <cell r="E1952" t="e">
            <v>#N/A</v>
          </cell>
        </row>
        <row r="1953">
          <cell r="A1953">
            <v>35265017</v>
          </cell>
          <cell r="B1953">
            <v>2710.8199999999997</v>
          </cell>
          <cell r="C1953">
            <v>2278</v>
          </cell>
          <cell r="D1953">
            <v>2050</v>
          </cell>
          <cell r="E1953">
            <v>35265017</v>
          </cell>
        </row>
        <row r="1954">
          <cell r="A1954">
            <v>35299008</v>
          </cell>
          <cell r="B1954">
            <v>3625.93</v>
          </cell>
          <cell r="C1954">
            <v>3047</v>
          </cell>
          <cell r="D1954">
            <v>2742</v>
          </cell>
          <cell r="E1954">
            <v>35299008</v>
          </cell>
        </row>
        <row r="1955">
          <cell r="A1955">
            <v>35285004</v>
          </cell>
          <cell r="B1955">
            <v>2215.7799999999997</v>
          </cell>
          <cell r="C1955">
            <v>1862</v>
          </cell>
          <cell r="D1955">
            <v>1676</v>
          </cell>
          <cell r="E1955">
            <v>35285004</v>
          </cell>
        </row>
        <row r="1956">
          <cell r="A1956">
            <v>35285003</v>
          </cell>
          <cell r="B1956">
            <v>2215.7799999999997</v>
          </cell>
          <cell r="C1956">
            <v>1862</v>
          </cell>
          <cell r="D1956">
            <v>1676</v>
          </cell>
          <cell r="E1956">
            <v>35285003</v>
          </cell>
        </row>
        <row r="1957">
          <cell r="A1957">
            <v>35285009</v>
          </cell>
          <cell r="B1957">
            <v>2324.0699999999997</v>
          </cell>
          <cell r="C1957">
            <v>1953</v>
          </cell>
          <cell r="D1957">
            <v>1758</v>
          </cell>
          <cell r="E1957">
            <v>35285009</v>
          </cell>
        </row>
        <row r="1958">
          <cell r="A1958">
            <v>35285006</v>
          </cell>
          <cell r="B1958">
            <v>4035.29</v>
          </cell>
          <cell r="C1958">
            <v>3391</v>
          </cell>
          <cell r="D1958">
            <v>3052</v>
          </cell>
          <cell r="E1958">
            <v>35285006</v>
          </cell>
        </row>
        <row r="1959">
          <cell r="A1959">
            <v>35285008</v>
          </cell>
          <cell r="B1959">
            <v>4299.47</v>
          </cell>
          <cell r="C1959">
            <v>3613</v>
          </cell>
          <cell r="D1959">
            <v>3252</v>
          </cell>
          <cell r="E1959">
            <v>35285008</v>
          </cell>
        </row>
        <row r="1960">
          <cell r="A1960">
            <v>35285007</v>
          </cell>
          <cell r="B1960">
            <v>2099.16</v>
          </cell>
          <cell r="C1960">
            <v>1764</v>
          </cell>
          <cell r="D1960">
            <v>1588</v>
          </cell>
          <cell r="E1960">
            <v>35285007</v>
          </cell>
        </row>
        <row r="1961">
          <cell r="A1961">
            <v>35260018</v>
          </cell>
          <cell r="B1961">
            <v>1677.8999999999999</v>
          </cell>
          <cell r="C1961">
            <v>1410</v>
          </cell>
          <cell r="D1961">
            <v>1269</v>
          </cell>
          <cell r="E1961" t="e">
            <v>#N/A</v>
          </cell>
        </row>
        <row r="1962">
          <cell r="A1962">
            <v>35260039</v>
          </cell>
          <cell r="B1962">
            <v>1677.8999999999999</v>
          </cell>
          <cell r="C1962">
            <v>1410</v>
          </cell>
          <cell r="D1962">
            <v>1269</v>
          </cell>
          <cell r="E1962" t="e">
            <v>#N/A</v>
          </cell>
        </row>
        <row r="1963">
          <cell r="A1963">
            <v>35260013</v>
          </cell>
          <cell r="B1963">
            <v>1677.8999999999999</v>
          </cell>
          <cell r="C1963">
            <v>1410</v>
          </cell>
          <cell r="D1963">
            <v>1269</v>
          </cell>
          <cell r="E1963" t="e">
            <v>#N/A</v>
          </cell>
        </row>
        <row r="1964">
          <cell r="A1964">
            <v>35260036</v>
          </cell>
          <cell r="B1964">
            <v>1677.8999999999999</v>
          </cell>
          <cell r="C1964">
            <v>1410</v>
          </cell>
          <cell r="D1964">
            <v>1269</v>
          </cell>
          <cell r="E1964" t="e">
            <v>#N/A</v>
          </cell>
        </row>
        <row r="1965">
          <cell r="A1965">
            <v>35260019</v>
          </cell>
          <cell r="B1965">
            <v>1677.8999999999999</v>
          </cell>
          <cell r="C1965">
            <v>1410</v>
          </cell>
          <cell r="D1965">
            <v>1269</v>
          </cell>
          <cell r="E1965" t="e">
            <v>#N/A</v>
          </cell>
        </row>
        <row r="1966">
          <cell r="A1966">
            <v>35260040</v>
          </cell>
          <cell r="B1966">
            <v>1677.8999999999999</v>
          </cell>
          <cell r="C1966">
            <v>1410</v>
          </cell>
          <cell r="D1966">
            <v>1269</v>
          </cell>
          <cell r="E1966" t="e">
            <v>#N/A</v>
          </cell>
        </row>
        <row r="1967">
          <cell r="A1967">
            <v>35260030</v>
          </cell>
          <cell r="B1967">
            <v>2199.12</v>
          </cell>
          <cell r="C1967">
            <v>1848</v>
          </cell>
          <cell r="D1967">
            <v>1663</v>
          </cell>
          <cell r="E1967" t="e">
            <v>#N/A</v>
          </cell>
        </row>
        <row r="1968">
          <cell r="A1968">
            <v>35260058</v>
          </cell>
          <cell r="B1968">
            <v>2421.65</v>
          </cell>
          <cell r="C1968">
            <v>2035</v>
          </cell>
          <cell r="D1968">
            <v>1832</v>
          </cell>
          <cell r="E1968" t="e">
            <v>#N/A</v>
          </cell>
        </row>
        <row r="1969">
          <cell r="A1969">
            <v>35260044</v>
          </cell>
          <cell r="B1969">
            <v>2199.12</v>
          </cell>
          <cell r="C1969">
            <v>1848</v>
          </cell>
          <cell r="D1969">
            <v>1663</v>
          </cell>
          <cell r="E1969" t="e">
            <v>#N/A</v>
          </cell>
        </row>
        <row r="1970">
          <cell r="A1970">
            <v>35260059</v>
          </cell>
          <cell r="B1970">
            <v>2421.65</v>
          </cell>
          <cell r="C1970">
            <v>2035</v>
          </cell>
          <cell r="D1970">
            <v>1832</v>
          </cell>
          <cell r="E1970" t="e">
            <v>#N/A</v>
          </cell>
        </row>
        <row r="1971">
          <cell r="A1971">
            <v>35260063</v>
          </cell>
          <cell r="B1971">
            <v>2421.65</v>
          </cell>
          <cell r="C1971">
            <v>2035</v>
          </cell>
          <cell r="D1971">
            <v>1832</v>
          </cell>
          <cell r="E1971" t="e">
            <v>#N/A</v>
          </cell>
        </row>
        <row r="1972">
          <cell r="A1972">
            <v>35260079</v>
          </cell>
          <cell r="B1972">
            <v>2475.1999999999998</v>
          </cell>
          <cell r="C1972">
            <v>2080</v>
          </cell>
          <cell r="D1972">
            <v>1872</v>
          </cell>
          <cell r="E1972" t="e">
            <v>#N/A</v>
          </cell>
        </row>
        <row r="1973">
          <cell r="A1973">
            <v>35260078</v>
          </cell>
          <cell r="B1973">
            <v>2259.81</v>
          </cell>
          <cell r="C1973">
            <v>1899</v>
          </cell>
          <cell r="D1973">
            <v>1709</v>
          </cell>
          <cell r="E1973" t="e">
            <v>#N/A</v>
          </cell>
        </row>
        <row r="1974">
          <cell r="A1974">
            <v>35260086</v>
          </cell>
          <cell r="B1974">
            <v>2475.1999999999998</v>
          </cell>
          <cell r="C1974">
            <v>2080</v>
          </cell>
          <cell r="D1974">
            <v>1872</v>
          </cell>
          <cell r="E1974" t="e">
            <v>#N/A</v>
          </cell>
        </row>
        <row r="1975">
          <cell r="A1975">
            <v>35260074</v>
          </cell>
          <cell r="B1975">
            <v>2259.81</v>
          </cell>
          <cell r="C1975">
            <v>1899</v>
          </cell>
          <cell r="D1975">
            <v>1709</v>
          </cell>
          <cell r="E1975" t="e">
            <v>#N/A</v>
          </cell>
        </row>
        <row r="1976">
          <cell r="A1976">
            <v>35260075</v>
          </cell>
          <cell r="B1976">
            <v>2475.1999999999998</v>
          </cell>
          <cell r="C1976">
            <v>2080</v>
          </cell>
          <cell r="D1976">
            <v>1872</v>
          </cell>
          <cell r="E1976" t="e">
            <v>#N/A</v>
          </cell>
        </row>
        <row r="1977">
          <cell r="A1977">
            <v>35260041</v>
          </cell>
          <cell r="B1977">
            <v>1364.9299999999998</v>
          </cell>
          <cell r="C1977">
            <v>1147</v>
          </cell>
          <cell r="D1977">
            <v>1032</v>
          </cell>
          <cell r="E1977" t="e">
            <v>#N/A</v>
          </cell>
        </row>
        <row r="1978">
          <cell r="A1978">
            <v>35260002</v>
          </cell>
          <cell r="B1978">
            <v>1323.28</v>
          </cell>
          <cell r="C1978">
            <v>1112</v>
          </cell>
          <cell r="D1978">
            <v>1001</v>
          </cell>
          <cell r="E1978" t="e">
            <v>#N/A</v>
          </cell>
        </row>
        <row r="1979">
          <cell r="A1979">
            <v>35260042</v>
          </cell>
          <cell r="B1979">
            <v>1364.9299999999998</v>
          </cell>
          <cell r="C1979">
            <v>1147</v>
          </cell>
          <cell r="D1979">
            <v>1032</v>
          </cell>
          <cell r="E1979" t="e">
            <v>#N/A</v>
          </cell>
        </row>
        <row r="1980">
          <cell r="A1980">
            <v>35260053</v>
          </cell>
          <cell r="B1980">
            <v>1882.58</v>
          </cell>
          <cell r="C1980">
            <v>1582</v>
          </cell>
          <cell r="D1980">
            <v>1424</v>
          </cell>
          <cell r="E1980" t="e">
            <v>#N/A</v>
          </cell>
        </row>
        <row r="1981">
          <cell r="A1981">
            <v>35260049</v>
          </cell>
          <cell r="B1981">
            <v>2259.81</v>
          </cell>
          <cell r="C1981">
            <v>1899</v>
          </cell>
          <cell r="D1981">
            <v>1709</v>
          </cell>
          <cell r="E1981">
            <v>35260049</v>
          </cell>
        </row>
        <row r="1982">
          <cell r="A1982">
            <v>35260056</v>
          </cell>
          <cell r="B1982">
            <v>2324.0699999999997</v>
          </cell>
          <cell r="C1982">
            <v>1953</v>
          </cell>
          <cell r="D1982">
            <v>1758</v>
          </cell>
          <cell r="E1982" t="e">
            <v>#N/A</v>
          </cell>
        </row>
        <row r="1983">
          <cell r="A1983">
            <v>35260066</v>
          </cell>
          <cell r="B1983">
            <v>2539.46</v>
          </cell>
          <cell r="C1983">
            <v>2134</v>
          </cell>
          <cell r="D1983">
            <v>1921</v>
          </cell>
          <cell r="E1983" t="e">
            <v>#N/A</v>
          </cell>
        </row>
        <row r="1984">
          <cell r="A1984">
            <v>35260067</v>
          </cell>
          <cell r="B1984">
            <v>2324.0699999999997</v>
          </cell>
          <cell r="C1984">
            <v>1953</v>
          </cell>
          <cell r="D1984">
            <v>1758</v>
          </cell>
          <cell r="E1984" t="e">
            <v>#N/A</v>
          </cell>
        </row>
        <row r="1985">
          <cell r="A1985">
            <v>35260068</v>
          </cell>
          <cell r="B1985">
            <v>2539.46</v>
          </cell>
          <cell r="C1985">
            <v>2134</v>
          </cell>
          <cell r="D1985">
            <v>1921</v>
          </cell>
          <cell r="E1985" t="e">
            <v>#N/A</v>
          </cell>
        </row>
        <row r="1986">
          <cell r="A1986">
            <v>35260062</v>
          </cell>
          <cell r="B1986">
            <v>2324.0699999999997</v>
          </cell>
          <cell r="C1986">
            <v>1953</v>
          </cell>
          <cell r="D1986">
            <v>1758</v>
          </cell>
          <cell r="E1986" t="e">
            <v>#N/A</v>
          </cell>
        </row>
        <row r="1987">
          <cell r="A1987">
            <v>35260070</v>
          </cell>
          <cell r="B1987">
            <v>2539.46</v>
          </cell>
          <cell r="C1987">
            <v>2134</v>
          </cell>
          <cell r="D1987">
            <v>1921</v>
          </cell>
          <cell r="E1987" t="e">
            <v>#N/A</v>
          </cell>
        </row>
        <row r="1988">
          <cell r="A1988">
            <v>35260081</v>
          </cell>
          <cell r="B1988">
            <v>2324.0699999999997</v>
          </cell>
          <cell r="C1988">
            <v>1953</v>
          </cell>
          <cell r="D1988">
            <v>1758</v>
          </cell>
          <cell r="E1988" t="e">
            <v>#N/A</v>
          </cell>
        </row>
        <row r="1989">
          <cell r="A1989">
            <v>35260082</v>
          </cell>
          <cell r="B1989">
            <v>2539.46</v>
          </cell>
          <cell r="C1989">
            <v>2134</v>
          </cell>
          <cell r="D1989">
            <v>1921</v>
          </cell>
          <cell r="E1989" t="e">
            <v>#N/A</v>
          </cell>
        </row>
        <row r="1990">
          <cell r="A1990">
            <v>35260061</v>
          </cell>
          <cell r="B1990">
            <v>2324.0699999999997</v>
          </cell>
          <cell r="C1990">
            <v>1953</v>
          </cell>
          <cell r="D1990">
            <v>1758</v>
          </cell>
          <cell r="E1990" t="e">
            <v>#N/A</v>
          </cell>
        </row>
        <row r="1991">
          <cell r="A1991">
            <v>35260071</v>
          </cell>
          <cell r="B1991">
            <v>2539.46</v>
          </cell>
          <cell r="C1991">
            <v>2134</v>
          </cell>
          <cell r="D1991">
            <v>1921</v>
          </cell>
          <cell r="E1991" t="e">
            <v>#N/A</v>
          </cell>
        </row>
        <row r="1992">
          <cell r="A1992">
            <v>35260064</v>
          </cell>
          <cell r="B1992">
            <v>2324.0699999999997</v>
          </cell>
          <cell r="C1992">
            <v>1953</v>
          </cell>
          <cell r="D1992">
            <v>1758</v>
          </cell>
          <cell r="E1992" t="e">
            <v>#N/A</v>
          </cell>
        </row>
        <row r="1993">
          <cell r="A1993">
            <v>35260065</v>
          </cell>
          <cell r="B1993">
            <v>2539.46</v>
          </cell>
          <cell r="C1993">
            <v>2134</v>
          </cell>
          <cell r="D1993">
            <v>1921</v>
          </cell>
          <cell r="E1993" t="e">
            <v>#N/A</v>
          </cell>
        </row>
        <row r="1994">
          <cell r="A1994">
            <v>35260060</v>
          </cell>
          <cell r="B1994">
            <v>2324.0699999999997</v>
          </cell>
          <cell r="C1994">
            <v>1953</v>
          </cell>
          <cell r="D1994">
            <v>1758</v>
          </cell>
          <cell r="E1994" t="e">
            <v>#N/A</v>
          </cell>
        </row>
        <row r="1995">
          <cell r="A1995">
            <v>35260069</v>
          </cell>
          <cell r="B1995">
            <v>2539.46</v>
          </cell>
          <cell r="C1995">
            <v>2134</v>
          </cell>
          <cell r="D1995">
            <v>1921</v>
          </cell>
          <cell r="E1995" t="e">
            <v>#N/A</v>
          </cell>
        </row>
        <row r="1996">
          <cell r="A1996">
            <v>35260080</v>
          </cell>
          <cell r="B1996">
            <v>2421.65</v>
          </cell>
          <cell r="C1996">
            <v>2035</v>
          </cell>
          <cell r="D1996">
            <v>1832</v>
          </cell>
          <cell r="E1996" t="e">
            <v>#N/A</v>
          </cell>
        </row>
        <row r="1997">
          <cell r="A1997">
            <v>35260087</v>
          </cell>
          <cell r="B1997">
            <v>2421.65</v>
          </cell>
          <cell r="C1997">
            <v>2035</v>
          </cell>
          <cell r="D1997">
            <v>1832</v>
          </cell>
          <cell r="E1997" t="e">
            <v>#N/A</v>
          </cell>
        </row>
        <row r="1998">
          <cell r="A1998">
            <v>35260050</v>
          </cell>
          <cell r="B1998">
            <v>1799.28</v>
          </cell>
          <cell r="C1998">
            <v>1512</v>
          </cell>
          <cell r="D1998">
            <v>1361</v>
          </cell>
          <cell r="E1998" t="e">
            <v>#N/A</v>
          </cell>
        </row>
        <row r="1999">
          <cell r="A1999">
            <v>35260047</v>
          </cell>
          <cell r="B1999">
            <v>2199.12</v>
          </cell>
          <cell r="C1999">
            <v>1848</v>
          </cell>
          <cell r="D1999">
            <v>1663</v>
          </cell>
          <cell r="E1999" t="e">
            <v>#N/A</v>
          </cell>
        </row>
        <row r="2000">
          <cell r="A2000">
            <v>35260048</v>
          </cell>
          <cell r="B2000">
            <v>2199.12</v>
          </cell>
          <cell r="C2000">
            <v>1848</v>
          </cell>
          <cell r="D2000">
            <v>1663</v>
          </cell>
          <cell r="E2000" t="e">
            <v>#N/A</v>
          </cell>
        </row>
        <row r="2001">
          <cell r="A2001">
            <v>35270013</v>
          </cell>
          <cell r="B2001">
            <v>1799.28</v>
          </cell>
          <cell r="C2001">
            <v>1512</v>
          </cell>
          <cell r="D2001">
            <v>1361</v>
          </cell>
          <cell r="E2001" t="e">
            <v>#N/A</v>
          </cell>
        </row>
        <row r="2002">
          <cell r="A2002">
            <v>35270014</v>
          </cell>
          <cell r="B2002">
            <v>1799.28</v>
          </cell>
          <cell r="C2002">
            <v>1512</v>
          </cell>
          <cell r="D2002">
            <v>1361</v>
          </cell>
          <cell r="E2002" t="e">
            <v>#N/A</v>
          </cell>
        </row>
        <row r="2003">
          <cell r="A2003">
            <v>35267018</v>
          </cell>
          <cell r="B2003">
            <v>2548.98</v>
          </cell>
          <cell r="C2003">
            <v>2142</v>
          </cell>
          <cell r="D2003">
            <v>1928</v>
          </cell>
          <cell r="E2003">
            <v>35267018</v>
          </cell>
        </row>
        <row r="2004">
          <cell r="A2004">
            <v>35262002</v>
          </cell>
          <cell r="B2004">
            <v>2259.81</v>
          </cell>
          <cell r="C2004">
            <v>1899</v>
          </cell>
          <cell r="D2004">
            <v>1709</v>
          </cell>
          <cell r="E2004">
            <v>35262002</v>
          </cell>
        </row>
        <row r="2005">
          <cell r="A2005">
            <v>35271076</v>
          </cell>
          <cell r="B2005">
            <v>3335.5699999999997</v>
          </cell>
          <cell r="C2005">
            <v>2803</v>
          </cell>
          <cell r="D2005">
            <v>2523</v>
          </cell>
          <cell r="E2005">
            <v>35271076</v>
          </cell>
        </row>
        <row r="2006">
          <cell r="A2006">
            <v>35271061</v>
          </cell>
          <cell r="B2006">
            <v>3270.12</v>
          </cell>
          <cell r="C2006">
            <v>2748</v>
          </cell>
          <cell r="D2006">
            <v>2473</v>
          </cell>
          <cell r="E2006">
            <v>35271061</v>
          </cell>
        </row>
        <row r="2007">
          <cell r="A2007">
            <v>35271064</v>
          </cell>
          <cell r="B2007">
            <v>3270.12</v>
          </cell>
          <cell r="C2007">
            <v>2748</v>
          </cell>
          <cell r="D2007">
            <v>2473</v>
          </cell>
          <cell r="E2007">
            <v>35271064</v>
          </cell>
        </row>
        <row r="2008">
          <cell r="A2008">
            <v>35271018</v>
          </cell>
          <cell r="B2008">
            <v>2872.66</v>
          </cell>
          <cell r="C2008">
            <v>2414</v>
          </cell>
          <cell r="D2008">
            <v>2173</v>
          </cell>
          <cell r="E2008">
            <v>35271018</v>
          </cell>
        </row>
        <row r="2009">
          <cell r="A2009">
            <v>35271011</v>
          </cell>
          <cell r="B2009">
            <v>2872.66</v>
          </cell>
          <cell r="C2009">
            <v>2414</v>
          </cell>
          <cell r="D2009">
            <v>2173</v>
          </cell>
          <cell r="E2009">
            <v>35271011</v>
          </cell>
        </row>
        <row r="2010">
          <cell r="A2010">
            <v>35271021</v>
          </cell>
          <cell r="B2010">
            <v>3077.3399999999997</v>
          </cell>
          <cell r="C2010">
            <v>2586</v>
          </cell>
          <cell r="D2010">
            <v>2327</v>
          </cell>
          <cell r="E2010">
            <v>35271021</v>
          </cell>
        </row>
        <row r="2011">
          <cell r="A2011">
            <v>35271022</v>
          </cell>
          <cell r="B2011">
            <v>3077.3399999999997</v>
          </cell>
          <cell r="C2011">
            <v>2586</v>
          </cell>
          <cell r="D2011">
            <v>2327</v>
          </cell>
          <cell r="E2011">
            <v>35271022</v>
          </cell>
        </row>
        <row r="2012">
          <cell r="A2012">
            <v>35271013</v>
          </cell>
          <cell r="B2012">
            <v>3120.18</v>
          </cell>
          <cell r="C2012">
            <v>2622</v>
          </cell>
          <cell r="D2012">
            <v>2360</v>
          </cell>
          <cell r="E2012">
            <v>35271013</v>
          </cell>
        </row>
        <row r="2013">
          <cell r="A2013">
            <v>35271025</v>
          </cell>
          <cell r="B2013">
            <v>3120.18</v>
          </cell>
          <cell r="C2013">
            <v>2622</v>
          </cell>
          <cell r="D2013">
            <v>2360</v>
          </cell>
          <cell r="E2013">
            <v>35271025</v>
          </cell>
        </row>
        <row r="2014">
          <cell r="A2014">
            <v>35271004</v>
          </cell>
          <cell r="B2014">
            <v>3120.18</v>
          </cell>
          <cell r="C2014">
            <v>2622</v>
          </cell>
          <cell r="D2014">
            <v>2360</v>
          </cell>
          <cell r="E2014">
            <v>35271004</v>
          </cell>
        </row>
        <row r="2015">
          <cell r="A2015">
            <v>35271005</v>
          </cell>
          <cell r="B2015">
            <v>3120.18</v>
          </cell>
          <cell r="C2015">
            <v>2622</v>
          </cell>
          <cell r="D2015">
            <v>2360</v>
          </cell>
          <cell r="E2015">
            <v>35271005</v>
          </cell>
        </row>
        <row r="2016">
          <cell r="A2016">
            <v>35271020</v>
          </cell>
          <cell r="B2016">
            <v>3228.47</v>
          </cell>
          <cell r="C2016">
            <v>2713</v>
          </cell>
          <cell r="D2016">
            <v>2442</v>
          </cell>
          <cell r="E2016" t="e">
            <v>#N/A</v>
          </cell>
        </row>
        <row r="2017">
          <cell r="A2017">
            <v>35271002</v>
          </cell>
          <cell r="B2017">
            <v>3120.18</v>
          </cell>
          <cell r="C2017">
            <v>2622</v>
          </cell>
          <cell r="D2017">
            <v>2360</v>
          </cell>
          <cell r="E2017">
            <v>35271002</v>
          </cell>
        </row>
        <row r="2018">
          <cell r="A2018">
            <v>35271003</v>
          </cell>
          <cell r="B2018">
            <v>3734.22</v>
          </cell>
          <cell r="C2018">
            <v>3138</v>
          </cell>
          <cell r="D2018">
            <v>2824</v>
          </cell>
          <cell r="E2018">
            <v>35271003</v>
          </cell>
        </row>
        <row r="2019">
          <cell r="A2019">
            <v>35271006</v>
          </cell>
          <cell r="B2019">
            <v>4046</v>
          </cell>
          <cell r="C2019">
            <v>3400</v>
          </cell>
          <cell r="D2019">
            <v>3060</v>
          </cell>
          <cell r="E2019">
            <v>35271006</v>
          </cell>
        </row>
        <row r="2020">
          <cell r="A2020">
            <v>35271007</v>
          </cell>
          <cell r="B2020">
            <v>4046</v>
          </cell>
          <cell r="C2020">
            <v>3400</v>
          </cell>
          <cell r="D2020">
            <v>3060</v>
          </cell>
          <cell r="E2020">
            <v>35271007</v>
          </cell>
        </row>
        <row r="2021">
          <cell r="A2021">
            <v>35271017</v>
          </cell>
          <cell r="B2021">
            <v>4046</v>
          </cell>
          <cell r="C2021">
            <v>3400</v>
          </cell>
          <cell r="D2021">
            <v>3060</v>
          </cell>
          <cell r="E2021">
            <v>35271017</v>
          </cell>
        </row>
        <row r="2022">
          <cell r="A2022">
            <v>35271015</v>
          </cell>
          <cell r="B2022">
            <v>3120.18</v>
          </cell>
          <cell r="C2022">
            <v>2622</v>
          </cell>
          <cell r="D2022">
            <v>2360</v>
          </cell>
          <cell r="E2022">
            <v>35271015</v>
          </cell>
        </row>
        <row r="2023">
          <cell r="A2023">
            <v>35271023</v>
          </cell>
          <cell r="B2023">
            <v>3734.22</v>
          </cell>
          <cell r="C2023">
            <v>3138</v>
          </cell>
          <cell r="D2023">
            <v>2824</v>
          </cell>
          <cell r="E2023">
            <v>35271023</v>
          </cell>
        </row>
        <row r="2024">
          <cell r="A2024">
            <v>35271029</v>
          </cell>
          <cell r="B2024">
            <v>3734.22</v>
          </cell>
          <cell r="C2024">
            <v>3138</v>
          </cell>
          <cell r="D2024">
            <v>2824</v>
          </cell>
          <cell r="E2024">
            <v>35271029</v>
          </cell>
        </row>
        <row r="2025">
          <cell r="A2025">
            <v>35271028</v>
          </cell>
          <cell r="B2025">
            <v>4035.29</v>
          </cell>
          <cell r="C2025">
            <v>3391</v>
          </cell>
          <cell r="D2025">
            <v>3052</v>
          </cell>
          <cell r="E2025">
            <v>35271028</v>
          </cell>
        </row>
        <row r="2026">
          <cell r="A2026">
            <v>35271024</v>
          </cell>
          <cell r="B2026">
            <v>4035.29</v>
          </cell>
          <cell r="C2026">
            <v>3391</v>
          </cell>
          <cell r="D2026">
            <v>3052</v>
          </cell>
          <cell r="E2026">
            <v>35271024</v>
          </cell>
        </row>
        <row r="2027">
          <cell r="A2027">
            <v>35271031</v>
          </cell>
          <cell r="B2027">
            <v>3390.31</v>
          </cell>
          <cell r="C2027">
            <v>2849</v>
          </cell>
          <cell r="D2027">
            <v>2564</v>
          </cell>
          <cell r="E2027">
            <v>35271031</v>
          </cell>
        </row>
        <row r="2028">
          <cell r="A2028">
            <v>35271038</v>
          </cell>
          <cell r="B2028">
            <v>3390.31</v>
          </cell>
          <cell r="C2028">
            <v>2849</v>
          </cell>
          <cell r="D2028">
            <v>2564</v>
          </cell>
          <cell r="E2028">
            <v>35271038</v>
          </cell>
        </row>
        <row r="2029">
          <cell r="A2029">
            <v>35271034</v>
          </cell>
          <cell r="B2029">
            <v>3999.5899999999997</v>
          </cell>
          <cell r="C2029">
            <v>3361</v>
          </cell>
          <cell r="D2029">
            <v>3025</v>
          </cell>
          <cell r="E2029">
            <v>35271034</v>
          </cell>
        </row>
        <row r="2030">
          <cell r="A2030">
            <v>35271037</v>
          </cell>
          <cell r="B2030">
            <v>3999.5899999999997</v>
          </cell>
          <cell r="C2030">
            <v>3361</v>
          </cell>
          <cell r="D2030">
            <v>3025</v>
          </cell>
          <cell r="E2030">
            <v>35271037</v>
          </cell>
        </row>
        <row r="2031">
          <cell r="A2031">
            <v>35271036</v>
          </cell>
          <cell r="B2031">
            <v>4299.47</v>
          </cell>
          <cell r="C2031">
            <v>3613</v>
          </cell>
          <cell r="D2031">
            <v>3252</v>
          </cell>
          <cell r="E2031">
            <v>35271036</v>
          </cell>
        </row>
        <row r="2032">
          <cell r="A2032">
            <v>35271035</v>
          </cell>
          <cell r="B2032">
            <v>4299.47</v>
          </cell>
          <cell r="C2032">
            <v>3613</v>
          </cell>
          <cell r="D2032">
            <v>3252</v>
          </cell>
          <cell r="E2032">
            <v>35271035</v>
          </cell>
        </row>
        <row r="2033">
          <cell r="A2033">
            <v>35271043</v>
          </cell>
          <cell r="B2033">
            <v>3120.18</v>
          </cell>
          <cell r="C2033">
            <v>2622</v>
          </cell>
          <cell r="D2033">
            <v>2360</v>
          </cell>
          <cell r="E2033">
            <v>35271043</v>
          </cell>
        </row>
        <row r="2034">
          <cell r="A2034">
            <v>35271046</v>
          </cell>
          <cell r="B2034">
            <v>3228.47</v>
          </cell>
          <cell r="C2034">
            <v>2713</v>
          </cell>
          <cell r="D2034">
            <v>2442</v>
          </cell>
          <cell r="E2034">
            <v>35271046</v>
          </cell>
        </row>
        <row r="2035">
          <cell r="A2035">
            <v>35271045</v>
          </cell>
          <cell r="B2035">
            <v>3390.31</v>
          </cell>
          <cell r="C2035">
            <v>2849</v>
          </cell>
          <cell r="D2035">
            <v>2564</v>
          </cell>
          <cell r="E2035">
            <v>35271045</v>
          </cell>
        </row>
        <row r="2036">
          <cell r="A2036">
            <v>35271047</v>
          </cell>
          <cell r="B2036">
            <v>3540.25</v>
          </cell>
          <cell r="C2036">
            <v>2975</v>
          </cell>
          <cell r="D2036">
            <v>2678</v>
          </cell>
          <cell r="E2036">
            <v>35271047</v>
          </cell>
        </row>
        <row r="2037">
          <cell r="A2037">
            <v>35271010</v>
          </cell>
          <cell r="B2037">
            <v>2819.1099999999997</v>
          </cell>
          <cell r="C2037">
            <v>2369</v>
          </cell>
          <cell r="D2037">
            <v>2132</v>
          </cell>
          <cell r="E2037">
            <v>35271010</v>
          </cell>
        </row>
        <row r="2038">
          <cell r="A2038">
            <v>35271009</v>
          </cell>
          <cell r="B2038">
            <v>2819.1099999999997</v>
          </cell>
          <cell r="C2038">
            <v>2369</v>
          </cell>
          <cell r="D2038">
            <v>2132</v>
          </cell>
          <cell r="E2038">
            <v>35271009</v>
          </cell>
        </row>
        <row r="2039">
          <cell r="A2039">
            <v>35271001</v>
          </cell>
          <cell r="B2039">
            <v>2765.56</v>
          </cell>
          <cell r="C2039">
            <v>2324</v>
          </cell>
          <cell r="D2039">
            <v>2092</v>
          </cell>
          <cell r="E2039">
            <v>35271001</v>
          </cell>
        </row>
        <row r="2040">
          <cell r="A2040">
            <v>35271016</v>
          </cell>
          <cell r="B2040">
            <v>2872.66</v>
          </cell>
          <cell r="C2040">
            <v>2414</v>
          </cell>
          <cell r="D2040">
            <v>2173</v>
          </cell>
          <cell r="E2040">
            <v>35271016</v>
          </cell>
        </row>
        <row r="2041">
          <cell r="A2041">
            <v>35271048</v>
          </cell>
          <cell r="B2041">
            <v>2872.66</v>
          </cell>
          <cell r="C2041">
            <v>2414</v>
          </cell>
          <cell r="D2041">
            <v>2173</v>
          </cell>
          <cell r="E2041">
            <v>35271048</v>
          </cell>
        </row>
        <row r="2042">
          <cell r="A2042">
            <v>35271049</v>
          </cell>
          <cell r="B2042">
            <v>3142.79</v>
          </cell>
          <cell r="C2042">
            <v>2641</v>
          </cell>
          <cell r="D2042">
            <v>2377</v>
          </cell>
          <cell r="E2042">
            <v>35271049</v>
          </cell>
        </row>
        <row r="2043">
          <cell r="A2043">
            <v>35271030</v>
          </cell>
          <cell r="B2043">
            <v>3841.3199999999997</v>
          </cell>
          <cell r="C2043">
            <v>3228</v>
          </cell>
          <cell r="D2043">
            <v>2905</v>
          </cell>
          <cell r="E2043">
            <v>35271030</v>
          </cell>
        </row>
        <row r="2044">
          <cell r="A2044">
            <v>35271082</v>
          </cell>
          <cell r="B2044">
            <v>3743.74</v>
          </cell>
          <cell r="C2044">
            <v>3146</v>
          </cell>
          <cell r="D2044">
            <v>2831</v>
          </cell>
          <cell r="E2044">
            <v>35271082</v>
          </cell>
        </row>
        <row r="2045">
          <cell r="A2045">
            <v>35271032</v>
          </cell>
          <cell r="B2045">
            <v>3142.79</v>
          </cell>
          <cell r="C2045">
            <v>2641</v>
          </cell>
          <cell r="D2045">
            <v>2377</v>
          </cell>
          <cell r="E2045">
            <v>35271032</v>
          </cell>
        </row>
        <row r="2046">
          <cell r="A2046">
            <v>35271056</v>
          </cell>
          <cell r="B2046">
            <v>2581.1099999999997</v>
          </cell>
          <cell r="C2046">
            <v>2169</v>
          </cell>
          <cell r="D2046">
            <v>1952</v>
          </cell>
          <cell r="E2046">
            <v>35271056</v>
          </cell>
        </row>
        <row r="2047">
          <cell r="A2047">
            <v>35290009</v>
          </cell>
          <cell r="B2047">
            <v>2366.91</v>
          </cell>
          <cell r="C2047">
            <v>1989</v>
          </cell>
          <cell r="D2047">
            <v>1790</v>
          </cell>
          <cell r="E2047" t="e">
            <v>#N/A</v>
          </cell>
        </row>
        <row r="2048">
          <cell r="A2048">
            <v>35290020</v>
          </cell>
          <cell r="B2048">
            <v>2366.91</v>
          </cell>
          <cell r="C2048">
            <v>1989</v>
          </cell>
          <cell r="D2048">
            <v>1790</v>
          </cell>
          <cell r="E2048" t="e">
            <v>#N/A</v>
          </cell>
        </row>
        <row r="2049">
          <cell r="A2049">
            <v>35290024</v>
          </cell>
          <cell r="B2049">
            <v>2215.7799999999997</v>
          </cell>
          <cell r="C2049">
            <v>1862</v>
          </cell>
          <cell r="D2049">
            <v>1676</v>
          </cell>
          <cell r="E2049" t="e">
            <v>#N/A</v>
          </cell>
        </row>
        <row r="2050">
          <cell r="A2050">
            <v>35290033</v>
          </cell>
          <cell r="B2050">
            <v>2215.7799999999997</v>
          </cell>
          <cell r="C2050">
            <v>1862</v>
          </cell>
          <cell r="D2050">
            <v>1676</v>
          </cell>
          <cell r="E2050" t="e">
            <v>#N/A</v>
          </cell>
        </row>
        <row r="2051">
          <cell r="A2051">
            <v>35290034</v>
          </cell>
          <cell r="B2051">
            <v>2215.7799999999997</v>
          </cell>
          <cell r="C2051">
            <v>1862</v>
          </cell>
          <cell r="D2051">
            <v>1676</v>
          </cell>
          <cell r="E2051" t="e">
            <v>#N/A</v>
          </cell>
        </row>
        <row r="2052">
          <cell r="A2052">
            <v>35290021</v>
          </cell>
          <cell r="B2052">
            <v>2259.81</v>
          </cell>
          <cell r="C2052">
            <v>1899</v>
          </cell>
          <cell r="D2052">
            <v>1709</v>
          </cell>
          <cell r="E2052" t="e">
            <v>#N/A</v>
          </cell>
        </row>
        <row r="2053">
          <cell r="A2053">
            <v>35290031</v>
          </cell>
          <cell r="B2053">
            <v>2259.81</v>
          </cell>
          <cell r="C2053">
            <v>1899</v>
          </cell>
          <cell r="D2053">
            <v>1709</v>
          </cell>
          <cell r="E2053" t="e">
            <v>#N/A</v>
          </cell>
        </row>
        <row r="2054">
          <cell r="A2054">
            <v>35290038</v>
          </cell>
          <cell r="B2054">
            <v>2259.81</v>
          </cell>
          <cell r="C2054">
            <v>1899</v>
          </cell>
          <cell r="D2054">
            <v>1709</v>
          </cell>
          <cell r="E2054" t="e">
            <v>#N/A</v>
          </cell>
        </row>
        <row r="2055">
          <cell r="A2055">
            <v>35258004</v>
          </cell>
          <cell r="B2055">
            <v>2174.13</v>
          </cell>
          <cell r="C2055">
            <v>1827</v>
          </cell>
          <cell r="D2055">
            <v>1644</v>
          </cell>
          <cell r="E2055">
            <v>35258004</v>
          </cell>
        </row>
        <row r="2056">
          <cell r="A2056">
            <v>35258003</v>
          </cell>
          <cell r="B2056">
            <v>2087.2599999999998</v>
          </cell>
          <cell r="C2056">
            <v>1754</v>
          </cell>
          <cell r="D2056">
            <v>1579</v>
          </cell>
          <cell r="E2056">
            <v>35258003</v>
          </cell>
        </row>
        <row r="2057">
          <cell r="A2057">
            <v>35281017</v>
          </cell>
          <cell r="B2057">
            <v>2324.0699999999997</v>
          </cell>
          <cell r="C2057">
            <v>1953</v>
          </cell>
          <cell r="D2057">
            <v>1758</v>
          </cell>
          <cell r="E2057" t="e">
            <v>#N/A</v>
          </cell>
        </row>
        <row r="2058">
          <cell r="A2058">
            <v>35280068</v>
          </cell>
          <cell r="B2058">
            <v>2099.16</v>
          </cell>
          <cell r="C2058">
            <v>1764</v>
          </cell>
          <cell r="D2058">
            <v>1588</v>
          </cell>
          <cell r="E2058">
            <v>35280068</v>
          </cell>
        </row>
        <row r="2059">
          <cell r="A2059">
            <v>35280069</v>
          </cell>
          <cell r="B2059">
            <v>2099.16</v>
          </cell>
          <cell r="C2059">
            <v>1764</v>
          </cell>
          <cell r="D2059">
            <v>1588</v>
          </cell>
          <cell r="E2059" t="e">
            <v>#N/A</v>
          </cell>
        </row>
        <row r="2060">
          <cell r="A2060">
            <v>35280070</v>
          </cell>
          <cell r="B2060">
            <v>2099.16</v>
          </cell>
          <cell r="C2060">
            <v>1764</v>
          </cell>
          <cell r="D2060">
            <v>1588</v>
          </cell>
          <cell r="E2060" t="e">
            <v>#N/A</v>
          </cell>
        </row>
        <row r="2061">
          <cell r="A2061">
            <v>35280088</v>
          </cell>
          <cell r="B2061">
            <v>2099.16</v>
          </cell>
          <cell r="C2061">
            <v>1764</v>
          </cell>
          <cell r="D2061">
            <v>1588</v>
          </cell>
          <cell r="E2061">
            <v>35280088</v>
          </cell>
        </row>
        <row r="2062">
          <cell r="A2062">
            <v>35280089</v>
          </cell>
          <cell r="B2062">
            <v>2099.16</v>
          </cell>
          <cell r="C2062">
            <v>1764</v>
          </cell>
          <cell r="D2062">
            <v>1588</v>
          </cell>
          <cell r="E2062" t="e">
            <v>#N/A</v>
          </cell>
        </row>
        <row r="2063">
          <cell r="A2063">
            <v>35280090</v>
          </cell>
          <cell r="B2063">
            <v>2099.16</v>
          </cell>
          <cell r="C2063">
            <v>1764</v>
          </cell>
          <cell r="D2063">
            <v>1588</v>
          </cell>
          <cell r="E2063" t="e">
            <v>#N/A</v>
          </cell>
        </row>
        <row r="2064">
          <cell r="A2064">
            <v>35280087</v>
          </cell>
          <cell r="B2064">
            <v>2099.16</v>
          </cell>
          <cell r="C2064">
            <v>1764</v>
          </cell>
          <cell r="D2064">
            <v>1588</v>
          </cell>
          <cell r="E2064">
            <v>35280087</v>
          </cell>
        </row>
        <row r="2065">
          <cell r="A2065" t="str">
            <v>352800CA</v>
          </cell>
          <cell r="B2065">
            <v>2044.4199999999998</v>
          </cell>
          <cell r="C2065">
            <v>1718</v>
          </cell>
          <cell r="D2065">
            <v>1546</v>
          </cell>
          <cell r="E2065" t="e">
            <v>#N/A</v>
          </cell>
        </row>
        <row r="2066">
          <cell r="A2066">
            <v>35280025</v>
          </cell>
          <cell r="B2066">
            <v>2099.16</v>
          </cell>
          <cell r="C2066">
            <v>1764</v>
          </cell>
          <cell r="D2066">
            <v>1588</v>
          </cell>
          <cell r="E2066" t="e">
            <v>#N/A</v>
          </cell>
        </row>
        <row r="2067">
          <cell r="A2067" t="str">
            <v>352800CD</v>
          </cell>
          <cell r="B2067">
            <v>2089.64</v>
          </cell>
          <cell r="C2067">
            <v>1756</v>
          </cell>
          <cell r="D2067">
            <v>1580</v>
          </cell>
          <cell r="E2067" t="e">
            <v>#N/A</v>
          </cell>
        </row>
        <row r="2068">
          <cell r="A2068" t="str">
            <v>352800CE</v>
          </cell>
          <cell r="B2068">
            <v>2089.64</v>
          </cell>
          <cell r="C2068">
            <v>1756</v>
          </cell>
          <cell r="D2068">
            <v>1580</v>
          </cell>
          <cell r="E2068" t="str">
            <v>352800CE</v>
          </cell>
        </row>
        <row r="2069">
          <cell r="A2069" t="str">
            <v>352800BA</v>
          </cell>
          <cell r="B2069">
            <v>2089.64</v>
          </cell>
          <cell r="C2069">
            <v>1756</v>
          </cell>
          <cell r="D2069">
            <v>1580</v>
          </cell>
          <cell r="E2069" t="e">
            <v>#N/A</v>
          </cell>
        </row>
        <row r="2070">
          <cell r="A2070" t="str">
            <v>352800CF</v>
          </cell>
          <cell r="B2070">
            <v>2297.89</v>
          </cell>
          <cell r="C2070">
            <v>1931</v>
          </cell>
          <cell r="D2070">
            <v>1738</v>
          </cell>
          <cell r="E2070" t="e">
            <v>#N/A</v>
          </cell>
        </row>
        <row r="2071">
          <cell r="A2071" t="str">
            <v>352800CG</v>
          </cell>
          <cell r="B2071">
            <v>2297.89</v>
          </cell>
          <cell r="C2071">
            <v>1931</v>
          </cell>
          <cell r="D2071">
            <v>1738</v>
          </cell>
          <cell r="E2071" t="e">
            <v>#N/A</v>
          </cell>
        </row>
        <row r="2072">
          <cell r="A2072" t="str">
            <v>352800BC</v>
          </cell>
          <cell r="B2072">
            <v>2297.89</v>
          </cell>
          <cell r="C2072">
            <v>1931</v>
          </cell>
          <cell r="D2072">
            <v>1738</v>
          </cell>
          <cell r="E2072" t="e">
            <v>#N/A</v>
          </cell>
        </row>
        <row r="2073">
          <cell r="A2073">
            <v>35280006</v>
          </cell>
          <cell r="B2073">
            <v>1882.58</v>
          </cell>
          <cell r="C2073">
            <v>1582</v>
          </cell>
          <cell r="D2073">
            <v>1424</v>
          </cell>
          <cell r="E2073" t="e">
            <v>#N/A</v>
          </cell>
        </row>
        <row r="2074">
          <cell r="A2074">
            <v>35280016</v>
          </cell>
          <cell r="B2074">
            <v>2044.4199999999998</v>
          </cell>
          <cell r="C2074">
            <v>1718</v>
          </cell>
          <cell r="D2074">
            <v>1546</v>
          </cell>
          <cell r="E2074" t="e">
            <v>#N/A</v>
          </cell>
        </row>
        <row r="2075">
          <cell r="A2075">
            <v>35282003</v>
          </cell>
          <cell r="B2075">
            <v>2044.4199999999998</v>
          </cell>
          <cell r="C2075">
            <v>1718</v>
          </cell>
          <cell r="D2075">
            <v>1546</v>
          </cell>
          <cell r="E2075" t="e">
            <v>#N/A</v>
          </cell>
        </row>
        <row r="2076">
          <cell r="A2076">
            <v>35281023</v>
          </cell>
          <cell r="B2076">
            <v>2234.8199999999997</v>
          </cell>
          <cell r="C2076">
            <v>1878</v>
          </cell>
          <cell r="D2076">
            <v>1690</v>
          </cell>
          <cell r="E2076" t="e">
            <v>#N/A</v>
          </cell>
        </row>
        <row r="2077">
          <cell r="A2077" t="str">
            <v>352800AC</v>
          </cell>
          <cell r="B2077">
            <v>2259.81</v>
          </cell>
          <cell r="C2077">
            <v>1899</v>
          </cell>
          <cell r="D2077">
            <v>1709</v>
          </cell>
          <cell r="E2077" t="e">
            <v>#N/A</v>
          </cell>
        </row>
        <row r="2078">
          <cell r="A2078" t="str">
            <v>352800AD</v>
          </cell>
          <cell r="B2078">
            <v>2259.81</v>
          </cell>
          <cell r="C2078">
            <v>1899</v>
          </cell>
          <cell r="D2078">
            <v>1709</v>
          </cell>
          <cell r="E2078" t="e">
            <v>#N/A</v>
          </cell>
        </row>
        <row r="2079">
          <cell r="A2079" t="str">
            <v>352800BQ</v>
          </cell>
          <cell r="B2079">
            <v>2044.4199999999998</v>
          </cell>
          <cell r="C2079">
            <v>1718</v>
          </cell>
          <cell r="D2079">
            <v>1546</v>
          </cell>
          <cell r="E2079" t="e">
            <v>#N/A</v>
          </cell>
        </row>
        <row r="2080">
          <cell r="A2080" t="str">
            <v>352800BX</v>
          </cell>
          <cell r="B2080">
            <v>2259.81</v>
          </cell>
          <cell r="C2080">
            <v>1899</v>
          </cell>
          <cell r="D2080">
            <v>1709</v>
          </cell>
          <cell r="E2080" t="e">
            <v>#N/A</v>
          </cell>
        </row>
        <row r="2081">
          <cell r="A2081">
            <v>35280030</v>
          </cell>
          <cell r="B2081">
            <v>1827.84</v>
          </cell>
          <cell r="C2081">
            <v>1536</v>
          </cell>
          <cell r="D2081">
            <v>1382</v>
          </cell>
          <cell r="E2081" t="e">
            <v>#N/A</v>
          </cell>
        </row>
        <row r="2082">
          <cell r="A2082">
            <v>35281030</v>
          </cell>
          <cell r="B2082">
            <v>2099.16</v>
          </cell>
          <cell r="C2082">
            <v>1764</v>
          </cell>
          <cell r="D2082">
            <v>1588</v>
          </cell>
          <cell r="E2082">
            <v>35281030</v>
          </cell>
        </row>
        <row r="2083">
          <cell r="A2083">
            <v>35281031</v>
          </cell>
          <cell r="B2083">
            <v>2099.16</v>
          </cell>
          <cell r="C2083">
            <v>1764</v>
          </cell>
          <cell r="D2083">
            <v>1588</v>
          </cell>
          <cell r="E2083">
            <v>35281031</v>
          </cell>
        </row>
        <row r="2084">
          <cell r="A2084">
            <v>35281032</v>
          </cell>
          <cell r="B2084">
            <v>2099.16</v>
          </cell>
          <cell r="C2084">
            <v>1764</v>
          </cell>
          <cell r="D2084">
            <v>1588</v>
          </cell>
          <cell r="E2084">
            <v>35281032</v>
          </cell>
        </row>
        <row r="2085">
          <cell r="A2085">
            <v>35281020</v>
          </cell>
          <cell r="B2085">
            <v>2099.16</v>
          </cell>
          <cell r="C2085">
            <v>1764</v>
          </cell>
          <cell r="D2085">
            <v>1588</v>
          </cell>
          <cell r="E2085" t="e">
            <v>#N/A</v>
          </cell>
        </row>
        <row r="2086">
          <cell r="A2086">
            <v>35281021</v>
          </cell>
          <cell r="B2086">
            <v>2099.16</v>
          </cell>
          <cell r="C2086">
            <v>1764</v>
          </cell>
          <cell r="D2086">
            <v>1588</v>
          </cell>
          <cell r="E2086" t="e">
            <v>#N/A</v>
          </cell>
        </row>
        <row r="2087">
          <cell r="A2087">
            <v>35281022</v>
          </cell>
          <cell r="B2087">
            <v>2099.16</v>
          </cell>
          <cell r="C2087">
            <v>1764</v>
          </cell>
          <cell r="D2087">
            <v>1588</v>
          </cell>
          <cell r="E2087" t="e">
            <v>#N/A</v>
          </cell>
        </row>
        <row r="2088">
          <cell r="A2088" t="str">
            <v>3528000G</v>
          </cell>
          <cell r="B2088">
            <v>2089.64</v>
          </cell>
          <cell r="C2088">
            <v>1756</v>
          </cell>
          <cell r="D2088">
            <v>1580</v>
          </cell>
          <cell r="E2088" t="e">
            <v>#N/A</v>
          </cell>
        </row>
        <row r="2089">
          <cell r="A2089" t="str">
            <v>3528000H</v>
          </cell>
          <cell r="B2089">
            <v>2089.64</v>
          </cell>
          <cell r="C2089">
            <v>1756</v>
          </cell>
          <cell r="D2089">
            <v>1580</v>
          </cell>
          <cell r="E2089" t="str">
            <v>3528000H</v>
          </cell>
        </row>
        <row r="2090">
          <cell r="A2090" t="str">
            <v>3528000N</v>
          </cell>
          <cell r="B2090">
            <v>2089.64</v>
          </cell>
          <cell r="C2090">
            <v>1756</v>
          </cell>
          <cell r="D2090">
            <v>1580</v>
          </cell>
          <cell r="E2090" t="str">
            <v>3528000N</v>
          </cell>
        </row>
        <row r="2091">
          <cell r="A2091">
            <v>35281038</v>
          </cell>
          <cell r="B2091">
            <v>2297.89</v>
          </cell>
          <cell r="C2091">
            <v>1931</v>
          </cell>
          <cell r="D2091">
            <v>1738</v>
          </cell>
          <cell r="E2091" t="e">
            <v>#N/A</v>
          </cell>
        </row>
        <row r="2092">
          <cell r="A2092">
            <v>35281039</v>
          </cell>
          <cell r="B2092">
            <v>2297.89</v>
          </cell>
          <cell r="C2092">
            <v>1931</v>
          </cell>
          <cell r="D2092">
            <v>1738</v>
          </cell>
          <cell r="E2092" t="e">
            <v>#N/A</v>
          </cell>
        </row>
        <row r="2093">
          <cell r="A2093">
            <v>35281050</v>
          </cell>
          <cell r="B2093">
            <v>2297.89</v>
          </cell>
          <cell r="C2093">
            <v>1931</v>
          </cell>
          <cell r="D2093">
            <v>1738</v>
          </cell>
          <cell r="E2093" t="e">
            <v>#N/A</v>
          </cell>
        </row>
        <row r="2094">
          <cell r="A2094" t="str">
            <v>3528000P</v>
          </cell>
          <cell r="B2094">
            <v>2297.89</v>
          </cell>
          <cell r="C2094">
            <v>1931</v>
          </cell>
          <cell r="D2094">
            <v>1738</v>
          </cell>
          <cell r="E2094" t="e">
            <v>#N/A</v>
          </cell>
        </row>
        <row r="2095">
          <cell r="A2095" t="str">
            <v>3528000Q</v>
          </cell>
          <cell r="B2095">
            <v>2297.89</v>
          </cell>
          <cell r="C2095">
            <v>1931</v>
          </cell>
          <cell r="D2095">
            <v>1738</v>
          </cell>
          <cell r="E2095" t="e">
            <v>#N/A</v>
          </cell>
        </row>
        <row r="2096">
          <cell r="A2096" t="str">
            <v>3528000R</v>
          </cell>
          <cell r="B2096">
            <v>2297.89</v>
          </cell>
          <cell r="C2096">
            <v>1931</v>
          </cell>
          <cell r="D2096">
            <v>1738</v>
          </cell>
          <cell r="E2096" t="str">
            <v>3528000R</v>
          </cell>
        </row>
        <row r="2097">
          <cell r="A2097">
            <v>35281045</v>
          </cell>
          <cell r="B2097">
            <v>2089.64</v>
          </cell>
          <cell r="C2097">
            <v>1756</v>
          </cell>
          <cell r="D2097">
            <v>1580</v>
          </cell>
          <cell r="E2097" t="e">
            <v>#N/A</v>
          </cell>
        </row>
        <row r="2098">
          <cell r="A2098">
            <v>35281046</v>
          </cell>
          <cell r="B2098">
            <v>2089.64</v>
          </cell>
          <cell r="C2098">
            <v>1756</v>
          </cell>
          <cell r="D2098">
            <v>1580</v>
          </cell>
          <cell r="E2098">
            <v>35281046</v>
          </cell>
        </row>
        <row r="2099">
          <cell r="A2099">
            <v>35281051</v>
          </cell>
          <cell r="B2099">
            <v>2089.64</v>
          </cell>
          <cell r="C2099">
            <v>1756</v>
          </cell>
          <cell r="D2099">
            <v>1580</v>
          </cell>
          <cell r="E2099" t="e">
            <v>#N/A</v>
          </cell>
        </row>
        <row r="2100">
          <cell r="A2100">
            <v>35281047</v>
          </cell>
          <cell r="B2100">
            <v>2297.89</v>
          </cell>
          <cell r="C2100">
            <v>1931</v>
          </cell>
          <cell r="D2100">
            <v>1738</v>
          </cell>
          <cell r="E2100" t="e">
            <v>#N/A</v>
          </cell>
        </row>
        <row r="2101">
          <cell r="A2101">
            <v>35281048</v>
          </cell>
          <cell r="B2101">
            <v>2297.89</v>
          </cell>
          <cell r="C2101">
            <v>1931</v>
          </cell>
          <cell r="D2101">
            <v>1738</v>
          </cell>
          <cell r="E2101" t="e">
            <v>#N/A</v>
          </cell>
        </row>
        <row r="2102">
          <cell r="A2102">
            <v>35281052</v>
          </cell>
          <cell r="B2102">
            <v>2297.89</v>
          </cell>
          <cell r="C2102">
            <v>1931</v>
          </cell>
          <cell r="D2102">
            <v>1738</v>
          </cell>
          <cell r="E2102" t="e">
            <v>#N/A</v>
          </cell>
        </row>
        <row r="2103">
          <cell r="A2103" t="str">
            <v>352800AA</v>
          </cell>
          <cell r="B2103">
            <v>2297.89</v>
          </cell>
          <cell r="C2103">
            <v>1931</v>
          </cell>
          <cell r="D2103">
            <v>1738</v>
          </cell>
          <cell r="E2103" t="e">
            <v>#N/A</v>
          </cell>
        </row>
        <row r="2104">
          <cell r="A2104" t="str">
            <v>352800AB</v>
          </cell>
          <cell r="B2104">
            <v>2297.89</v>
          </cell>
          <cell r="C2104">
            <v>1931</v>
          </cell>
          <cell r="D2104">
            <v>1738</v>
          </cell>
          <cell r="E2104" t="e">
            <v>#N/A</v>
          </cell>
        </row>
        <row r="2105">
          <cell r="A2105" t="str">
            <v>3528000V</v>
          </cell>
          <cell r="B2105">
            <v>2297.89</v>
          </cell>
          <cell r="C2105">
            <v>1931</v>
          </cell>
          <cell r="D2105">
            <v>1738</v>
          </cell>
          <cell r="E2105" t="e">
            <v>#N/A</v>
          </cell>
        </row>
        <row r="2106">
          <cell r="A2106" t="str">
            <v>3528000W</v>
          </cell>
          <cell r="B2106">
            <v>2297.89</v>
          </cell>
          <cell r="C2106">
            <v>1931</v>
          </cell>
          <cell r="D2106">
            <v>1738</v>
          </cell>
          <cell r="E2106" t="e">
            <v>#N/A</v>
          </cell>
        </row>
        <row r="2107">
          <cell r="A2107" t="str">
            <v>352800AT</v>
          </cell>
          <cell r="B2107">
            <v>2297.89</v>
          </cell>
          <cell r="C2107">
            <v>1931</v>
          </cell>
          <cell r="D2107">
            <v>1738</v>
          </cell>
          <cell r="E2107" t="str">
            <v>352800AT</v>
          </cell>
        </row>
        <row r="2108">
          <cell r="A2108">
            <v>35281060</v>
          </cell>
          <cell r="B2108">
            <v>2089.64</v>
          </cell>
          <cell r="C2108">
            <v>1756</v>
          </cell>
          <cell r="D2108">
            <v>1580</v>
          </cell>
          <cell r="E2108" t="e">
            <v>#N/A</v>
          </cell>
        </row>
        <row r="2109">
          <cell r="A2109">
            <v>35281061</v>
          </cell>
          <cell r="B2109">
            <v>2089.64</v>
          </cell>
          <cell r="C2109">
            <v>1756</v>
          </cell>
          <cell r="D2109">
            <v>1580</v>
          </cell>
          <cell r="E2109" t="e">
            <v>#N/A</v>
          </cell>
        </row>
        <row r="2110">
          <cell r="A2110">
            <v>35281056</v>
          </cell>
          <cell r="B2110">
            <v>2089.64</v>
          </cell>
          <cell r="C2110">
            <v>1756</v>
          </cell>
          <cell r="D2110">
            <v>1580</v>
          </cell>
          <cell r="E2110" t="e">
            <v>#N/A</v>
          </cell>
        </row>
        <row r="2111">
          <cell r="A2111">
            <v>35281057</v>
          </cell>
          <cell r="B2111">
            <v>2089.64</v>
          </cell>
          <cell r="C2111">
            <v>1756</v>
          </cell>
          <cell r="D2111">
            <v>1580</v>
          </cell>
          <cell r="E2111" t="e">
            <v>#N/A</v>
          </cell>
        </row>
        <row r="2112">
          <cell r="A2112">
            <v>35281071</v>
          </cell>
          <cell r="B2112">
            <v>2089.64</v>
          </cell>
          <cell r="C2112">
            <v>1756</v>
          </cell>
          <cell r="D2112">
            <v>1580</v>
          </cell>
          <cell r="E2112" t="e">
            <v>#N/A</v>
          </cell>
        </row>
        <row r="2113">
          <cell r="A2113">
            <v>35281058</v>
          </cell>
          <cell r="B2113">
            <v>2297.89</v>
          </cell>
          <cell r="C2113">
            <v>1931</v>
          </cell>
          <cell r="D2113">
            <v>1738</v>
          </cell>
          <cell r="E2113" t="e">
            <v>#N/A</v>
          </cell>
        </row>
        <row r="2114">
          <cell r="A2114">
            <v>35281059</v>
          </cell>
          <cell r="B2114">
            <v>2297.89</v>
          </cell>
          <cell r="C2114">
            <v>1931</v>
          </cell>
          <cell r="D2114">
            <v>1738</v>
          </cell>
          <cell r="E2114" t="e">
            <v>#N/A</v>
          </cell>
        </row>
        <row r="2115">
          <cell r="A2115">
            <v>35281066</v>
          </cell>
          <cell r="B2115">
            <v>2089.64</v>
          </cell>
          <cell r="C2115">
            <v>1756</v>
          </cell>
          <cell r="D2115">
            <v>1580</v>
          </cell>
          <cell r="E2115" t="e">
            <v>#N/A</v>
          </cell>
        </row>
        <row r="2116">
          <cell r="A2116" t="str">
            <v>352800CQ</v>
          </cell>
          <cell r="B2116">
            <v>2281.23</v>
          </cell>
          <cell r="C2116">
            <v>1917</v>
          </cell>
          <cell r="D2116">
            <v>1725</v>
          </cell>
          <cell r="E2116" t="e">
            <v>#N/A</v>
          </cell>
        </row>
        <row r="2117">
          <cell r="A2117">
            <v>35281001</v>
          </cell>
          <cell r="B2117">
            <v>1984.9199999999998</v>
          </cell>
          <cell r="C2117">
            <v>1668</v>
          </cell>
          <cell r="D2117">
            <v>1501</v>
          </cell>
          <cell r="E2117" t="e">
            <v>#N/A</v>
          </cell>
        </row>
        <row r="2118">
          <cell r="A2118">
            <v>35282002</v>
          </cell>
          <cell r="B2118">
            <v>1827.84</v>
          </cell>
          <cell r="C2118">
            <v>1536</v>
          </cell>
          <cell r="D2118">
            <v>1382</v>
          </cell>
          <cell r="E2118" t="e">
            <v>#N/A</v>
          </cell>
        </row>
        <row r="2119">
          <cell r="A2119">
            <v>35282011</v>
          </cell>
          <cell r="B2119">
            <v>1742.1599999999999</v>
          </cell>
          <cell r="C2119">
            <v>1464</v>
          </cell>
          <cell r="D2119">
            <v>1318</v>
          </cell>
          <cell r="E2119" t="e">
            <v>#N/A</v>
          </cell>
        </row>
        <row r="2120">
          <cell r="A2120">
            <v>35282021</v>
          </cell>
          <cell r="B2120">
            <v>1742.1599999999999</v>
          </cell>
          <cell r="C2120">
            <v>1464</v>
          </cell>
          <cell r="D2120">
            <v>1318</v>
          </cell>
          <cell r="E2120" t="e">
            <v>#N/A</v>
          </cell>
        </row>
        <row r="2121">
          <cell r="A2121">
            <v>35282012</v>
          </cell>
          <cell r="B2121">
            <v>1742.1599999999999</v>
          </cell>
          <cell r="C2121">
            <v>1464</v>
          </cell>
          <cell r="D2121">
            <v>1318</v>
          </cell>
          <cell r="E2121" t="e">
            <v>#N/A</v>
          </cell>
        </row>
        <row r="2122">
          <cell r="A2122">
            <v>35282022</v>
          </cell>
          <cell r="B2122">
            <v>1742.1599999999999</v>
          </cell>
          <cell r="C2122">
            <v>1464</v>
          </cell>
          <cell r="D2122">
            <v>1318</v>
          </cell>
          <cell r="E2122" t="e">
            <v>#N/A</v>
          </cell>
        </row>
        <row r="2123">
          <cell r="A2123">
            <v>35282024</v>
          </cell>
          <cell r="B2123">
            <v>2151.52</v>
          </cell>
          <cell r="C2123">
            <v>1808</v>
          </cell>
          <cell r="D2123">
            <v>1627</v>
          </cell>
          <cell r="E2123" t="e">
            <v>#N/A</v>
          </cell>
        </row>
        <row r="2124">
          <cell r="A2124">
            <v>35282025</v>
          </cell>
          <cell r="B2124">
            <v>2151.52</v>
          </cell>
          <cell r="C2124">
            <v>1808</v>
          </cell>
          <cell r="D2124">
            <v>1627</v>
          </cell>
          <cell r="E2124" t="e">
            <v>#N/A</v>
          </cell>
        </row>
        <row r="2125">
          <cell r="A2125" t="str">
            <v>352800DE</v>
          </cell>
          <cell r="B2125">
            <v>2089.64</v>
          </cell>
          <cell r="C2125">
            <v>1756</v>
          </cell>
          <cell r="D2125">
            <v>1580</v>
          </cell>
          <cell r="E2125" t="e">
            <v>#N/A</v>
          </cell>
        </row>
        <row r="2126">
          <cell r="A2126">
            <v>35282026</v>
          </cell>
          <cell r="B2126">
            <v>2366.91</v>
          </cell>
          <cell r="C2126">
            <v>1989</v>
          </cell>
          <cell r="D2126">
            <v>1790</v>
          </cell>
          <cell r="E2126" t="e">
            <v>#N/A</v>
          </cell>
        </row>
        <row r="2127">
          <cell r="A2127">
            <v>35282027</v>
          </cell>
          <cell r="B2127">
            <v>2366.91</v>
          </cell>
          <cell r="C2127">
            <v>1989</v>
          </cell>
          <cell r="D2127">
            <v>1790</v>
          </cell>
          <cell r="E2127" t="e">
            <v>#N/A</v>
          </cell>
        </row>
        <row r="2128">
          <cell r="A2128" t="str">
            <v>352800DF</v>
          </cell>
          <cell r="B2128">
            <v>2297.89</v>
          </cell>
          <cell r="C2128">
            <v>1931</v>
          </cell>
          <cell r="D2128">
            <v>1738</v>
          </cell>
          <cell r="E2128" t="e">
            <v>#N/A</v>
          </cell>
        </row>
        <row r="2129">
          <cell r="A2129">
            <v>35282010</v>
          </cell>
          <cell r="B2129">
            <v>2259.81</v>
          </cell>
          <cell r="C2129">
            <v>1899</v>
          </cell>
          <cell r="D2129">
            <v>1709</v>
          </cell>
          <cell r="E2129" t="e">
            <v>#N/A</v>
          </cell>
        </row>
        <row r="2130">
          <cell r="A2130">
            <v>35282020</v>
          </cell>
          <cell r="B2130">
            <v>2259.81</v>
          </cell>
          <cell r="C2130">
            <v>1899</v>
          </cell>
          <cell r="D2130">
            <v>1709</v>
          </cell>
          <cell r="E2130" t="e">
            <v>#N/A</v>
          </cell>
        </row>
        <row r="2131">
          <cell r="A2131">
            <v>35282001</v>
          </cell>
          <cell r="B2131">
            <v>2099.16</v>
          </cell>
          <cell r="C2131">
            <v>1764</v>
          </cell>
          <cell r="D2131">
            <v>1588</v>
          </cell>
          <cell r="E2131" t="e">
            <v>#N/A</v>
          </cell>
        </row>
        <row r="2132">
          <cell r="A2132">
            <v>35282031</v>
          </cell>
          <cell r="B2132">
            <v>2099.16</v>
          </cell>
          <cell r="C2132">
            <v>1764</v>
          </cell>
          <cell r="D2132">
            <v>1588</v>
          </cell>
          <cell r="E2132" t="e">
            <v>#N/A</v>
          </cell>
        </row>
        <row r="2133">
          <cell r="A2133" t="str">
            <v>352800AE</v>
          </cell>
          <cell r="B2133">
            <v>2089.64</v>
          </cell>
          <cell r="C2133">
            <v>1756</v>
          </cell>
          <cell r="D2133">
            <v>1580</v>
          </cell>
          <cell r="E2133" t="e">
            <v>#N/A</v>
          </cell>
        </row>
        <row r="2134">
          <cell r="A2134" t="str">
            <v>352800AP</v>
          </cell>
          <cell r="B2134">
            <v>2089.64</v>
          </cell>
          <cell r="C2134">
            <v>1756</v>
          </cell>
          <cell r="D2134">
            <v>1580</v>
          </cell>
          <cell r="E2134" t="e">
            <v>#N/A</v>
          </cell>
        </row>
        <row r="2135">
          <cell r="A2135" t="str">
            <v>352800AQ</v>
          </cell>
          <cell r="B2135">
            <v>2089.64</v>
          </cell>
          <cell r="C2135">
            <v>1756</v>
          </cell>
          <cell r="D2135">
            <v>1580</v>
          </cell>
          <cell r="E2135" t="e">
            <v>#N/A</v>
          </cell>
        </row>
        <row r="2136">
          <cell r="A2136" t="str">
            <v>352800AG</v>
          </cell>
          <cell r="B2136">
            <v>2089.64</v>
          </cell>
          <cell r="C2136">
            <v>1756</v>
          </cell>
          <cell r="D2136">
            <v>1580</v>
          </cell>
          <cell r="E2136" t="e">
            <v>#N/A</v>
          </cell>
        </row>
        <row r="2137">
          <cell r="A2137" t="str">
            <v>352800AH</v>
          </cell>
          <cell r="B2137">
            <v>2089.64</v>
          </cell>
          <cell r="C2137">
            <v>1756</v>
          </cell>
          <cell r="D2137">
            <v>1580</v>
          </cell>
          <cell r="E2137" t="e">
            <v>#N/A</v>
          </cell>
        </row>
        <row r="2138">
          <cell r="A2138" t="str">
            <v>352800AL</v>
          </cell>
          <cell r="B2138">
            <v>2297.89</v>
          </cell>
          <cell r="C2138">
            <v>1931</v>
          </cell>
          <cell r="D2138">
            <v>1738</v>
          </cell>
          <cell r="E2138" t="e">
            <v>#N/A</v>
          </cell>
        </row>
        <row r="2139">
          <cell r="A2139" t="str">
            <v>352800AM</v>
          </cell>
          <cell r="B2139">
            <v>2297.89</v>
          </cell>
          <cell r="C2139">
            <v>1931</v>
          </cell>
          <cell r="D2139">
            <v>1738</v>
          </cell>
          <cell r="E2139" t="e">
            <v>#N/A</v>
          </cell>
        </row>
        <row r="2140">
          <cell r="A2140" t="str">
            <v>352800AR</v>
          </cell>
          <cell r="B2140">
            <v>2297.89</v>
          </cell>
          <cell r="C2140">
            <v>1931</v>
          </cell>
          <cell r="D2140">
            <v>1738</v>
          </cell>
          <cell r="E2140" t="e">
            <v>#N/A</v>
          </cell>
        </row>
        <row r="2141">
          <cell r="A2141" t="str">
            <v>352800AS</v>
          </cell>
          <cell r="B2141">
            <v>2297.89</v>
          </cell>
          <cell r="C2141">
            <v>1931</v>
          </cell>
          <cell r="D2141">
            <v>1738</v>
          </cell>
          <cell r="E2141" t="e">
            <v>#N/A</v>
          </cell>
        </row>
        <row r="2142">
          <cell r="A2142" t="str">
            <v>352800AJ</v>
          </cell>
          <cell r="B2142">
            <v>2297.89</v>
          </cell>
          <cell r="C2142">
            <v>1931</v>
          </cell>
          <cell r="D2142">
            <v>1738</v>
          </cell>
          <cell r="E2142" t="e">
            <v>#N/A</v>
          </cell>
        </row>
        <row r="2143">
          <cell r="A2143" t="str">
            <v>352800AK</v>
          </cell>
          <cell r="B2143">
            <v>2297.89</v>
          </cell>
          <cell r="C2143">
            <v>1931</v>
          </cell>
          <cell r="D2143">
            <v>1738</v>
          </cell>
          <cell r="E2143" t="e">
            <v>#N/A</v>
          </cell>
        </row>
        <row r="2144">
          <cell r="A2144">
            <v>35282015</v>
          </cell>
          <cell r="B2144">
            <v>2140.81</v>
          </cell>
          <cell r="C2144">
            <v>1799</v>
          </cell>
          <cell r="D2144">
            <v>1619</v>
          </cell>
          <cell r="E2144" t="e">
            <v>#N/A</v>
          </cell>
        </row>
        <row r="2145">
          <cell r="A2145">
            <v>35280075</v>
          </cell>
          <cell r="B2145">
            <v>2099.16</v>
          </cell>
          <cell r="C2145">
            <v>1764</v>
          </cell>
          <cell r="D2145">
            <v>1588</v>
          </cell>
          <cell r="E2145" t="e">
            <v>#N/A</v>
          </cell>
        </row>
        <row r="2146">
          <cell r="A2146">
            <v>35245005</v>
          </cell>
          <cell r="B2146">
            <v>2441.88</v>
          </cell>
          <cell r="C2146">
            <v>2052</v>
          </cell>
          <cell r="D2146">
            <v>1847</v>
          </cell>
          <cell r="E2146">
            <v>35245005</v>
          </cell>
        </row>
        <row r="2147">
          <cell r="A2147">
            <v>35245007</v>
          </cell>
          <cell r="B2147">
            <v>2441.88</v>
          </cell>
          <cell r="C2147">
            <v>2052</v>
          </cell>
          <cell r="D2147">
            <v>1847</v>
          </cell>
          <cell r="E2147">
            <v>35245007</v>
          </cell>
        </row>
        <row r="2148">
          <cell r="A2148">
            <v>35245018</v>
          </cell>
          <cell r="B2148">
            <v>2657.27</v>
          </cell>
          <cell r="C2148">
            <v>2233</v>
          </cell>
          <cell r="D2148">
            <v>2010</v>
          </cell>
          <cell r="E2148">
            <v>35245018</v>
          </cell>
        </row>
        <row r="2149">
          <cell r="A2149">
            <v>35245001</v>
          </cell>
          <cell r="B2149">
            <v>2441.88</v>
          </cell>
          <cell r="C2149">
            <v>2052</v>
          </cell>
          <cell r="D2149">
            <v>1847</v>
          </cell>
          <cell r="E2149">
            <v>35245001</v>
          </cell>
        </row>
        <row r="2150">
          <cell r="A2150">
            <v>35245002</v>
          </cell>
          <cell r="B2150">
            <v>2441.88</v>
          </cell>
          <cell r="C2150">
            <v>2052</v>
          </cell>
          <cell r="D2150">
            <v>1847</v>
          </cell>
          <cell r="E2150">
            <v>35245002</v>
          </cell>
        </row>
        <row r="2151">
          <cell r="A2151">
            <v>35245003</v>
          </cell>
          <cell r="B2151">
            <v>2710.8199999999997</v>
          </cell>
          <cell r="C2151">
            <v>2278</v>
          </cell>
          <cell r="D2151">
            <v>2050</v>
          </cell>
          <cell r="E2151">
            <v>35245003</v>
          </cell>
        </row>
        <row r="2152">
          <cell r="A2152">
            <v>35245004</v>
          </cell>
          <cell r="B2152">
            <v>2765.56</v>
          </cell>
          <cell r="C2152">
            <v>2324</v>
          </cell>
          <cell r="D2152">
            <v>2092</v>
          </cell>
          <cell r="E2152">
            <v>35245004</v>
          </cell>
        </row>
        <row r="2153">
          <cell r="A2153">
            <v>35245013</v>
          </cell>
          <cell r="B2153">
            <v>2421.65</v>
          </cell>
          <cell r="C2153">
            <v>2035</v>
          </cell>
          <cell r="D2153">
            <v>1832</v>
          </cell>
          <cell r="E2153">
            <v>35245013</v>
          </cell>
        </row>
        <row r="2154">
          <cell r="A2154">
            <v>35245014</v>
          </cell>
          <cell r="B2154">
            <v>2765.56</v>
          </cell>
          <cell r="C2154">
            <v>2324</v>
          </cell>
          <cell r="D2154">
            <v>2092</v>
          </cell>
          <cell r="E2154">
            <v>35245014</v>
          </cell>
        </row>
        <row r="2155">
          <cell r="A2155">
            <v>35245015</v>
          </cell>
          <cell r="B2155">
            <v>2463.2999999999997</v>
          </cell>
          <cell r="C2155">
            <v>2070</v>
          </cell>
          <cell r="D2155">
            <v>1863</v>
          </cell>
          <cell r="E2155">
            <v>35245015</v>
          </cell>
        </row>
        <row r="2156">
          <cell r="A2156">
            <v>35245016</v>
          </cell>
          <cell r="B2156">
            <v>2765.56</v>
          </cell>
          <cell r="C2156">
            <v>2324</v>
          </cell>
          <cell r="D2156">
            <v>2092</v>
          </cell>
          <cell r="E2156">
            <v>35245016</v>
          </cell>
        </row>
        <row r="2157">
          <cell r="A2157">
            <v>35276003</v>
          </cell>
          <cell r="B2157">
            <v>1957.55</v>
          </cell>
          <cell r="C2157">
            <v>1645</v>
          </cell>
          <cell r="D2157">
            <v>1481</v>
          </cell>
          <cell r="E2157" t="e">
            <v>#N/A</v>
          </cell>
        </row>
        <row r="2158">
          <cell r="A2158">
            <v>35276004</v>
          </cell>
          <cell r="B2158">
            <v>1957.55</v>
          </cell>
          <cell r="C2158">
            <v>1645</v>
          </cell>
          <cell r="D2158">
            <v>1481</v>
          </cell>
          <cell r="E2158" t="e">
            <v>#N/A</v>
          </cell>
        </row>
        <row r="2159">
          <cell r="A2159">
            <v>35276006</v>
          </cell>
          <cell r="B2159">
            <v>1957.55</v>
          </cell>
          <cell r="C2159">
            <v>1645</v>
          </cell>
          <cell r="D2159">
            <v>1481</v>
          </cell>
          <cell r="E2159" t="e">
            <v>#N/A</v>
          </cell>
        </row>
        <row r="2160">
          <cell r="A2160">
            <v>35276007</v>
          </cell>
          <cell r="B2160">
            <v>1957.55</v>
          </cell>
          <cell r="C2160">
            <v>1645</v>
          </cell>
          <cell r="D2160">
            <v>1481</v>
          </cell>
          <cell r="E2160" t="e">
            <v>#N/A</v>
          </cell>
        </row>
        <row r="2161">
          <cell r="A2161">
            <v>35287006</v>
          </cell>
          <cell r="B2161">
            <v>2345.4899999999998</v>
          </cell>
          <cell r="C2161">
            <v>1971</v>
          </cell>
          <cell r="D2161">
            <v>1774</v>
          </cell>
          <cell r="E2161">
            <v>35287006</v>
          </cell>
        </row>
        <row r="2162">
          <cell r="A2162">
            <v>35287007</v>
          </cell>
          <cell r="B2162">
            <v>2710.8199999999997</v>
          </cell>
          <cell r="C2162">
            <v>2278</v>
          </cell>
          <cell r="D2162">
            <v>2050</v>
          </cell>
          <cell r="E2162">
            <v>35287007</v>
          </cell>
        </row>
        <row r="2163">
          <cell r="A2163">
            <v>35287010</v>
          </cell>
          <cell r="B2163">
            <v>2710.8199999999997</v>
          </cell>
          <cell r="C2163">
            <v>2278</v>
          </cell>
          <cell r="D2163">
            <v>2050</v>
          </cell>
          <cell r="E2163">
            <v>35287010</v>
          </cell>
        </row>
        <row r="2164">
          <cell r="A2164">
            <v>35256016</v>
          </cell>
          <cell r="B2164">
            <v>2174.13</v>
          </cell>
          <cell r="C2164">
            <v>1827</v>
          </cell>
          <cell r="D2164">
            <v>1644</v>
          </cell>
          <cell r="E2164" t="e">
            <v>#N/A</v>
          </cell>
        </row>
        <row r="2165">
          <cell r="A2165">
            <v>35256022</v>
          </cell>
          <cell r="B2165">
            <v>2174.13</v>
          </cell>
          <cell r="C2165">
            <v>1827</v>
          </cell>
          <cell r="D2165">
            <v>1644</v>
          </cell>
          <cell r="E2165" t="e">
            <v>#N/A</v>
          </cell>
        </row>
        <row r="2166">
          <cell r="A2166">
            <v>35256006</v>
          </cell>
          <cell r="B2166">
            <v>2087.2599999999998</v>
          </cell>
          <cell r="C2166">
            <v>1754</v>
          </cell>
          <cell r="D2166">
            <v>1579</v>
          </cell>
          <cell r="E2166" t="e">
            <v>#N/A</v>
          </cell>
        </row>
        <row r="2167">
          <cell r="A2167">
            <v>35256004</v>
          </cell>
          <cell r="B2167">
            <v>2259.81</v>
          </cell>
          <cell r="C2167">
            <v>1899</v>
          </cell>
          <cell r="D2167">
            <v>1709</v>
          </cell>
          <cell r="E2167">
            <v>35256004</v>
          </cell>
        </row>
        <row r="2168">
          <cell r="A2168">
            <v>35256005</v>
          </cell>
          <cell r="B2168">
            <v>2259.81</v>
          </cell>
          <cell r="C2168">
            <v>1899</v>
          </cell>
          <cell r="D2168">
            <v>1709</v>
          </cell>
          <cell r="E2168">
            <v>35256005</v>
          </cell>
        </row>
        <row r="2169">
          <cell r="A2169">
            <v>35256010</v>
          </cell>
          <cell r="B2169">
            <v>2087.2599999999998</v>
          </cell>
          <cell r="C2169">
            <v>1754</v>
          </cell>
          <cell r="D2169">
            <v>1579</v>
          </cell>
          <cell r="E2169">
            <v>35256010</v>
          </cell>
        </row>
        <row r="2170">
          <cell r="A2170">
            <v>35256007</v>
          </cell>
          <cell r="B2170">
            <v>2087.2599999999998</v>
          </cell>
          <cell r="C2170">
            <v>1754</v>
          </cell>
          <cell r="D2170">
            <v>1579</v>
          </cell>
          <cell r="E2170">
            <v>35256007</v>
          </cell>
        </row>
        <row r="2171">
          <cell r="A2171">
            <v>35256008</v>
          </cell>
          <cell r="B2171">
            <v>2087.2599999999998</v>
          </cell>
          <cell r="C2171">
            <v>1754</v>
          </cell>
          <cell r="D2171">
            <v>1579</v>
          </cell>
          <cell r="E2171">
            <v>35256008</v>
          </cell>
        </row>
        <row r="2172">
          <cell r="A2172">
            <v>35256023</v>
          </cell>
          <cell r="B2172">
            <v>2174.13</v>
          </cell>
          <cell r="C2172">
            <v>1827</v>
          </cell>
          <cell r="D2172">
            <v>1644</v>
          </cell>
          <cell r="E2172" t="e">
            <v>#N/A</v>
          </cell>
        </row>
        <row r="2173">
          <cell r="A2173" t="str">
            <v>352800DC</v>
          </cell>
          <cell r="B2173">
            <v>2089.64</v>
          </cell>
          <cell r="C2173">
            <v>1756</v>
          </cell>
          <cell r="D2173">
            <v>1580</v>
          </cell>
          <cell r="E2173" t="e">
            <v>#N/A</v>
          </cell>
        </row>
        <row r="2174">
          <cell r="A2174" t="str">
            <v>352800DD</v>
          </cell>
          <cell r="B2174">
            <v>2297.89</v>
          </cell>
          <cell r="C2174">
            <v>1931</v>
          </cell>
          <cell r="D2174">
            <v>1738</v>
          </cell>
          <cell r="E2174" t="e">
            <v>#N/A</v>
          </cell>
        </row>
        <row r="2175">
          <cell r="A2175">
            <v>35280043</v>
          </cell>
          <cell r="B2175">
            <v>1827.84</v>
          </cell>
          <cell r="C2175">
            <v>1536</v>
          </cell>
          <cell r="D2175">
            <v>1382</v>
          </cell>
          <cell r="E2175">
            <v>35280043</v>
          </cell>
        </row>
        <row r="2176">
          <cell r="A2176" t="str">
            <v>3528000A</v>
          </cell>
          <cell r="B2176">
            <v>2099.16</v>
          </cell>
          <cell r="C2176">
            <v>1764</v>
          </cell>
          <cell r="D2176">
            <v>1588</v>
          </cell>
          <cell r="E2176" t="e">
            <v>#N/A</v>
          </cell>
        </row>
        <row r="2177">
          <cell r="A2177" t="str">
            <v>3528000B</v>
          </cell>
          <cell r="B2177">
            <v>2099.16</v>
          </cell>
          <cell r="C2177">
            <v>1764</v>
          </cell>
          <cell r="D2177">
            <v>1588</v>
          </cell>
          <cell r="E2177" t="str">
            <v>3528000B</v>
          </cell>
        </row>
        <row r="2178">
          <cell r="A2178" t="str">
            <v>3528000D</v>
          </cell>
          <cell r="B2178">
            <v>2099.16</v>
          </cell>
          <cell r="C2178">
            <v>1764</v>
          </cell>
          <cell r="D2178">
            <v>1588</v>
          </cell>
          <cell r="E2178" t="e">
            <v>#N/A</v>
          </cell>
        </row>
        <row r="2179">
          <cell r="A2179" t="str">
            <v>3528000E</v>
          </cell>
          <cell r="B2179">
            <v>2099.16</v>
          </cell>
          <cell r="C2179">
            <v>1764</v>
          </cell>
          <cell r="D2179">
            <v>1588</v>
          </cell>
          <cell r="E2179" t="str">
            <v>3528000E</v>
          </cell>
        </row>
        <row r="2180">
          <cell r="A2180" t="str">
            <v>3528000L</v>
          </cell>
          <cell r="B2180">
            <v>2099.16</v>
          </cell>
          <cell r="C2180">
            <v>1764</v>
          </cell>
          <cell r="D2180">
            <v>1588</v>
          </cell>
          <cell r="E2180" t="e">
            <v>#N/A</v>
          </cell>
        </row>
        <row r="2181">
          <cell r="A2181" t="str">
            <v>3528000M</v>
          </cell>
          <cell r="B2181">
            <v>2099.16</v>
          </cell>
          <cell r="C2181">
            <v>1764</v>
          </cell>
          <cell r="D2181">
            <v>1588</v>
          </cell>
          <cell r="E2181" t="e">
            <v>#N/A</v>
          </cell>
        </row>
        <row r="2182">
          <cell r="A2182">
            <v>35280040</v>
          </cell>
          <cell r="B2182">
            <v>2297.89</v>
          </cell>
          <cell r="C2182">
            <v>1931</v>
          </cell>
          <cell r="D2182">
            <v>1738</v>
          </cell>
          <cell r="E2182" t="e">
            <v>#N/A</v>
          </cell>
        </row>
        <row r="2183">
          <cell r="A2183" t="str">
            <v>352800AV</v>
          </cell>
          <cell r="B2183">
            <v>2598.96</v>
          </cell>
          <cell r="C2183">
            <v>2184</v>
          </cell>
          <cell r="D2183">
            <v>1966</v>
          </cell>
          <cell r="E2183" t="e">
            <v>#N/A</v>
          </cell>
        </row>
        <row r="2184">
          <cell r="A2184" t="str">
            <v>352800AN</v>
          </cell>
          <cell r="B2184">
            <v>2499</v>
          </cell>
          <cell r="C2184">
            <v>2100</v>
          </cell>
          <cell r="D2184">
            <v>1890</v>
          </cell>
          <cell r="E2184" t="e">
            <v>#N/A</v>
          </cell>
        </row>
        <row r="2185">
          <cell r="A2185">
            <v>35280022</v>
          </cell>
          <cell r="B2185">
            <v>2234.8199999999997</v>
          </cell>
          <cell r="C2185">
            <v>1878</v>
          </cell>
          <cell r="D2185">
            <v>1690</v>
          </cell>
          <cell r="E2185" t="e">
            <v>#N/A</v>
          </cell>
        </row>
        <row r="2186">
          <cell r="A2186">
            <v>35280052</v>
          </cell>
          <cell r="B2186">
            <v>2234.8199999999997</v>
          </cell>
          <cell r="C2186">
            <v>1878</v>
          </cell>
          <cell r="D2186">
            <v>1690</v>
          </cell>
          <cell r="E2186" t="e">
            <v>#N/A</v>
          </cell>
        </row>
        <row r="2187">
          <cell r="A2187">
            <v>35280066</v>
          </cell>
          <cell r="B2187">
            <v>2234.8199999999997</v>
          </cell>
          <cell r="C2187">
            <v>1878</v>
          </cell>
          <cell r="D2187">
            <v>1690</v>
          </cell>
          <cell r="E2187" t="e">
            <v>#N/A</v>
          </cell>
        </row>
        <row r="2188">
          <cell r="A2188">
            <v>35280065</v>
          </cell>
          <cell r="B2188">
            <v>2234.8199999999997</v>
          </cell>
          <cell r="C2188">
            <v>1878</v>
          </cell>
          <cell r="D2188">
            <v>1690</v>
          </cell>
          <cell r="E2188" t="e">
            <v>#N/A</v>
          </cell>
        </row>
        <row r="2189">
          <cell r="A2189" t="str">
            <v>352800DG</v>
          </cell>
          <cell r="B2189">
            <v>2234.8199999999997</v>
          </cell>
          <cell r="C2189">
            <v>1878</v>
          </cell>
          <cell r="D2189">
            <v>1690</v>
          </cell>
          <cell r="E2189" t="e">
            <v>#N/A</v>
          </cell>
        </row>
        <row r="2190">
          <cell r="A2190" t="str">
            <v>352800DL</v>
          </cell>
          <cell r="B2190">
            <v>2234.8199999999997</v>
          </cell>
          <cell r="C2190">
            <v>1878</v>
          </cell>
          <cell r="D2190">
            <v>1690</v>
          </cell>
          <cell r="E2190" t="e">
            <v>#N/A</v>
          </cell>
        </row>
        <row r="2191">
          <cell r="A2191">
            <v>35280005</v>
          </cell>
          <cell r="B2191">
            <v>1827.84</v>
          </cell>
          <cell r="C2191">
            <v>1536</v>
          </cell>
          <cell r="D2191">
            <v>1382</v>
          </cell>
          <cell r="E2191">
            <v>35280005</v>
          </cell>
        </row>
        <row r="2192">
          <cell r="A2192">
            <v>35280083</v>
          </cell>
          <cell r="B2192">
            <v>2089.64</v>
          </cell>
          <cell r="C2192">
            <v>1756</v>
          </cell>
          <cell r="D2192">
            <v>1580</v>
          </cell>
          <cell r="E2192" t="e">
            <v>#N/A</v>
          </cell>
        </row>
        <row r="2193">
          <cell r="A2193">
            <v>35280084</v>
          </cell>
          <cell r="B2193">
            <v>2089.64</v>
          </cell>
          <cell r="C2193">
            <v>1756</v>
          </cell>
          <cell r="D2193">
            <v>1580</v>
          </cell>
          <cell r="E2193" t="e">
            <v>#N/A</v>
          </cell>
        </row>
        <row r="2194">
          <cell r="A2194">
            <v>35280085</v>
          </cell>
          <cell r="B2194">
            <v>2089.64</v>
          </cell>
          <cell r="C2194">
            <v>1756</v>
          </cell>
          <cell r="D2194">
            <v>1580</v>
          </cell>
          <cell r="E2194">
            <v>35280085</v>
          </cell>
        </row>
        <row r="2195">
          <cell r="A2195">
            <v>35280106</v>
          </cell>
          <cell r="B2195">
            <v>2297.89</v>
          </cell>
          <cell r="C2195">
            <v>1931</v>
          </cell>
          <cell r="D2195">
            <v>1738</v>
          </cell>
          <cell r="E2195" t="e">
            <v>#N/A</v>
          </cell>
        </row>
        <row r="2196">
          <cell r="A2196">
            <v>35280107</v>
          </cell>
          <cell r="B2196">
            <v>2297.89</v>
          </cell>
          <cell r="C2196">
            <v>1931</v>
          </cell>
          <cell r="D2196">
            <v>1738</v>
          </cell>
          <cell r="E2196" t="e">
            <v>#N/A</v>
          </cell>
        </row>
        <row r="2197">
          <cell r="A2197">
            <v>35280108</v>
          </cell>
          <cell r="B2197">
            <v>2297.89</v>
          </cell>
          <cell r="C2197">
            <v>1931</v>
          </cell>
          <cell r="D2197">
            <v>1738</v>
          </cell>
          <cell r="E2197">
            <v>35280108</v>
          </cell>
        </row>
        <row r="2198">
          <cell r="A2198">
            <v>35280001</v>
          </cell>
          <cell r="B2198">
            <v>1880.1999999999998</v>
          </cell>
          <cell r="C2198">
            <v>1580</v>
          </cell>
          <cell r="D2198">
            <v>1422</v>
          </cell>
          <cell r="E2198">
            <v>35280001</v>
          </cell>
        </row>
        <row r="2199">
          <cell r="A2199">
            <v>35280041</v>
          </cell>
          <cell r="B2199">
            <v>1880.1999999999998</v>
          </cell>
          <cell r="C2199">
            <v>1580</v>
          </cell>
          <cell r="D2199">
            <v>1422</v>
          </cell>
          <cell r="E2199" t="e">
            <v>#N/A</v>
          </cell>
        </row>
        <row r="2200">
          <cell r="A2200">
            <v>35280002</v>
          </cell>
          <cell r="B2200">
            <v>1880.1999999999998</v>
          </cell>
          <cell r="C2200">
            <v>1580</v>
          </cell>
          <cell r="D2200">
            <v>1422</v>
          </cell>
          <cell r="E2200" t="e">
            <v>#N/A</v>
          </cell>
        </row>
        <row r="2201">
          <cell r="A2201">
            <v>35280051</v>
          </cell>
          <cell r="B2201">
            <v>1880.1999999999998</v>
          </cell>
          <cell r="C2201">
            <v>1580</v>
          </cell>
          <cell r="D2201">
            <v>1422</v>
          </cell>
          <cell r="E2201">
            <v>35280051</v>
          </cell>
        </row>
        <row r="2202">
          <cell r="A2202">
            <v>35280003</v>
          </cell>
          <cell r="B2202">
            <v>1880.1999999999998</v>
          </cell>
          <cell r="C2202">
            <v>1580</v>
          </cell>
          <cell r="D2202">
            <v>1422</v>
          </cell>
          <cell r="E2202">
            <v>35280003</v>
          </cell>
        </row>
        <row r="2203">
          <cell r="A2203">
            <v>35280004</v>
          </cell>
          <cell r="B2203">
            <v>1880.1999999999998</v>
          </cell>
          <cell r="C2203">
            <v>1580</v>
          </cell>
          <cell r="D2203">
            <v>1422</v>
          </cell>
          <cell r="E2203">
            <v>35280004</v>
          </cell>
        </row>
        <row r="2204">
          <cell r="A2204">
            <v>35280053</v>
          </cell>
          <cell r="B2204">
            <v>1880.1999999999998</v>
          </cell>
          <cell r="C2204">
            <v>1580</v>
          </cell>
          <cell r="D2204">
            <v>1422</v>
          </cell>
          <cell r="E2204" t="e">
            <v>#N/A</v>
          </cell>
        </row>
        <row r="2205">
          <cell r="A2205">
            <v>35281033</v>
          </cell>
          <cell r="B2205">
            <v>2297.89</v>
          </cell>
          <cell r="C2205">
            <v>1931</v>
          </cell>
          <cell r="D2205">
            <v>1738</v>
          </cell>
          <cell r="E2205" t="e">
            <v>#N/A</v>
          </cell>
        </row>
        <row r="2206">
          <cell r="A2206">
            <v>35281034</v>
          </cell>
          <cell r="B2206">
            <v>2297.89</v>
          </cell>
          <cell r="C2206">
            <v>1931</v>
          </cell>
          <cell r="D2206">
            <v>1738</v>
          </cell>
          <cell r="E2206">
            <v>35281034</v>
          </cell>
        </row>
        <row r="2207">
          <cell r="A2207">
            <v>35281035</v>
          </cell>
          <cell r="B2207">
            <v>2297.89</v>
          </cell>
          <cell r="C2207">
            <v>1931</v>
          </cell>
          <cell r="D2207">
            <v>1738</v>
          </cell>
          <cell r="E2207">
            <v>35281035</v>
          </cell>
        </row>
        <row r="2208">
          <cell r="A2208">
            <v>35281024</v>
          </cell>
          <cell r="B2208">
            <v>2297.89</v>
          </cell>
          <cell r="C2208">
            <v>1931</v>
          </cell>
          <cell r="D2208">
            <v>1738</v>
          </cell>
          <cell r="E2208" t="e">
            <v>#N/A</v>
          </cell>
        </row>
        <row r="2209">
          <cell r="A2209">
            <v>35281025</v>
          </cell>
          <cell r="B2209">
            <v>2297.89</v>
          </cell>
          <cell r="C2209">
            <v>1931</v>
          </cell>
          <cell r="D2209">
            <v>1738</v>
          </cell>
          <cell r="E2209" t="e">
            <v>#N/A</v>
          </cell>
        </row>
        <row r="2210">
          <cell r="A2210">
            <v>35281026</v>
          </cell>
          <cell r="B2210">
            <v>2297.89</v>
          </cell>
          <cell r="C2210">
            <v>1931</v>
          </cell>
          <cell r="D2210">
            <v>1738</v>
          </cell>
          <cell r="E2210" t="e">
            <v>#N/A</v>
          </cell>
        </row>
        <row r="2211">
          <cell r="A2211">
            <v>35280115</v>
          </cell>
          <cell r="B2211">
            <v>2297.89</v>
          </cell>
          <cell r="C2211">
            <v>1931</v>
          </cell>
          <cell r="D2211">
            <v>1738</v>
          </cell>
          <cell r="E2211" t="e">
            <v>#N/A</v>
          </cell>
        </row>
        <row r="2212">
          <cell r="A2212">
            <v>35280129</v>
          </cell>
          <cell r="B2212">
            <v>2297.89</v>
          </cell>
          <cell r="C2212">
            <v>1931</v>
          </cell>
          <cell r="D2212">
            <v>1738</v>
          </cell>
          <cell r="E2212" t="e">
            <v>#N/A</v>
          </cell>
        </row>
        <row r="2213">
          <cell r="A2213">
            <v>35280125</v>
          </cell>
          <cell r="B2213">
            <v>2297.89</v>
          </cell>
          <cell r="C2213">
            <v>1931</v>
          </cell>
          <cell r="D2213">
            <v>1738</v>
          </cell>
          <cell r="E2213" t="e">
            <v>#N/A</v>
          </cell>
        </row>
        <row r="2214">
          <cell r="A2214">
            <v>35280126</v>
          </cell>
          <cell r="B2214">
            <v>2297.89</v>
          </cell>
          <cell r="C2214">
            <v>1931</v>
          </cell>
          <cell r="D2214">
            <v>1738</v>
          </cell>
          <cell r="E2214" t="e">
            <v>#N/A</v>
          </cell>
        </row>
        <row r="2215">
          <cell r="A2215">
            <v>35280127</v>
          </cell>
          <cell r="B2215">
            <v>2297.89</v>
          </cell>
          <cell r="C2215">
            <v>1931</v>
          </cell>
          <cell r="D2215">
            <v>1738</v>
          </cell>
          <cell r="E2215" t="e">
            <v>#N/A</v>
          </cell>
        </row>
        <row r="2216">
          <cell r="A2216">
            <v>35280128</v>
          </cell>
          <cell r="B2216">
            <v>2297.89</v>
          </cell>
          <cell r="C2216">
            <v>1931</v>
          </cell>
          <cell r="D2216">
            <v>1738</v>
          </cell>
          <cell r="E2216" t="e">
            <v>#N/A</v>
          </cell>
        </row>
        <row r="2217">
          <cell r="A2217" t="str">
            <v>352800BK</v>
          </cell>
          <cell r="B2217">
            <v>2089.64</v>
          </cell>
          <cell r="C2217">
            <v>1756</v>
          </cell>
          <cell r="D2217">
            <v>1580</v>
          </cell>
          <cell r="E2217" t="e">
            <v>#N/A</v>
          </cell>
        </row>
        <row r="2218">
          <cell r="A2218" t="str">
            <v>352800AY</v>
          </cell>
          <cell r="B2218">
            <v>2089.64</v>
          </cell>
          <cell r="C2218">
            <v>1756</v>
          </cell>
          <cell r="D2218">
            <v>1580</v>
          </cell>
          <cell r="E2218" t="e">
            <v>#N/A</v>
          </cell>
        </row>
        <row r="2219">
          <cell r="A2219" t="str">
            <v>352800CB</v>
          </cell>
          <cell r="B2219">
            <v>2089.64</v>
          </cell>
          <cell r="C2219">
            <v>1756</v>
          </cell>
          <cell r="D2219">
            <v>1580</v>
          </cell>
          <cell r="E2219" t="str">
            <v>352800CB</v>
          </cell>
        </row>
        <row r="2220">
          <cell r="A2220" t="str">
            <v>352800AZ</v>
          </cell>
          <cell r="B2220">
            <v>2297.89</v>
          </cell>
          <cell r="C2220">
            <v>1931</v>
          </cell>
          <cell r="D2220">
            <v>1738</v>
          </cell>
          <cell r="E2220" t="e">
            <v>#N/A</v>
          </cell>
        </row>
        <row r="2221">
          <cell r="A2221" t="str">
            <v>352800CC</v>
          </cell>
          <cell r="B2221">
            <v>2297.89</v>
          </cell>
          <cell r="C2221">
            <v>1931</v>
          </cell>
          <cell r="D2221">
            <v>1738</v>
          </cell>
          <cell r="E2221" t="str">
            <v>352800CC</v>
          </cell>
        </row>
        <row r="2222">
          <cell r="A2222" t="str">
            <v>352800CW</v>
          </cell>
          <cell r="B2222">
            <v>2089.64</v>
          </cell>
          <cell r="C2222">
            <v>1756</v>
          </cell>
          <cell r="D2222">
            <v>1580</v>
          </cell>
          <cell r="E2222" t="str">
            <v>352800CW</v>
          </cell>
        </row>
        <row r="2223">
          <cell r="A2223" t="str">
            <v>352800DM</v>
          </cell>
          <cell r="B2223">
            <v>2089.64</v>
          </cell>
          <cell r="C2223">
            <v>1756</v>
          </cell>
          <cell r="D2223">
            <v>1580</v>
          </cell>
          <cell r="E2223" t="e">
            <v>#N/A</v>
          </cell>
        </row>
        <row r="2224">
          <cell r="A2224" t="str">
            <v>352800DN</v>
          </cell>
          <cell r="B2224">
            <v>2089.64</v>
          </cell>
          <cell r="C2224">
            <v>1756</v>
          </cell>
          <cell r="D2224">
            <v>1580</v>
          </cell>
          <cell r="E2224" t="e">
            <v>#N/A</v>
          </cell>
        </row>
        <row r="2225">
          <cell r="A2225" t="str">
            <v>352800DR</v>
          </cell>
          <cell r="B2225">
            <v>2089.64</v>
          </cell>
          <cell r="C2225">
            <v>1756</v>
          </cell>
          <cell r="D2225">
            <v>1580</v>
          </cell>
          <cell r="E2225" t="e">
            <v>#N/A</v>
          </cell>
        </row>
        <row r="2226">
          <cell r="A2226" t="str">
            <v>352800DS</v>
          </cell>
          <cell r="B2226">
            <v>2089.64</v>
          </cell>
          <cell r="C2226">
            <v>1756</v>
          </cell>
          <cell r="D2226">
            <v>1580</v>
          </cell>
          <cell r="E2226" t="e">
            <v>#N/A</v>
          </cell>
        </row>
        <row r="2227">
          <cell r="A2227" t="str">
            <v>352800CX</v>
          </cell>
          <cell r="B2227">
            <v>2297.89</v>
          </cell>
          <cell r="C2227">
            <v>1931</v>
          </cell>
          <cell r="D2227">
            <v>1738</v>
          </cell>
          <cell r="E2227" t="str">
            <v>352800CX</v>
          </cell>
        </row>
        <row r="2228">
          <cell r="A2228" t="str">
            <v>352800DP</v>
          </cell>
          <cell r="B2228">
            <v>2297.89</v>
          </cell>
          <cell r="C2228">
            <v>1931</v>
          </cell>
          <cell r="D2228">
            <v>1738</v>
          </cell>
          <cell r="E2228" t="e">
            <v>#N/A</v>
          </cell>
        </row>
        <row r="2229">
          <cell r="A2229" t="str">
            <v>352800DQ</v>
          </cell>
          <cell r="B2229">
            <v>2297.89</v>
          </cell>
          <cell r="C2229">
            <v>1931</v>
          </cell>
          <cell r="D2229">
            <v>1738</v>
          </cell>
          <cell r="E2229" t="e">
            <v>#N/A</v>
          </cell>
        </row>
        <row r="2230">
          <cell r="A2230" t="str">
            <v>352800DT</v>
          </cell>
          <cell r="B2230">
            <v>2297.89</v>
          </cell>
          <cell r="C2230">
            <v>1931</v>
          </cell>
          <cell r="D2230">
            <v>1738</v>
          </cell>
          <cell r="E2230" t="e">
            <v>#N/A</v>
          </cell>
        </row>
        <row r="2231">
          <cell r="A2231" t="str">
            <v>352800DU</v>
          </cell>
          <cell r="B2231">
            <v>2297.89</v>
          </cell>
          <cell r="C2231">
            <v>1931</v>
          </cell>
          <cell r="D2231">
            <v>1738</v>
          </cell>
          <cell r="E2231" t="e">
            <v>#N/A</v>
          </cell>
        </row>
        <row r="2232">
          <cell r="A2232">
            <v>35280117</v>
          </cell>
          <cell r="B2232">
            <v>2099.16</v>
          </cell>
          <cell r="C2232">
            <v>1764</v>
          </cell>
          <cell r="D2232">
            <v>1588</v>
          </cell>
          <cell r="E2232">
            <v>35280117</v>
          </cell>
        </row>
        <row r="2233">
          <cell r="A2233">
            <v>35280119</v>
          </cell>
          <cell r="B2233">
            <v>2099.16</v>
          </cell>
          <cell r="C2233">
            <v>1764</v>
          </cell>
          <cell r="D2233">
            <v>1588</v>
          </cell>
          <cell r="E2233">
            <v>35280119</v>
          </cell>
        </row>
        <row r="2234">
          <cell r="A2234">
            <v>35280118</v>
          </cell>
          <cell r="B2234">
            <v>2099.16</v>
          </cell>
          <cell r="C2234">
            <v>1764</v>
          </cell>
          <cell r="D2234">
            <v>1588</v>
          </cell>
          <cell r="E2234">
            <v>35280118</v>
          </cell>
        </row>
        <row r="2235">
          <cell r="A2235">
            <v>35280058</v>
          </cell>
          <cell r="B2235">
            <v>1799.28</v>
          </cell>
          <cell r="C2235">
            <v>1512</v>
          </cell>
          <cell r="D2235">
            <v>1361</v>
          </cell>
          <cell r="E2235">
            <v>35280058</v>
          </cell>
        </row>
        <row r="2236">
          <cell r="A2236">
            <v>35280009</v>
          </cell>
          <cell r="B2236">
            <v>1882.58</v>
          </cell>
          <cell r="C2236">
            <v>1582</v>
          </cell>
          <cell r="D2236">
            <v>1424</v>
          </cell>
          <cell r="E2236" t="e">
            <v>#N/A</v>
          </cell>
        </row>
        <row r="2237">
          <cell r="A2237">
            <v>35280011</v>
          </cell>
          <cell r="B2237">
            <v>1882.58</v>
          </cell>
          <cell r="C2237">
            <v>1582</v>
          </cell>
          <cell r="D2237">
            <v>1424</v>
          </cell>
          <cell r="E2237">
            <v>35280011</v>
          </cell>
        </row>
        <row r="2238">
          <cell r="A2238">
            <v>35280012</v>
          </cell>
          <cell r="B2238">
            <v>1936.1299999999999</v>
          </cell>
          <cell r="C2238">
            <v>1627</v>
          </cell>
          <cell r="D2238">
            <v>1464</v>
          </cell>
          <cell r="E2238" t="e">
            <v>#N/A</v>
          </cell>
        </row>
        <row r="2239">
          <cell r="A2239">
            <v>35280076</v>
          </cell>
          <cell r="B2239">
            <v>2089.64</v>
          </cell>
          <cell r="C2239">
            <v>1756</v>
          </cell>
          <cell r="D2239">
            <v>1580</v>
          </cell>
          <cell r="E2239" t="e">
            <v>#N/A</v>
          </cell>
        </row>
        <row r="2240">
          <cell r="A2240">
            <v>35280086</v>
          </cell>
          <cell r="B2240">
            <v>2089.64</v>
          </cell>
          <cell r="C2240">
            <v>1756</v>
          </cell>
          <cell r="D2240">
            <v>1580</v>
          </cell>
          <cell r="E2240" t="e">
            <v>#N/A</v>
          </cell>
        </row>
        <row r="2241">
          <cell r="A2241" t="str">
            <v>3528000S</v>
          </cell>
          <cell r="B2241">
            <v>2089.64</v>
          </cell>
          <cell r="C2241">
            <v>1756</v>
          </cell>
          <cell r="D2241">
            <v>1580</v>
          </cell>
          <cell r="E2241" t="e">
            <v>#N/A</v>
          </cell>
        </row>
        <row r="2242">
          <cell r="A2242">
            <v>35280104</v>
          </cell>
          <cell r="B2242">
            <v>2297.89</v>
          </cell>
          <cell r="C2242">
            <v>1931</v>
          </cell>
          <cell r="D2242">
            <v>1738</v>
          </cell>
          <cell r="E2242" t="e">
            <v>#N/A</v>
          </cell>
        </row>
        <row r="2243">
          <cell r="A2243">
            <v>35280105</v>
          </cell>
          <cell r="B2243">
            <v>2297.89</v>
          </cell>
          <cell r="C2243">
            <v>1931</v>
          </cell>
          <cell r="D2243">
            <v>1738</v>
          </cell>
          <cell r="E2243">
            <v>35280105</v>
          </cell>
        </row>
        <row r="2244">
          <cell r="A2244">
            <v>35280109</v>
          </cell>
          <cell r="B2244">
            <v>2297.89</v>
          </cell>
          <cell r="C2244">
            <v>1931</v>
          </cell>
          <cell r="D2244">
            <v>1738</v>
          </cell>
          <cell r="E2244" t="e">
            <v>#N/A</v>
          </cell>
        </row>
        <row r="2245">
          <cell r="A2245">
            <v>35280110</v>
          </cell>
          <cell r="B2245">
            <v>2297.89</v>
          </cell>
          <cell r="C2245">
            <v>1931</v>
          </cell>
          <cell r="D2245">
            <v>1738</v>
          </cell>
          <cell r="E2245">
            <v>35280110</v>
          </cell>
        </row>
        <row r="2246">
          <cell r="A2246" t="str">
            <v>352800BR</v>
          </cell>
          <cell r="B2246">
            <v>2089.64</v>
          </cell>
          <cell r="C2246">
            <v>1756</v>
          </cell>
          <cell r="D2246">
            <v>1580</v>
          </cell>
          <cell r="E2246" t="e">
            <v>#N/A</v>
          </cell>
        </row>
        <row r="2247">
          <cell r="A2247" t="str">
            <v>352800BS</v>
          </cell>
          <cell r="B2247">
            <v>2297.89</v>
          </cell>
          <cell r="C2247">
            <v>1931</v>
          </cell>
          <cell r="D2247">
            <v>1738</v>
          </cell>
          <cell r="E2247" t="e">
            <v>#N/A</v>
          </cell>
        </row>
        <row r="2248">
          <cell r="A2248">
            <v>35280039</v>
          </cell>
          <cell r="B2248">
            <v>2087.2599999999998</v>
          </cell>
          <cell r="C2248">
            <v>1754</v>
          </cell>
          <cell r="D2248">
            <v>1579</v>
          </cell>
          <cell r="E2248" t="e">
            <v>#N/A</v>
          </cell>
        </row>
        <row r="2249">
          <cell r="A2249">
            <v>35280094</v>
          </cell>
          <cell r="B2249">
            <v>2089.64</v>
          </cell>
          <cell r="C2249">
            <v>1756</v>
          </cell>
          <cell r="D2249">
            <v>1580</v>
          </cell>
          <cell r="E2249" t="e">
            <v>#N/A</v>
          </cell>
        </row>
        <row r="2250">
          <cell r="A2250">
            <v>35280095</v>
          </cell>
          <cell r="B2250">
            <v>2089.64</v>
          </cell>
          <cell r="C2250">
            <v>1756</v>
          </cell>
          <cell r="D2250">
            <v>1580</v>
          </cell>
          <cell r="E2250" t="e">
            <v>#N/A</v>
          </cell>
        </row>
        <row r="2251">
          <cell r="A2251">
            <v>35280111</v>
          </cell>
          <cell r="B2251">
            <v>2297.89</v>
          </cell>
          <cell r="C2251">
            <v>1931</v>
          </cell>
          <cell r="D2251">
            <v>1738</v>
          </cell>
          <cell r="E2251" t="e">
            <v>#N/A</v>
          </cell>
        </row>
        <row r="2252">
          <cell r="A2252">
            <v>35280112</v>
          </cell>
          <cell r="B2252">
            <v>2297.89</v>
          </cell>
          <cell r="C2252">
            <v>1931</v>
          </cell>
          <cell r="D2252">
            <v>1738</v>
          </cell>
          <cell r="E2252" t="e">
            <v>#N/A</v>
          </cell>
        </row>
        <row r="2253">
          <cell r="A2253">
            <v>35281018</v>
          </cell>
          <cell r="B2253">
            <v>2539.46</v>
          </cell>
          <cell r="C2253">
            <v>2134</v>
          </cell>
          <cell r="D2253">
            <v>1921</v>
          </cell>
          <cell r="E2253" t="e">
            <v>#N/A</v>
          </cell>
        </row>
        <row r="2254">
          <cell r="A2254" t="str">
            <v>352800CP</v>
          </cell>
          <cell r="B2254">
            <v>2089.64</v>
          </cell>
          <cell r="C2254">
            <v>1756</v>
          </cell>
          <cell r="D2254">
            <v>1580</v>
          </cell>
          <cell r="E2254" t="e">
            <v>#N/A</v>
          </cell>
        </row>
        <row r="2255">
          <cell r="A2255" t="str">
            <v>352800CM</v>
          </cell>
          <cell r="B2255">
            <v>2089.64</v>
          </cell>
          <cell r="C2255">
            <v>1756</v>
          </cell>
          <cell r="D2255">
            <v>1580</v>
          </cell>
          <cell r="E2255" t="e">
            <v>#N/A</v>
          </cell>
        </row>
        <row r="2256">
          <cell r="A2256" t="str">
            <v>352800BZ</v>
          </cell>
          <cell r="B2256">
            <v>2297.89</v>
          </cell>
          <cell r="C2256">
            <v>1931</v>
          </cell>
          <cell r="D2256">
            <v>1738</v>
          </cell>
          <cell r="E2256" t="e">
            <v>#N/A</v>
          </cell>
        </row>
        <row r="2257">
          <cell r="A2257" t="str">
            <v>352800CN</v>
          </cell>
          <cell r="B2257">
            <v>2297.89</v>
          </cell>
          <cell r="C2257">
            <v>1931</v>
          </cell>
          <cell r="D2257">
            <v>1738</v>
          </cell>
          <cell r="E2257" t="e">
            <v>#N/A</v>
          </cell>
        </row>
        <row r="2258">
          <cell r="A2258" t="str">
            <v>352800AW</v>
          </cell>
          <cell r="B2258">
            <v>2089.64</v>
          </cell>
          <cell r="C2258">
            <v>1756</v>
          </cell>
          <cell r="D2258">
            <v>1580</v>
          </cell>
          <cell r="E2258" t="e">
            <v>#N/A</v>
          </cell>
        </row>
        <row r="2259">
          <cell r="A2259" t="str">
            <v>352800AX</v>
          </cell>
          <cell r="B2259">
            <v>2089.64</v>
          </cell>
          <cell r="C2259">
            <v>1756</v>
          </cell>
          <cell r="D2259">
            <v>1580</v>
          </cell>
          <cell r="E2259" t="str">
            <v>352800AX</v>
          </cell>
        </row>
        <row r="2260">
          <cell r="A2260" t="str">
            <v>352800BU</v>
          </cell>
          <cell r="B2260">
            <v>2297.89</v>
          </cell>
          <cell r="C2260">
            <v>1931</v>
          </cell>
          <cell r="D2260">
            <v>1738</v>
          </cell>
          <cell r="E2260" t="e">
            <v>#N/A</v>
          </cell>
        </row>
        <row r="2261">
          <cell r="A2261" t="str">
            <v>352800BT</v>
          </cell>
          <cell r="B2261">
            <v>2297.89</v>
          </cell>
          <cell r="C2261">
            <v>1931</v>
          </cell>
          <cell r="D2261">
            <v>1738</v>
          </cell>
          <cell r="E2261" t="str">
            <v>352800BT</v>
          </cell>
        </row>
        <row r="2262">
          <cell r="A2262" t="str">
            <v>352800BV</v>
          </cell>
          <cell r="B2262">
            <v>2281.23</v>
          </cell>
          <cell r="C2262">
            <v>1917</v>
          </cell>
          <cell r="D2262">
            <v>1725</v>
          </cell>
          <cell r="E2262" t="e">
            <v>#N/A</v>
          </cell>
        </row>
        <row r="2263">
          <cell r="A2263">
            <v>35267010</v>
          </cell>
          <cell r="B2263">
            <v>2324.0699999999997</v>
          </cell>
          <cell r="C2263">
            <v>1953</v>
          </cell>
          <cell r="D2263">
            <v>1758</v>
          </cell>
          <cell r="E2263">
            <v>35267010</v>
          </cell>
        </row>
        <row r="2264">
          <cell r="A2264">
            <v>35267015</v>
          </cell>
          <cell r="B2264">
            <v>2324.0699999999997</v>
          </cell>
          <cell r="C2264">
            <v>1953</v>
          </cell>
          <cell r="D2264">
            <v>1758</v>
          </cell>
          <cell r="E2264">
            <v>35267015</v>
          </cell>
        </row>
        <row r="2265">
          <cell r="A2265">
            <v>35267011</v>
          </cell>
          <cell r="B2265">
            <v>2324.0699999999997</v>
          </cell>
          <cell r="C2265">
            <v>1953</v>
          </cell>
          <cell r="D2265">
            <v>1758</v>
          </cell>
          <cell r="E2265">
            <v>35267011</v>
          </cell>
        </row>
        <row r="2266">
          <cell r="A2266">
            <v>35267016</v>
          </cell>
          <cell r="B2266">
            <v>2199.12</v>
          </cell>
          <cell r="C2266">
            <v>1848</v>
          </cell>
          <cell r="D2266">
            <v>1663</v>
          </cell>
          <cell r="E2266">
            <v>35267016</v>
          </cell>
        </row>
        <row r="2267">
          <cell r="A2267">
            <v>35267017</v>
          </cell>
          <cell r="B2267">
            <v>2421.65</v>
          </cell>
          <cell r="C2267">
            <v>2035</v>
          </cell>
          <cell r="D2267">
            <v>1832</v>
          </cell>
          <cell r="E2267">
            <v>35267017</v>
          </cell>
        </row>
        <row r="2268">
          <cell r="A2268">
            <v>35267019</v>
          </cell>
          <cell r="B2268">
            <v>2635.85</v>
          </cell>
          <cell r="C2268">
            <v>2215</v>
          </cell>
          <cell r="D2268">
            <v>1994</v>
          </cell>
          <cell r="E2268" t="e">
            <v>#N/A</v>
          </cell>
        </row>
        <row r="2269">
          <cell r="A2269">
            <v>35299026</v>
          </cell>
          <cell r="B2269">
            <v>3679.48</v>
          </cell>
          <cell r="C2269">
            <v>3092</v>
          </cell>
          <cell r="D2269">
            <v>2783</v>
          </cell>
          <cell r="E2269" t="e">
            <v>#N/A</v>
          </cell>
        </row>
        <row r="2270">
          <cell r="A2270" t="str">
            <v>35F99023</v>
          </cell>
          <cell r="B2270">
            <v>4918.2699999999995</v>
          </cell>
          <cell r="C2270">
            <v>4133</v>
          </cell>
          <cell r="D2270">
            <v>3720</v>
          </cell>
          <cell r="E2270" t="e">
            <v>#N/A</v>
          </cell>
        </row>
        <row r="2271">
          <cell r="A2271">
            <v>35299024</v>
          </cell>
          <cell r="B2271">
            <v>4918.2699999999995</v>
          </cell>
          <cell r="C2271">
            <v>4133</v>
          </cell>
          <cell r="D2271">
            <v>3720</v>
          </cell>
          <cell r="E2271" t="e">
            <v>#N/A</v>
          </cell>
        </row>
        <row r="2272">
          <cell r="A2272" t="str">
            <v>3A7100BU</v>
          </cell>
          <cell r="B2272">
            <v>5434.73</v>
          </cell>
          <cell r="C2272">
            <v>4567</v>
          </cell>
          <cell r="D2272">
            <v>4110</v>
          </cell>
          <cell r="E2272" t="e">
            <v>#N/A</v>
          </cell>
        </row>
        <row r="2273">
          <cell r="A2273" t="str">
            <v>3A7100CF</v>
          </cell>
          <cell r="B2273">
            <v>5434.73</v>
          </cell>
          <cell r="C2273">
            <v>4567</v>
          </cell>
          <cell r="D2273">
            <v>4110</v>
          </cell>
          <cell r="E2273" t="e">
            <v>#N/A</v>
          </cell>
        </row>
        <row r="2274">
          <cell r="A2274" t="str">
            <v>3A7100CH</v>
          </cell>
          <cell r="B2274">
            <v>5648.9299999999994</v>
          </cell>
          <cell r="C2274">
            <v>4747</v>
          </cell>
          <cell r="D2274">
            <v>4272</v>
          </cell>
          <cell r="E2274" t="e">
            <v>#N/A</v>
          </cell>
        </row>
        <row r="2275">
          <cell r="A2275" t="str">
            <v>3A7100BS</v>
          </cell>
          <cell r="B2275">
            <v>5434.73</v>
          </cell>
          <cell r="C2275">
            <v>4567</v>
          </cell>
          <cell r="D2275">
            <v>4110</v>
          </cell>
          <cell r="E2275" t="str">
            <v>3A7100BS</v>
          </cell>
        </row>
        <row r="2276">
          <cell r="A2276" t="str">
            <v>3A7100BX</v>
          </cell>
          <cell r="B2276">
            <v>5434.73</v>
          </cell>
          <cell r="C2276">
            <v>4567</v>
          </cell>
          <cell r="D2276">
            <v>4110</v>
          </cell>
          <cell r="E2276" t="e">
            <v>#N/A</v>
          </cell>
        </row>
        <row r="2277">
          <cell r="A2277" t="str">
            <v>3A7100CJ</v>
          </cell>
          <cell r="B2277">
            <v>5648.9299999999994</v>
          </cell>
          <cell r="C2277">
            <v>4747</v>
          </cell>
          <cell r="D2277">
            <v>4272</v>
          </cell>
          <cell r="E2277" t="str">
            <v>3A7100CJ</v>
          </cell>
        </row>
        <row r="2278">
          <cell r="A2278" t="str">
            <v>3A71000K</v>
          </cell>
          <cell r="B2278">
            <v>5746.5099999999993</v>
          </cell>
          <cell r="C2278">
            <v>4829</v>
          </cell>
          <cell r="D2278">
            <v>4346</v>
          </cell>
          <cell r="E2278" t="str">
            <v>3A71000K</v>
          </cell>
        </row>
        <row r="2279">
          <cell r="A2279" t="str">
            <v>3A7100CZ</v>
          </cell>
          <cell r="B2279">
            <v>5919.0599999999995</v>
          </cell>
          <cell r="C2279">
            <v>4974</v>
          </cell>
          <cell r="D2279">
            <v>4477</v>
          </cell>
          <cell r="E2279" t="str">
            <v>3A7100CZ</v>
          </cell>
        </row>
        <row r="2280">
          <cell r="A2280" t="str">
            <v>3A711004</v>
          </cell>
          <cell r="B2280">
            <v>6026.16</v>
          </cell>
          <cell r="C2280">
            <v>5064</v>
          </cell>
          <cell r="D2280">
            <v>4558</v>
          </cell>
          <cell r="E2280" t="str">
            <v>3A711004</v>
          </cell>
        </row>
        <row r="2281">
          <cell r="A2281" t="str">
            <v>3A711005</v>
          </cell>
          <cell r="B2281">
            <v>6296.29</v>
          </cell>
          <cell r="C2281">
            <v>5291</v>
          </cell>
          <cell r="D2281">
            <v>4762</v>
          </cell>
          <cell r="E2281" t="str">
            <v>3A711005</v>
          </cell>
        </row>
        <row r="2282">
          <cell r="A2282" t="str">
            <v>3A7100AM</v>
          </cell>
          <cell r="B2282">
            <v>6661.62</v>
          </cell>
          <cell r="C2282">
            <v>5598</v>
          </cell>
          <cell r="D2282">
            <v>5038</v>
          </cell>
          <cell r="E2282" t="str">
            <v>3A7100AM</v>
          </cell>
        </row>
        <row r="2283">
          <cell r="A2283" t="str">
            <v>3A7100AN</v>
          </cell>
          <cell r="B2283">
            <v>6930.5599999999995</v>
          </cell>
          <cell r="C2283">
            <v>5824</v>
          </cell>
          <cell r="D2283">
            <v>5242</v>
          </cell>
          <cell r="E2283" t="str">
            <v>3A7100AN</v>
          </cell>
        </row>
        <row r="2284">
          <cell r="A2284" t="str">
            <v>3A7200BH</v>
          </cell>
          <cell r="B2284">
            <v>4931.3599999999997</v>
          </cell>
          <cell r="C2284">
            <v>4144</v>
          </cell>
          <cell r="D2284">
            <v>3730</v>
          </cell>
          <cell r="E2284" t="str">
            <v>3A7200BH</v>
          </cell>
        </row>
        <row r="2285">
          <cell r="A2285" t="str">
            <v>3A7200DY</v>
          </cell>
          <cell r="B2285">
            <v>5199.1099999999997</v>
          </cell>
          <cell r="C2285">
            <v>4369</v>
          </cell>
          <cell r="D2285">
            <v>3932</v>
          </cell>
          <cell r="E2285" t="str">
            <v>3A7200DY</v>
          </cell>
        </row>
        <row r="2286">
          <cell r="A2286" t="str">
            <v>3A7200AN</v>
          </cell>
          <cell r="B2286">
            <v>4931.3599999999997</v>
          </cell>
          <cell r="C2286">
            <v>4144</v>
          </cell>
          <cell r="D2286">
            <v>3730</v>
          </cell>
          <cell r="E2286" t="str">
            <v>3A7200AN</v>
          </cell>
        </row>
        <row r="2287">
          <cell r="A2287" t="str">
            <v>3A7200BB</v>
          </cell>
          <cell r="B2287">
            <v>4931.3599999999997</v>
          </cell>
          <cell r="C2287">
            <v>4144</v>
          </cell>
          <cell r="D2287">
            <v>3730</v>
          </cell>
          <cell r="E2287" t="str">
            <v>3A7200BB</v>
          </cell>
        </row>
        <row r="2288">
          <cell r="A2288" t="str">
            <v>3A7200AP</v>
          </cell>
          <cell r="B2288">
            <v>5193.16</v>
          </cell>
          <cell r="C2288">
            <v>4364</v>
          </cell>
          <cell r="D2288">
            <v>3928</v>
          </cell>
          <cell r="E2288" t="str">
            <v>3A7200AP</v>
          </cell>
        </row>
        <row r="2289">
          <cell r="A2289" t="str">
            <v>3A7200BQ</v>
          </cell>
          <cell r="B2289">
            <v>5193.16</v>
          </cell>
          <cell r="C2289">
            <v>4364</v>
          </cell>
          <cell r="D2289">
            <v>3928</v>
          </cell>
          <cell r="E2289" t="str">
            <v>3A7200BQ</v>
          </cell>
        </row>
        <row r="2290">
          <cell r="A2290" t="str">
            <v>3A7200EB</v>
          </cell>
          <cell r="B2290">
            <v>5445.44</v>
          </cell>
          <cell r="C2290">
            <v>4576</v>
          </cell>
          <cell r="D2290">
            <v>4118</v>
          </cell>
          <cell r="E2290" t="str">
            <v>3A7200EB</v>
          </cell>
        </row>
        <row r="2291">
          <cell r="A2291" t="str">
            <v>3A7200EQ</v>
          </cell>
          <cell r="B2291">
            <v>5445.44</v>
          </cell>
          <cell r="C2291">
            <v>4576</v>
          </cell>
          <cell r="D2291">
            <v>4118</v>
          </cell>
          <cell r="E2291" t="str">
            <v>3A7200EQ</v>
          </cell>
        </row>
        <row r="2292">
          <cell r="A2292" t="str">
            <v>3A7200ER</v>
          </cell>
          <cell r="B2292">
            <v>5445.44</v>
          </cell>
          <cell r="C2292">
            <v>4576</v>
          </cell>
          <cell r="D2292">
            <v>4118</v>
          </cell>
          <cell r="E2292" t="str">
            <v>3A7200ER</v>
          </cell>
        </row>
        <row r="2293">
          <cell r="A2293" t="str">
            <v>3A720097</v>
          </cell>
          <cell r="B2293">
            <v>5434.73</v>
          </cell>
          <cell r="C2293">
            <v>4567</v>
          </cell>
          <cell r="D2293">
            <v>4110</v>
          </cell>
          <cell r="E2293" t="str">
            <v>3A720097</v>
          </cell>
        </row>
        <row r="2294">
          <cell r="A2294" t="str">
            <v>3A720098</v>
          </cell>
          <cell r="B2294">
            <v>5698.91</v>
          </cell>
          <cell r="C2294">
            <v>4789</v>
          </cell>
          <cell r="D2294">
            <v>4310</v>
          </cell>
          <cell r="E2294" t="str">
            <v>3A720098</v>
          </cell>
        </row>
        <row r="2295">
          <cell r="A2295" t="str">
            <v>3A7200CB</v>
          </cell>
          <cell r="B2295">
            <v>5746.5099999999993</v>
          </cell>
          <cell r="C2295">
            <v>4829</v>
          </cell>
          <cell r="D2295">
            <v>4346</v>
          </cell>
          <cell r="E2295" t="str">
            <v>3A7200CB</v>
          </cell>
        </row>
        <row r="2296">
          <cell r="A2296" t="str">
            <v>3A7200CC</v>
          </cell>
          <cell r="B2296">
            <v>6016.6399999999994</v>
          </cell>
          <cell r="C2296">
            <v>5056</v>
          </cell>
          <cell r="D2296">
            <v>4550</v>
          </cell>
          <cell r="E2296" t="str">
            <v>3A7200CC</v>
          </cell>
        </row>
        <row r="2297">
          <cell r="A2297" t="str">
            <v>3A7200CW</v>
          </cell>
          <cell r="B2297">
            <v>6026.16</v>
          </cell>
          <cell r="C2297">
            <v>5064</v>
          </cell>
          <cell r="D2297">
            <v>4558</v>
          </cell>
          <cell r="E2297" t="str">
            <v>3A7200CW</v>
          </cell>
        </row>
        <row r="2298">
          <cell r="A2298" t="str">
            <v>3A7200DZ</v>
          </cell>
          <cell r="B2298">
            <v>6026.16</v>
          </cell>
          <cell r="C2298">
            <v>5064</v>
          </cell>
          <cell r="D2298">
            <v>4558</v>
          </cell>
          <cell r="E2298" t="str">
            <v>3A7200DZ</v>
          </cell>
        </row>
        <row r="2299">
          <cell r="A2299" t="str">
            <v>3A7200CR</v>
          </cell>
          <cell r="B2299">
            <v>5919.0599999999995</v>
          </cell>
          <cell r="C2299">
            <v>4974</v>
          </cell>
          <cell r="D2299">
            <v>4477</v>
          </cell>
          <cell r="E2299" t="str">
            <v>3A7200CR</v>
          </cell>
        </row>
        <row r="2300">
          <cell r="A2300" t="str">
            <v>3A728003</v>
          </cell>
          <cell r="B2300">
            <v>5133.66</v>
          </cell>
          <cell r="C2300">
            <v>4314</v>
          </cell>
          <cell r="D2300">
            <v>3883</v>
          </cell>
          <cell r="E2300" t="str">
            <v>3A728003</v>
          </cell>
        </row>
        <row r="2301">
          <cell r="A2301" t="str">
            <v>3A730096</v>
          </cell>
          <cell r="B2301">
            <v>4899.2299999999996</v>
          </cell>
          <cell r="C2301">
            <v>4117</v>
          </cell>
          <cell r="D2301">
            <v>3705</v>
          </cell>
          <cell r="E2301" t="e">
            <v>#N/A</v>
          </cell>
        </row>
        <row r="2302">
          <cell r="A2302" t="str">
            <v>3A711007</v>
          </cell>
          <cell r="B2302">
            <v>9686.6</v>
          </cell>
          <cell r="C2302">
            <v>8140</v>
          </cell>
          <cell r="D2302">
            <v>7326</v>
          </cell>
          <cell r="E2302" t="str">
            <v>3A711007</v>
          </cell>
        </row>
        <row r="2303">
          <cell r="A2303" t="str">
            <v>3A711010</v>
          </cell>
          <cell r="B2303">
            <v>9999.57</v>
          </cell>
          <cell r="C2303">
            <v>8403</v>
          </cell>
          <cell r="D2303">
            <v>7563</v>
          </cell>
          <cell r="E2303" t="str">
            <v>3A711010</v>
          </cell>
        </row>
        <row r="2304">
          <cell r="A2304" t="str">
            <v>3A769005</v>
          </cell>
          <cell r="B2304">
            <v>5434.73</v>
          </cell>
          <cell r="C2304">
            <v>4567</v>
          </cell>
          <cell r="D2304">
            <v>4110</v>
          </cell>
          <cell r="E2304" t="e">
            <v>#N/A</v>
          </cell>
        </row>
        <row r="2305">
          <cell r="A2305" t="str">
            <v>3A725080</v>
          </cell>
          <cell r="B2305">
            <v>6661.62</v>
          </cell>
          <cell r="C2305">
            <v>5598</v>
          </cell>
          <cell r="D2305">
            <v>5038</v>
          </cell>
          <cell r="E2305" t="str">
            <v>3A725080</v>
          </cell>
        </row>
        <row r="2306">
          <cell r="A2306" t="str">
            <v>3A725085</v>
          </cell>
          <cell r="B2306">
            <v>6930.5599999999995</v>
          </cell>
          <cell r="C2306">
            <v>5824</v>
          </cell>
          <cell r="D2306">
            <v>5242</v>
          </cell>
          <cell r="E2306" t="str">
            <v>3A725085</v>
          </cell>
        </row>
        <row r="2307">
          <cell r="A2307" t="str">
            <v>3A72500A</v>
          </cell>
          <cell r="B2307">
            <v>6930.5599999999995</v>
          </cell>
          <cell r="C2307">
            <v>5824</v>
          </cell>
          <cell r="D2307">
            <v>5242</v>
          </cell>
          <cell r="E2307" t="str">
            <v>3A72500A</v>
          </cell>
        </row>
        <row r="2308">
          <cell r="A2308" t="str">
            <v>3A72500C</v>
          </cell>
          <cell r="B2308">
            <v>6962.69</v>
          </cell>
          <cell r="C2308">
            <v>5851</v>
          </cell>
          <cell r="D2308">
            <v>5266</v>
          </cell>
          <cell r="E2308" t="str">
            <v>3A72500C</v>
          </cell>
        </row>
        <row r="2309">
          <cell r="A2309" t="str">
            <v>3A725081</v>
          </cell>
          <cell r="B2309">
            <v>5746.5099999999993</v>
          </cell>
          <cell r="C2309">
            <v>4829</v>
          </cell>
          <cell r="D2309">
            <v>4346</v>
          </cell>
          <cell r="E2309" t="str">
            <v>3A725081</v>
          </cell>
        </row>
        <row r="2310">
          <cell r="A2310" t="str">
            <v>3A725089</v>
          </cell>
          <cell r="B2310">
            <v>5746.5099999999993</v>
          </cell>
          <cell r="C2310">
            <v>4829</v>
          </cell>
          <cell r="D2310">
            <v>4346</v>
          </cell>
          <cell r="E2310" t="str">
            <v>3A725089</v>
          </cell>
        </row>
        <row r="2311">
          <cell r="A2311" t="str">
            <v>3A725084</v>
          </cell>
          <cell r="B2311">
            <v>5746.5099999999993</v>
          </cell>
          <cell r="C2311">
            <v>4829</v>
          </cell>
          <cell r="D2311">
            <v>4346</v>
          </cell>
          <cell r="E2311" t="e">
            <v>#N/A</v>
          </cell>
        </row>
        <row r="2312">
          <cell r="A2312" t="str">
            <v>3A771050</v>
          </cell>
          <cell r="B2312">
            <v>5648.9299999999994</v>
          </cell>
          <cell r="C2312">
            <v>4747</v>
          </cell>
          <cell r="D2312">
            <v>4272</v>
          </cell>
          <cell r="E2312" t="e">
            <v>#N/A</v>
          </cell>
        </row>
        <row r="2313">
          <cell r="A2313" t="str">
            <v>3A771079</v>
          </cell>
          <cell r="B2313">
            <v>5919.0599999999995</v>
          </cell>
          <cell r="C2313">
            <v>4974</v>
          </cell>
          <cell r="D2313">
            <v>4477</v>
          </cell>
          <cell r="E2313" t="str">
            <v>3A771079</v>
          </cell>
        </row>
        <row r="2314">
          <cell r="A2314" t="str">
            <v>3A771051</v>
          </cell>
          <cell r="B2314">
            <v>5864.32</v>
          </cell>
          <cell r="C2314">
            <v>4928</v>
          </cell>
          <cell r="D2314">
            <v>4435</v>
          </cell>
          <cell r="E2314" t="e">
            <v>#N/A</v>
          </cell>
        </row>
        <row r="2315">
          <cell r="A2315" t="str">
            <v>3A771074</v>
          </cell>
          <cell r="B2315">
            <v>6134.45</v>
          </cell>
          <cell r="C2315">
            <v>5155</v>
          </cell>
          <cell r="D2315">
            <v>4640</v>
          </cell>
          <cell r="E2315" t="str">
            <v>3A771074</v>
          </cell>
        </row>
        <row r="2316">
          <cell r="A2316" t="str">
            <v>3A771083</v>
          </cell>
          <cell r="B2316">
            <v>5919.0599999999995</v>
          </cell>
          <cell r="C2316">
            <v>4974</v>
          </cell>
          <cell r="D2316">
            <v>4477</v>
          </cell>
          <cell r="E2316" t="str">
            <v>3A771083</v>
          </cell>
        </row>
        <row r="2317">
          <cell r="A2317" t="str">
            <v>3A771084</v>
          </cell>
          <cell r="B2317">
            <v>6199.9</v>
          </cell>
          <cell r="C2317">
            <v>5210</v>
          </cell>
          <cell r="D2317">
            <v>4689</v>
          </cell>
          <cell r="E2317" t="str">
            <v>3A771084</v>
          </cell>
        </row>
        <row r="2318">
          <cell r="A2318" t="str">
            <v>3A771090</v>
          </cell>
          <cell r="B2318">
            <v>6456.94</v>
          </cell>
          <cell r="C2318">
            <v>5426</v>
          </cell>
          <cell r="D2318">
            <v>4883</v>
          </cell>
          <cell r="E2318" t="str">
            <v>3A771090</v>
          </cell>
        </row>
        <row r="2319">
          <cell r="A2319" t="str">
            <v>3A771095</v>
          </cell>
          <cell r="B2319">
            <v>5972.61</v>
          </cell>
          <cell r="C2319">
            <v>5019</v>
          </cell>
          <cell r="D2319">
            <v>4517</v>
          </cell>
          <cell r="E2319" t="str">
            <v>3A771095</v>
          </cell>
        </row>
        <row r="2320">
          <cell r="A2320">
            <v>30961031</v>
          </cell>
          <cell r="B2320">
            <v>7070.98</v>
          </cell>
          <cell r="C2320">
            <v>5942</v>
          </cell>
          <cell r="D2320">
            <v>5348</v>
          </cell>
          <cell r="E2320">
            <v>30961031</v>
          </cell>
        </row>
        <row r="2321">
          <cell r="A2321">
            <v>30961032</v>
          </cell>
          <cell r="B2321">
            <v>7286.37</v>
          </cell>
          <cell r="C2321">
            <v>6123</v>
          </cell>
          <cell r="D2321">
            <v>5511</v>
          </cell>
          <cell r="E2321">
            <v>30961032</v>
          </cell>
        </row>
        <row r="2322">
          <cell r="A2322">
            <v>30961033</v>
          </cell>
          <cell r="B2322">
            <v>8149.12</v>
          </cell>
          <cell r="C2322">
            <v>6848</v>
          </cell>
          <cell r="D2322">
            <v>6163</v>
          </cell>
          <cell r="E2322">
            <v>30961033</v>
          </cell>
        </row>
        <row r="2323">
          <cell r="A2323">
            <v>30961034</v>
          </cell>
          <cell r="B2323">
            <v>8357.369999999999</v>
          </cell>
          <cell r="C2323">
            <v>7023</v>
          </cell>
          <cell r="D2323">
            <v>6321</v>
          </cell>
          <cell r="E2323">
            <v>30961034</v>
          </cell>
        </row>
        <row r="2324">
          <cell r="A2324">
            <v>30950038</v>
          </cell>
          <cell r="B2324">
            <v>8149.12</v>
          </cell>
          <cell r="C2324">
            <v>6848</v>
          </cell>
          <cell r="D2324">
            <v>6163</v>
          </cell>
          <cell r="E2324">
            <v>30950038</v>
          </cell>
        </row>
        <row r="2325">
          <cell r="A2325">
            <v>30911009</v>
          </cell>
          <cell r="B2325">
            <v>9686.6</v>
          </cell>
          <cell r="C2325">
            <v>8140</v>
          </cell>
          <cell r="D2325">
            <v>7326</v>
          </cell>
          <cell r="E2325">
            <v>30911009</v>
          </cell>
        </row>
        <row r="2326">
          <cell r="A2326">
            <v>30911008</v>
          </cell>
          <cell r="B2326">
            <v>9954.35</v>
          </cell>
          <cell r="C2326">
            <v>8365</v>
          </cell>
          <cell r="D2326">
            <v>7529</v>
          </cell>
          <cell r="E2326">
            <v>30911008</v>
          </cell>
        </row>
        <row r="2327">
          <cell r="A2327">
            <v>39015001</v>
          </cell>
          <cell r="B2327">
            <v>3335.5699999999997</v>
          </cell>
          <cell r="C2327">
            <v>2803</v>
          </cell>
          <cell r="D2327">
            <v>2523</v>
          </cell>
          <cell r="E2327">
            <v>39015001</v>
          </cell>
        </row>
        <row r="2328">
          <cell r="A2328">
            <v>39015002</v>
          </cell>
          <cell r="B2328">
            <v>4218.55</v>
          </cell>
          <cell r="C2328">
            <v>3545</v>
          </cell>
          <cell r="D2328">
            <v>3191</v>
          </cell>
          <cell r="E2328">
            <v>39015002</v>
          </cell>
        </row>
        <row r="2329">
          <cell r="A2329">
            <v>39010058</v>
          </cell>
          <cell r="B2329">
            <v>2710.8199999999997</v>
          </cell>
          <cell r="C2329">
            <v>2278</v>
          </cell>
          <cell r="D2329">
            <v>2050</v>
          </cell>
          <cell r="E2329">
            <v>39010058</v>
          </cell>
        </row>
        <row r="2330">
          <cell r="A2330">
            <v>39010059</v>
          </cell>
          <cell r="B2330">
            <v>2710.8199999999997</v>
          </cell>
          <cell r="C2330">
            <v>2278</v>
          </cell>
          <cell r="D2330">
            <v>2050</v>
          </cell>
          <cell r="E2330">
            <v>39010059</v>
          </cell>
        </row>
        <row r="2331">
          <cell r="A2331">
            <v>39010057</v>
          </cell>
          <cell r="B2331">
            <v>2710.8199999999997</v>
          </cell>
          <cell r="C2331">
            <v>2278</v>
          </cell>
          <cell r="D2331">
            <v>2050</v>
          </cell>
          <cell r="E2331" t="e">
            <v>#N/A</v>
          </cell>
        </row>
        <row r="2332">
          <cell r="A2332">
            <v>39080049</v>
          </cell>
          <cell r="B2332">
            <v>2710.8199999999997</v>
          </cell>
          <cell r="C2332">
            <v>2278</v>
          </cell>
          <cell r="D2332">
            <v>2050</v>
          </cell>
          <cell r="E2332" t="e">
            <v>#N/A</v>
          </cell>
        </row>
        <row r="2333">
          <cell r="A2333">
            <v>39010056</v>
          </cell>
          <cell r="B2333">
            <v>2710.8199999999997</v>
          </cell>
          <cell r="C2333">
            <v>2278</v>
          </cell>
          <cell r="D2333">
            <v>2050</v>
          </cell>
          <cell r="E2333" t="e">
            <v>#N/A</v>
          </cell>
        </row>
        <row r="2334">
          <cell r="A2334">
            <v>39020014</v>
          </cell>
          <cell r="B2334">
            <v>2925.02</v>
          </cell>
          <cell r="C2334">
            <v>2458</v>
          </cell>
          <cell r="D2334">
            <v>2212</v>
          </cell>
          <cell r="E2334">
            <v>39020014</v>
          </cell>
        </row>
        <row r="2335">
          <cell r="A2335">
            <v>39020018</v>
          </cell>
          <cell r="B2335">
            <v>2925.02</v>
          </cell>
          <cell r="C2335">
            <v>2458</v>
          </cell>
          <cell r="D2335">
            <v>2212</v>
          </cell>
          <cell r="E2335">
            <v>39020018</v>
          </cell>
        </row>
        <row r="2336">
          <cell r="A2336">
            <v>39020022</v>
          </cell>
          <cell r="B2336">
            <v>2925.02</v>
          </cell>
          <cell r="C2336">
            <v>2458</v>
          </cell>
          <cell r="D2336">
            <v>2212</v>
          </cell>
          <cell r="E2336" t="e">
            <v>#N/A</v>
          </cell>
        </row>
        <row r="2337">
          <cell r="A2337">
            <v>39020023</v>
          </cell>
          <cell r="B2337">
            <v>2925.02</v>
          </cell>
          <cell r="C2337">
            <v>2458</v>
          </cell>
          <cell r="D2337">
            <v>2212</v>
          </cell>
          <cell r="E2337">
            <v>39020023</v>
          </cell>
        </row>
        <row r="2338">
          <cell r="A2338">
            <v>39020028</v>
          </cell>
          <cell r="B2338">
            <v>2925.02</v>
          </cell>
          <cell r="C2338">
            <v>2458</v>
          </cell>
          <cell r="D2338">
            <v>2212</v>
          </cell>
          <cell r="E2338">
            <v>39020028</v>
          </cell>
        </row>
        <row r="2339">
          <cell r="A2339">
            <v>39020029</v>
          </cell>
          <cell r="B2339">
            <v>2925.02</v>
          </cell>
          <cell r="C2339">
            <v>2458</v>
          </cell>
          <cell r="D2339">
            <v>2212</v>
          </cell>
          <cell r="E2339">
            <v>39020029</v>
          </cell>
        </row>
        <row r="2340">
          <cell r="A2340">
            <v>39020020</v>
          </cell>
          <cell r="B2340">
            <v>2925.02</v>
          </cell>
          <cell r="C2340">
            <v>2458</v>
          </cell>
          <cell r="D2340">
            <v>2212</v>
          </cell>
          <cell r="E2340">
            <v>39020020</v>
          </cell>
        </row>
        <row r="2341">
          <cell r="A2341">
            <v>39020021</v>
          </cell>
          <cell r="B2341">
            <v>2925.02</v>
          </cell>
          <cell r="C2341">
            <v>2458</v>
          </cell>
          <cell r="D2341">
            <v>2212</v>
          </cell>
          <cell r="E2341">
            <v>39020021</v>
          </cell>
        </row>
        <row r="2342">
          <cell r="A2342">
            <v>39020033</v>
          </cell>
          <cell r="B2342">
            <v>2925.02</v>
          </cell>
          <cell r="C2342">
            <v>2458</v>
          </cell>
          <cell r="D2342">
            <v>2212</v>
          </cell>
          <cell r="E2342">
            <v>39020033</v>
          </cell>
        </row>
        <row r="2343">
          <cell r="A2343">
            <v>39020034</v>
          </cell>
          <cell r="B2343">
            <v>2925.02</v>
          </cell>
          <cell r="C2343">
            <v>2458</v>
          </cell>
          <cell r="D2343">
            <v>2212</v>
          </cell>
          <cell r="E2343">
            <v>39020034</v>
          </cell>
        </row>
        <row r="2344">
          <cell r="A2344">
            <v>39020039</v>
          </cell>
          <cell r="B2344">
            <v>3866.31</v>
          </cell>
          <cell r="C2344">
            <v>3249</v>
          </cell>
          <cell r="D2344">
            <v>2924</v>
          </cell>
          <cell r="E2344">
            <v>39020039</v>
          </cell>
        </row>
        <row r="2345">
          <cell r="A2345">
            <v>39020046</v>
          </cell>
          <cell r="B2345">
            <v>2958.3399999999997</v>
          </cell>
          <cell r="C2345">
            <v>2486</v>
          </cell>
          <cell r="D2345">
            <v>2237</v>
          </cell>
          <cell r="E2345">
            <v>39020046</v>
          </cell>
        </row>
        <row r="2346">
          <cell r="A2346">
            <v>39020047</v>
          </cell>
          <cell r="B2346">
            <v>2958.3399999999997</v>
          </cell>
          <cell r="C2346">
            <v>2486</v>
          </cell>
          <cell r="D2346">
            <v>2237</v>
          </cell>
          <cell r="E2346">
            <v>39020047</v>
          </cell>
        </row>
        <row r="2347">
          <cell r="A2347">
            <v>39020048</v>
          </cell>
          <cell r="B2347">
            <v>2958.3399999999997</v>
          </cell>
          <cell r="C2347">
            <v>2486</v>
          </cell>
          <cell r="D2347">
            <v>2237</v>
          </cell>
          <cell r="E2347">
            <v>39020048</v>
          </cell>
        </row>
        <row r="2348">
          <cell r="A2348">
            <v>39020049</v>
          </cell>
          <cell r="B2348">
            <v>2958.3399999999997</v>
          </cell>
          <cell r="C2348">
            <v>2486</v>
          </cell>
          <cell r="D2348">
            <v>2237</v>
          </cell>
          <cell r="E2348">
            <v>39020049</v>
          </cell>
        </row>
        <row r="2349">
          <cell r="A2349">
            <v>39020038</v>
          </cell>
          <cell r="B2349">
            <v>2925.02</v>
          </cell>
          <cell r="C2349">
            <v>2458</v>
          </cell>
          <cell r="D2349">
            <v>2212</v>
          </cell>
          <cell r="E2349">
            <v>39020038</v>
          </cell>
        </row>
        <row r="2350">
          <cell r="A2350">
            <v>39020043</v>
          </cell>
          <cell r="B2350">
            <v>3866.31</v>
          </cell>
          <cell r="C2350">
            <v>3249</v>
          </cell>
          <cell r="D2350">
            <v>2924</v>
          </cell>
          <cell r="E2350">
            <v>39020043</v>
          </cell>
        </row>
        <row r="2351">
          <cell r="A2351">
            <v>39020032</v>
          </cell>
          <cell r="B2351">
            <v>2925.02</v>
          </cell>
          <cell r="C2351">
            <v>2458</v>
          </cell>
          <cell r="D2351">
            <v>2212</v>
          </cell>
          <cell r="E2351">
            <v>39020032</v>
          </cell>
        </row>
        <row r="2352">
          <cell r="A2352">
            <v>39020044</v>
          </cell>
          <cell r="B2352">
            <v>3184.44</v>
          </cell>
          <cell r="C2352">
            <v>2676</v>
          </cell>
          <cell r="D2352">
            <v>2408</v>
          </cell>
          <cell r="E2352">
            <v>39020044</v>
          </cell>
        </row>
        <row r="2353">
          <cell r="A2353">
            <v>39020045</v>
          </cell>
          <cell r="B2353">
            <v>3314.1499999999996</v>
          </cell>
          <cell r="C2353">
            <v>2785</v>
          </cell>
          <cell r="D2353">
            <v>2507</v>
          </cell>
          <cell r="E2353">
            <v>39020045</v>
          </cell>
        </row>
        <row r="2354">
          <cell r="A2354">
            <v>39081012</v>
          </cell>
          <cell r="B2354">
            <v>2710.8199999999997</v>
          </cell>
          <cell r="C2354">
            <v>2278</v>
          </cell>
          <cell r="D2354">
            <v>2050</v>
          </cell>
          <cell r="E2354" t="e">
            <v>#N/A</v>
          </cell>
        </row>
        <row r="2355">
          <cell r="A2355">
            <v>39080061</v>
          </cell>
          <cell r="B2355">
            <v>2710.8199999999997</v>
          </cell>
          <cell r="C2355">
            <v>2278</v>
          </cell>
          <cell r="D2355">
            <v>2050</v>
          </cell>
          <cell r="E2355" t="e">
            <v>#N/A</v>
          </cell>
        </row>
        <row r="2356">
          <cell r="A2356">
            <v>39081015</v>
          </cell>
          <cell r="B2356">
            <v>3228.47</v>
          </cell>
          <cell r="C2356">
            <v>2713</v>
          </cell>
          <cell r="D2356">
            <v>2442</v>
          </cell>
          <cell r="E2356" t="e">
            <v>#N/A</v>
          </cell>
        </row>
        <row r="2357">
          <cell r="A2357">
            <v>39081017</v>
          </cell>
          <cell r="B2357">
            <v>3228.47</v>
          </cell>
          <cell r="C2357">
            <v>2713</v>
          </cell>
          <cell r="D2357">
            <v>2442</v>
          </cell>
          <cell r="E2357" t="e">
            <v>#N/A</v>
          </cell>
        </row>
        <row r="2358">
          <cell r="A2358">
            <v>39080058</v>
          </cell>
          <cell r="B2358">
            <v>2710.8199999999997</v>
          </cell>
          <cell r="C2358">
            <v>2278</v>
          </cell>
          <cell r="D2358">
            <v>2050</v>
          </cell>
          <cell r="E2358">
            <v>39080058</v>
          </cell>
        </row>
        <row r="2359">
          <cell r="A2359">
            <v>39081018</v>
          </cell>
          <cell r="B2359">
            <v>2710.8199999999997</v>
          </cell>
          <cell r="C2359">
            <v>2278</v>
          </cell>
          <cell r="D2359">
            <v>2050</v>
          </cell>
          <cell r="E2359" t="e">
            <v>#N/A</v>
          </cell>
        </row>
        <row r="2360">
          <cell r="A2360">
            <v>39081016</v>
          </cell>
          <cell r="B2360">
            <v>2710.8199999999997</v>
          </cell>
          <cell r="C2360">
            <v>2278</v>
          </cell>
          <cell r="D2360">
            <v>2050</v>
          </cell>
          <cell r="E2360" t="e">
            <v>#N/A</v>
          </cell>
        </row>
        <row r="2361">
          <cell r="A2361">
            <v>39030001</v>
          </cell>
          <cell r="B2361">
            <v>3228.47</v>
          </cell>
          <cell r="C2361">
            <v>2713</v>
          </cell>
          <cell r="D2361">
            <v>2442</v>
          </cell>
          <cell r="E2361">
            <v>39030001</v>
          </cell>
        </row>
        <row r="2362">
          <cell r="A2362">
            <v>39025012</v>
          </cell>
          <cell r="B2362">
            <v>3055.92</v>
          </cell>
          <cell r="C2362">
            <v>2568</v>
          </cell>
          <cell r="D2362">
            <v>2311</v>
          </cell>
          <cell r="E2362" t="e">
            <v>#N/A</v>
          </cell>
        </row>
        <row r="2363">
          <cell r="A2363">
            <v>39025013</v>
          </cell>
          <cell r="B2363">
            <v>3055.92</v>
          </cell>
          <cell r="C2363">
            <v>2568</v>
          </cell>
          <cell r="D2363">
            <v>2311</v>
          </cell>
          <cell r="E2363" t="e">
            <v>#N/A</v>
          </cell>
        </row>
        <row r="2364">
          <cell r="A2364">
            <v>39025014</v>
          </cell>
          <cell r="B2364">
            <v>3055.92</v>
          </cell>
          <cell r="C2364">
            <v>2568</v>
          </cell>
          <cell r="D2364">
            <v>2311</v>
          </cell>
          <cell r="E2364">
            <v>39025014</v>
          </cell>
        </row>
        <row r="2365">
          <cell r="A2365">
            <v>39025009</v>
          </cell>
          <cell r="B2365">
            <v>3055.92</v>
          </cell>
          <cell r="C2365">
            <v>2568</v>
          </cell>
          <cell r="D2365">
            <v>2311</v>
          </cell>
          <cell r="E2365" t="e">
            <v>#N/A</v>
          </cell>
        </row>
        <row r="2366">
          <cell r="A2366">
            <v>39025010</v>
          </cell>
          <cell r="B2366">
            <v>3055.92</v>
          </cell>
          <cell r="C2366">
            <v>2568</v>
          </cell>
          <cell r="D2366">
            <v>2311</v>
          </cell>
          <cell r="E2366" t="e">
            <v>#N/A</v>
          </cell>
        </row>
        <row r="2367">
          <cell r="A2367">
            <v>39025028</v>
          </cell>
          <cell r="B2367">
            <v>10971.8</v>
          </cell>
          <cell r="C2367">
            <v>9220</v>
          </cell>
          <cell r="D2367">
            <v>8298</v>
          </cell>
          <cell r="E2367">
            <v>39025028</v>
          </cell>
        </row>
        <row r="2368">
          <cell r="A2368">
            <v>39080048</v>
          </cell>
          <cell r="B2368">
            <v>2710.8199999999997</v>
          </cell>
          <cell r="C2368">
            <v>2278</v>
          </cell>
          <cell r="D2368">
            <v>2050</v>
          </cell>
          <cell r="E2368" t="e">
            <v>#N/A</v>
          </cell>
        </row>
        <row r="2369">
          <cell r="A2369">
            <v>39081004</v>
          </cell>
          <cell r="B2369">
            <v>2710.8199999999997</v>
          </cell>
          <cell r="C2369">
            <v>2278</v>
          </cell>
          <cell r="D2369">
            <v>2050</v>
          </cell>
          <cell r="E2369" t="e">
            <v>#N/A</v>
          </cell>
        </row>
        <row r="2370">
          <cell r="A2370">
            <v>39081005</v>
          </cell>
          <cell r="B2370">
            <v>2710.8199999999997</v>
          </cell>
          <cell r="C2370">
            <v>2278</v>
          </cell>
          <cell r="D2370">
            <v>2050</v>
          </cell>
          <cell r="E2370" t="e">
            <v>#N/A</v>
          </cell>
        </row>
        <row r="2371">
          <cell r="A2371">
            <v>39081006</v>
          </cell>
          <cell r="B2371">
            <v>2710.8199999999997</v>
          </cell>
          <cell r="C2371">
            <v>2278</v>
          </cell>
          <cell r="D2371">
            <v>2050</v>
          </cell>
          <cell r="E2371" t="e">
            <v>#N/A</v>
          </cell>
        </row>
        <row r="2372">
          <cell r="A2372">
            <v>39081007</v>
          </cell>
          <cell r="B2372">
            <v>2710.8199999999997</v>
          </cell>
          <cell r="C2372">
            <v>2278</v>
          </cell>
          <cell r="D2372">
            <v>2050</v>
          </cell>
          <cell r="E2372" t="e">
            <v>#N/A</v>
          </cell>
        </row>
        <row r="2373">
          <cell r="A2373">
            <v>39081008</v>
          </cell>
          <cell r="B2373">
            <v>2710.8199999999997</v>
          </cell>
          <cell r="C2373">
            <v>2278</v>
          </cell>
          <cell r="D2373">
            <v>2050</v>
          </cell>
          <cell r="E2373" t="e">
            <v>#N/A</v>
          </cell>
        </row>
        <row r="2374">
          <cell r="A2374">
            <v>39080039</v>
          </cell>
          <cell r="B2374">
            <v>2710.8199999999997</v>
          </cell>
          <cell r="C2374">
            <v>2278</v>
          </cell>
          <cell r="D2374">
            <v>2050</v>
          </cell>
          <cell r="E2374" t="e">
            <v>#N/A</v>
          </cell>
        </row>
        <row r="2375">
          <cell r="A2375">
            <v>39081013</v>
          </cell>
          <cell r="B2375">
            <v>2710.8199999999997</v>
          </cell>
          <cell r="C2375">
            <v>2278</v>
          </cell>
          <cell r="D2375">
            <v>2050</v>
          </cell>
          <cell r="E2375" t="e">
            <v>#N/A</v>
          </cell>
        </row>
        <row r="2376">
          <cell r="A2376">
            <v>39081014</v>
          </cell>
          <cell r="B2376">
            <v>2710.8199999999997</v>
          </cell>
          <cell r="C2376">
            <v>2278</v>
          </cell>
          <cell r="D2376">
            <v>2050</v>
          </cell>
          <cell r="E2376" t="e">
            <v>#N/A</v>
          </cell>
        </row>
        <row r="2377">
          <cell r="A2377">
            <v>39080037</v>
          </cell>
          <cell r="B2377">
            <v>2710.8199999999997</v>
          </cell>
          <cell r="C2377">
            <v>2278</v>
          </cell>
          <cell r="D2377">
            <v>2050</v>
          </cell>
          <cell r="E2377" t="e">
            <v>#N/A</v>
          </cell>
        </row>
        <row r="2378">
          <cell r="A2378">
            <v>39080038</v>
          </cell>
          <cell r="B2378">
            <v>2710.8199999999997</v>
          </cell>
          <cell r="C2378">
            <v>2278</v>
          </cell>
          <cell r="D2378">
            <v>2050</v>
          </cell>
          <cell r="E2378" t="e">
            <v>#N/A</v>
          </cell>
        </row>
        <row r="2379">
          <cell r="A2379">
            <v>39080035</v>
          </cell>
          <cell r="B2379">
            <v>2710.8199999999997</v>
          </cell>
          <cell r="C2379">
            <v>2278</v>
          </cell>
          <cell r="D2379">
            <v>2050</v>
          </cell>
          <cell r="E2379" t="e">
            <v>#N/A</v>
          </cell>
        </row>
        <row r="2380">
          <cell r="A2380">
            <v>39080036</v>
          </cell>
          <cell r="B2380">
            <v>2710.8199999999997</v>
          </cell>
          <cell r="C2380">
            <v>2278</v>
          </cell>
          <cell r="D2380">
            <v>2050</v>
          </cell>
          <cell r="E2380" t="e">
            <v>#N/A</v>
          </cell>
        </row>
        <row r="2381">
          <cell r="A2381">
            <v>39082005</v>
          </cell>
          <cell r="B2381">
            <v>2710.8199999999997</v>
          </cell>
          <cell r="C2381">
            <v>2278</v>
          </cell>
          <cell r="D2381">
            <v>2050</v>
          </cell>
          <cell r="E2381" t="e">
            <v>#N/A</v>
          </cell>
        </row>
        <row r="2382">
          <cell r="A2382">
            <v>39082006</v>
          </cell>
          <cell r="B2382">
            <v>2710.8199999999997</v>
          </cell>
          <cell r="C2382">
            <v>2278</v>
          </cell>
          <cell r="D2382">
            <v>2050</v>
          </cell>
          <cell r="E2382" t="e">
            <v>#N/A</v>
          </cell>
        </row>
        <row r="2383">
          <cell r="A2383">
            <v>39080062</v>
          </cell>
          <cell r="B2383">
            <v>2710.8199999999997</v>
          </cell>
          <cell r="C2383">
            <v>2278</v>
          </cell>
          <cell r="D2383">
            <v>2050</v>
          </cell>
          <cell r="E2383" t="e">
            <v>#N/A</v>
          </cell>
        </row>
        <row r="2384">
          <cell r="A2384">
            <v>39080044</v>
          </cell>
          <cell r="B2384">
            <v>2710.8199999999997</v>
          </cell>
          <cell r="C2384">
            <v>2278</v>
          </cell>
          <cell r="D2384">
            <v>2050</v>
          </cell>
          <cell r="E2384" t="e">
            <v>#N/A</v>
          </cell>
        </row>
        <row r="2385">
          <cell r="A2385">
            <v>39080045</v>
          </cell>
          <cell r="B2385">
            <v>2710.8199999999997</v>
          </cell>
          <cell r="C2385">
            <v>2278</v>
          </cell>
          <cell r="D2385">
            <v>2050</v>
          </cell>
          <cell r="E2385" t="e">
            <v>#N/A</v>
          </cell>
        </row>
        <row r="2386">
          <cell r="A2386">
            <v>39080046</v>
          </cell>
          <cell r="B2386">
            <v>2710.8199999999997</v>
          </cell>
          <cell r="C2386">
            <v>2278</v>
          </cell>
          <cell r="D2386">
            <v>2050</v>
          </cell>
          <cell r="E2386" t="e">
            <v>#N/A</v>
          </cell>
        </row>
        <row r="2387">
          <cell r="A2387">
            <v>39080047</v>
          </cell>
          <cell r="B2387">
            <v>2710.8199999999997</v>
          </cell>
          <cell r="C2387">
            <v>2278</v>
          </cell>
          <cell r="D2387">
            <v>2050</v>
          </cell>
          <cell r="E2387" t="e">
            <v>#N/A</v>
          </cell>
        </row>
        <row r="2388">
          <cell r="A2388">
            <v>39080040</v>
          </cell>
          <cell r="B2388">
            <v>2710.8199999999997</v>
          </cell>
          <cell r="C2388">
            <v>2278</v>
          </cell>
          <cell r="D2388">
            <v>2050</v>
          </cell>
          <cell r="E2388" t="e">
            <v>#N/A</v>
          </cell>
        </row>
        <row r="2389">
          <cell r="A2389">
            <v>39080041</v>
          </cell>
          <cell r="B2389">
            <v>2710.8199999999997</v>
          </cell>
          <cell r="C2389">
            <v>2278</v>
          </cell>
          <cell r="D2389">
            <v>2050</v>
          </cell>
          <cell r="E2389" t="e">
            <v>#N/A</v>
          </cell>
        </row>
        <row r="2390">
          <cell r="A2390">
            <v>39080060</v>
          </cell>
          <cell r="B2390">
            <v>2710.8199999999997</v>
          </cell>
          <cell r="C2390">
            <v>2278</v>
          </cell>
          <cell r="D2390">
            <v>2050</v>
          </cell>
          <cell r="E2390" t="e">
            <v>#N/A</v>
          </cell>
        </row>
        <row r="2391">
          <cell r="A2391">
            <v>39080043</v>
          </cell>
          <cell r="B2391">
            <v>3517.64</v>
          </cell>
          <cell r="C2391">
            <v>2956</v>
          </cell>
          <cell r="D2391">
            <v>2660</v>
          </cell>
          <cell r="E2391" t="e">
            <v>#N/A</v>
          </cell>
        </row>
        <row r="2392">
          <cell r="A2392">
            <v>39080001</v>
          </cell>
          <cell r="B2392">
            <v>2345.4899999999998</v>
          </cell>
          <cell r="C2392">
            <v>1971</v>
          </cell>
          <cell r="D2392">
            <v>1774</v>
          </cell>
          <cell r="E2392" t="e">
            <v>#N/A</v>
          </cell>
        </row>
        <row r="2393">
          <cell r="A2393">
            <v>39080002</v>
          </cell>
          <cell r="B2393">
            <v>2345.4899999999998</v>
          </cell>
          <cell r="C2393">
            <v>1971</v>
          </cell>
          <cell r="D2393">
            <v>1774</v>
          </cell>
          <cell r="E2393" t="e">
            <v>#N/A</v>
          </cell>
        </row>
        <row r="2394">
          <cell r="A2394">
            <v>39080003</v>
          </cell>
          <cell r="B2394">
            <v>2345.4899999999998</v>
          </cell>
          <cell r="C2394">
            <v>1971</v>
          </cell>
          <cell r="D2394">
            <v>1774</v>
          </cell>
          <cell r="E2394" t="e">
            <v>#N/A</v>
          </cell>
        </row>
        <row r="2395">
          <cell r="A2395">
            <v>39080004</v>
          </cell>
          <cell r="B2395">
            <v>2345.4899999999998</v>
          </cell>
          <cell r="C2395">
            <v>1971</v>
          </cell>
          <cell r="D2395">
            <v>1774</v>
          </cell>
          <cell r="E2395" t="e">
            <v>#N/A</v>
          </cell>
        </row>
        <row r="2396">
          <cell r="A2396">
            <v>39080031</v>
          </cell>
          <cell r="B2396">
            <v>2710.8199999999997</v>
          </cell>
          <cell r="C2396">
            <v>2278</v>
          </cell>
          <cell r="D2396">
            <v>2050</v>
          </cell>
          <cell r="E2396" t="e">
            <v>#N/A</v>
          </cell>
        </row>
        <row r="2397">
          <cell r="A2397">
            <v>39080032</v>
          </cell>
          <cell r="B2397">
            <v>2710.8199999999997</v>
          </cell>
          <cell r="C2397">
            <v>2278</v>
          </cell>
          <cell r="D2397">
            <v>2050</v>
          </cell>
          <cell r="E2397" t="e">
            <v>#N/A</v>
          </cell>
        </row>
        <row r="2398">
          <cell r="A2398">
            <v>39080029</v>
          </cell>
          <cell r="B2398">
            <v>2710.8199999999997</v>
          </cell>
          <cell r="C2398">
            <v>2278</v>
          </cell>
          <cell r="D2398">
            <v>2050</v>
          </cell>
          <cell r="E2398">
            <v>39080029</v>
          </cell>
        </row>
        <row r="2399">
          <cell r="A2399">
            <v>39080042</v>
          </cell>
          <cell r="B2399">
            <v>2710.8199999999997</v>
          </cell>
          <cell r="C2399">
            <v>2278</v>
          </cell>
          <cell r="D2399">
            <v>2050</v>
          </cell>
          <cell r="E2399" t="e">
            <v>#N/A</v>
          </cell>
        </row>
        <row r="2400">
          <cell r="A2400">
            <v>39080055</v>
          </cell>
          <cell r="B2400">
            <v>2710.8199999999997</v>
          </cell>
          <cell r="C2400">
            <v>2278</v>
          </cell>
          <cell r="D2400">
            <v>2050</v>
          </cell>
          <cell r="E2400">
            <v>39080055</v>
          </cell>
        </row>
        <row r="2401">
          <cell r="A2401">
            <v>39080057</v>
          </cell>
          <cell r="B2401">
            <v>2710.8199999999997</v>
          </cell>
          <cell r="C2401">
            <v>2278</v>
          </cell>
          <cell r="D2401">
            <v>2050</v>
          </cell>
          <cell r="E2401" t="e">
            <v>#N/A</v>
          </cell>
        </row>
        <row r="2402">
          <cell r="A2402">
            <v>39080059</v>
          </cell>
          <cell r="B2402">
            <v>2710.8199999999997</v>
          </cell>
          <cell r="C2402">
            <v>2278</v>
          </cell>
          <cell r="D2402">
            <v>2050</v>
          </cell>
          <cell r="E2402">
            <v>39080059</v>
          </cell>
        </row>
        <row r="2403">
          <cell r="A2403">
            <v>39080005</v>
          </cell>
          <cell r="B2403">
            <v>2345.4899999999998</v>
          </cell>
          <cell r="C2403">
            <v>1971</v>
          </cell>
          <cell r="D2403">
            <v>1774</v>
          </cell>
          <cell r="E2403" t="e">
            <v>#N/A</v>
          </cell>
        </row>
        <row r="2404">
          <cell r="A2404">
            <v>39080006</v>
          </cell>
          <cell r="B2404">
            <v>2345.4899999999998</v>
          </cell>
          <cell r="C2404">
            <v>1971</v>
          </cell>
          <cell r="D2404">
            <v>1774</v>
          </cell>
          <cell r="E2404" t="e">
            <v>#N/A</v>
          </cell>
        </row>
        <row r="2405">
          <cell r="A2405">
            <v>39080007</v>
          </cell>
          <cell r="B2405">
            <v>2345.4899999999998</v>
          </cell>
          <cell r="C2405">
            <v>1971</v>
          </cell>
          <cell r="D2405">
            <v>1774</v>
          </cell>
          <cell r="E2405" t="e">
            <v>#N/A</v>
          </cell>
        </row>
        <row r="2406">
          <cell r="A2406">
            <v>39080008</v>
          </cell>
          <cell r="B2406">
            <v>2345.4899999999998</v>
          </cell>
          <cell r="C2406">
            <v>1971</v>
          </cell>
          <cell r="D2406">
            <v>1774</v>
          </cell>
          <cell r="E2406" t="e">
            <v>#N/A</v>
          </cell>
        </row>
        <row r="2407">
          <cell r="A2407">
            <v>39080051</v>
          </cell>
          <cell r="B2407">
            <v>2710.8199999999997</v>
          </cell>
          <cell r="C2407">
            <v>2278</v>
          </cell>
          <cell r="D2407">
            <v>2050</v>
          </cell>
          <cell r="E2407" t="e">
            <v>#N/A</v>
          </cell>
        </row>
        <row r="2408">
          <cell r="A2408">
            <v>39080009</v>
          </cell>
          <cell r="B2408">
            <v>2345.4899999999998</v>
          </cell>
          <cell r="C2408">
            <v>1971</v>
          </cell>
          <cell r="D2408">
            <v>1774</v>
          </cell>
          <cell r="E2408" t="e">
            <v>#N/A</v>
          </cell>
        </row>
        <row r="2409">
          <cell r="A2409">
            <v>39080010</v>
          </cell>
          <cell r="B2409">
            <v>2345.4899999999998</v>
          </cell>
          <cell r="C2409">
            <v>1971</v>
          </cell>
          <cell r="D2409">
            <v>1774</v>
          </cell>
          <cell r="E2409" t="e">
            <v>#N/A</v>
          </cell>
        </row>
        <row r="2410">
          <cell r="A2410">
            <v>39080053</v>
          </cell>
          <cell r="B2410">
            <v>2710.8199999999997</v>
          </cell>
          <cell r="C2410">
            <v>2278</v>
          </cell>
          <cell r="D2410">
            <v>2050</v>
          </cell>
          <cell r="E2410" t="e">
            <v>#N/A</v>
          </cell>
        </row>
        <row r="2411">
          <cell r="A2411">
            <v>39080054</v>
          </cell>
          <cell r="B2411">
            <v>2710.8199999999997</v>
          </cell>
          <cell r="C2411">
            <v>2278</v>
          </cell>
          <cell r="D2411">
            <v>2050</v>
          </cell>
          <cell r="E2411">
            <v>39080054</v>
          </cell>
        </row>
        <row r="2412">
          <cell r="A2412">
            <v>39033001</v>
          </cell>
          <cell r="B2412">
            <v>5531.12</v>
          </cell>
          <cell r="C2412">
            <v>4648</v>
          </cell>
          <cell r="D2412">
            <v>4183</v>
          </cell>
          <cell r="E2412">
            <v>39033001</v>
          </cell>
        </row>
        <row r="2413">
          <cell r="A2413">
            <v>39033002</v>
          </cell>
          <cell r="B2413">
            <v>5531.12</v>
          </cell>
          <cell r="C2413">
            <v>4648</v>
          </cell>
          <cell r="D2413">
            <v>4183</v>
          </cell>
          <cell r="E2413">
            <v>39033002</v>
          </cell>
        </row>
        <row r="2414">
          <cell r="A2414">
            <v>39033003</v>
          </cell>
          <cell r="B2414">
            <v>5531.12</v>
          </cell>
          <cell r="C2414">
            <v>4648</v>
          </cell>
          <cell r="D2414">
            <v>4183</v>
          </cell>
          <cell r="E2414" t="e">
            <v>#N/A</v>
          </cell>
        </row>
        <row r="2415">
          <cell r="A2415">
            <v>39033004</v>
          </cell>
          <cell r="B2415">
            <v>5531.12</v>
          </cell>
          <cell r="C2415">
            <v>4648</v>
          </cell>
          <cell r="D2415">
            <v>4183</v>
          </cell>
          <cell r="E2415" t="e">
            <v>#N/A</v>
          </cell>
        </row>
        <row r="2416">
          <cell r="A2416">
            <v>39010001</v>
          </cell>
          <cell r="B2416">
            <v>3292.73</v>
          </cell>
          <cell r="C2416">
            <v>2767</v>
          </cell>
          <cell r="D2416">
            <v>2490</v>
          </cell>
          <cell r="E2416" t="e">
            <v>#N/A</v>
          </cell>
        </row>
        <row r="2417">
          <cell r="A2417">
            <v>39010002</v>
          </cell>
          <cell r="B2417">
            <v>3292.73</v>
          </cell>
          <cell r="C2417">
            <v>2767</v>
          </cell>
          <cell r="D2417">
            <v>2490</v>
          </cell>
          <cell r="E2417" t="e">
            <v>#N/A</v>
          </cell>
        </row>
        <row r="2418">
          <cell r="A2418">
            <v>39010003</v>
          </cell>
          <cell r="B2418">
            <v>3292.73</v>
          </cell>
          <cell r="C2418">
            <v>2767</v>
          </cell>
          <cell r="D2418">
            <v>2490</v>
          </cell>
          <cell r="E2418">
            <v>39010003</v>
          </cell>
        </row>
        <row r="2419">
          <cell r="A2419">
            <v>39010004</v>
          </cell>
          <cell r="B2419">
            <v>3292.73</v>
          </cell>
          <cell r="C2419">
            <v>2767</v>
          </cell>
          <cell r="D2419">
            <v>2490</v>
          </cell>
          <cell r="E2419" t="e">
            <v>#N/A</v>
          </cell>
        </row>
        <row r="2420">
          <cell r="A2420">
            <v>39010005</v>
          </cell>
          <cell r="B2420">
            <v>3292.73</v>
          </cell>
          <cell r="C2420">
            <v>2767</v>
          </cell>
          <cell r="D2420">
            <v>2490</v>
          </cell>
          <cell r="E2420">
            <v>39010005</v>
          </cell>
        </row>
        <row r="2421">
          <cell r="A2421">
            <v>39010035</v>
          </cell>
          <cell r="B2421">
            <v>3292.73</v>
          </cell>
          <cell r="C2421">
            <v>2767</v>
          </cell>
          <cell r="D2421">
            <v>2490</v>
          </cell>
          <cell r="E2421" t="e">
            <v>#N/A</v>
          </cell>
        </row>
        <row r="2422">
          <cell r="A2422">
            <v>39010045</v>
          </cell>
          <cell r="B2422">
            <v>3292.73</v>
          </cell>
          <cell r="C2422">
            <v>2767</v>
          </cell>
          <cell r="D2422">
            <v>2490</v>
          </cell>
          <cell r="E2422" t="e">
            <v>#N/A</v>
          </cell>
        </row>
        <row r="2423">
          <cell r="A2423">
            <v>39010042</v>
          </cell>
          <cell r="B2423">
            <v>3292.73</v>
          </cell>
          <cell r="C2423">
            <v>2767</v>
          </cell>
          <cell r="D2423">
            <v>2490</v>
          </cell>
          <cell r="E2423" t="e">
            <v>#N/A</v>
          </cell>
        </row>
        <row r="2424">
          <cell r="A2424">
            <v>39010047</v>
          </cell>
          <cell r="B2424">
            <v>3292.73</v>
          </cell>
          <cell r="C2424">
            <v>2767</v>
          </cell>
          <cell r="D2424">
            <v>2490</v>
          </cell>
          <cell r="E2424" t="e">
            <v>#N/A</v>
          </cell>
        </row>
        <row r="2425">
          <cell r="A2425">
            <v>39010048</v>
          </cell>
          <cell r="B2425">
            <v>3292.73</v>
          </cell>
          <cell r="C2425">
            <v>2767</v>
          </cell>
          <cell r="D2425">
            <v>2490</v>
          </cell>
          <cell r="E2425">
            <v>39010048</v>
          </cell>
        </row>
        <row r="2426">
          <cell r="A2426">
            <v>39010050</v>
          </cell>
          <cell r="B2426">
            <v>3292.73</v>
          </cell>
          <cell r="C2426">
            <v>2767</v>
          </cell>
          <cell r="D2426">
            <v>2490</v>
          </cell>
          <cell r="E2426" t="e">
            <v>#N/A</v>
          </cell>
        </row>
        <row r="2427">
          <cell r="A2427">
            <v>39010051</v>
          </cell>
          <cell r="B2427">
            <v>3292.73</v>
          </cell>
          <cell r="C2427">
            <v>2767</v>
          </cell>
          <cell r="D2427">
            <v>2490</v>
          </cell>
          <cell r="E2427" t="e">
            <v>#N/A</v>
          </cell>
        </row>
        <row r="2428">
          <cell r="A2428">
            <v>39010052</v>
          </cell>
          <cell r="B2428">
            <v>3292.73</v>
          </cell>
          <cell r="C2428">
            <v>2767</v>
          </cell>
          <cell r="D2428">
            <v>2490</v>
          </cell>
          <cell r="E2428" t="e">
            <v>#N/A</v>
          </cell>
        </row>
        <row r="2429">
          <cell r="A2429">
            <v>39010053</v>
          </cell>
          <cell r="B2429">
            <v>3292.73</v>
          </cell>
          <cell r="C2429">
            <v>2767</v>
          </cell>
          <cell r="D2429">
            <v>2490</v>
          </cell>
          <cell r="E2429" t="e">
            <v>#N/A</v>
          </cell>
        </row>
        <row r="2430">
          <cell r="A2430">
            <v>39010049</v>
          </cell>
          <cell r="B2430">
            <v>3292.73</v>
          </cell>
          <cell r="C2430">
            <v>2767</v>
          </cell>
          <cell r="D2430">
            <v>2490</v>
          </cell>
          <cell r="E2430">
            <v>39010049</v>
          </cell>
        </row>
        <row r="2431">
          <cell r="A2431">
            <v>39010055</v>
          </cell>
          <cell r="B2431">
            <v>3292.73</v>
          </cell>
          <cell r="C2431">
            <v>2767</v>
          </cell>
          <cell r="D2431">
            <v>2490</v>
          </cell>
          <cell r="E2431">
            <v>39010055</v>
          </cell>
        </row>
        <row r="2432">
          <cell r="A2432">
            <v>39010010</v>
          </cell>
          <cell r="B2432">
            <v>3292.73</v>
          </cell>
          <cell r="C2432">
            <v>2767</v>
          </cell>
          <cell r="D2432">
            <v>2490</v>
          </cell>
          <cell r="E2432">
            <v>39010010</v>
          </cell>
        </row>
        <row r="2433">
          <cell r="A2433">
            <v>39010012</v>
          </cell>
          <cell r="B2433">
            <v>3292.73</v>
          </cell>
          <cell r="C2433">
            <v>2767</v>
          </cell>
          <cell r="D2433">
            <v>2490</v>
          </cell>
          <cell r="E2433">
            <v>39010012</v>
          </cell>
        </row>
        <row r="2434">
          <cell r="A2434">
            <v>39010054</v>
          </cell>
          <cell r="B2434">
            <v>3292.73</v>
          </cell>
          <cell r="C2434">
            <v>2767</v>
          </cell>
          <cell r="D2434">
            <v>2490</v>
          </cell>
          <cell r="E2434">
            <v>39010054</v>
          </cell>
        </row>
        <row r="2435">
          <cell r="A2435">
            <v>39010027</v>
          </cell>
          <cell r="B2435">
            <v>3464.0899999999997</v>
          </cell>
          <cell r="C2435">
            <v>2911</v>
          </cell>
          <cell r="D2435">
            <v>2620</v>
          </cell>
          <cell r="E2435" t="e">
            <v>#N/A</v>
          </cell>
        </row>
        <row r="2436">
          <cell r="A2436">
            <v>39010028</v>
          </cell>
          <cell r="B2436">
            <v>3464.0899999999997</v>
          </cell>
          <cell r="C2436">
            <v>2911</v>
          </cell>
          <cell r="D2436">
            <v>2620</v>
          </cell>
          <cell r="E2436">
            <v>39010028</v>
          </cell>
        </row>
        <row r="2437">
          <cell r="A2437">
            <v>39010021</v>
          </cell>
          <cell r="B2437">
            <v>3464.0899999999997</v>
          </cell>
          <cell r="C2437">
            <v>2911</v>
          </cell>
          <cell r="D2437">
            <v>2620</v>
          </cell>
          <cell r="E2437" t="e">
            <v>#N/A</v>
          </cell>
        </row>
        <row r="2438">
          <cell r="A2438">
            <v>39010022</v>
          </cell>
          <cell r="B2438">
            <v>3464.0899999999997</v>
          </cell>
          <cell r="C2438">
            <v>2911</v>
          </cell>
          <cell r="D2438">
            <v>2620</v>
          </cell>
          <cell r="E2438">
            <v>39010022</v>
          </cell>
        </row>
        <row r="2439">
          <cell r="A2439">
            <v>39010023</v>
          </cell>
          <cell r="B2439">
            <v>3464.0899999999997</v>
          </cell>
          <cell r="C2439">
            <v>2911</v>
          </cell>
          <cell r="D2439">
            <v>2620</v>
          </cell>
          <cell r="E2439" t="e">
            <v>#N/A</v>
          </cell>
        </row>
        <row r="2440">
          <cell r="A2440">
            <v>39010024</v>
          </cell>
          <cell r="B2440">
            <v>3464.0899999999997</v>
          </cell>
          <cell r="C2440">
            <v>2911</v>
          </cell>
          <cell r="D2440">
            <v>2620</v>
          </cell>
          <cell r="E2440">
            <v>39010024</v>
          </cell>
        </row>
        <row r="2441">
          <cell r="A2441">
            <v>39010043</v>
          </cell>
          <cell r="B2441">
            <v>7627.9</v>
          </cell>
          <cell r="C2441">
            <v>6410</v>
          </cell>
          <cell r="D2441">
            <v>5769</v>
          </cell>
          <cell r="E2441" t="e">
            <v>#N/A</v>
          </cell>
        </row>
        <row r="2442">
          <cell r="A2442">
            <v>39010044</v>
          </cell>
          <cell r="B2442">
            <v>7627.9</v>
          </cell>
          <cell r="C2442">
            <v>6410</v>
          </cell>
          <cell r="D2442">
            <v>5769</v>
          </cell>
          <cell r="E2442" t="e">
            <v>#N/A</v>
          </cell>
        </row>
        <row r="2443">
          <cell r="A2443">
            <v>39010036</v>
          </cell>
          <cell r="B2443">
            <v>3464.0899999999997</v>
          </cell>
          <cell r="C2443">
            <v>2911</v>
          </cell>
          <cell r="D2443">
            <v>2620</v>
          </cell>
          <cell r="E2443" t="e">
            <v>#N/A</v>
          </cell>
        </row>
        <row r="2444">
          <cell r="A2444">
            <v>39010037</v>
          </cell>
          <cell r="B2444">
            <v>3464.0899999999997</v>
          </cell>
          <cell r="C2444">
            <v>2911</v>
          </cell>
          <cell r="D2444">
            <v>2620</v>
          </cell>
          <cell r="E2444">
            <v>39010037</v>
          </cell>
        </row>
        <row r="2445">
          <cell r="A2445">
            <v>39010038</v>
          </cell>
          <cell r="B2445">
            <v>3464.0899999999997</v>
          </cell>
          <cell r="C2445">
            <v>2911</v>
          </cell>
          <cell r="D2445">
            <v>2620</v>
          </cell>
          <cell r="E2445" t="e">
            <v>#N/A</v>
          </cell>
        </row>
        <row r="2446">
          <cell r="A2446">
            <v>39010039</v>
          </cell>
          <cell r="B2446">
            <v>3464.0899999999997</v>
          </cell>
          <cell r="C2446">
            <v>2911</v>
          </cell>
          <cell r="D2446">
            <v>2620</v>
          </cell>
          <cell r="E2446" t="e">
            <v>#N/A</v>
          </cell>
        </row>
        <row r="2447">
          <cell r="A2447">
            <v>39010046</v>
          </cell>
          <cell r="B2447">
            <v>3292.73</v>
          </cell>
          <cell r="C2447">
            <v>2767</v>
          </cell>
          <cell r="D2447">
            <v>2490</v>
          </cell>
          <cell r="E2447" t="e">
            <v>#N/A</v>
          </cell>
        </row>
        <row r="2448">
          <cell r="A2448">
            <v>39010040</v>
          </cell>
          <cell r="B2448">
            <v>3464.0899999999997</v>
          </cell>
          <cell r="C2448">
            <v>2911</v>
          </cell>
          <cell r="D2448">
            <v>2620</v>
          </cell>
          <cell r="E2448" t="e">
            <v>#N/A</v>
          </cell>
        </row>
        <row r="2449">
          <cell r="A2449">
            <v>39010041</v>
          </cell>
          <cell r="B2449">
            <v>3464.0899999999997</v>
          </cell>
          <cell r="C2449">
            <v>2911</v>
          </cell>
          <cell r="D2449">
            <v>2620</v>
          </cell>
          <cell r="E2449">
            <v>39010041</v>
          </cell>
        </row>
        <row r="2450">
          <cell r="A2450">
            <v>39020001</v>
          </cell>
          <cell r="B2450">
            <v>3335.5699999999997</v>
          </cell>
          <cell r="C2450">
            <v>2803</v>
          </cell>
          <cell r="D2450">
            <v>2523</v>
          </cell>
          <cell r="E2450" t="e">
            <v>#N/A</v>
          </cell>
        </row>
        <row r="2451">
          <cell r="A2451">
            <v>39020002</v>
          </cell>
          <cell r="B2451">
            <v>3335.5699999999997</v>
          </cell>
          <cell r="C2451">
            <v>2803</v>
          </cell>
          <cell r="D2451">
            <v>2523</v>
          </cell>
          <cell r="E2451">
            <v>39020002</v>
          </cell>
        </row>
        <row r="2452">
          <cell r="A2452">
            <v>39020003</v>
          </cell>
          <cell r="B2452">
            <v>3335.5699999999997</v>
          </cell>
          <cell r="C2452">
            <v>2803</v>
          </cell>
          <cell r="D2452">
            <v>2523</v>
          </cell>
          <cell r="E2452">
            <v>39020003</v>
          </cell>
        </row>
        <row r="2453">
          <cell r="A2453">
            <v>39020004</v>
          </cell>
          <cell r="B2453">
            <v>3517.64</v>
          </cell>
          <cell r="C2453">
            <v>2956</v>
          </cell>
          <cell r="D2453">
            <v>2660</v>
          </cell>
          <cell r="E2453">
            <v>39020004</v>
          </cell>
        </row>
        <row r="2454">
          <cell r="A2454">
            <v>39020015</v>
          </cell>
          <cell r="B2454">
            <v>3378.41</v>
          </cell>
          <cell r="C2454">
            <v>2839</v>
          </cell>
          <cell r="D2454">
            <v>2555</v>
          </cell>
          <cell r="E2454">
            <v>39020015</v>
          </cell>
        </row>
        <row r="2455">
          <cell r="A2455">
            <v>39020019</v>
          </cell>
          <cell r="B2455">
            <v>3378.41</v>
          </cell>
          <cell r="C2455">
            <v>2839</v>
          </cell>
          <cell r="D2455">
            <v>2555</v>
          </cell>
          <cell r="E2455">
            <v>39020019</v>
          </cell>
        </row>
        <row r="2456">
          <cell r="A2456">
            <v>39020026</v>
          </cell>
          <cell r="B2456">
            <v>3378.41</v>
          </cell>
          <cell r="C2456">
            <v>2839</v>
          </cell>
          <cell r="D2456">
            <v>2555</v>
          </cell>
          <cell r="E2456" t="e">
            <v>#N/A</v>
          </cell>
        </row>
        <row r="2457">
          <cell r="A2457">
            <v>39020027</v>
          </cell>
          <cell r="B2457">
            <v>3378.41</v>
          </cell>
          <cell r="C2457">
            <v>2839</v>
          </cell>
          <cell r="D2457">
            <v>2555</v>
          </cell>
          <cell r="E2457">
            <v>39020027</v>
          </cell>
        </row>
        <row r="2458">
          <cell r="A2458">
            <v>39020042</v>
          </cell>
          <cell r="B2458">
            <v>4111.45</v>
          </cell>
          <cell r="C2458">
            <v>3455</v>
          </cell>
          <cell r="D2458">
            <v>3110</v>
          </cell>
          <cell r="E2458">
            <v>39020042</v>
          </cell>
        </row>
        <row r="2459">
          <cell r="A2459">
            <v>39020005</v>
          </cell>
          <cell r="B2459">
            <v>3335.5699999999997</v>
          </cell>
          <cell r="C2459">
            <v>2803</v>
          </cell>
          <cell r="D2459">
            <v>2523</v>
          </cell>
          <cell r="E2459">
            <v>39020005</v>
          </cell>
        </row>
        <row r="2460">
          <cell r="A2460">
            <v>39020006</v>
          </cell>
          <cell r="B2460">
            <v>3335.5699999999997</v>
          </cell>
          <cell r="C2460">
            <v>2803</v>
          </cell>
          <cell r="D2460">
            <v>2523</v>
          </cell>
          <cell r="E2460">
            <v>39020006</v>
          </cell>
        </row>
        <row r="2461">
          <cell r="A2461">
            <v>39020007</v>
          </cell>
          <cell r="B2461">
            <v>3335.5699999999997</v>
          </cell>
          <cell r="C2461">
            <v>2803</v>
          </cell>
          <cell r="D2461">
            <v>2523</v>
          </cell>
          <cell r="E2461">
            <v>39020007</v>
          </cell>
        </row>
        <row r="2462">
          <cell r="A2462">
            <v>39020008</v>
          </cell>
          <cell r="B2462">
            <v>3335.5699999999997</v>
          </cell>
          <cell r="C2462">
            <v>2803</v>
          </cell>
          <cell r="D2462">
            <v>2523</v>
          </cell>
          <cell r="E2462">
            <v>39020008</v>
          </cell>
        </row>
        <row r="2463">
          <cell r="A2463">
            <v>39020009</v>
          </cell>
          <cell r="B2463">
            <v>3517.64</v>
          </cell>
          <cell r="C2463">
            <v>2956</v>
          </cell>
          <cell r="D2463">
            <v>2660</v>
          </cell>
          <cell r="E2463">
            <v>39020009</v>
          </cell>
        </row>
        <row r="2464">
          <cell r="A2464">
            <v>39020010</v>
          </cell>
          <cell r="B2464">
            <v>3517.64</v>
          </cell>
          <cell r="C2464">
            <v>2956</v>
          </cell>
          <cell r="D2464">
            <v>2660</v>
          </cell>
          <cell r="E2464">
            <v>39020010</v>
          </cell>
        </row>
        <row r="2465">
          <cell r="A2465">
            <v>39020011</v>
          </cell>
          <cell r="B2465">
            <v>3866.31</v>
          </cell>
          <cell r="C2465">
            <v>3249</v>
          </cell>
          <cell r="D2465">
            <v>2924</v>
          </cell>
          <cell r="E2465">
            <v>39020011</v>
          </cell>
        </row>
        <row r="2466">
          <cell r="A2466">
            <v>39020012</v>
          </cell>
          <cell r="B2466">
            <v>3866.31</v>
          </cell>
          <cell r="C2466">
            <v>3249</v>
          </cell>
          <cell r="D2466">
            <v>2924</v>
          </cell>
          <cell r="E2466">
            <v>39020012</v>
          </cell>
        </row>
        <row r="2467">
          <cell r="A2467">
            <v>39020013</v>
          </cell>
          <cell r="B2467">
            <v>3378.41</v>
          </cell>
          <cell r="C2467">
            <v>2839</v>
          </cell>
          <cell r="D2467">
            <v>2555</v>
          </cell>
          <cell r="E2467">
            <v>39020013</v>
          </cell>
        </row>
        <row r="2468">
          <cell r="A2468">
            <v>39020017</v>
          </cell>
          <cell r="B2468">
            <v>3378.41</v>
          </cell>
          <cell r="C2468">
            <v>2839</v>
          </cell>
          <cell r="D2468">
            <v>2555</v>
          </cell>
          <cell r="E2468">
            <v>39020017</v>
          </cell>
        </row>
        <row r="2469">
          <cell r="A2469">
            <v>39020030</v>
          </cell>
          <cell r="B2469">
            <v>3378.41</v>
          </cell>
          <cell r="C2469">
            <v>2839</v>
          </cell>
          <cell r="D2469">
            <v>2555</v>
          </cell>
          <cell r="E2469">
            <v>39020030</v>
          </cell>
        </row>
        <row r="2470">
          <cell r="A2470">
            <v>39020031</v>
          </cell>
          <cell r="B2470">
            <v>3378.41</v>
          </cell>
          <cell r="C2470">
            <v>2839</v>
          </cell>
          <cell r="D2470">
            <v>2555</v>
          </cell>
          <cell r="E2470">
            <v>39020031</v>
          </cell>
        </row>
        <row r="2471">
          <cell r="A2471">
            <v>39020024</v>
          </cell>
          <cell r="B2471">
            <v>3378.41</v>
          </cell>
          <cell r="C2471">
            <v>2839</v>
          </cell>
          <cell r="D2471">
            <v>2555</v>
          </cell>
          <cell r="E2471" t="e">
            <v>#N/A</v>
          </cell>
        </row>
        <row r="2472">
          <cell r="A2472">
            <v>39020025</v>
          </cell>
          <cell r="B2472">
            <v>3378.41</v>
          </cell>
          <cell r="C2472">
            <v>2839</v>
          </cell>
          <cell r="D2472">
            <v>2555</v>
          </cell>
          <cell r="E2472" t="e">
            <v>#N/A</v>
          </cell>
        </row>
        <row r="2473">
          <cell r="A2473">
            <v>39020035</v>
          </cell>
          <cell r="B2473">
            <v>3378.41</v>
          </cell>
          <cell r="C2473">
            <v>2839</v>
          </cell>
          <cell r="D2473">
            <v>2555</v>
          </cell>
          <cell r="E2473">
            <v>39020035</v>
          </cell>
        </row>
        <row r="2474">
          <cell r="A2474">
            <v>39020036</v>
          </cell>
          <cell r="B2474">
            <v>3378.41</v>
          </cell>
          <cell r="C2474">
            <v>2839</v>
          </cell>
          <cell r="D2474">
            <v>2555</v>
          </cell>
          <cell r="E2474" t="e">
            <v>#N/A</v>
          </cell>
        </row>
        <row r="2475">
          <cell r="A2475">
            <v>39020016</v>
          </cell>
          <cell r="B2475">
            <v>3517.64</v>
          </cell>
          <cell r="C2475">
            <v>2956</v>
          </cell>
          <cell r="D2475">
            <v>2660</v>
          </cell>
          <cell r="E2475">
            <v>39020016</v>
          </cell>
        </row>
        <row r="2476">
          <cell r="A2476">
            <v>39020037</v>
          </cell>
          <cell r="B2476">
            <v>3517.64</v>
          </cell>
          <cell r="C2476">
            <v>2956</v>
          </cell>
          <cell r="D2476">
            <v>2660</v>
          </cell>
          <cell r="E2476" t="e">
            <v>#N/A</v>
          </cell>
        </row>
        <row r="2477">
          <cell r="A2477">
            <v>39055001</v>
          </cell>
          <cell r="B2477">
            <v>4111.45</v>
          </cell>
          <cell r="C2477">
            <v>3455</v>
          </cell>
          <cell r="D2477">
            <v>3110</v>
          </cell>
          <cell r="E2477">
            <v>39055001</v>
          </cell>
        </row>
        <row r="2478">
          <cell r="A2478">
            <v>39025001</v>
          </cell>
          <cell r="B2478">
            <v>3464.0899999999997</v>
          </cell>
          <cell r="C2478">
            <v>2911</v>
          </cell>
          <cell r="D2478">
            <v>2620</v>
          </cell>
          <cell r="E2478" t="e">
            <v>#N/A</v>
          </cell>
        </row>
        <row r="2479">
          <cell r="A2479">
            <v>39025002</v>
          </cell>
          <cell r="B2479">
            <v>3464.0899999999997</v>
          </cell>
          <cell r="C2479">
            <v>2911</v>
          </cell>
          <cell r="D2479">
            <v>2620</v>
          </cell>
          <cell r="E2479" t="e">
            <v>#N/A</v>
          </cell>
        </row>
        <row r="2480">
          <cell r="A2480">
            <v>39025003</v>
          </cell>
          <cell r="B2480">
            <v>3464.0899999999997</v>
          </cell>
          <cell r="C2480">
            <v>2911</v>
          </cell>
          <cell r="D2480">
            <v>2620</v>
          </cell>
          <cell r="E2480">
            <v>39025003</v>
          </cell>
        </row>
        <row r="2481">
          <cell r="A2481">
            <v>39025004</v>
          </cell>
          <cell r="B2481">
            <v>3830.6099999999997</v>
          </cell>
          <cell r="C2481">
            <v>3219</v>
          </cell>
          <cell r="D2481">
            <v>2897</v>
          </cell>
          <cell r="E2481">
            <v>39025004</v>
          </cell>
        </row>
        <row r="2482">
          <cell r="A2482">
            <v>39025011</v>
          </cell>
          <cell r="B2482">
            <v>3830.6099999999997</v>
          </cell>
          <cell r="C2482">
            <v>3219</v>
          </cell>
          <cell r="D2482">
            <v>2897</v>
          </cell>
          <cell r="E2482" t="e">
            <v>#N/A</v>
          </cell>
        </row>
        <row r="2483">
          <cell r="A2483">
            <v>39025007</v>
          </cell>
          <cell r="B2483">
            <v>3830.6099999999997</v>
          </cell>
          <cell r="C2483">
            <v>3219</v>
          </cell>
          <cell r="D2483">
            <v>2897</v>
          </cell>
          <cell r="E2483">
            <v>39025007</v>
          </cell>
        </row>
        <row r="2484">
          <cell r="A2484">
            <v>39025015</v>
          </cell>
          <cell r="B2484">
            <v>4111.45</v>
          </cell>
          <cell r="C2484">
            <v>3455</v>
          </cell>
          <cell r="D2484">
            <v>3110</v>
          </cell>
          <cell r="E2484">
            <v>39025015</v>
          </cell>
        </row>
        <row r="2485">
          <cell r="A2485">
            <v>39025018</v>
          </cell>
          <cell r="B2485">
            <v>3517.64</v>
          </cell>
          <cell r="C2485">
            <v>2956</v>
          </cell>
          <cell r="D2485">
            <v>2660</v>
          </cell>
          <cell r="E2485" t="e">
            <v>#N/A</v>
          </cell>
        </row>
        <row r="2486">
          <cell r="A2486">
            <v>39025017</v>
          </cell>
          <cell r="B2486">
            <v>7048.37</v>
          </cell>
          <cell r="C2486">
            <v>5923</v>
          </cell>
          <cell r="D2486">
            <v>5331</v>
          </cell>
          <cell r="E2486">
            <v>39025017</v>
          </cell>
        </row>
        <row r="2487">
          <cell r="A2487">
            <v>39025016</v>
          </cell>
          <cell r="B2487">
            <v>7048.37</v>
          </cell>
          <cell r="C2487">
            <v>5923</v>
          </cell>
          <cell r="D2487">
            <v>5331</v>
          </cell>
          <cell r="E2487">
            <v>39025016</v>
          </cell>
        </row>
        <row r="2488">
          <cell r="A2488">
            <v>39025008</v>
          </cell>
          <cell r="B2488">
            <v>3517.64</v>
          </cell>
          <cell r="C2488">
            <v>2956</v>
          </cell>
          <cell r="D2488">
            <v>2660</v>
          </cell>
          <cell r="E2488">
            <v>39025008</v>
          </cell>
        </row>
        <row r="2489">
          <cell r="A2489">
            <v>39025005</v>
          </cell>
          <cell r="B2489">
            <v>10516.029999999999</v>
          </cell>
          <cell r="C2489">
            <v>8837</v>
          </cell>
          <cell r="D2489">
            <v>7953</v>
          </cell>
          <cell r="E2489">
            <v>39025005</v>
          </cell>
        </row>
        <row r="2490">
          <cell r="A2490">
            <v>39025006</v>
          </cell>
          <cell r="B2490">
            <v>16036.439999999999</v>
          </cell>
          <cell r="C2490">
            <v>13476</v>
          </cell>
          <cell r="D2490">
            <v>12128</v>
          </cell>
          <cell r="E2490">
            <v>39025006</v>
          </cell>
        </row>
        <row r="2491">
          <cell r="A2491">
            <v>39071001</v>
          </cell>
          <cell r="B2491">
            <v>4699.3099999999995</v>
          </cell>
          <cell r="C2491">
            <v>3949</v>
          </cell>
          <cell r="D2491">
            <v>3554</v>
          </cell>
          <cell r="E2491">
            <v>39071001</v>
          </cell>
        </row>
        <row r="2492">
          <cell r="A2492">
            <v>39071002</v>
          </cell>
          <cell r="B2492">
            <v>4911.13</v>
          </cell>
          <cell r="C2492">
            <v>4127</v>
          </cell>
          <cell r="D2492">
            <v>3714</v>
          </cell>
          <cell r="E2492">
            <v>39071002</v>
          </cell>
        </row>
        <row r="2493">
          <cell r="A2493">
            <v>39071004</v>
          </cell>
          <cell r="B2493">
            <v>5165.79</v>
          </cell>
          <cell r="C2493">
            <v>4341</v>
          </cell>
          <cell r="D2493">
            <v>3907</v>
          </cell>
          <cell r="E2493">
            <v>39071004</v>
          </cell>
        </row>
        <row r="2494">
          <cell r="A2494">
            <v>39071003</v>
          </cell>
          <cell r="B2494">
            <v>4699.3099999999995</v>
          </cell>
          <cell r="C2494">
            <v>3949</v>
          </cell>
          <cell r="D2494">
            <v>3554</v>
          </cell>
          <cell r="E2494">
            <v>39071003</v>
          </cell>
        </row>
        <row r="2495">
          <cell r="A2495">
            <v>39081001</v>
          </cell>
          <cell r="B2495">
            <v>3292.73</v>
          </cell>
          <cell r="C2495">
            <v>2767</v>
          </cell>
          <cell r="D2495">
            <v>2490</v>
          </cell>
          <cell r="E2495" t="e">
            <v>#N/A</v>
          </cell>
        </row>
        <row r="2496">
          <cell r="A2496">
            <v>39081002</v>
          </cell>
          <cell r="B2496">
            <v>3292.73</v>
          </cell>
          <cell r="C2496">
            <v>2767</v>
          </cell>
          <cell r="D2496">
            <v>2490</v>
          </cell>
          <cell r="E2496" t="e">
            <v>#N/A</v>
          </cell>
        </row>
        <row r="2497">
          <cell r="A2497">
            <v>39081003</v>
          </cell>
          <cell r="B2497">
            <v>3292.73</v>
          </cell>
          <cell r="C2497">
            <v>2767</v>
          </cell>
          <cell r="D2497">
            <v>2490</v>
          </cell>
          <cell r="E2497" t="e">
            <v>#N/A</v>
          </cell>
        </row>
        <row r="2498">
          <cell r="A2498">
            <v>39081009</v>
          </cell>
          <cell r="B2498">
            <v>3292.73</v>
          </cell>
          <cell r="C2498">
            <v>2767</v>
          </cell>
          <cell r="D2498">
            <v>2490</v>
          </cell>
          <cell r="E2498" t="e">
            <v>#N/A</v>
          </cell>
        </row>
        <row r="2499">
          <cell r="A2499">
            <v>39081010</v>
          </cell>
          <cell r="B2499">
            <v>3292.73</v>
          </cell>
          <cell r="C2499">
            <v>2767</v>
          </cell>
          <cell r="D2499">
            <v>2490</v>
          </cell>
          <cell r="E2499" t="e">
            <v>#N/A</v>
          </cell>
        </row>
        <row r="2500">
          <cell r="A2500">
            <v>39081011</v>
          </cell>
          <cell r="B2500">
            <v>3292.73</v>
          </cell>
          <cell r="C2500">
            <v>2767</v>
          </cell>
          <cell r="D2500">
            <v>2490</v>
          </cell>
          <cell r="E2500" t="e">
            <v>#N/A</v>
          </cell>
        </row>
        <row r="2501">
          <cell r="A2501">
            <v>39082003</v>
          </cell>
          <cell r="B2501">
            <v>3292.73</v>
          </cell>
          <cell r="C2501">
            <v>2767</v>
          </cell>
          <cell r="D2501">
            <v>2490</v>
          </cell>
          <cell r="E2501" t="e">
            <v>#N/A</v>
          </cell>
        </row>
        <row r="2502">
          <cell r="A2502">
            <v>39082004</v>
          </cell>
          <cell r="B2502">
            <v>3292.73</v>
          </cell>
          <cell r="C2502">
            <v>2767</v>
          </cell>
          <cell r="D2502">
            <v>2490</v>
          </cell>
          <cell r="E2502" t="e">
            <v>#N/A</v>
          </cell>
        </row>
        <row r="2503">
          <cell r="A2503">
            <v>39082001</v>
          </cell>
          <cell r="B2503">
            <v>3292.73</v>
          </cell>
          <cell r="C2503">
            <v>2767</v>
          </cell>
          <cell r="D2503">
            <v>2490</v>
          </cell>
          <cell r="E2503" t="e">
            <v>#N/A</v>
          </cell>
        </row>
        <row r="2504">
          <cell r="A2504">
            <v>39082002</v>
          </cell>
          <cell r="B2504">
            <v>3292.73</v>
          </cell>
          <cell r="C2504">
            <v>2767</v>
          </cell>
          <cell r="D2504">
            <v>2490</v>
          </cell>
          <cell r="E2504" t="e">
            <v>#N/A</v>
          </cell>
        </row>
        <row r="2505">
          <cell r="A2505">
            <v>39087001</v>
          </cell>
          <cell r="B2505">
            <v>4111.45</v>
          </cell>
          <cell r="C2505">
            <v>3455</v>
          </cell>
          <cell r="D2505">
            <v>3110</v>
          </cell>
          <cell r="E2505">
            <v>39087001</v>
          </cell>
        </row>
        <row r="2506">
          <cell r="A2506">
            <v>39087002</v>
          </cell>
          <cell r="B2506">
            <v>8211</v>
          </cell>
          <cell r="C2506">
            <v>6900</v>
          </cell>
          <cell r="D2506">
            <v>6210</v>
          </cell>
          <cell r="E2506">
            <v>39087002</v>
          </cell>
        </row>
        <row r="2507">
          <cell r="A2507">
            <v>39080026</v>
          </cell>
          <cell r="B2507">
            <v>3292.73</v>
          </cell>
          <cell r="C2507">
            <v>2767</v>
          </cell>
          <cell r="D2507">
            <v>2490</v>
          </cell>
          <cell r="E2507" t="e">
            <v>#N/A</v>
          </cell>
        </row>
        <row r="2508">
          <cell r="A2508">
            <v>39080027</v>
          </cell>
          <cell r="B2508">
            <v>3292.73</v>
          </cell>
          <cell r="C2508">
            <v>2767</v>
          </cell>
          <cell r="D2508">
            <v>2490</v>
          </cell>
          <cell r="E2508">
            <v>39080027</v>
          </cell>
        </row>
        <row r="2509">
          <cell r="A2509">
            <v>39080011</v>
          </cell>
          <cell r="B2509">
            <v>3292.73</v>
          </cell>
          <cell r="C2509">
            <v>2767</v>
          </cell>
          <cell r="D2509">
            <v>2490</v>
          </cell>
          <cell r="E2509" t="e">
            <v>#N/A</v>
          </cell>
        </row>
        <row r="2510">
          <cell r="A2510">
            <v>39080012</v>
          </cell>
          <cell r="B2510">
            <v>3292.73</v>
          </cell>
          <cell r="C2510">
            <v>2767</v>
          </cell>
          <cell r="D2510">
            <v>2490</v>
          </cell>
          <cell r="E2510" t="e">
            <v>#N/A</v>
          </cell>
        </row>
        <row r="2511">
          <cell r="A2511">
            <v>39080013</v>
          </cell>
          <cell r="B2511">
            <v>3292.73</v>
          </cell>
          <cell r="C2511">
            <v>2767</v>
          </cell>
          <cell r="D2511">
            <v>2490</v>
          </cell>
          <cell r="E2511">
            <v>39080013</v>
          </cell>
        </row>
        <row r="2512">
          <cell r="A2512">
            <v>39080024</v>
          </cell>
          <cell r="B2512">
            <v>3292.73</v>
          </cell>
          <cell r="C2512">
            <v>2767</v>
          </cell>
          <cell r="D2512">
            <v>2490</v>
          </cell>
          <cell r="E2512" t="e">
            <v>#N/A</v>
          </cell>
        </row>
        <row r="2513">
          <cell r="A2513">
            <v>39080025</v>
          </cell>
          <cell r="B2513">
            <v>3292.73</v>
          </cell>
          <cell r="C2513">
            <v>2767</v>
          </cell>
          <cell r="D2513">
            <v>2490</v>
          </cell>
          <cell r="E2513">
            <v>39080025</v>
          </cell>
        </row>
        <row r="2514">
          <cell r="A2514">
            <v>39080014</v>
          </cell>
          <cell r="B2514">
            <v>3292.73</v>
          </cell>
          <cell r="C2514">
            <v>2767</v>
          </cell>
          <cell r="D2514">
            <v>2490</v>
          </cell>
          <cell r="E2514" t="e">
            <v>#N/A</v>
          </cell>
        </row>
        <row r="2515">
          <cell r="A2515">
            <v>39080015</v>
          </cell>
          <cell r="B2515">
            <v>3292.73</v>
          </cell>
          <cell r="C2515">
            <v>2767</v>
          </cell>
          <cell r="D2515">
            <v>2490</v>
          </cell>
          <cell r="E2515" t="e">
            <v>#N/A</v>
          </cell>
        </row>
        <row r="2516">
          <cell r="A2516">
            <v>39080016</v>
          </cell>
          <cell r="B2516">
            <v>3292.73</v>
          </cell>
          <cell r="C2516">
            <v>2767</v>
          </cell>
          <cell r="D2516">
            <v>2490</v>
          </cell>
          <cell r="E2516">
            <v>39080016</v>
          </cell>
        </row>
        <row r="2517">
          <cell r="A2517">
            <v>39080017</v>
          </cell>
          <cell r="B2517">
            <v>3292.73</v>
          </cell>
          <cell r="C2517">
            <v>2767</v>
          </cell>
          <cell r="D2517">
            <v>2490</v>
          </cell>
          <cell r="E2517">
            <v>39080017</v>
          </cell>
        </row>
        <row r="2518">
          <cell r="A2518">
            <v>39080033</v>
          </cell>
          <cell r="B2518">
            <v>3292.73</v>
          </cell>
          <cell r="C2518">
            <v>2767</v>
          </cell>
          <cell r="D2518">
            <v>2490</v>
          </cell>
          <cell r="E2518" t="e">
            <v>#N/A</v>
          </cell>
        </row>
        <row r="2519">
          <cell r="A2519">
            <v>39080034</v>
          </cell>
          <cell r="B2519">
            <v>3292.73</v>
          </cell>
          <cell r="C2519">
            <v>2767</v>
          </cell>
          <cell r="D2519">
            <v>2490</v>
          </cell>
          <cell r="E2519">
            <v>39080034</v>
          </cell>
        </row>
        <row r="2520">
          <cell r="A2520">
            <v>39080030</v>
          </cell>
          <cell r="B2520">
            <v>3292.73</v>
          </cell>
          <cell r="C2520">
            <v>2767</v>
          </cell>
          <cell r="D2520">
            <v>2490</v>
          </cell>
          <cell r="E2520">
            <v>39080030</v>
          </cell>
        </row>
        <row r="2521">
          <cell r="A2521">
            <v>39080056</v>
          </cell>
          <cell r="B2521">
            <v>3292.73</v>
          </cell>
          <cell r="C2521">
            <v>2767</v>
          </cell>
          <cell r="D2521">
            <v>2490</v>
          </cell>
          <cell r="E2521">
            <v>39080056</v>
          </cell>
        </row>
        <row r="2522">
          <cell r="A2522">
            <v>39080018</v>
          </cell>
          <cell r="B2522">
            <v>3292.73</v>
          </cell>
          <cell r="C2522">
            <v>2767</v>
          </cell>
          <cell r="D2522">
            <v>2490</v>
          </cell>
          <cell r="E2522" t="e">
            <v>#N/A</v>
          </cell>
        </row>
        <row r="2523">
          <cell r="A2523">
            <v>39080019</v>
          </cell>
          <cell r="B2523">
            <v>3292.73</v>
          </cell>
          <cell r="C2523">
            <v>2767</v>
          </cell>
          <cell r="D2523">
            <v>2490</v>
          </cell>
          <cell r="E2523">
            <v>39080019</v>
          </cell>
        </row>
        <row r="2524">
          <cell r="A2524">
            <v>39080020</v>
          </cell>
          <cell r="B2524">
            <v>3292.73</v>
          </cell>
          <cell r="C2524">
            <v>2767</v>
          </cell>
          <cell r="D2524">
            <v>2490</v>
          </cell>
          <cell r="E2524" t="e">
            <v>#N/A</v>
          </cell>
        </row>
        <row r="2525">
          <cell r="A2525">
            <v>39080021</v>
          </cell>
          <cell r="B2525">
            <v>3292.73</v>
          </cell>
          <cell r="C2525">
            <v>2767</v>
          </cell>
          <cell r="D2525">
            <v>2490</v>
          </cell>
          <cell r="E2525">
            <v>39080021</v>
          </cell>
        </row>
        <row r="2526">
          <cell r="A2526">
            <v>39080022</v>
          </cell>
          <cell r="B2526">
            <v>3292.73</v>
          </cell>
          <cell r="C2526">
            <v>2767</v>
          </cell>
          <cell r="D2526">
            <v>2490</v>
          </cell>
          <cell r="E2526" t="e">
            <v>#N/A</v>
          </cell>
        </row>
        <row r="2527">
          <cell r="A2527">
            <v>39080023</v>
          </cell>
          <cell r="B2527">
            <v>3292.73</v>
          </cell>
          <cell r="C2527">
            <v>2767</v>
          </cell>
          <cell r="D2527">
            <v>2490</v>
          </cell>
          <cell r="E2527" t="e">
            <v>#N/A</v>
          </cell>
        </row>
        <row r="2528">
          <cell r="A2528">
            <v>35281815</v>
          </cell>
          <cell r="B2528">
            <v>2710.8199999999997</v>
          </cell>
          <cell r="C2528">
            <v>2278</v>
          </cell>
          <cell r="D2528">
            <v>2050</v>
          </cell>
          <cell r="E2528" t="e">
            <v>#N/A</v>
          </cell>
        </row>
        <row r="2529">
          <cell r="A2529" t="str">
            <v>3521080W</v>
          </cell>
          <cell r="B2529">
            <v>2710.8199999999997</v>
          </cell>
          <cell r="C2529">
            <v>2278</v>
          </cell>
          <cell r="D2529">
            <v>2050</v>
          </cell>
          <cell r="E2529" t="e">
            <v>#N/A</v>
          </cell>
        </row>
        <row r="2530">
          <cell r="A2530">
            <v>35210805</v>
          </cell>
          <cell r="B2530">
            <v>2786.98</v>
          </cell>
          <cell r="C2530">
            <v>2342</v>
          </cell>
          <cell r="D2530">
            <v>2108</v>
          </cell>
          <cell r="E2530" t="e">
            <v>#N/A</v>
          </cell>
        </row>
        <row r="2531">
          <cell r="A2531">
            <v>35210846</v>
          </cell>
          <cell r="B2531">
            <v>2786.98</v>
          </cell>
          <cell r="C2531">
            <v>2342</v>
          </cell>
          <cell r="D2531">
            <v>2108</v>
          </cell>
          <cell r="E2531" t="e">
            <v>#N/A</v>
          </cell>
        </row>
        <row r="2532">
          <cell r="A2532">
            <v>35210850</v>
          </cell>
          <cell r="B2532">
            <v>2819.1099999999997</v>
          </cell>
          <cell r="C2532">
            <v>2369</v>
          </cell>
          <cell r="D2532">
            <v>2132</v>
          </cell>
          <cell r="E2532">
            <v>35210850</v>
          </cell>
        </row>
        <row r="2533">
          <cell r="A2533">
            <v>39710250</v>
          </cell>
          <cell r="B2533">
            <v>4788.5599999999995</v>
          </cell>
          <cell r="C2533">
            <v>4024</v>
          </cell>
          <cell r="D2533">
            <v>3622</v>
          </cell>
          <cell r="E2533">
            <v>39710250</v>
          </cell>
        </row>
        <row r="2534">
          <cell r="A2534">
            <v>35210852</v>
          </cell>
          <cell r="B2534">
            <v>2819.1099999999997</v>
          </cell>
          <cell r="C2534">
            <v>2369</v>
          </cell>
          <cell r="D2534">
            <v>2132</v>
          </cell>
          <cell r="E2534">
            <v>35210852</v>
          </cell>
        </row>
        <row r="2535">
          <cell r="A2535">
            <v>39710252</v>
          </cell>
          <cell r="B2535">
            <v>4788.5599999999995</v>
          </cell>
          <cell r="C2535">
            <v>4024</v>
          </cell>
          <cell r="D2535">
            <v>3622</v>
          </cell>
          <cell r="E2535">
            <v>39710252</v>
          </cell>
        </row>
        <row r="2536">
          <cell r="A2536" t="str">
            <v>3521080C</v>
          </cell>
          <cell r="B2536">
            <v>2819.1099999999997</v>
          </cell>
          <cell r="C2536">
            <v>2369</v>
          </cell>
          <cell r="D2536">
            <v>2132</v>
          </cell>
          <cell r="E2536" t="e">
            <v>#N/A</v>
          </cell>
        </row>
        <row r="2537">
          <cell r="A2537" t="str">
            <v>3971020C</v>
          </cell>
          <cell r="B2537">
            <v>4788.5599999999995</v>
          </cell>
          <cell r="C2537">
            <v>4024</v>
          </cell>
          <cell r="D2537">
            <v>3622</v>
          </cell>
          <cell r="E2537" t="e">
            <v>#N/A</v>
          </cell>
        </row>
        <row r="2538">
          <cell r="A2538" t="str">
            <v>3528080H</v>
          </cell>
          <cell r="B2538">
            <v>3077.3399999999997</v>
          </cell>
          <cell r="C2538">
            <v>2586</v>
          </cell>
          <cell r="D2538">
            <v>2327</v>
          </cell>
          <cell r="E2538" t="str">
            <v>3528080H</v>
          </cell>
        </row>
        <row r="2539">
          <cell r="A2539" t="str">
            <v>3978020H</v>
          </cell>
          <cell r="B2539">
            <v>4788.5599999999995</v>
          </cell>
          <cell r="C2539">
            <v>4024</v>
          </cell>
          <cell r="D2539">
            <v>3622</v>
          </cell>
          <cell r="E2539" t="str">
            <v>3978020H</v>
          </cell>
        </row>
        <row r="2540">
          <cell r="A2540" t="str">
            <v>3528080N</v>
          </cell>
          <cell r="B2540">
            <v>3077.3399999999997</v>
          </cell>
          <cell r="C2540">
            <v>2586</v>
          </cell>
          <cell r="D2540">
            <v>2327</v>
          </cell>
          <cell r="E2540" t="str">
            <v>3528080N</v>
          </cell>
        </row>
        <row r="2541">
          <cell r="A2541" t="str">
            <v>3978020N</v>
          </cell>
          <cell r="B2541">
            <v>4788.5599999999995</v>
          </cell>
          <cell r="C2541">
            <v>4024</v>
          </cell>
          <cell r="D2541">
            <v>3622</v>
          </cell>
          <cell r="E2541" t="str">
            <v>3978020N</v>
          </cell>
        </row>
        <row r="2542">
          <cell r="A2542" t="str">
            <v>397102AK</v>
          </cell>
          <cell r="B2542">
            <v>4788.5599999999995</v>
          </cell>
          <cell r="C2542">
            <v>4024</v>
          </cell>
          <cell r="D2542">
            <v>3622</v>
          </cell>
          <cell r="E2542" t="str">
            <v>397102AK</v>
          </cell>
        </row>
        <row r="2543">
          <cell r="A2543">
            <v>35210831</v>
          </cell>
          <cell r="B2543">
            <v>2786.98</v>
          </cell>
          <cell r="C2543">
            <v>2342</v>
          </cell>
          <cell r="D2543">
            <v>2108</v>
          </cell>
          <cell r="E2543">
            <v>35210831</v>
          </cell>
        </row>
        <row r="2544">
          <cell r="A2544">
            <v>35210841</v>
          </cell>
          <cell r="B2544">
            <v>2786.98</v>
          </cell>
          <cell r="C2544">
            <v>2342</v>
          </cell>
          <cell r="D2544">
            <v>2108</v>
          </cell>
          <cell r="E2544">
            <v>35210841</v>
          </cell>
        </row>
        <row r="2545">
          <cell r="A2545">
            <v>35280842</v>
          </cell>
          <cell r="B2545">
            <v>2819.1099999999997</v>
          </cell>
          <cell r="C2545">
            <v>2369</v>
          </cell>
          <cell r="D2545">
            <v>2132</v>
          </cell>
          <cell r="E2545">
            <v>35280842</v>
          </cell>
        </row>
        <row r="2546">
          <cell r="A2546">
            <v>39780242</v>
          </cell>
          <cell r="B2546">
            <v>4788.5599999999995</v>
          </cell>
          <cell r="C2546">
            <v>4024</v>
          </cell>
          <cell r="D2546">
            <v>3622</v>
          </cell>
          <cell r="E2546">
            <v>39780242</v>
          </cell>
        </row>
        <row r="2547">
          <cell r="A2547">
            <v>35210882</v>
          </cell>
          <cell r="B2547">
            <v>2819.1099999999997</v>
          </cell>
          <cell r="C2547">
            <v>2369</v>
          </cell>
          <cell r="D2547">
            <v>2132</v>
          </cell>
          <cell r="E2547" t="e">
            <v>#N/A</v>
          </cell>
        </row>
        <row r="2548">
          <cell r="A2548">
            <v>39710282</v>
          </cell>
          <cell r="B2548">
            <v>4788.5599999999995</v>
          </cell>
          <cell r="C2548">
            <v>4024</v>
          </cell>
          <cell r="D2548">
            <v>3622</v>
          </cell>
          <cell r="E2548" t="e">
            <v>#N/A</v>
          </cell>
        </row>
        <row r="2549">
          <cell r="A2549" t="str">
            <v>397102AD</v>
          </cell>
          <cell r="B2549">
            <v>4788.5599999999995</v>
          </cell>
          <cell r="C2549">
            <v>4024</v>
          </cell>
          <cell r="D2549">
            <v>3622</v>
          </cell>
          <cell r="E2549" t="str">
            <v>397102AD</v>
          </cell>
        </row>
        <row r="2550">
          <cell r="A2550">
            <v>35220839</v>
          </cell>
          <cell r="B2550">
            <v>2926.21</v>
          </cell>
          <cell r="C2550">
            <v>2459</v>
          </cell>
          <cell r="D2550">
            <v>2213</v>
          </cell>
          <cell r="E2550">
            <v>35220839</v>
          </cell>
        </row>
        <row r="2551">
          <cell r="A2551">
            <v>35220867</v>
          </cell>
          <cell r="B2551">
            <v>3184.44</v>
          </cell>
          <cell r="C2551">
            <v>2676</v>
          </cell>
          <cell r="D2551">
            <v>2408</v>
          </cell>
          <cell r="E2551">
            <v>35220867</v>
          </cell>
        </row>
        <row r="2552">
          <cell r="A2552">
            <v>39720267</v>
          </cell>
          <cell r="B2552">
            <v>5080.1099999999997</v>
          </cell>
          <cell r="C2552">
            <v>4269</v>
          </cell>
          <cell r="D2552">
            <v>3842</v>
          </cell>
          <cell r="E2552">
            <v>39720267</v>
          </cell>
        </row>
        <row r="2553">
          <cell r="A2553" t="str">
            <v>3522080D</v>
          </cell>
          <cell r="B2553">
            <v>3120.18</v>
          </cell>
          <cell r="C2553">
            <v>2622</v>
          </cell>
          <cell r="D2553">
            <v>2360</v>
          </cell>
          <cell r="E2553" t="str">
            <v>3522080D</v>
          </cell>
        </row>
        <row r="2554">
          <cell r="A2554" t="str">
            <v>3972020D</v>
          </cell>
          <cell r="B2554">
            <v>4831.3999999999996</v>
          </cell>
          <cell r="C2554">
            <v>4060</v>
          </cell>
          <cell r="D2554">
            <v>3654</v>
          </cell>
          <cell r="E2554" t="str">
            <v>3972020D</v>
          </cell>
        </row>
        <row r="2555">
          <cell r="A2555" t="str">
            <v>3522080E</v>
          </cell>
          <cell r="B2555">
            <v>3120.18</v>
          </cell>
          <cell r="C2555">
            <v>2622</v>
          </cell>
          <cell r="D2555">
            <v>2360</v>
          </cell>
          <cell r="E2555" t="str">
            <v>3522080E</v>
          </cell>
        </row>
        <row r="2556">
          <cell r="A2556" t="str">
            <v>3972020E</v>
          </cell>
          <cell r="B2556">
            <v>4831.3999999999996</v>
          </cell>
          <cell r="C2556">
            <v>4060</v>
          </cell>
          <cell r="D2556">
            <v>3654</v>
          </cell>
          <cell r="E2556" t="str">
            <v>3972020E</v>
          </cell>
        </row>
        <row r="2557">
          <cell r="A2557" t="str">
            <v>352208BN</v>
          </cell>
          <cell r="B2557">
            <v>3120.18</v>
          </cell>
          <cell r="C2557">
            <v>2622</v>
          </cell>
          <cell r="D2557">
            <v>2360</v>
          </cell>
          <cell r="E2557" t="e">
            <v>#N/A</v>
          </cell>
        </row>
        <row r="2558">
          <cell r="A2558" t="str">
            <v>352208CA</v>
          </cell>
          <cell r="B2558">
            <v>3120.18</v>
          </cell>
          <cell r="C2558">
            <v>2622</v>
          </cell>
          <cell r="D2558">
            <v>2360</v>
          </cell>
          <cell r="E2558" t="e">
            <v>#N/A</v>
          </cell>
        </row>
        <row r="2559">
          <cell r="A2559" t="str">
            <v>352208AJ</v>
          </cell>
          <cell r="B2559">
            <v>3120.18</v>
          </cell>
          <cell r="C2559">
            <v>2622</v>
          </cell>
          <cell r="D2559">
            <v>2360</v>
          </cell>
          <cell r="E2559" t="str">
            <v>352208AJ</v>
          </cell>
        </row>
        <row r="2560">
          <cell r="A2560" t="str">
            <v>397202AJ</v>
          </cell>
          <cell r="B2560">
            <v>4831.3999999999996</v>
          </cell>
          <cell r="C2560">
            <v>4060</v>
          </cell>
          <cell r="D2560">
            <v>3654</v>
          </cell>
          <cell r="E2560" t="str">
            <v>397202AJ</v>
          </cell>
        </row>
        <row r="2561">
          <cell r="A2561" t="str">
            <v>352208AK</v>
          </cell>
          <cell r="B2561">
            <v>3120.18</v>
          </cell>
          <cell r="C2561">
            <v>2622</v>
          </cell>
          <cell r="D2561">
            <v>2360</v>
          </cell>
          <cell r="E2561" t="str">
            <v>352208AK</v>
          </cell>
        </row>
        <row r="2562">
          <cell r="A2562" t="str">
            <v>397202AK</v>
          </cell>
          <cell r="B2562">
            <v>4831.3999999999996</v>
          </cell>
          <cell r="C2562">
            <v>4060</v>
          </cell>
          <cell r="D2562">
            <v>3654</v>
          </cell>
          <cell r="E2562" t="str">
            <v>397202AK</v>
          </cell>
        </row>
        <row r="2563">
          <cell r="A2563" t="str">
            <v>397202BH</v>
          </cell>
          <cell r="B2563">
            <v>5080.1099999999997</v>
          </cell>
          <cell r="C2563">
            <v>4269</v>
          </cell>
          <cell r="D2563">
            <v>3842</v>
          </cell>
          <cell r="E2563" t="e">
            <v>#N/A</v>
          </cell>
        </row>
        <row r="2564">
          <cell r="A2564" t="str">
            <v>397202DY</v>
          </cell>
          <cell r="B2564">
            <v>5359.7599999999993</v>
          </cell>
          <cell r="C2564">
            <v>4504</v>
          </cell>
          <cell r="D2564">
            <v>4054</v>
          </cell>
          <cell r="E2564" t="str">
            <v>397202DY</v>
          </cell>
        </row>
        <row r="2565">
          <cell r="A2565">
            <v>35220831</v>
          </cell>
          <cell r="B2565">
            <v>2926.21</v>
          </cell>
          <cell r="C2565">
            <v>2459</v>
          </cell>
          <cell r="D2565">
            <v>2213</v>
          </cell>
          <cell r="E2565" t="e">
            <v>#N/A</v>
          </cell>
        </row>
        <row r="2566">
          <cell r="A2566">
            <v>35220811</v>
          </cell>
          <cell r="B2566">
            <v>2786.98</v>
          </cell>
          <cell r="C2566">
            <v>2342</v>
          </cell>
          <cell r="D2566">
            <v>2108</v>
          </cell>
          <cell r="E2566">
            <v>35220811</v>
          </cell>
        </row>
        <row r="2567">
          <cell r="A2567">
            <v>35220813</v>
          </cell>
          <cell r="B2567">
            <v>2786.98</v>
          </cell>
          <cell r="C2567">
            <v>2342</v>
          </cell>
          <cell r="D2567">
            <v>2108</v>
          </cell>
          <cell r="E2567">
            <v>35220813</v>
          </cell>
        </row>
        <row r="2568">
          <cell r="A2568">
            <v>35220812</v>
          </cell>
          <cell r="B2568">
            <v>2926.21</v>
          </cell>
          <cell r="C2568">
            <v>2459</v>
          </cell>
          <cell r="D2568">
            <v>2213</v>
          </cell>
          <cell r="E2568">
            <v>35220812</v>
          </cell>
        </row>
        <row r="2569">
          <cell r="A2569">
            <v>35220821</v>
          </cell>
          <cell r="B2569">
            <v>2872.66</v>
          </cell>
          <cell r="C2569">
            <v>2414</v>
          </cell>
          <cell r="D2569">
            <v>2173</v>
          </cell>
          <cell r="E2569">
            <v>35220821</v>
          </cell>
        </row>
        <row r="2570">
          <cell r="A2570">
            <v>35220825</v>
          </cell>
          <cell r="B2570">
            <v>3228.47</v>
          </cell>
          <cell r="C2570">
            <v>2713</v>
          </cell>
          <cell r="D2570">
            <v>2442</v>
          </cell>
          <cell r="E2570">
            <v>35220825</v>
          </cell>
        </row>
        <row r="2571">
          <cell r="A2571">
            <v>39720225</v>
          </cell>
          <cell r="B2571">
            <v>5197.92</v>
          </cell>
          <cell r="C2571">
            <v>4368</v>
          </cell>
          <cell r="D2571">
            <v>3931</v>
          </cell>
          <cell r="E2571">
            <v>39720225</v>
          </cell>
        </row>
        <row r="2572">
          <cell r="A2572">
            <v>35220832</v>
          </cell>
          <cell r="B2572">
            <v>2926.21</v>
          </cell>
          <cell r="C2572">
            <v>2459</v>
          </cell>
          <cell r="D2572">
            <v>2213</v>
          </cell>
          <cell r="E2572">
            <v>35220832</v>
          </cell>
        </row>
        <row r="2573">
          <cell r="A2573">
            <v>35220857</v>
          </cell>
          <cell r="B2573">
            <v>3184.44</v>
          </cell>
          <cell r="C2573">
            <v>2676</v>
          </cell>
          <cell r="D2573">
            <v>2408</v>
          </cell>
          <cell r="E2573">
            <v>35220857</v>
          </cell>
        </row>
        <row r="2574">
          <cell r="A2574">
            <v>39720257</v>
          </cell>
          <cell r="B2574">
            <v>5080.1099999999997</v>
          </cell>
          <cell r="C2574">
            <v>4269</v>
          </cell>
          <cell r="D2574">
            <v>3842</v>
          </cell>
          <cell r="E2574">
            <v>39720257</v>
          </cell>
        </row>
        <row r="2575">
          <cell r="A2575" t="str">
            <v>352208AN</v>
          </cell>
          <cell r="B2575">
            <v>3625.93</v>
          </cell>
          <cell r="C2575">
            <v>3047</v>
          </cell>
          <cell r="D2575">
            <v>2742</v>
          </cell>
          <cell r="E2575" t="str">
            <v>352208AN</v>
          </cell>
        </row>
        <row r="2576">
          <cell r="A2576" t="str">
            <v>397202AN</v>
          </cell>
          <cell r="B2576">
            <v>5080.1099999999997</v>
          </cell>
          <cell r="C2576">
            <v>4269</v>
          </cell>
          <cell r="D2576">
            <v>3842</v>
          </cell>
          <cell r="E2576" t="str">
            <v>397202AN</v>
          </cell>
        </row>
        <row r="2577">
          <cell r="A2577" t="str">
            <v>352208BB</v>
          </cell>
          <cell r="B2577">
            <v>3625.93</v>
          </cell>
          <cell r="C2577">
            <v>3047</v>
          </cell>
          <cell r="D2577">
            <v>2742</v>
          </cell>
          <cell r="E2577" t="str">
            <v>352208BB</v>
          </cell>
        </row>
        <row r="2578">
          <cell r="A2578" t="str">
            <v>397202BB</v>
          </cell>
          <cell r="B2578">
            <v>5080.1099999999997</v>
          </cell>
          <cell r="C2578">
            <v>4269</v>
          </cell>
          <cell r="D2578">
            <v>3842</v>
          </cell>
          <cell r="E2578" t="str">
            <v>397202BB</v>
          </cell>
        </row>
        <row r="2579">
          <cell r="A2579">
            <v>35220827</v>
          </cell>
          <cell r="B2579">
            <v>3228.47</v>
          </cell>
          <cell r="C2579">
            <v>2713</v>
          </cell>
          <cell r="D2579">
            <v>2442</v>
          </cell>
          <cell r="E2579">
            <v>35220827</v>
          </cell>
        </row>
        <row r="2580">
          <cell r="A2580">
            <v>35220804</v>
          </cell>
          <cell r="B2580">
            <v>2948.8199999999997</v>
          </cell>
          <cell r="C2580">
            <v>2478</v>
          </cell>
          <cell r="D2580">
            <v>2230</v>
          </cell>
          <cell r="E2580">
            <v>35220804</v>
          </cell>
        </row>
        <row r="2581">
          <cell r="A2581">
            <v>35220834</v>
          </cell>
          <cell r="B2581">
            <v>3443.8599999999997</v>
          </cell>
          <cell r="C2581">
            <v>2894</v>
          </cell>
          <cell r="D2581">
            <v>2605</v>
          </cell>
          <cell r="E2581">
            <v>35220834</v>
          </cell>
        </row>
        <row r="2582">
          <cell r="A2582" t="str">
            <v>352208CG</v>
          </cell>
          <cell r="B2582">
            <v>2958.3399999999997</v>
          </cell>
          <cell r="C2582">
            <v>2486</v>
          </cell>
          <cell r="D2582">
            <v>2237</v>
          </cell>
          <cell r="E2582" t="str">
            <v>352208CG</v>
          </cell>
        </row>
        <row r="2583">
          <cell r="A2583" t="str">
            <v>397202CG</v>
          </cell>
          <cell r="B2583">
            <v>4562.46</v>
          </cell>
          <cell r="C2583">
            <v>3834</v>
          </cell>
          <cell r="D2583">
            <v>3451</v>
          </cell>
          <cell r="E2583" t="str">
            <v>397202CG</v>
          </cell>
        </row>
        <row r="2584">
          <cell r="A2584">
            <v>35261817</v>
          </cell>
          <cell r="B2584">
            <v>2765.56</v>
          </cell>
          <cell r="C2584">
            <v>2324</v>
          </cell>
          <cell r="D2584">
            <v>2092</v>
          </cell>
          <cell r="E2584">
            <v>35261817</v>
          </cell>
        </row>
        <row r="2585">
          <cell r="A2585">
            <v>35227806</v>
          </cell>
          <cell r="B2585">
            <v>2441.88</v>
          </cell>
          <cell r="C2585">
            <v>2052</v>
          </cell>
          <cell r="D2585">
            <v>1847</v>
          </cell>
          <cell r="E2585">
            <v>35227806</v>
          </cell>
        </row>
        <row r="2586">
          <cell r="A2586">
            <v>35227816</v>
          </cell>
          <cell r="B2586">
            <v>2441.88</v>
          </cell>
          <cell r="C2586">
            <v>2052</v>
          </cell>
          <cell r="D2586">
            <v>1847</v>
          </cell>
          <cell r="E2586">
            <v>35227816</v>
          </cell>
        </row>
        <row r="2587">
          <cell r="A2587">
            <v>35261830</v>
          </cell>
          <cell r="B2587">
            <v>3949.6099999999997</v>
          </cell>
          <cell r="C2587">
            <v>3319</v>
          </cell>
          <cell r="D2587">
            <v>2987</v>
          </cell>
          <cell r="E2587">
            <v>35261830</v>
          </cell>
        </row>
        <row r="2588">
          <cell r="A2588">
            <v>35285815</v>
          </cell>
          <cell r="B2588">
            <v>3991.2599999999998</v>
          </cell>
          <cell r="C2588">
            <v>3354</v>
          </cell>
          <cell r="D2588">
            <v>3019</v>
          </cell>
          <cell r="E2588" t="e">
            <v>#N/A</v>
          </cell>
        </row>
        <row r="2589">
          <cell r="A2589">
            <v>35285816</v>
          </cell>
          <cell r="B2589">
            <v>3991.2599999999998</v>
          </cell>
          <cell r="C2589">
            <v>3354</v>
          </cell>
          <cell r="D2589">
            <v>3019</v>
          </cell>
          <cell r="E2589" t="e">
            <v>#N/A</v>
          </cell>
        </row>
        <row r="2590">
          <cell r="A2590">
            <v>35228806</v>
          </cell>
          <cell r="B2590">
            <v>2441.88</v>
          </cell>
          <cell r="C2590">
            <v>2052</v>
          </cell>
          <cell r="D2590">
            <v>1847</v>
          </cell>
          <cell r="E2590">
            <v>35228806</v>
          </cell>
        </row>
        <row r="2591">
          <cell r="A2591">
            <v>35227830</v>
          </cell>
          <cell r="B2591">
            <v>3314.1499999999996</v>
          </cell>
          <cell r="C2591">
            <v>2785</v>
          </cell>
          <cell r="D2591">
            <v>2507</v>
          </cell>
          <cell r="E2591">
            <v>35227830</v>
          </cell>
        </row>
        <row r="2592">
          <cell r="A2592">
            <v>35275815</v>
          </cell>
          <cell r="B2592">
            <v>3270.12</v>
          </cell>
          <cell r="C2592">
            <v>2748</v>
          </cell>
          <cell r="D2592">
            <v>2473</v>
          </cell>
          <cell r="E2592" t="e">
            <v>#N/A</v>
          </cell>
        </row>
        <row r="2593">
          <cell r="A2593">
            <v>35230823</v>
          </cell>
          <cell r="B2593">
            <v>2786.98</v>
          </cell>
          <cell r="C2593">
            <v>2342</v>
          </cell>
          <cell r="D2593">
            <v>2108</v>
          </cell>
          <cell r="E2593" t="e">
            <v>#N/A</v>
          </cell>
        </row>
        <row r="2594">
          <cell r="A2594">
            <v>35230854</v>
          </cell>
          <cell r="B2594">
            <v>2872.66</v>
          </cell>
          <cell r="C2594">
            <v>2414</v>
          </cell>
          <cell r="D2594">
            <v>2173</v>
          </cell>
          <cell r="E2594" t="e">
            <v>#N/A</v>
          </cell>
        </row>
        <row r="2595">
          <cell r="A2595">
            <v>35230867</v>
          </cell>
          <cell r="B2595">
            <v>3120.18</v>
          </cell>
          <cell r="C2595">
            <v>2622</v>
          </cell>
          <cell r="D2595">
            <v>2360</v>
          </cell>
          <cell r="E2595">
            <v>35230867</v>
          </cell>
        </row>
        <row r="2596">
          <cell r="A2596">
            <v>35230865</v>
          </cell>
          <cell r="B2596">
            <v>3270.12</v>
          </cell>
          <cell r="C2596">
            <v>2748</v>
          </cell>
          <cell r="D2596">
            <v>2473</v>
          </cell>
          <cell r="E2596">
            <v>35230865</v>
          </cell>
        </row>
        <row r="2597">
          <cell r="A2597">
            <v>39730265</v>
          </cell>
          <cell r="B2597">
            <v>4724.3</v>
          </cell>
          <cell r="C2597">
            <v>3970</v>
          </cell>
          <cell r="D2597">
            <v>3573</v>
          </cell>
          <cell r="E2597">
            <v>39730265</v>
          </cell>
        </row>
        <row r="2598">
          <cell r="A2598">
            <v>35230879</v>
          </cell>
          <cell r="B2598">
            <v>3270.12</v>
          </cell>
          <cell r="C2598">
            <v>2748</v>
          </cell>
          <cell r="D2598">
            <v>2473</v>
          </cell>
          <cell r="E2598">
            <v>35230879</v>
          </cell>
        </row>
        <row r="2599">
          <cell r="A2599">
            <v>35230880</v>
          </cell>
          <cell r="B2599">
            <v>3270.12</v>
          </cell>
          <cell r="C2599">
            <v>2748</v>
          </cell>
          <cell r="D2599">
            <v>2473</v>
          </cell>
          <cell r="E2599">
            <v>35230880</v>
          </cell>
        </row>
        <row r="2600">
          <cell r="A2600">
            <v>35230845</v>
          </cell>
          <cell r="B2600">
            <v>3335.5699999999997</v>
          </cell>
          <cell r="C2600">
            <v>2803</v>
          </cell>
          <cell r="D2600">
            <v>2523</v>
          </cell>
          <cell r="E2600">
            <v>35230845</v>
          </cell>
        </row>
        <row r="2601">
          <cell r="A2601">
            <v>35250832</v>
          </cell>
          <cell r="B2601">
            <v>2894.08</v>
          </cell>
          <cell r="C2601">
            <v>2432</v>
          </cell>
          <cell r="D2601">
            <v>2189</v>
          </cell>
          <cell r="E2601" t="e">
            <v>#N/A</v>
          </cell>
        </row>
        <row r="2602">
          <cell r="A2602">
            <v>35250835</v>
          </cell>
          <cell r="B2602">
            <v>2894.08</v>
          </cell>
          <cell r="C2602">
            <v>2432</v>
          </cell>
          <cell r="D2602">
            <v>2189</v>
          </cell>
          <cell r="E2602">
            <v>35250835</v>
          </cell>
        </row>
        <row r="2603">
          <cell r="A2603">
            <v>35250822</v>
          </cell>
          <cell r="B2603">
            <v>3572.3799999999997</v>
          </cell>
          <cell r="C2603">
            <v>3002</v>
          </cell>
          <cell r="D2603">
            <v>2702</v>
          </cell>
          <cell r="E2603">
            <v>35250822</v>
          </cell>
        </row>
        <row r="2604">
          <cell r="A2604">
            <v>35250805</v>
          </cell>
          <cell r="B2604">
            <v>3390.31</v>
          </cell>
          <cell r="C2604">
            <v>2849</v>
          </cell>
          <cell r="D2604">
            <v>2564</v>
          </cell>
          <cell r="E2604">
            <v>35250805</v>
          </cell>
        </row>
        <row r="2605">
          <cell r="A2605">
            <v>35266809</v>
          </cell>
          <cell r="B2605">
            <v>2733.43</v>
          </cell>
          <cell r="C2605">
            <v>2297</v>
          </cell>
          <cell r="D2605">
            <v>2067</v>
          </cell>
          <cell r="E2605" t="e">
            <v>#N/A</v>
          </cell>
        </row>
        <row r="2606">
          <cell r="A2606">
            <v>35285802</v>
          </cell>
          <cell r="B2606">
            <v>2948.8199999999997</v>
          </cell>
          <cell r="C2606">
            <v>2478</v>
          </cell>
          <cell r="D2606">
            <v>2230</v>
          </cell>
          <cell r="E2606">
            <v>35285802</v>
          </cell>
        </row>
        <row r="2607">
          <cell r="A2607" t="str">
            <v>309012500C</v>
          </cell>
          <cell r="B2607">
            <v>10450.58</v>
          </cell>
          <cell r="C2607">
            <v>8782</v>
          </cell>
          <cell r="D2607">
            <v>7904</v>
          </cell>
          <cell r="E2607" t="str">
            <v>309012500C</v>
          </cell>
        </row>
        <row r="2608">
          <cell r="A2608">
            <v>35225867</v>
          </cell>
          <cell r="B2608">
            <v>2926.21</v>
          </cell>
          <cell r="C2608">
            <v>2459</v>
          </cell>
          <cell r="D2608">
            <v>2213</v>
          </cell>
          <cell r="E2608">
            <v>35225867</v>
          </cell>
        </row>
        <row r="2609">
          <cell r="A2609" t="str">
            <v>3522580G</v>
          </cell>
          <cell r="B2609">
            <v>2926.21</v>
          </cell>
          <cell r="C2609">
            <v>2459</v>
          </cell>
          <cell r="D2609">
            <v>2213</v>
          </cell>
          <cell r="E2609" t="e">
            <v>#N/A</v>
          </cell>
        </row>
        <row r="2610">
          <cell r="A2610" t="str">
            <v>3522580R</v>
          </cell>
          <cell r="B2610">
            <v>3077.3399999999997</v>
          </cell>
          <cell r="C2610">
            <v>2586</v>
          </cell>
          <cell r="D2610">
            <v>2327</v>
          </cell>
          <cell r="E2610" t="str">
            <v>3522580R</v>
          </cell>
        </row>
        <row r="2611">
          <cell r="A2611">
            <v>35225833</v>
          </cell>
          <cell r="B2611">
            <v>3572.3799999999997</v>
          </cell>
          <cell r="C2611">
            <v>3002</v>
          </cell>
          <cell r="D2611">
            <v>2702</v>
          </cell>
          <cell r="E2611">
            <v>35225833</v>
          </cell>
        </row>
        <row r="2612">
          <cell r="A2612">
            <v>35225848</v>
          </cell>
          <cell r="B2612">
            <v>3572.3799999999997</v>
          </cell>
          <cell r="C2612">
            <v>3002</v>
          </cell>
          <cell r="D2612">
            <v>2702</v>
          </cell>
          <cell r="E2612">
            <v>35225848</v>
          </cell>
        </row>
        <row r="2613">
          <cell r="A2613">
            <v>35220842</v>
          </cell>
          <cell r="B2613">
            <v>2819.1099999999997</v>
          </cell>
          <cell r="C2613">
            <v>2369</v>
          </cell>
          <cell r="D2613">
            <v>2132</v>
          </cell>
          <cell r="E2613">
            <v>35220842</v>
          </cell>
        </row>
        <row r="2614">
          <cell r="A2614">
            <v>35220856</v>
          </cell>
          <cell r="B2614">
            <v>2819.1099999999997</v>
          </cell>
          <cell r="C2614">
            <v>2369</v>
          </cell>
          <cell r="D2614">
            <v>2132</v>
          </cell>
          <cell r="E2614">
            <v>35220856</v>
          </cell>
        </row>
        <row r="2615">
          <cell r="A2615">
            <v>35220850</v>
          </cell>
          <cell r="B2615">
            <v>2819.1099999999997</v>
          </cell>
          <cell r="C2615">
            <v>2369</v>
          </cell>
          <cell r="D2615">
            <v>2132</v>
          </cell>
          <cell r="E2615">
            <v>35220850</v>
          </cell>
        </row>
        <row r="2616">
          <cell r="A2616" t="str">
            <v>352208AG</v>
          </cell>
          <cell r="B2616">
            <v>2819.1099999999997</v>
          </cell>
          <cell r="C2616">
            <v>2369</v>
          </cell>
          <cell r="D2616">
            <v>2132</v>
          </cell>
          <cell r="E2616" t="str">
            <v>352208AG</v>
          </cell>
        </row>
        <row r="2617">
          <cell r="A2617" t="str">
            <v>352208AH</v>
          </cell>
          <cell r="B2617">
            <v>2819.1099999999997</v>
          </cell>
          <cell r="C2617">
            <v>2369</v>
          </cell>
          <cell r="D2617">
            <v>2132</v>
          </cell>
          <cell r="E2617" t="str">
            <v>352208AH</v>
          </cell>
        </row>
        <row r="2618">
          <cell r="A2618" t="str">
            <v>352208DT</v>
          </cell>
          <cell r="B2618">
            <v>2819.1099999999997</v>
          </cell>
          <cell r="C2618">
            <v>2369</v>
          </cell>
          <cell r="D2618">
            <v>2132</v>
          </cell>
          <cell r="E2618" t="str">
            <v>352208DT</v>
          </cell>
        </row>
        <row r="2619">
          <cell r="A2619">
            <v>35265806</v>
          </cell>
          <cell r="B2619">
            <v>3734.22</v>
          </cell>
          <cell r="C2619">
            <v>3138</v>
          </cell>
          <cell r="D2619">
            <v>2824</v>
          </cell>
          <cell r="E2619">
            <v>35265806</v>
          </cell>
        </row>
        <row r="2620">
          <cell r="A2620">
            <v>39765206</v>
          </cell>
          <cell r="B2620">
            <v>5197.92</v>
          </cell>
          <cell r="C2620">
            <v>4368</v>
          </cell>
          <cell r="D2620">
            <v>3931</v>
          </cell>
          <cell r="E2620">
            <v>39765206</v>
          </cell>
        </row>
        <row r="2621">
          <cell r="A2621">
            <v>35265817</v>
          </cell>
          <cell r="B2621">
            <v>3734.22</v>
          </cell>
          <cell r="C2621">
            <v>3138</v>
          </cell>
          <cell r="D2621">
            <v>2824</v>
          </cell>
          <cell r="E2621">
            <v>35265817</v>
          </cell>
        </row>
        <row r="2622">
          <cell r="A2622">
            <v>39765217</v>
          </cell>
          <cell r="B2622">
            <v>5197.92</v>
          </cell>
          <cell r="C2622">
            <v>4368</v>
          </cell>
          <cell r="D2622">
            <v>3931</v>
          </cell>
          <cell r="E2622">
            <v>39765217</v>
          </cell>
        </row>
        <row r="2623">
          <cell r="A2623">
            <v>35285804</v>
          </cell>
          <cell r="B2623">
            <v>3443.8599999999997</v>
          </cell>
          <cell r="C2623">
            <v>2894</v>
          </cell>
          <cell r="D2623">
            <v>2605</v>
          </cell>
          <cell r="E2623">
            <v>35285804</v>
          </cell>
        </row>
        <row r="2624">
          <cell r="A2624">
            <v>35285803</v>
          </cell>
          <cell r="B2624">
            <v>3443.8599999999997</v>
          </cell>
          <cell r="C2624">
            <v>2894</v>
          </cell>
          <cell r="D2624">
            <v>2605</v>
          </cell>
          <cell r="E2624">
            <v>35285803</v>
          </cell>
        </row>
        <row r="2625">
          <cell r="A2625">
            <v>35285809</v>
          </cell>
          <cell r="B2625">
            <v>3390.31</v>
          </cell>
          <cell r="C2625">
            <v>2849</v>
          </cell>
          <cell r="D2625">
            <v>2564</v>
          </cell>
          <cell r="E2625">
            <v>35285809</v>
          </cell>
        </row>
        <row r="2626">
          <cell r="A2626">
            <v>39785206</v>
          </cell>
          <cell r="B2626">
            <v>5575.15</v>
          </cell>
          <cell r="C2626">
            <v>4685</v>
          </cell>
          <cell r="D2626">
            <v>4217</v>
          </cell>
          <cell r="E2626">
            <v>39785206</v>
          </cell>
        </row>
        <row r="2627">
          <cell r="A2627">
            <v>35260844</v>
          </cell>
          <cell r="B2627">
            <v>2710.8199999999997</v>
          </cell>
          <cell r="C2627">
            <v>2278</v>
          </cell>
          <cell r="D2627">
            <v>2050</v>
          </cell>
          <cell r="E2627" t="e">
            <v>#N/A</v>
          </cell>
        </row>
        <row r="2628">
          <cell r="A2628">
            <v>35260875</v>
          </cell>
          <cell r="B2628">
            <v>2765.56</v>
          </cell>
          <cell r="C2628">
            <v>2324</v>
          </cell>
          <cell r="D2628">
            <v>2092</v>
          </cell>
          <cell r="E2628" t="e">
            <v>#N/A</v>
          </cell>
        </row>
        <row r="2629">
          <cell r="A2629">
            <v>35271861</v>
          </cell>
          <cell r="B2629">
            <v>5197.92</v>
          </cell>
          <cell r="C2629">
            <v>4368</v>
          </cell>
          <cell r="D2629">
            <v>3931</v>
          </cell>
          <cell r="E2629">
            <v>35271861</v>
          </cell>
        </row>
        <row r="2630">
          <cell r="A2630">
            <v>35271864</v>
          </cell>
          <cell r="B2630">
            <v>5197.92</v>
          </cell>
          <cell r="C2630">
            <v>4368</v>
          </cell>
          <cell r="D2630">
            <v>3931</v>
          </cell>
          <cell r="E2630">
            <v>35271864</v>
          </cell>
        </row>
        <row r="2631">
          <cell r="A2631">
            <v>35271818</v>
          </cell>
          <cell r="B2631">
            <v>4046</v>
          </cell>
          <cell r="C2631">
            <v>3400</v>
          </cell>
          <cell r="D2631">
            <v>3060</v>
          </cell>
          <cell r="E2631">
            <v>35271818</v>
          </cell>
        </row>
        <row r="2632">
          <cell r="A2632">
            <v>35271811</v>
          </cell>
          <cell r="B2632">
            <v>4197.13</v>
          </cell>
          <cell r="C2632">
            <v>3527</v>
          </cell>
          <cell r="D2632">
            <v>3174</v>
          </cell>
          <cell r="E2632">
            <v>35271811</v>
          </cell>
        </row>
        <row r="2633">
          <cell r="A2633">
            <v>35271821</v>
          </cell>
          <cell r="B2633">
            <v>4293.5199999999995</v>
          </cell>
          <cell r="C2633">
            <v>3608</v>
          </cell>
          <cell r="D2633">
            <v>3247</v>
          </cell>
          <cell r="E2633">
            <v>35271821</v>
          </cell>
        </row>
        <row r="2634">
          <cell r="A2634">
            <v>35271822</v>
          </cell>
          <cell r="B2634">
            <v>4293.5199999999995</v>
          </cell>
          <cell r="C2634">
            <v>3608</v>
          </cell>
          <cell r="D2634">
            <v>3247</v>
          </cell>
          <cell r="E2634">
            <v>35271822</v>
          </cell>
        </row>
        <row r="2635">
          <cell r="A2635">
            <v>35271804</v>
          </cell>
          <cell r="B2635">
            <v>4326.84</v>
          </cell>
          <cell r="C2635">
            <v>3636</v>
          </cell>
          <cell r="D2635">
            <v>3272</v>
          </cell>
          <cell r="E2635">
            <v>35271804</v>
          </cell>
        </row>
        <row r="2636">
          <cell r="A2636">
            <v>35271805</v>
          </cell>
          <cell r="B2636">
            <v>4326.84</v>
          </cell>
          <cell r="C2636">
            <v>3636</v>
          </cell>
          <cell r="D2636">
            <v>3272</v>
          </cell>
          <cell r="E2636">
            <v>35271805</v>
          </cell>
        </row>
        <row r="2637">
          <cell r="A2637">
            <v>35271802</v>
          </cell>
          <cell r="B2637">
            <v>4399.4299999999994</v>
          </cell>
          <cell r="C2637">
            <v>3697</v>
          </cell>
          <cell r="D2637">
            <v>3327</v>
          </cell>
          <cell r="E2637">
            <v>35271802</v>
          </cell>
        </row>
        <row r="2638">
          <cell r="A2638">
            <v>35271803</v>
          </cell>
          <cell r="B2638">
            <v>4918.2699999999995</v>
          </cell>
          <cell r="C2638">
            <v>4133</v>
          </cell>
          <cell r="D2638">
            <v>3720</v>
          </cell>
          <cell r="E2638">
            <v>35271803</v>
          </cell>
        </row>
        <row r="2639">
          <cell r="A2639">
            <v>35271807</v>
          </cell>
          <cell r="B2639">
            <v>5197.92</v>
          </cell>
          <cell r="C2639">
            <v>4368</v>
          </cell>
          <cell r="D2639">
            <v>3931</v>
          </cell>
          <cell r="E2639">
            <v>35271807</v>
          </cell>
        </row>
        <row r="2640">
          <cell r="A2640">
            <v>39771207</v>
          </cell>
          <cell r="B2640">
            <v>5984.5099999999993</v>
          </cell>
          <cell r="C2640">
            <v>5029</v>
          </cell>
          <cell r="D2640">
            <v>4526</v>
          </cell>
          <cell r="E2640">
            <v>39771207</v>
          </cell>
        </row>
        <row r="2641">
          <cell r="A2641">
            <v>35271817</v>
          </cell>
          <cell r="B2641">
            <v>5197.92</v>
          </cell>
          <cell r="C2641">
            <v>4368</v>
          </cell>
          <cell r="D2641">
            <v>3931</v>
          </cell>
          <cell r="E2641">
            <v>35271817</v>
          </cell>
        </row>
        <row r="2642">
          <cell r="A2642">
            <v>39771217</v>
          </cell>
          <cell r="B2642">
            <v>5984.5099999999993</v>
          </cell>
          <cell r="C2642">
            <v>5029</v>
          </cell>
          <cell r="D2642">
            <v>4526</v>
          </cell>
          <cell r="E2642">
            <v>39771217</v>
          </cell>
        </row>
        <row r="2643">
          <cell r="A2643">
            <v>35271815</v>
          </cell>
          <cell r="B2643">
            <v>4454.17</v>
          </cell>
          <cell r="C2643">
            <v>3743</v>
          </cell>
          <cell r="D2643">
            <v>3369</v>
          </cell>
          <cell r="E2643">
            <v>35271815</v>
          </cell>
        </row>
        <row r="2644">
          <cell r="A2644">
            <v>35271823</v>
          </cell>
          <cell r="B2644">
            <v>5133.66</v>
          </cell>
          <cell r="C2644">
            <v>4314</v>
          </cell>
          <cell r="D2644">
            <v>3883</v>
          </cell>
          <cell r="E2644">
            <v>35271823</v>
          </cell>
        </row>
        <row r="2645">
          <cell r="A2645">
            <v>39771223</v>
          </cell>
          <cell r="B2645">
            <v>5919.0599999999995</v>
          </cell>
          <cell r="C2645">
            <v>4974</v>
          </cell>
          <cell r="D2645">
            <v>4477</v>
          </cell>
          <cell r="E2645">
            <v>39771223</v>
          </cell>
        </row>
        <row r="2646">
          <cell r="A2646">
            <v>35271824</v>
          </cell>
          <cell r="B2646">
            <v>5197.92</v>
          </cell>
          <cell r="C2646">
            <v>4368</v>
          </cell>
          <cell r="D2646">
            <v>3931</v>
          </cell>
          <cell r="E2646">
            <v>35271824</v>
          </cell>
        </row>
        <row r="2647">
          <cell r="A2647">
            <v>39771224</v>
          </cell>
          <cell r="B2647">
            <v>5984.5099999999993</v>
          </cell>
          <cell r="C2647">
            <v>5029</v>
          </cell>
          <cell r="D2647">
            <v>4526</v>
          </cell>
          <cell r="E2647">
            <v>39771224</v>
          </cell>
        </row>
        <row r="2648">
          <cell r="A2648">
            <v>39771244</v>
          </cell>
          <cell r="B2648">
            <v>5984.5099999999993</v>
          </cell>
          <cell r="C2648">
            <v>5029</v>
          </cell>
          <cell r="D2648">
            <v>4526</v>
          </cell>
          <cell r="E2648" t="e">
            <v>#N/A</v>
          </cell>
        </row>
        <row r="2649">
          <cell r="A2649">
            <v>39771243</v>
          </cell>
          <cell r="B2649">
            <v>6026.16</v>
          </cell>
          <cell r="C2649">
            <v>5064</v>
          </cell>
          <cell r="D2649">
            <v>4558</v>
          </cell>
          <cell r="E2649">
            <v>39771243</v>
          </cell>
        </row>
        <row r="2650">
          <cell r="A2650">
            <v>39771246</v>
          </cell>
          <cell r="B2650">
            <v>6264.16</v>
          </cell>
          <cell r="C2650">
            <v>5264</v>
          </cell>
          <cell r="D2650">
            <v>4738</v>
          </cell>
          <cell r="E2650">
            <v>39771246</v>
          </cell>
        </row>
        <row r="2651">
          <cell r="A2651">
            <v>39771280</v>
          </cell>
          <cell r="B2651">
            <v>13646.92</v>
          </cell>
          <cell r="C2651">
            <v>11468</v>
          </cell>
          <cell r="D2651">
            <v>10321</v>
          </cell>
          <cell r="E2651">
            <v>39771280</v>
          </cell>
        </row>
        <row r="2652">
          <cell r="A2652">
            <v>39771281</v>
          </cell>
          <cell r="B2652">
            <v>13646.92</v>
          </cell>
          <cell r="C2652">
            <v>11468</v>
          </cell>
          <cell r="D2652">
            <v>10321</v>
          </cell>
          <cell r="E2652">
            <v>39771281</v>
          </cell>
        </row>
        <row r="2653">
          <cell r="A2653">
            <v>39771277</v>
          </cell>
          <cell r="B2653">
            <v>9459.31</v>
          </cell>
          <cell r="C2653">
            <v>7949</v>
          </cell>
          <cell r="D2653">
            <v>7154</v>
          </cell>
          <cell r="E2653">
            <v>39771277</v>
          </cell>
        </row>
        <row r="2654">
          <cell r="A2654">
            <v>39771286</v>
          </cell>
          <cell r="B2654">
            <v>9459.31</v>
          </cell>
          <cell r="C2654">
            <v>7949</v>
          </cell>
          <cell r="D2654">
            <v>7154</v>
          </cell>
          <cell r="E2654">
            <v>39771286</v>
          </cell>
        </row>
        <row r="2655">
          <cell r="A2655">
            <v>39771266</v>
          </cell>
          <cell r="B2655">
            <v>11354.98</v>
          </cell>
          <cell r="C2655">
            <v>9542</v>
          </cell>
          <cell r="D2655">
            <v>8588</v>
          </cell>
          <cell r="E2655">
            <v>39771266</v>
          </cell>
        </row>
        <row r="2656">
          <cell r="A2656">
            <v>39771285</v>
          </cell>
          <cell r="B2656">
            <v>11354.98</v>
          </cell>
          <cell r="C2656">
            <v>9542</v>
          </cell>
          <cell r="D2656">
            <v>8588</v>
          </cell>
          <cell r="E2656">
            <v>39771285</v>
          </cell>
        </row>
        <row r="2657">
          <cell r="A2657">
            <v>39771250</v>
          </cell>
          <cell r="B2657">
            <v>6026.16</v>
          </cell>
          <cell r="C2657">
            <v>5064</v>
          </cell>
          <cell r="D2657">
            <v>4558</v>
          </cell>
          <cell r="E2657">
            <v>39771250</v>
          </cell>
        </row>
        <row r="2658">
          <cell r="A2658">
            <v>39771251</v>
          </cell>
          <cell r="B2658">
            <v>6264.16</v>
          </cell>
          <cell r="C2658">
            <v>5264</v>
          </cell>
          <cell r="D2658">
            <v>4738</v>
          </cell>
          <cell r="E2658">
            <v>39771251</v>
          </cell>
        </row>
        <row r="2659">
          <cell r="A2659">
            <v>35271810</v>
          </cell>
          <cell r="B2659">
            <v>3499.79</v>
          </cell>
          <cell r="C2659">
            <v>2941</v>
          </cell>
          <cell r="D2659">
            <v>2647</v>
          </cell>
          <cell r="E2659">
            <v>35271810</v>
          </cell>
        </row>
        <row r="2660">
          <cell r="A2660">
            <v>35271809</v>
          </cell>
          <cell r="B2660">
            <v>3499.79</v>
          </cell>
          <cell r="C2660">
            <v>2941</v>
          </cell>
          <cell r="D2660">
            <v>2647</v>
          </cell>
          <cell r="E2660">
            <v>35271809</v>
          </cell>
        </row>
        <row r="2661">
          <cell r="A2661">
            <v>35271816</v>
          </cell>
          <cell r="B2661">
            <v>3679.48</v>
          </cell>
          <cell r="C2661">
            <v>3092</v>
          </cell>
          <cell r="D2661">
            <v>2783</v>
          </cell>
          <cell r="E2661">
            <v>35271816</v>
          </cell>
        </row>
        <row r="2662">
          <cell r="A2662">
            <v>39771278</v>
          </cell>
          <cell r="B2662">
            <v>8211</v>
          </cell>
          <cell r="C2662">
            <v>6900</v>
          </cell>
          <cell r="D2662">
            <v>6210</v>
          </cell>
          <cell r="E2662">
            <v>39771278</v>
          </cell>
        </row>
        <row r="2663">
          <cell r="A2663">
            <v>39771127</v>
          </cell>
          <cell r="B2663">
            <v>13990.83</v>
          </cell>
          <cell r="C2663">
            <v>11757</v>
          </cell>
          <cell r="D2663">
            <v>10581</v>
          </cell>
          <cell r="E2663" t="e">
            <v>#N/A</v>
          </cell>
        </row>
        <row r="2664">
          <cell r="A2664">
            <v>39771259</v>
          </cell>
          <cell r="B2664">
            <v>5197.92</v>
          </cell>
          <cell r="C2664">
            <v>4368</v>
          </cell>
          <cell r="D2664">
            <v>3931</v>
          </cell>
          <cell r="E2664">
            <v>39771259</v>
          </cell>
        </row>
        <row r="2665">
          <cell r="A2665">
            <v>39771288</v>
          </cell>
          <cell r="B2665">
            <v>8211</v>
          </cell>
          <cell r="C2665">
            <v>6900</v>
          </cell>
          <cell r="D2665">
            <v>6210</v>
          </cell>
          <cell r="E2665">
            <v>39771288</v>
          </cell>
        </row>
        <row r="2666">
          <cell r="A2666">
            <v>35290824</v>
          </cell>
          <cell r="B2666">
            <v>2786.98</v>
          </cell>
          <cell r="C2666">
            <v>2342</v>
          </cell>
          <cell r="D2666">
            <v>2108</v>
          </cell>
          <cell r="E2666" t="e">
            <v>#N/A</v>
          </cell>
        </row>
        <row r="2667">
          <cell r="A2667">
            <v>35290833</v>
          </cell>
          <cell r="B2667">
            <v>2733.43</v>
          </cell>
          <cell r="C2667">
            <v>2297</v>
          </cell>
          <cell r="D2667">
            <v>2067</v>
          </cell>
          <cell r="E2667" t="e">
            <v>#N/A</v>
          </cell>
        </row>
        <row r="2668">
          <cell r="A2668">
            <v>35290834</v>
          </cell>
          <cell r="B2668">
            <v>2733.43</v>
          </cell>
          <cell r="C2668">
            <v>2297</v>
          </cell>
          <cell r="D2668">
            <v>2067</v>
          </cell>
          <cell r="E2668" t="e">
            <v>#N/A</v>
          </cell>
        </row>
        <row r="2669">
          <cell r="A2669">
            <v>35290831</v>
          </cell>
          <cell r="B2669">
            <v>2840.5299999999997</v>
          </cell>
          <cell r="C2669">
            <v>2387</v>
          </cell>
          <cell r="D2669">
            <v>2148</v>
          </cell>
          <cell r="E2669" t="e">
            <v>#N/A</v>
          </cell>
        </row>
        <row r="2670">
          <cell r="A2670">
            <v>35290838</v>
          </cell>
          <cell r="B2670">
            <v>2840.5299999999997</v>
          </cell>
          <cell r="C2670">
            <v>2387</v>
          </cell>
          <cell r="D2670">
            <v>2148</v>
          </cell>
          <cell r="E2670" t="e">
            <v>#N/A</v>
          </cell>
        </row>
        <row r="2671">
          <cell r="A2671">
            <v>35258804</v>
          </cell>
          <cell r="B2671">
            <v>3314.1499999999996</v>
          </cell>
          <cell r="C2671">
            <v>2785</v>
          </cell>
          <cell r="D2671">
            <v>2507</v>
          </cell>
          <cell r="E2671">
            <v>35258804</v>
          </cell>
        </row>
        <row r="2672">
          <cell r="A2672">
            <v>39758204</v>
          </cell>
          <cell r="B2672">
            <v>4724.3</v>
          </cell>
          <cell r="C2672">
            <v>3970</v>
          </cell>
          <cell r="D2672">
            <v>3573</v>
          </cell>
          <cell r="E2672">
            <v>39758204</v>
          </cell>
        </row>
        <row r="2673">
          <cell r="A2673">
            <v>35281804</v>
          </cell>
          <cell r="B2673">
            <v>2560.88</v>
          </cell>
          <cell r="C2673">
            <v>2152</v>
          </cell>
          <cell r="D2673">
            <v>1937</v>
          </cell>
          <cell r="E2673" t="e">
            <v>#N/A</v>
          </cell>
        </row>
        <row r="2674">
          <cell r="A2674" t="str">
            <v>352808AC</v>
          </cell>
          <cell r="B2674">
            <v>2733.43</v>
          </cell>
          <cell r="C2674">
            <v>2297</v>
          </cell>
          <cell r="D2674">
            <v>2067</v>
          </cell>
          <cell r="E2674" t="e">
            <v>#N/A</v>
          </cell>
        </row>
        <row r="2675">
          <cell r="A2675">
            <v>35281808</v>
          </cell>
          <cell r="B2675">
            <v>2786.98</v>
          </cell>
          <cell r="C2675">
            <v>2342</v>
          </cell>
          <cell r="D2675">
            <v>2108</v>
          </cell>
          <cell r="E2675" t="e">
            <v>#N/A</v>
          </cell>
        </row>
        <row r="2676">
          <cell r="A2676">
            <v>35245802</v>
          </cell>
          <cell r="B2676">
            <v>3679.48</v>
          </cell>
          <cell r="C2676">
            <v>3092</v>
          </cell>
          <cell r="D2676">
            <v>2783</v>
          </cell>
          <cell r="E2676">
            <v>35245802</v>
          </cell>
        </row>
        <row r="2677">
          <cell r="A2677">
            <v>35245803</v>
          </cell>
          <cell r="B2677">
            <v>3873.45</v>
          </cell>
          <cell r="C2677">
            <v>3255</v>
          </cell>
          <cell r="D2677">
            <v>2930</v>
          </cell>
          <cell r="E2677">
            <v>35245803</v>
          </cell>
        </row>
        <row r="2678">
          <cell r="A2678">
            <v>35245804</v>
          </cell>
          <cell r="B2678">
            <v>3938.8999999999996</v>
          </cell>
          <cell r="C2678">
            <v>3310</v>
          </cell>
          <cell r="D2678">
            <v>2979</v>
          </cell>
          <cell r="E2678">
            <v>35245804</v>
          </cell>
        </row>
        <row r="2679">
          <cell r="A2679">
            <v>35245813</v>
          </cell>
          <cell r="B2679">
            <v>3938.8999999999996</v>
          </cell>
          <cell r="C2679">
            <v>3310</v>
          </cell>
          <cell r="D2679">
            <v>2979</v>
          </cell>
          <cell r="E2679">
            <v>35245813</v>
          </cell>
        </row>
        <row r="2680">
          <cell r="A2680">
            <v>35245814</v>
          </cell>
          <cell r="B2680">
            <v>3938.8999999999996</v>
          </cell>
          <cell r="C2680">
            <v>3310</v>
          </cell>
          <cell r="D2680">
            <v>2979</v>
          </cell>
          <cell r="E2680">
            <v>35245814</v>
          </cell>
        </row>
        <row r="2681">
          <cell r="A2681">
            <v>39745215</v>
          </cell>
          <cell r="B2681">
            <v>4660.04</v>
          </cell>
          <cell r="C2681">
            <v>3916</v>
          </cell>
          <cell r="D2681">
            <v>3524</v>
          </cell>
          <cell r="E2681" t="e">
            <v>#N/A</v>
          </cell>
        </row>
        <row r="2682">
          <cell r="A2682">
            <v>35245816</v>
          </cell>
          <cell r="B2682">
            <v>3798.48</v>
          </cell>
          <cell r="C2682">
            <v>3192</v>
          </cell>
          <cell r="D2682">
            <v>2873</v>
          </cell>
          <cell r="E2682">
            <v>35245816</v>
          </cell>
        </row>
        <row r="2683">
          <cell r="A2683">
            <v>35245818</v>
          </cell>
          <cell r="B2683">
            <v>3819.8999999999996</v>
          </cell>
          <cell r="C2683">
            <v>3210</v>
          </cell>
          <cell r="D2683">
            <v>2889</v>
          </cell>
          <cell r="E2683">
            <v>35245818</v>
          </cell>
        </row>
        <row r="2684">
          <cell r="A2684">
            <v>35276806</v>
          </cell>
          <cell r="B2684">
            <v>2463.2999999999997</v>
          </cell>
          <cell r="C2684">
            <v>2070</v>
          </cell>
          <cell r="D2684">
            <v>1863</v>
          </cell>
          <cell r="E2684" t="e">
            <v>#N/A</v>
          </cell>
        </row>
        <row r="2685">
          <cell r="A2685">
            <v>39756223</v>
          </cell>
          <cell r="B2685">
            <v>4476.78</v>
          </cell>
          <cell r="C2685">
            <v>3762</v>
          </cell>
          <cell r="D2685">
            <v>3386</v>
          </cell>
          <cell r="E2685" t="e">
            <v>#N/A</v>
          </cell>
        </row>
        <row r="2686">
          <cell r="A2686">
            <v>35280823</v>
          </cell>
          <cell r="B2686">
            <v>2786.98</v>
          </cell>
          <cell r="C2686">
            <v>2342</v>
          </cell>
          <cell r="D2686">
            <v>2108</v>
          </cell>
          <cell r="E2686">
            <v>35280823</v>
          </cell>
        </row>
        <row r="2687">
          <cell r="A2687">
            <v>35280802</v>
          </cell>
          <cell r="B2687">
            <v>2786.98</v>
          </cell>
          <cell r="C2687">
            <v>2342</v>
          </cell>
          <cell r="D2687">
            <v>2108</v>
          </cell>
          <cell r="E2687">
            <v>35280802</v>
          </cell>
        </row>
        <row r="2688">
          <cell r="A2688">
            <v>35280851</v>
          </cell>
          <cell r="B2688">
            <v>2786.98</v>
          </cell>
          <cell r="C2688">
            <v>2342</v>
          </cell>
          <cell r="D2688">
            <v>2108</v>
          </cell>
          <cell r="E2688">
            <v>35280851</v>
          </cell>
        </row>
        <row r="2689">
          <cell r="A2689">
            <v>35280803</v>
          </cell>
          <cell r="B2689">
            <v>2786.98</v>
          </cell>
          <cell r="C2689">
            <v>2342</v>
          </cell>
          <cell r="D2689">
            <v>2108</v>
          </cell>
          <cell r="E2689" t="e">
            <v>#N/A</v>
          </cell>
        </row>
        <row r="2690">
          <cell r="A2690">
            <v>35280804</v>
          </cell>
          <cell r="B2690">
            <v>2786.98</v>
          </cell>
          <cell r="C2690">
            <v>2342</v>
          </cell>
          <cell r="D2690">
            <v>2108</v>
          </cell>
          <cell r="E2690">
            <v>35280804</v>
          </cell>
        </row>
        <row r="2691">
          <cell r="A2691">
            <v>35280853</v>
          </cell>
          <cell r="B2691">
            <v>2786.98</v>
          </cell>
          <cell r="C2691">
            <v>2342</v>
          </cell>
          <cell r="D2691">
            <v>2108</v>
          </cell>
          <cell r="E2691" t="e">
            <v>#N/A</v>
          </cell>
        </row>
        <row r="2692">
          <cell r="A2692">
            <v>35280821</v>
          </cell>
          <cell r="B2692">
            <v>2786.98</v>
          </cell>
          <cell r="C2692">
            <v>2342</v>
          </cell>
          <cell r="D2692">
            <v>2108</v>
          </cell>
          <cell r="E2692">
            <v>35280821</v>
          </cell>
        </row>
        <row r="2693">
          <cell r="A2693">
            <v>35280881</v>
          </cell>
          <cell r="B2693">
            <v>2786.98</v>
          </cell>
          <cell r="C2693">
            <v>2342</v>
          </cell>
          <cell r="D2693">
            <v>2108</v>
          </cell>
          <cell r="E2693">
            <v>35280881</v>
          </cell>
        </row>
        <row r="2694">
          <cell r="A2694" t="str">
            <v>352808CW</v>
          </cell>
          <cell r="B2694">
            <v>3077.3399999999997</v>
          </cell>
          <cell r="C2694">
            <v>2586</v>
          </cell>
          <cell r="D2694">
            <v>2327</v>
          </cell>
          <cell r="E2694" t="e">
            <v>#N/A</v>
          </cell>
        </row>
        <row r="2695">
          <cell r="A2695" t="str">
            <v>397802CW</v>
          </cell>
          <cell r="B2695">
            <v>4788.5599999999995</v>
          </cell>
          <cell r="C2695">
            <v>4024</v>
          </cell>
          <cell r="D2695">
            <v>3622</v>
          </cell>
          <cell r="E2695" t="e">
            <v>#N/A</v>
          </cell>
        </row>
        <row r="2696">
          <cell r="A2696">
            <v>35280839</v>
          </cell>
          <cell r="B2696">
            <v>2560.88</v>
          </cell>
          <cell r="C2696">
            <v>2152</v>
          </cell>
          <cell r="D2696">
            <v>1937</v>
          </cell>
          <cell r="E2696" t="e">
            <v>#N/A</v>
          </cell>
        </row>
        <row r="2697">
          <cell r="A2697" t="str">
            <v>352808BW</v>
          </cell>
          <cell r="B2697">
            <v>2733.43</v>
          </cell>
          <cell r="C2697">
            <v>2297</v>
          </cell>
          <cell r="D2697">
            <v>2067</v>
          </cell>
          <cell r="E2697" t="e">
            <v>#N/A</v>
          </cell>
        </row>
        <row r="2698">
          <cell r="A2698">
            <v>35280895</v>
          </cell>
          <cell r="B2698">
            <v>2819.1099999999997</v>
          </cell>
          <cell r="C2698">
            <v>2369</v>
          </cell>
          <cell r="D2698">
            <v>2132</v>
          </cell>
          <cell r="E2698" t="e">
            <v>#N/A</v>
          </cell>
        </row>
        <row r="2699">
          <cell r="A2699">
            <v>39780295</v>
          </cell>
          <cell r="B2699">
            <v>4788.5599999999995</v>
          </cell>
          <cell r="C2699">
            <v>4024</v>
          </cell>
          <cell r="D2699">
            <v>3622</v>
          </cell>
          <cell r="E2699" t="e">
            <v>#N/A</v>
          </cell>
        </row>
        <row r="2700">
          <cell r="A2700">
            <v>19000702</v>
          </cell>
          <cell r="B2700">
            <v>228.48</v>
          </cell>
          <cell r="C2700">
            <v>192</v>
          </cell>
          <cell r="D2700">
            <v>192</v>
          </cell>
          <cell r="E2700" t="e">
            <v>#N/A</v>
          </cell>
        </row>
        <row r="2701">
          <cell r="A2701">
            <v>19000765</v>
          </cell>
          <cell r="B2701">
            <v>228.48</v>
          </cell>
          <cell r="C2701">
            <v>192</v>
          </cell>
          <cell r="D2701">
            <v>192</v>
          </cell>
          <cell r="E2701" t="e">
            <v>#N/A</v>
          </cell>
        </row>
        <row r="2702">
          <cell r="A2702">
            <v>19000858</v>
          </cell>
          <cell r="B2702">
            <v>228.48</v>
          </cell>
          <cell r="C2702">
            <v>192</v>
          </cell>
          <cell r="D2702">
            <v>192</v>
          </cell>
          <cell r="E2702" t="e">
            <v>#N/A</v>
          </cell>
        </row>
        <row r="2703">
          <cell r="A2703">
            <v>19000776</v>
          </cell>
          <cell r="B2703">
            <v>249.89999999999998</v>
          </cell>
          <cell r="C2703">
            <v>210</v>
          </cell>
          <cell r="D2703">
            <v>210</v>
          </cell>
          <cell r="E2703" t="e">
            <v>#N/A</v>
          </cell>
        </row>
        <row r="2704">
          <cell r="A2704">
            <v>19000853</v>
          </cell>
          <cell r="B2704">
            <v>239.19</v>
          </cell>
          <cell r="C2704">
            <v>201</v>
          </cell>
          <cell r="D2704">
            <v>201</v>
          </cell>
          <cell r="E2704" t="e">
            <v>#N/A</v>
          </cell>
        </row>
        <row r="2705">
          <cell r="A2705">
            <v>19000976</v>
          </cell>
          <cell r="B2705">
            <v>239.19</v>
          </cell>
          <cell r="C2705">
            <v>201</v>
          </cell>
          <cell r="D2705">
            <v>201</v>
          </cell>
          <cell r="E2705" t="e">
            <v>#N/A</v>
          </cell>
        </row>
        <row r="2706">
          <cell r="A2706">
            <v>19000902</v>
          </cell>
          <cell r="B2706">
            <v>260.61</v>
          </cell>
          <cell r="C2706">
            <v>219</v>
          </cell>
          <cell r="D2706">
            <v>219</v>
          </cell>
          <cell r="E2706" t="e">
            <v>#N/A</v>
          </cell>
        </row>
        <row r="2707">
          <cell r="A2707">
            <v>19000768</v>
          </cell>
          <cell r="B2707">
            <v>239.19</v>
          </cell>
          <cell r="C2707">
            <v>201</v>
          </cell>
          <cell r="D2707">
            <v>201</v>
          </cell>
          <cell r="E2707" t="e">
            <v>#N/A</v>
          </cell>
        </row>
        <row r="2708">
          <cell r="A2708">
            <v>19000773</v>
          </cell>
          <cell r="B2708">
            <v>249.89999999999998</v>
          </cell>
          <cell r="C2708">
            <v>210</v>
          </cell>
          <cell r="D2708">
            <v>210</v>
          </cell>
          <cell r="E2708" t="e">
            <v>#N/A</v>
          </cell>
        </row>
        <row r="2709">
          <cell r="A2709">
            <v>19000763</v>
          </cell>
          <cell r="B2709">
            <v>239.19</v>
          </cell>
          <cell r="C2709">
            <v>201</v>
          </cell>
          <cell r="D2709">
            <v>201</v>
          </cell>
          <cell r="E2709" t="e">
            <v>#N/A</v>
          </cell>
        </row>
        <row r="2710">
          <cell r="A2710">
            <v>19000771</v>
          </cell>
          <cell r="B2710">
            <v>239.19</v>
          </cell>
          <cell r="C2710">
            <v>201</v>
          </cell>
          <cell r="D2710">
            <v>201</v>
          </cell>
          <cell r="E2710" t="e">
            <v>#N/A</v>
          </cell>
        </row>
        <row r="2711">
          <cell r="A2711">
            <v>19000882</v>
          </cell>
          <cell r="B2711">
            <v>260.61</v>
          </cell>
          <cell r="C2711">
            <v>219</v>
          </cell>
          <cell r="D2711">
            <v>219</v>
          </cell>
          <cell r="E2711" t="e">
            <v>#N/A</v>
          </cell>
        </row>
        <row r="2712">
          <cell r="A2712">
            <v>19000948</v>
          </cell>
          <cell r="B2712">
            <v>239.19</v>
          </cell>
          <cell r="C2712">
            <v>201</v>
          </cell>
          <cell r="D2712">
            <v>201</v>
          </cell>
          <cell r="E2712" t="e">
            <v>#N/A</v>
          </cell>
        </row>
        <row r="2713">
          <cell r="A2713">
            <v>19000812</v>
          </cell>
          <cell r="B2713">
            <v>197.54</v>
          </cell>
          <cell r="C2713">
            <v>166</v>
          </cell>
          <cell r="D2713">
            <v>166</v>
          </cell>
          <cell r="E2713" t="e">
            <v>#N/A</v>
          </cell>
        </row>
        <row r="2714">
          <cell r="A2714">
            <v>19000748</v>
          </cell>
          <cell r="B2714">
            <v>197.54</v>
          </cell>
          <cell r="C2714">
            <v>166</v>
          </cell>
          <cell r="D2714">
            <v>166</v>
          </cell>
          <cell r="E2714" t="e">
            <v>#N/A</v>
          </cell>
        </row>
        <row r="2715">
          <cell r="A2715">
            <v>19000964</v>
          </cell>
          <cell r="B2715">
            <v>197.54</v>
          </cell>
          <cell r="C2715">
            <v>166</v>
          </cell>
          <cell r="D2715">
            <v>166</v>
          </cell>
          <cell r="E2715" t="e">
            <v>#N/A</v>
          </cell>
        </row>
        <row r="2716">
          <cell r="A2716">
            <v>19000928</v>
          </cell>
          <cell r="B2716">
            <v>260.61</v>
          </cell>
          <cell r="C2716">
            <v>219</v>
          </cell>
          <cell r="D2716">
            <v>219</v>
          </cell>
          <cell r="E2716" t="e">
            <v>#N/A</v>
          </cell>
        </row>
        <row r="2717">
          <cell r="A2717">
            <v>19050742</v>
          </cell>
          <cell r="B2717">
            <v>218.95999999999998</v>
          </cell>
          <cell r="C2717">
            <v>184</v>
          </cell>
          <cell r="D2717">
            <v>184</v>
          </cell>
          <cell r="E2717" t="e">
            <v>#N/A</v>
          </cell>
        </row>
        <row r="2718">
          <cell r="A2718">
            <v>19000720</v>
          </cell>
          <cell r="B2718">
            <v>186.82999999999998</v>
          </cell>
          <cell r="C2718">
            <v>157</v>
          </cell>
          <cell r="D2718">
            <v>157</v>
          </cell>
          <cell r="E2718" t="e">
            <v>#N/A</v>
          </cell>
        </row>
        <row r="2719">
          <cell r="A2719">
            <v>19000760</v>
          </cell>
          <cell r="B2719">
            <v>228.48</v>
          </cell>
          <cell r="C2719">
            <v>192</v>
          </cell>
          <cell r="D2719">
            <v>192</v>
          </cell>
          <cell r="E2719" t="e">
            <v>#N/A</v>
          </cell>
        </row>
        <row r="2720">
          <cell r="A2720">
            <v>19000926</v>
          </cell>
          <cell r="B2720">
            <v>260.61</v>
          </cell>
          <cell r="C2720">
            <v>219</v>
          </cell>
          <cell r="D2720">
            <v>219</v>
          </cell>
          <cell r="E2720" t="e">
            <v>#N/A</v>
          </cell>
        </row>
        <row r="2721">
          <cell r="A2721">
            <v>19000893</v>
          </cell>
          <cell r="B2721">
            <v>239.19</v>
          </cell>
          <cell r="C2721">
            <v>201</v>
          </cell>
          <cell r="D2721">
            <v>201</v>
          </cell>
          <cell r="E2721" t="e">
            <v>#N/A</v>
          </cell>
        </row>
        <row r="2722">
          <cell r="A2722">
            <v>19000736</v>
          </cell>
          <cell r="B2722">
            <v>239.19</v>
          </cell>
          <cell r="C2722">
            <v>201</v>
          </cell>
          <cell r="D2722">
            <v>201</v>
          </cell>
          <cell r="E2722" t="e">
            <v>#N/A</v>
          </cell>
        </row>
        <row r="2723">
          <cell r="A2723">
            <v>19000904</v>
          </cell>
          <cell r="B2723">
            <v>260.61</v>
          </cell>
          <cell r="C2723">
            <v>219</v>
          </cell>
          <cell r="D2723">
            <v>219</v>
          </cell>
          <cell r="E2723" t="e">
            <v>#N/A</v>
          </cell>
        </row>
        <row r="2724">
          <cell r="A2724">
            <v>19000925</v>
          </cell>
          <cell r="B2724">
            <v>260.61</v>
          </cell>
          <cell r="C2724">
            <v>219</v>
          </cell>
          <cell r="D2724">
            <v>219</v>
          </cell>
          <cell r="E2724" t="e">
            <v>#N/A</v>
          </cell>
        </row>
        <row r="2725">
          <cell r="A2725">
            <v>19000806</v>
          </cell>
          <cell r="B2725">
            <v>186.82999999999998</v>
          </cell>
          <cell r="C2725">
            <v>157</v>
          </cell>
          <cell r="D2725">
            <v>157</v>
          </cell>
          <cell r="E2725" t="e">
            <v>#N/A</v>
          </cell>
        </row>
        <row r="2726">
          <cell r="A2726">
            <v>19000794</v>
          </cell>
          <cell r="B2726">
            <v>186.82999999999998</v>
          </cell>
          <cell r="C2726">
            <v>157</v>
          </cell>
          <cell r="D2726">
            <v>157</v>
          </cell>
          <cell r="E2726" t="e">
            <v>#N/A</v>
          </cell>
        </row>
        <row r="2727">
          <cell r="A2727">
            <v>19000932</v>
          </cell>
          <cell r="B2727">
            <v>239.19</v>
          </cell>
          <cell r="C2727">
            <v>201</v>
          </cell>
          <cell r="D2727">
            <v>201</v>
          </cell>
          <cell r="E2727" t="e">
            <v>#N/A</v>
          </cell>
        </row>
        <row r="2728">
          <cell r="A2728">
            <v>19000746</v>
          </cell>
          <cell r="B2728">
            <v>228.48</v>
          </cell>
          <cell r="C2728">
            <v>192</v>
          </cell>
          <cell r="D2728">
            <v>192</v>
          </cell>
          <cell r="E2728" t="e">
            <v>#N/A</v>
          </cell>
        </row>
        <row r="2729">
          <cell r="A2729">
            <v>19000993</v>
          </cell>
          <cell r="B2729">
            <v>249.89999999999998</v>
          </cell>
          <cell r="C2729">
            <v>210</v>
          </cell>
          <cell r="D2729">
            <v>210</v>
          </cell>
          <cell r="E2729" t="e">
            <v>#N/A</v>
          </cell>
        </row>
        <row r="2730">
          <cell r="A2730">
            <v>19000862</v>
          </cell>
          <cell r="B2730">
            <v>239.19</v>
          </cell>
          <cell r="C2730">
            <v>201</v>
          </cell>
          <cell r="D2730">
            <v>201</v>
          </cell>
          <cell r="E2730" t="e">
            <v>#N/A</v>
          </cell>
        </row>
        <row r="2731">
          <cell r="A2731">
            <v>19000942</v>
          </cell>
          <cell r="B2731">
            <v>239.19</v>
          </cell>
          <cell r="C2731">
            <v>201</v>
          </cell>
          <cell r="D2731">
            <v>201</v>
          </cell>
          <cell r="E2731" t="e">
            <v>#N/A</v>
          </cell>
        </row>
        <row r="2732">
          <cell r="A2732">
            <v>19000783</v>
          </cell>
          <cell r="B2732">
            <v>249.89999999999998</v>
          </cell>
          <cell r="C2732">
            <v>210</v>
          </cell>
          <cell r="D2732">
            <v>210</v>
          </cell>
          <cell r="E2732" t="e">
            <v>#N/A</v>
          </cell>
        </row>
        <row r="2733">
          <cell r="A2733">
            <v>19000731</v>
          </cell>
          <cell r="B2733">
            <v>239.19</v>
          </cell>
          <cell r="C2733">
            <v>201</v>
          </cell>
          <cell r="D2733">
            <v>201</v>
          </cell>
          <cell r="E2733" t="e">
            <v>#N/A</v>
          </cell>
        </row>
        <row r="2734">
          <cell r="A2734">
            <v>19000781</v>
          </cell>
          <cell r="B2734">
            <v>239.19</v>
          </cell>
          <cell r="C2734">
            <v>201</v>
          </cell>
          <cell r="D2734">
            <v>201</v>
          </cell>
          <cell r="E2734" t="e">
            <v>#N/A</v>
          </cell>
        </row>
        <row r="2735">
          <cell r="A2735">
            <v>19000886</v>
          </cell>
          <cell r="B2735">
            <v>239.19</v>
          </cell>
          <cell r="C2735">
            <v>201</v>
          </cell>
          <cell r="D2735">
            <v>201</v>
          </cell>
          <cell r="E2735" t="e">
            <v>#N/A</v>
          </cell>
        </row>
        <row r="2736">
          <cell r="A2736">
            <v>19000792</v>
          </cell>
          <cell r="B2736">
            <v>228.48</v>
          </cell>
          <cell r="C2736">
            <v>192</v>
          </cell>
          <cell r="D2736">
            <v>192</v>
          </cell>
          <cell r="E2736" t="e">
            <v>#N/A</v>
          </cell>
        </row>
        <row r="2737">
          <cell r="A2737">
            <v>19000801</v>
          </cell>
          <cell r="B2737">
            <v>228.48</v>
          </cell>
          <cell r="C2737">
            <v>192</v>
          </cell>
          <cell r="D2737">
            <v>192</v>
          </cell>
          <cell r="E2737" t="e">
            <v>#N/A</v>
          </cell>
        </row>
        <row r="2738">
          <cell r="A2738">
            <v>19000752</v>
          </cell>
          <cell r="B2738">
            <v>239.19</v>
          </cell>
          <cell r="C2738">
            <v>201</v>
          </cell>
          <cell r="D2738">
            <v>201</v>
          </cell>
          <cell r="E2738" t="e">
            <v>#N/A</v>
          </cell>
        </row>
        <row r="2739">
          <cell r="A2739">
            <v>19000833</v>
          </cell>
          <cell r="B2739">
            <v>218.95999999999998</v>
          </cell>
          <cell r="C2739">
            <v>184</v>
          </cell>
          <cell r="D2739">
            <v>184</v>
          </cell>
          <cell r="E2739" t="e">
            <v>#N/A</v>
          </cell>
        </row>
        <row r="2740">
          <cell r="A2740">
            <v>19000798</v>
          </cell>
          <cell r="B2740">
            <v>228.48</v>
          </cell>
          <cell r="C2740">
            <v>192</v>
          </cell>
          <cell r="D2740">
            <v>192</v>
          </cell>
          <cell r="E2740" t="e">
            <v>#N/A</v>
          </cell>
        </row>
        <row r="2741">
          <cell r="A2741">
            <v>19000766</v>
          </cell>
          <cell r="B2741">
            <v>218.95999999999998</v>
          </cell>
          <cell r="C2741">
            <v>184</v>
          </cell>
          <cell r="D2741">
            <v>184</v>
          </cell>
          <cell r="E2741" t="e">
            <v>#N/A</v>
          </cell>
        </row>
        <row r="2742">
          <cell r="A2742">
            <v>19000859</v>
          </cell>
          <cell r="B2742">
            <v>218.95999999999998</v>
          </cell>
          <cell r="C2742">
            <v>184</v>
          </cell>
          <cell r="D2742">
            <v>184</v>
          </cell>
          <cell r="E2742" t="e">
            <v>#N/A</v>
          </cell>
        </row>
        <row r="2743">
          <cell r="A2743">
            <v>19000917</v>
          </cell>
          <cell r="B2743">
            <v>228.48</v>
          </cell>
          <cell r="C2743">
            <v>192</v>
          </cell>
          <cell r="D2743">
            <v>192</v>
          </cell>
          <cell r="E2743" t="e">
            <v>#N/A</v>
          </cell>
        </row>
        <row r="2744">
          <cell r="A2744">
            <v>19000830</v>
          </cell>
          <cell r="B2744">
            <v>249.89999999999998</v>
          </cell>
          <cell r="C2744">
            <v>210</v>
          </cell>
          <cell r="D2744">
            <v>210</v>
          </cell>
          <cell r="E2744" t="e">
            <v>#N/A</v>
          </cell>
        </row>
        <row r="2745">
          <cell r="A2745">
            <v>19000819</v>
          </cell>
          <cell r="B2745">
            <v>280.83999999999997</v>
          </cell>
          <cell r="C2745">
            <v>236</v>
          </cell>
          <cell r="D2745">
            <v>236</v>
          </cell>
          <cell r="E2745" t="e">
            <v>#N/A</v>
          </cell>
        </row>
        <row r="2746">
          <cell r="A2746">
            <v>19000715</v>
          </cell>
          <cell r="B2746">
            <v>280.83999999999997</v>
          </cell>
          <cell r="C2746">
            <v>236</v>
          </cell>
          <cell r="D2746">
            <v>236</v>
          </cell>
          <cell r="E2746" t="e">
            <v>#N/A</v>
          </cell>
        </row>
        <row r="2747">
          <cell r="A2747">
            <v>19000855</v>
          </cell>
          <cell r="B2747">
            <v>280.83999999999997</v>
          </cell>
          <cell r="C2747">
            <v>236</v>
          </cell>
          <cell r="D2747">
            <v>236</v>
          </cell>
          <cell r="E2747" t="e">
            <v>#N/A</v>
          </cell>
        </row>
        <row r="2748">
          <cell r="A2748">
            <v>19000931</v>
          </cell>
          <cell r="B2748">
            <v>312.96999999999997</v>
          </cell>
          <cell r="C2748">
            <v>263</v>
          </cell>
          <cell r="D2748">
            <v>263</v>
          </cell>
          <cell r="E2748" t="e">
            <v>#N/A</v>
          </cell>
        </row>
        <row r="2749">
          <cell r="A2749">
            <v>19000754</v>
          </cell>
          <cell r="B2749">
            <v>249.89999999999998</v>
          </cell>
          <cell r="C2749">
            <v>210</v>
          </cell>
          <cell r="D2749">
            <v>210</v>
          </cell>
          <cell r="E2749" t="e">
            <v>#N/A</v>
          </cell>
        </row>
        <row r="2750">
          <cell r="A2750">
            <v>19000947</v>
          </cell>
          <cell r="B2750">
            <v>280.83999999999997</v>
          </cell>
          <cell r="C2750">
            <v>236</v>
          </cell>
          <cell r="D2750">
            <v>236</v>
          </cell>
          <cell r="E2750" t="e">
            <v>#N/A</v>
          </cell>
        </row>
        <row r="2751">
          <cell r="A2751">
            <v>19000891</v>
          </cell>
          <cell r="B2751">
            <v>280.83999999999997</v>
          </cell>
          <cell r="C2751">
            <v>236</v>
          </cell>
          <cell r="D2751">
            <v>236</v>
          </cell>
          <cell r="E2751" t="e">
            <v>#N/A</v>
          </cell>
        </row>
        <row r="2752">
          <cell r="A2752">
            <v>19000826</v>
          </cell>
          <cell r="B2752">
            <v>218.95999999999998</v>
          </cell>
          <cell r="C2752">
            <v>184</v>
          </cell>
          <cell r="D2752">
            <v>184</v>
          </cell>
          <cell r="E2752" t="e">
            <v>#N/A</v>
          </cell>
        </row>
        <row r="2753">
          <cell r="A2753">
            <v>19000837</v>
          </cell>
          <cell r="B2753">
            <v>218.95999999999998</v>
          </cell>
          <cell r="C2753">
            <v>184</v>
          </cell>
          <cell r="D2753">
            <v>184</v>
          </cell>
          <cell r="E2753" t="e">
            <v>#N/A</v>
          </cell>
        </row>
        <row r="2754">
          <cell r="A2754">
            <v>19000879</v>
          </cell>
          <cell r="B2754">
            <v>218.95999999999998</v>
          </cell>
          <cell r="C2754">
            <v>184</v>
          </cell>
          <cell r="D2754">
            <v>184</v>
          </cell>
          <cell r="E2754" t="e">
            <v>#N/A</v>
          </cell>
        </row>
        <row r="2755">
          <cell r="A2755">
            <v>19000828</v>
          </cell>
          <cell r="B2755">
            <v>239.19</v>
          </cell>
          <cell r="C2755">
            <v>201</v>
          </cell>
          <cell r="D2755">
            <v>201</v>
          </cell>
          <cell r="E2755" t="e">
            <v>#N/A</v>
          </cell>
        </row>
        <row r="2756">
          <cell r="A2756">
            <v>19000938</v>
          </cell>
          <cell r="B2756">
            <v>260.61</v>
          </cell>
          <cell r="C2756">
            <v>219</v>
          </cell>
          <cell r="D2756">
            <v>219</v>
          </cell>
          <cell r="E2756" t="e">
            <v>#N/A</v>
          </cell>
        </row>
        <row r="2757">
          <cell r="A2757">
            <v>19000857</v>
          </cell>
          <cell r="B2757">
            <v>228.48</v>
          </cell>
          <cell r="C2757">
            <v>192</v>
          </cell>
          <cell r="D2757">
            <v>192</v>
          </cell>
          <cell r="E2757" t="e">
            <v>#N/A</v>
          </cell>
        </row>
        <row r="2758">
          <cell r="A2758">
            <v>19000778</v>
          </cell>
          <cell r="B2758">
            <v>228.48</v>
          </cell>
          <cell r="C2758">
            <v>192</v>
          </cell>
          <cell r="D2758">
            <v>192</v>
          </cell>
          <cell r="E2758" t="e">
            <v>#N/A</v>
          </cell>
        </row>
        <row r="2759">
          <cell r="A2759">
            <v>19000839</v>
          </cell>
          <cell r="B2759">
            <v>228.48</v>
          </cell>
          <cell r="C2759">
            <v>192</v>
          </cell>
          <cell r="D2759">
            <v>192</v>
          </cell>
          <cell r="E2759" t="e">
            <v>#N/A</v>
          </cell>
        </row>
        <row r="2760">
          <cell r="A2760">
            <v>19000881</v>
          </cell>
          <cell r="B2760">
            <v>260.61</v>
          </cell>
          <cell r="C2760">
            <v>219</v>
          </cell>
          <cell r="D2760">
            <v>219</v>
          </cell>
          <cell r="E2760" t="e">
            <v>#N/A</v>
          </cell>
        </row>
        <row r="2761">
          <cell r="A2761">
            <v>19000873</v>
          </cell>
          <cell r="B2761">
            <v>218.95999999999998</v>
          </cell>
          <cell r="C2761">
            <v>184</v>
          </cell>
          <cell r="D2761">
            <v>184</v>
          </cell>
          <cell r="E2761" t="e">
            <v>#N/A</v>
          </cell>
        </row>
        <row r="2762">
          <cell r="A2762">
            <v>19000974</v>
          </cell>
          <cell r="B2762">
            <v>228.48</v>
          </cell>
          <cell r="C2762">
            <v>192</v>
          </cell>
          <cell r="D2762">
            <v>192</v>
          </cell>
          <cell r="E2762" t="e">
            <v>#N/A</v>
          </cell>
        </row>
        <row r="2763">
          <cell r="A2763">
            <v>19000757</v>
          </cell>
          <cell r="B2763">
            <v>228.48</v>
          </cell>
          <cell r="C2763">
            <v>192</v>
          </cell>
          <cell r="D2763">
            <v>192</v>
          </cell>
          <cell r="E2763" t="e">
            <v>#N/A</v>
          </cell>
        </row>
        <row r="2764">
          <cell r="A2764">
            <v>19000813</v>
          </cell>
          <cell r="B2764">
            <v>197.54</v>
          </cell>
          <cell r="C2764">
            <v>166</v>
          </cell>
          <cell r="D2764">
            <v>166</v>
          </cell>
          <cell r="E2764" t="e">
            <v>#N/A</v>
          </cell>
        </row>
        <row r="2765">
          <cell r="A2765">
            <v>19000784</v>
          </cell>
          <cell r="B2765">
            <v>197.54</v>
          </cell>
          <cell r="C2765">
            <v>166</v>
          </cell>
          <cell r="D2765">
            <v>166</v>
          </cell>
          <cell r="E2765" t="e">
            <v>#N/A</v>
          </cell>
        </row>
        <row r="2766">
          <cell r="A2766">
            <v>19050745</v>
          </cell>
          <cell r="B2766">
            <v>218.95999999999998</v>
          </cell>
          <cell r="C2766">
            <v>184</v>
          </cell>
          <cell r="D2766">
            <v>184</v>
          </cell>
          <cell r="E2766" t="e">
            <v>#N/A</v>
          </cell>
        </row>
        <row r="2767">
          <cell r="A2767">
            <v>19000901</v>
          </cell>
          <cell r="B2767">
            <v>197.54</v>
          </cell>
          <cell r="C2767">
            <v>166</v>
          </cell>
          <cell r="D2767">
            <v>166</v>
          </cell>
          <cell r="E2767" t="e">
            <v>#N/A</v>
          </cell>
        </row>
        <row r="2768">
          <cell r="A2768">
            <v>19000733</v>
          </cell>
          <cell r="B2768">
            <v>218.95999999999998</v>
          </cell>
          <cell r="C2768">
            <v>184</v>
          </cell>
          <cell r="D2768">
            <v>184</v>
          </cell>
          <cell r="E2768" t="e">
            <v>#N/A</v>
          </cell>
        </row>
        <row r="2769">
          <cell r="A2769">
            <v>19000788</v>
          </cell>
          <cell r="B2769">
            <v>218.95999999999998</v>
          </cell>
          <cell r="C2769">
            <v>184</v>
          </cell>
          <cell r="D2769">
            <v>184</v>
          </cell>
          <cell r="E2769" t="e">
            <v>#N/A</v>
          </cell>
        </row>
        <row r="2770">
          <cell r="A2770">
            <v>19000753</v>
          </cell>
          <cell r="B2770">
            <v>218.95999999999998</v>
          </cell>
          <cell r="C2770">
            <v>184</v>
          </cell>
          <cell r="D2770">
            <v>184</v>
          </cell>
          <cell r="E2770" t="e">
            <v>#N/A</v>
          </cell>
        </row>
        <row r="2771">
          <cell r="A2771">
            <v>19000834</v>
          </cell>
          <cell r="B2771">
            <v>218.95999999999998</v>
          </cell>
          <cell r="C2771">
            <v>184</v>
          </cell>
          <cell r="D2771">
            <v>184</v>
          </cell>
          <cell r="E2771" t="e">
            <v>#N/A</v>
          </cell>
        </row>
        <row r="2772">
          <cell r="A2772">
            <v>19000832</v>
          </cell>
          <cell r="B2772">
            <v>208.25</v>
          </cell>
          <cell r="C2772">
            <v>175</v>
          </cell>
          <cell r="D2772">
            <v>175</v>
          </cell>
          <cell r="E2772" t="e">
            <v>#N/A</v>
          </cell>
        </row>
        <row r="2773">
          <cell r="A2773">
            <v>19000821</v>
          </cell>
          <cell r="B2773">
            <v>228.48</v>
          </cell>
          <cell r="C2773">
            <v>192</v>
          </cell>
          <cell r="D2773">
            <v>192</v>
          </cell>
          <cell r="E2773" t="e">
            <v>#N/A</v>
          </cell>
        </row>
        <row r="2774">
          <cell r="A2774">
            <v>19000716</v>
          </cell>
          <cell r="B2774">
            <v>228.48</v>
          </cell>
          <cell r="C2774">
            <v>192</v>
          </cell>
          <cell r="D2774">
            <v>192</v>
          </cell>
          <cell r="E2774" t="e">
            <v>#N/A</v>
          </cell>
        </row>
        <row r="2775">
          <cell r="A2775">
            <v>19000775</v>
          </cell>
          <cell r="B2775">
            <v>228.48</v>
          </cell>
          <cell r="C2775">
            <v>192</v>
          </cell>
          <cell r="D2775">
            <v>192</v>
          </cell>
          <cell r="E2775" t="e">
            <v>#N/A</v>
          </cell>
        </row>
        <row r="2776">
          <cell r="A2776">
            <v>19000856</v>
          </cell>
          <cell r="B2776">
            <v>280.83999999999997</v>
          </cell>
          <cell r="C2776">
            <v>236</v>
          </cell>
          <cell r="D2776">
            <v>236</v>
          </cell>
          <cell r="E2776" t="e">
            <v>#N/A</v>
          </cell>
        </row>
        <row r="2777">
          <cell r="A2777">
            <v>19000945</v>
          </cell>
          <cell r="B2777">
            <v>312.96999999999997</v>
          </cell>
          <cell r="C2777">
            <v>263</v>
          </cell>
          <cell r="D2777">
            <v>263</v>
          </cell>
          <cell r="E2777" t="e">
            <v>#N/A</v>
          </cell>
        </row>
        <row r="2778">
          <cell r="A2778">
            <v>19000946</v>
          </cell>
          <cell r="B2778">
            <v>280.83999999999997</v>
          </cell>
          <cell r="C2778">
            <v>236</v>
          </cell>
          <cell r="D2778">
            <v>236</v>
          </cell>
          <cell r="E2778" t="e">
            <v>#N/A</v>
          </cell>
        </row>
        <row r="2779">
          <cell r="A2779">
            <v>19000960</v>
          </cell>
          <cell r="B2779">
            <v>280.83999999999997</v>
          </cell>
          <cell r="C2779">
            <v>236</v>
          </cell>
          <cell r="D2779">
            <v>236</v>
          </cell>
          <cell r="E2779" t="e">
            <v>#N/A</v>
          </cell>
        </row>
        <row r="2780">
          <cell r="A2780">
            <v>19000838</v>
          </cell>
          <cell r="B2780">
            <v>228.48</v>
          </cell>
          <cell r="C2780">
            <v>192</v>
          </cell>
          <cell r="D2780">
            <v>192</v>
          </cell>
          <cell r="E2780" t="e">
            <v>#N/A</v>
          </cell>
        </row>
        <row r="2781">
          <cell r="A2781">
            <v>19000727</v>
          </cell>
          <cell r="B2781">
            <v>228.48</v>
          </cell>
          <cell r="C2781">
            <v>192</v>
          </cell>
          <cell r="D2781">
            <v>192</v>
          </cell>
          <cell r="E2781" t="e">
            <v>#N/A</v>
          </cell>
        </row>
        <row r="2782">
          <cell r="A2782">
            <v>35290739</v>
          </cell>
          <cell r="B2782">
            <v>2925.02</v>
          </cell>
          <cell r="C2782">
            <v>2458</v>
          </cell>
          <cell r="D2782">
            <v>2212</v>
          </cell>
          <cell r="E2782" t="e">
            <v>#N/A</v>
          </cell>
        </row>
        <row r="2783">
          <cell r="A2783">
            <v>35210735</v>
          </cell>
          <cell r="B2783">
            <v>2657.27</v>
          </cell>
          <cell r="C2783">
            <v>2233</v>
          </cell>
          <cell r="D2783">
            <v>2010</v>
          </cell>
          <cell r="E2783">
            <v>35210735</v>
          </cell>
        </row>
        <row r="2784">
          <cell r="A2784">
            <v>35210765</v>
          </cell>
          <cell r="B2784">
            <v>2657.27</v>
          </cell>
          <cell r="C2784">
            <v>2233</v>
          </cell>
          <cell r="D2784">
            <v>2010</v>
          </cell>
          <cell r="E2784">
            <v>35210765</v>
          </cell>
        </row>
        <row r="2785">
          <cell r="A2785">
            <v>35210751</v>
          </cell>
          <cell r="B2785">
            <v>2657.27</v>
          </cell>
          <cell r="C2785">
            <v>2233</v>
          </cell>
          <cell r="D2785">
            <v>2010</v>
          </cell>
          <cell r="E2785">
            <v>35210751</v>
          </cell>
        </row>
        <row r="2786">
          <cell r="A2786">
            <v>35210761</v>
          </cell>
          <cell r="B2786">
            <v>2657.27</v>
          </cell>
          <cell r="C2786">
            <v>2233</v>
          </cell>
          <cell r="D2786">
            <v>2010</v>
          </cell>
          <cell r="E2786">
            <v>35210761</v>
          </cell>
        </row>
        <row r="2787">
          <cell r="A2787">
            <v>35227705</v>
          </cell>
          <cell r="B2787">
            <v>5520.41</v>
          </cell>
          <cell r="C2787">
            <v>4639</v>
          </cell>
          <cell r="D2787">
            <v>4175</v>
          </cell>
          <cell r="E2787">
            <v>35227705</v>
          </cell>
        </row>
        <row r="2788">
          <cell r="A2788">
            <v>35261711</v>
          </cell>
          <cell r="B2788">
            <v>3681.8599999999997</v>
          </cell>
          <cell r="C2788">
            <v>3094</v>
          </cell>
          <cell r="D2788">
            <v>2785</v>
          </cell>
          <cell r="E2788">
            <v>35261711</v>
          </cell>
        </row>
        <row r="2789">
          <cell r="A2789">
            <v>35261715</v>
          </cell>
          <cell r="B2789">
            <v>3681.8599999999997</v>
          </cell>
          <cell r="C2789">
            <v>3094</v>
          </cell>
          <cell r="D2789">
            <v>2785</v>
          </cell>
          <cell r="E2789">
            <v>35261715</v>
          </cell>
        </row>
        <row r="2790">
          <cell r="A2790">
            <v>18081015</v>
          </cell>
          <cell r="B2790">
            <v>1398.25</v>
          </cell>
          <cell r="C2790">
            <v>1175</v>
          </cell>
          <cell r="D2790">
            <v>1058</v>
          </cell>
          <cell r="E2790" t="e">
            <v>#N/A</v>
          </cell>
        </row>
        <row r="2791">
          <cell r="A2791">
            <v>18081016</v>
          </cell>
          <cell r="B2791">
            <v>1398.25</v>
          </cell>
          <cell r="C2791">
            <v>1175</v>
          </cell>
          <cell r="D2791">
            <v>1058</v>
          </cell>
          <cell r="E2791" t="e">
            <v>#N/A</v>
          </cell>
        </row>
        <row r="2792">
          <cell r="A2792">
            <v>18010005</v>
          </cell>
          <cell r="B2792">
            <v>1398.25</v>
          </cell>
          <cell r="C2792">
            <v>1175</v>
          </cell>
          <cell r="D2792">
            <v>1058</v>
          </cell>
          <cell r="E2792">
            <v>18010005</v>
          </cell>
        </row>
        <row r="2793">
          <cell r="A2793">
            <v>18010050</v>
          </cell>
          <cell r="B2793">
            <v>1499.3999999999999</v>
          </cell>
          <cell r="C2793">
            <v>1260</v>
          </cell>
          <cell r="D2793">
            <v>1134</v>
          </cell>
          <cell r="E2793">
            <v>18010050</v>
          </cell>
        </row>
        <row r="2794">
          <cell r="A2794">
            <v>18010039</v>
          </cell>
          <cell r="B2794">
            <v>1499.3999999999999</v>
          </cell>
          <cell r="C2794">
            <v>1260</v>
          </cell>
          <cell r="D2794">
            <v>1134</v>
          </cell>
          <cell r="E2794">
            <v>18010039</v>
          </cell>
        </row>
        <row r="2795">
          <cell r="A2795">
            <v>18010040</v>
          </cell>
          <cell r="B2795">
            <v>1499.3999999999999</v>
          </cell>
          <cell r="C2795">
            <v>1260</v>
          </cell>
          <cell r="D2795">
            <v>1134</v>
          </cell>
          <cell r="E2795">
            <v>18010040</v>
          </cell>
        </row>
        <row r="2796">
          <cell r="A2796">
            <v>18010080</v>
          </cell>
          <cell r="B2796">
            <v>1499.3999999999999</v>
          </cell>
          <cell r="C2796">
            <v>1260</v>
          </cell>
          <cell r="D2796">
            <v>1134</v>
          </cell>
          <cell r="E2796" t="e">
            <v>#N/A</v>
          </cell>
        </row>
        <row r="2797">
          <cell r="A2797">
            <v>18010069</v>
          </cell>
          <cell r="B2797">
            <v>1499.3999999999999</v>
          </cell>
          <cell r="C2797">
            <v>1260</v>
          </cell>
          <cell r="D2797">
            <v>1134</v>
          </cell>
          <cell r="E2797" t="e">
            <v>#N/A</v>
          </cell>
        </row>
        <row r="2798">
          <cell r="A2798">
            <v>18010070</v>
          </cell>
          <cell r="B2798">
            <v>1499.3999999999999</v>
          </cell>
          <cell r="C2798">
            <v>1260</v>
          </cell>
          <cell r="D2798">
            <v>1134</v>
          </cell>
          <cell r="E2798" t="e">
            <v>#N/A</v>
          </cell>
        </row>
        <row r="2799">
          <cell r="A2799">
            <v>18080028</v>
          </cell>
          <cell r="B2799">
            <v>1499.3999999999999</v>
          </cell>
          <cell r="C2799">
            <v>1260</v>
          </cell>
          <cell r="D2799">
            <v>1134</v>
          </cell>
          <cell r="E2799" t="e">
            <v>#N/A</v>
          </cell>
        </row>
        <row r="2800">
          <cell r="A2800">
            <v>18080029</v>
          </cell>
          <cell r="B2800">
            <v>1499.3999999999999</v>
          </cell>
          <cell r="C2800">
            <v>1260</v>
          </cell>
          <cell r="D2800">
            <v>1134</v>
          </cell>
          <cell r="E2800">
            <v>18080029</v>
          </cell>
        </row>
        <row r="2801">
          <cell r="A2801">
            <v>18010093</v>
          </cell>
          <cell r="B2801">
            <v>1720.74</v>
          </cell>
          <cell r="C2801">
            <v>1446</v>
          </cell>
          <cell r="D2801">
            <v>1301</v>
          </cell>
          <cell r="E2801">
            <v>18010093</v>
          </cell>
        </row>
        <row r="2802">
          <cell r="A2802">
            <v>18010091</v>
          </cell>
          <cell r="B2802">
            <v>1720.74</v>
          </cell>
          <cell r="C2802">
            <v>1446</v>
          </cell>
          <cell r="D2802">
            <v>1301</v>
          </cell>
          <cell r="E2802">
            <v>18010091</v>
          </cell>
        </row>
        <row r="2803">
          <cell r="A2803">
            <v>18010092</v>
          </cell>
          <cell r="B2803">
            <v>1720.74</v>
          </cell>
          <cell r="C2803">
            <v>1446</v>
          </cell>
          <cell r="D2803">
            <v>1301</v>
          </cell>
          <cell r="E2803">
            <v>18010092</v>
          </cell>
        </row>
        <row r="2804">
          <cell r="A2804">
            <v>18010100</v>
          </cell>
          <cell r="B2804">
            <v>1720.74</v>
          </cell>
          <cell r="C2804">
            <v>1446</v>
          </cell>
          <cell r="D2804">
            <v>1301</v>
          </cell>
          <cell r="E2804" t="e">
            <v>#N/A</v>
          </cell>
        </row>
        <row r="2805">
          <cell r="A2805">
            <v>18010094</v>
          </cell>
          <cell r="B2805">
            <v>1720.74</v>
          </cell>
          <cell r="C2805">
            <v>1446</v>
          </cell>
          <cell r="D2805">
            <v>1301</v>
          </cell>
          <cell r="E2805" t="e">
            <v>#N/A</v>
          </cell>
        </row>
        <row r="2806">
          <cell r="A2806">
            <v>18010095</v>
          </cell>
          <cell r="B2806">
            <v>1720.74</v>
          </cell>
          <cell r="C2806">
            <v>1446</v>
          </cell>
          <cell r="D2806">
            <v>1301</v>
          </cell>
          <cell r="E2806" t="e">
            <v>#N/A</v>
          </cell>
        </row>
        <row r="2807">
          <cell r="A2807">
            <v>18010104</v>
          </cell>
          <cell r="B2807">
            <v>1720.74</v>
          </cell>
          <cell r="C2807">
            <v>1446</v>
          </cell>
          <cell r="D2807">
            <v>1301</v>
          </cell>
          <cell r="E2807" t="e">
            <v>#N/A</v>
          </cell>
        </row>
        <row r="2808">
          <cell r="A2808">
            <v>18010105</v>
          </cell>
          <cell r="B2808">
            <v>1720.74</v>
          </cell>
          <cell r="C2808">
            <v>1446</v>
          </cell>
          <cell r="D2808">
            <v>1301</v>
          </cell>
          <cell r="E2808">
            <v>18010105</v>
          </cell>
        </row>
        <row r="2809">
          <cell r="A2809">
            <v>18010107</v>
          </cell>
          <cell r="B2809">
            <v>1720.74</v>
          </cell>
          <cell r="C2809">
            <v>1446</v>
          </cell>
          <cell r="D2809">
            <v>1301</v>
          </cell>
          <cell r="E2809" t="e">
            <v>#N/A</v>
          </cell>
        </row>
        <row r="2810">
          <cell r="A2810">
            <v>18081027</v>
          </cell>
          <cell r="B2810">
            <v>1499.3999999999999</v>
          </cell>
          <cell r="C2810">
            <v>1260</v>
          </cell>
          <cell r="D2810">
            <v>1134</v>
          </cell>
          <cell r="E2810" t="e">
            <v>#N/A</v>
          </cell>
        </row>
        <row r="2811">
          <cell r="A2811">
            <v>18081028</v>
          </cell>
          <cell r="B2811">
            <v>1499.3999999999999</v>
          </cell>
          <cell r="C2811">
            <v>1260</v>
          </cell>
          <cell r="D2811">
            <v>1134</v>
          </cell>
          <cell r="E2811">
            <v>18081028</v>
          </cell>
        </row>
        <row r="2812">
          <cell r="A2812">
            <v>18081049</v>
          </cell>
          <cell r="B2812">
            <v>1499.3999999999999</v>
          </cell>
          <cell r="C2812">
            <v>1260</v>
          </cell>
          <cell r="D2812">
            <v>1134</v>
          </cell>
          <cell r="E2812" t="e">
            <v>#N/A</v>
          </cell>
        </row>
        <row r="2813">
          <cell r="A2813" t="str">
            <v>1801000J</v>
          </cell>
          <cell r="B2813">
            <v>1499.3999999999999</v>
          </cell>
          <cell r="C2813">
            <v>1260</v>
          </cell>
          <cell r="D2813">
            <v>1134</v>
          </cell>
          <cell r="E2813" t="e">
            <v>#N/A</v>
          </cell>
        </row>
        <row r="2814">
          <cell r="A2814" t="str">
            <v>1801000G</v>
          </cell>
          <cell r="B2814">
            <v>1499.3999999999999</v>
          </cell>
          <cell r="C2814">
            <v>1260</v>
          </cell>
          <cell r="D2814">
            <v>1134</v>
          </cell>
          <cell r="E2814" t="e">
            <v>#N/A</v>
          </cell>
        </row>
        <row r="2815">
          <cell r="A2815" t="str">
            <v>1801000N</v>
          </cell>
          <cell r="B2815">
            <v>1499.3999999999999</v>
          </cell>
          <cell r="C2815">
            <v>1260</v>
          </cell>
          <cell r="D2815">
            <v>1134</v>
          </cell>
          <cell r="E2815" t="e">
            <v>#N/A</v>
          </cell>
        </row>
        <row r="2816">
          <cell r="A2816" t="str">
            <v>1801000P</v>
          </cell>
          <cell r="B2816">
            <v>1499.3999999999999</v>
          </cell>
          <cell r="C2816">
            <v>1260</v>
          </cell>
          <cell r="D2816">
            <v>1134</v>
          </cell>
          <cell r="E2816" t="str">
            <v>1801000P</v>
          </cell>
        </row>
        <row r="2817">
          <cell r="A2817" t="str">
            <v>180800BM</v>
          </cell>
          <cell r="B2817">
            <v>1499.3999999999999</v>
          </cell>
          <cell r="C2817">
            <v>1260</v>
          </cell>
          <cell r="D2817">
            <v>1134</v>
          </cell>
          <cell r="E2817" t="e">
            <v>#N/A</v>
          </cell>
        </row>
        <row r="2818">
          <cell r="A2818" t="str">
            <v>180800AF</v>
          </cell>
          <cell r="B2818">
            <v>1499.3999999999999</v>
          </cell>
          <cell r="C2818">
            <v>1260</v>
          </cell>
          <cell r="D2818">
            <v>1134</v>
          </cell>
          <cell r="E2818" t="e">
            <v>#N/A</v>
          </cell>
        </row>
        <row r="2819">
          <cell r="A2819" t="str">
            <v>1808000Y</v>
          </cell>
          <cell r="B2819">
            <v>1499.3999999999999</v>
          </cell>
          <cell r="C2819">
            <v>1260</v>
          </cell>
          <cell r="D2819">
            <v>1134</v>
          </cell>
          <cell r="E2819" t="e">
            <v>#N/A</v>
          </cell>
        </row>
        <row r="2820">
          <cell r="A2820" t="str">
            <v>1808000Z</v>
          </cell>
          <cell r="B2820">
            <v>1499.3999999999999</v>
          </cell>
          <cell r="C2820">
            <v>1260</v>
          </cell>
          <cell r="D2820">
            <v>1134</v>
          </cell>
          <cell r="E2820" t="str">
            <v>1808000Z</v>
          </cell>
        </row>
        <row r="2821">
          <cell r="A2821" t="str">
            <v>1808000T</v>
          </cell>
          <cell r="B2821">
            <v>1499.3999999999999</v>
          </cell>
          <cell r="C2821">
            <v>1260</v>
          </cell>
          <cell r="D2821">
            <v>1134</v>
          </cell>
          <cell r="E2821" t="e">
            <v>#N/A</v>
          </cell>
        </row>
        <row r="2822">
          <cell r="A2822" t="str">
            <v>1808000U</v>
          </cell>
          <cell r="B2822">
            <v>1499.3999999999999</v>
          </cell>
          <cell r="C2822">
            <v>1260</v>
          </cell>
          <cell r="D2822">
            <v>1134</v>
          </cell>
          <cell r="E2822" t="e">
            <v>#N/A</v>
          </cell>
        </row>
        <row r="2823">
          <cell r="A2823" t="str">
            <v>1801000X</v>
          </cell>
          <cell r="B2823">
            <v>1720.74</v>
          </cell>
          <cell r="C2823">
            <v>1446</v>
          </cell>
          <cell r="D2823">
            <v>1301</v>
          </cell>
          <cell r="E2823" t="e">
            <v>#N/A</v>
          </cell>
        </row>
        <row r="2824">
          <cell r="A2824" t="str">
            <v>1801000Y</v>
          </cell>
          <cell r="B2824">
            <v>1720.74</v>
          </cell>
          <cell r="C2824">
            <v>1446</v>
          </cell>
          <cell r="D2824">
            <v>1301</v>
          </cell>
          <cell r="E2824" t="e">
            <v>#N/A</v>
          </cell>
        </row>
        <row r="2825">
          <cell r="A2825" t="str">
            <v>180100BG</v>
          </cell>
          <cell r="B2825">
            <v>1720.74</v>
          </cell>
          <cell r="C2825">
            <v>1446</v>
          </cell>
          <cell r="D2825">
            <v>1301</v>
          </cell>
          <cell r="E2825" t="e">
            <v>#N/A</v>
          </cell>
        </row>
        <row r="2826">
          <cell r="A2826" t="str">
            <v>1801000U</v>
          </cell>
          <cell r="B2826">
            <v>1720.74</v>
          </cell>
          <cell r="C2826">
            <v>1446</v>
          </cell>
          <cell r="D2826">
            <v>1301</v>
          </cell>
          <cell r="E2826" t="e">
            <v>#N/A</v>
          </cell>
        </row>
        <row r="2827">
          <cell r="A2827" t="str">
            <v>1801000V</v>
          </cell>
          <cell r="B2827">
            <v>1720.74</v>
          </cell>
          <cell r="C2827">
            <v>1446</v>
          </cell>
          <cell r="D2827">
            <v>1301</v>
          </cell>
          <cell r="E2827" t="e">
            <v>#N/A</v>
          </cell>
        </row>
        <row r="2828">
          <cell r="A2828" t="str">
            <v>180100CG</v>
          </cell>
          <cell r="B2828">
            <v>1720.74</v>
          </cell>
          <cell r="C2828">
            <v>1446</v>
          </cell>
          <cell r="D2828">
            <v>1301</v>
          </cell>
          <cell r="E2828" t="e">
            <v>#N/A</v>
          </cell>
        </row>
        <row r="2829">
          <cell r="A2829" t="str">
            <v>180100AB</v>
          </cell>
          <cell r="B2829">
            <v>1720.74</v>
          </cell>
          <cell r="C2829">
            <v>1446</v>
          </cell>
          <cell r="D2829">
            <v>1301</v>
          </cell>
          <cell r="E2829" t="e">
            <v>#N/A</v>
          </cell>
        </row>
        <row r="2830">
          <cell r="A2830" t="str">
            <v>180100AC</v>
          </cell>
          <cell r="B2830">
            <v>1720.74</v>
          </cell>
          <cell r="C2830">
            <v>1446</v>
          </cell>
          <cell r="D2830">
            <v>1301</v>
          </cell>
          <cell r="E2830" t="e">
            <v>#N/A</v>
          </cell>
        </row>
        <row r="2831">
          <cell r="A2831" t="str">
            <v>1801000Z</v>
          </cell>
          <cell r="B2831">
            <v>1720.74</v>
          </cell>
          <cell r="C2831">
            <v>1446</v>
          </cell>
          <cell r="D2831">
            <v>1301</v>
          </cell>
          <cell r="E2831" t="e">
            <v>#N/A</v>
          </cell>
        </row>
        <row r="2832">
          <cell r="A2832" t="str">
            <v>180100AA</v>
          </cell>
          <cell r="B2832">
            <v>1720.74</v>
          </cell>
          <cell r="C2832">
            <v>1446</v>
          </cell>
          <cell r="D2832">
            <v>1301</v>
          </cell>
          <cell r="E2832" t="e">
            <v>#N/A</v>
          </cell>
        </row>
        <row r="2833">
          <cell r="A2833">
            <v>18010027</v>
          </cell>
          <cell r="B2833">
            <v>1635.06</v>
          </cell>
          <cell r="C2833">
            <v>1374</v>
          </cell>
          <cell r="D2833">
            <v>1237</v>
          </cell>
          <cell r="E2833" t="e">
            <v>#N/A</v>
          </cell>
        </row>
        <row r="2834">
          <cell r="A2834">
            <v>18010029</v>
          </cell>
          <cell r="B2834">
            <v>1635.06</v>
          </cell>
          <cell r="C2834">
            <v>1374</v>
          </cell>
          <cell r="D2834">
            <v>1237</v>
          </cell>
          <cell r="E2834" t="e">
            <v>#N/A</v>
          </cell>
        </row>
        <row r="2835">
          <cell r="A2835">
            <v>18010030</v>
          </cell>
          <cell r="B2835">
            <v>1635.06</v>
          </cell>
          <cell r="C2835">
            <v>1374</v>
          </cell>
          <cell r="D2835">
            <v>1237</v>
          </cell>
          <cell r="E2835">
            <v>18010030</v>
          </cell>
        </row>
        <row r="2836">
          <cell r="A2836">
            <v>18010057</v>
          </cell>
          <cell r="B2836">
            <v>1635.06</v>
          </cell>
          <cell r="C2836">
            <v>1374</v>
          </cell>
          <cell r="D2836">
            <v>1237</v>
          </cell>
          <cell r="E2836" t="e">
            <v>#N/A</v>
          </cell>
        </row>
        <row r="2837">
          <cell r="A2837">
            <v>18010058</v>
          </cell>
          <cell r="B2837">
            <v>1635.06</v>
          </cell>
          <cell r="C2837">
            <v>1374</v>
          </cell>
          <cell r="D2837">
            <v>1237</v>
          </cell>
          <cell r="E2837">
            <v>18010058</v>
          </cell>
        </row>
        <row r="2838">
          <cell r="A2838">
            <v>18010074</v>
          </cell>
          <cell r="B2838">
            <v>1677.8999999999999</v>
          </cell>
          <cell r="C2838">
            <v>1410</v>
          </cell>
          <cell r="D2838">
            <v>1269</v>
          </cell>
          <cell r="E2838" t="e">
            <v>#N/A</v>
          </cell>
        </row>
        <row r="2839">
          <cell r="A2839">
            <v>18010075</v>
          </cell>
          <cell r="B2839">
            <v>1677.8999999999999</v>
          </cell>
          <cell r="C2839">
            <v>1410</v>
          </cell>
          <cell r="D2839">
            <v>1269</v>
          </cell>
          <cell r="E2839">
            <v>18010075</v>
          </cell>
        </row>
        <row r="2840">
          <cell r="A2840">
            <v>18010077</v>
          </cell>
          <cell r="B2840">
            <v>1677.8999999999999</v>
          </cell>
          <cell r="C2840">
            <v>1410</v>
          </cell>
          <cell r="D2840">
            <v>1269</v>
          </cell>
          <cell r="E2840" t="e">
            <v>#N/A</v>
          </cell>
        </row>
        <row r="2841">
          <cell r="A2841">
            <v>18010078</v>
          </cell>
          <cell r="B2841">
            <v>1677.8999999999999</v>
          </cell>
          <cell r="C2841">
            <v>1410</v>
          </cell>
          <cell r="D2841">
            <v>1269</v>
          </cell>
          <cell r="E2841">
            <v>18010078</v>
          </cell>
        </row>
        <row r="2842">
          <cell r="A2842">
            <v>18010096</v>
          </cell>
          <cell r="B2842">
            <v>1892.1</v>
          </cell>
          <cell r="C2842">
            <v>1590</v>
          </cell>
          <cell r="D2842">
            <v>1431</v>
          </cell>
          <cell r="E2842" t="e">
            <v>#N/A</v>
          </cell>
        </row>
        <row r="2843">
          <cell r="A2843">
            <v>18010097</v>
          </cell>
          <cell r="B2843">
            <v>1892.1</v>
          </cell>
          <cell r="C2843">
            <v>1590</v>
          </cell>
          <cell r="D2843">
            <v>1431</v>
          </cell>
          <cell r="E2843">
            <v>18010097</v>
          </cell>
        </row>
        <row r="2844">
          <cell r="A2844">
            <v>18010098</v>
          </cell>
          <cell r="B2844">
            <v>1892.1</v>
          </cell>
          <cell r="C2844">
            <v>1590</v>
          </cell>
          <cell r="D2844">
            <v>1431</v>
          </cell>
          <cell r="E2844" t="e">
            <v>#N/A</v>
          </cell>
        </row>
        <row r="2845">
          <cell r="A2845">
            <v>18010099</v>
          </cell>
          <cell r="B2845">
            <v>1892.1</v>
          </cell>
          <cell r="C2845">
            <v>1590</v>
          </cell>
          <cell r="D2845">
            <v>1431</v>
          </cell>
          <cell r="E2845">
            <v>18010099</v>
          </cell>
        </row>
        <row r="2846">
          <cell r="A2846" t="str">
            <v>180100AR</v>
          </cell>
          <cell r="B2846">
            <v>1677.8999999999999</v>
          </cell>
          <cell r="C2846">
            <v>1410</v>
          </cell>
          <cell r="D2846">
            <v>1269</v>
          </cell>
          <cell r="E2846" t="e">
            <v>#N/A</v>
          </cell>
        </row>
        <row r="2847">
          <cell r="A2847" t="str">
            <v>180100BN</v>
          </cell>
          <cell r="B2847">
            <v>1677.8999999999999</v>
          </cell>
          <cell r="C2847">
            <v>1410</v>
          </cell>
          <cell r="D2847">
            <v>1269</v>
          </cell>
          <cell r="E2847" t="e">
            <v>#N/A</v>
          </cell>
        </row>
        <row r="2848">
          <cell r="A2848" t="str">
            <v>180100AS</v>
          </cell>
          <cell r="B2848">
            <v>1677.8999999999999</v>
          </cell>
          <cell r="C2848">
            <v>1410</v>
          </cell>
          <cell r="D2848">
            <v>1269</v>
          </cell>
          <cell r="E2848" t="str">
            <v>180100AS</v>
          </cell>
        </row>
        <row r="2849">
          <cell r="A2849" t="str">
            <v>180100BP</v>
          </cell>
          <cell r="B2849">
            <v>1677.8999999999999</v>
          </cell>
          <cell r="C2849">
            <v>1410</v>
          </cell>
          <cell r="D2849">
            <v>1269</v>
          </cell>
          <cell r="E2849" t="str">
            <v>180100BP</v>
          </cell>
        </row>
        <row r="2850">
          <cell r="A2850" t="str">
            <v>180100AT</v>
          </cell>
          <cell r="B2850">
            <v>1892.1</v>
          </cell>
          <cell r="C2850">
            <v>1590</v>
          </cell>
          <cell r="D2850">
            <v>1431</v>
          </cell>
          <cell r="E2850" t="e">
            <v>#N/A</v>
          </cell>
        </row>
        <row r="2851">
          <cell r="A2851" t="str">
            <v>180100AU</v>
          </cell>
          <cell r="B2851">
            <v>1892.1</v>
          </cell>
          <cell r="C2851">
            <v>1590</v>
          </cell>
          <cell r="D2851">
            <v>1431</v>
          </cell>
          <cell r="E2851" t="str">
            <v>180100AU</v>
          </cell>
        </row>
        <row r="2852">
          <cell r="A2852">
            <v>18010009</v>
          </cell>
          <cell r="B2852">
            <v>1558.8999999999999</v>
          </cell>
          <cell r="C2852">
            <v>1310</v>
          </cell>
          <cell r="D2852">
            <v>1179</v>
          </cell>
          <cell r="E2852" t="e">
            <v>#N/A</v>
          </cell>
        </row>
        <row r="2853">
          <cell r="A2853">
            <v>18010011</v>
          </cell>
          <cell r="B2853">
            <v>1558.8999999999999</v>
          </cell>
          <cell r="C2853">
            <v>1310</v>
          </cell>
          <cell r="D2853">
            <v>1179</v>
          </cell>
          <cell r="E2853">
            <v>18010011</v>
          </cell>
        </row>
        <row r="2854">
          <cell r="A2854">
            <v>18010049</v>
          </cell>
          <cell r="B2854">
            <v>1710.03</v>
          </cell>
          <cell r="C2854">
            <v>1437</v>
          </cell>
          <cell r="D2854">
            <v>1293</v>
          </cell>
          <cell r="E2854" t="e">
            <v>#N/A</v>
          </cell>
        </row>
        <row r="2855">
          <cell r="A2855">
            <v>18010059</v>
          </cell>
          <cell r="B2855">
            <v>1710.03</v>
          </cell>
          <cell r="C2855">
            <v>1437</v>
          </cell>
          <cell r="D2855">
            <v>1293</v>
          </cell>
          <cell r="E2855">
            <v>18010059</v>
          </cell>
        </row>
        <row r="2856">
          <cell r="A2856">
            <v>18010055</v>
          </cell>
          <cell r="B2856">
            <v>1710.03</v>
          </cell>
          <cell r="C2856">
            <v>1437</v>
          </cell>
          <cell r="D2856">
            <v>1293</v>
          </cell>
          <cell r="E2856" t="e">
            <v>#N/A</v>
          </cell>
        </row>
        <row r="2857">
          <cell r="A2857">
            <v>18010056</v>
          </cell>
          <cell r="B2857">
            <v>1710.03</v>
          </cell>
          <cell r="C2857">
            <v>1437</v>
          </cell>
          <cell r="D2857">
            <v>1293</v>
          </cell>
          <cell r="E2857">
            <v>18010056</v>
          </cell>
        </row>
        <row r="2858">
          <cell r="A2858" t="str">
            <v>1801000A</v>
          </cell>
          <cell r="B2858">
            <v>1677.8999999999999</v>
          </cell>
          <cell r="C2858">
            <v>1410</v>
          </cell>
          <cell r="D2858">
            <v>1269</v>
          </cell>
          <cell r="E2858" t="e">
            <v>#N/A</v>
          </cell>
        </row>
        <row r="2859">
          <cell r="A2859" t="str">
            <v>1801000B</v>
          </cell>
          <cell r="B2859">
            <v>1677.8999999999999</v>
          </cell>
          <cell r="C2859">
            <v>1410</v>
          </cell>
          <cell r="D2859">
            <v>1269</v>
          </cell>
          <cell r="E2859" t="str">
            <v>1801000B</v>
          </cell>
        </row>
        <row r="2860">
          <cell r="A2860" t="str">
            <v>1801000D</v>
          </cell>
          <cell r="B2860">
            <v>1677.8999999999999</v>
          </cell>
          <cell r="C2860">
            <v>1410</v>
          </cell>
          <cell r="D2860">
            <v>1269</v>
          </cell>
          <cell r="E2860" t="e">
            <v>#N/A</v>
          </cell>
        </row>
        <row r="2861">
          <cell r="A2861" t="str">
            <v>1801000E</v>
          </cell>
          <cell r="B2861">
            <v>1677.8999999999999</v>
          </cell>
          <cell r="C2861">
            <v>1410</v>
          </cell>
          <cell r="D2861">
            <v>1269</v>
          </cell>
          <cell r="E2861" t="e">
            <v>#N/A</v>
          </cell>
        </row>
        <row r="2862">
          <cell r="A2862">
            <v>18010089</v>
          </cell>
          <cell r="B2862">
            <v>1677.8999999999999</v>
          </cell>
          <cell r="C2862">
            <v>1410</v>
          </cell>
          <cell r="D2862">
            <v>1269</v>
          </cell>
          <cell r="E2862" t="e">
            <v>#N/A</v>
          </cell>
        </row>
        <row r="2863">
          <cell r="A2863">
            <v>18010090</v>
          </cell>
          <cell r="B2863">
            <v>1677.8999999999999</v>
          </cell>
          <cell r="C2863">
            <v>1410</v>
          </cell>
          <cell r="D2863">
            <v>1269</v>
          </cell>
          <cell r="E2863">
            <v>18010090</v>
          </cell>
        </row>
        <row r="2864">
          <cell r="A2864">
            <v>18010102</v>
          </cell>
          <cell r="B2864">
            <v>1892.1</v>
          </cell>
          <cell r="C2864">
            <v>1590</v>
          </cell>
          <cell r="D2864">
            <v>1431</v>
          </cell>
          <cell r="E2864" t="e">
            <v>#N/A</v>
          </cell>
        </row>
        <row r="2865">
          <cell r="A2865">
            <v>18010103</v>
          </cell>
          <cell r="B2865">
            <v>1892.1</v>
          </cell>
          <cell r="C2865">
            <v>1590</v>
          </cell>
          <cell r="D2865">
            <v>1431</v>
          </cell>
          <cell r="E2865">
            <v>18010103</v>
          </cell>
        </row>
        <row r="2866">
          <cell r="A2866">
            <v>18010062</v>
          </cell>
          <cell r="B2866">
            <v>1499.3999999999999</v>
          </cell>
          <cell r="C2866">
            <v>1260</v>
          </cell>
          <cell r="D2866">
            <v>1134</v>
          </cell>
          <cell r="E2866" t="e">
            <v>#N/A</v>
          </cell>
        </row>
        <row r="2867">
          <cell r="A2867">
            <v>18010063</v>
          </cell>
          <cell r="B2867">
            <v>1499.3999999999999</v>
          </cell>
          <cell r="C2867">
            <v>1260</v>
          </cell>
          <cell r="D2867">
            <v>1134</v>
          </cell>
          <cell r="E2867" t="e">
            <v>#N/A</v>
          </cell>
        </row>
        <row r="2868">
          <cell r="A2868">
            <v>18081037</v>
          </cell>
          <cell r="B2868">
            <v>1720.74</v>
          </cell>
          <cell r="C2868">
            <v>1446</v>
          </cell>
          <cell r="D2868">
            <v>1301</v>
          </cell>
          <cell r="E2868">
            <v>18081037</v>
          </cell>
        </row>
        <row r="2869">
          <cell r="A2869">
            <v>18081036</v>
          </cell>
          <cell r="B2869">
            <v>1720.74</v>
          </cell>
          <cell r="C2869">
            <v>1446</v>
          </cell>
          <cell r="D2869">
            <v>1301</v>
          </cell>
          <cell r="E2869">
            <v>18081036</v>
          </cell>
        </row>
        <row r="2870">
          <cell r="A2870">
            <v>18020039</v>
          </cell>
          <cell r="B2870">
            <v>1612.4499999999998</v>
          </cell>
          <cell r="C2870">
            <v>1355</v>
          </cell>
          <cell r="D2870">
            <v>1220</v>
          </cell>
          <cell r="E2870">
            <v>18020039</v>
          </cell>
        </row>
        <row r="2871">
          <cell r="A2871" t="str">
            <v>1802000D</v>
          </cell>
          <cell r="B2871">
            <v>1635.06</v>
          </cell>
          <cell r="C2871">
            <v>1374</v>
          </cell>
          <cell r="D2871">
            <v>1237</v>
          </cell>
          <cell r="E2871" t="str">
            <v>1802000D</v>
          </cell>
        </row>
        <row r="2872">
          <cell r="A2872" t="str">
            <v>1802000F</v>
          </cell>
          <cell r="B2872">
            <v>1635.06</v>
          </cell>
          <cell r="C2872">
            <v>1374</v>
          </cell>
          <cell r="D2872">
            <v>1237</v>
          </cell>
          <cell r="E2872" t="str">
            <v>1802000F</v>
          </cell>
        </row>
        <row r="2873">
          <cell r="A2873" t="str">
            <v>1802000E</v>
          </cell>
          <cell r="B2873">
            <v>1850.4499999999998</v>
          </cell>
          <cell r="C2873">
            <v>1555</v>
          </cell>
          <cell r="D2873">
            <v>1400</v>
          </cell>
          <cell r="E2873" t="str">
            <v>1802000E</v>
          </cell>
        </row>
        <row r="2874">
          <cell r="A2874" t="str">
            <v>1802000G</v>
          </cell>
          <cell r="B2874">
            <v>1850.4499999999998</v>
          </cell>
          <cell r="C2874">
            <v>1555</v>
          </cell>
          <cell r="D2874">
            <v>1400</v>
          </cell>
          <cell r="E2874" t="str">
            <v>1802000G</v>
          </cell>
        </row>
        <row r="2875">
          <cell r="A2875" t="str">
            <v>1802000P</v>
          </cell>
          <cell r="B2875">
            <v>1635.06</v>
          </cell>
          <cell r="C2875">
            <v>1374</v>
          </cell>
          <cell r="D2875">
            <v>1237</v>
          </cell>
          <cell r="E2875" t="e">
            <v>#N/A</v>
          </cell>
        </row>
        <row r="2876">
          <cell r="A2876" t="str">
            <v>1802000Q</v>
          </cell>
          <cell r="B2876">
            <v>1635.06</v>
          </cell>
          <cell r="C2876">
            <v>1374</v>
          </cell>
          <cell r="D2876">
            <v>1237</v>
          </cell>
          <cell r="E2876" t="e">
            <v>#N/A</v>
          </cell>
        </row>
        <row r="2877">
          <cell r="A2877" t="str">
            <v>1802000M</v>
          </cell>
          <cell r="B2877">
            <v>1850.4499999999998</v>
          </cell>
          <cell r="C2877">
            <v>1555</v>
          </cell>
          <cell r="D2877">
            <v>1400</v>
          </cell>
          <cell r="E2877" t="e">
            <v>#N/A</v>
          </cell>
        </row>
        <row r="2878">
          <cell r="A2878" t="str">
            <v>1802000N</v>
          </cell>
          <cell r="B2878">
            <v>1850.4499999999998</v>
          </cell>
          <cell r="C2878">
            <v>1555</v>
          </cell>
          <cell r="D2878">
            <v>1400</v>
          </cell>
          <cell r="E2878" t="e">
            <v>#N/A</v>
          </cell>
        </row>
        <row r="2879">
          <cell r="A2879" t="str">
            <v>180200BN</v>
          </cell>
          <cell r="B2879">
            <v>1558.8999999999999</v>
          </cell>
          <cell r="C2879">
            <v>1310</v>
          </cell>
          <cell r="D2879">
            <v>1179</v>
          </cell>
          <cell r="E2879" t="str">
            <v>180200BN</v>
          </cell>
        </row>
        <row r="2880">
          <cell r="A2880" t="str">
            <v>180200BP</v>
          </cell>
          <cell r="B2880">
            <v>1774.29</v>
          </cell>
          <cell r="C2880">
            <v>1491</v>
          </cell>
          <cell r="D2880">
            <v>1342</v>
          </cell>
          <cell r="E2880" t="str">
            <v>180200BP</v>
          </cell>
        </row>
        <row r="2881">
          <cell r="A2881" t="str">
            <v>180200CA</v>
          </cell>
          <cell r="B2881">
            <v>1558.8999999999999</v>
          </cell>
          <cell r="C2881">
            <v>1310</v>
          </cell>
          <cell r="D2881">
            <v>1179</v>
          </cell>
          <cell r="E2881" t="e">
            <v>#N/A</v>
          </cell>
        </row>
        <row r="2882">
          <cell r="A2882">
            <v>18020051</v>
          </cell>
          <cell r="B2882">
            <v>1558.8999999999999</v>
          </cell>
          <cell r="C2882">
            <v>1310</v>
          </cell>
          <cell r="D2882">
            <v>1179</v>
          </cell>
          <cell r="E2882" t="e">
            <v>#N/A</v>
          </cell>
        </row>
        <row r="2883">
          <cell r="A2883">
            <v>18020052</v>
          </cell>
          <cell r="B2883">
            <v>1558.8999999999999</v>
          </cell>
          <cell r="C2883">
            <v>1310</v>
          </cell>
          <cell r="D2883">
            <v>1179</v>
          </cell>
          <cell r="E2883">
            <v>18020052</v>
          </cell>
        </row>
        <row r="2884">
          <cell r="A2884">
            <v>18020032</v>
          </cell>
          <cell r="B2884">
            <v>1612.4499999999998</v>
          </cell>
          <cell r="C2884">
            <v>1355</v>
          </cell>
          <cell r="D2884">
            <v>1220</v>
          </cell>
          <cell r="E2884">
            <v>18020032</v>
          </cell>
        </row>
        <row r="2885">
          <cell r="A2885">
            <v>18020033</v>
          </cell>
          <cell r="B2885">
            <v>1612.4499999999998</v>
          </cell>
          <cell r="C2885">
            <v>1355</v>
          </cell>
          <cell r="D2885">
            <v>1220</v>
          </cell>
          <cell r="E2885">
            <v>18020033</v>
          </cell>
        </row>
        <row r="2886">
          <cell r="A2886" t="str">
            <v>1802000R</v>
          </cell>
          <cell r="B2886">
            <v>1635.06</v>
          </cell>
          <cell r="C2886">
            <v>1374</v>
          </cell>
          <cell r="D2886">
            <v>1237</v>
          </cell>
          <cell r="E2886" t="str">
            <v>1802000R</v>
          </cell>
        </row>
        <row r="2887">
          <cell r="A2887" t="str">
            <v>1802000S</v>
          </cell>
          <cell r="B2887">
            <v>1635.06</v>
          </cell>
          <cell r="C2887">
            <v>1374</v>
          </cell>
          <cell r="D2887">
            <v>1237</v>
          </cell>
          <cell r="E2887" t="str">
            <v>1802000S</v>
          </cell>
        </row>
        <row r="2888">
          <cell r="A2888" t="str">
            <v>1802000T</v>
          </cell>
          <cell r="B2888">
            <v>1850.4499999999998</v>
          </cell>
          <cell r="C2888">
            <v>1555</v>
          </cell>
          <cell r="D2888">
            <v>1400</v>
          </cell>
          <cell r="E2888" t="str">
            <v>1802000T</v>
          </cell>
        </row>
        <row r="2889">
          <cell r="A2889" t="str">
            <v>1802000U</v>
          </cell>
          <cell r="B2889">
            <v>1850.4499999999998</v>
          </cell>
          <cell r="C2889">
            <v>1555</v>
          </cell>
          <cell r="D2889">
            <v>1400</v>
          </cell>
          <cell r="E2889" t="str">
            <v>1802000U</v>
          </cell>
        </row>
        <row r="2890">
          <cell r="A2890" t="str">
            <v>1802000H</v>
          </cell>
          <cell r="B2890">
            <v>1635.06</v>
          </cell>
          <cell r="C2890">
            <v>1374</v>
          </cell>
          <cell r="D2890">
            <v>1237</v>
          </cell>
          <cell r="E2890" t="str">
            <v>1802000H</v>
          </cell>
        </row>
        <row r="2891">
          <cell r="A2891" t="str">
            <v>1802000J</v>
          </cell>
          <cell r="B2891">
            <v>1635.06</v>
          </cell>
          <cell r="C2891">
            <v>1374</v>
          </cell>
          <cell r="D2891">
            <v>1237</v>
          </cell>
          <cell r="E2891" t="str">
            <v>1802000J</v>
          </cell>
        </row>
        <row r="2892">
          <cell r="A2892" t="str">
            <v>1802000K</v>
          </cell>
          <cell r="B2892">
            <v>1850.4499999999998</v>
          </cell>
          <cell r="C2892">
            <v>1555</v>
          </cell>
          <cell r="D2892">
            <v>1400</v>
          </cell>
          <cell r="E2892" t="str">
            <v>1802000K</v>
          </cell>
        </row>
        <row r="2893">
          <cell r="A2893" t="str">
            <v>1802000L</v>
          </cell>
          <cell r="B2893">
            <v>1850.4499999999998</v>
          </cell>
          <cell r="C2893">
            <v>1555</v>
          </cell>
          <cell r="D2893">
            <v>1400</v>
          </cell>
          <cell r="E2893" t="str">
            <v>1802000L</v>
          </cell>
        </row>
        <row r="2894">
          <cell r="A2894" t="str">
            <v>180200AB</v>
          </cell>
          <cell r="B2894">
            <v>1635.06</v>
          </cell>
          <cell r="C2894">
            <v>1374</v>
          </cell>
          <cell r="D2894">
            <v>1237</v>
          </cell>
          <cell r="E2894" t="str">
            <v>180200AB</v>
          </cell>
        </row>
        <row r="2895">
          <cell r="A2895" t="str">
            <v>180200AC</v>
          </cell>
          <cell r="B2895">
            <v>1635.06</v>
          </cell>
          <cell r="C2895">
            <v>1374</v>
          </cell>
          <cell r="D2895">
            <v>1237</v>
          </cell>
          <cell r="E2895" t="str">
            <v>180200AC</v>
          </cell>
        </row>
        <row r="2896">
          <cell r="A2896" t="str">
            <v>180200AD</v>
          </cell>
          <cell r="B2896">
            <v>1850.4499999999998</v>
          </cell>
          <cell r="C2896">
            <v>1555</v>
          </cell>
          <cell r="D2896">
            <v>1400</v>
          </cell>
          <cell r="E2896" t="str">
            <v>180200AD</v>
          </cell>
        </row>
        <row r="2897">
          <cell r="A2897" t="str">
            <v>180200AE</v>
          </cell>
          <cell r="B2897">
            <v>1850.4499999999998</v>
          </cell>
          <cell r="C2897">
            <v>1555</v>
          </cell>
          <cell r="D2897">
            <v>1400</v>
          </cell>
          <cell r="E2897" t="str">
            <v>180200AE</v>
          </cell>
        </row>
        <row r="2898">
          <cell r="A2898">
            <v>18020007</v>
          </cell>
          <cell r="B2898">
            <v>1799.28</v>
          </cell>
          <cell r="C2898">
            <v>1512</v>
          </cell>
          <cell r="D2898">
            <v>1361</v>
          </cell>
          <cell r="E2898" t="e">
            <v>#N/A</v>
          </cell>
        </row>
        <row r="2899">
          <cell r="A2899">
            <v>18020008</v>
          </cell>
          <cell r="B2899">
            <v>1799.28</v>
          </cell>
          <cell r="C2899">
            <v>1512</v>
          </cell>
          <cell r="D2899">
            <v>1361</v>
          </cell>
          <cell r="E2899">
            <v>18020008</v>
          </cell>
        </row>
        <row r="2900">
          <cell r="A2900">
            <v>18020005</v>
          </cell>
          <cell r="B2900">
            <v>1677.8999999999999</v>
          </cell>
          <cell r="C2900">
            <v>1410</v>
          </cell>
          <cell r="D2900">
            <v>1269</v>
          </cell>
          <cell r="E2900">
            <v>18020005</v>
          </cell>
        </row>
        <row r="2901">
          <cell r="A2901">
            <v>18020045</v>
          </cell>
          <cell r="B2901">
            <v>1677.8999999999999</v>
          </cell>
          <cell r="C2901">
            <v>1410</v>
          </cell>
          <cell r="D2901">
            <v>1269</v>
          </cell>
          <cell r="E2901">
            <v>18020045</v>
          </cell>
        </row>
        <row r="2902">
          <cell r="A2902">
            <v>18020080</v>
          </cell>
          <cell r="B2902">
            <v>1786.1899999999998</v>
          </cell>
          <cell r="C2902">
            <v>1501</v>
          </cell>
          <cell r="D2902">
            <v>1351</v>
          </cell>
          <cell r="E2902">
            <v>18020080</v>
          </cell>
        </row>
        <row r="2903">
          <cell r="A2903">
            <v>18020090</v>
          </cell>
          <cell r="B2903">
            <v>2099.16</v>
          </cell>
          <cell r="C2903">
            <v>1764</v>
          </cell>
          <cell r="D2903">
            <v>1588</v>
          </cell>
          <cell r="E2903">
            <v>18020090</v>
          </cell>
        </row>
        <row r="2904">
          <cell r="A2904" t="str">
            <v>180200BU</v>
          </cell>
          <cell r="B2904">
            <v>1774.29</v>
          </cell>
          <cell r="C2904">
            <v>1491</v>
          </cell>
          <cell r="D2904">
            <v>1342</v>
          </cell>
          <cell r="E2904" t="str">
            <v>180200BU</v>
          </cell>
        </row>
        <row r="2905">
          <cell r="A2905" t="str">
            <v>180200BY</v>
          </cell>
          <cell r="B2905">
            <v>2044.4199999999998</v>
          </cell>
          <cell r="C2905">
            <v>1718</v>
          </cell>
          <cell r="D2905">
            <v>1546</v>
          </cell>
          <cell r="E2905" t="str">
            <v>180200BY</v>
          </cell>
        </row>
        <row r="2906">
          <cell r="A2906">
            <v>18020006</v>
          </cell>
          <cell r="B2906">
            <v>2237.1999999999998</v>
          </cell>
          <cell r="C2906">
            <v>1880</v>
          </cell>
          <cell r="D2906">
            <v>1692</v>
          </cell>
          <cell r="E2906">
            <v>18020006</v>
          </cell>
        </row>
        <row r="2907">
          <cell r="A2907">
            <v>18020026</v>
          </cell>
          <cell r="B2907">
            <v>2299.08</v>
          </cell>
          <cell r="C2907">
            <v>1932</v>
          </cell>
          <cell r="D2907">
            <v>1739</v>
          </cell>
          <cell r="E2907">
            <v>18020026</v>
          </cell>
        </row>
        <row r="2908">
          <cell r="A2908">
            <v>18020066</v>
          </cell>
          <cell r="B2908">
            <v>2571.5899999999997</v>
          </cell>
          <cell r="C2908">
            <v>2161</v>
          </cell>
          <cell r="D2908">
            <v>1945</v>
          </cell>
          <cell r="E2908">
            <v>18020066</v>
          </cell>
        </row>
        <row r="2909">
          <cell r="A2909">
            <v>18025065</v>
          </cell>
          <cell r="B2909">
            <v>1677.8999999999999</v>
          </cell>
          <cell r="C2909">
            <v>1410</v>
          </cell>
          <cell r="D2909">
            <v>1269</v>
          </cell>
          <cell r="E2909">
            <v>18025065</v>
          </cell>
        </row>
        <row r="2910">
          <cell r="A2910">
            <v>18025012</v>
          </cell>
          <cell r="B2910">
            <v>1699.32</v>
          </cell>
          <cell r="C2910">
            <v>1428</v>
          </cell>
          <cell r="D2910">
            <v>1285</v>
          </cell>
          <cell r="E2910" t="e">
            <v>#N/A</v>
          </cell>
        </row>
        <row r="2911">
          <cell r="A2911">
            <v>18025002</v>
          </cell>
          <cell r="B2911">
            <v>1699.32</v>
          </cell>
          <cell r="C2911">
            <v>1428</v>
          </cell>
          <cell r="D2911">
            <v>1285</v>
          </cell>
          <cell r="E2911">
            <v>18025002</v>
          </cell>
        </row>
        <row r="2912">
          <cell r="A2912">
            <v>18025027</v>
          </cell>
          <cell r="B2912">
            <v>1774.29</v>
          </cell>
          <cell r="C2912">
            <v>1491</v>
          </cell>
          <cell r="D2912">
            <v>1342</v>
          </cell>
          <cell r="E2912" t="e">
            <v>#N/A</v>
          </cell>
        </row>
        <row r="2913">
          <cell r="A2913">
            <v>18025028</v>
          </cell>
          <cell r="B2913">
            <v>1774.29</v>
          </cell>
          <cell r="C2913">
            <v>1491</v>
          </cell>
          <cell r="D2913">
            <v>1342</v>
          </cell>
          <cell r="E2913">
            <v>18025028</v>
          </cell>
        </row>
        <row r="2914">
          <cell r="A2914">
            <v>18025029</v>
          </cell>
          <cell r="B2914">
            <v>1774.29</v>
          </cell>
          <cell r="C2914">
            <v>1491</v>
          </cell>
          <cell r="D2914">
            <v>1342</v>
          </cell>
          <cell r="E2914">
            <v>18025029</v>
          </cell>
        </row>
        <row r="2915">
          <cell r="A2915">
            <v>18025052</v>
          </cell>
          <cell r="B2915">
            <v>2044.4199999999998</v>
          </cell>
          <cell r="C2915">
            <v>1718</v>
          </cell>
          <cell r="D2915">
            <v>1546</v>
          </cell>
          <cell r="E2915" t="e">
            <v>#N/A</v>
          </cell>
        </row>
        <row r="2916">
          <cell r="A2916">
            <v>18025053</v>
          </cell>
          <cell r="B2916">
            <v>2044.4199999999998</v>
          </cell>
          <cell r="C2916">
            <v>1718</v>
          </cell>
          <cell r="D2916">
            <v>1546</v>
          </cell>
          <cell r="E2916">
            <v>18025053</v>
          </cell>
        </row>
        <row r="2917">
          <cell r="A2917">
            <v>18025054</v>
          </cell>
          <cell r="B2917">
            <v>2044.4199999999998</v>
          </cell>
          <cell r="C2917">
            <v>1718</v>
          </cell>
          <cell r="D2917">
            <v>1546</v>
          </cell>
          <cell r="E2917">
            <v>18025054</v>
          </cell>
        </row>
        <row r="2918">
          <cell r="A2918">
            <v>18025073</v>
          </cell>
          <cell r="B2918">
            <v>1786.1899999999998</v>
          </cell>
          <cell r="C2918">
            <v>1501</v>
          </cell>
          <cell r="D2918">
            <v>1351</v>
          </cell>
          <cell r="E2918">
            <v>18025073</v>
          </cell>
        </row>
        <row r="2919">
          <cell r="A2919">
            <v>18025025</v>
          </cell>
          <cell r="B2919">
            <v>1936.1299999999999</v>
          </cell>
          <cell r="C2919">
            <v>1627</v>
          </cell>
          <cell r="D2919">
            <v>1464</v>
          </cell>
          <cell r="E2919" t="e">
            <v>#N/A</v>
          </cell>
        </row>
        <row r="2920">
          <cell r="A2920">
            <v>18025041</v>
          </cell>
          <cell r="B2920">
            <v>1882.58</v>
          </cell>
          <cell r="C2920">
            <v>1582</v>
          </cell>
          <cell r="D2920">
            <v>1424</v>
          </cell>
          <cell r="E2920" t="e">
            <v>#N/A</v>
          </cell>
        </row>
        <row r="2921">
          <cell r="A2921">
            <v>18025051</v>
          </cell>
          <cell r="B2921">
            <v>1882.58</v>
          </cell>
          <cell r="C2921">
            <v>1582</v>
          </cell>
          <cell r="D2921">
            <v>1424</v>
          </cell>
          <cell r="E2921">
            <v>18025051</v>
          </cell>
        </row>
        <row r="2922">
          <cell r="A2922">
            <v>18025005</v>
          </cell>
          <cell r="B2922">
            <v>1936.1299999999999</v>
          </cell>
          <cell r="C2922">
            <v>1627</v>
          </cell>
          <cell r="D2922">
            <v>1464</v>
          </cell>
          <cell r="E2922">
            <v>18025005</v>
          </cell>
        </row>
        <row r="2923">
          <cell r="A2923">
            <v>18025066</v>
          </cell>
          <cell r="B2923">
            <v>1882.58</v>
          </cell>
          <cell r="C2923">
            <v>1582</v>
          </cell>
          <cell r="D2923">
            <v>1424</v>
          </cell>
          <cell r="E2923">
            <v>18025066</v>
          </cell>
        </row>
        <row r="2924">
          <cell r="A2924">
            <v>18025046</v>
          </cell>
          <cell r="B2924">
            <v>1799.28</v>
          </cell>
          <cell r="C2924">
            <v>1512</v>
          </cell>
          <cell r="D2924">
            <v>1361</v>
          </cell>
          <cell r="E2924">
            <v>18025046</v>
          </cell>
        </row>
        <row r="2925">
          <cell r="A2925">
            <v>18020050</v>
          </cell>
          <cell r="B2925">
            <v>1558.8999999999999</v>
          </cell>
          <cell r="C2925">
            <v>1310</v>
          </cell>
          <cell r="D2925">
            <v>1179</v>
          </cell>
          <cell r="E2925" t="e">
            <v>#N/A</v>
          </cell>
        </row>
        <row r="2926">
          <cell r="A2926">
            <v>18020070</v>
          </cell>
          <cell r="B2926">
            <v>1558.8999999999999</v>
          </cell>
          <cell r="C2926">
            <v>1310</v>
          </cell>
          <cell r="D2926">
            <v>1179</v>
          </cell>
          <cell r="E2926">
            <v>18020070</v>
          </cell>
        </row>
        <row r="2927">
          <cell r="A2927">
            <v>18020065</v>
          </cell>
          <cell r="B2927">
            <v>1558.8999999999999</v>
          </cell>
          <cell r="C2927">
            <v>1310</v>
          </cell>
          <cell r="D2927">
            <v>1179</v>
          </cell>
          <cell r="E2927" t="e">
            <v>#N/A</v>
          </cell>
        </row>
        <row r="2928">
          <cell r="A2928">
            <v>18020075</v>
          </cell>
          <cell r="B2928">
            <v>1558.8999999999999</v>
          </cell>
          <cell r="C2928">
            <v>1310</v>
          </cell>
          <cell r="D2928">
            <v>1179</v>
          </cell>
          <cell r="E2928">
            <v>18020075</v>
          </cell>
        </row>
        <row r="2929">
          <cell r="A2929" t="str">
            <v>180200AG</v>
          </cell>
          <cell r="B2929">
            <v>1558.8999999999999</v>
          </cell>
          <cell r="C2929">
            <v>1310</v>
          </cell>
          <cell r="D2929">
            <v>1179</v>
          </cell>
          <cell r="E2929" t="str">
            <v>180200AG</v>
          </cell>
        </row>
        <row r="2930">
          <cell r="A2930" t="str">
            <v>180200AH</v>
          </cell>
          <cell r="B2930">
            <v>1774.29</v>
          </cell>
          <cell r="C2930">
            <v>1491</v>
          </cell>
          <cell r="D2930">
            <v>1342</v>
          </cell>
          <cell r="E2930" t="str">
            <v>180200AH</v>
          </cell>
        </row>
        <row r="2931">
          <cell r="A2931" t="str">
            <v>180200AT</v>
          </cell>
          <cell r="B2931">
            <v>1558.8999999999999</v>
          </cell>
          <cell r="C2931">
            <v>1310</v>
          </cell>
          <cell r="D2931">
            <v>1179</v>
          </cell>
          <cell r="E2931" t="str">
            <v>180200AT</v>
          </cell>
        </row>
        <row r="2932">
          <cell r="A2932" t="str">
            <v>180200AU</v>
          </cell>
          <cell r="B2932">
            <v>1774.29</v>
          </cell>
          <cell r="C2932">
            <v>1491</v>
          </cell>
          <cell r="D2932">
            <v>1342</v>
          </cell>
          <cell r="E2932" t="str">
            <v>180200AU</v>
          </cell>
        </row>
        <row r="2933">
          <cell r="A2933">
            <v>18081017</v>
          </cell>
          <cell r="B2933">
            <v>1635.06</v>
          </cell>
          <cell r="C2933">
            <v>1374</v>
          </cell>
          <cell r="D2933">
            <v>1237</v>
          </cell>
          <cell r="E2933" t="e">
            <v>#N/A</v>
          </cell>
        </row>
        <row r="2934">
          <cell r="A2934">
            <v>18080068</v>
          </cell>
          <cell r="B2934">
            <v>1499.3999999999999</v>
          </cell>
          <cell r="C2934">
            <v>1260</v>
          </cell>
          <cell r="D2934">
            <v>1134</v>
          </cell>
          <cell r="E2934">
            <v>18080068</v>
          </cell>
        </row>
        <row r="2935">
          <cell r="A2935">
            <v>18080069</v>
          </cell>
          <cell r="B2935">
            <v>1499.3999999999999</v>
          </cell>
          <cell r="C2935">
            <v>1260</v>
          </cell>
          <cell r="D2935">
            <v>1134</v>
          </cell>
          <cell r="E2935" t="e">
            <v>#N/A</v>
          </cell>
        </row>
        <row r="2936">
          <cell r="A2936">
            <v>18080070</v>
          </cell>
          <cell r="B2936">
            <v>1499.3999999999999</v>
          </cell>
          <cell r="C2936">
            <v>1260</v>
          </cell>
          <cell r="D2936">
            <v>1134</v>
          </cell>
          <cell r="E2936" t="e">
            <v>#N/A</v>
          </cell>
        </row>
        <row r="2937">
          <cell r="A2937">
            <v>18080088</v>
          </cell>
          <cell r="B2937">
            <v>1499.3999999999999</v>
          </cell>
          <cell r="C2937">
            <v>1260</v>
          </cell>
          <cell r="D2937">
            <v>1134</v>
          </cell>
          <cell r="E2937" t="e">
            <v>#N/A</v>
          </cell>
        </row>
        <row r="2938">
          <cell r="A2938">
            <v>18080089</v>
          </cell>
          <cell r="B2938">
            <v>1499.3999999999999</v>
          </cell>
          <cell r="C2938">
            <v>1260</v>
          </cell>
          <cell r="D2938">
            <v>1134</v>
          </cell>
          <cell r="E2938" t="e">
            <v>#N/A</v>
          </cell>
        </row>
        <row r="2939">
          <cell r="A2939">
            <v>18080090</v>
          </cell>
          <cell r="B2939">
            <v>1499.3999999999999</v>
          </cell>
          <cell r="C2939">
            <v>1260</v>
          </cell>
          <cell r="D2939">
            <v>1134</v>
          </cell>
          <cell r="E2939" t="e">
            <v>#N/A</v>
          </cell>
        </row>
        <row r="2940">
          <cell r="A2940">
            <v>18080087</v>
          </cell>
          <cell r="B2940">
            <v>1499.3999999999999</v>
          </cell>
          <cell r="C2940">
            <v>1260</v>
          </cell>
          <cell r="D2940">
            <v>1134</v>
          </cell>
          <cell r="E2940">
            <v>18080087</v>
          </cell>
        </row>
        <row r="2941">
          <cell r="A2941" t="str">
            <v>180800AC</v>
          </cell>
          <cell r="B2941">
            <v>1612.4499999999998</v>
          </cell>
          <cell r="C2941">
            <v>1355</v>
          </cell>
          <cell r="D2941">
            <v>1220</v>
          </cell>
          <cell r="E2941" t="e">
            <v>#N/A</v>
          </cell>
        </row>
        <row r="2942">
          <cell r="A2942" t="str">
            <v>180800AD</v>
          </cell>
          <cell r="B2942">
            <v>1612.4499999999998</v>
          </cell>
          <cell r="C2942">
            <v>1355</v>
          </cell>
          <cell r="D2942">
            <v>1220</v>
          </cell>
          <cell r="E2942" t="e">
            <v>#N/A</v>
          </cell>
        </row>
        <row r="2943">
          <cell r="A2943" t="str">
            <v>180800BQ</v>
          </cell>
          <cell r="B2943">
            <v>1419.6699999999998</v>
          </cell>
          <cell r="C2943">
            <v>1193</v>
          </cell>
          <cell r="D2943">
            <v>1074</v>
          </cell>
          <cell r="E2943" t="e">
            <v>#N/A</v>
          </cell>
        </row>
        <row r="2944">
          <cell r="A2944" t="str">
            <v>180800BX</v>
          </cell>
          <cell r="B2944">
            <v>1635.06</v>
          </cell>
          <cell r="C2944">
            <v>1374</v>
          </cell>
          <cell r="D2944">
            <v>1237</v>
          </cell>
          <cell r="E2944" t="e">
            <v>#N/A</v>
          </cell>
        </row>
        <row r="2945">
          <cell r="A2945">
            <v>18081030</v>
          </cell>
          <cell r="B2945">
            <v>1499.3999999999999</v>
          </cell>
          <cell r="C2945">
            <v>1260</v>
          </cell>
          <cell r="D2945">
            <v>1134</v>
          </cell>
          <cell r="E2945">
            <v>18081030</v>
          </cell>
        </row>
        <row r="2946">
          <cell r="A2946">
            <v>18081031</v>
          </cell>
          <cell r="B2946">
            <v>1499.3999999999999</v>
          </cell>
          <cell r="C2946">
            <v>1260</v>
          </cell>
          <cell r="D2946">
            <v>1134</v>
          </cell>
          <cell r="E2946">
            <v>18081031</v>
          </cell>
        </row>
        <row r="2947">
          <cell r="A2947">
            <v>18081032</v>
          </cell>
          <cell r="B2947">
            <v>1499.3999999999999</v>
          </cell>
          <cell r="C2947">
            <v>1260</v>
          </cell>
          <cell r="D2947">
            <v>1134</v>
          </cell>
          <cell r="E2947">
            <v>18081032</v>
          </cell>
        </row>
        <row r="2948">
          <cell r="A2948">
            <v>18081020</v>
          </cell>
          <cell r="B2948">
            <v>1499.3999999999999</v>
          </cell>
          <cell r="C2948">
            <v>1260</v>
          </cell>
          <cell r="D2948">
            <v>1134</v>
          </cell>
          <cell r="E2948" t="e">
            <v>#N/A</v>
          </cell>
        </row>
        <row r="2949">
          <cell r="A2949">
            <v>18081021</v>
          </cell>
          <cell r="B2949">
            <v>1499.3999999999999</v>
          </cell>
          <cell r="C2949">
            <v>1260</v>
          </cell>
          <cell r="D2949">
            <v>1134</v>
          </cell>
          <cell r="E2949" t="e">
            <v>#N/A</v>
          </cell>
        </row>
        <row r="2950">
          <cell r="A2950">
            <v>18081022</v>
          </cell>
          <cell r="B2950">
            <v>1499.3999999999999</v>
          </cell>
          <cell r="C2950">
            <v>1260</v>
          </cell>
          <cell r="D2950">
            <v>1134</v>
          </cell>
          <cell r="E2950" t="e">
            <v>#N/A</v>
          </cell>
        </row>
        <row r="2951">
          <cell r="A2951" t="str">
            <v>1808000G</v>
          </cell>
          <cell r="B2951">
            <v>1499.3999999999999</v>
          </cell>
          <cell r="C2951">
            <v>1260</v>
          </cell>
          <cell r="D2951">
            <v>1134</v>
          </cell>
          <cell r="E2951" t="e">
            <v>#N/A</v>
          </cell>
        </row>
        <row r="2952">
          <cell r="A2952" t="str">
            <v>1808000H</v>
          </cell>
          <cell r="B2952">
            <v>1499.3999999999999</v>
          </cell>
          <cell r="C2952">
            <v>1260</v>
          </cell>
          <cell r="D2952">
            <v>1134</v>
          </cell>
          <cell r="E2952" t="str">
            <v>1808000H</v>
          </cell>
        </row>
        <row r="2953">
          <cell r="A2953" t="str">
            <v>1808000N</v>
          </cell>
          <cell r="B2953">
            <v>1499.3999999999999</v>
          </cell>
          <cell r="C2953">
            <v>1260</v>
          </cell>
          <cell r="D2953">
            <v>1134</v>
          </cell>
          <cell r="E2953" t="str">
            <v>1808000N</v>
          </cell>
        </row>
        <row r="2954">
          <cell r="A2954">
            <v>18081038</v>
          </cell>
          <cell r="B2954">
            <v>1720.74</v>
          </cell>
          <cell r="C2954">
            <v>1446</v>
          </cell>
          <cell r="D2954">
            <v>1301</v>
          </cell>
          <cell r="E2954" t="e">
            <v>#N/A</v>
          </cell>
        </row>
        <row r="2955">
          <cell r="A2955">
            <v>18081039</v>
          </cell>
          <cell r="B2955">
            <v>1720.74</v>
          </cell>
          <cell r="C2955">
            <v>1446</v>
          </cell>
          <cell r="D2955">
            <v>1301</v>
          </cell>
          <cell r="E2955" t="e">
            <v>#N/A</v>
          </cell>
        </row>
        <row r="2956">
          <cell r="A2956">
            <v>18081050</v>
          </cell>
          <cell r="B2956">
            <v>1720.74</v>
          </cell>
          <cell r="C2956">
            <v>1446</v>
          </cell>
          <cell r="D2956">
            <v>1301</v>
          </cell>
          <cell r="E2956" t="e">
            <v>#N/A</v>
          </cell>
        </row>
        <row r="2957">
          <cell r="A2957" t="str">
            <v>1808000P</v>
          </cell>
          <cell r="B2957">
            <v>1720.74</v>
          </cell>
          <cell r="C2957">
            <v>1446</v>
          </cell>
          <cell r="D2957">
            <v>1301</v>
          </cell>
          <cell r="E2957" t="e">
            <v>#N/A</v>
          </cell>
        </row>
        <row r="2958">
          <cell r="A2958" t="str">
            <v>1808000Q</v>
          </cell>
          <cell r="B2958">
            <v>1720.74</v>
          </cell>
          <cell r="C2958">
            <v>1446</v>
          </cell>
          <cell r="D2958">
            <v>1301</v>
          </cell>
          <cell r="E2958" t="e">
            <v>#N/A</v>
          </cell>
        </row>
        <row r="2959">
          <cell r="A2959" t="str">
            <v>1808000R</v>
          </cell>
          <cell r="B2959">
            <v>1720.74</v>
          </cell>
          <cell r="C2959">
            <v>1446</v>
          </cell>
          <cell r="D2959">
            <v>1301</v>
          </cell>
          <cell r="E2959" t="str">
            <v>1808000R</v>
          </cell>
        </row>
        <row r="2960">
          <cell r="A2960" t="str">
            <v>180800AA</v>
          </cell>
          <cell r="B2960">
            <v>1720.74</v>
          </cell>
          <cell r="C2960">
            <v>1446</v>
          </cell>
          <cell r="D2960">
            <v>1301</v>
          </cell>
          <cell r="E2960" t="e">
            <v>#N/A</v>
          </cell>
        </row>
        <row r="2961">
          <cell r="A2961" t="str">
            <v>180800AB</v>
          </cell>
          <cell r="B2961">
            <v>1720.74</v>
          </cell>
          <cell r="C2961">
            <v>1446</v>
          </cell>
          <cell r="D2961">
            <v>1301</v>
          </cell>
          <cell r="E2961" t="e">
            <v>#N/A</v>
          </cell>
        </row>
        <row r="2962">
          <cell r="A2962" t="str">
            <v>1808000V</v>
          </cell>
          <cell r="B2962">
            <v>1720.74</v>
          </cell>
          <cell r="C2962">
            <v>1446</v>
          </cell>
          <cell r="D2962">
            <v>1301</v>
          </cell>
          <cell r="E2962" t="e">
            <v>#N/A</v>
          </cell>
        </row>
        <row r="2963">
          <cell r="A2963" t="str">
            <v>1808000W</v>
          </cell>
          <cell r="B2963">
            <v>1720.74</v>
          </cell>
          <cell r="C2963">
            <v>1446</v>
          </cell>
          <cell r="D2963">
            <v>1301</v>
          </cell>
          <cell r="E2963" t="e">
            <v>#N/A</v>
          </cell>
        </row>
        <row r="2964">
          <cell r="A2964" t="str">
            <v>180800AQ</v>
          </cell>
          <cell r="B2964">
            <v>1499.3999999999999</v>
          </cell>
          <cell r="C2964">
            <v>1260</v>
          </cell>
          <cell r="D2964">
            <v>1134</v>
          </cell>
          <cell r="E2964" t="e">
            <v>#N/A</v>
          </cell>
        </row>
        <row r="2965">
          <cell r="A2965" t="str">
            <v>180800AS</v>
          </cell>
          <cell r="B2965">
            <v>1720.74</v>
          </cell>
          <cell r="C2965">
            <v>1446</v>
          </cell>
          <cell r="D2965">
            <v>1301</v>
          </cell>
          <cell r="E2965" t="e">
            <v>#N/A</v>
          </cell>
        </row>
        <row r="2966">
          <cell r="A2966">
            <v>18082001</v>
          </cell>
          <cell r="B2966">
            <v>1499.3999999999999</v>
          </cell>
          <cell r="C2966">
            <v>1260</v>
          </cell>
          <cell r="D2966">
            <v>1134</v>
          </cell>
          <cell r="E2966" t="e">
            <v>#N/A</v>
          </cell>
        </row>
        <row r="2967">
          <cell r="A2967">
            <v>18082031</v>
          </cell>
          <cell r="B2967">
            <v>1499.3999999999999</v>
          </cell>
          <cell r="C2967">
            <v>1260</v>
          </cell>
          <cell r="D2967">
            <v>1134</v>
          </cell>
          <cell r="E2967" t="e">
            <v>#N/A</v>
          </cell>
        </row>
        <row r="2968">
          <cell r="A2968" t="str">
            <v>180800AE</v>
          </cell>
          <cell r="B2968">
            <v>1499.3999999999999</v>
          </cell>
          <cell r="C2968">
            <v>1260</v>
          </cell>
          <cell r="D2968">
            <v>1134</v>
          </cell>
          <cell r="E2968" t="e">
            <v>#N/A</v>
          </cell>
        </row>
        <row r="2969">
          <cell r="A2969" t="str">
            <v>180800AP</v>
          </cell>
          <cell r="B2969">
            <v>1499.3999999999999</v>
          </cell>
          <cell r="C2969">
            <v>1260</v>
          </cell>
          <cell r="D2969">
            <v>1134</v>
          </cell>
          <cell r="E2969" t="e">
            <v>#N/A</v>
          </cell>
        </row>
        <row r="2970">
          <cell r="A2970" t="str">
            <v>180800AL</v>
          </cell>
          <cell r="B2970">
            <v>1720.74</v>
          </cell>
          <cell r="C2970">
            <v>1446</v>
          </cell>
          <cell r="D2970">
            <v>1301</v>
          </cell>
          <cell r="E2970" t="e">
            <v>#N/A</v>
          </cell>
        </row>
        <row r="2971">
          <cell r="A2971" t="str">
            <v>180800AM</v>
          </cell>
          <cell r="B2971">
            <v>1720.74</v>
          </cell>
          <cell r="C2971">
            <v>1446</v>
          </cell>
          <cell r="D2971">
            <v>1301</v>
          </cell>
          <cell r="E2971" t="e">
            <v>#N/A</v>
          </cell>
        </row>
        <row r="2972">
          <cell r="A2972" t="str">
            <v>180800AR</v>
          </cell>
          <cell r="B2972">
            <v>1720.74</v>
          </cell>
          <cell r="C2972">
            <v>1446</v>
          </cell>
          <cell r="D2972">
            <v>1301</v>
          </cell>
          <cell r="E2972" t="e">
            <v>#N/A</v>
          </cell>
        </row>
        <row r="2973">
          <cell r="A2973" t="str">
            <v>1808000A</v>
          </cell>
          <cell r="B2973">
            <v>1499.3999999999999</v>
          </cell>
          <cell r="C2973">
            <v>1260</v>
          </cell>
          <cell r="D2973">
            <v>1134</v>
          </cell>
          <cell r="E2973" t="e">
            <v>#N/A</v>
          </cell>
        </row>
        <row r="2974">
          <cell r="A2974" t="str">
            <v>1808000B</v>
          </cell>
          <cell r="B2974">
            <v>1499.3999999999999</v>
          </cell>
          <cell r="C2974">
            <v>1260</v>
          </cell>
          <cell r="D2974">
            <v>1134</v>
          </cell>
          <cell r="E2974" t="str">
            <v>1808000B</v>
          </cell>
        </row>
        <row r="2975">
          <cell r="A2975">
            <v>18080040</v>
          </cell>
          <cell r="B2975">
            <v>2199.12</v>
          </cell>
          <cell r="C2975">
            <v>1848</v>
          </cell>
          <cell r="D2975">
            <v>1663</v>
          </cell>
          <cell r="E2975" t="e">
            <v>#N/A</v>
          </cell>
        </row>
        <row r="2976">
          <cell r="A2976" t="str">
            <v>180800AV</v>
          </cell>
          <cell r="B2976">
            <v>2199.12</v>
          </cell>
          <cell r="C2976">
            <v>1848</v>
          </cell>
          <cell r="D2976">
            <v>1663</v>
          </cell>
          <cell r="E2976" t="e">
            <v>#N/A</v>
          </cell>
        </row>
        <row r="2977">
          <cell r="A2977" t="str">
            <v>180800AN</v>
          </cell>
          <cell r="B2977">
            <v>2421.65</v>
          </cell>
          <cell r="C2977">
            <v>2035</v>
          </cell>
          <cell r="D2977">
            <v>1832</v>
          </cell>
          <cell r="E2977" t="e">
            <v>#N/A</v>
          </cell>
        </row>
        <row r="2978">
          <cell r="A2978">
            <v>18081033</v>
          </cell>
          <cell r="B2978">
            <v>1720.74</v>
          </cell>
          <cell r="C2978">
            <v>1446</v>
          </cell>
          <cell r="D2978">
            <v>1301</v>
          </cell>
          <cell r="E2978" t="e">
            <v>#N/A</v>
          </cell>
        </row>
        <row r="2979">
          <cell r="A2979">
            <v>18081034</v>
          </cell>
          <cell r="B2979">
            <v>1720.74</v>
          </cell>
          <cell r="C2979">
            <v>1446</v>
          </cell>
          <cell r="D2979">
            <v>1301</v>
          </cell>
          <cell r="E2979">
            <v>18081034</v>
          </cell>
        </row>
        <row r="2980">
          <cell r="A2980">
            <v>18081035</v>
          </cell>
          <cell r="B2980">
            <v>1720.74</v>
          </cell>
          <cell r="C2980">
            <v>1446</v>
          </cell>
          <cell r="D2980">
            <v>1301</v>
          </cell>
          <cell r="E2980">
            <v>18081035</v>
          </cell>
        </row>
        <row r="2981">
          <cell r="A2981">
            <v>18081024</v>
          </cell>
          <cell r="B2981">
            <v>1720.74</v>
          </cell>
          <cell r="C2981">
            <v>1446</v>
          </cell>
          <cell r="D2981">
            <v>1301</v>
          </cell>
          <cell r="E2981" t="e">
            <v>#N/A</v>
          </cell>
        </row>
        <row r="2982">
          <cell r="A2982">
            <v>18081025</v>
          </cell>
          <cell r="B2982">
            <v>1720.74</v>
          </cell>
          <cell r="C2982">
            <v>1446</v>
          </cell>
          <cell r="D2982">
            <v>1301</v>
          </cell>
          <cell r="E2982" t="e">
            <v>#N/A</v>
          </cell>
        </row>
        <row r="2983">
          <cell r="A2983">
            <v>18081026</v>
          </cell>
          <cell r="B2983">
            <v>1720.74</v>
          </cell>
          <cell r="C2983">
            <v>1446</v>
          </cell>
          <cell r="D2983">
            <v>1301</v>
          </cell>
          <cell r="E2983" t="e">
            <v>#N/A</v>
          </cell>
        </row>
        <row r="2984">
          <cell r="A2984">
            <v>18080115</v>
          </cell>
          <cell r="B2984">
            <v>1720.74</v>
          </cell>
          <cell r="C2984">
            <v>1446</v>
          </cell>
          <cell r="D2984">
            <v>1301</v>
          </cell>
          <cell r="E2984" t="e">
            <v>#N/A</v>
          </cell>
        </row>
        <row r="2985">
          <cell r="A2985">
            <v>18080129</v>
          </cell>
          <cell r="B2985">
            <v>1720.74</v>
          </cell>
          <cell r="C2985">
            <v>1446</v>
          </cell>
          <cell r="D2985">
            <v>1301</v>
          </cell>
          <cell r="E2985" t="e">
            <v>#N/A</v>
          </cell>
        </row>
        <row r="2986">
          <cell r="A2986">
            <v>18080125</v>
          </cell>
          <cell r="B2986">
            <v>1720.74</v>
          </cell>
          <cell r="C2986">
            <v>1446</v>
          </cell>
          <cell r="D2986">
            <v>1301</v>
          </cell>
          <cell r="E2986" t="e">
            <v>#N/A</v>
          </cell>
        </row>
        <row r="2987">
          <cell r="A2987">
            <v>18080126</v>
          </cell>
          <cell r="B2987">
            <v>1720.74</v>
          </cell>
          <cell r="C2987">
            <v>1446</v>
          </cell>
          <cell r="D2987">
            <v>1301</v>
          </cell>
          <cell r="E2987" t="e">
            <v>#N/A</v>
          </cell>
        </row>
        <row r="2988">
          <cell r="A2988">
            <v>18080127</v>
          </cell>
          <cell r="B2988">
            <v>1720.74</v>
          </cell>
          <cell r="C2988">
            <v>1446</v>
          </cell>
          <cell r="D2988">
            <v>1301</v>
          </cell>
          <cell r="E2988" t="e">
            <v>#N/A</v>
          </cell>
        </row>
        <row r="2989">
          <cell r="A2989">
            <v>18080128</v>
          </cell>
          <cell r="B2989">
            <v>1720.74</v>
          </cell>
          <cell r="C2989">
            <v>1446</v>
          </cell>
          <cell r="D2989">
            <v>1301</v>
          </cell>
          <cell r="E2989" t="e">
            <v>#N/A</v>
          </cell>
        </row>
        <row r="2990">
          <cell r="A2990" t="str">
            <v>180800BL</v>
          </cell>
          <cell r="B2990">
            <v>1499.3999999999999</v>
          </cell>
          <cell r="C2990">
            <v>1260</v>
          </cell>
          <cell r="D2990">
            <v>1134</v>
          </cell>
          <cell r="E2990" t="e">
            <v>#N/A</v>
          </cell>
        </row>
        <row r="2991">
          <cell r="A2991" t="str">
            <v>180800BN</v>
          </cell>
          <cell r="B2991">
            <v>1720.74</v>
          </cell>
          <cell r="C2991">
            <v>1446</v>
          </cell>
          <cell r="D2991">
            <v>1301</v>
          </cell>
          <cell r="E2991" t="e">
            <v>#N/A</v>
          </cell>
        </row>
        <row r="2992">
          <cell r="A2992" t="str">
            <v>180800BP</v>
          </cell>
          <cell r="B2992">
            <v>1720.74</v>
          </cell>
          <cell r="C2992">
            <v>1446</v>
          </cell>
          <cell r="D2992">
            <v>1301</v>
          </cell>
          <cell r="E2992" t="e">
            <v>#N/A</v>
          </cell>
        </row>
        <row r="2993">
          <cell r="A2993">
            <v>18080075</v>
          </cell>
          <cell r="B2993">
            <v>1499.3999999999999</v>
          </cell>
          <cell r="C2993">
            <v>1260</v>
          </cell>
          <cell r="D2993">
            <v>1134</v>
          </cell>
          <cell r="E2993" t="e">
            <v>#N/A</v>
          </cell>
        </row>
        <row r="2994">
          <cell r="A2994">
            <v>18080076</v>
          </cell>
          <cell r="B2994">
            <v>1499.3999999999999</v>
          </cell>
          <cell r="C2994">
            <v>1260</v>
          </cell>
          <cell r="D2994">
            <v>1134</v>
          </cell>
          <cell r="E2994" t="e">
            <v>#N/A</v>
          </cell>
        </row>
        <row r="2995">
          <cell r="A2995">
            <v>18080086</v>
          </cell>
          <cell r="B2995">
            <v>1499.3999999999999</v>
          </cell>
          <cell r="C2995">
            <v>1260</v>
          </cell>
          <cell r="D2995">
            <v>1134</v>
          </cell>
          <cell r="E2995" t="e">
            <v>#N/A</v>
          </cell>
        </row>
        <row r="2996">
          <cell r="A2996">
            <v>18080104</v>
          </cell>
          <cell r="B2996">
            <v>1720.74</v>
          </cell>
          <cell r="C2996">
            <v>1446</v>
          </cell>
          <cell r="D2996">
            <v>1301</v>
          </cell>
          <cell r="E2996" t="e">
            <v>#N/A</v>
          </cell>
        </row>
        <row r="2997">
          <cell r="A2997">
            <v>18080105</v>
          </cell>
          <cell r="B2997">
            <v>1720.74</v>
          </cell>
          <cell r="C2997">
            <v>1446</v>
          </cell>
          <cell r="D2997">
            <v>1301</v>
          </cell>
          <cell r="E2997">
            <v>18080105</v>
          </cell>
        </row>
        <row r="2998">
          <cell r="A2998">
            <v>18080109</v>
          </cell>
          <cell r="B2998">
            <v>1720.74</v>
          </cell>
          <cell r="C2998">
            <v>1446</v>
          </cell>
          <cell r="D2998">
            <v>1301</v>
          </cell>
          <cell r="E2998" t="e">
            <v>#N/A</v>
          </cell>
        </row>
        <row r="2999">
          <cell r="A2999">
            <v>18080110</v>
          </cell>
          <cell r="B2999">
            <v>1720.74</v>
          </cell>
          <cell r="C2999">
            <v>1446</v>
          </cell>
          <cell r="D2999">
            <v>1301</v>
          </cell>
          <cell r="E2999">
            <v>18080110</v>
          </cell>
        </row>
        <row r="3000">
          <cell r="A3000">
            <v>18080094</v>
          </cell>
          <cell r="B3000">
            <v>1499.3999999999999</v>
          </cell>
          <cell r="C3000">
            <v>1260</v>
          </cell>
          <cell r="D3000">
            <v>1134</v>
          </cell>
          <cell r="E3000" t="e">
            <v>#N/A</v>
          </cell>
        </row>
        <row r="3001">
          <cell r="A3001">
            <v>18080095</v>
          </cell>
          <cell r="B3001">
            <v>1499.3999999999999</v>
          </cell>
          <cell r="C3001">
            <v>1260</v>
          </cell>
          <cell r="D3001">
            <v>1134</v>
          </cell>
          <cell r="E3001" t="e">
            <v>#N/A</v>
          </cell>
        </row>
        <row r="3002">
          <cell r="A3002">
            <v>18080111</v>
          </cell>
          <cell r="B3002">
            <v>1720.74</v>
          </cell>
          <cell r="C3002">
            <v>1446</v>
          </cell>
          <cell r="D3002">
            <v>1301</v>
          </cell>
          <cell r="E3002" t="e">
            <v>#N/A</v>
          </cell>
        </row>
        <row r="3003">
          <cell r="A3003">
            <v>18080112</v>
          </cell>
          <cell r="B3003">
            <v>1720.74</v>
          </cell>
          <cell r="C3003">
            <v>1446</v>
          </cell>
          <cell r="D3003">
            <v>1301</v>
          </cell>
          <cell r="E3003" t="e">
            <v>#N/A</v>
          </cell>
        </row>
        <row r="3004">
          <cell r="A3004">
            <v>18081018</v>
          </cell>
          <cell r="B3004">
            <v>1850.4499999999998</v>
          </cell>
          <cell r="C3004">
            <v>1555</v>
          </cell>
          <cell r="D3004">
            <v>1400</v>
          </cell>
          <cell r="E3004" t="e">
            <v>#N/A</v>
          </cell>
        </row>
        <row r="3005">
          <cell r="A3005" t="str">
            <v>180800CM</v>
          </cell>
          <cell r="B3005">
            <v>1499.3999999999999</v>
          </cell>
          <cell r="C3005">
            <v>1260</v>
          </cell>
          <cell r="D3005">
            <v>1134</v>
          </cell>
          <cell r="E3005" t="e">
            <v>#N/A</v>
          </cell>
        </row>
        <row r="3006">
          <cell r="A3006" t="str">
            <v>180800CN</v>
          </cell>
          <cell r="B3006">
            <v>1720.74</v>
          </cell>
          <cell r="C3006">
            <v>1446</v>
          </cell>
          <cell r="D3006">
            <v>1301</v>
          </cell>
          <cell r="E3006" t="e">
            <v>#N/A</v>
          </cell>
        </row>
        <row r="3007">
          <cell r="A3007" t="str">
            <v>180800AX</v>
          </cell>
          <cell r="B3007">
            <v>1499.3999999999999</v>
          </cell>
          <cell r="C3007">
            <v>1260</v>
          </cell>
          <cell r="D3007">
            <v>1134</v>
          </cell>
          <cell r="E3007" t="e">
            <v>#N/A</v>
          </cell>
        </row>
        <row r="3008">
          <cell r="A3008" t="str">
            <v>180800BT</v>
          </cell>
          <cell r="B3008">
            <v>1720.74</v>
          </cell>
          <cell r="C3008">
            <v>1446</v>
          </cell>
          <cell r="D3008">
            <v>1301</v>
          </cell>
          <cell r="E3008" t="e">
            <v>#N/A</v>
          </cell>
        </row>
        <row r="3009">
          <cell r="A3009" t="str">
            <v>35208100AJ</v>
          </cell>
          <cell r="B3009">
            <v>2089.64</v>
          </cell>
          <cell r="C3009">
            <v>1756</v>
          </cell>
          <cell r="D3009">
            <v>1580</v>
          </cell>
          <cell r="E3009" t="e">
            <v>#N/A</v>
          </cell>
        </row>
        <row r="3010">
          <cell r="A3010" t="str">
            <v>352081000M</v>
          </cell>
          <cell r="B3010">
            <v>2089.64</v>
          </cell>
          <cell r="C3010">
            <v>1756</v>
          </cell>
          <cell r="D3010">
            <v>1580</v>
          </cell>
          <cell r="E3010" t="str">
            <v>352081000M</v>
          </cell>
        </row>
        <row r="3011">
          <cell r="A3011" t="str">
            <v>352081000T</v>
          </cell>
          <cell r="B3011">
            <v>2297.89</v>
          </cell>
          <cell r="C3011">
            <v>1931</v>
          </cell>
          <cell r="D3011">
            <v>1738</v>
          </cell>
          <cell r="E3011" t="str">
            <v>352081000T</v>
          </cell>
        </row>
        <row r="3012">
          <cell r="A3012">
            <v>3520810077</v>
          </cell>
          <cell r="B3012">
            <v>2297.89</v>
          </cell>
          <cell r="C3012">
            <v>1931</v>
          </cell>
          <cell r="D3012">
            <v>1738</v>
          </cell>
          <cell r="E3012" t="e">
            <v>#N/A</v>
          </cell>
        </row>
        <row r="3013">
          <cell r="A3013">
            <v>3520810078</v>
          </cell>
          <cell r="B3013">
            <v>2297.89</v>
          </cell>
          <cell r="C3013">
            <v>1931</v>
          </cell>
          <cell r="D3013">
            <v>1738</v>
          </cell>
          <cell r="E3013">
            <v>3520810078</v>
          </cell>
        </row>
        <row r="3014">
          <cell r="A3014">
            <v>3520810098</v>
          </cell>
          <cell r="B3014">
            <v>2499</v>
          </cell>
          <cell r="C3014">
            <v>2100</v>
          </cell>
          <cell r="D3014">
            <v>1890</v>
          </cell>
          <cell r="E3014" t="e">
            <v>#N/A</v>
          </cell>
        </row>
        <row r="3015">
          <cell r="A3015">
            <v>3520810099</v>
          </cell>
          <cell r="B3015">
            <v>2499</v>
          </cell>
          <cell r="C3015">
            <v>2100</v>
          </cell>
          <cell r="D3015">
            <v>1890</v>
          </cell>
          <cell r="E3015">
            <v>3520810099</v>
          </cell>
        </row>
        <row r="3016">
          <cell r="A3016" t="str">
            <v>35208100AR</v>
          </cell>
          <cell r="B3016">
            <v>2388.33</v>
          </cell>
          <cell r="C3016">
            <v>2007</v>
          </cell>
          <cell r="D3016">
            <v>1806</v>
          </cell>
          <cell r="E3016" t="e">
            <v>#N/A</v>
          </cell>
        </row>
        <row r="3017">
          <cell r="A3017" t="str">
            <v>35208100BN</v>
          </cell>
          <cell r="B3017">
            <v>2388.33</v>
          </cell>
          <cell r="C3017">
            <v>2007</v>
          </cell>
          <cell r="D3017">
            <v>1806</v>
          </cell>
          <cell r="E3017" t="e">
            <v>#N/A</v>
          </cell>
        </row>
        <row r="3018">
          <cell r="A3018" t="str">
            <v>35208100AT</v>
          </cell>
          <cell r="B3018">
            <v>2598.96</v>
          </cell>
          <cell r="C3018">
            <v>2184</v>
          </cell>
          <cell r="D3018">
            <v>1966</v>
          </cell>
          <cell r="E3018" t="e">
            <v>#N/A</v>
          </cell>
        </row>
        <row r="3019">
          <cell r="A3019" t="str">
            <v>35208100DF</v>
          </cell>
          <cell r="B3019">
            <v>2388.33</v>
          </cell>
          <cell r="C3019">
            <v>2007</v>
          </cell>
          <cell r="D3019">
            <v>1806</v>
          </cell>
          <cell r="E3019" t="e">
            <v>#N/A</v>
          </cell>
        </row>
        <row r="3020">
          <cell r="A3020" t="str">
            <v>35208100DG</v>
          </cell>
          <cell r="B3020">
            <v>2388.33</v>
          </cell>
          <cell r="C3020">
            <v>2007</v>
          </cell>
          <cell r="D3020">
            <v>1806</v>
          </cell>
          <cell r="E3020" t="e">
            <v>#N/A</v>
          </cell>
        </row>
        <row r="3021">
          <cell r="A3021" t="str">
            <v>35208100CV</v>
          </cell>
          <cell r="B3021">
            <v>2388.33</v>
          </cell>
          <cell r="C3021">
            <v>2007</v>
          </cell>
          <cell r="D3021">
            <v>1806</v>
          </cell>
          <cell r="E3021" t="e">
            <v>#N/A</v>
          </cell>
        </row>
        <row r="3022">
          <cell r="A3022" t="str">
            <v>35208100CX</v>
          </cell>
          <cell r="B3022">
            <v>2388.33</v>
          </cell>
          <cell r="C3022">
            <v>2007</v>
          </cell>
          <cell r="D3022">
            <v>1806</v>
          </cell>
          <cell r="E3022" t="e">
            <v>#N/A</v>
          </cell>
        </row>
        <row r="3023">
          <cell r="A3023" t="str">
            <v>35208100DH</v>
          </cell>
          <cell r="B3023">
            <v>2598.96</v>
          </cell>
          <cell r="C3023">
            <v>2184</v>
          </cell>
          <cell r="D3023">
            <v>1966</v>
          </cell>
          <cell r="E3023" t="e">
            <v>#N/A</v>
          </cell>
        </row>
        <row r="3024">
          <cell r="A3024" t="str">
            <v>35208100CW</v>
          </cell>
          <cell r="B3024">
            <v>2598.96</v>
          </cell>
          <cell r="C3024">
            <v>2184</v>
          </cell>
          <cell r="D3024">
            <v>1966</v>
          </cell>
          <cell r="E3024" t="e">
            <v>#N/A</v>
          </cell>
        </row>
        <row r="3025">
          <cell r="A3025" t="str">
            <v>35208100DP</v>
          </cell>
          <cell r="B3025">
            <v>2388.33</v>
          </cell>
          <cell r="C3025">
            <v>2007</v>
          </cell>
          <cell r="D3025">
            <v>1806</v>
          </cell>
          <cell r="E3025" t="str">
            <v>35208100DP</v>
          </cell>
        </row>
        <row r="3026">
          <cell r="A3026" t="str">
            <v>35208100DQ</v>
          </cell>
          <cell r="B3026">
            <v>2614.4299999999998</v>
          </cell>
          <cell r="C3026">
            <v>2197</v>
          </cell>
          <cell r="D3026">
            <v>1977</v>
          </cell>
          <cell r="E3026" t="str">
            <v>35208100DQ</v>
          </cell>
        </row>
        <row r="3027">
          <cell r="A3027" t="str">
            <v>352082000D</v>
          </cell>
          <cell r="B3027">
            <v>2256.2399999999998</v>
          </cell>
          <cell r="C3027">
            <v>1896</v>
          </cell>
          <cell r="D3027">
            <v>1706</v>
          </cell>
          <cell r="E3027" t="str">
            <v>352082000D</v>
          </cell>
        </row>
        <row r="3028">
          <cell r="A3028" t="str">
            <v>352082000F</v>
          </cell>
          <cell r="B3028">
            <v>2256.2399999999998</v>
          </cell>
          <cell r="C3028">
            <v>1896</v>
          </cell>
          <cell r="D3028">
            <v>1706</v>
          </cell>
          <cell r="E3028" t="str">
            <v>352082000F</v>
          </cell>
        </row>
        <row r="3029">
          <cell r="A3029" t="str">
            <v>352082000E</v>
          </cell>
          <cell r="B3029">
            <v>2464.4899999999998</v>
          </cell>
          <cell r="C3029">
            <v>2071</v>
          </cell>
          <cell r="D3029">
            <v>1864</v>
          </cell>
          <cell r="E3029" t="str">
            <v>352082000E</v>
          </cell>
        </row>
        <row r="3030">
          <cell r="A3030" t="str">
            <v>352082000G</v>
          </cell>
          <cell r="B3030">
            <v>2464.4899999999998</v>
          </cell>
          <cell r="C3030">
            <v>2071</v>
          </cell>
          <cell r="D3030">
            <v>1864</v>
          </cell>
          <cell r="E3030" t="str">
            <v>352082000G</v>
          </cell>
        </row>
        <row r="3031">
          <cell r="A3031" t="str">
            <v>352082000H</v>
          </cell>
          <cell r="B3031">
            <v>2256.2399999999998</v>
          </cell>
          <cell r="C3031">
            <v>1896</v>
          </cell>
          <cell r="D3031">
            <v>1706</v>
          </cell>
          <cell r="E3031" t="e">
            <v>#N/A</v>
          </cell>
        </row>
        <row r="3032">
          <cell r="A3032" t="str">
            <v>352082000J</v>
          </cell>
          <cell r="B3032">
            <v>2256.2399999999998</v>
          </cell>
          <cell r="C3032">
            <v>1896</v>
          </cell>
          <cell r="D3032">
            <v>1706</v>
          </cell>
          <cell r="E3032" t="e">
            <v>#N/A</v>
          </cell>
        </row>
        <row r="3033">
          <cell r="A3033" t="str">
            <v>352082000K</v>
          </cell>
          <cell r="B3033">
            <v>2464.4899999999998</v>
          </cell>
          <cell r="C3033">
            <v>2071</v>
          </cell>
          <cell r="D3033">
            <v>1864</v>
          </cell>
          <cell r="E3033" t="e">
            <v>#N/A</v>
          </cell>
        </row>
        <row r="3034">
          <cell r="A3034" t="str">
            <v>352082000L</v>
          </cell>
          <cell r="B3034">
            <v>2464.4899999999998</v>
          </cell>
          <cell r="C3034">
            <v>2071</v>
          </cell>
          <cell r="D3034">
            <v>1864</v>
          </cell>
          <cell r="E3034" t="e">
            <v>#N/A</v>
          </cell>
        </row>
        <row r="3035">
          <cell r="A3035" t="str">
            <v>35208200CJ</v>
          </cell>
          <cell r="B3035">
            <v>2345.4899999999998</v>
          </cell>
          <cell r="C3035">
            <v>1971</v>
          </cell>
          <cell r="D3035">
            <v>1774</v>
          </cell>
          <cell r="E3035" t="str">
            <v>35208200CJ</v>
          </cell>
        </row>
        <row r="3036">
          <cell r="A3036" t="str">
            <v>35208200CK</v>
          </cell>
          <cell r="B3036">
            <v>2560.88</v>
          </cell>
          <cell r="C3036">
            <v>2152</v>
          </cell>
          <cell r="D3036">
            <v>1937</v>
          </cell>
          <cell r="E3036" t="str">
            <v>35208200CK</v>
          </cell>
        </row>
        <row r="3037">
          <cell r="A3037" t="str">
            <v>35208200BU</v>
          </cell>
          <cell r="B3037">
            <v>2421.65</v>
          </cell>
          <cell r="C3037">
            <v>2035</v>
          </cell>
          <cell r="D3037">
            <v>1832</v>
          </cell>
          <cell r="E3037" t="str">
            <v>35208200BU</v>
          </cell>
        </row>
        <row r="3038">
          <cell r="A3038" t="str">
            <v>35208200BY</v>
          </cell>
          <cell r="B3038">
            <v>2689.4</v>
          </cell>
          <cell r="C3038">
            <v>2260</v>
          </cell>
          <cell r="D3038">
            <v>2034</v>
          </cell>
          <cell r="E3038" t="str">
            <v>35208200BY</v>
          </cell>
        </row>
        <row r="3039">
          <cell r="A3039">
            <v>3520825073</v>
          </cell>
          <cell r="B3039">
            <v>2441.88</v>
          </cell>
          <cell r="C3039">
            <v>2052</v>
          </cell>
          <cell r="D3039">
            <v>1847</v>
          </cell>
          <cell r="E3039">
            <v>3520825073</v>
          </cell>
        </row>
        <row r="3040">
          <cell r="A3040">
            <v>3520825090</v>
          </cell>
          <cell r="B3040">
            <v>2495.4299999999998</v>
          </cell>
          <cell r="C3040">
            <v>2097</v>
          </cell>
          <cell r="D3040">
            <v>1887</v>
          </cell>
          <cell r="E3040">
            <v>3520825090</v>
          </cell>
        </row>
        <row r="3041">
          <cell r="A3041">
            <v>3520856022</v>
          </cell>
          <cell r="B3041">
            <v>2174.13</v>
          </cell>
          <cell r="C3041">
            <v>1827</v>
          </cell>
          <cell r="D3041">
            <v>1644</v>
          </cell>
          <cell r="E3041" t="e">
            <v>#N/A</v>
          </cell>
        </row>
        <row r="3042">
          <cell r="A3042">
            <v>3520880040</v>
          </cell>
          <cell r="B3042">
            <v>2297.89</v>
          </cell>
          <cell r="C3042">
            <v>1931</v>
          </cell>
          <cell r="D3042">
            <v>1738</v>
          </cell>
          <cell r="E3042" t="e">
            <v>#N/A</v>
          </cell>
        </row>
        <row r="3043">
          <cell r="A3043" t="str">
            <v>35208800AN</v>
          </cell>
          <cell r="B3043">
            <v>2499</v>
          </cell>
          <cell r="C3043">
            <v>2100</v>
          </cell>
          <cell r="D3043">
            <v>1890</v>
          </cell>
          <cell r="E3043" t="e">
            <v>#N/A</v>
          </cell>
        </row>
        <row r="3044">
          <cell r="A3044" t="str">
            <v>352088000N</v>
          </cell>
          <cell r="B3044">
            <v>2089.64</v>
          </cell>
          <cell r="C3044">
            <v>1756</v>
          </cell>
          <cell r="D3044">
            <v>1580</v>
          </cell>
          <cell r="E3044" t="str">
            <v>352088000N</v>
          </cell>
        </row>
        <row r="3045">
          <cell r="A3045" t="str">
            <v>352088000R</v>
          </cell>
          <cell r="B3045">
            <v>2297.89</v>
          </cell>
          <cell r="C3045">
            <v>1931</v>
          </cell>
          <cell r="D3045">
            <v>1738</v>
          </cell>
          <cell r="E3045" t="str">
            <v>352088000R</v>
          </cell>
        </row>
        <row r="3046">
          <cell r="A3046">
            <v>35210272</v>
          </cell>
          <cell r="B3046">
            <v>5165.79</v>
          </cell>
          <cell r="C3046">
            <v>4341</v>
          </cell>
          <cell r="D3046">
            <v>3994</v>
          </cell>
          <cell r="E3046" t="e">
            <v>#N/A</v>
          </cell>
        </row>
        <row r="3047">
          <cell r="A3047">
            <v>35210273</v>
          </cell>
          <cell r="B3047">
            <v>5165.79</v>
          </cell>
          <cell r="C3047">
            <v>4341</v>
          </cell>
          <cell r="D3047">
            <v>3994</v>
          </cell>
          <cell r="E3047">
            <v>35210273</v>
          </cell>
        </row>
        <row r="3048">
          <cell r="A3048">
            <v>35210288</v>
          </cell>
          <cell r="B3048">
            <v>7318.5</v>
          </cell>
          <cell r="C3048">
            <v>6150</v>
          </cell>
          <cell r="D3048">
            <v>5658</v>
          </cell>
          <cell r="E3048">
            <v>35210288</v>
          </cell>
        </row>
        <row r="3049">
          <cell r="A3049">
            <v>19210688</v>
          </cell>
          <cell r="B3049">
            <v>4950.3999999999996</v>
          </cell>
          <cell r="C3049">
            <v>4160</v>
          </cell>
          <cell r="D3049">
            <v>3827</v>
          </cell>
          <cell r="E3049">
            <v>19210688</v>
          </cell>
        </row>
        <row r="3050">
          <cell r="A3050">
            <v>35210283</v>
          </cell>
          <cell r="B3050">
            <v>7715.96</v>
          </cell>
          <cell r="C3050">
            <v>6484</v>
          </cell>
          <cell r="D3050">
            <v>5965</v>
          </cell>
          <cell r="E3050">
            <v>35210283</v>
          </cell>
        </row>
        <row r="3051">
          <cell r="A3051" t="str">
            <v>3A7102AM</v>
          </cell>
          <cell r="B3051">
            <v>10074.539999999999</v>
          </cell>
          <cell r="C3051">
            <v>8466</v>
          </cell>
          <cell r="D3051">
            <v>7789</v>
          </cell>
          <cell r="E3051" t="str">
            <v>3A7102AM</v>
          </cell>
        </row>
        <row r="3052">
          <cell r="A3052">
            <v>19242607</v>
          </cell>
          <cell r="B3052">
            <v>6699.7</v>
          </cell>
          <cell r="C3052">
            <v>5630</v>
          </cell>
          <cell r="D3052">
            <v>5180</v>
          </cell>
          <cell r="E3052">
            <v>19242607</v>
          </cell>
        </row>
        <row r="3053">
          <cell r="A3053">
            <v>33642221</v>
          </cell>
          <cell r="B3053">
            <v>9439.08</v>
          </cell>
          <cell r="C3053">
            <v>7932</v>
          </cell>
          <cell r="D3053">
            <v>7297</v>
          </cell>
          <cell r="E3053">
            <v>33642221</v>
          </cell>
        </row>
        <row r="3054">
          <cell r="A3054">
            <v>19242623</v>
          </cell>
          <cell r="B3054">
            <v>6699.7</v>
          </cell>
          <cell r="C3054">
            <v>5630</v>
          </cell>
          <cell r="D3054">
            <v>5180</v>
          </cell>
          <cell r="E3054">
            <v>19242623</v>
          </cell>
        </row>
        <row r="3055">
          <cell r="A3055">
            <v>33642223</v>
          </cell>
          <cell r="B3055">
            <v>9499.77</v>
          </cell>
          <cell r="C3055">
            <v>7983</v>
          </cell>
          <cell r="D3055">
            <v>7344</v>
          </cell>
          <cell r="E3055">
            <v>33642223</v>
          </cell>
        </row>
        <row r="3056">
          <cell r="A3056">
            <v>19242626</v>
          </cell>
          <cell r="B3056">
            <v>6699.7</v>
          </cell>
          <cell r="C3056">
            <v>5630</v>
          </cell>
          <cell r="D3056">
            <v>5180</v>
          </cell>
          <cell r="E3056">
            <v>19242626</v>
          </cell>
        </row>
        <row r="3057">
          <cell r="A3057">
            <v>19242608</v>
          </cell>
          <cell r="B3057">
            <v>6699.7</v>
          </cell>
          <cell r="C3057">
            <v>5630</v>
          </cell>
          <cell r="D3057">
            <v>5180</v>
          </cell>
          <cell r="E3057">
            <v>19242608</v>
          </cell>
        </row>
        <row r="3058">
          <cell r="A3058">
            <v>33642224</v>
          </cell>
          <cell r="B3058">
            <v>10136.42</v>
          </cell>
          <cell r="C3058">
            <v>8518</v>
          </cell>
          <cell r="D3058">
            <v>7837</v>
          </cell>
          <cell r="E3058">
            <v>33642224</v>
          </cell>
        </row>
        <row r="3059">
          <cell r="A3059">
            <v>19242610</v>
          </cell>
          <cell r="B3059">
            <v>6699.7</v>
          </cell>
          <cell r="C3059">
            <v>5630</v>
          </cell>
          <cell r="D3059">
            <v>5180</v>
          </cell>
          <cell r="E3059">
            <v>19242610</v>
          </cell>
        </row>
        <row r="3060">
          <cell r="A3060">
            <v>35211211</v>
          </cell>
          <cell r="B3060">
            <v>5272.8899999999994</v>
          </cell>
          <cell r="C3060">
            <v>4431</v>
          </cell>
          <cell r="D3060">
            <v>4077</v>
          </cell>
          <cell r="E3060">
            <v>35211211</v>
          </cell>
        </row>
        <row r="3061">
          <cell r="A3061">
            <v>35211201</v>
          </cell>
          <cell r="B3061">
            <v>7318.5</v>
          </cell>
          <cell r="C3061">
            <v>6150</v>
          </cell>
          <cell r="D3061">
            <v>5658</v>
          </cell>
          <cell r="E3061">
            <v>35211201</v>
          </cell>
        </row>
        <row r="3062">
          <cell r="A3062">
            <v>35211204</v>
          </cell>
          <cell r="B3062">
            <v>7468.44</v>
          </cell>
          <cell r="C3062">
            <v>6276</v>
          </cell>
          <cell r="D3062">
            <v>5774</v>
          </cell>
          <cell r="E3062">
            <v>35211204</v>
          </cell>
        </row>
        <row r="3063">
          <cell r="A3063">
            <v>35211206</v>
          </cell>
          <cell r="B3063">
            <v>7318.5</v>
          </cell>
          <cell r="C3063">
            <v>6150</v>
          </cell>
          <cell r="D3063">
            <v>5658</v>
          </cell>
          <cell r="E3063">
            <v>35211206</v>
          </cell>
        </row>
        <row r="3064">
          <cell r="A3064">
            <v>19225680</v>
          </cell>
          <cell r="B3064">
            <v>4596.9699999999993</v>
          </cell>
          <cell r="C3064">
            <v>3863</v>
          </cell>
          <cell r="D3064">
            <v>3554</v>
          </cell>
          <cell r="E3064">
            <v>19225680</v>
          </cell>
        </row>
        <row r="3065">
          <cell r="A3065">
            <v>35225280</v>
          </cell>
          <cell r="B3065">
            <v>6919.8499999999995</v>
          </cell>
          <cell r="C3065">
            <v>5815</v>
          </cell>
          <cell r="D3065">
            <v>5350</v>
          </cell>
          <cell r="E3065">
            <v>35225280</v>
          </cell>
        </row>
        <row r="3066">
          <cell r="A3066" t="str">
            <v>3A725280</v>
          </cell>
          <cell r="B3066">
            <v>10074.539999999999</v>
          </cell>
          <cell r="C3066">
            <v>8466</v>
          </cell>
          <cell r="D3066">
            <v>7789</v>
          </cell>
          <cell r="E3066" t="str">
            <v>3A725280</v>
          </cell>
        </row>
        <row r="3067">
          <cell r="A3067" t="str">
            <v>1922560C</v>
          </cell>
          <cell r="B3067">
            <v>4596.9699999999993</v>
          </cell>
          <cell r="C3067">
            <v>3863</v>
          </cell>
          <cell r="D3067">
            <v>3554</v>
          </cell>
          <cell r="E3067" t="str">
            <v>1922560C</v>
          </cell>
        </row>
        <row r="3068">
          <cell r="A3068" t="str">
            <v>3A72520C</v>
          </cell>
          <cell r="B3068">
            <v>10374.42</v>
          </cell>
          <cell r="C3068">
            <v>8718</v>
          </cell>
          <cell r="D3068">
            <v>8021</v>
          </cell>
          <cell r="E3068" t="str">
            <v>3A72520C</v>
          </cell>
        </row>
        <row r="3069">
          <cell r="A3069">
            <v>19225642</v>
          </cell>
          <cell r="B3069">
            <v>6844.88</v>
          </cell>
          <cell r="C3069">
            <v>5752</v>
          </cell>
          <cell r="D3069">
            <v>5292</v>
          </cell>
          <cell r="E3069">
            <v>19225642</v>
          </cell>
        </row>
        <row r="3070">
          <cell r="A3070">
            <v>35285206</v>
          </cell>
          <cell r="B3070">
            <v>6199.9</v>
          </cell>
          <cell r="C3070">
            <v>5210</v>
          </cell>
          <cell r="D3070">
            <v>4793</v>
          </cell>
          <cell r="E3070">
            <v>35285206</v>
          </cell>
        </row>
        <row r="3071">
          <cell r="A3071">
            <v>35271203</v>
          </cell>
          <cell r="B3071">
            <v>7124.53</v>
          </cell>
          <cell r="C3071">
            <v>5987</v>
          </cell>
          <cell r="D3071">
            <v>5508</v>
          </cell>
          <cell r="E3071">
            <v>35271203</v>
          </cell>
        </row>
        <row r="3072">
          <cell r="A3072">
            <v>19271607</v>
          </cell>
          <cell r="B3072">
            <v>4250.6799999999994</v>
          </cell>
          <cell r="C3072">
            <v>3572</v>
          </cell>
          <cell r="D3072">
            <v>3286</v>
          </cell>
          <cell r="E3072">
            <v>19271607</v>
          </cell>
        </row>
        <row r="3073">
          <cell r="A3073">
            <v>35271207</v>
          </cell>
          <cell r="B3073">
            <v>7124.53</v>
          </cell>
          <cell r="C3073">
            <v>5987</v>
          </cell>
          <cell r="D3073">
            <v>5508</v>
          </cell>
          <cell r="E3073">
            <v>35271207</v>
          </cell>
        </row>
        <row r="3074">
          <cell r="A3074">
            <v>19271215</v>
          </cell>
          <cell r="B3074">
            <v>3917.48</v>
          </cell>
          <cell r="C3074">
            <v>3292</v>
          </cell>
          <cell r="D3074">
            <v>3029</v>
          </cell>
          <cell r="E3074">
            <v>19271215</v>
          </cell>
        </row>
        <row r="3075">
          <cell r="A3075">
            <v>35271215</v>
          </cell>
          <cell r="B3075">
            <v>6199.9</v>
          </cell>
          <cell r="C3075">
            <v>5210</v>
          </cell>
          <cell r="D3075">
            <v>4793</v>
          </cell>
          <cell r="E3075">
            <v>35271215</v>
          </cell>
        </row>
        <row r="3076">
          <cell r="A3076">
            <v>19271219</v>
          </cell>
          <cell r="B3076">
            <v>4498.2</v>
          </cell>
          <cell r="C3076">
            <v>3780</v>
          </cell>
          <cell r="D3076">
            <v>3478</v>
          </cell>
          <cell r="E3076">
            <v>19271219</v>
          </cell>
        </row>
        <row r="3077">
          <cell r="A3077">
            <v>35271219</v>
          </cell>
          <cell r="B3077">
            <v>6855.59</v>
          </cell>
          <cell r="C3077">
            <v>5761</v>
          </cell>
          <cell r="D3077">
            <v>5300</v>
          </cell>
          <cell r="E3077">
            <v>35271219</v>
          </cell>
        </row>
        <row r="3078">
          <cell r="A3078">
            <v>19271224</v>
          </cell>
          <cell r="B3078">
            <v>3917.48</v>
          </cell>
          <cell r="C3078">
            <v>3292</v>
          </cell>
          <cell r="D3078">
            <v>3029</v>
          </cell>
          <cell r="E3078">
            <v>19271224</v>
          </cell>
        </row>
        <row r="3079">
          <cell r="A3079">
            <v>35271224</v>
          </cell>
          <cell r="B3079">
            <v>6962.69</v>
          </cell>
          <cell r="C3079">
            <v>5851</v>
          </cell>
          <cell r="D3079">
            <v>5383</v>
          </cell>
          <cell r="E3079">
            <v>35271224</v>
          </cell>
        </row>
        <row r="3080">
          <cell r="A3080">
            <v>19271624</v>
          </cell>
          <cell r="B3080">
            <v>4250.6799999999994</v>
          </cell>
          <cell r="C3080">
            <v>3572</v>
          </cell>
          <cell r="D3080">
            <v>3286</v>
          </cell>
          <cell r="E3080">
            <v>19271624</v>
          </cell>
        </row>
        <row r="3081">
          <cell r="A3081">
            <v>19271641</v>
          </cell>
          <cell r="B3081">
            <v>4250.6799999999994</v>
          </cell>
          <cell r="C3081">
            <v>3572</v>
          </cell>
          <cell r="D3081">
            <v>3286</v>
          </cell>
          <cell r="E3081">
            <v>19271641</v>
          </cell>
        </row>
        <row r="3082">
          <cell r="A3082">
            <v>19271628</v>
          </cell>
          <cell r="B3082">
            <v>4250.6799999999994</v>
          </cell>
          <cell r="C3082">
            <v>3572</v>
          </cell>
          <cell r="D3082">
            <v>3286</v>
          </cell>
          <cell r="E3082">
            <v>19271628</v>
          </cell>
        </row>
        <row r="3083">
          <cell r="A3083">
            <v>35271228</v>
          </cell>
          <cell r="B3083">
            <v>6962.69</v>
          </cell>
          <cell r="C3083">
            <v>5851</v>
          </cell>
          <cell r="D3083">
            <v>5383</v>
          </cell>
          <cell r="E3083">
            <v>35271228</v>
          </cell>
        </row>
        <row r="3084">
          <cell r="A3084">
            <v>19271642</v>
          </cell>
          <cell r="B3084">
            <v>4250.6799999999994</v>
          </cell>
          <cell r="C3084">
            <v>3572</v>
          </cell>
          <cell r="D3084">
            <v>3286</v>
          </cell>
          <cell r="E3084" t="e">
            <v>#N/A</v>
          </cell>
        </row>
        <row r="3085">
          <cell r="A3085">
            <v>19271223</v>
          </cell>
          <cell r="B3085">
            <v>4498.2</v>
          </cell>
          <cell r="C3085">
            <v>3780</v>
          </cell>
          <cell r="D3085">
            <v>3478</v>
          </cell>
          <cell r="E3085">
            <v>19271223</v>
          </cell>
        </row>
        <row r="3086">
          <cell r="A3086">
            <v>35271223</v>
          </cell>
          <cell r="B3086">
            <v>7124.53</v>
          </cell>
          <cell r="C3086">
            <v>5987</v>
          </cell>
          <cell r="D3086">
            <v>5508</v>
          </cell>
          <cell r="E3086">
            <v>35271223</v>
          </cell>
        </row>
        <row r="3087">
          <cell r="A3087">
            <v>19271229</v>
          </cell>
          <cell r="B3087">
            <v>4498.2</v>
          </cell>
          <cell r="C3087">
            <v>3780</v>
          </cell>
          <cell r="D3087">
            <v>3478</v>
          </cell>
          <cell r="E3087">
            <v>19271229</v>
          </cell>
        </row>
        <row r="3088">
          <cell r="A3088">
            <v>35271229</v>
          </cell>
          <cell r="B3088">
            <v>7124.53</v>
          </cell>
          <cell r="C3088">
            <v>5987</v>
          </cell>
          <cell r="D3088">
            <v>5508</v>
          </cell>
          <cell r="E3088">
            <v>35271229</v>
          </cell>
        </row>
        <row r="3089">
          <cell r="A3089">
            <v>19271243</v>
          </cell>
          <cell r="B3089">
            <v>4024.58</v>
          </cell>
          <cell r="C3089">
            <v>3382</v>
          </cell>
          <cell r="D3089">
            <v>3111</v>
          </cell>
          <cell r="E3089">
            <v>19271243</v>
          </cell>
        </row>
        <row r="3090">
          <cell r="A3090">
            <v>35271243</v>
          </cell>
          <cell r="B3090">
            <v>6337.94</v>
          </cell>
          <cell r="C3090">
            <v>5326</v>
          </cell>
          <cell r="D3090">
            <v>4900</v>
          </cell>
          <cell r="E3090">
            <v>35271243</v>
          </cell>
        </row>
        <row r="3091">
          <cell r="A3091">
            <v>19271643</v>
          </cell>
          <cell r="B3091">
            <v>4596.9699999999993</v>
          </cell>
          <cell r="C3091">
            <v>3863</v>
          </cell>
          <cell r="D3091">
            <v>3554</v>
          </cell>
          <cell r="E3091">
            <v>19271643</v>
          </cell>
        </row>
        <row r="3092">
          <cell r="A3092">
            <v>35271246</v>
          </cell>
          <cell r="B3092">
            <v>6565.23</v>
          </cell>
          <cell r="C3092">
            <v>5517</v>
          </cell>
          <cell r="D3092">
            <v>5076</v>
          </cell>
          <cell r="E3092">
            <v>35271246</v>
          </cell>
        </row>
        <row r="3093">
          <cell r="A3093">
            <v>19271646</v>
          </cell>
          <cell r="B3093">
            <v>4950.3999999999996</v>
          </cell>
          <cell r="C3093">
            <v>4160</v>
          </cell>
          <cell r="D3093">
            <v>3827</v>
          </cell>
          <cell r="E3093">
            <v>19271646</v>
          </cell>
        </row>
        <row r="3094">
          <cell r="A3094">
            <v>19271252</v>
          </cell>
          <cell r="B3094">
            <v>4024.58</v>
          </cell>
          <cell r="C3094">
            <v>3382</v>
          </cell>
          <cell r="D3094">
            <v>3111</v>
          </cell>
          <cell r="E3094" t="e">
            <v>#N/A</v>
          </cell>
        </row>
        <row r="3095">
          <cell r="A3095">
            <v>35271252</v>
          </cell>
          <cell r="B3095">
            <v>6337.94</v>
          </cell>
          <cell r="C3095">
            <v>5326</v>
          </cell>
          <cell r="D3095">
            <v>4900</v>
          </cell>
          <cell r="E3095" t="e">
            <v>#N/A</v>
          </cell>
        </row>
        <row r="3096">
          <cell r="A3096">
            <v>19271652</v>
          </cell>
          <cell r="B3096">
            <v>4596.9699999999993</v>
          </cell>
          <cell r="C3096">
            <v>3863</v>
          </cell>
          <cell r="D3096">
            <v>3554</v>
          </cell>
          <cell r="E3096" t="e">
            <v>#N/A</v>
          </cell>
        </row>
        <row r="3097">
          <cell r="A3097">
            <v>35271253</v>
          </cell>
          <cell r="B3097">
            <v>6565.23</v>
          </cell>
          <cell r="C3097">
            <v>5517</v>
          </cell>
          <cell r="D3097">
            <v>5076</v>
          </cell>
          <cell r="E3097" t="e">
            <v>#N/A</v>
          </cell>
        </row>
        <row r="3098">
          <cell r="A3098">
            <v>19271653</v>
          </cell>
          <cell r="B3098">
            <v>4950.3999999999996</v>
          </cell>
          <cell r="C3098">
            <v>4160</v>
          </cell>
          <cell r="D3098">
            <v>3827</v>
          </cell>
          <cell r="E3098" t="e">
            <v>#N/A</v>
          </cell>
        </row>
        <row r="3099">
          <cell r="A3099">
            <v>19271650</v>
          </cell>
          <cell r="B3099">
            <v>4596.9699999999993</v>
          </cell>
          <cell r="C3099">
            <v>3863</v>
          </cell>
          <cell r="D3099">
            <v>3554</v>
          </cell>
          <cell r="E3099">
            <v>19271650</v>
          </cell>
        </row>
        <row r="3100">
          <cell r="A3100">
            <v>19271651</v>
          </cell>
          <cell r="B3100">
            <v>4950.3999999999996</v>
          </cell>
          <cell r="C3100">
            <v>4160</v>
          </cell>
          <cell r="D3100">
            <v>3827</v>
          </cell>
          <cell r="E3100">
            <v>19271651</v>
          </cell>
        </row>
        <row r="3101">
          <cell r="A3101">
            <v>19271248</v>
          </cell>
          <cell r="B3101">
            <v>4024.58</v>
          </cell>
          <cell r="C3101">
            <v>3382</v>
          </cell>
          <cell r="D3101">
            <v>3111</v>
          </cell>
          <cell r="E3101">
            <v>19271248</v>
          </cell>
        </row>
        <row r="3102">
          <cell r="A3102">
            <v>35271248</v>
          </cell>
          <cell r="B3102">
            <v>5746.5099999999993</v>
          </cell>
          <cell r="C3102">
            <v>4829</v>
          </cell>
          <cell r="D3102">
            <v>4443</v>
          </cell>
          <cell r="E3102">
            <v>35271248</v>
          </cell>
        </row>
        <row r="3103">
          <cell r="A3103">
            <v>19271648</v>
          </cell>
          <cell r="B3103">
            <v>4596.9699999999993</v>
          </cell>
          <cell r="C3103">
            <v>3863</v>
          </cell>
          <cell r="D3103">
            <v>3554</v>
          </cell>
          <cell r="E3103">
            <v>19271648</v>
          </cell>
        </row>
        <row r="3104">
          <cell r="A3104">
            <v>19271254</v>
          </cell>
          <cell r="B3104">
            <v>4024.58</v>
          </cell>
          <cell r="C3104">
            <v>3382</v>
          </cell>
          <cell r="D3104">
            <v>3111</v>
          </cell>
          <cell r="E3104" t="e">
            <v>#N/A</v>
          </cell>
        </row>
        <row r="3105">
          <cell r="A3105">
            <v>35271254</v>
          </cell>
          <cell r="B3105">
            <v>5746.5099999999993</v>
          </cell>
          <cell r="C3105">
            <v>4829</v>
          </cell>
          <cell r="D3105">
            <v>4443</v>
          </cell>
          <cell r="E3105" t="e">
            <v>#N/A</v>
          </cell>
        </row>
        <row r="3106">
          <cell r="A3106">
            <v>19271654</v>
          </cell>
          <cell r="B3106">
            <v>4596.9699999999993</v>
          </cell>
          <cell r="C3106">
            <v>3863</v>
          </cell>
          <cell r="D3106">
            <v>3554</v>
          </cell>
          <cell r="E3106" t="e">
            <v>#N/A</v>
          </cell>
        </row>
        <row r="3107">
          <cell r="A3107">
            <v>19299299</v>
          </cell>
          <cell r="B3107">
            <v>2765.56</v>
          </cell>
          <cell r="C3107">
            <v>2324</v>
          </cell>
          <cell r="D3107">
            <v>2138</v>
          </cell>
          <cell r="E3107">
            <v>19299299</v>
          </cell>
        </row>
        <row r="3108">
          <cell r="A3108" t="str">
            <v>192104AR</v>
          </cell>
          <cell r="B3108">
            <v>4596.9699999999993</v>
          </cell>
          <cell r="C3108">
            <v>3863</v>
          </cell>
          <cell r="D3108">
            <v>3554</v>
          </cell>
          <cell r="E3108" t="e">
            <v>#N/A</v>
          </cell>
        </row>
        <row r="3109">
          <cell r="A3109">
            <v>35210472</v>
          </cell>
          <cell r="B3109">
            <v>6337.94</v>
          </cell>
          <cell r="C3109">
            <v>5326</v>
          </cell>
          <cell r="D3109">
            <v>4900</v>
          </cell>
          <cell r="E3109" t="e">
            <v>#N/A</v>
          </cell>
        </row>
        <row r="3110">
          <cell r="A3110">
            <v>35210473</v>
          </cell>
          <cell r="B3110">
            <v>6337.94</v>
          </cell>
          <cell r="C3110">
            <v>5326</v>
          </cell>
          <cell r="D3110">
            <v>4900</v>
          </cell>
          <cell r="E3110">
            <v>35210473</v>
          </cell>
        </row>
        <row r="3111">
          <cell r="A3111" t="str">
            <v>192104BS</v>
          </cell>
          <cell r="B3111">
            <v>4596.9699999999993</v>
          </cell>
          <cell r="C3111">
            <v>3863</v>
          </cell>
          <cell r="D3111">
            <v>3554</v>
          </cell>
          <cell r="E3111" t="str">
            <v>192104BS</v>
          </cell>
        </row>
        <row r="3112">
          <cell r="A3112">
            <v>35210488</v>
          </cell>
          <cell r="B3112">
            <v>8463.2799999999988</v>
          </cell>
          <cell r="C3112">
            <v>7112</v>
          </cell>
          <cell r="D3112">
            <v>6543</v>
          </cell>
          <cell r="E3112">
            <v>35210488</v>
          </cell>
        </row>
        <row r="3113">
          <cell r="A3113">
            <v>19210888</v>
          </cell>
          <cell r="B3113">
            <v>6111.84</v>
          </cell>
          <cell r="C3113">
            <v>5136</v>
          </cell>
          <cell r="D3113">
            <v>4725</v>
          </cell>
          <cell r="E3113">
            <v>19210888</v>
          </cell>
        </row>
        <row r="3114">
          <cell r="A3114">
            <v>35210483</v>
          </cell>
          <cell r="B3114">
            <v>8878.59</v>
          </cell>
          <cell r="C3114">
            <v>7461</v>
          </cell>
          <cell r="D3114">
            <v>6864</v>
          </cell>
          <cell r="E3114">
            <v>35210483</v>
          </cell>
        </row>
        <row r="3115">
          <cell r="A3115">
            <v>15227405</v>
          </cell>
          <cell r="B3115">
            <v>7834.96</v>
          </cell>
          <cell r="C3115">
            <v>6584</v>
          </cell>
          <cell r="D3115">
            <v>6057</v>
          </cell>
          <cell r="E3115">
            <v>15227405</v>
          </cell>
        </row>
        <row r="3116">
          <cell r="A3116">
            <v>19261415</v>
          </cell>
          <cell r="B3116">
            <v>5165.79</v>
          </cell>
          <cell r="C3116">
            <v>4341</v>
          </cell>
          <cell r="D3116">
            <v>3994</v>
          </cell>
          <cell r="E3116">
            <v>19261415</v>
          </cell>
        </row>
        <row r="3117">
          <cell r="A3117">
            <v>35261415</v>
          </cell>
          <cell r="B3117">
            <v>7715.96</v>
          </cell>
          <cell r="C3117">
            <v>6484</v>
          </cell>
          <cell r="D3117">
            <v>5965</v>
          </cell>
          <cell r="E3117">
            <v>35261415</v>
          </cell>
        </row>
        <row r="3118">
          <cell r="A3118">
            <v>35230446</v>
          </cell>
          <cell r="B3118">
            <v>9341.5</v>
          </cell>
          <cell r="C3118">
            <v>7850</v>
          </cell>
          <cell r="D3118">
            <v>7222</v>
          </cell>
          <cell r="E3118">
            <v>35230446</v>
          </cell>
        </row>
        <row r="3119">
          <cell r="A3119">
            <v>35211401</v>
          </cell>
          <cell r="B3119">
            <v>8588.23</v>
          </cell>
          <cell r="C3119">
            <v>7217</v>
          </cell>
          <cell r="D3119">
            <v>6640</v>
          </cell>
          <cell r="E3119">
            <v>35211401</v>
          </cell>
        </row>
        <row r="3120">
          <cell r="A3120">
            <v>35243405</v>
          </cell>
          <cell r="B3120">
            <v>7834.96</v>
          </cell>
          <cell r="C3120">
            <v>6584</v>
          </cell>
          <cell r="D3120">
            <v>6057</v>
          </cell>
          <cell r="E3120">
            <v>35243405</v>
          </cell>
        </row>
        <row r="3121">
          <cell r="A3121">
            <v>35225443</v>
          </cell>
          <cell r="B3121">
            <v>10136.42</v>
          </cell>
          <cell r="C3121">
            <v>8518</v>
          </cell>
          <cell r="D3121">
            <v>7837</v>
          </cell>
          <cell r="E3121">
            <v>35225443</v>
          </cell>
        </row>
        <row r="3122">
          <cell r="A3122">
            <v>19225843</v>
          </cell>
          <cell r="B3122">
            <v>7264.95</v>
          </cell>
          <cell r="C3122">
            <v>6105</v>
          </cell>
          <cell r="D3122">
            <v>5617</v>
          </cell>
          <cell r="E3122">
            <v>19225843</v>
          </cell>
        </row>
        <row r="3123">
          <cell r="A3123">
            <v>19225868</v>
          </cell>
          <cell r="B3123">
            <v>7264.95</v>
          </cell>
          <cell r="C3123">
            <v>6105</v>
          </cell>
          <cell r="D3123">
            <v>5617</v>
          </cell>
          <cell r="E3123">
            <v>19225868</v>
          </cell>
        </row>
        <row r="3124">
          <cell r="A3124">
            <v>35285406</v>
          </cell>
          <cell r="B3124">
            <v>7360.15</v>
          </cell>
          <cell r="C3124">
            <v>6185</v>
          </cell>
          <cell r="D3124">
            <v>5690</v>
          </cell>
          <cell r="E3124">
            <v>35285406</v>
          </cell>
        </row>
        <row r="3125">
          <cell r="A3125">
            <v>35271403</v>
          </cell>
          <cell r="B3125">
            <v>8275.26</v>
          </cell>
          <cell r="C3125">
            <v>6954</v>
          </cell>
          <cell r="D3125">
            <v>6398</v>
          </cell>
          <cell r="E3125">
            <v>35271403</v>
          </cell>
        </row>
        <row r="3126">
          <cell r="A3126">
            <v>19271807</v>
          </cell>
          <cell r="B3126">
            <v>5531.12</v>
          </cell>
          <cell r="C3126">
            <v>4648</v>
          </cell>
          <cell r="D3126">
            <v>4276</v>
          </cell>
          <cell r="E3126">
            <v>19271807</v>
          </cell>
        </row>
        <row r="3127">
          <cell r="A3127">
            <v>35271407</v>
          </cell>
          <cell r="B3127">
            <v>8275.26</v>
          </cell>
          <cell r="C3127">
            <v>6954</v>
          </cell>
          <cell r="D3127">
            <v>6398</v>
          </cell>
          <cell r="E3127">
            <v>35271407</v>
          </cell>
        </row>
        <row r="3128">
          <cell r="A3128">
            <v>19271415</v>
          </cell>
          <cell r="B3128">
            <v>5165.79</v>
          </cell>
          <cell r="C3128">
            <v>4341</v>
          </cell>
          <cell r="D3128">
            <v>3994</v>
          </cell>
          <cell r="E3128">
            <v>19271415</v>
          </cell>
        </row>
        <row r="3129">
          <cell r="A3129">
            <v>35271415</v>
          </cell>
          <cell r="B3129">
            <v>7360.15</v>
          </cell>
          <cell r="C3129">
            <v>6185</v>
          </cell>
          <cell r="D3129">
            <v>5690</v>
          </cell>
          <cell r="E3129">
            <v>35271415</v>
          </cell>
        </row>
        <row r="3130">
          <cell r="A3130">
            <v>19271419</v>
          </cell>
          <cell r="B3130">
            <v>5746.5099999999993</v>
          </cell>
          <cell r="C3130">
            <v>4829</v>
          </cell>
          <cell r="D3130">
            <v>4443</v>
          </cell>
          <cell r="E3130">
            <v>19271419</v>
          </cell>
        </row>
        <row r="3131">
          <cell r="A3131">
            <v>35271419</v>
          </cell>
          <cell r="B3131">
            <v>8017.03</v>
          </cell>
          <cell r="C3131">
            <v>6737</v>
          </cell>
          <cell r="D3131">
            <v>6198</v>
          </cell>
          <cell r="E3131">
            <v>35271419</v>
          </cell>
        </row>
        <row r="3132">
          <cell r="A3132">
            <v>19271424</v>
          </cell>
          <cell r="B3132">
            <v>5165.79</v>
          </cell>
          <cell r="C3132">
            <v>4341</v>
          </cell>
          <cell r="D3132">
            <v>3994</v>
          </cell>
          <cell r="E3132">
            <v>19271424</v>
          </cell>
        </row>
        <row r="3133">
          <cell r="A3133">
            <v>35271424</v>
          </cell>
          <cell r="B3133">
            <v>8114.61</v>
          </cell>
          <cell r="C3133">
            <v>6819</v>
          </cell>
          <cell r="D3133">
            <v>6273</v>
          </cell>
          <cell r="E3133">
            <v>35271424</v>
          </cell>
        </row>
        <row r="3134">
          <cell r="A3134">
            <v>19271824</v>
          </cell>
          <cell r="B3134">
            <v>5531.12</v>
          </cell>
          <cell r="C3134">
            <v>4648</v>
          </cell>
          <cell r="D3134">
            <v>4276</v>
          </cell>
          <cell r="E3134">
            <v>19271824</v>
          </cell>
        </row>
        <row r="3135">
          <cell r="A3135">
            <v>19271828</v>
          </cell>
          <cell r="B3135">
            <v>5531.12</v>
          </cell>
          <cell r="C3135">
            <v>4648</v>
          </cell>
          <cell r="D3135">
            <v>4276</v>
          </cell>
          <cell r="E3135">
            <v>19271828</v>
          </cell>
        </row>
        <row r="3136">
          <cell r="A3136">
            <v>35271428</v>
          </cell>
          <cell r="B3136">
            <v>8114.61</v>
          </cell>
          <cell r="C3136">
            <v>6819</v>
          </cell>
          <cell r="D3136">
            <v>6273</v>
          </cell>
          <cell r="E3136">
            <v>35271428</v>
          </cell>
        </row>
        <row r="3137">
          <cell r="A3137">
            <v>19271423</v>
          </cell>
          <cell r="B3137">
            <v>5746.5099999999993</v>
          </cell>
          <cell r="C3137">
            <v>4829</v>
          </cell>
          <cell r="D3137">
            <v>4443</v>
          </cell>
          <cell r="E3137">
            <v>19271423</v>
          </cell>
        </row>
        <row r="3138">
          <cell r="A3138">
            <v>35271423</v>
          </cell>
          <cell r="B3138">
            <v>8275.26</v>
          </cell>
          <cell r="C3138">
            <v>6954</v>
          </cell>
          <cell r="D3138">
            <v>6398</v>
          </cell>
          <cell r="E3138">
            <v>35271423</v>
          </cell>
        </row>
        <row r="3139">
          <cell r="A3139">
            <v>19271429</v>
          </cell>
          <cell r="B3139">
            <v>5746.5099999999993</v>
          </cell>
          <cell r="C3139">
            <v>4829</v>
          </cell>
          <cell r="D3139">
            <v>4443</v>
          </cell>
          <cell r="E3139">
            <v>19271429</v>
          </cell>
        </row>
        <row r="3140">
          <cell r="A3140">
            <v>35271429</v>
          </cell>
          <cell r="B3140">
            <v>8275.26</v>
          </cell>
          <cell r="C3140">
            <v>6954</v>
          </cell>
          <cell r="D3140">
            <v>6398</v>
          </cell>
          <cell r="E3140">
            <v>35271429</v>
          </cell>
        </row>
        <row r="3141">
          <cell r="A3141">
            <v>19271827</v>
          </cell>
          <cell r="B3141">
            <v>9223.6899999999987</v>
          </cell>
          <cell r="C3141">
            <v>7751</v>
          </cell>
          <cell r="D3141">
            <v>7131</v>
          </cell>
          <cell r="E3141">
            <v>19271827</v>
          </cell>
        </row>
        <row r="3142">
          <cell r="A3142">
            <v>39771027</v>
          </cell>
          <cell r="B3142">
            <v>18448.57</v>
          </cell>
          <cell r="C3142">
            <v>15503</v>
          </cell>
          <cell r="D3142">
            <v>14263</v>
          </cell>
          <cell r="E3142">
            <v>39771027</v>
          </cell>
        </row>
        <row r="3143">
          <cell r="A3143">
            <v>19280421</v>
          </cell>
          <cell r="B3143">
            <v>4250.6799999999994</v>
          </cell>
          <cell r="C3143">
            <v>3572</v>
          </cell>
          <cell r="D3143">
            <v>3286</v>
          </cell>
          <cell r="E3143">
            <v>19280421</v>
          </cell>
        </row>
        <row r="3144">
          <cell r="A3144">
            <v>35280421</v>
          </cell>
          <cell r="B3144">
            <v>5746.5099999999993</v>
          </cell>
          <cell r="C3144">
            <v>4829</v>
          </cell>
          <cell r="D3144">
            <v>4443</v>
          </cell>
          <cell r="E3144">
            <v>35280421</v>
          </cell>
        </row>
        <row r="3145">
          <cell r="A3145">
            <v>19299499</v>
          </cell>
          <cell r="B3145">
            <v>3656.87</v>
          </cell>
          <cell r="C3145">
            <v>3073</v>
          </cell>
          <cell r="D3145">
            <v>2827</v>
          </cell>
          <cell r="E3145">
            <v>19299499</v>
          </cell>
        </row>
        <row r="3146">
          <cell r="A3146">
            <v>25333003</v>
          </cell>
          <cell r="B3146">
            <v>1253.07</v>
          </cell>
          <cell r="C3146">
            <v>1053</v>
          </cell>
          <cell r="D3146">
            <v>816</v>
          </cell>
          <cell r="E3146">
            <v>25333003</v>
          </cell>
        </row>
        <row r="3147">
          <cell r="A3147">
            <v>25333006</v>
          </cell>
          <cell r="B3147">
            <v>1253.07</v>
          </cell>
          <cell r="C3147">
            <v>1053</v>
          </cell>
          <cell r="D3147">
            <v>816</v>
          </cell>
          <cell r="E3147">
            <v>25333006</v>
          </cell>
        </row>
        <row r="3148">
          <cell r="A3148" t="str">
            <v>253100AK</v>
          </cell>
          <cell r="B3148">
            <v>580.72</v>
          </cell>
          <cell r="C3148">
            <v>488</v>
          </cell>
          <cell r="D3148">
            <v>378</v>
          </cell>
          <cell r="E3148" t="str">
            <v>253100AK</v>
          </cell>
        </row>
        <row r="3149">
          <cell r="A3149" t="str">
            <v>253100AL</v>
          </cell>
          <cell r="B3149">
            <v>580.72</v>
          </cell>
          <cell r="C3149">
            <v>488</v>
          </cell>
          <cell r="D3149">
            <v>378</v>
          </cell>
          <cell r="E3149" t="str">
            <v>253100AL</v>
          </cell>
        </row>
        <row r="3150">
          <cell r="A3150" t="str">
            <v>253100DV</v>
          </cell>
          <cell r="B3150">
            <v>580.72</v>
          </cell>
          <cell r="C3150">
            <v>488</v>
          </cell>
          <cell r="D3150">
            <v>378</v>
          </cell>
          <cell r="E3150" t="str">
            <v>253100DV</v>
          </cell>
        </row>
        <row r="3151">
          <cell r="A3151">
            <v>25310051</v>
          </cell>
          <cell r="B3151">
            <v>744.93999999999994</v>
          </cell>
          <cell r="C3151">
            <v>626</v>
          </cell>
          <cell r="D3151">
            <v>485</v>
          </cell>
          <cell r="E3151">
            <v>25310051</v>
          </cell>
        </row>
        <row r="3152">
          <cell r="A3152">
            <v>25310061</v>
          </cell>
          <cell r="B3152">
            <v>744.93999999999994</v>
          </cell>
          <cell r="C3152">
            <v>626</v>
          </cell>
          <cell r="D3152">
            <v>485</v>
          </cell>
          <cell r="E3152">
            <v>25310061</v>
          </cell>
        </row>
        <row r="3153">
          <cell r="A3153">
            <v>25310075</v>
          </cell>
          <cell r="B3153">
            <v>744.93999999999994</v>
          </cell>
          <cell r="C3153">
            <v>626</v>
          </cell>
          <cell r="D3153">
            <v>485</v>
          </cell>
          <cell r="E3153">
            <v>25310075</v>
          </cell>
        </row>
        <row r="3154">
          <cell r="A3154">
            <v>25310078</v>
          </cell>
          <cell r="B3154">
            <v>744.93999999999994</v>
          </cell>
          <cell r="C3154">
            <v>626</v>
          </cell>
          <cell r="D3154">
            <v>485</v>
          </cell>
          <cell r="E3154">
            <v>25310078</v>
          </cell>
        </row>
        <row r="3155">
          <cell r="A3155" t="str">
            <v>2531000H</v>
          </cell>
          <cell r="B3155">
            <v>744.93999999999994</v>
          </cell>
          <cell r="C3155">
            <v>626</v>
          </cell>
          <cell r="D3155">
            <v>485</v>
          </cell>
          <cell r="E3155" t="str">
            <v>2531000H</v>
          </cell>
        </row>
        <row r="3156">
          <cell r="A3156" t="str">
            <v>253100AV</v>
          </cell>
          <cell r="B3156">
            <v>854.42</v>
          </cell>
          <cell r="C3156">
            <v>718</v>
          </cell>
          <cell r="D3156">
            <v>556</v>
          </cell>
          <cell r="E3156" t="str">
            <v>253100AV</v>
          </cell>
        </row>
        <row r="3157">
          <cell r="A3157" t="str">
            <v>253100BK</v>
          </cell>
          <cell r="B3157">
            <v>854.42</v>
          </cell>
          <cell r="C3157">
            <v>718</v>
          </cell>
          <cell r="D3157">
            <v>556</v>
          </cell>
          <cell r="E3157" t="str">
            <v>253100BK</v>
          </cell>
        </row>
        <row r="3158">
          <cell r="A3158" t="str">
            <v>253100AP</v>
          </cell>
          <cell r="B3158">
            <v>854.42</v>
          </cell>
          <cell r="C3158">
            <v>718</v>
          </cell>
          <cell r="D3158">
            <v>556</v>
          </cell>
          <cell r="E3158" t="e">
            <v>#N/A</v>
          </cell>
        </row>
        <row r="3159">
          <cell r="A3159" t="str">
            <v>253100BL</v>
          </cell>
          <cell r="B3159">
            <v>854.42</v>
          </cell>
          <cell r="C3159">
            <v>718</v>
          </cell>
          <cell r="D3159">
            <v>556</v>
          </cell>
          <cell r="E3159" t="e">
            <v>#N/A</v>
          </cell>
        </row>
        <row r="3160">
          <cell r="A3160" t="str">
            <v>253100BH</v>
          </cell>
          <cell r="B3160">
            <v>854.42</v>
          </cell>
          <cell r="C3160">
            <v>718</v>
          </cell>
          <cell r="D3160">
            <v>556</v>
          </cell>
          <cell r="E3160" t="str">
            <v>253100BH</v>
          </cell>
        </row>
        <row r="3161">
          <cell r="A3161" t="str">
            <v>253100BM</v>
          </cell>
          <cell r="B3161">
            <v>854.42</v>
          </cell>
          <cell r="C3161">
            <v>718</v>
          </cell>
          <cell r="D3161">
            <v>556</v>
          </cell>
          <cell r="E3161" t="str">
            <v>253100BM</v>
          </cell>
        </row>
        <row r="3162">
          <cell r="A3162" t="str">
            <v>253100AR</v>
          </cell>
          <cell r="B3162">
            <v>854.42</v>
          </cell>
          <cell r="C3162">
            <v>718</v>
          </cell>
          <cell r="D3162">
            <v>556</v>
          </cell>
          <cell r="E3162" t="e">
            <v>#N/A</v>
          </cell>
        </row>
        <row r="3163">
          <cell r="A3163" t="str">
            <v>253100BN</v>
          </cell>
          <cell r="B3163">
            <v>854.42</v>
          </cell>
          <cell r="C3163">
            <v>718</v>
          </cell>
          <cell r="D3163">
            <v>556</v>
          </cell>
          <cell r="E3163" t="e">
            <v>#N/A</v>
          </cell>
        </row>
        <row r="3164">
          <cell r="A3164" t="str">
            <v>253100AS</v>
          </cell>
          <cell r="B3164">
            <v>854.42</v>
          </cell>
          <cell r="C3164">
            <v>718</v>
          </cell>
          <cell r="D3164">
            <v>556</v>
          </cell>
          <cell r="E3164" t="str">
            <v>253100AS</v>
          </cell>
        </row>
        <row r="3165">
          <cell r="A3165" t="str">
            <v>253100BP</v>
          </cell>
          <cell r="B3165">
            <v>854.42</v>
          </cell>
          <cell r="C3165">
            <v>718</v>
          </cell>
          <cell r="D3165">
            <v>556</v>
          </cell>
          <cell r="E3165" t="str">
            <v>253100BP</v>
          </cell>
        </row>
        <row r="3166">
          <cell r="A3166" t="str">
            <v>253100AW</v>
          </cell>
          <cell r="B3166">
            <v>854.42</v>
          </cell>
          <cell r="C3166">
            <v>718</v>
          </cell>
          <cell r="D3166">
            <v>556</v>
          </cell>
          <cell r="E3166" t="str">
            <v>253100AW</v>
          </cell>
        </row>
        <row r="3167">
          <cell r="A3167" t="str">
            <v>253100AQ</v>
          </cell>
          <cell r="B3167">
            <v>854.42</v>
          </cell>
          <cell r="C3167">
            <v>718</v>
          </cell>
          <cell r="D3167">
            <v>556</v>
          </cell>
          <cell r="E3167" t="e">
            <v>#N/A</v>
          </cell>
        </row>
        <row r="3168">
          <cell r="A3168" t="str">
            <v>253100BJ</v>
          </cell>
          <cell r="B3168">
            <v>854.42</v>
          </cell>
          <cell r="C3168">
            <v>718</v>
          </cell>
          <cell r="D3168">
            <v>556</v>
          </cell>
          <cell r="E3168" t="str">
            <v>253100BJ</v>
          </cell>
        </row>
        <row r="3169">
          <cell r="A3169" t="str">
            <v>253100AT</v>
          </cell>
          <cell r="B3169">
            <v>854.42</v>
          </cell>
          <cell r="C3169">
            <v>718</v>
          </cell>
          <cell r="D3169">
            <v>556</v>
          </cell>
          <cell r="E3169" t="e">
            <v>#N/A</v>
          </cell>
        </row>
        <row r="3170">
          <cell r="A3170" t="str">
            <v>253100AU</v>
          </cell>
          <cell r="B3170">
            <v>854.42</v>
          </cell>
          <cell r="C3170">
            <v>718</v>
          </cell>
          <cell r="D3170">
            <v>556</v>
          </cell>
          <cell r="E3170" t="str">
            <v>253100AU</v>
          </cell>
        </row>
        <row r="3171">
          <cell r="A3171" t="str">
            <v>253100BU</v>
          </cell>
          <cell r="B3171">
            <v>854.42</v>
          </cell>
          <cell r="C3171">
            <v>718</v>
          </cell>
          <cell r="D3171">
            <v>556</v>
          </cell>
          <cell r="E3171" t="e">
            <v>#N/A</v>
          </cell>
        </row>
        <row r="3172">
          <cell r="A3172" t="str">
            <v>253100CF</v>
          </cell>
          <cell r="B3172">
            <v>854.42</v>
          </cell>
          <cell r="C3172">
            <v>718</v>
          </cell>
          <cell r="D3172">
            <v>556</v>
          </cell>
          <cell r="E3172" t="e">
            <v>#N/A</v>
          </cell>
        </row>
        <row r="3173">
          <cell r="A3173">
            <v>25310106</v>
          </cell>
          <cell r="B3173">
            <v>744.93999999999994</v>
          </cell>
          <cell r="C3173">
            <v>626</v>
          </cell>
          <cell r="D3173">
            <v>485</v>
          </cell>
          <cell r="E3173">
            <v>25310106</v>
          </cell>
        </row>
        <row r="3174">
          <cell r="A3174" t="str">
            <v>253100BS</v>
          </cell>
          <cell r="B3174">
            <v>854.42</v>
          </cell>
          <cell r="C3174">
            <v>718</v>
          </cell>
          <cell r="D3174">
            <v>556</v>
          </cell>
          <cell r="E3174" t="str">
            <v>253100BS</v>
          </cell>
        </row>
        <row r="3175">
          <cell r="A3175" t="str">
            <v>253100CS</v>
          </cell>
          <cell r="B3175">
            <v>854.42</v>
          </cell>
          <cell r="C3175">
            <v>718</v>
          </cell>
          <cell r="D3175">
            <v>556</v>
          </cell>
          <cell r="E3175" t="str">
            <v>253100CS</v>
          </cell>
        </row>
        <row r="3176">
          <cell r="A3176" t="str">
            <v>253100BX</v>
          </cell>
          <cell r="B3176">
            <v>854.42</v>
          </cell>
          <cell r="C3176">
            <v>718</v>
          </cell>
          <cell r="D3176">
            <v>556</v>
          </cell>
          <cell r="E3176" t="str">
            <v>253100BX</v>
          </cell>
        </row>
        <row r="3177">
          <cell r="A3177" t="str">
            <v>253100CT</v>
          </cell>
          <cell r="B3177">
            <v>854.42</v>
          </cell>
          <cell r="C3177">
            <v>718</v>
          </cell>
          <cell r="D3177">
            <v>556</v>
          </cell>
          <cell r="E3177" t="str">
            <v>253100CT</v>
          </cell>
        </row>
        <row r="3178">
          <cell r="A3178">
            <v>25310049</v>
          </cell>
          <cell r="B3178">
            <v>744.93999999999994</v>
          </cell>
          <cell r="C3178">
            <v>626</v>
          </cell>
          <cell r="D3178">
            <v>485</v>
          </cell>
          <cell r="E3178" t="e">
            <v>#N/A</v>
          </cell>
        </row>
        <row r="3179">
          <cell r="A3179">
            <v>25310059</v>
          </cell>
          <cell r="B3179">
            <v>744.93999999999994</v>
          </cell>
          <cell r="C3179">
            <v>626</v>
          </cell>
          <cell r="D3179">
            <v>485</v>
          </cell>
          <cell r="E3179">
            <v>25310059</v>
          </cell>
        </row>
        <row r="3180">
          <cell r="A3180">
            <v>25310055</v>
          </cell>
          <cell r="B3180">
            <v>744.93999999999994</v>
          </cell>
          <cell r="C3180">
            <v>626</v>
          </cell>
          <cell r="D3180">
            <v>485</v>
          </cell>
          <cell r="E3180" t="e">
            <v>#N/A</v>
          </cell>
        </row>
        <row r="3181">
          <cell r="A3181">
            <v>25310056</v>
          </cell>
          <cell r="B3181">
            <v>744.93999999999994</v>
          </cell>
          <cell r="C3181">
            <v>626</v>
          </cell>
          <cell r="D3181">
            <v>485</v>
          </cell>
          <cell r="E3181">
            <v>25310056</v>
          </cell>
        </row>
        <row r="3182">
          <cell r="A3182">
            <v>25310112</v>
          </cell>
          <cell r="B3182">
            <v>899.64</v>
          </cell>
          <cell r="C3182">
            <v>756</v>
          </cell>
          <cell r="D3182">
            <v>586</v>
          </cell>
          <cell r="E3182" t="e">
            <v>#N/A</v>
          </cell>
        </row>
        <row r="3183">
          <cell r="A3183" t="str">
            <v>2531000K</v>
          </cell>
          <cell r="B3183">
            <v>965.08999999999992</v>
          </cell>
          <cell r="C3183">
            <v>811</v>
          </cell>
          <cell r="D3183">
            <v>629</v>
          </cell>
          <cell r="E3183" t="str">
            <v>2531000K</v>
          </cell>
        </row>
        <row r="3184">
          <cell r="A3184" t="str">
            <v>253100CW</v>
          </cell>
          <cell r="B3184">
            <v>854.42</v>
          </cell>
          <cell r="C3184">
            <v>718</v>
          </cell>
          <cell r="D3184">
            <v>556</v>
          </cell>
          <cell r="E3184" t="str">
            <v>253100CW</v>
          </cell>
        </row>
        <row r="3185">
          <cell r="A3185" t="str">
            <v>253100CZ</v>
          </cell>
          <cell r="B3185">
            <v>1019.8299999999999</v>
          </cell>
          <cell r="C3185">
            <v>857</v>
          </cell>
          <cell r="D3185">
            <v>664</v>
          </cell>
          <cell r="E3185" t="str">
            <v>253100CZ</v>
          </cell>
        </row>
        <row r="3186">
          <cell r="A3186" t="str">
            <v>253800BD</v>
          </cell>
          <cell r="B3186">
            <v>580.72</v>
          </cell>
          <cell r="C3186">
            <v>488</v>
          </cell>
          <cell r="D3186">
            <v>378</v>
          </cell>
          <cell r="E3186" t="e">
            <v>#N/A</v>
          </cell>
        </row>
        <row r="3187">
          <cell r="A3187">
            <v>25310090</v>
          </cell>
          <cell r="B3187">
            <v>744.93999999999994</v>
          </cell>
          <cell r="C3187">
            <v>626</v>
          </cell>
          <cell r="D3187">
            <v>485</v>
          </cell>
          <cell r="E3187">
            <v>25310090</v>
          </cell>
        </row>
        <row r="3188">
          <cell r="A3188" t="str">
            <v>253100BY</v>
          </cell>
          <cell r="B3188">
            <v>854.42</v>
          </cell>
          <cell r="C3188">
            <v>718</v>
          </cell>
          <cell r="D3188">
            <v>556</v>
          </cell>
          <cell r="E3188" t="str">
            <v>253100BY</v>
          </cell>
        </row>
        <row r="3189">
          <cell r="A3189" t="str">
            <v>253100BZ</v>
          </cell>
          <cell r="B3189">
            <v>854.42</v>
          </cell>
          <cell r="C3189">
            <v>718</v>
          </cell>
          <cell r="D3189">
            <v>556</v>
          </cell>
          <cell r="E3189" t="str">
            <v>253100BZ</v>
          </cell>
        </row>
        <row r="3190">
          <cell r="A3190">
            <v>25311004</v>
          </cell>
          <cell r="B3190">
            <v>1249.5</v>
          </cell>
          <cell r="C3190">
            <v>1050</v>
          </cell>
          <cell r="D3190">
            <v>814</v>
          </cell>
          <cell r="E3190">
            <v>25311004</v>
          </cell>
        </row>
        <row r="3191">
          <cell r="A3191">
            <v>25310188</v>
          </cell>
          <cell r="B3191">
            <v>1249.5</v>
          </cell>
          <cell r="C3191">
            <v>1050</v>
          </cell>
          <cell r="D3191">
            <v>814</v>
          </cell>
          <cell r="E3191">
            <v>25310188</v>
          </cell>
        </row>
        <row r="3192">
          <cell r="A3192" t="str">
            <v>253100AM</v>
          </cell>
          <cell r="B3192">
            <v>1249.5</v>
          </cell>
          <cell r="C3192">
            <v>1050</v>
          </cell>
          <cell r="D3192">
            <v>814</v>
          </cell>
          <cell r="E3192" t="str">
            <v>253100AM</v>
          </cell>
        </row>
        <row r="3193">
          <cell r="A3193" t="str">
            <v>253100AN</v>
          </cell>
          <cell r="B3193">
            <v>1249.5</v>
          </cell>
          <cell r="C3193">
            <v>1050</v>
          </cell>
          <cell r="D3193">
            <v>814</v>
          </cell>
          <cell r="E3193" t="str">
            <v>253100AN</v>
          </cell>
        </row>
        <row r="3194">
          <cell r="A3194" t="str">
            <v>253100AD</v>
          </cell>
          <cell r="B3194">
            <v>580.72</v>
          </cell>
          <cell r="C3194">
            <v>488</v>
          </cell>
          <cell r="D3194">
            <v>378</v>
          </cell>
          <cell r="E3194" t="str">
            <v>253100AD</v>
          </cell>
        </row>
        <row r="3195">
          <cell r="A3195" t="str">
            <v>253100AE</v>
          </cell>
          <cell r="B3195">
            <v>580.72</v>
          </cell>
          <cell r="C3195">
            <v>488</v>
          </cell>
          <cell r="D3195">
            <v>378</v>
          </cell>
          <cell r="E3195" t="str">
            <v>253100AE</v>
          </cell>
        </row>
        <row r="3196">
          <cell r="A3196">
            <v>25320057</v>
          </cell>
          <cell r="B3196">
            <v>744.93999999999994</v>
          </cell>
          <cell r="C3196">
            <v>626</v>
          </cell>
          <cell r="D3196">
            <v>485</v>
          </cell>
          <cell r="E3196">
            <v>25320057</v>
          </cell>
        </row>
        <row r="3197">
          <cell r="A3197" t="str">
            <v>253200AN</v>
          </cell>
          <cell r="B3197">
            <v>854.42</v>
          </cell>
          <cell r="C3197">
            <v>718</v>
          </cell>
          <cell r="D3197">
            <v>556</v>
          </cell>
          <cell r="E3197" t="e">
            <v>#N/A</v>
          </cell>
        </row>
        <row r="3198">
          <cell r="A3198">
            <v>25320063</v>
          </cell>
          <cell r="B3198">
            <v>744.93999999999994</v>
          </cell>
          <cell r="C3198">
            <v>626</v>
          </cell>
          <cell r="D3198">
            <v>485</v>
          </cell>
          <cell r="E3198">
            <v>25320063</v>
          </cell>
        </row>
        <row r="3199">
          <cell r="A3199" t="str">
            <v>253200EB</v>
          </cell>
          <cell r="B3199">
            <v>854.42</v>
          </cell>
          <cell r="C3199">
            <v>718</v>
          </cell>
          <cell r="D3199">
            <v>556</v>
          </cell>
          <cell r="E3199" t="str">
            <v>253200EB</v>
          </cell>
        </row>
        <row r="3200">
          <cell r="A3200" t="str">
            <v>253200AV</v>
          </cell>
          <cell r="B3200">
            <v>854.42</v>
          </cell>
          <cell r="C3200">
            <v>718</v>
          </cell>
          <cell r="D3200">
            <v>556</v>
          </cell>
          <cell r="E3200" t="str">
            <v>253200AV</v>
          </cell>
        </row>
        <row r="3201">
          <cell r="A3201" t="str">
            <v>253200EK</v>
          </cell>
          <cell r="B3201">
            <v>854.42</v>
          </cell>
          <cell r="C3201">
            <v>718</v>
          </cell>
          <cell r="D3201">
            <v>556</v>
          </cell>
          <cell r="E3201" t="str">
            <v>253200EK</v>
          </cell>
        </row>
        <row r="3202">
          <cell r="A3202">
            <v>25320097</v>
          </cell>
          <cell r="B3202">
            <v>1019.8299999999999</v>
          </cell>
          <cell r="C3202">
            <v>857</v>
          </cell>
          <cell r="D3202">
            <v>664</v>
          </cell>
          <cell r="E3202">
            <v>25320097</v>
          </cell>
        </row>
        <row r="3203">
          <cell r="A3203" t="str">
            <v>253200CC</v>
          </cell>
          <cell r="B3203">
            <v>1140.02</v>
          </cell>
          <cell r="C3203">
            <v>958</v>
          </cell>
          <cell r="D3203">
            <v>742</v>
          </cell>
          <cell r="E3203" t="str">
            <v>253200CC</v>
          </cell>
        </row>
        <row r="3204">
          <cell r="A3204" t="str">
            <v>2532000W</v>
          </cell>
          <cell r="B3204">
            <v>1019.8299999999999</v>
          </cell>
          <cell r="C3204">
            <v>857</v>
          </cell>
          <cell r="D3204">
            <v>664</v>
          </cell>
          <cell r="E3204" t="str">
            <v>2532000W</v>
          </cell>
        </row>
        <row r="3205">
          <cell r="A3205" t="str">
            <v>253200CE</v>
          </cell>
          <cell r="B3205">
            <v>1140.02</v>
          </cell>
          <cell r="C3205">
            <v>958</v>
          </cell>
          <cell r="D3205">
            <v>742</v>
          </cell>
          <cell r="E3205" t="str">
            <v>253200CE</v>
          </cell>
        </row>
        <row r="3206">
          <cell r="A3206" t="str">
            <v>253200EA</v>
          </cell>
          <cell r="B3206">
            <v>1140.02</v>
          </cell>
          <cell r="C3206">
            <v>958</v>
          </cell>
          <cell r="D3206">
            <v>742</v>
          </cell>
          <cell r="E3206" t="str">
            <v>253200EA</v>
          </cell>
        </row>
        <row r="3207">
          <cell r="A3207" t="str">
            <v>253200CW</v>
          </cell>
          <cell r="B3207">
            <v>1140.02</v>
          </cell>
          <cell r="C3207">
            <v>958</v>
          </cell>
          <cell r="D3207">
            <v>742</v>
          </cell>
          <cell r="E3207" t="str">
            <v>253200CW</v>
          </cell>
        </row>
        <row r="3208">
          <cell r="A3208" t="str">
            <v>253200ED</v>
          </cell>
          <cell r="B3208">
            <v>1140.02</v>
          </cell>
          <cell r="C3208">
            <v>958</v>
          </cell>
          <cell r="D3208">
            <v>742</v>
          </cell>
          <cell r="E3208" t="str">
            <v>253200ED</v>
          </cell>
        </row>
        <row r="3209">
          <cell r="A3209">
            <v>25329005</v>
          </cell>
          <cell r="B3209">
            <v>965.08999999999992</v>
          </cell>
          <cell r="C3209">
            <v>811</v>
          </cell>
          <cell r="D3209">
            <v>629</v>
          </cell>
          <cell r="E3209">
            <v>25329005</v>
          </cell>
        </row>
        <row r="3210">
          <cell r="A3210">
            <v>25381054</v>
          </cell>
          <cell r="B3210">
            <v>580.72</v>
          </cell>
          <cell r="C3210">
            <v>488</v>
          </cell>
          <cell r="D3210">
            <v>378</v>
          </cell>
          <cell r="E3210">
            <v>25381054</v>
          </cell>
        </row>
        <row r="3211">
          <cell r="A3211">
            <v>25327019</v>
          </cell>
          <cell r="B3211">
            <v>712.81</v>
          </cell>
          <cell r="C3211">
            <v>599</v>
          </cell>
          <cell r="D3211">
            <v>464</v>
          </cell>
          <cell r="E3211">
            <v>25327019</v>
          </cell>
        </row>
        <row r="3212">
          <cell r="A3212">
            <v>25327018</v>
          </cell>
          <cell r="B3212">
            <v>712.81</v>
          </cell>
          <cell r="C3212">
            <v>599</v>
          </cell>
          <cell r="D3212">
            <v>464</v>
          </cell>
          <cell r="E3212">
            <v>25327018</v>
          </cell>
        </row>
        <row r="3213">
          <cell r="A3213">
            <v>25350038</v>
          </cell>
          <cell r="B3213">
            <v>1097.18</v>
          </cell>
          <cell r="C3213">
            <v>922</v>
          </cell>
          <cell r="D3213">
            <v>715</v>
          </cell>
          <cell r="E3213">
            <v>25350038</v>
          </cell>
        </row>
        <row r="3214">
          <cell r="A3214">
            <v>25331003</v>
          </cell>
          <cell r="B3214">
            <v>965.08999999999992</v>
          </cell>
          <cell r="C3214">
            <v>811</v>
          </cell>
          <cell r="D3214">
            <v>629</v>
          </cell>
          <cell r="E3214">
            <v>25331003</v>
          </cell>
        </row>
        <row r="3215">
          <cell r="A3215">
            <v>25331005</v>
          </cell>
          <cell r="B3215">
            <v>965.08999999999992</v>
          </cell>
          <cell r="C3215">
            <v>811</v>
          </cell>
          <cell r="D3215">
            <v>629</v>
          </cell>
          <cell r="E3215">
            <v>25331005</v>
          </cell>
        </row>
        <row r="3216">
          <cell r="A3216">
            <v>25331007</v>
          </cell>
          <cell r="B3216">
            <v>965.08999999999992</v>
          </cell>
          <cell r="C3216">
            <v>811</v>
          </cell>
          <cell r="D3216">
            <v>629</v>
          </cell>
          <cell r="E3216">
            <v>25331007</v>
          </cell>
        </row>
        <row r="3217">
          <cell r="A3217">
            <v>25331010</v>
          </cell>
          <cell r="B3217">
            <v>965.08999999999992</v>
          </cell>
          <cell r="C3217">
            <v>811</v>
          </cell>
          <cell r="D3217">
            <v>629</v>
          </cell>
          <cell r="E3217">
            <v>25331010</v>
          </cell>
        </row>
        <row r="3218">
          <cell r="A3218">
            <v>25331008</v>
          </cell>
          <cell r="B3218">
            <v>965.08999999999992</v>
          </cell>
          <cell r="C3218">
            <v>811</v>
          </cell>
          <cell r="D3218">
            <v>629</v>
          </cell>
          <cell r="E3218">
            <v>25331008</v>
          </cell>
        </row>
        <row r="3219">
          <cell r="A3219">
            <v>25343012</v>
          </cell>
          <cell r="B3219">
            <v>965.08999999999992</v>
          </cell>
          <cell r="C3219">
            <v>811</v>
          </cell>
          <cell r="D3219">
            <v>629</v>
          </cell>
          <cell r="E3219">
            <v>25343012</v>
          </cell>
        </row>
        <row r="3220">
          <cell r="A3220">
            <v>25337001</v>
          </cell>
          <cell r="B3220">
            <v>1711.22</v>
          </cell>
          <cell r="C3220">
            <v>1438</v>
          </cell>
          <cell r="D3220">
            <v>1114</v>
          </cell>
          <cell r="E3220">
            <v>25337001</v>
          </cell>
        </row>
        <row r="3221">
          <cell r="A3221">
            <v>25337002</v>
          </cell>
          <cell r="B3221">
            <v>1711.22</v>
          </cell>
          <cell r="C3221">
            <v>1438</v>
          </cell>
          <cell r="D3221">
            <v>1114</v>
          </cell>
          <cell r="E3221">
            <v>25337002</v>
          </cell>
        </row>
        <row r="3222">
          <cell r="A3222">
            <v>25337004</v>
          </cell>
          <cell r="B3222">
            <v>1711.22</v>
          </cell>
          <cell r="C3222">
            <v>1438</v>
          </cell>
          <cell r="D3222">
            <v>1114</v>
          </cell>
          <cell r="E3222">
            <v>25337004</v>
          </cell>
        </row>
        <row r="3223">
          <cell r="A3223">
            <v>25337007</v>
          </cell>
          <cell r="B3223">
            <v>1711.22</v>
          </cell>
          <cell r="C3223">
            <v>1438</v>
          </cell>
          <cell r="D3223">
            <v>1114</v>
          </cell>
          <cell r="E3223">
            <v>25337007</v>
          </cell>
        </row>
        <row r="3224">
          <cell r="A3224" t="str">
            <v>2532500S</v>
          </cell>
          <cell r="B3224">
            <v>965.08999999999992</v>
          </cell>
          <cell r="C3224">
            <v>811</v>
          </cell>
          <cell r="D3224">
            <v>629</v>
          </cell>
          <cell r="E3224" t="e">
            <v>#N/A</v>
          </cell>
        </row>
        <row r="3225">
          <cell r="A3225">
            <v>25325080</v>
          </cell>
          <cell r="B3225">
            <v>1249.5</v>
          </cell>
          <cell r="C3225">
            <v>1050</v>
          </cell>
          <cell r="D3225">
            <v>814</v>
          </cell>
          <cell r="E3225">
            <v>25325080</v>
          </cell>
        </row>
        <row r="3226">
          <cell r="A3226" t="str">
            <v>2532500V</v>
          </cell>
          <cell r="B3226">
            <v>1249.5</v>
          </cell>
          <cell r="C3226">
            <v>1050</v>
          </cell>
          <cell r="D3226">
            <v>814</v>
          </cell>
          <cell r="E3226" t="str">
            <v>2532500V</v>
          </cell>
        </row>
        <row r="3227">
          <cell r="A3227">
            <v>25325073</v>
          </cell>
          <cell r="B3227">
            <v>899.64</v>
          </cell>
          <cell r="C3227">
            <v>756</v>
          </cell>
          <cell r="D3227">
            <v>586</v>
          </cell>
          <cell r="E3227">
            <v>25325073</v>
          </cell>
        </row>
        <row r="3228">
          <cell r="A3228">
            <v>25325086</v>
          </cell>
          <cell r="B3228">
            <v>899.64</v>
          </cell>
          <cell r="C3228">
            <v>756</v>
          </cell>
          <cell r="D3228">
            <v>586</v>
          </cell>
          <cell r="E3228">
            <v>25325086</v>
          </cell>
        </row>
        <row r="3229">
          <cell r="A3229" t="str">
            <v>2532500P</v>
          </cell>
          <cell r="B3229">
            <v>899.64</v>
          </cell>
          <cell r="C3229">
            <v>756</v>
          </cell>
          <cell r="D3229">
            <v>586</v>
          </cell>
          <cell r="E3229" t="str">
            <v>2532500P</v>
          </cell>
        </row>
        <row r="3230">
          <cell r="A3230">
            <v>25325087</v>
          </cell>
          <cell r="B3230">
            <v>899.64</v>
          </cell>
          <cell r="C3230">
            <v>756</v>
          </cell>
          <cell r="D3230">
            <v>586</v>
          </cell>
          <cell r="E3230">
            <v>25325087</v>
          </cell>
        </row>
        <row r="3231">
          <cell r="A3231">
            <v>25325083</v>
          </cell>
          <cell r="B3231">
            <v>899.64</v>
          </cell>
          <cell r="C3231">
            <v>756</v>
          </cell>
          <cell r="D3231">
            <v>586</v>
          </cell>
          <cell r="E3231">
            <v>25325083</v>
          </cell>
        </row>
        <row r="3232">
          <cell r="A3232">
            <v>25325093</v>
          </cell>
          <cell r="B3232">
            <v>899.64</v>
          </cell>
          <cell r="C3232">
            <v>756</v>
          </cell>
          <cell r="D3232">
            <v>586</v>
          </cell>
          <cell r="E3232">
            <v>25325093</v>
          </cell>
        </row>
        <row r="3233">
          <cell r="A3233" t="str">
            <v>2532500N</v>
          </cell>
          <cell r="B3233">
            <v>899.64</v>
          </cell>
          <cell r="C3233">
            <v>756</v>
          </cell>
          <cell r="D3233">
            <v>586</v>
          </cell>
          <cell r="E3233" t="str">
            <v>2532500N</v>
          </cell>
        </row>
        <row r="3234">
          <cell r="A3234">
            <v>25325094</v>
          </cell>
          <cell r="B3234">
            <v>899.64</v>
          </cell>
          <cell r="C3234">
            <v>756</v>
          </cell>
          <cell r="D3234">
            <v>586</v>
          </cell>
          <cell r="E3234">
            <v>25325094</v>
          </cell>
        </row>
        <row r="3235">
          <cell r="A3235">
            <v>25325081</v>
          </cell>
          <cell r="B3235">
            <v>899.64</v>
          </cell>
          <cell r="C3235">
            <v>756</v>
          </cell>
          <cell r="D3235">
            <v>586</v>
          </cell>
          <cell r="E3235">
            <v>25325081</v>
          </cell>
        </row>
        <row r="3236">
          <cell r="A3236">
            <v>25325089</v>
          </cell>
          <cell r="B3236">
            <v>899.64</v>
          </cell>
          <cell r="C3236">
            <v>756</v>
          </cell>
          <cell r="D3236">
            <v>586</v>
          </cell>
          <cell r="E3236">
            <v>25325089</v>
          </cell>
        </row>
        <row r="3237">
          <cell r="A3237">
            <v>25325084</v>
          </cell>
          <cell r="B3237">
            <v>899.64</v>
          </cell>
          <cell r="C3237">
            <v>756</v>
          </cell>
          <cell r="D3237">
            <v>586</v>
          </cell>
          <cell r="E3237" t="e">
            <v>#N/A</v>
          </cell>
        </row>
        <row r="3238">
          <cell r="A3238">
            <v>25325044</v>
          </cell>
          <cell r="B3238">
            <v>899.64</v>
          </cell>
          <cell r="C3238">
            <v>756</v>
          </cell>
          <cell r="D3238">
            <v>586</v>
          </cell>
          <cell r="E3238">
            <v>25325044</v>
          </cell>
        </row>
        <row r="3239">
          <cell r="A3239">
            <v>25325071</v>
          </cell>
          <cell r="B3239">
            <v>899.64</v>
          </cell>
          <cell r="C3239">
            <v>756</v>
          </cell>
          <cell r="D3239">
            <v>586</v>
          </cell>
          <cell r="E3239">
            <v>25325071</v>
          </cell>
        </row>
        <row r="3240">
          <cell r="A3240" t="str">
            <v>2532500X</v>
          </cell>
          <cell r="B3240">
            <v>1140.02</v>
          </cell>
          <cell r="C3240">
            <v>958</v>
          </cell>
          <cell r="D3240">
            <v>742</v>
          </cell>
          <cell r="E3240" t="str">
            <v>2532500X</v>
          </cell>
        </row>
        <row r="3241">
          <cell r="A3241" t="str">
            <v>2532500Y</v>
          </cell>
          <cell r="B3241">
            <v>1140.02</v>
          </cell>
          <cell r="C3241">
            <v>958</v>
          </cell>
          <cell r="D3241">
            <v>742</v>
          </cell>
          <cell r="E3241" t="str">
            <v>2532500Y</v>
          </cell>
        </row>
        <row r="3242">
          <cell r="A3242">
            <v>25325043</v>
          </cell>
          <cell r="B3242">
            <v>1480.36</v>
          </cell>
          <cell r="C3242">
            <v>1244</v>
          </cell>
          <cell r="D3242">
            <v>964</v>
          </cell>
          <cell r="E3242">
            <v>25325043</v>
          </cell>
        </row>
        <row r="3243">
          <cell r="A3243">
            <v>25385006</v>
          </cell>
          <cell r="B3243">
            <v>1140.02</v>
          </cell>
          <cell r="C3243">
            <v>958</v>
          </cell>
          <cell r="D3243">
            <v>742</v>
          </cell>
          <cell r="E3243">
            <v>25385006</v>
          </cell>
        </row>
        <row r="3244">
          <cell r="A3244">
            <v>25385010</v>
          </cell>
          <cell r="B3244">
            <v>1140.02</v>
          </cell>
          <cell r="C3244">
            <v>958</v>
          </cell>
          <cell r="D3244">
            <v>742</v>
          </cell>
          <cell r="E3244">
            <v>25385010</v>
          </cell>
        </row>
        <row r="3245">
          <cell r="A3245">
            <v>25371043</v>
          </cell>
          <cell r="B3245">
            <v>1249.5</v>
          </cell>
          <cell r="C3245">
            <v>1050</v>
          </cell>
          <cell r="D3245">
            <v>814</v>
          </cell>
          <cell r="E3245">
            <v>25371043</v>
          </cell>
        </row>
        <row r="3246">
          <cell r="A3246">
            <v>25371045</v>
          </cell>
          <cell r="B3246">
            <v>1480.36</v>
          </cell>
          <cell r="C3246">
            <v>1244</v>
          </cell>
          <cell r="D3246">
            <v>964</v>
          </cell>
          <cell r="E3246">
            <v>25371045</v>
          </cell>
        </row>
        <row r="3247">
          <cell r="A3247">
            <v>25371063</v>
          </cell>
          <cell r="B3247">
            <v>1249.5</v>
          </cell>
          <cell r="C3247">
            <v>1050</v>
          </cell>
          <cell r="D3247">
            <v>814</v>
          </cell>
          <cell r="E3247">
            <v>25371063</v>
          </cell>
        </row>
        <row r="3248">
          <cell r="A3248">
            <v>25371050</v>
          </cell>
          <cell r="B3248">
            <v>1249.5</v>
          </cell>
          <cell r="C3248">
            <v>1050</v>
          </cell>
          <cell r="D3248">
            <v>814</v>
          </cell>
          <cell r="E3248">
            <v>25371050</v>
          </cell>
        </row>
        <row r="3249">
          <cell r="A3249">
            <v>25371051</v>
          </cell>
          <cell r="B3249">
            <v>1480.36</v>
          </cell>
          <cell r="C3249">
            <v>1244</v>
          </cell>
          <cell r="D3249">
            <v>964</v>
          </cell>
          <cell r="E3249">
            <v>25371051</v>
          </cell>
        </row>
        <row r="3250">
          <cell r="A3250">
            <v>25371075</v>
          </cell>
          <cell r="B3250">
            <v>1249.5</v>
          </cell>
          <cell r="C3250">
            <v>1050</v>
          </cell>
          <cell r="D3250">
            <v>814</v>
          </cell>
          <cell r="E3250">
            <v>25371075</v>
          </cell>
        </row>
        <row r="3251">
          <cell r="A3251">
            <v>25371084</v>
          </cell>
          <cell r="B3251">
            <v>1249.5</v>
          </cell>
          <cell r="C3251">
            <v>1050</v>
          </cell>
          <cell r="D3251">
            <v>814</v>
          </cell>
          <cell r="E3251">
            <v>25371084</v>
          </cell>
        </row>
        <row r="3252">
          <cell r="A3252">
            <v>25371090</v>
          </cell>
          <cell r="B3252">
            <v>1249.5</v>
          </cell>
          <cell r="C3252">
            <v>1050</v>
          </cell>
          <cell r="D3252">
            <v>814</v>
          </cell>
          <cell r="E3252">
            <v>25371090</v>
          </cell>
        </row>
        <row r="3253">
          <cell r="A3253">
            <v>25371048</v>
          </cell>
          <cell r="B3253">
            <v>899.64</v>
          </cell>
          <cell r="C3253">
            <v>756</v>
          </cell>
          <cell r="D3253">
            <v>586</v>
          </cell>
          <cell r="E3253">
            <v>25371048</v>
          </cell>
        </row>
        <row r="3254">
          <cell r="A3254">
            <v>25371057</v>
          </cell>
          <cell r="B3254">
            <v>899.64</v>
          </cell>
          <cell r="C3254">
            <v>756</v>
          </cell>
          <cell r="D3254">
            <v>586</v>
          </cell>
          <cell r="E3254">
            <v>25371057</v>
          </cell>
        </row>
        <row r="3255">
          <cell r="A3255">
            <v>25371056</v>
          </cell>
          <cell r="B3255">
            <v>744.93999999999994</v>
          </cell>
          <cell r="C3255">
            <v>626</v>
          </cell>
          <cell r="D3255">
            <v>485</v>
          </cell>
          <cell r="E3255">
            <v>25371056</v>
          </cell>
        </row>
        <row r="3256">
          <cell r="A3256" t="str">
            <v>2538000N</v>
          </cell>
          <cell r="B3256">
            <v>580.72</v>
          </cell>
          <cell r="C3256">
            <v>488</v>
          </cell>
          <cell r="D3256">
            <v>378</v>
          </cell>
          <cell r="E3256" t="str">
            <v>2538000N</v>
          </cell>
        </row>
        <row r="3257">
          <cell r="A3257" t="str">
            <v>253800AT</v>
          </cell>
          <cell r="B3257">
            <v>580.72</v>
          </cell>
          <cell r="C3257">
            <v>488</v>
          </cell>
          <cell r="D3257">
            <v>378</v>
          </cell>
          <cell r="E3257" t="e">
            <v>#N/A</v>
          </cell>
        </row>
        <row r="3258">
          <cell r="A3258" t="str">
            <v>2538000U</v>
          </cell>
          <cell r="B3258">
            <v>580.72</v>
          </cell>
          <cell r="C3258">
            <v>488</v>
          </cell>
          <cell r="D3258">
            <v>378</v>
          </cell>
          <cell r="E3258" t="e">
            <v>#N/A</v>
          </cell>
        </row>
        <row r="3259">
          <cell r="A3259" t="str">
            <v>253800AX</v>
          </cell>
          <cell r="B3259">
            <v>580.72</v>
          </cell>
          <cell r="C3259">
            <v>488</v>
          </cell>
          <cell r="D3259">
            <v>378</v>
          </cell>
          <cell r="E3259" t="e">
            <v>#N/A</v>
          </cell>
        </row>
        <row r="3260">
          <cell r="A3260">
            <v>13215014</v>
          </cell>
          <cell r="B3260">
            <v>979.37</v>
          </cell>
          <cell r="C3260">
            <v>823</v>
          </cell>
          <cell r="D3260">
            <v>741</v>
          </cell>
          <cell r="E3260" t="e">
            <v>#N/A</v>
          </cell>
        </row>
        <row r="3261">
          <cell r="A3261">
            <v>13215015</v>
          </cell>
          <cell r="B3261">
            <v>979.37</v>
          </cell>
          <cell r="C3261">
            <v>823</v>
          </cell>
          <cell r="D3261">
            <v>741</v>
          </cell>
          <cell r="E3261" t="e">
            <v>#N/A</v>
          </cell>
        </row>
        <row r="3262">
          <cell r="A3262">
            <v>13215024</v>
          </cell>
          <cell r="B3262">
            <v>1048.3899999999999</v>
          </cell>
          <cell r="C3262">
            <v>881</v>
          </cell>
          <cell r="D3262">
            <v>793</v>
          </cell>
          <cell r="E3262" t="e">
            <v>#N/A</v>
          </cell>
        </row>
        <row r="3263">
          <cell r="A3263">
            <v>13215003</v>
          </cell>
          <cell r="B3263">
            <v>979.37</v>
          </cell>
          <cell r="C3263">
            <v>823</v>
          </cell>
          <cell r="D3263">
            <v>741</v>
          </cell>
          <cell r="E3263" t="e">
            <v>#N/A</v>
          </cell>
        </row>
        <row r="3264">
          <cell r="A3264">
            <v>13215013</v>
          </cell>
          <cell r="B3264">
            <v>979.37</v>
          </cell>
          <cell r="C3264">
            <v>823</v>
          </cell>
          <cell r="D3264">
            <v>741</v>
          </cell>
          <cell r="E3264" t="e">
            <v>#N/A</v>
          </cell>
        </row>
        <row r="3265">
          <cell r="A3265">
            <v>13215012</v>
          </cell>
          <cell r="B3265">
            <v>847.28</v>
          </cell>
          <cell r="C3265">
            <v>712</v>
          </cell>
          <cell r="D3265">
            <v>641</v>
          </cell>
          <cell r="E3265" t="e">
            <v>#N/A</v>
          </cell>
        </row>
        <row r="3266">
          <cell r="A3266">
            <v>13215022</v>
          </cell>
          <cell r="B3266">
            <v>847.28</v>
          </cell>
          <cell r="C3266">
            <v>712</v>
          </cell>
          <cell r="D3266">
            <v>641</v>
          </cell>
          <cell r="E3266" t="e">
            <v>#N/A</v>
          </cell>
        </row>
        <row r="3267">
          <cell r="A3267">
            <v>13240017</v>
          </cell>
          <cell r="B3267">
            <v>847.28</v>
          </cell>
          <cell r="C3267">
            <v>712</v>
          </cell>
          <cell r="D3267">
            <v>641</v>
          </cell>
          <cell r="E3267" t="e">
            <v>#N/A</v>
          </cell>
        </row>
        <row r="3268">
          <cell r="A3268">
            <v>13215001</v>
          </cell>
          <cell r="B3268">
            <v>979.37</v>
          </cell>
          <cell r="C3268">
            <v>823</v>
          </cell>
          <cell r="D3268">
            <v>741</v>
          </cell>
          <cell r="E3268" t="e">
            <v>#N/A</v>
          </cell>
        </row>
        <row r="3269">
          <cell r="A3269">
            <v>13215002</v>
          </cell>
          <cell r="B3269">
            <v>979.37</v>
          </cell>
          <cell r="C3269">
            <v>823</v>
          </cell>
          <cell r="D3269">
            <v>741</v>
          </cell>
          <cell r="E3269" t="e">
            <v>#N/A</v>
          </cell>
        </row>
        <row r="3270">
          <cell r="A3270">
            <v>13215016</v>
          </cell>
          <cell r="B3270">
            <v>979.37</v>
          </cell>
          <cell r="C3270">
            <v>823</v>
          </cell>
          <cell r="D3270">
            <v>741</v>
          </cell>
          <cell r="E3270" t="e">
            <v>#N/A</v>
          </cell>
        </row>
        <row r="3271">
          <cell r="A3271">
            <v>13215017</v>
          </cell>
          <cell r="B3271">
            <v>979.37</v>
          </cell>
          <cell r="C3271">
            <v>823</v>
          </cell>
          <cell r="D3271">
            <v>741</v>
          </cell>
          <cell r="E3271" t="e">
            <v>#N/A</v>
          </cell>
        </row>
        <row r="3272">
          <cell r="A3272">
            <v>13281015</v>
          </cell>
          <cell r="B3272">
            <v>847.28</v>
          </cell>
          <cell r="C3272">
            <v>712</v>
          </cell>
          <cell r="D3272">
            <v>641</v>
          </cell>
          <cell r="E3272" t="e">
            <v>#N/A</v>
          </cell>
        </row>
        <row r="3273">
          <cell r="A3273">
            <v>13281016</v>
          </cell>
          <cell r="B3273">
            <v>847.28</v>
          </cell>
          <cell r="C3273">
            <v>712</v>
          </cell>
          <cell r="D3273">
            <v>641</v>
          </cell>
          <cell r="E3273">
            <v>13281016</v>
          </cell>
        </row>
        <row r="3274">
          <cell r="A3274" t="str">
            <v>132800BW</v>
          </cell>
          <cell r="B3274">
            <v>919.87</v>
          </cell>
          <cell r="C3274">
            <v>773</v>
          </cell>
          <cell r="D3274">
            <v>696</v>
          </cell>
          <cell r="E3274" t="e">
            <v>#N/A</v>
          </cell>
        </row>
        <row r="3275">
          <cell r="A3275">
            <v>13210020</v>
          </cell>
          <cell r="B3275">
            <v>847.28</v>
          </cell>
          <cell r="C3275">
            <v>712</v>
          </cell>
          <cell r="D3275">
            <v>641</v>
          </cell>
          <cell r="E3275" t="e">
            <v>#N/A</v>
          </cell>
        </row>
        <row r="3276">
          <cell r="A3276">
            <v>13210005</v>
          </cell>
          <cell r="B3276">
            <v>919.87</v>
          </cell>
          <cell r="C3276">
            <v>773</v>
          </cell>
          <cell r="D3276">
            <v>696</v>
          </cell>
          <cell r="E3276">
            <v>13210005</v>
          </cell>
        </row>
        <row r="3277">
          <cell r="A3277">
            <v>13280031</v>
          </cell>
          <cell r="B3277">
            <v>919.87</v>
          </cell>
          <cell r="C3277">
            <v>773</v>
          </cell>
          <cell r="D3277">
            <v>696</v>
          </cell>
          <cell r="E3277" t="e">
            <v>#N/A</v>
          </cell>
        </row>
        <row r="3278">
          <cell r="A3278">
            <v>13210050</v>
          </cell>
          <cell r="B3278">
            <v>919.87</v>
          </cell>
          <cell r="C3278">
            <v>773</v>
          </cell>
          <cell r="D3278">
            <v>696</v>
          </cell>
          <cell r="E3278" t="e">
            <v>#N/A</v>
          </cell>
        </row>
        <row r="3279">
          <cell r="A3279">
            <v>13210080</v>
          </cell>
          <cell r="B3279">
            <v>919.87</v>
          </cell>
          <cell r="C3279">
            <v>773</v>
          </cell>
          <cell r="D3279">
            <v>696</v>
          </cell>
          <cell r="E3279" t="e">
            <v>#N/A</v>
          </cell>
        </row>
        <row r="3280">
          <cell r="A3280">
            <v>13210039</v>
          </cell>
          <cell r="B3280">
            <v>919.87</v>
          </cell>
          <cell r="C3280">
            <v>773</v>
          </cell>
          <cell r="D3280">
            <v>696</v>
          </cell>
          <cell r="E3280">
            <v>13210039</v>
          </cell>
        </row>
        <row r="3281">
          <cell r="A3281">
            <v>13210069</v>
          </cell>
          <cell r="B3281">
            <v>919.87</v>
          </cell>
          <cell r="C3281">
            <v>773</v>
          </cell>
          <cell r="D3281">
            <v>696</v>
          </cell>
          <cell r="E3281" t="e">
            <v>#N/A</v>
          </cell>
        </row>
        <row r="3282">
          <cell r="A3282">
            <v>13210040</v>
          </cell>
          <cell r="B3282">
            <v>919.87</v>
          </cell>
          <cell r="C3282">
            <v>773</v>
          </cell>
          <cell r="D3282">
            <v>696</v>
          </cell>
          <cell r="E3282">
            <v>13210040</v>
          </cell>
        </row>
        <row r="3283">
          <cell r="A3283">
            <v>13210070</v>
          </cell>
          <cell r="B3283">
            <v>919.87</v>
          </cell>
          <cell r="C3283">
            <v>773</v>
          </cell>
          <cell r="D3283">
            <v>696</v>
          </cell>
          <cell r="E3283" t="e">
            <v>#N/A</v>
          </cell>
        </row>
        <row r="3284">
          <cell r="A3284">
            <v>13280028</v>
          </cell>
          <cell r="B3284">
            <v>919.87</v>
          </cell>
          <cell r="C3284">
            <v>773</v>
          </cell>
          <cell r="D3284">
            <v>696</v>
          </cell>
          <cell r="E3284" t="e">
            <v>#N/A</v>
          </cell>
        </row>
        <row r="3285">
          <cell r="A3285">
            <v>13280029</v>
          </cell>
          <cell r="B3285">
            <v>919.87</v>
          </cell>
          <cell r="C3285">
            <v>773</v>
          </cell>
          <cell r="D3285">
            <v>696</v>
          </cell>
          <cell r="E3285">
            <v>13280029</v>
          </cell>
        </row>
        <row r="3286">
          <cell r="A3286">
            <v>13281027</v>
          </cell>
          <cell r="B3286">
            <v>979.37</v>
          </cell>
          <cell r="C3286">
            <v>823</v>
          </cell>
          <cell r="D3286">
            <v>741</v>
          </cell>
          <cell r="E3286" t="e">
            <v>#N/A</v>
          </cell>
        </row>
        <row r="3287">
          <cell r="A3287">
            <v>13281028</v>
          </cell>
          <cell r="B3287">
            <v>979.37</v>
          </cell>
          <cell r="C3287">
            <v>823</v>
          </cell>
          <cell r="D3287">
            <v>741</v>
          </cell>
          <cell r="E3287">
            <v>13281028</v>
          </cell>
        </row>
        <row r="3288">
          <cell r="A3288">
            <v>13281049</v>
          </cell>
          <cell r="B3288">
            <v>979.37</v>
          </cell>
          <cell r="C3288">
            <v>823</v>
          </cell>
          <cell r="D3288">
            <v>741</v>
          </cell>
          <cell r="E3288" t="e">
            <v>#N/A</v>
          </cell>
        </row>
        <row r="3289">
          <cell r="A3289" t="str">
            <v>1321000J</v>
          </cell>
          <cell r="B3289">
            <v>979.37</v>
          </cell>
          <cell r="C3289">
            <v>823</v>
          </cell>
          <cell r="D3289">
            <v>741</v>
          </cell>
          <cell r="E3289" t="e">
            <v>#N/A</v>
          </cell>
        </row>
        <row r="3290">
          <cell r="A3290" t="str">
            <v>1321000G</v>
          </cell>
          <cell r="B3290">
            <v>979.37</v>
          </cell>
          <cell r="C3290">
            <v>823</v>
          </cell>
          <cell r="D3290">
            <v>741</v>
          </cell>
          <cell r="E3290" t="str">
            <v>1321000G</v>
          </cell>
        </row>
        <row r="3291">
          <cell r="A3291" t="str">
            <v>1321000N</v>
          </cell>
          <cell r="B3291">
            <v>979.37</v>
          </cell>
          <cell r="C3291">
            <v>823</v>
          </cell>
          <cell r="D3291">
            <v>741</v>
          </cell>
          <cell r="E3291" t="e">
            <v>#N/A</v>
          </cell>
        </row>
        <row r="3292">
          <cell r="A3292" t="str">
            <v>1321000P</v>
          </cell>
          <cell r="B3292">
            <v>979.37</v>
          </cell>
          <cell r="C3292">
            <v>823</v>
          </cell>
          <cell r="D3292">
            <v>741</v>
          </cell>
          <cell r="E3292" t="str">
            <v>1321000P</v>
          </cell>
        </row>
        <row r="3293">
          <cell r="A3293" t="str">
            <v>132100AJ</v>
          </cell>
          <cell r="B3293">
            <v>979.37</v>
          </cell>
          <cell r="C3293">
            <v>823</v>
          </cell>
          <cell r="D3293">
            <v>741</v>
          </cell>
          <cell r="E3293" t="e">
            <v>#N/A</v>
          </cell>
        </row>
        <row r="3294">
          <cell r="A3294" t="str">
            <v>1321000M</v>
          </cell>
          <cell r="B3294">
            <v>979.37</v>
          </cell>
          <cell r="C3294">
            <v>823</v>
          </cell>
          <cell r="D3294">
            <v>741</v>
          </cell>
          <cell r="E3294" t="str">
            <v>1321000M</v>
          </cell>
        </row>
        <row r="3295">
          <cell r="A3295" t="str">
            <v>1328000Y</v>
          </cell>
          <cell r="B3295">
            <v>979.37</v>
          </cell>
          <cell r="C3295">
            <v>823</v>
          </cell>
          <cell r="D3295">
            <v>741</v>
          </cell>
          <cell r="E3295" t="e">
            <v>#N/A</v>
          </cell>
        </row>
        <row r="3296">
          <cell r="A3296" t="str">
            <v>1328000Z</v>
          </cell>
          <cell r="B3296">
            <v>979.37</v>
          </cell>
          <cell r="C3296">
            <v>823</v>
          </cell>
          <cell r="D3296">
            <v>741</v>
          </cell>
          <cell r="E3296" t="str">
            <v>1328000Z</v>
          </cell>
        </row>
        <row r="3297">
          <cell r="A3297" t="str">
            <v>1328000T</v>
          </cell>
          <cell r="B3297">
            <v>979.37</v>
          </cell>
          <cell r="C3297">
            <v>823</v>
          </cell>
          <cell r="D3297">
            <v>741</v>
          </cell>
          <cell r="E3297" t="e">
            <v>#N/A</v>
          </cell>
        </row>
        <row r="3298">
          <cell r="A3298" t="str">
            <v>1328000U</v>
          </cell>
          <cell r="B3298">
            <v>979.37</v>
          </cell>
          <cell r="C3298">
            <v>823</v>
          </cell>
          <cell r="D3298">
            <v>741</v>
          </cell>
          <cell r="E3298" t="e">
            <v>#N/A</v>
          </cell>
        </row>
        <row r="3299">
          <cell r="A3299">
            <v>13282017</v>
          </cell>
          <cell r="B3299">
            <v>979.37</v>
          </cell>
          <cell r="C3299">
            <v>823</v>
          </cell>
          <cell r="D3299">
            <v>741</v>
          </cell>
          <cell r="E3299" t="e">
            <v>#N/A</v>
          </cell>
        </row>
        <row r="3300">
          <cell r="A3300">
            <v>13282016</v>
          </cell>
          <cell r="B3300">
            <v>979.37</v>
          </cell>
          <cell r="C3300">
            <v>823</v>
          </cell>
          <cell r="D3300">
            <v>741</v>
          </cell>
          <cell r="E3300" t="e">
            <v>#N/A</v>
          </cell>
        </row>
        <row r="3301">
          <cell r="A3301" t="str">
            <v>132800CH</v>
          </cell>
          <cell r="B3301">
            <v>979.37</v>
          </cell>
          <cell r="C3301">
            <v>823</v>
          </cell>
          <cell r="D3301">
            <v>741</v>
          </cell>
          <cell r="E3301" t="e">
            <v>#N/A</v>
          </cell>
        </row>
        <row r="3302">
          <cell r="A3302" t="str">
            <v>132800CJ</v>
          </cell>
          <cell r="B3302">
            <v>979.37</v>
          </cell>
          <cell r="C3302">
            <v>823</v>
          </cell>
          <cell r="D3302">
            <v>741</v>
          </cell>
          <cell r="E3302" t="str">
            <v>132800CJ</v>
          </cell>
        </row>
        <row r="3303">
          <cell r="A3303" t="str">
            <v>132800CS</v>
          </cell>
          <cell r="B3303">
            <v>979.37</v>
          </cell>
          <cell r="C3303">
            <v>823</v>
          </cell>
          <cell r="D3303">
            <v>741</v>
          </cell>
          <cell r="E3303" t="e">
            <v>#N/A</v>
          </cell>
        </row>
        <row r="3304">
          <cell r="A3304" t="str">
            <v>132800CT</v>
          </cell>
          <cell r="B3304">
            <v>979.37</v>
          </cell>
          <cell r="C3304">
            <v>823</v>
          </cell>
          <cell r="D3304">
            <v>741</v>
          </cell>
          <cell r="E3304" t="str">
            <v>132800CT</v>
          </cell>
        </row>
        <row r="3305">
          <cell r="A3305">
            <v>13210007</v>
          </cell>
          <cell r="B3305">
            <v>919.87</v>
          </cell>
          <cell r="C3305">
            <v>773</v>
          </cell>
          <cell r="D3305">
            <v>696</v>
          </cell>
          <cell r="E3305" t="e">
            <v>#N/A</v>
          </cell>
        </row>
        <row r="3306">
          <cell r="A3306">
            <v>13210037</v>
          </cell>
          <cell r="B3306">
            <v>919.87</v>
          </cell>
          <cell r="C3306">
            <v>773</v>
          </cell>
          <cell r="D3306">
            <v>696</v>
          </cell>
          <cell r="E3306">
            <v>13210037</v>
          </cell>
        </row>
        <row r="3307">
          <cell r="A3307">
            <v>13210047</v>
          </cell>
          <cell r="B3307">
            <v>919.87</v>
          </cell>
          <cell r="C3307">
            <v>773</v>
          </cell>
          <cell r="D3307">
            <v>696</v>
          </cell>
          <cell r="E3307" t="e">
            <v>#N/A</v>
          </cell>
        </row>
        <row r="3308">
          <cell r="A3308">
            <v>13210038</v>
          </cell>
          <cell r="B3308">
            <v>919.87</v>
          </cell>
          <cell r="C3308">
            <v>773</v>
          </cell>
          <cell r="D3308">
            <v>696</v>
          </cell>
          <cell r="E3308">
            <v>13210038</v>
          </cell>
        </row>
        <row r="3309">
          <cell r="A3309">
            <v>13210012</v>
          </cell>
          <cell r="B3309">
            <v>919.87</v>
          </cell>
          <cell r="C3309">
            <v>773</v>
          </cell>
          <cell r="D3309">
            <v>696</v>
          </cell>
          <cell r="E3309" t="e">
            <v>#N/A</v>
          </cell>
        </row>
        <row r="3310">
          <cell r="A3310">
            <v>13210032</v>
          </cell>
          <cell r="B3310">
            <v>919.87</v>
          </cell>
          <cell r="C3310">
            <v>773</v>
          </cell>
          <cell r="D3310">
            <v>696</v>
          </cell>
          <cell r="E3310">
            <v>13210032</v>
          </cell>
        </row>
        <row r="3311">
          <cell r="A3311">
            <v>13210027</v>
          </cell>
          <cell r="B3311">
            <v>979.37</v>
          </cell>
          <cell r="C3311">
            <v>823</v>
          </cell>
          <cell r="D3311">
            <v>741</v>
          </cell>
          <cell r="E3311" t="e">
            <v>#N/A</v>
          </cell>
        </row>
        <row r="3312">
          <cell r="A3312">
            <v>13210028</v>
          </cell>
          <cell r="B3312">
            <v>979.37</v>
          </cell>
          <cell r="C3312">
            <v>823</v>
          </cell>
          <cell r="D3312">
            <v>741</v>
          </cell>
          <cell r="E3312">
            <v>13210028</v>
          </cell>
        </row>
        <row r="3313">
          <cell r="A3313">
            <v>13210029</v>
          </cell>
          <cell r="B3313">
            <v>979.37</v>
          </cell>
          <cell r="C3313">
            <v>823</v>
          </cell>
          <cell r="D3313">
            <v>741</v>
          </cell>
          <cell r="E3313" t="e">
            <v>#N/A</v>
          </cell>
        </row>
        <row r="3314">
          <cell r="A3314">
            <v>13210030</v>
          </cell>
          <cell r="B3314">
            <v>979.37</v>
          </cell>
          <cell r="C3314">
            <v>823</v>
          </cell>
          <cell r="D3314">
            <v>741</v>
          </cell>
          <cell r="E3314">
            <v>13210030</v>
          </cell>
        </row>
        <row r="3315">
          <cell r="A3315">
            <v>13210057</v>
          </cell>
          <cell r="B3315">
            <v>979.37</v>
          </cell>
          <cell r="C3315">
            <v>823</v>
          </cell>
          <cell r="D3315">
            <v>741</v>
          </cell>
          <cell r="E3315" t="e">
            <v>#N/A</v>
          </cell>
        </row>
        <row r="3316">
          <cell r="A3316">
            <v>13210058</v>
          </cell>
          <cell r="B3316">
            <v>979.37</v>
          </cell>
          <cell r="C3316">
            <v>823</v>
          </cell>
          <cell r="D3316">
            <v>741</v>
          </cell>
          <cell r="E3316">
            <v>13210058</v>
          </cell>
        </row>
        <row r="3317">
          <cell r="A3317">
            <v>13210074</v>
          </cell>
          <cell r="B3317">
            <v>979.37</v>
          </cell>
          <cell r="C3317">
            <v>823</v>
          </cell>
          <cell r="D3317">
            <v>741</v>
          </cell>
          <cell r="E3317" t="e">
            <v>#N/A</v>
          </cell>
        </row>
        <row r="3318">
          <cell r="A3318">
            <v>13210075</v>
          </cell>
          <cell r="B3318">
            <v>979.37</v>
          </cell>
          <cell r="C3318">
            <v>823</v>
          </cell>
          <cell r="D3318">
            <v>741</v>
          </cell>
          <cell r="E3318">
            <v>13210075</v>
          </cell>
        </row>
        <row r="3319">
          <cell r="A3319">
            <v>13210077</v>
          </cell>
          <cell r="B3319">
            <v>979.37</v>
          </cell>
          <cell r="C3319">
            <v>823</v>
          </cell>
          <cell r="D3319">
            <v>741</v>
          </cell>
          <cell r="E3319" t="e">
            <v>#N/A</v>
          </cell>
        </row>
        <row r="3320">
          <cell r="A3320">
            <v>13210078</v>
          </cell>
          <cell r="B3320">
            <v>979.37</v>
          </cell>
          <cell r="C3320">
            <v>823</v>
          </cell>
          <cell r="D3320">
            <v>741</v>
          </cell>
          <cell r="E3320">
            <v>13210078</v>
          </cell>
        </row>
        <row r="3321">
          <cell r="A3321" t="str">
            <v>132100AV</v>
          </cell>
          <cell r="B3321">
            <v>979.37</v>
          </cell>
          <cell r="C3321">
            <v>823</v>
          </cell>
          <cell r="D3321">
            <v>741</v>
          </cell>
          <cell r="E3321" t="str">
            <v>132100AV</v>
          </cell>
        </row>
        <row r="3322">
          <cell r="A3322" t="str">
            <v>132100BK</v>
          </cell>
          <cell r="B3322">
            <v>979.37</v>
          </cell>
          <cell r="C3322">
            <v>823</v>
          </cell>
          <cell r="D3322">
            <v>741</v>
          </cell>
          <cell r="E3322" t="str">
            <v>132100BK</v>
          </cell>
        </row>
        <row r="3323">
          <cell r="A3323" t="str">
            <v>132100AP</v>
          </cell>
          <cell r="B3323">
            <v>979.37</v>
          </cell>
          <cell r="C3323">
            <v>823</v>
          </cell>
          <cell r="D3323">
            <v>741</v>
          </cell>
          <cell r="E3323" t="e">
            <v>#N/A</v>
          </cell>
        </row>
        <row r="3324">
          <cell r="A3324" t="str">
            <v>132100BL</v>
          </cell>
          <cell r="B3324">
            <v>979.37</v>
          </cell>
          <cell r="C3324">
            <v>823</v>
          </cell>
          <cell r="D3324">
            <v>741</v>
          </cell>
          <cell r="E3324" t="e">
            <v>#N/A</v>
          </cell>
        </row>
        <row r="3325">
          <cell r="A3325" t="str">
            <v>132100AR</v>
          </cell>
          <cell r="B3325">
            <v>979.37</v>
          </cell>
          <cell r="C3325">
            <v>823</v>
          </cell>
          <cell r="D3325">
            <v>741</v>
          </cell>
          <cell r="E3325" t="e">
            <v>#N/A</v>
          </cell>
        </row>
        <row r="3326">
          <cell r="A3326" t="str">
            <v>132100BN</v>
          </cell>
          <cell r="B3326">
            <v>979.37</v>
          </cell>
          <cell r="C3326">
            <v>823</v>
          </cell>
          <cell r="D3326">
            <v>741</v>
          </cell>
          <cell r="E3326" t="e">
            <v>#N/A</v>
          </cell>
        </row>
        <row r="3327">
          <cell r="A3327" t="str">
            <v>132100AS</v>
          </cell>
          <cell r="B3327">
            <v>979.37</v>
          </cell>
          <cell r="C3327">
            <v>823</v>
          </cell>
          <cell r="D3327">
            <v>741</v>
          </cell>
          <cell r="E3327" t="str">
            <v>132100AS</v>
          </cell>
        </row>
        <row r="3328">
          <cell r="A3328" t="str">
            <v>132100BP</v>
          </cell>
          <cell r="B3328">
            <v>979.37</v>
          </cell>
          <cell r="C3328">
            <v>823</v>
          </cell>
          <cell r="D3328">
            <v>741</v>
          </cell>
          <cell r="E3328" t="str">
            <v>132100BP</v>
          </cell>
        </row>
        <row r="3329">
          <cell r="A3329">
            <v>13210009</v>
          </cell>
          <cell r="B3329">
            <v>979.37</v>
          </cell>
          <cell r="C3329">
            <v>823</v>
          </cell>
          <cell r="D3329">
            <v>741</v>
          </cell>
          <cell r="E3329" t="e">
            <v>#N/A</v>
          </cell>
        </row>
        <row r="3330">
          <cell r="A3330">
            <v>13210011</v>
          </cell>
          <cell r="B3330">
            <v>979.37</v>
          </cell>
          <cell r="C3330">
            <v>823</v>
          </cell>
          <cell r="D3330">
            <v>741</v>
          </cell>
          <cell r="E3330">
            <v>13210011</v>
          </cell>
        </row>
        <row r="3331">
          <cell r="A3331">
            <v>13280017</v>
          </cell>
          <cell r="B3331">
            <v>979.37</v>
          </cell>
          <cell r="C3331">
            <v>823</v>
          </cell>
          <cell r="D3331">
            <v>741</v>
          </cell>
          <cell r="E3331">
            <v>13280017</v>
          </cell>
        </row>
        <row r="3332">
          <cell r="A3332">
            <v>13210026</v>
          </cell>
          <cell r="B3332">
            <v>979.37</v>
          </cell>
          <cell r="C3332">
            <v>823</v>
          </cell>
          <cell r="D3332">
            <v>741</v>
          </cell>
          <cell r="E3332">
            <v>13210026</v>
          </cell>
        </row>
        <row r="3333">
          <cell r="A3333">
            <v>13210049</v>
          </cell>
          <cell r="B3333">
            <v>1048.3899999999999</v>
          </cell>
          <cell r="C3333">
            <v>881</v>
          </cell>
          <cell r="D3333">
            <v>793</v>
          </cell>
          <cell r="E3333" t="e">
            <v>#N/A</v>
          </cell>
        </row>
        <row r="3334">
          <cell r="A3334">
            <v>13210059</v>
          </cell>
          <cell r="B3334">
            <v>1048.3899999999999</v>
          </cell>
          <cell r="C3334">
            <v>881</v>
          </cell>
          <cell r="D3334">
            <v>793</v>
          </cell>
          <cell r="E3334">
            <v>13210059</v>
          </cell>
        </row>
        <row r="3335">
          <cell r="A3335">
            <v>13210055</v>
          </cell>
          <cell r="B3335">
            <v>1048.3899999999999</v>
          </cell>
          <cell r="C3335">
            <v>881</v>
          </cell>
          <cell r="D3335">
            <v>793</v>
          </cell>
          <cell r="E3335" t="e">
            <v>#N/A</v>
          </cell>
        </row>
        <row r="3336">
          <cell r="A3336">
            <v>13210056</v>
          </cell>
          <cell r="B3336">
            <v>1048.3899999999999</v>
          </cell>
          <cell r="C3336">
            <v>881</v>
          </cell>
          <cell r="D3336">
            <v>793</v>
          </cell>
          <cell r="E3336">
            <v>13210056</v>
          </cell>
        </row>
        <row r="3337">
          <cell r="A3337" t="str">
            <v>1321000A</v>
          </cell>
          <cell r="B3337">
            <v>1048.3899999999999</v>
          </cell>
          <cell r="C3337">
            <v>881</v>
          </cell>
          <cell r="D3337">
            <v>793</v>
          </cell>
          <cell r="E3337" t="e">
            <v>#N/A</v>
          </cell>
        </row>
        <row r="3338">
          <cell r="A3338" t="str">
            <v>1321000B</v>
          </cell>
          <cell r="B3338">
            <v>1048.3899999999999</v>
          </cell>
          <cell r="C3338">
            <v>881</v>
          </cell>
          <cell r="D3338">
            <v>793</v>
          </cell>
          <cell r="E3338" t="str">
            <v>1321000B</v>
          </cell>
        </row>
        <row r="3339">
          <cell r="A3339" t="str">
            <v>1321000D</v>
          </cell>
          <cell r="B3339">
            <v>1048.3899999999999</v>
          </cell>
          <cell r="C3339">
            <v>881</v>
          </cell>
          <cell r="D3339">
            <v>793</v>
          </cell>
          <cell r="E3339" t="e">
            <v>#N/A</v>
          </cell>
        </row>
        <row r="3340">
          <cell r="A3340" t="str">
            <v>1321000E</v>
          </cell>
          <cell r="B3340">
            <v>1048.3899999999999</v>
          </cell>
          <cell r="C3340">
            <v>881</v>
          </cell>
          <cell r="D3340">
            <v>793</v>
          </cell>
          <cell r="E3340" t="e">
            <v>#N/A</v>
          </cell>
        </row>
        <row r="3341">
          <cell r="A3341">
            <v>13210024</v>
          </cell>
          <cell r="B3341">
            <v>1048.3899999999999</v>
          </cell>
          <cell r="C3341">
            <v>881</v>
          </cell>
          <cell r="D3341">
            <v>793</v>
          </cell>
          <cell r="E3341">
            <v>13210024</v>
          </cell>
        </row>
        <row r="3342">
          <cell r="A3342" t="str">
            <v>132800AF</v>
          </cell>
          <cell r="B3342">
            <v>919.87</v>
          </cell>
          <cell r="C3342">
            <v>773</v>
          </cell>
          <cell r="D3342">
            <v>696</v>
          </cell>
          <cell r="E3342" t="e">
            <v>#N/A</v>
          </cell>
        </row>
        <row r="3343">
          <cell r="A3343">
            <v>13280077</v>
          </cell>
          <cell r="B3343">
            <v>919.87</v>
          </cell>
          <cell r="C3343">
            <v>773</v>
          </cell>
          <cell r="D3343">
            <v>696</v>
          </cell>
          <cell r="E3343">
            <v>13280077</v>
          </cell>
        </row>
        <row r="3344">
          <cell r="A3344" t="str">
            <v>132800BB</v>
          </cell>
          <cell r="B3344">
            <v>919.87</v>
          </cell>
          <cell r="C3344">
            <v>773</v>
          </cell>
          <cell r="D3344">
            <v>696</v>
          </cell>
          <cell r="E3344" t="str">
            <v>132800BB</v>
          </cell>
        </row>
        <row r="3345">
          <cell r="A3345">
            <v>13210089</v>
          </cell>
          <cell r="B3345">
            <v>1094.8</v>
          </cell>
          <cell r="C3345">
            <v>920</v>
          </cell>
          <cell r="D3345">
            <v>828</v>
          </cell>
          <cell r="E3345" t="e">
            <v>#N/A</v>
          </cell>
        </row>
        <row r="3346">
          <cell r="A3346">
            <v>13210090</v>
          </cell>
          <cell r="B3346">
            <v>1094.8</v>
          </cell>
          <cell r="C3346">
            <v>920</v>
          </cell>
          <cell r="D3346">
            <v>828</v>
          </cell>
          <cell r="E3346">
            <v>13210090</v>
          </cell>
        </row>
        <row r="3347">
          <cell r="A3347">
            <v>13210041</v>
          </cell>
          <cell r="B3347">
            <v>919.87</v>
          </cell>
          <cell r="C3347">
            <v>773</v>
          </cell>
          <cell r="D3347">
            <v>696</v>
          </cell>
          <cell r="E3347">
            <v>13210041</v>
          </cell>
        </row>
        <row r="3348">
          <cell r="A3348">
            <v>13280081</v>
          </cell>
          <cell r="B3348">
            <v>919.87</v>
          </cell>
          <cell r="C3348">
            <v>773</v>
          </cell>
          <cell r="D3348">
            <v>696</v>
          </cell>
          <cell r="E3348">
            <v>13280081</v>
          </cell>
        </row>
        <row r="3349">
          <cell r="A3349">
            <v>13210062</v>
          </cell>
          <cell r="B3349">
            <v>979.37</v>
          </cell>
          <cell r="C3349">
            <v>823</v>
          </cell>
          <cell r="D3349">
            <v>741</v>
          </cell>
          <cell r="E3349" t="e">
            <v>#N/A</v>
          </cell>
        </row>
        <row r="3350">
          <cell r="A3350">
            <v>13210063</v>
          </cell>
          <cell r="B3350">
            <v>979.37</v>
          </cell>
          <cell r="C3350">
            <v>823</v>
          </cell>
          <cell r="D3350">
            <v>741</v>
          </cell>
          <cell r="E3350" t="e">
            <v>#N/A</v>
          </cell>
        </row>
        <row r="3351">
          <cell r="A3351" t="str">
            <v>132100AF</v>
          </cell>
          <cell r="B3351">
            <v>919.87</v>
          </cell>
          <cell r="C3351">
            <v>773</v>
          </cell>
          <cell r="D3351">
            <v>696</v>
          </cell>
          <cell r="E3351" t="e">
            <v>#N/A</v>
          </cell>
        </row>
        <row r="3352">
          <cell r="A3352" t="str">
            <v>132100AD</v>
          </cell>
          <cell r="B3352">
            <v>919.87</v>
          </cell>
          <cell r="C3352">
            <v>773</v>
          </cell>
          <cell r="D3352">
            <v>696</v>
          </cell>
          <cell r="E3352" t="str">
            <v>132100AD</v>
          </cell>
        </row>
        <row r="3353">
          <cell r="A3353">
            <v>13220039</v>
          </cell>
          <cell r="B3353">
            <v>979.37</v>
          </cell>
          <cell r="C3353">
            <v>823</v>
          </cell>
          <cell r="D3353">
            <v>741</v>
          </cell>
          <cell r="E3353">
            <v>13220039</v>
          </cell>
        </row>
        <row r="3354">
          <cell r="A3354">
            <v>13220062</v>
          </cell>
          <cell r="B3354">
            <v>979.37</v>
          </cell>
          <cell r="C3354">
            <v>823</v>
          </cell>
          <cell r="D3354">
            <v>741</v>
          </cell>
          <cell r="E3354">
            <v>13220062</v>
          </cell>
        </row>
        <row r="3355">
          <cell r="A3355" t="str">
            <v>1322000D</v>
          </cell>
          <cell r="B3355">
            <v>979.37</v>
          </cell>
          <cell r="C3355">
            <v>823</v>
          </cell>
          <cell r="D3355">
            <v>741</v>
          </cell>
          <cell r="E3355" t="str">
            <v>1322000D</v>
          </cell>
        </row>
        <row r="3356">
          <cell r="A3356" t="str">
            <v>1322000F</v>
          </cell>
          <cell r="B3356">
            <v>979.37</v>
          </cell>
          <cell r="C3356">
            <v>823</v>
          </cell>
          <cell r="D3356">
            <v>741</v>
          </cell>
          <cell r="E3356" t="str">
            <v>1322000F</v>
          </cell>
        </row>
        <row r="3357">
          <cell r="A3357" t="str">
            <v>1322000P</v>
          </cell>
          <cell r="B3357">
            <v>979.37</v>
          </cell>
          <cell r="C3357">
            <v>823</v>
          </cell>
          <cell r="D3357">
            <v>741</v>
          </cell>
          <cell r="E3357" t="e">
            <v>#N/A</v>
          </cell>
        </row>
        <row r="3358">
          <cell r="A3358" t="str">
            <v>1322000Q</v>
          </cell>
          <cell r="B3358">
            <v>979.37</v>
          </cell>
          <cell r="C3358">
            <v>823</v>
          </cell>
          <cell r="D3358">
            <v>741</v>
          </cell>
          <cell r="E3358" t="str">
            <v>1322000Q</v>
          </cell>
        </row>
        <row r="3359">
          <cell r="A3359" t="str">
            <v>132200BN</v>
          </cell>
          <cell r="B3359">
            <v>1094.8</v>
          </cell>
          <cell r="C3359">
            <v>920</v>
          </cell>
          <cell r="D3359">
            <v>828</v>
          </cell>
          <cell r="E3359" t="str">
            <v>132200BN</v>
          </cell>
        </row>
        <row r="3360">
          <cell r="A3360">
            <v>13220031</v>
          </cell>
          <cell r="B3360">
            <v>919.87</v>
          </cell>
          <cell r="C3360">
            <v>773</v>
          </cell>
          <cell r="D3360">
            <v>696</v>
          </cell>
          <cell r="E3360" t="e">
            <v>#N/A</v>
          </cell>
        </row>
        <row r="3361">
          <cell r="A3361">
            <v>13220011</v>
          </cell>
          <cell r="B3361">
            <v>919.87</v>
          </cell>
          <cell r="C3361">
            <v>773</v>
          </cell>
          <cell r="D3361">
            <v>696</v>
          </cell>
          <cell r="E3361">
            <v>13220011</v>
          </cell>
        </row>
        <row r="3362">
          <cell r="A3362">
            <v>13220013</v>
          </cell>
          <cell r="B3362">
            <v>919.87</v>
          </cell>
          <cell r="C3362">
            <v>773</v>
          </cell>
          <cell r="D3362">
            <v>696</v>
          </cell>
          <cell r="E3362">
            <v>13220013</v>
          </cell>
        </row>
        <row r="3363">
          <cell r="A3363">
            <v>13220012</v>
          </cell>
          <cell r="B3363">
            <v>979.37</v>
          </cell>
          <cell r="C3363">
            <v>823</v>
          </cell>
          <cell r="D3363">
            <v>741</v>
          </cell>
          <cell r="E3363">
            <v>13220012</v>
          </cell>
        </row>
        <row r="3364">
          <cell r="A3364">
            <v>13220021</v>
          </cell>
          <cell r="B3364">
            <v>919.87</v>
          </cell>
          <cell r="C3364">
            <v>773</v>
          </cell>
          <cell r="D3364">
            <v>696</v>
          </cell>
          <cell r="E3364" t="e">
            <v>#N/A</v>
          </cell>
        </row>
        <row r="3365">
          <cell r="A3365">
            <v>13220022</v>
          </cell>
          <cell r="B3365">
            <v>919.87</v>
          </cell>
          <cell r="C3365">
            <v>773</v>
          </cell>
          <cell r="D3365">
            <v>696</v>
          </cell>
          <cell r="E3365">
            <v>13220022</v>
          </cell>
        </row>
        <row r="3366">
          <cell r="A3366">
            <v>13220051</v>
          </cell>
          <cell r="B3366">
            <v>919.87</v>
          </cell>
          <cell r="C3366">
            <v>773</v>
          </cell>
          <cell r="D3366">
            <v>696</v>
          </cell>
          <cell r="E3366" t="e">
            <v>#N/A</v>
          </cell>
        </row>
        <row r="3367">
          <cell r="A3367">
            <v>13220052</v>
          </cell>
          <cell r="B3367">
            <v>919.87</v>
          </cell>
          <cell r="C3367">
            <v>773</v>
          </cell>
          <cell r="D3367">
            <v>696</v>
          </cell>
          <cell r="E3367" t="e">
            <v>#N/A</v>
          </cell>
        </row>
        <row r="3368">
          <cell r="A3368">
            <v>13220002</v>
          </cell>
          <cell r="B3368">
            <v>919.87</v>
          </cell>
          <cell r="C3368">
            <v>773</v>
          </cell>
          <cell r="D3368">
            <v>696</v>
          </cell>
          <cell r="E3368" t="e">
            <v>#N/A</v>
          </cell>
        </row>
        <row r="3369">
          <cell r="A3369">
            <v>13220023</v>
          </cell>
          <cell r="B3369">
            <v>979.37</v>
          </cell>
          <cell r="C3369">
            <v>823</v>
          </cell>
          <cell r="D3369">
            <v>741</v>
          </cell>
          <cell r="E3369">
            <v>13220023</v>
          </cell>
        </row>
        <row r="3370">
          <cell r="A3370">
            <v>13220032</v>
          </cell>
          <cell r="B3370">
            <v>979.37</v>
          </cell>
          <cell r="C3370">
            <v>823</v>
          </cell>
          <cell r="D3370">
            <v>741</v>
          </cell>
          <cell r="E3370">
            <v>13220032</v>
          </cell>
        </row>
        <row r="3371">
          <cell r="A3371">
            <v>13220033</v>
          </cell>
          <cell r="B3371">
            <v>979.37</v>
          </cell>
          <cell r="C3371">
            <v>823</v>
          </cell>
          <cell r="D3371">
            <v>741</v>
          </cell>
          <cell r="E3371">
            <v>13220033</v>
          </cell>
        </row>
        <row r="3372">
          <cell r="A3372">
            <v>13220048</v>
          </cell>
          <cell r="B3372">
            <v>979.37</v>
          </cell>
          <cell r="C3372">
            <v>823</v>
          </cell>
          <cell r="D3372">
            <v>741</v>
          </cell>
          <cell r="E3372">
            <v>13220048</v>
          </cell>
        </row>
        <row r="3373">
          <cell r="A3373">
            <v>13220049</v>
          </cell>
          <cell r="B3373">
            <v>979.37</v>
          </cell>
          <cell r="C3373">
            <v>823</v>
          </cell>
          <cell r="D3373">
            <v>741</v>
          </cell>
          <cell r="E3373">
            <v>13220049</v>
          </cell>
        </row>
        <row r="3374">
          <cell r="A3374" t="str">
            <v>1322000R</v>
          </cell>
          <cell r="B3374">
            <v>979.37</v>
          </cell>
          <cell r="C3374">
            <v>823</v>
          </cell>
          <cell r="D3374">
            <v>741</v>
          </cell>
          <cell r="E3374" t="str">
            <v>1322000R</v>
          </cell>
        </row>
        <row r="3375">
          <cell r="A3375" t="str">
            <v>1322000S</v>
          </cell>
          <cell r="B3375">
            <v>979.37</v>
          </cell>
          <cell r="C3375">
            <v>823</v>
          </cell>
          <cell r="D3375">
            <v>741</v>
          </cell>
          <cell r="E3375" t="str">
            <v>1322000S</v>
          </cell>
        </row>
        <row r="3376">
          <cell r="A3376" t="str">
            <v>1322000H</v>
          </cell>
          <cell r="B3376">
            <v>979.37</v>
          </cell>
          <cell r="C3376">
            <v>823</v>
          </cell>
          <cell r="D3376">
            <v>741</v>
          </cell>
          <cell r="E3376" t="e">
            <v>#N/A</v>
          </cell>
        </row>
        <row r="3377">
          <cell r="A3377" t="str">
            <v>1322000J</v>
          </cell>
          <cell r="B3377">
            <v>979.37</v>
          </cell>
          <cell r="C3377">
            <v>823</v>
          </cell>
          <cell r="D3377">
            <v>741</v>
          </cell>
          <cell r="E3377" t="str">
            <v>1322000J</v>
          </cell>
        </row>
        <row r="3378">
          <cell r="A3378">
            <v>13220007</v>
          </cell>
          <cell r="B3378">
            <v>1048.3899999999999</v>
          </cell>
          <cell r="C3378">
            <v>881</v>
          </cell>
          <cell r="D3378">
            <v>793</v>
          </cell>
          <cell r="E3378" t="e">
            <v>#N/A</v>
          </cell>
        </row>
        <row r="3379">
          <cell r="A3379">
            <v>13220008</v>
          </cell>
          <cell r="B3379">
            <v>1048.3899999999999</v>
          </cell>
          <cell r="C3379">
            <v>881</v>
          </cell>
          <cell r="D3379">
            <v>793</v>
          </cell>
          <cell r="E3379">
            <v>13220008</v>
          </cell>
        </row>
        <row r="3380">
          <cell r="A3380">
            <v>13220035</v>
          </cell>
          <cell r="B3380">
            <v>1048.3899999999999</v>
          </cell>
          <cell r="C3380">
            <v>881</v>
          </cell>
          <cell r="D3380">
            <v>793</v>
          </cell>
          <cell r="E3380" t="e">
            <v>#N/A</v>
          </cell>
        </row>
        <row r="3381">
          <cell r="A3381">
            <v>13220036</v>
          </cell>
          <cell r="B3381">
            <v>1048.3899999999999</v>
          </cell>
          <cell r="C3381">
            <v>881</v>
          </cell>
          <cell r="D3381">
            <v>793</v>
          </cell>
          <cell r="E3381">
            <v>13220036</v>
          </cell>
        </row>
        <row r="3382">
          <cell r="A3382">
            <v>13220037</v>
          </cell>
          <cell r="B3382">
            <v>1048.3899999999999</v>
          </cell>
          <cell r="C3382">
            <v>881</v>
          </cell>
          <cell r="D3382">
            <v>793</v>
          </cell>
          <cell r="E3382" t="e">
            <v>#N/A</v>
          </cell>
        </row>
        <row r="3383">
          <cell r="A3383">
            <v>13220038</v>
          </cell>
          <cell r="B3383">
            <v>1048.3899999999999</v>
          </cell>
          <cell r="C3383">
            <v>881</v>
          </cell>
          <cell r="D3383">
            <v>793</v>
          </cell>
          <cell r="E3383">
            <v>13220038</v>
          </cell>
        </row>
        <row r="3384">
          <cell r="A3384">
            <v>13220018</v>
          </cell>
          <cell r="B3384">
            <v>1153.1099999999999</v>
          </cell>
          <cell r="C3384">
            <v>969</v>
          </cell>
          <cell r="D3384">
            <v>872</v>
          </cell>
          <cell r="E3384">
            <v>13220018</v>
          </cell>
        </row>
        <row r="3385">
          <cell r="A3385">
            <v>13220005</v>
          </cell>
          <cell r="B3385">
            <v>1094.8</v>
          </cell>
          <cell r="C3385">
            <v>920</v>
          </cell>
          <cell r="D3385">
            <v>828</v>
          </cell>
          <cell r="E3385">
            <v>13220005</v>
          </cell>
        </row>
        <row r="3386">
          <cell r="A3386">
            <v>13220045</v>
          </cell>
          <cell r="B3386">
            <v>1094.8</v>
          </cell>
          <cell r="C3386">
            <v>920</v>
          </cell>
          <cell r="D3386">
            <v>828</v>
          </cell>
          <cell r="E3386" t="e">
            <v>#N/A</v>
          </cell>
        </row>
        <row r="3387">
          <cell r="A3387">
            <v>13220080</v>
          </cell>
          <cell r="B3387">
            <v>1094.8</v>
          </cell>
          <cell r="C3387">
            <v>920</v>
          </cell>
          <cell r="D3387">
            <v>828</v>
          </cell>
          <cell r="E3387">
            <v>13220080</v>
          </cell>
        </row>
        <row r="3388">
          <cell r="A3388">
            <v>13220094</v>
          </cell>
          <cell r="B3388">
            <v>1094.8</v>
          </cell>
          <cell r="C3388">
            <v>920</v>
          </cell>
          <cell r="D3388">
            <v>828</v>
          </cell>
          <cell r="E3388" t="e">
            <v>#N/A</v>
          </cell>
        </row>
        <row r="3389">
          <cell r="A3389">
            <v>13220028</v>
          </cell>
          <cell r="B3389">
            <v>1094.8</v>
          </cell>
          <cell r="C3389">
            <v>920</v>
          </cell>
          <cell r="D3389">
            <v>828</v>
          </cell>
          <cell r="E3389" t="e">
            <v>#N/A</v>
          </cell>
        </row>
        <row r="3390">
          <cell r="A3390">
            <v>13220029</v>
          </cell>
          <cell r="B3390">
            <v>1094.8</v>
          </cell>
          <cell r="C3390">
            <v>920</v>
          </cell>
          <cell r="D3390">
            <v>828</v>
          </cell>
          <cell r="E3390">
            <v>13220029</v>
          </cell>
        </row>
        <row r="3391">
          <cell r="A3391">
            <v>13220016</v>
          </cell>
          <cell r="B3391">
            <v>979.37</v>
          </cell>
          <cell r="C3391">
            <v>823</v>
          </cell>
          <cell r="D3391">
            <v>741</v>
          </cell>
          <cell r="E3391">
            <v>13220016</v>
          </cell>
        </row>
        <row r="3392">
          <cell r="A3392">
            <v>13220017</v>
          </cell>
          <cell r="B3392">
            <v>979.37</v>
          </cell>
          <cell r="C3392">
            <v>823</v>
          </cell>
          <cell r="D3392">
            <v>741</v>
          </cell>
          <cell r="E3392">
            <v>13220017</v>
          </cell>
        </row>
        <row r="3393">
          <cell r="A3393">
            <v>13220027</v>
          </cell>
          <cell r="B3393">
            <v>979.37</v>
          </cell>
          <cell r="C3393">
            <v>823</v>
          </cell>
          <cell r="D3393">
            <v>741</v>
          </cell>
          <cell r="E3393">
            <v>13220027</v>
          </cell>
        </row>
        <row r="3394">
          <cell r="A3394">
            <v>13220004</v>
          </cell>
          <cell r="B3394">
            <v>979.37</v>
          </cell>
          <cell r="C3394">
            <v>823</v>
          </cell>
          <cell r="D3394">
            <v>741</v>
          </cell>
          <cell r="E3394">
            <v>13220004</v>
          </cell>
        </row>
        <row r="3395">
          <cell r="A3395">
            <v>13220072</v>
          </cell>
          <cell r="B3395">
            <v>979.37</v>
          </cell>
          <cell r="C3395">
            <v>823</v>
          </cell>
          <cell r="D3395">
            <v>741</v>
          </cell>
          <cell r="E3395">
            <v>13220072</v>
          </cell>
        </row>
        <row r="3396">
          <cell r="A3396">
            <v>13261017</v>
          </cell>
          <cell r="B3396">
            <v>1397.06</v>
          </cell>
          <cell r="C3396">
            <v>1174</v>
          </cell>
          <cell r="D3396">
            <v>1057</v>
          </cell>
          <cell r="E3396">
            <v>13261017</v>
          </cell>
        </row>
        <row r="3397">
          <cell r="A3397">
            <v>13260057</v>
          </cell>
          <cell r="B3397">
            <v>919.87</v>
          </cell>
          <cell r="C3397">
            <v>773</v>
          </cell>
          <cell r="D3397">
            <v>696</v>
          </cell>
          <cell r="E3397">
            <v>13260057</v>
          </cell>
        </row>
        <row r="3398">
          <cell r="A3398">
            <v>13227006</v>
          </cell>
          <cell r="B3398">
            <v>1094.8</v>
          </cell>
          <cell r="C3398">
            <v>920</v>
          </cell>
          <cell r="D3398">
            <v>828</v>
          </cell>
          <cell r="E3398">
            <v>13227006</v>
          </cell>
        </row>
        <row r="3399">
          <cell r="A3399">
            <v>13227016</v>
          </cell>
          <cell r="B3399">
            <v>1094.8</v>
          </cell>
          <cell r="C3399">
            <v>920</v>
          </cell>
          <cell r="D3399">
            <v>828</v>
          </cell>
          <cell r="E3399" t="e">
            <v>#N/A</v>
          </cell>
        </row>
        <row r="3400">
          <cell r="A3400">
            <v>13227019</v>
          </cell>
          <cell r="B3400">
            <v>1094.8</v>
          </cell>
          <cell r="C3400">
            <v>920</v>
          </cell>
          <cell r="D3400">
            <v>828</v>
          </cell>
          <cell r="E3400">
            <v>13227019</v>
          </cell>
        </row>
        <row r="3401">
          <cell r="A3401">
            <v>13295008</v>
          </cell>
          <cell r="B3401">
            <v>847.28</v>
          </cell>
          <cell r="C3401">
            <v>712</v>
          </cell>
          <cell r="D3401">
            <v>641</v>
          </cell>
          <cell r="E3401" t="e">
            <v>#N/A</v>
          </cell>
        </row>
        <row r="3402">
          <cell r="A3402">
            <v>13295006</v>
          </cell>
          <cell r="B3402">
            <v>847.28</v>
          </cell>
          <cell r="C3402">
            <v>712</v>
          </cell>
          <cell r="D3402">
            <v>641</v>
          </cell>
          <cell r="E3402" t="e">
            <v>#N/A</v>
          </cell>
        </row>
        <row r="3403">
          <cell r="A3403">
            <v>13295007</v>
          </cell>
          <cell r="B3403">
            <v>847.28</v>
          </cell>
          <cell r="C3403">
            <v>712</v>
          </cell>
          <cell r="D3403">
            <v>641</v>
          </cell>
          <cell r="E3403" t="e">
            <v>#N/A</v>
          </cell>
        </row>
        <row r="3404">
          <cell r="A3404">
            <v>13295010</v>
          </cell>
          <cell r="B3404">
            <v>847.28</v>
          </cell>
          <cell r="C3404">
            <v>712</v>
          </cell>
          <cell r="D3404">
            <v>641</v>
          </cell>
          <cell r="E3404" t="e">
            <v>#N/A</v>
          </cell>
        </row>
        <row r="3405">
          <cell r="A3405">
            <v>13295005</v>
          </cell>
          <cell r="B3405">
            <v>979.37</v>
          </cell>
          <cell r="C3405">
            <v>823</v>
          </cell>
          <cell r="D3405">
            <v>741</v>
          </cell>
          <cell r="E3405" t="e">
            <v>#N/A</v>
          </cell>
        </row>
        <row r="3406">
          <cell r="A3406">
            <v>13295015</v>
          </cell>
          <cell r="B3406">
            <v>979.37</v>
          </cell>
          <cell r="C3406">
            <v>823</v>
          </cell>
          <cell r="D3406">
            <v>741</v>
          </cell>
          <cell r="E3406" t="e">
            <v>#N/A</v>
          </cell>
        </row>
        <row r="3407">
          <cell r="A3407">
            <v>13295002</v>
          </cell>
          <cell r="B3407">
            <v>698.53</v>
          </cell>
          <cell r="C3407">
            <v>587</v>
          </cell>
          <cell r="D3407">
            <v>528</v>
          </cell>
          <cell r="E3407" t="e">
            <v>#N/A</v>
          </cell>
        </row>
        <row r="3408">
          <cell r="A3408">
            <v>13281071</v>
          </cell>
          <cell r="B3408">
            <v>979.37</v>
          </cell>
          <cell r="C3408">
            <v>823</v>
          </cell>
          <cell r="D3408">
            <v>741</v>
          </cell>
          <cell r="E3408" t="e">
            <v>#N/A</v>
          </cell>
        </row>
        <row r="3409">
          <cell r="A3409">
            <v>13281066</v>
          </cell>
          <cell r="B3409">
            <v>979.37</v>
          </cell>
          <cell r="C3409">
            <v>823</v>
          </cell>
          <cell r="D3409">
            <v>741</v>
          </cell>
          <cell r="E3409" t="e">
            <v>#N/A</v>
          </cell>
        </row>
        <row r="3410">
          <cell r="A3410">
            <v>13228001</v>
          </cell>
          <cell r="B3410">
            <v>1094.8</v>
          </cell>
          <cell r="C3410">
            <v>920</v>
          </cell>
          <cell r="D3410">
            <v>828</v>
          </cell>
          <cell r="E3410">
            <v>13228001</v>
          </cell>
        </row>
        <row r="3411">
          <cell r="A3411">
            <v>13228006</v>
          </cell>
          <cell r="B3411">
            <v>1094.8</v>
          </cell>
          <cell r="C3411">
            <v>920</v>
          </cell>
          <cell r="D3411">
            <v>828</v>
          </cell>
          <cell r="E3411" t="e">
            <v>#N/A</v>
          </cell>
        </row>
        <row r="3412">
          <cell r="A3412">
            <v>13227018</v>
          </cell>
          <cell r="B3412">
            <v>1094.8</v>
          </cell>
          <cell r="C3412">
            <v>920</v>
          </cell>
          <cell r="D3412">
            <v>828</v>
          </cell>
          <cell r="E3412">
            <v>13227018</v>
          </cell>
        </row>
        <row r="3413">
          <cell r="A3413">
            <v>13275015</v>
          </cell>
          <cell r="B3413">
            <v>979.37</v>
          </cell>
          <cell r="C3413">
            <v>823</v>
          </cell>
          <cell r="D3413">
            <v>741</v>
          </cell>
          <cell r="E3413" t="e">
            <v>#N/A</v>
          </cell>
        </row>
        <row r="3414">
          <cell r="A3414">
            <v>13240020</v>
          </cell>
          <cell r="B3414">
            <v>847.28</v>
          </cell>
          <cell r="C3414">
            <v>712</v>
          </cell>
          <cell r="D3414">
            <v>641</v>
          </cell>
          <cell r="E3414" t="e">
            <v>#N/A</v>
          </cell>
        </row>
        <row r="3415">
          <cell r="A3415">
            <v>13240021</v>
          </cell>
          <cell r="B3415">
            <v>847.28</v>
          </cell>
          <cell r="C3415">
            <v>712</v>
          </cell>
          <cell r="D3415">
            <v>641</v>
          </cell>
          <cell r="E3415" t="e">
            <v>#N/A</v>
          </cell>
        </row>
        <row r="3416">
          <cell r="A3416">
            <v>13240004</v>
          </cell>
          <cell r="B3416">
            <v>815.15</v>
          </cell>
          <cell r="C3416">
            <v>685</v>
          </cell>
          <cell r="D3416">
            <v>617</v>
          </cell>
          <cell r="E3416" t="e">
            <v>#N/A</v>
          </cell>
        </row>
        <row r="3417">
          <cell r="A3417">
            <v>13240001</v>
          </cell>
          <cell r="B3417">
            <v>815.15</v>
          </cell>
          <cell r="C3417">
            <v>685</v>
          </cell>
          <cell r="D3417">
            <v>617</v>
          </cell>
          <cell r="E3417" t="e">
            <v>#N/A</v>
          </cell>
        </row>
        <row r="3418">
          <cell r="A3418">
            <v>13240002</v>
          </cell>
          <cell r="B3418">
            <v>847.28</v>
          </cell>
          <cell r="C3418">
            <v>712</v>
          </cell>
          <cell r="D3418">
            <v>641</v>
          </cell>
          <cell r="E3418" t="e">
            <v>#N/A</v>
          </cell>
        </row>
        <row r="3419">
          <cell r="A3419">
            <v>13240018</v>
          </cell>
          <cell r="B3419">
            <v>919.87</v>
          </cell>
          <cell r="C3419">
            <v>773</v>
          </cell>
          <cell r="D3419">
            <v>696</v>
          </cell>
          <cell r="E3419" t="e">
            <v>#N/A</v>
          </cell>
        </row>
        <row r="3420">
          <cell r="A3420">
            <v>13240019</v>
          </cell>
          <cell r="B3420">
            <v>919.87</v>
          </cell>
          <cell r="C3420">
            <v>773</v>
          </cell>
          <cell r="D3420">
            <v>696</v>
          </cell>
          <cell r="E3420" t="e">
            <v>#N/A</v>
          </cell>
        </row>
        <row r="3421">
          <cell r="A3421">
            <v>13260037</v>
          </cell>
          <cell r="B3421">
            <v>919.87</v>
          </cell>
          <cell r="C3421">
            <v>773</v>
          </cell>
          <cell r="D3421">
            <v>696</v>
          </cell>
          <cell r="E3421" t="e">
            <v>#N/A</v>
          </cell>
        </row>
        <row r="3422">
          <cell r="A3422">
            <v>13240003</v>
          </cell>
          <cell r="B3422">
            <v>815.15</v>
          </cell>
          <cell r="C3422">
            <v>685</v>
          </cell>
          <cell r="D3422">
            <v>617</v>
          </cell>
          <cell r="E3422" t="e">
            <v>#N/A</v>
          </cell>
        </row>
        <row r="3423">
          <cell r="A3423">
            <v>13240007</v>
          </cell>
          <cell r="B3423">
            <v>815.15</v>
          </cell>
          <cell r="C3423">
            <v>685</v>
          </cell>
          <cell r="D3423">
            <v>617</v>
          </cell>
          <cell r="E3423" t="e">
            <v>#N/A</v>
          </cell>
        </row>
        <row r="3424">
          <cell r="A3424">
            <v>13240016</v>
          </cell>
          <cell r="B3424">
            <v>847.28</v>
          </cell>
          <cell r="C3424">
            <v>712</v>
          </cell>
          <cell r="D3424">
            <v>641</v>
          </cell>
          <cell r="E3424" t="e">
            <v>#N/A</v>
          </cell>
        </row>
        <row r="3425">
          <cell r="A3425">
            <v>13240009</v>
          </cell>
          <cell r="B3425">
            <v>815.15</v>
          </cell>
          <cell r="C3425">
            <v>685</v>
          </cell>
          <cell r="D3425">
            <v>617</v>
          </cell>
          <cell r="E3425" t="e">
            <v>#N/A</v>
          </cell>
        </row>
        <row r="3426">
          <cell r="A3426">
            <v>13240011</v>
          </cell>
          <cell r="B3426">
            <v>815.15</v>
          </cell>
          <cell r="C3426">
            <v>685</v>
          </cell>
          <cell r="D3426">
            <v>617</v>
          </cell>
          <cell r="E3426" t="e">
            <v>#N/A</v>
          </cell>
        </row>
        <row r="3427">
          <cell r="A3427">
            <v>13230006</v>
          </cell>
          <cell r="B3427">
            <v>979.37</v>
          </cell>
          <cell r="C3427">
            <v>823</v>
          </cell>
          <cell r="D3427">
            <v>741</v>
          </cell>
          <cell r="E3427" t="e">
            <v>#N/A</v>
          </cell>
        </row>
        <row r="3428">
          <cell r="A3428">
            <v>13230007</v>
          </cell>
          <cell r="B3428">
            <v>979.37</v>
          </cell>
          <cell r="C3428">
            <v>823</v>
          </cell>
          <cell r="D3428">
            <v>741</v>
          </cell>
          <cell r="E3428" t="e">
            <v>#N/A</v>
          </cell>
        </row>
        <row r="3429">
          <cell r="A3429">
            <v>13230001</v>
          </cell>
          <cell r="B3429">
            <v>847.28</v>
          </cell>
          <cell r="C3429">
            <v>712</v>
          </cell>
          <cell r="D3429">
            <v>641</v>
          </cell>
          <cell r="E3429" t="e">
            <v>#N/A</v>
          </cell>
        </row>
        <row r="3430">
          <cell r="A3430">
            <v>13230011</v>
          </cell>
          <cell r="B3430">
            <v>847.28</v>
          </cell>
          <cell r="C3430">
            <v>712</v>
          </cell>
          <cell r="D3430">
            <v>641</v>
          </cell>
          <cell r="E3430" t="e">
            <v>#N/A</v>
          </cell>
        </row>
        <row r="3431">
          <cell r="A3431">
            <v>13230018</v>
          </cell>
          <cell r="B3431">
            <v>847.28</v>
          </cell>
          <cell r="C3431">
            <v>712</v>
          </cell>
          <cell r="D3431">
            <v>641</v>
          </cell>
          <cell r="E3431" t="e">
            <v>#N/A</v>
          </cell>
        </row>
        <row r="3432">
          <cell r="A3432">
            <v>13230040</v>
          </cell>
          <cell r="B3432">
            <v>847.28</v>
          </cell>
          <cell r="C3432">
            <v>712</v>
          </cell>
          <cell r="D3432">
            <v>641</v>
          </cell>
          <cell r="E3432" t="e">
            <v>#N/A</v>
          </cell>
        </row>
        <row r="3433">
          <cell r="A3433">
            <v>13230061</v>
          </cell>
          <cell r="B3433">
            <v>847.28</v>
          </cell>
          <cell r="C3433">
            <v>712</v>
          </cell>
          <cell r="D3433">
            <v>641</v>
          </cell>
          <cell r="E3433" t="e">
            <v>#N/A</v>
          </cell>
        </row>
        <row r="3434">
          <cell r="A3434">
            <v>13230076</v>
          </cell>
          <cell r="B3434">
            <v>847.28</v>
          </cell>
          <cell r="C3434">
            <v>712</v>
          </cell>
          <cell r="D3434">
            <v>641</v>
          </cell>
          <cell r="E3434" t="e">
            <v>#N/A</v>
          </cell>
        </row>
        <row r="3435">
          <cell r="A3435">
            <v>13230008</v>
          </cell>
          <cell r="B3435">
            <v>847.28</v>
          </cell>
          <cell r="C3435">
            <v>712</v>
          </cell>
          <cell r="D3435">
            <v>641</v>
          </cell>
          <cell r="E3435" t="e">
            <v>#N/A</v>
          </cell>
        </row>
        <row r="3436">
          <cell r="A3436">
            <v>13230010</v>
          </cell>
          <cell r="B3436">
            <v>847.28</v>
          </cell>
          <cell r="C3436">
            <v>712</v>
          </cell>
          <cell r="D3436">
            <v>641</v>
          </cell>
          <cell r="E3436">
            <v>13230010</v>
          </cell>
        </row>
        <row r="3437">
          <cell r="A3437">
            <v>13230004</v>
          </cell>
          <cell r="B3437">
            <v>919.87</v>
          </cell>
          <cell r="C3437">
            <v>773</v>
          </cell>
          <cell r="D3437">
            <v>696</v>
          </cell>
          <cell r="E3437" t="e">
            <v>#N/A</v>
          </cell>
        </row>
        <row r="3438">
          <cell r="A3438">
            <v>13230017</v>
          </cell>
          <cell r="B3438">
            <v>919.87</v>
          </cell>
          <cell r="C3438">
            <v>773</v>
          </cell>
          <cell r="D3438">
            <v>696</v>
          </cell>
          <cell r="E3438">
            <v>13230017</v>
          </cell>
        </row>
        <row r="3439">
          <cell r="A3439">
            <v>13230021</v>
          </cell>
          <cell r="B3439">
            <v>979.37</v>
          </cell>
          <cell r="C3439">
            <v>823</v>
          </cell>
          <cell r="D3439">
            <v>741</v>
          </cell>
          <cell r="E3439" t="e">
            <v>#N/A</v>
          </cell>
        </row>
        <row r="3440">
          <cell r="A3440">
            <v>13230023</v>
          </cell>
          <cell r="B3440">
            <v>979.37</v>
          </cell>
          <cell r="C3440">
            <v>823</v>
          </cell>
          <cell r="D3440">
            <v>741</v>
          </cell>
          <cell r="E3440" t="e">
            <v>#N/A</v>
          </cell>
        </row>
        <row r="3441">
          <cell r="A3441">
            <v>13230022</v>
          </cell>
          <cell r="B3441">
            <v>979.37</v>
          </cell>
          <cell r="C3441">
            <v>823</v>
          </cell>
          <cell r="D3441">
            <v>741</v>
          </cell>
          <cell r="E3441" t="e">
            <v>#N/A</v>
          </cell>
        </row>
        <row r="3442">
          <cell r="A3442">
            <v>13230039</v>
          </cell>
          <cell r="B3442">
            <v>979.37</v>
          </cell>
          <cell r="C3442">
            <v>823</v>
          </cell>
          <cell r="D3442">
            <v>741</v>
          </cell>
          <cell r="E3442" t="e">
            <v>#N/A</v>
          </cell>
        </row>
        <row r="3443">
          <cell r="A3443">
            <v>13230054</v>
          </cell>
          <cell r="B3443">
            <v>979.37</v>
          </cell>
          <cell r="C3443">
            <v>823</v>
          </cell>
          <cell r="D3443">
            <v>741</v>
          </cell>
          <cell r="E3443" t="e">
            <v>#N/A</v>
          </cell>
        </row>
        <row r="3444">
          <cell r="A3444">
            <v>13230057</v>
          </cell>
          <cell r="B3444">
            <v>979.37</v>
          </cell>
          <cell r="C3444">
            <v>823</v>
          </cell>
          <cell r="D3444">
            <v>741</v>
          </cell>
          <cell r="E3444">
            <v>13230057</v>
          </cell>
        </row>
        <row r="3445">
          <cell r="A3445">
            <v>13230058</v>
          </cell>
          <cell r="B3445">
            <v>979.37</v>
          </cell>
          <cell r="C3445">
            <v>823</v>
          </cell>
          <cell r="D3445">
            <v>741</v>
          </cell>
          <cell r="E3445" t="e">
            <v>#N/A</v>
          </cell>
        </row>
        <row r="3446">
          <cell r="A3446">
            <v>13230059</v>
          </cell>
          <cell r="B3446">
            <v>979.37</v>
          </cell>
          <cell r="C3446">
            <v>823</v>
          </cell>
          <cell r="D3446">
            <v>741</v>
          </cell>
          <cell r="E3446">
            <v>13230059</v>
          </cell>
        </row>
        <row r="3447">
          <cell r="A3447">
            <v>13230074</v>
          </cell>
          <cell r="B3447">
            <v>979.37</v>
          </cell>
          <cell r="C3447">
            <v>823</v>
          </cell>
          <cell r="D3447">
            <v>741</v>
          </cell>
          <cell r="E3447" t="e">
            <v>#N/A</v>
          </cell>
        </row>
        <row r="3448">
          <cell r="A3448">
            <v>13230075</v>
          </cell>
          <cell r="B3448">
            <v>979.37</v>
          </cell>
          <cell r="C3448">
            <v>823</v>
          </cell>
          <cell r="D3448">
            <v>741</v>
          </cell>
          <cell r="E3448" t="e">
            <v>#N/A</v>
          </cell>
        </row>
        <row r="3449">
          <cell r="A3449">
            <v>13230019</v>
          </cell>
          <cell r="B3449">
            <v>979.37</v>
          </cell>
          <cell r="C3449">
            <v>823</v>
          </cell>
          <cell r="D3449">
            <v>741</v>
          </cell>
          <cell r="E3449" t="e">
            <v>#N/A</v>
          </cell>
        </row>
        <row r="3450">
          <cell r="A3450">
            <v>13280015</v>
          </cell>
          <cell r="B3450">
            <v>979.37</v>
          </cell>
          <cell r="C3450">
            <v>823</v>
          </cell>
          <cell r="D3450">
            <v>741</v>
          </cell>
          <cell r="E3450" t="e">
            <v>#N/A</v>
          </cell>
        </row>
        <row r="3451">
          <cell r="A3451">
            <v>13280019</v>
          </cell>
          <cell r="B3451">
            <v>979.37</v>
          </cell>
          <cell r="C3451">
            <v>823</v>
          </cell>
          <cell r="D3451">
            <v>741</v>
          </cell>
          <cell r="E3451" t="e">
            <v>#N/A</v>
          </cell>
        </row>
        <row r="3452">
          <cell r="A3452">
            <v>13230002</v>
          </cell>
          <cell r="B3452">
            <v>847.28</v>
          </cell>
          <cell r="C3452">
            <v>712</v>
          </cell>
          <cell r="D3452">
            <v>641</v>
          </cell>
          <cell r="E3452" t="e">
            <v>#N/A</v>
          </cell>
        </row>
        <row r="3453">
          <cell r="A3453">
            <v>13230012</v>
          </cell>
          <cell r="B3453">
            <v>847.28</v>
          </cell>
          <cell r="C3453">
            <v>712</v>
          </cell>
          <cell r="D3453">
            <v>641</v>
          </cell>
          <cell r="E3453" t="e">
            <v>#N/A</v>
          </cell>
        </row>
        <row r="3454">
          <cell r="A3454">
            <v>13230016</v>
          </cell>
          <cell r="B3454">
            <v>979.37</v>
          </cell>
          <cell r="C3454">
            <v>823</v>
          </cell>
          <cell r="D3454">
            <v>741</v>
          </cell>
          <cell r="E3454" t="e">
            <v>#N/A</v>
          </cell>
        </row>
        <row r="3455">
          <cell r="A3455">
            <v>13230015</v>
          </cell>
          <cell r="B3455">
            <v>979.37</v>
          </cell>
          <cell r="C3455">
            <v>823</v>
          </cell>
          <cell r="D3455">
            <v>741</v>
          </cell>
          <cell r="E3455" t="e">
            <v>#N/A</v>
          </cell>
        </row>
        <row r="3456">
          <cell r="A3456">
            <v>13230025</v>
          </cell>
          <cell r="B3456">
            <v>979.37</v>
          </cell>
          <cell r="C3456">
            <v>823</v>
          </cell>
          <cell r="D3456">
            <v>741</v>
          </cell>
          <cell r="E3456" t="e">
            <v>#N/A</v>
          </cell>
        </row>
        <row r="3457">
          <cell r="A3457">
            <v>13230065</v>
          </cell>
          <cell r="B3457">
            <v>1397.06</v>
          </cell>
          <cell r="C3457">
            <v>1174</v>
          </cell>
          <cell r="D3457">
            <v>1057</v>
          </cell>
          <cell r="E3457">
            <v>13230065</v>
          </cell>
        </row>
        <row r="3458">
          <cell r="A3458">
            <v>13230003</v>
          </cell>
          <cell r="B3458">
            <v>792.54</v>
          </cell>
          <cell r="C3458">
            <v>666</v>
          </cell>
          <cell r="D3458">
            <v>599</v>
          </cell>
          <cell r="E3458" t="e">
            <v>#N/A</v>
          </cell>
        </row>
        <row r="3459">
          <cell r="A3459">
            <v>13230013</v>
          </cell>
          <cell r="B3459">
            <v>792.54</v>
          </cell>
          <cell r="C3459">
            <v>666</v>
          </cell>
          <cell r="D3459">
            <v>599</v>
          </cell>
          <cell r="E3459" t="e">
            <v>#N/A</v>
          </cell>
        </row>
        <row r="3460">
          <cell r="A3460">
            <v>13230020</v>
          </cell>
          <cell r="B3460">
            <v>847.28</v>
          </cell>
          <cell r="C3460">
            <v>712</v>
          </cell>
          <cell r="D3460">
            <v>641</v>
          </cell>
          <cell r="E3460" t="e">
            <v>#N/A</v>
          </cell>
        </row>
        <row r="3461">
          <cell r="A3461">
            <v>13230005</v>
          </cell>
          <cell r="B3461">
            <v>847.28</v>
          </cell>
          <cell r="C3461">
            <v>712</v>
          </cell>
          <cell r="D3461">
            <v>641</v>
          </cell>
          <cell r="E3461" t="e">
            <v>#N/A</v>
          </cell>
        </row>
        <row r="3462">
          <cell r="A3462">
            <v>13230070</v>
          </cell>
          <cell r="B3462">
            <v>1270.9199999999998</v>
          </cell>
          <cell r="C3462">
            <v>1068</v>
          </cell>
          <cell r="D3462">
            <v>961</v>
          </cell>
          <cell r="E3462" t="e">
            <v>#N/A</v>
          </cell>
        </row>
        <row r="3463">
          <cell r="A3463">
            <v>13230089</v>
          </cell>
          <cell r="B3463">
            <v>1270.9199999999998</v>
          </cell>
          <cell r="C3463">
            <v>1068</v>
          </cell>
          <cell r="D3463">
            <v>961</v>
          </cell>
          <cell r="E3463" t="e">
            <v>#N/A</v>
          </cell>
        </row>
        <row r="3464">
          <cell r="A3464">
            <v>13230045</v>
          </cell>
          <cell r="B3464">
            <v>1397.06</v>
          </cell>
          <cell r="C3464">
            <v>1174</v>
          </cell>
          <cell r="D3464">
            <v>1057</v>
          </cell>
          <cell r="E3464">
            <v>13230045</v>
          </cell>
        </row>
        <row r="3465">
          <cell r="A3465">
            <v>13250009</v>
          </cell>
          <cell r="B3465">
            <v>979.37</v>
          </cell>
          <cell r="C3465">
            <v>823</v>
          </cell>
          <cell r="D3465">
            <v>741</v>
          </cell>
          <cell r="E3465">
            <v>13250009</v>
          </cell>
        </row>
        <row r="3466">
          <cell r="A3466">
            <v>13250024</v>
          </cell>
          <cell r="B3466">
            <v>1048.3899999999999</v>
          </cell>
          <cell r="C3466">
            <v>881</v>
          </cell>
          <cell r="D3466">
            <v>793</v>
          </cell>
          <cell r="E3466">
            <v>13250024</v>
          </cell>
        </row>
        <row r="3467">
          <cell r="A3467">
            <v>13250001</v>
          </cell>
          <cell r="B3467">
            <v>873.45999999999992</v>
          </cell>
          <cell r="C3467">
            <v>734</v>
          </cell>
          <cell r="D3467">
            <v>661</v>
          </cell>
          <cell r="E3467">
            <v>13250001</v>
          </cell>
        </row>
        <row r="3468">
          <cell r="A3468">
            <v>13250002</v>
          </cell>
          <cell r="B3468">
            <v>873.45999999999992</v>
          </cell>
          <cell r="C3468">
            <v>734</v>
          </cell>
          <cell r="D3468">
            <v>661</v>
          </cell>
          <cell r="E3468">
            <v>13250002</v>
          </cell>
        </row>
        <row r="3469">
          <cell r="A3469">
            <v>13250003</v>
          </cell>
          <cell r="B3469">
            <v>873.45999999999992</v>
          </cell>
          <cell r="C3469">
            <v>734</v>
          </cell>
          <cell r="D3469">
            <v>661</v>
          </cell>
          <cell r="E3469">
            <v>13250003</v>
          </cell>
        </row>
        <row r="3470">
          <cell r="A3470">
            <v>13250017</v>
          </cell>
          <cell r="B3470">
            <v>919.87</v>
          </cell>
          <cell r="C3470">
            <v>773</v>
          </cell>
          <cell r="D3470">
            <v>696</v>
          </cell>
          <cell r="E3470" t="e">
            <v>#N/A</v>
          </cell>
        </row>
        <row r="3471">
          <cell r="A3471">
            <v>13250027</v>
          </cell>
          <cell r="B3471">
            <v>919.87</v>
          </cell>
          <cell r="C3471">
            <v>773</v>
          </cell>
          <cell r="D3471">
            <v>696</v>
          </cell>
          <cell r="E3471" t="e">
            <v>#N/A</v>
          </cell>
        </row>
        <row r="3472">
          <cell r="A3472">
            <v>13250021</v>
          </cell>
          <cell r="B3472">
            <v>919.87</v>
          </cell>
          <cell r="C3472">
            <v>773</v>
          </cell>
          <cell r="D3472">
            <v>696</v>
          </cell>
          <cell r="E3472" t="e">
            <v>#N/A</v>
          </cell>
        </row>
        <row r="3473">
          <cell r="A3473">
            <v>13250030</v>
          </cell>
          <cell r="B3473">
            <v>919.87</v>
          </cell>
          <cell r="C3473">
            <v>773</v>
          </cell>
          <cell r="D3473">
            <v>696</v>
          </cell>
          <cell r="E3473" t="e">
            <v>#N/A</v>
          </cell>
        </row>
        <row r="3474">
          <cell r="A3474">
            <v>13250034</v>
          </cell>
          <cell r="B3474">
            <v>979.37</v>
          </cell>
          <cell r="C3474">
            <v>823</v>
          </cell>
          <cell r="D3474">
            <v>741</v>
          </cell>
          <cell r="E3474">
            <v>13250034</v>
          </cell>
        </row>
        <row r="3475">
          <cell r="A3475">
            <v>13250037</v>
          </cell>
          <cell r="B3475">
            <v>979.37</v>
          </cell>
          <cell r="C3475">
            <v>823</v>
          </cell>
          <cell r="D3475">
            <v>741</v>
          </cell>
          <cell r="E3475" t="e">
            <v>#N/A</v>
          </cell>
        </row>
        <row r="3476">
          <cell r="A3476">
            <v>13250004</v>
          </cell>
          <cell r="B3476">
            <v>919.87</v>
          </cell>
          <cell r="C3476">
            <v>773</v>
          </cell>
          <cell r="D3476">
            <v>696</v>
          </cell>
          <cell r="E3476">
            <v>13250004</v>
          </cell>
        </row>
        <row r="3477">
          <cell r="A3477">
            <v>13250039</v>
          </cell>
          <cell r="B3477">
            <v>979.37</v>
          </cell>
          <cell r="C3477">
            <v>823</v>
          </cell>
          <cell r="D3477">
            <v>741</v>
          </cell>
          <cell r="E3477" t="e">
            <v>#N/A</v>
          </cell>
        </row>
        <row r="3478">
          <cell r="A3478">
            <v>13250033</v>
          </cell>
          <cell r="B3478">
            <v>847.28</v>
          </cell>
          <cell r="C3478">
            <v>712</v>
          </cell>
          <cell r="D3478">
            <v>641</v>
          </cell>
          <cell r="E3478">
            <v>13250033</v>
          </cell>
        </row>
        <row r="3479">
          <cell r="A3479">
            <v>13250005</v>
          </cell>
          <cell r="B3479">
            <v>979.37</v>
          </cell>
          <cell r="C3479">
            <v>823</v>
          </cell>
          <cell r="D3479">
            <v>741</v>
          </cell>
          <cell r="E3479">
            <v>13250005</v>
          </cell>
        </row>
        <row r="3480">
          <cell r="A3480">
            <v>13266003</v>
          </cell>
          <cell r="B3480">
            <v>1048.3899999999999</v>
          </cell>
          <cell r="C3480">
            <v>881</v>
          </cell>
          <cell r="D3480">
            <v>793</v>
          </cell>
          <cell r="E3480">
            <v>13266003</v>
          </cell>
        </row>
        <row r="3481">
          <cell r="A3481">
            <v>13266007</v>
          </cell>
          <cell r="B3481">
            <v>1048.3899999999999</v>
          </cell>
          <cell r="C3481">
            <v>881</v>
          </cell>
          <cell r="D3481">
            <v>793</v>
          </cell>
          <cell r="E3481" t="e">
            <v>#N/A</v>
          </cell>
        </row>
        <row r="3482">
          <cell r="A3482">
            <v>13268002</v>
          </cell>
          <cell r="B3482">
            <v>979.37</v>
          </cell>
          <cell r="C3482">
            <v>823</v>
          </cell>
          <cell r="D3482">
            <v>741</v>
          </cell>
          <cell r="E3482" t="e">
            <v>#N/A</v>
          </cell>
        </row>
        <row r="3483">
          <cell r="A3483">
            <v>13266008</v>
          </cell>
          <cell r="B3483">
            <v>1048.3899999999999</v>
          </cell>
          <cell r="C3483">
            <v>881</v>
          </cell>
          <cell r="D3483">
            <v>793</v>
          </cell>
          <cell r="E3483">
            <v>13266008</v>
          </cell>
        </row>
        <row r="3484">
          <cell r="A3484">
            <v>13266006</v>
          </cell>
          <cell r="B3484">
            <v>1048.3899999999999</v>
          </cell>
          <cell r="C3484">
            <v>881</v>
          </cell>
          <cell r="D3484">
            <v>793</v>
          </cell>
          <cell r="E3484" t="e">
            <v>#N/A</v>
          </cell>
        </row>
        <row r="3485">
          <cell r="A3485">
            <v>13266004</v>
          </cell>
          <cell r="B3485">
            <v>1048.3899999999999</v>
          </cell>
          <cell r="C3485">
            <v>881</v>
          </cell>
          <cell r="D3485">
            <v>793</v>
          </cell>
          <cell r="E3485">
            <v>13266004</v>
          </cell>
        </row>
        <row r="3486">
          <cell r="A3486">
            <v>13285002</v>
          </cell>
          <cell r="B3486">
            <v>919.87</v>
          </cell>
          <cell r="C3486">
            <v>773</v>
          </cell>
          <cell r="D3486">
            <v>696</v>
          </cell>
          <cell r="E3486">
            <v>13285002</v>
          </cell>
        </row>
        <row r="3487">
          <cell r="A3487">
            <v>13286006</v>
          </cell>
          <cell r="B3487">
            <v>919.87</v>
          </cell>
          <cell r="C3487">
            <v>773</v>
          </cell>
          <cell r="D3487">
            <v>696</v>
          </cell>
          <cell r="E3487">
            <v>13286006</v>
          </cell>
        </row>
        <row r="3488">
          <cell r="A3488">
            <v>13268001</v>
          </cell>
          <cell r="B3488">
            <v>1048.3899999999999</v>
          </cell>
          <cell r="C3488">
            <v>881</v>
          </cell>
          <cell r="D3488">
            <v>793</v>
          </cell>
          <cell r="E3488" t="e">
            <v>#N/A</v>
          </cell>
        </row>
        <row r="3489">
          <cell r="A3489">
            <v>13268003</v>
          </cell>
          <cell r="B3489">
            <v>1094.8</v>
          </cell>
          <cell r="C3489">
            <v>920</v>
          </cell>
          <cell r="D3489">
            <v>828</v>
          </cell>
          <cell r="E3489">
            <v>13268003</v>
          </cell>
        </row>
        <row r="3490">
          <cell r="A3490">
            <v>13275004</v>
          </cell>
          <cell r="B3490">
            <v>847.28</v>
          </cell>
          <cell r="C3490">
            <v>712</v>
          </cell>
          <cell r="D3490">
            <v>641</v>
          </cell>
          <cell r="E3490" t="e">
            <v>#N/A</v>
          </cell>
        </row>
        <row r="3491">
          <cell r="A3491">
            <v>13275022</v>
          </cell>
          <cell r="B3491">
            <v>847.28</v>
          </cell>
          <cell r="C3491">
            <v>712</v>
          </cell>
          <cell r="D3491">
            <v>641</v>
          </cell>
          <cell r="E3491" t="e">
            <v>#N/A</v>
          </cell>
        </row>
        <row r="3492">
          <cell r="A3492">
            <v>13275006</v>
          </cell>
          <cell r="B3492">
            <v>979.37</v>
          </cell>
          <cell r="C3492">
            <v>823</v>
          </cell>
          <cell r="D3492">
            <v>741</v>
          </cell>
          <cell r="E3492">
            <v>13275006</v>
          </cell>
        </row>
        <row r="3493">
          <cell r="A3493">
            <v>13275016</v>
          </cell>
          <cell r="B3493">
            <v>979.37</v>
          </cell>
          <cell r="C3493">
            <v>823</v>
          </cell>
          <cell r="D3493">
            <v>741</v>
          </cell>
          <cell r="E3493" t="e">
            <v>#N/A</v>
          </cell>
        </row>
        <row r="3494">
          <cell r="A3494">
            <v>13275010</v>
          </cell>
          <cell r="B3494">
            <v>979.37</v>
          </cell>
          <cell r="C3494">
            <v>823</v>
          </cell>
          <cell r="D3494">
            <v>741</v>
          </cell>
          <cell r="E3494">
            <v>13275010</v>
          </cell>
        </row>
        <row r="3495">
          <cell r="A3495">
            <v>13275017</v>
          </cell>
          <cell r="B3495">
            <v>979.37</v>
          </cell>
          <cell r="C3495">
            <v>823</v>
          </cell>
          <cell r="D3495">
            <v>741</v>
          </cell>
          <cell r="E3495" t="e">
            <v>#N/A</v>
          </cell>
        </row>
        <row r="3496">
          <cell r="A3496">
            <v>13275018</v>
          </cell>
          <cell r="B3496">
            <v>979.37</v>
          </cell>
          <cell r="C3496">
            <v>823</v>
          </cell>
          <cell r="D3496">
            <v>741</v>
          </cell>
          <cell r="E3496">
            <v>13275018</v>
          </cell>
        </row>
        <row r="3497">
          <cell r="A3497">
            <v>13275019</v>
          </cell>
          <cell r="B3497">
            <v>979.37</v>
          </cell>
          <cell r="C3497">
            <v>823</v>
          </cell>
          <cell r="D3497">
            <v>741</v>
          </cell>
          <cell r="E3497">
            <v>13275019</v>
          </cell>
        </row>
        <row r="3498">
          <cell r="A3498">
            <v>13275021</v>
          </cell>
          <cell r="B3498">
            <v>979.37</v>
          </cell>
          <cell r="C3498">
            <v>823</v>
          </cell>
          <cell r="D3498">
            <v>741</v>
          </cell>
          <cell r="E3498">
            <v>13275021</v>
          </cell>
        </row>
        <row r="3499">
          <cell r="A3499">
            <v>13275005</v>
          </cell>
          <cell r="B3499">
            <v>1048.3899999999999</v>
          </cell>
          <cell r="C3499">
            <v>881</v>
          </cell>
          <cell r="D3499">
            <v>793</v>
          </cell>
          <cell r="E3499" t="e">
            <v>#N/A</v>
          </cell>
        </row>
        <row r="3500">
          <cell r="A3500">
            <v>13275007</v>
          </cell>
          <cell r="B3500">
            <v>1048.3899999999999</v>
          </cell>
          <cell r="C3500">
            <v>881</v>
          </cell>
          <cell r="D3500">
            <v>793</v>
          </cell>
          <cell r="E3500">
            <v>13275007</v>
          </cell>
        </row>
        <row r="3501">
          <cell r="A3501">
            <v>13275024</v>
          </cell>
          <cell r="B3501">
            <v>1048.3899999999999</v>
          </cell>
          <cell r="C3501">
            <v>881</v>
          </cell>
          <cell r="D3501">
            <v>793</v>
          </cell>
          <cell r="E3501" t="e">
            <v>#N/A</v>
          </cell>
        </row>
        <row r="3502">
          <cell r="A3502">
            <v>13275001</v>
          </cell>
          <cell r="B3502">
            <v>979.37</v>
          </cell>
          <cell r="C3502">
            <v>823</v>
          </cell>
          <cell r="D3502">
            <v>741</v>
          </cell>
          <cell r="E3502">
            <v>13275001</v>
          </cell>
        </row>
        <row r="3503">
          <cell r="A3503">
            <v>13275002</v>
          </cell>
          <cell r="B3503">
            <v>919.87</v>
          </cell>
          <cell r="C3503">
            <v>773</v>
          </cell>
          <cell r="D3503">
            <v>696</v>
          </cell>
          <cell r="E3503">
            <v>13275002</v>
          </cell>
        </row>
        <row r="3504">
          <cell r="A3504">
            <v>13275009</v>
          </cell>
          <cell r="B3504">
            <v>979.37</v>
          </cell>
          <cell r="C3504">
            <v>823</v>
          </cell>
          <cell r="D3504">
            <v>741</v>
          </cell>
          <cell r="E3504">
            <v>13275009</v>
          </cell>
        </row>
        <row r="3505">
          <cell r="A3505">
            <v>13225065</v>
          </cell>
          <cell r="B3505">
            <v>919.87</v>
          </cell>
          <cell r="C3505">
            <v>773</v>
          </cell>
          <cell r="D3505">
            <v>696</v>
          </cell>
          <cell r="E3505">
            <v>13225065</v>
          </cell>
        </row>
        <row r="3506">
          <cell r="A3506">
            <v>13225012</v>
          </cell>
          <cell r="B3506">
            <v>979.37</v>
          </cell>
          <cell r="C3506">
            <v>823</v>
          </cell>
          <cell r="D3506">
            <v>741</v>
          </cell>
          <cell r="E3506" t="e">
            <v>#N/A</v>
          </cell>
        </row>
        <row r="3507">
          <cell r="A3507">
            <v>13225002</v>
          </cell>
          <cell r="B3507">
            <v>979.37</v>
          </cell>
          <cell r="C3507">
            <v>823</v>
          </cell>
          <cell r="D3507">
            <v>741</v>
          </cell>
          <cell r="E3507">
            <v>13225002</v>
          </cell>
        </row>
        <row r="3508">
          <cell r="A3508">
            <v>13225027</v>
          </cell>
          <cell r="B3508">
            <v>979.37</v>
          </cell>
          <cell r="C3508">
            <v>823</v>
          </cell>
          <cell r="D3508">
            <v>741</v>
          </cell>
          <cell r="E3508" t="e">
            <v>#N/A</v>
          </cell>
        </row>
        <row r="3509">
          <cell r="A3509">
            <v>13225028</v>
          </cell>
          <cell r="B3509">
            <v>979.37</v>
          </cell>
          <cell r="C3509">
            <v>823</v>
          </cell>
          <cell r="D3509">
            <v>741</v>
          </cell>
          <cell r="E3509">
            <v>13225028</v>
          </cell>
        </row>
        <row r="3510">
          <cell r="A3510">
            <v>13225029</v>
          </cell>
          <cell r="B3510">
            <v>979.37</v>
          </cell>
          <cell r="C3510">
            <v>823</v>
          </cell>
          <cell r="D3510">
            <v>741</v>
          </cell>
          <cell r="E3510">
            <v>13225029</v>
          </cell>
        </row>
        <row r="3511">
          <cell r="A3511">
            <v>13225037</v>
          </cell>
          <cell r="B3511">
            <v>979.37</v>
          </cell>
          <cell r="C3511">
            <v>823</v>
          </cell>
          <cell r="D3511">
            <v>741</v>
          </cell>
          <cell r="E3511" t="e">
            <v>#N/A</v>
          </cell>
        </row>
        <row r="3512">
          <cell r="A3512">
            <v>13225038</v>
          </cell>
          <cell r="B3512">
            <v>979.37</v>
          </cell>
          <cell r="C3512">
            <v>823</v>
          </cell>
          <cell r="D3512">
            <v>741</v>
          </cell>
          <cell r="E3512" t="e">
            <v>#N/A</v>
          </cell>
        </row>
        <row r="3513">
          <cell r="A3513">
            <v>13225039</v>
          </cell>
          <cell r="B3513">
            <v>979.37</v>
          </cell>
          <cell r="C3513">
            <v>823</v>
          </cell>
          <cell r="D3513">
            <v>741</v>
          </cell>
          <cell r="E3513" t="e">
            <v>#N/A</v>
          </cell>
        </row>
        <row r="3514">
          <cell r="A3514">
            <v>13225073</v>
          </cell>
          <cell r="B3514">
            <v>979.37</v>
          </cell>
          <cell r="C3514">
            <v>823</v>
          </cell>
          <cell r="D3514">
            <v>741</v>
          </cell>
          <cell r="E3514">
            <v>13225073</v>
          </cell>
        </row>
        <row r="3515">
          <cell r="A3515">
            <v>13225083</v>
          </cell>
          <cell r="B3515">
            <v>979.37</v>
          </cell>
          <cell r="C3515">
            <v>823</v>
          </cell>
          <cell r="D3515">
            <v>741</v>
          </cell>
          <cell r="E3515">
            <v>13225083</v>
          </cell>
        </row>
        <row r="3516">
          <cell r="A3516">
            <v>13220042</v>
          </cell>
          <cell r="B3516">
            <v>919.87</v>
          </cell>
          <cell r="C3516">
            <v>773</v>
          </cell>
          <cell r="D3516">
            <v>696</v>
          </cell>
          <cell r="E3516">
            <v>13220042</v>
          </cell>
        </row>
        <row r="3517">
          <cell r="A3517">
            <v>13220050</v>
          </cell>
          <cell r="B3517">
            <v>919.87</v>
          </cell>
          <cell r="C3517">
            <v>773</v>
          </cell>
          <cell r="D3517">
            <v>696</v>
          </cell>
          <cell r="E3517">
            <v>13220050</v>
          </cell>
        </row>
        <row r="3518">
          <cell r="A3518">
            <v>13220070</v>
          </cell>
          <cell r="B3518">
            <v>919.87</v>
          </cell>
          <cell r="C3518">
            <v>773</v>
          </cell>
          <cell r="D3518">
            <v>696</v>
          </cell>
          <cell r="E3518">
            <v>13220070</v>
          </cell>
        </row>
        <row r="3519">
          <cell r="A3519">
            <v>13220065</v>
          </cell>
          <cell r="B3519">
            <v>919.87</v>
          </cell>
          <cell r="C3519">
            <v>773</v>
          </cell>
          <cell r="D3519">
            <v>696</v>
          </cell>
          <cell r="E3519">
            <v>13220065</v>
          </cell>
        </row>
        <row r="3520">
          <cell r="A3520">
            <v>13220075</v>
          </cell>
          <cell r="B3520">
            <v>979.37</v>
          </cell>
          <cell r="C3520">
            <v>823</v>
          </cell>
          <cell r="D3520">
            <v>741</v>
          </cell>
          <cell r="E3520">
            <v>13220075</v>
          </cell>
        </row>
        <row r="3521">
          <cell r="A3521" t="str">
            <v>132200AG</v>
          </cell>
          <cell r="B3521">
            <v>979.37</v>
          </cell>
          <cell r="C3521">
            <v>823</v>
          </cell>
          <cell r="D3521">
            <v>741</v>
          </cell>
          <cell r="E3521" t="str">
            <v>132200AG</v>
          </cell>
        </row>
        <row r="3522">
          <cell r="A3522" t="str">
            <v>132200AT</v>
          </cell>
          <cell r="B3522">
            <v>979.37</v>
          </cell>
          <cell r="C3522">
            <v>823</v>
          </cell>
          <cell r="D3522">
            <v>741</v>
          </cell>
          <cell r="E3522" t="str">
            <v>132200AT</v>
          </cell>
        </row>
        <row r="3523">
          <cell r="A3523" t="str">
            <v>132200DP</v>
          </cell>
          <cell r="B3523">
            <v>979.37</v>
          </cell>
          <cell r="C3523">
            <v>823</v>
          </cell>
          <cell r="D3523">
            <v>741</v>
          </cell>
          <cell r="E3523" t="str">
            <v>132200DP</v>
          </cell>
        </row>
        <row r="3524">
          <cell r="A3524" t="str">
            <v>1322000A</v>
          </cell>
          <cell r="B3524">
            <v>919.87</v>
          </cell>
          <cell r="C3524">
            <v>773</v>
          </cell>
          <cell r="D3524">
            <v>696</v>
          </cell>
          <cell r="E3524" t="e">
            <v>#N/A</v>
          </cell>
        </row>
        <row r="3525">
          <cell r="A3525" t="str">
            <v>1322000B</v>
          </cell>
          <cell r="B3525">
            <v>919.87</v>
          </cell>
          <cell r="C3525">
            <v>773</v>
          </cell>
          <cell r="D3525">
            <v>696</v>
          </cell>
          <cell r="E3525" t="str">
            <v>1322000B</v>
          </cell>
        </row>
        <row r="3526">
          <cell r="A3526">
            <v>13265006</v>
          </cell>
          <cell r="B3526">
            <v>1048.3899999999999</v>
          </cell>
          <cell r="C3526">
            <v>881</v>
          </cell>
          <cell r="D3526">
            <v>793</v>
          </cell>
          <cell r="E3526">
            <v>13265006</v>
          </cell>
        </row>
        <row r="3527">
          <cell r="A3527">
            <v>13285001</v>
          </cell>
          <cell r="B3527">
            <v>847.28</v>
          </cell>
          <cell r="C3527">
            <v>712</v>
          </cell>
          <cell r="D3527">
            <v>641</v>
          </cell>
          <cell r="E3527" t="e">
            <v>#N/A</v>
          </cell>
        </row>
        <row r="3528">
          <cell r="A3528">
            <v>13285007</v>
          </cell>
          <cell r="B3528">
            <v>919.87</v>
          </cell>
          <cell r="C3528">
            <v>773</v>
          </cell>
          <cell r="D3528">
            <v>696</v>
          </cell>
          <cell r="E3528">
            <v>13285007</v>
          </cell>
        </row>
        <row r="3529">
          <cell r="A3529">
            <v>13260018</v>
          </cell>
          <cell r="B3529">
            <v>873.45999999999992</v>
          </cell>
          <cell r="C3529">
            <v>734</v>
          </cell>
          <cell r="D3529">
            <v>661</v>
          </cell>
          <cell r="E3529" t="e">
            <v>#N/A</v>
          </cell>
        </row>
        <row r="3530">
          <cell r="A3530">
            <v>13260039</v>
          </cell>
          <cell r="B3530">
            <v>873.45999999999992</v>
          </cell>
          <cell r="C3530">
            <v>734</v>
          </cell>
          <cell r="D3530">
            <v>661</v>
          </cell>
          <cell r="E3530" t="e">
            <v>#N/A</v>
          </cell>
        </row>
        <row r="3531">
          <cell r="A3531">
            <v>13260013</v>
          </cell>
          <cell r="B3531">
            <v>873.45999999999992</v>
          </cell>
          <cell r="C3531">
            <v>734</v>
          </cell>
          <cell r="D3531">
            <v>661</v>
          </cell>
          <cell r="E3531" t="e">
            <v>#N/A</v>
          </cell>
        </row>
        <row r="3532">
          <cell r="A3532">
            <v>13260036</v>
          </cell>
          <cell r="B3532">
            <v>873.45999999999992</v>
          </cell>
          <cell r="C3532">
            <v>734</v>
          </cell>
          <cell r="D3532">
            <v>661</v>
          </cell>
          <cell r="E3532" t="e">
            <v>#N/A</v>
          </cell>
        </row>
        <row r="3533">
          <cell r="A3533">
            <v>13260019</v>
          </cell>
          <cell r="B3533">
            <v>873.45999999999992</v>
          </cell>
          <cell r="C3533">
            <v>734</v>
          </cell>
          <cell r="D3533">
            <v>661</v>
          </cell>
          <cell r="E3533" t="e">
            <v>#N/A</v>
          </cell>
        </row>
        <row r="3534">
          <cell r="A3534">
            <v>13260040</v>
          </cell>
          <cell r="B3534">
            <v>873.45999999999992</v>
          </cell>
          <cell r="C3534">
            <v>734</v>
          </cell>
          <cell r="D3534">
            <v>661</v>
          </cell>
          <cell r="E3534" t="e">
            <v>#N/A</v>
          </cell>
        </row>
        <row r="3535">
          <cell r="A3535">
            <v>13260030</v>
          </cell>
          <cell r="B3535">
            <v>919.87</v>
          </cell>
          <cell r="C3535">
            <v>773</v>
          </cell>
          <cell r="D3535">
            <v>696</v>
          </cell>
          <cell r="E3535" t="e">
            <v>#N/A</v>
          </cell>
        </row>
        <row r="3536">
          <cell r="A3536">
            <v>13260044</v>
          </cell>
          <cell r="B3536">
            <v>919.87</v>
          </cell>
          <cell r="C3536">
            <v>773</v>
          </cell>
          <cell r="D3536">
            <v>696</v>
          </cell>
          <cell r="E3536" t="e">
            <v>#N/A</v>
          </cell>
        </row>
        <row r="3537">
          <cell r="A3537">
            <v>13260078</v>
          </cell>
          <cell r="B3537">
            <v>919.87</v>
          </cell>
          <cell r="C3537">
            <v>773</v>
          </cell>
          <cell r="D3537">
            <v>696</v>
          </cell>
          <cell r="E3537" t="e">
            <v>#N/A</v>
          </cell>
        </row>
        <row r="3538">
          <cell r="A3538">
            <v>13260074</v>
          </cell>
          <cell r="B3538">
            <v>919.87</v>
          </cell>
          <cell r="C3538">
            <v>773</v>
          </cell>
          <cell r="D3538">
            <v>696</v>
          </cell>
          <cell r="E3538" t="e">
            <v>#N/A</v>
          </cell>
        </row>
        <row r="3539">
          <cell r="A3539">
            <v>13260085</v>
          </cell>
          <cell r="B3539">
            <v>979.37</v>
          </cell>
          <cell r="C3539">
            <v>823</v>
          </cell>
          <cell r="D3539">
            <v>741</v>
          </cell>
          <cell r="E3539" t="e">
            <v>#N/A</v>
          </cell>
        </row>
        <row r="3540">
          <cell r="A3540">
            <v>13260041</v>
          </cell>
          <cell r="B3540">
            <v>698.53</v>
          </cell>
          <cell r="C3540">
            <v>587</v>
          </cell>
          <cell r="D3540">
            <v>528</v>
          </cell>
          <cell r="E3540" t="e">
            <v>#N/A</v>
          </cell>
        </row>
        <row r="3541">
          <cell r="A3541">
            <v>13260042</v>
          </cell>
          <cell r="B3541">
            <v>698.53</v>
          </cell>
          <cell r="C3541">
            <v>587</v>
          </cell>
          <cell r="D3541">
            <v>528</v>
          </cell>
          <cell r="E3541" t="e">
            <v>#N/A</v>
          </cell>
        </row>
        <row r="3542">
          <cell r="A3542">
            <v>13260031</v>
          </cell>
          <cell r="B3542">
            <v>847.28</v>
          </cell>
          <cell r="C3542">
            <v>712</v>
          </cell>
          <cell r="D3542">
            <v>641</v>
          </cell>
          <cell r="E3542" t="e">
            <v>#N/A</v>
          </cell>
        </row>
        <row r="3543">
          <cell r="A3543">
            <v>13260012</v>
          </cell>
          <cell r="B3543">
            <v>847.28</v>
          </cell>
          <cell r="C3543">
            <v>712</v>
          </cell>
          <cell r="D3543">
            <v>641</v>
          </cell>
          <cell r="E3543" t="e">
            <v>#N/A</v>
          </cell>
        </row>
        <row r="3544">
          <cell r="A3544">
            <v>13260053</v>
          </cell>
          <cell r="B3544">
            <v>847.28</v>
          </cell>
          <cell r="C3544">
            <v>712</v>
          </cell>
          <cell r="D3544">
            <v>641</v>
          </cell>
          <cell r="E3544" t="e">
            <v>#N/A</v>
          </cell>
        </row>
        <row r="3545">
          <cell r="A3545">
            <v>13260049</v>
          </cell>
          <cell r="B3545">
            <v>1094.8</v>
          </cell>
          <cell r="C3545">
            <v>920</v>
          </cell>
          <cell r="D3545">
            <v>828</v>
          </cell>
          <cell r="E3545">
            <v>13260049</v>
          </cell>
        </row>
        <row r="3546">
          <cell r="A3546">
            <v>13260028</v>
          </cell>
          <cell r="B3546">
            <v>847.28</v>
          </cell>
          <cell r="C3546">
            <v>712</v>
          </cell>
          <cell r="D3546">
            <v>641</v>
          </cell>
          <cell r="E3546" t="e">
            <v>#N/A</v>
          </cell>
        </row>
        <row r="3547">
          <cell r="A3547">
            <v>13260038</v>
          </cell>
          <cell r="B3547">
            <v>847.28</v>
          </cell>
          <cell r="C3547">
            <v>712</v>
          </cell>
          <cell r="D3547">
            <v>641</v>
          </cell>
          <cell r="E3547" t="e">
            <v>#N/A</v>
          </cell>
        </row>
        <row r="3548">
          <cell r="A3548">
            <v>13260004</v>
          </cell>
          <cell r="B3548">
            <v>873.45999999999992</v>
          </cell>
          <cell r="C3548">
            <v>734</v>
          </cell>
          <cell r="D3548">
            <v>661</v>
          </cell>
          <cell r="E3548" t="e">
            <v>#N/A</v>
          </cell>
        </row>
        <row r="3549">
          <cell r="A3549">
            <v>13260014</v>
          </cell>
          <cell r="B3549">
            <v>873.45999999999992</v>
          </cell>
          <cell r="C3549">
            <v>734</v>
          </cell>
          <cell r="D3549">
            <v>661</v>
          </cell>
          <cell r="E3549" t="e">
            <v>#N/A</v>
          </cell>
        </row>
        <row r="3550">
          <cell r="A3550">
            <v>13260027</v>
          </cell>
          <cell r="B3550">
            <v>979.37</v>
          </cell>
          <cell r="C3550">
            <v>823</v>
          </cell>
          <cell r="D3550">
            <v>741</v>
          </cell>
          <cell r="E3550" t="e">
            <v>#N/A</v>
          </cell>
        </row>
        <row r="3551">
          <cell r="A3551">
            <v>13260050</v>
          </cell>
          <cell r="B3551">
            <v>979.37</v>
          </cell>
          <cell r="C3551">
            <v>823</v>
          </cell>
          <cell r="D3551">
            <v>741</v>
          </cell>
          <cell r="E3551" t="e">
            <v>#N/A</v>
          </cell>
        </row>
        <row r="3552">
          <cell r="A3552">
            <v>13260047</v>
          </cell>
          <cell r="B3552">
            <v>979.37</v>
          </cell>
          <cell r="C3552">
            <v>823</v>
          </cell>
          <cell r="D3552">
            <v>741</v>
          </cell>
          <cell r="E3552" t="e">
            <v>#N/A</v>
          </cell>
        </row>
        <row r="3553">
          <cell r="A3553">
            <v>13260048</v>
          </cell>
          <cell r="B3553">
            <v>979.37</v>
          </cell>
          <cell r="C3553">
            <v>823</v>
          </cell>
          <cell r="D3553">
            <v>741</v>
          </cell>
          <cell r="E3553" t="e">
            <v>#N/A</v>
          </cell>
        </row>
        <row r="3554">
          <cell r="A3554">
            <v>13270002</v>
          </cell>
          <cell r="B3554">
            <v>698.53</v>
          </cell>
          <cell r="C3554">
            <v>587</v>
          </cell>
          <cell r="D3554">
            <v>528</v>
          </cell>
          <cell r="E3554" t="e">
            <v>#N/A</v>
          </cell>
        </row>
        <row r="3555">
          <cell r="A3555">
            <v>13270004</v>
          </cell>
          <cell r="B3555">
            <v>698.53</v>
          </cell>
          <cell r="C3555">
            <v>587</v>
          </cell>
          <cell r="D3555">
            <v>528</v>
          </cell>
          <cell r="E3555" t="e">
            <v>#N/A</v>
          </cell>
        </row>
        <row r="3556">
          <cell r="A3556">
            <v>13270013</v>
          </cell>
          <cell r="B3556">
            <v>847.28</v>
          </cell>
          <cell r="C3556">
            <v>712</v>
          </cell>
          <cell r="D3556">
            <v>641</v>
          </cell>
          <cell r="E3556" t="e">
            <v>#N/A</v>
          </cell>
        </row>
        <row r="3557">
          <cell r="A3557">
            <v>13270014</v>
          </cell>
          <cell r="B3557">
            <v>847.28</v>
          </cell>
          <cell r="C3557">
            <v>712</v>
          </cell>
          <cell r="D3557">
            <v>641</v>
          </cell>
          <cell r="E3557" t="e">
            <v>#N/A</v>
          </cell>
        </row>
        <row r="3558">
          <cell r="A3558">
            <v>13270020</v>
          </cell>
          <cell r="B3558">
            <v>919.87</v>
          </cell>
          <cell r="C3558">
            <v>773</v>
          </cell>
          <cell r="D3558">
            <v>696</v>
          </cell>
          <cell r="E3558" t="e">
            <v>#N/A</v>
          </cell>
        </row>
        <row r="3559">
          <cell r="A3559">
            <v>13270001</v>
          </cell>
          <cell r="B3559">
            <v>698.53</v>
          </cell>
          <cell r="C3559">
            <v>587</v>
          </cell>
          <cell r="D3559">
            <v>528</v>
          </cell>
          <cell r="E3559" t="e">
            <v>#N/A</v>
          </cell>
        </row>
        <row r="3560">
          <cell r="A3560">
            <v>13270007</v>
          </cell>
          <cell r="B3560">
            <v>979.37</v>
          </cell>
          <cell r="C3560">
            <v>823</v>
          </cell>
          <cell r="D3560">
            <v>741</v>
          </cell>
          <cell r="E3560" t="e">
            <v>#N/A</v>
          </cell>
        </row>
        <row r="3561">
          <cell r="A3561">
            <v>13270012</v>
          </cell>
          <cell r="B3561">
            <v>979.37</v>
          </cell>
          <cell r="C3561">
            <v>823</v>
          </cell>
          <cell r="D3561">
            <v>741</v>
          </cell>
          <cell r="E3561" t="e">
            <v>#N/A</v>
          </cell>
        </row>
        <row r="3562">
          <cell r="A3562">
            <v>13270008</v>
          </cell>
          <cell r="B3562">
            <v>979.37</v>
          </cell>
          <cell r="C3562">
            <v>823</v>
          </cell>
          <cell r="D3562">
            <v>741</v>
          </cell>
          <cell r="E3562" t="e">
            <v>#N/A</v>
          </cell>
        </row>
        <row r="3563">
          <cell r="A3563">
            <v>13270017</v>
          </cell>
          <cell r="B3563">
            <v>979.37</v>
          </cell>
          <cell r="C3563">
            <v>823</v>
          </cell>
          <cell r="D3563">
            <v>741</v>
          </cell>
          <cell r="E3563" t="e">
            <v>#N/A</v>
          </cell>
        </row>
        <row r="3564">
          <cell r="A3564">
            <v>13270018</v>
          </cell>
          <cell r="B3564">
            <v>979.37</v>
          </cell>
          <cell r="C3564">
            <v>823</v>
          </cell>
          <cell r="D3564">
            <v>741</v>
          </cell>
          <cell r="E3564" t="e">
            <v>#N/A</v>
          </cell>
        </row>
        <row r="3565">
          <cell r="A3565">
            <v>13270019</v>
          </cell>
          <cell r="B3565">
            <v>919.87</v>
          </cell>
          <cell r="C3565">
            <v>773</v>
          </cell>
          <cell r="D3565">
            <v>696</v>
          </cell>
          <cell r="E3565" t="e">
            <v>#N/A</v>
          </cell>
        </row>
        <row r="3566">
          <cell r="A3566">
            <v>13271016</v>
          </cell>
          <cell r="B3566">
            <v>1397.06</v>
          </cell>
          <cell r="C3566">
            <v>1174</v>
          </cell>
          <cell r="D3566">
            <v>1057</v>
          </cell>
          <cell r="E3566">
            <v>13271016</v>
          </cell>
        </row>
        <row r="3567">
          <cell r="A3567">
            <v>13290003</v>
          </cell>
          <cell r="B3567">
            <v>847.28</v>
          </cell>
          <cell r="C3567">
            <v>712</v>
          </cell>
          <cell r="D3567">
            <v>641</v>
          </cell>
          <cell r="E3567" t="e">
            <v>#N/A</v>
          </cell>
        </row>
        <row r="3568">
          <cell r="A3568">
            <v>13290013</v>
          </cell>
          <cell r="B3568">
            <v>847.28</v>
          </cell>
          <cell r="C3568">
            <v>712</v>
          </cell>
          <cell r="D3568">
            <v>641</v>
          </cell>
          <cell r="E3568" t="e">
            <v>#N/A</v>
          </cell>
        </row>
        <row r="3569">
          <cell r="A3569">
            <v>13290005</v>
          </cell>
          <cell r="B3569">
            <v>847.28</v>
          </cell>
          <cell r="C3569">
            <v>712</v>
          </cell>
          <cell r="D3569">
            <v>641</v>
          </cell>
          <cell r="E3569" t="e">
            <v>#N/A</v>
          </cell>
        </row>
        <row r="3570">
          <cell r="A3570">
            <v>13290010</v>
          </cell>
          <cell r="B3570">
            <v>979.37</v>
          </cell>
          <cell r="C3570">
            <v>823</v>
          </cell>
          <cell r="D3570">
            <v>741</v>
          </cell>
          <cell r="E3570" t="e">
            <v>#N/A</v>
          </cell>
        </row>
        <row r="3571">
          <cell r="A3571">
            <v>13290015</v>
          </cell>
          <cell r="B3571">
            <v>979.37</v>
          </cell>
          <cell r="C3571">
            <v>823</v>
          </cell>
          <cell r="D3571">
            <v>741</v>
          </cell>
          <cell r="E3571" t="e">
            <v>#N/A</v>
          </cell>
        </row>
        <row r="3572">
          <cell r="A3572">
            <v>13290023</v>
          </cell>
          <cell r="B3572">
            <v>847.28</v>
          </cell>
          <cell r="C3572">
            <v>712</v>
          </cell>
          <cell r="D3572">
            <v>641</v>
          </cell>
          <cell r="E3572" t="e">
            <v>#N/A</v>
          </cell>
        </row>
        <row r="3573">
          <cell r="A3573">
            <v>13290032</v>
          </cell>
          <cell r="B3573">
            <v>847.28</v>
          </cell>
          <cell r="C3573">
            <v>712</v>
          </cell>
          <cell r="D3573">
            <v>641</v>
          </cell>
          <cell r="E3573" t="e">
            <v>#N/A</v>
          </cell>
        </row>
        <row r="3574">
          <cell r="A3574">
            <v>13290034</v>
          </cell>
          <cell r="B3574">
            <v>1153.1099999999999</v>
          </cell>
          <cell r="C3574">
            <v>969</v>
          </cell>
          <cell r="D3574">
            <v>872</v>
          </cell>
          <cell r="E3574" t="e">
            <v>#N/A</v>
          </cell>
        </row>
        <row r="3575">
          <cell r="A3575">
            <v>13290004</v>
          </cell>
          <cell r="B3575">
            <v>847.28</v>
          </cell>
          <cell r="C3575">
            <v>712</v>
          </cell>
          <cell r="D3575">
            <v>641</v>
          </cell>
          <cell r="E3575" t="e">
            <v>#N/A</v>
          </cell>
        </row>
        <row r="3576">
          <cell r="A3576">
            <v>13290025</v>
          </cell>
          <cell r="B3576">
            <v>847.28</v>
          </cell>
          <cell r="C3576">
            <v>712</v>
          </cell>
          <cell r="D3576">
            <v>641</v>
          </cell>
          <cell r="E3576" t="e">
            <v>#N/A</v>
          </cell>
        </row>
        <row r="3577">
          <cell r="A3577">
            <v>13290030</v>
          </cell>
          <cell r="B3577">
            <v>847.28</v>
          </cell>
          <cell r="C3577">
            <v>712</v>
          </cell>
          <cell r="D3577">
            <v>641</v>
          </cell>
          <cell r="E3577" t="e">
            <v>#N/A</v>
          </cell>
        </row>
        <row r="3578">
          <cell r="A3578">
            <v>13258004</v>
          </cell>
          <cell r="B3578">
            <v>979.37</v>
          </cell>
          <cell r="C3578">
            <v>823</v>
          </cell>
          <cell r="D3578">
            <v>741</v>
          </cell>
          <cell r="E3578">
            <v>13258004</v>
          </cell>
        </row>
        <row r="3579">
          <cell r="A3579">
            <v>13281017</v>
          </cell>
          <cell r="B3579">
            <v>919.87</v>
          </cell>
          <cell r="C3579">
            <v>773</v>
          </cell>
          <cell r="D3579">
            <v>696</v>
          </cell>
          <cell r="E3579" t="e">
            <v>#N/A</v>
          </cell>
        </row>
        <row r="3580">
          <cell r="A3580">
            <v>13280068</v>
          </cell>
          <cell r="B3580">
            <v>919.87</v>
          </cell>
          <cell r="C3580">
            <v>773</v>
          </cell>
          <cell r="D3580">
            <v>696</v>
          </cell>
          <cell r="E3580" t="e">
            <v>#N/A</v>
          </cell>
        </row>
        <row r="3581">
          <cell r="A3581">
            <v>13280088</v>
          </cell>
          <cell r="B3581">
            <v>919.87</v>
          </cell>
          <cell r="C3581">
            <v>773</v>
          </cell>
          <cell r="D3581">
            <v>696</v>
          </cell>
          <cell r="E3581">
            <v>13280088</v>
          </cell>
        </row>
        <row r="3582">
          <cell r="A3582">
            <v>13280069</v>
          </cell>
          <cell r="B3582">
            <v>919.87</v>
          </cell>
          <cell r="C3582">
            <v>773</v>
          </cell>
          <cell r="D3582">
            <v>696</v>
          </cell>
          <cell r="E3582" t="e">
            <v>#N/A</v>
          </cell>
        </row>
        <row r="3583">
          <cell r="A3583">
            <v>13280089</v>
          </cell>
          <cell r="B3583">
            <v>919.87</v>
          </cell>
          <cell r="C3583">
            <v>773</v>
          </cell>
          <cell r="D3583">
            <v>696</v>
          </cell>
          <cell r="E3583" t="e">
            <v>#N/A</v>
          </cell>
        </row>
        <row r="3584">
          <cell r="A3584">
            <v>13280070</v>
          </cell>
          <cell r="B3584">
            <v>919.87</v>
          </cell>
          <cell r="C3584">
            <v>773</v>
          </cell>
          <cell r="D3584">
            <v>696</v>
          </cell>
          <cell r="E3584" t="e">
            <v>#N/A</v>
          </cell>
        </row>
        <row r="3585">
          <cell r="A3585">
            <v>13280090</v>
          </cell>
          <cell r="B3585">
            <v>919.87</v>
          </cell>
          <cell r="C3585">
            <v>773</v>
          </cell>
          <cell r="D3585">
            <v>696</v>
          </cell>
          <cell r="E3585" t="e">
            <v>#N/A</v>
          </cell>
        </row>
        <row r="3586">
          <cell r="A3586" t="str">
            <v>132800CA</v>
          </cell>
          <cell r="B3586">
            <v>919.87</v>
          </cell>
          <cell r="C3586">
            <v>773</v>
          </cell>
          <cell r="D3586">
            <v>696</v>
          </cell>
          <cell r="E3586" t="e">
            <v>#N/A</v>
          </cell>
        </row>
        <row r="3587">
          <cell r="A3587">
            <v>13280025</v>
          </cell>
          <cell r="B3587">
            <v>815.15</v>
          </cell>
          <cell r="C3587">
            <v>685</v>
          </cell>
          <cell r="D3587">
            <v>617</v>
          </cell>
          <cell r="E3587" t="e">
            <v>#N/A</v>
          </cell>
        </row>
        <row r="3588">
          <cell r="A3588" t="str">
            <v>132800BA</v>
          </cell>
          <cell r="B3588">
            <v>919.87</v>
          </cell>
          <cell r="C3588">
            <v>773</v>
          </cell>
          <cell r="D3588">
            <v>696</v>
          </cell>
          <cell r="E3588" t="e">
            <v>#N/A</v>
          </cell>
        </row>
        <row r="3589">
          <cell r="A3589">
            <v>13280006</v>
          </cell>
          <cell r="B3589">
            <v>815.15</v>
          </cell>
          <cell r="C3589">
            <v>685</v>
          </cell>
          <cell r="D3589">
            <v>617</v>
          </cell>
          <cell r="E3589" t="e">
            <v>#N/A</v>
          </cell>
        </row>
        <row r="3590">
          <cell r="A3590">
            <v>13280016</v>
          </cell>
          <cell r="B3590">
            <v>815.15</v>
          </cell>
          <cell r="C3590">
            <v>685</v>
          </cell>
          <cell r="D3590">
            <v>617</v>
          </cell>
          <cell r="E3590" t="e">
            <v>#N/A</v>
          </cell>
        </row>
        <row r="3591">
          <cell r="A3591">
            <v>13282003</v>
          </cell>
          <cell r="B3591">
            <v>847.28</v>
          </cell>
          <cell r="C3591">
            <v>712</v>
          </cell>
          <cell r="D3591">
            <v>641</v>
          </cell>
          <cell r="E3591" t="e">
            <v>#N/A</v>
          </cell>
        </row>
        <row r="3592">
          <cell r="A3592">
            <v>13281023</v>
          </cell>
          <cell r="B3592">
            <v>979.37</v>
          </cell>
          <cell r="C3592">
            <v>823</v>
          </cell>
          <cell r="D3592">
            <v>741</v>
          </cell>
          <cell r="E3592" t="e">
            <v>#N/A</v>
          </cell>
        </row>
        <row r="3593">
          <cell r="A3593" t="str">
            <v>132800BQ</v>
          </cell>
          <cell r="B3593">
            <v>919.87</v>
          </cell>
          <cell r="C3593">
            <v>773</v>
          </cell>
          <cell r="D3593">
            <v>696</v>
          </cell>
          <cell r="E3593" t="e">
            <v>#N/A</v>
          </cell>
        </row>
        <row r="3594">
          <cell r="A3594">
            <v>13280030</v>
          </cell>
          <cell r="B3594">
            <v>919.87</v>
          </cell>
          <cell r="C3594">
            <v>773</v>
          </cell>
          <cell r="D3594">
            <v>696</v>
          </cell>
          <cell r="E3594" t="e">
            <v>#N/A</v>
          </cell>
        </row>
        <row r="3595">
          <cell r="A3595">
            <v>13281030</v>
          </cell>
          <cell r="B3595">
            <v>919.87</v>
          </cell>
          <cell r="C3595">
            <v>773</v>
          </cell>
          <cell r="D3595">
            <v>696</v>
          </cell>
          <cell r="E3595" t="e">
            <v>#N/A</v>
          </cell>
        </row>
        <row r="3596">
          <cell r="A3596">
            <v>13281020</v>
          </cell>
          <cell r="B3596">
            <v>919.87</v>
          </cell>
          <cell r="C3596">
            <v>773</v>
          </cell>
          <cell r="D3596">
            <v>696</v>
          </cell>
          <cell r="E3596" t="e">
            <v>#N/A</v>
          </cell>
        </row>
        <row r="3597">
          <cell r="A3597">
            <v>13281031</v>
          </cell>
          <cell r="B3597">
            <v>919.87</v>
          </cell>
          <cell r="C3597">
            <v>773</v>
          </cell>
          <cell r="D3597">
            <v>696</v>
          </cell>
          <cell r="E3597">
            <v>13281031</v>
          </cell>
        </row>
        <row r="3598">
          <cell r="A3598">
            <v>13281021</v>
          </cell>
          <cell r="B3598">
            <v>919.87</v>
          </cell>
          <cell r="C3598">
            <v>773</v>
          </cell>
          <cell r="D3598">
            <v>696</v>
          </cell>
          <cell r="E3598" t="e">
            <v>#N/A</v>
          </cell>
        </row>
        <row r="3599">
          <cell r="A3599">
            <v>13281032</v>
          </cell>
          <cell r="B3599">
            <v>919.87</v>
          </cell>
          <cell r="C3599">
            <v>773</v>
          </cell>
          <cell r="D3599">
            <v>696</v>
          </cell>
          <cell r="E3599">
            <v>13281032</v>
          </cell>
        </row>
        <row r="3600">
          <cell r="A3600">
            <v>13281022</v>
          </cell>
          <cell r="B3600">
            <v>919.87</v>
          </cell>
          <cell r="C3600">
            <v>773</v>
          </cell>
          <cell r="D3600">
            <v>696</v>
          </cell>
          <cell r="E3600" t="e">
            <v>#N/A</v>
          </cell>
        </row>
        <row r="3601">
          <cell r="A3601" t="str">
            <v>1328000G</v>
          </cell>
          <cell r="B3601">
            <v>979.37</v>
          </cell>
          <cell r="C3601">
            <v>823</v>
          </cell>
          <cell r="D3601">
            <v>741</v>
          </cell>
          <cell r="E3601" t="e">
            <v>#N/A</v>
          </cell>
        </row>
        <row r="3602">
          <cell r="A3602" t="str">
            <v>1328000H</v>
          </cell>
          <cell r="B3602">
            <v>979.37</v>
          </cell>
          <cell r="C3602">
            <v>823</v>
          </cell>
          <cell r="D3602">
            <v>741</v>
          </cell>
          <cell r="E3602" t="str">
            <v>1328000H</v>
          </cell>
        </row>
        <row r="3603">
          <cell r="A3603" t="str">
            <v>1328000N</v>
          </cell>
          <cell r="B3603">
            <v>979.37</v>
          </cell>
          <cell r="C3603">
            <v>823</v>
          </cell>
          <cell r="D3603">
            <v>741</v>
          </cell>
          <cell r="E3603" t="str">
            <v>1328000N</v>
          </cell>
        </row>
        <row r="3604">
          <cell r="A3604">
            <v>13281045</v>
          </cell>
          <cell r="B3604">
            <v>979.37</v>
          </cell>
          <cell r="C3604">
            <v>823</v>
          </cell>
          <cell r="D3604">
            <v>741</v>
          </cell>
          <cell r="E3604" t="e">
            <v>#N/A</v>
          </cell>
        </row>
        <row r="3605">
          <cell r="A3605">
            <v>13281046</v>
          </cell>
          <cell r="B3605">
            <v>979.37</v>
          </cell>
          <cell r="C3605">
            <v>823</v>
          </cell>
          <cell r="D3605">
            <v>741</v>
          </cell>
          <cell r="E3605">
            <v>13281046</v>
          </cell>
        </row>
        <row r="3606">
          <cell r="A3606">
            <v>13281051</v>
          </cell>
          <cell r="B3606">
            <v>979.37</v>
          </cell>
          <cell r="C3606">
            <v>823</v>
          </cell>
          <cell r="D3606">
            <v>741</v>
          </cell>
          <cell r="E3606" t="e">
            <v>#N/A</v>
          </cell>
        </row>
        <row r="3607">
          <cell r="A3607">
            <v>13281060</v>
          </cell>
          <cell r="B3607">
            <v>979.37</v>
          </cell>
          <cell r="C3607">
            <v>823</v>
          </cell>
          <cell r="D3607">
            <v>741</v>
          </cell>
          <cell r="E3607" t="e">
            <v>#N/A</v>
          </cell>
        </row>
        <row r="3608">
          <cell r="A3608">
            <v>13281061</v>
          </cell>
          <cell r="B3608">
            <v>979.37</v>
          </cell>
          <cell r="C3608">
            <v>823</v>
          </cell>
          <cell r="D3608">
            <v>741</v>
          </cell>
          <cell r="E3608" t="e">
            <v>#N/A</v>
          </cell>
        </row>
        <row r="3609">
          <cell r="A3609">
            <v>13281056</v>
          </cell>
          <cell r="B3609">
            <v>979.37</v>
          </cell>
          <cell r="C3609">
            <v>823</v>
          </cell>
          <cell r="D3609">
            <v>741</v>
          </cell>
          <cell r="E3609" t="e">
            <v>#N/A</v>
          </cell>
        </row>
        <row r="3610">
          <cell r="A3610">
            <v>13281057</v>
          </cell>
          <cell r="B3610">
            <v>979.37</v>
          </cell>
          <cell r="C3610">
            <v>823</v>
          </cell>
          <cell r="D3610">
            <v>741</v>
          </cell>
          <cell r="E3610" t="e">
            <v>#N/A</v>
          </cell>
        </row>
        <row r="3611">
          <cell r="A3611" t="str">
            <v>1328000C</v>
          </cell>
          <cell r="B3611">
            <v>919.87</v>
          </cell>
          <cell r="C3611">
            <v>773</v>
          </cell>
          <cell r="D3611">
            <v>696</v>
          </cell>
          <cell r="E3611" t="e">
            <v>#N/A</v>
          </cell>
        </row>
        <row r="3612">
          <cell r="A3612" t="str">
            <v>132800CQ</v>
          </cell>
          <cell r="B3612">
            <v>919.87</v>
          </cell>
          <cell r="C3612">
            <v>773</v>
          </cell>
          <cell r="D3612">
            <v>696</v>
          </cell>
          <cell r="E3612" t="e">
            <v>#N/A</v>
          </cell>
        </row>
        <row r="3613">
          <cell r="A3613">
            <v>13281001</v>
          </cell>
          <cell r="B3613">
            <v>919.87</v>
          </cell>
          <cell r="C3613">
            <v>773</v>
          </cell>
          <cell r="D3613">
            <v>696</v>
          </cell>
          <cell r="E3613" t="e">
            <v>#N/A</v>
          </cell>
        </row>
        <row r="3614">
          <cell r="A3614">
            <v>13282002</v>
          </cell>
          <cell r="B3614">
            <v>919.87</v>
          </cell>
          <cell r="C3614">
            <v>773</v>
          </cell>
          <cell r="D3614">
            <v>696</v>
          </cell>
          <cell r="E3614">
            <v>13282002</v>
          </cell>
        </row>
        <row r="3615">
          <cell r="A3615">
            <v>13282011</v>
          </cell>
          <cell r="B3615">
            <v>847.28</v>
          </cell>
          <cell r="C3615">
            <v>712</v>
          </cell>
          <cell r="D3615">
            <v>641</v>
          </cell>
          <cell r="E3615" t="e">
            <v>#N/A</v>
          </cell>
        </row>
        <row r="3616">
          <cell r="A3616">
            <v>13282021</v>
          </cell>
          <cell r="B3616">
            <v>847.28</v>
          </cell>
          <cell r="C3616">
            <v>712</v>
          </cell>
          <cell r="D3616">
            <v>641</v>
          </cell>
          <cell r="E3616" t="e">
            <v>#N/A</v>
          </cell>
        </row>
        <row r="3617">
          <cell r="A3617">
            <v>13282012</v>
          </cell>
          <cell r="B3617">
            <v>847.28</v>
          </cell>
          <cell r="C3617">
            <v>712</v>
          </cell>
          <cell r="D3617">
            <v>641</v>
          </cell>
          <cell r="E3617" t="e">
            <v>#N/A</v>
          </cell>
        </row>
        <row r="3618">
          <cell r="A3618">
            <v>13282022</v>
          </cell>
          <cell r="B3618">
            <v>847.28</v>
          </cell>
          <cell r="C3618">
            <v>712</v>
          </cell>
          <cell r="D3618">
            <v>641</v>
          </cell>
          <cell r="E3618" t="e">
            <v>#N/A</v>
          </cell>
        </row>
        <row r="3619">
          <cell r="A3619">
            <v>13282010</v>
          </cell>
          <cell r="B3619">
            <v>847.28</v>
          </cell>
          <cell r="C3619">
            <v>712</v>
          </cell>
          <cell r="D3619">
            <v>641</v>
          </cell>
          <cell r="E3619" t="e">
            <v>#N/A</v>
          </cell>
        </row>
        <row r="3620">
          <cell r="A3620">
            <v>13282020</v>
          </cell>
          <cell r="B3620">
            <v>847.28</v>
          </cell>
          <cell r="C3620">
            <v>712</v>
          </cell>
          <cell r="D3620">
            <v>641</v>
          </cell>
          <cell r="E3620" t="e">
            <v>#N/A</v>
          </cell>
        </row>
        <row r="3621">
          <cell r="A3621">
            <v>13282001</v>
          </cell>
          <cell r="B3621">
            <v>919.87</v>
          </cell>
          <cell r="C3621">
            <v>773</v>
          </cell>
          <cell r="D3621">
            <v>696</v>
          </cell>
          <cell r="E3621" t="e">
            <v>#N/A</v>
          </cell>
        </row>
        <row r="3622">
          <cell r="A3622">
            <v>13282031</v>
          </cell>
          <cell r="B3622">
            <v>919.87</v>
          </cell>
          <cell r="C3622">
            <v>773</v>
          </cell>
          <cell r="D3622">
            <v>696</v>
          </cell>
          <cell r="E3622" t="e">
            <v>#N/A</v>
          </cell>
        </row>
        <row r="3623">
          <cell r="A3623">
            <v>13280087</v>
          </cell>
          <cell r="B3623">
            <v>919.87</v>
          </cell>
          <cell r="C3623">
            <v>773</v>
          </cell>
          <cell r="D3623">
            <v>696</v>
          </cell>
          <cell r="E3623">
            <v>13280087</v>
          </cell>
        </row>
        <row r="3624">
          <cell r="A3624" t="str">
            <v>132800AE</v>
          </cell>
          <cell r="B3624">
            <v>919.87</v>
          </cell>
          <cell r="C3624">
            <v>773</v>
          </cell>
          <cell r="D3624">
            <v>696</v>
          </cell>
          <cell r="E3624" t="e">
            <v>#N/A</v>
          </cell>
        </row>
        <row r="3625">
          <cell r="A3625" t="str">
            <v>132800AP</v>
          </cell>
          <cell r="B3625">
            <v>919.87</v>
          </cell>
          <cell r="C3625">
            <v>773</v>
          </cell>
          <cell r="D3625">
            <v>696</v>
          </cell>
          <cell r="E3625" t="e">
            <v>#N/A</v>
          </cell>
        </row>
        <row r="3626">
          <cell r="A3626" t="str">
            <v>132800AQ</v>
          </cell>
          <cell r="B3626">
            <v>919.87</v>
          </cell>
          <cell r="C3626">
            <v>773</v>
          </cell>
          <cell r="D3626">
            <v>696</v>
          </cell>
          <cell r="E3626" t="e">
            <v>#N/A</v>
          </cell>
        </row>
        <row r="3627">
          <cell r="A3627">
            <v>13282015</v>
          </cell>
          <cell r="B3627">
            <v>979.37</v>
          </cell>
          <cell r="C3627">
            <v>823</v>
          </cell>
          <cell r="D3627">
            <v>741</v>
          </cell>
          <cell r="E3627" t="e">
            <v>#N/A</v>
          </cell>
        </row>
        <row r="3628">
          <cell r="A3628">
            <v>13280075</v>
          </cell>
          <cell r="B3628">
            <v>979.37</v>
          </cell>
          <cell r="C3628">
            <v>823</v>
          </cell>
          <cell r="D3628">
            <v>741</v>
          </cell>
          <cell r="E3628" t="e">
            <v>#N/A</v>
          </cell>
        </row>
        <row r="3629">
          <cell r="A3629">
            <v>13245001</v>
          </cell>
          <cell r="B3629">
            <v>1048.3899999999999</v>
          </cell>
          <cell r="C3629">
            <v>881</v>
          </cell>
          <cell r="D3629">
            <v>793</v>
          </cell>
          <cell r="E3629">
            <v>13245001</v>
          </cell>
        </row>
        <row r="3630">
          <cell r="A3630">
            <v>13245002</v>
          </cell>
          <cell r="B3630">
            <v>1048.3899999999999</v>
          </cell>
          <cell r="C3630">
            <v>881</v>
          </cell>
          <cell r="D3630">
            <v>793</v>
          </cell>
          <cell r="E3630">
            <v>13245002</v>
          </cell>
        </row>
        <row r="3631">
          <cell r="A3631">
            <v>13245004</v>
          </cell>
          <cell r="B3631">
            <v>1048.3899999999999</v>
          </cell>
          <cell r="C3631">
            <v>881</v>
          </cell>
          <cell r="D3631">
            <v>793</v>
          </cell>
          <cell r="E3631">
            <v>13245004</v>
          </cell>
        </row>
        <row r="3632">
          <cell r="A3632">
            <v>13245014</v>
          </cell>
          <cell r="B3632">
            <v>1048.3899999999999</v>
          </cell>
          <cell r="C3632">
            <v>881</v>
          </cell>
          <cell r="D3632">
            <v>793</v>
          </cell>
          <cell r="E3632">
            <v>13245014</v>
          </cell>
        </row>
        <row r="3633">
          <cell r="A3633">
            <v>13245015</v>
          </cell>
          <cell r="B3633">
            <v>1048.3899999999999</v>
          </cell>
          <cell r="C3633">
            <v>881</v>
          </cell>
          <cell r="D3633">
            <v>793</v>
          </cell>
          <cell r="E3633">
            <v>13245015</v>
          </cell>
        </row>
        <row r="3634">
          <cell r="A3634">
            <v>13245016</v>
          </cell>
          <cell r="B3634">
            <v>1048.3899999999999</v>
          </cell>
          <cell r="C3634">
            <v>881</v>
          </cell>
          <cell r="D3634">
            <v>793</v>
          </cell>
          <cell r="E3634">
            <v>13245016</v>
          </cell>
        </row>
        <row r="3635">
          <cell r="A3635">
            <v>13276003</v>
          </cell>
          <cell r="B3635">
            <v>847.28</v>
          </cell>
          <cell r="C3635">
            <v>712</v>
          </cell>
          <cell r="D3635">
            <v>641</v>
          </cell>
          <cell r="E3635" t="e">
            <v>#N/A</v>
          </cell>
        </row>
        <row r="3636">
          <cell r="A3636">
            <v>13276006</v>
          </cell>
          <cell r="B3636">
            <v>847.28</v>
          </cell>
          <cell r="C3636">
            <v>712</v>
          </cell>
          <cell r="D3636">
            <v>641</v>
          </cell>
          <cell r="E3636" t="e">
            <v>#N/A</v>
          </cell>
        </row>
        <row r="3637">
          <cell r="A3637">
            <v>13276007</v>
          </cell>
          <cell r="B3637">
            <v>847.28</v>
          </cell>
          <cell r="C3637">
            <v>712</v>
          </cell>
          <cell r="D3637">
            <v>641</v>
          </cell>
          <cell r="E3637" t="e">
            <v>#N/A</v>
          </cell>
        </row>
        <row r="3638">
          <cell r="A3638">
            <v>13280043</v>
          </cell>
          <cell r="B3638">
            <v>919.87</v>
          </cell>
          <cell r="C3638">
            <v>773</v>
          </cell>
          <cell r="D3638">
            <v>696</v>
          </cell>
          <cell r="E3638" t="e">
            <v>#N/A</v>
          </cell>
        </row>
        <row r="3639">
          <cell r="A3639" t="str">
            <v>1328000A</v>
          </cell>
          <cell r="B3639">
            <v>919.87</v>
          </cell>
          <cell r="C3639">
            <v>773</v>
          </cell>
          <cell r="D3639">
            <v>696</v>
          </cell>
          <cell r="E3639" t="e">
            <v>#N/A</v>
          </cell>
        </row>
        <row r="3640">
          <cell r="A3640" t="str">
            <v>1328000B</v>
          </cell>
          <cell r="B3640">
            <v>919.87</v>
          </cell>
          <cell r="C3640">
            <v>773</v>
          </cell>
          <cell r="D3640">
            <v>696</v>
          </cell>
          <cell r="E3640" t="str">
            <v>1328000B</v>
          </cell>
        </row>
        <row r="3641">
          <cell r="A3641" t="str">
            <v>1328000D</v>
          </cell>
          <cell r="B3641">
            <v>919.87</v>
          </cell>
          <cell r="C3641">
            <v>773</v>
          </cell>
          <cell r="D3641">
            <v>696</v>
          </cell>
          <cell r="E3641" t="e">
            <v>#N/A</v>
          </cell>
        </row>
        <row r="3642">
          <cell r="A3642" t="str">
            <v>1328000E</v>
          </cell>
          <cell r="B3642">
            <v>919.87</v>
          </cell>
          <cell r="C3642">
            <v>773</v>
          </cell>
          <cell r="D3642">
            <v>696</v>
          </cell>
          <cell r="E3642" t="str">
            <v>1328000E</v>
          </cell>
        </row>
        <row r="3643">
          <cell r="A3643" t="str">
            <v>1328000L</v>
          </cell>
          <cell r="B3643">
            <v>919.87</v>
          </cell>
          <cell r="C3643">
            <v>773</v>
          </cell>
          <cell r="D3643">
            <v>696</v>
          </cell>
          <cell r="E3643" t="e">
            <v>#N/A</v>
          </cell>
        </row>
        <row r="3644">
          <cell r="A3644" t="str">
            <v>1328000M</v>
          </cell>
          <cell r="B3644">
            <v>919.87</v>
          </cell>
          <cell r="C3644">
            <v>773</v>
          </cell>
          <cell r="D3644">
            <v>696</v>
          </cell>
          <cell r="E3644" t="e">
            <v>#N/A</v>
          </cell>
        </row>
        <row r="3645">
          <cell r="A3645">
            <v>13280040</v>
          </cell>
          <cell r="B3645">
            <v>1153.1099999999999</v>
          </cell>
          <cell r="C3645">
            <v>969</v>
          </cell>
          <cell r="D3645">
            <v>872</v>
          </cell>
          <cell r="E3645" t="e">
            <v>#N/A</v>
          </cell>
        </row>
        <row r="3646">
          <cell r="A3646" t="str">
            <v>132800AV</v>
          </cell>
          <cell r="B3646">
            <v>1153.1099999999999</v>
          </cell>
          <cell r="C3646">
            <v>969</v>
          </cell>
          <cell r="D3646">
            <v>872</v>
          </cell>
          <cell r="E3646" t="e">
            <v>#N/A</v>
          </cell>
        </row>
        <row r="3647">
          <cell r="A3647">
            <v>13280022</v>
          </cell>
          <cell r="B3647">
            <v>979.37</v>
          </cell>
          <cell r="C3647">
            <v>823</v>
          </cell>
          <cell r="D3647">
            <v>741</v>
          </cell>
          <cell r="E3647" t="e">
            <v>#N/A</v>
          </cell>
        </row>
        <row r="3648">
          <cell r="A3648">
            <v>13280052</v>
          </cell>
          <cell r="B3648">
            <v>979.37</v>
          </cell>
          <cell r="C3648">
            <v>823</v>
          </cell>
          <cell r="D3648">
            <v>741</v>
          </cell>
          <cell r="E3648" t="e">
            <v>#N/A</v>
          </cell>
        </row>
        <row r="3649">
          <cell r="A3649">
            <v>13280066</v>
          </cell>
          <cell r="B3649">
            <v>979.37</v>
          </cell>
          <cell r="C3649">
            <v>823</v>
          </cell>
          <cell r="D3649">
            <v>741</v>
          </cell>
          <cell r="E3649" t="e">
            <v>#N/A</v>
          </cell>
        </row>
        <row r="3650">
          <cell r="A3650">
            <v>13280005</v>
          </cell>
          <cell r="B3650">
            <v>873.45999999999992</v>
          </cell>
          <cell r="C3650">
            <v>734</v>
          </cell>
          <cell r="D3650">
            <v>661</v>
          </cell>
          <cell r="E3650">
            <v>13280005</v>
          </cell>
        </row>
        <row r="3651">
          <cell r="A3651">
            <v>13280083</v>
          </cell>
          <cell r="B3651">
            <v>919.87</v>
          </cell>
          <cell r="C3651">
            <v>773</v>
          </cell>
          <cell r="D3651">
            <v>696</v>
          </cell>
          <cell r="E3651" t="e">
            <v>#N/A</v>
          </cell>
        </row>
        <row r="3652">
          <cell r="A3652">
            <v>13280084</v>
          </cell>
          <cell r="B3652">
            <v>919.87</v>
          </cell>
          <cell r="C3652">
            <v>773</v>
          </cell>
          <cell r="D3652">
            <v>696</v>
          </cell>
          <cell r="E3652" t="e">
            <v>#N/A</v>
          </cell>
        </row>
        <row r="3653">
          <cell r="A3653">
            <v>13280085</v>
          </cell>
          <cell r="B3653">
            <v>919.87</v>
          </cell>
          <cell r="C3653">
            <v>773</v>
          </cell>
          <cell r="D3653">
            <v>696</v>
          </cell>
          <cell r="E3653">
            <v>13280085</v>
          </cell>
        </row>
        <row r="3654">
          <cell r="A3654">
            <v>13280071</v>
          </cell>
          <cell r="B3654">
            <v>815.15</v>
          </cell>
          <cell r="C3654">
            <v>685</v>
          </cell>
          <cell r="D3654">
            <v>617</v>
          </cell>
          <cell r="E3654" t="e">
            <v>#N/A</v>
          </cell>
        </row>
        <row r="3655">
          <cell r="A3655">
            <v>13280001</v>
          </cell>
          <cell r="B3655">
            <v>873.45999999999992</v>
          </cell>
          <cell r="C3655">
            <v>734</v>
          </cell>
          <cell r="D3655">
            <v>661</v>
          </cell>
          <cell r="E3655">
            <v>13280001</v>
          </cell>
        </row>
        <row r="3656">
          <cell r="A3656">
            <v>13280002</v>
          </cell>
          <cell r="B3656">
            <v>873.45999999999992</v>
          </cell>
          <cell r="C3656">
            <v>734</v>
          </cell>
          <cell r="D3656">
            <v>661</v>
          </cell>
          <cell r="E3656">
            <v>13280002</v>
          </cell>
        </row>
        <row r="3657">
          <cell r="A3657">
            <v>13280051</v>
          </cell>
          <cell r="B3657">
            <v>979.37</v>
          </cell>
          <cell r="C3657">
            <v>823</v>
          </cell>
          <cell r="D3657">
            <v>741</v>
          </cell>
          <cell r="E3657" t="e">
            <v>#N/A</v>
          </cell>
        </row>
        <row r="3658">
          <cell r="A3658">
            <v>13280003</v>
          </cell>
          <cell r="B3658">
            <v>919.87</v>
          </cell>
          <cell r="C3658">
            <v>773</v>
          </cell>
          <cell r="D3658">
            <v>696</v>
          </cell>
          <cell r="E3658" t="e">
            <v>#N/A</v>
          </cell>
        </row>
        <row r="3659">
          <cell r="A3659">
            <v>13280004</v>
          </cell>
          <cell r="B3659">
            <v>919.87</v>
          </cell>
          <cell r="C3659">
            <v>773</v>
          </cell>
          <cell r="D3659">
            <v>696</v>
          </cell>
          <cell r="E3659">
            <v>13280004</v>
          </cell>
        </row>
        <row r="3660">
          <cell r="A3660">
            <v>13280059</v>
          </cell>
          <cell r="B3660">
            <v>919.87</v>
          </cell>
          <cell r="C3660">
            <v>773</v>
          </cell>
          <cell r="D3660">
            <v>696</v>
          </cell>
          <cell r="E3660" t="e">
            <v>#N/A</v>
          </cell>
        </row>
        <row r="3661">
          <cell r="A3661">
            <v>13280060</v>
          </cell>
          <cell r="B3661">
            <v>873.45999999999992</v>
          </cell>
          <cell r="C3661">
            <v>734</v>
          </cell>
          <cell r="D3661">
            <v>661</v>
          </cell>
          <cell r="E3661" t="e">
            <v>#N/A</v>
          </cell>
        </row>
        <row r="3662">
          <cell r="A3662">
            <v>13280053</v>
          </cell>
          <cell r="B3662">
            <v>919.87</v>
          </cell>
          <cell r="C3662">
            <v>773</v>
          </cell>
          <cell r="D3662">
            <v>696</v>
          </cell>
          <cell r="E3662" t="e">
            <v>#N/A</v>
          </cell>
        </row>
        <row r="3663">
          <cell r="A3663" t="str">
            <v>132800CB</v>
          </cell>
          <cell r="B3663">
            <v>979.37</v>
          </cell>
          <cell r="C3663">
            <v>823</v>
          </cell>
          <cell r="D3663">
            <v>741</v>
          </cell>
          <cell r="E3663" t="str">
            <v>132800CB</v>
          </cell>
        </row>
        <row r="3664">
          <cell r="A3664" t="str">
            <v>132800CW</v>
          </cell>
          <cell r="B3664">
            <v>979.37</v>
          </cell>
          <cell r="C3664">
            <v>823</v>
          </cell>
          <cell r="D3664">
            <v>741</v>
          </cell>
          <cell r="E3664" t="str">
            <v>132800CW</v>
          </cell>
        </row>
        <row r="3665">
          <cell r="A3665">
            <v>13280045</v>
          </cell>
          <cell r="B3665">
            <v>815.15</v>
          </cell>
          <cell r="C3665">
            <v>685</v>
          </cell>
          <cell r="D3665">
            <v>617</v>
          </cell>
          <cell r="E3665" t="e">
            <v>#N/A</v>
          </cell>
        </row>
        <row r="3666">
          <cell r="A3666">
            <v>13280055</v>
          </cell>
          <cell r="B3666">
            <v>979.37</v>
          </cell>
          <cell r="C3666">
            <v>823</v>
          </cell>
          <cell r="D3666">
            <v>741</v>
          </cell>
          <cell r="E3666" t="e">
            <v>#N/A</v>
          </cell>
        </row>
        <row r="3667">
          <cell r="A3667">
            <v>13280056</v>
          </cell>
          <cell r="B3667">
            <v>919.87</v>
          </cell>
          <cell r="C3667">
            <v>773</v>
          </cell>
          <cell r="D3667">
            <v>696</v>
          </cell>
          <cell r="E3667">
            <v>13280056</v>
          </cell>
        </row>
        <row r="3668">
          <cell r="A3668">
            <v>13280009</v>
          </cell>
          <cell r="B3668">
            <v>919.87</v>
          </cell>
          <cell r="C3668">
            <v>773</v>
          </cell>
          <cell r="D3668">
            <v>696</v>
          </cell>
          <cell r="E3668" t="e">
            <v>#N/A</v>
          </cell>
        </row>
        <row r="3669">
          <cell r="A3669">
            <v>13280011</v>
          </cell>
          <cell r="B3669">
            <v>919.87</v>
          </cell>
          <cell r="C3669">
            <v>773</v>
          </cell>
          <cell r="D3669">
            <v>696</v>
          </cell>
          <cell r="E3669">
            <v>13280011</v>
          </cell>
        </row>
        <row r="3670">
          <cell r="A3670">
            <v>13280012</v>
          </cell>
          <cell r="B3670">
            <v>979.37</v>
          </cell>
          <cell r="C3670">
            <v>823</v>
          </cell>
          <cell r="D3670">
            <v>741</v>
          </cell>
          <cell r="E3670" t="e">
            <v>#N/A</v>
          </cell>
        </row>
        <row r="3671">
          <cell r="A3671">
            <v>13280076</v>
          </cell>
          <cell r="B3671">
            <v>979.37</v>
          </cell>
          <cell r="C3671">
            <v>823</v>
          </cell>
          <cell r="D3671">
            <v>741</v>
          </cell>
          <cell r="E3671" t="e">
            <v>#N/A</v>
          </cell>
        </row>
        <row r="3672">
          <cell r="A3672">
            <v>13280086</v>
          </cell>
          <cell r="B3672">
            <v>919.87</v>
          </cell>
          <cell r="C3672">
            <v>773</v>
          </cell>
          <cell r="D3672">
            <v>696</v>
          </cell>
          <cell r="E3672" t="e">
            <v>#N/A</v>
          </cell>
        </row>
        <row r="3673">
          <cell r="A3673">
            <v>13280039</v>
          </cell>
          <cell r="B3673">
            <v>815.15</v>
          </cell>
          <cell r="C3673">
            <v>685</v>
          </cell>
          <cell r="D3673">
            <v>617</v>
          </cell>
          <cell r="E3673" t="e">
            <v>#N/A</v>
          </cell>
        </row>
        <row r="3674">
          <cell r="A3674">
            <v>13280094</v>
          </cell>
          <cell r="B3674">
            <v>919.87</v>
          </cell>
          <cell r="C3674">
            <v>773</v>
          </cell>
          <cell r="D3674">
            <v>696</v>
          </cell>
          <cell r="E3674" t="e">
            <v>#N/A</v>
          </cell>
        </row>
        <row r="3675">
          <cell r="A3675">
            <v>13280095</v>
          </cell>
          <cell r="B3675">
            <v>919.87</v>
          </cell>
          <cell r="C3675">
            <v>773</v>
          </cell>
          <cell r="D3675">
            <v>696</v>
          </cell>
          <cell r="E3675" t="e">
            <v>#N/A</v>
          </cell>
        </row>
        <row r="3676">
          <cell r="A3676" t="str">
            <v>132800CM</v>
          </cell>
          <cell r="B3676">
            <v>919.87</v>
          </cell>
          <cell r="C3676">
            <v>773</v>
          </cell>
          <cell r="D3676">
            <v>696</v>
          </cell>
          <cell r="E3676" t="e">
            <v>#N/A</v>
          </cell>
        </row>
        <row r="3677">
          <cell r="A3677" t="str">
            <v>132800BV</v>
          </cell>
          <cell r="B3677">
            <v>919.87</v>
          </cell>
          <cell r="C3677">
            <v>773</v>
          </cell>
          <cell r="D3677">
            <v>696</v>
          </cell>
          <cell r="E3677" t="e">
            <v>#N/A</v>
          </cell>
        </row>
        <row r="3678">
          <cell r="A3678">
            <v>13267015</v>
          </cell>
          <cell r="B3678">
            <v>979.37</v>
          </cell>
          <cell r="C3678">
            <v>823</v>
          </cell>
          <cell r="D3678">
            <v>741</v>
          </cell>
          <cell r="E3678">
            <v>13267015</v>
          </cell>
        </row>
        <row r="3679">
          <cell r="A3679">
            <v>13267011</v>
          </cell>
          <cell r="B3679">
            <v>979.37</v>
          </cell>
          <cell r="C3679">
            <v>823</v>
          </cell>
          <cell r="D3679">
            <v>741</v>
          </cell>
          <cell r="E3679">
            <v>13267011</v>
          </cell>
        </row>
        <row r="3680">
          <cell r="A3680">
            <v>18215014</v>
          </cell>
          <cell r="B3680">
            <v>1094.8</v>
          </cell>
          <cell r="C3680">
            <v>920</v>
          </cell>
          <cell r="D3680">
            <v>828</v>
          </cell>
          <cell r="E3680" t="e">
            <v>#N/A</v>
          </cell>
        </row>
        <row r="3681">
          <cell r="A3681">
            <v>18215015</v>
          </cell>
          <cell r="B3681">
            <v>1094.8</v>
          </cell>
          <cell r="C3681">
            <v>920</v>
          </cell>
          <cell r="D3681">
            <v>828</v>
          </cell>
          <cell r="E3681" t="e">
            <v>#N/A</v>
          </cell>
        </row>
        <row r="3682">
          <cell r="A3682">
            <v>18215024</v>
          </cell>
          <cell r="B3682">
            <v>1397.06</v>
          </cell>
          <cell r="C3682">
            <v>1174</v>
          </cell>
          <cell r="D3682">
            <v>1057</v>
          </cell>
          <cell r="E3682" t="e">
            <v>#N/A</v>
          </cell>
        </row>
        <row r="3683">
          <cell r="A3683">
            <v>18215003</v>
          </cell>
          <cell r="B3683">
            <v>1153.1099999999999</v>
          </cell>
          <cell r="C3683">
            <v>969</v>
          </cell>
          <cell r="D3683">
            <v>872</v>
          </cell>
          <cell r="E3683" t="e">
            <v>#N/A</v>
          </cell>
        </row>
        <row r="3684">
          <cell r="A3684">
            <v>18215013</v>
          </cell>
          <cell r="B3684">
            <v>1153.1099999999999</v>
          </cell>
          <cell r="C3684">
            <v>969</v>
          </cell>
          <cell r="D3684">
            <v>872</v>
          </cell>
          <cell r="E3684" t="e">
            <v>#N/A</v>
          </cell>
        </row>
        <row r="3685">
          <cell r="A3685">
            <v>18215012</v>
          </cell>
          <cell r="B3685">
            <v>1153.1099999999999</v>
          </cell>
          <cell r="C3685">
            <v>969</v>
          </cell>
          <cell r="D3685">
            <v>872</v>
          </cell>
          <cell r="E3685" t="e">
            <v>#N/A</v>
          </cell>
        </row>
        <row r="3686">
          <cell r="A3686">
            <v>18215022</v>
          </cell>
          <cell r="B3686">
            <v>1153.1099999999999</v>
          </cell>
          <cell r="C3686">
            <v>969</v>
          </cell>
          <cell r="D3686">
            <v>872</v>
          </cell>
          <cell r="E3686" t="e">
            <v>#N/A</v>
          </cell>
        </row>
        <row r="3687">
          <cell r="A3687">
            <v>18240017</v>
          </cell>
          <cell r="B3687">
            <v>1094.8</v>
          </cell>
          <cell r="C3687">
            <v>920</v>
          </cell>
          <cell r="D3687">
            <v>828</v>
          </cell>
          <cell r="E3687" t="e">
            <v>#N/A</v>
          </cell>
        </row>
        <row r="3688">
          <cell r="A3688">
            <v>18215001</v>
          </cell>
          <cell r="B3688">
            <v>1153.1099999999999</v>
          </cell>
          <cell r="C3688">
            <v>969</v>
          </cell>
          <cell r="D3688">
            <v>872</v>
          </cell>
          <cell r="E3688" t="e">
            <v>#N/A</v>
          </cell>
        </row>
        <row r="3689">
          <cell r="A3689">
            <v>18215002</v>
          </cell>
          <cell r="B3689">
            <v>1153.1099999999999</v>
          </cell>
          <cell r="C3689">
            <v>969</v>
          </cell>
          <cell r="D3689">
            <v>872</v>
          </cell>
          <cell r="E3689" t="e">
            <v>#N/A</v>
          </cell>
        </row>
        <row r="3690">
          <cell r="A3690">
            <v>18281015</v>
          </cell>
          <cell r="B3690">
            <v>1048.3899999999999</v>
          </cell>
          <cell r="C3690">
            <v>881</v>
          </cell>
          <cell r="D3690">
            <v>793</v>
          </cell>
          <cell r="E3690" t="e">
            <v>#N/A</v>
          </cell>
        </row>
        <row r="3691">
          <cell r="A3691">
            <v>18281016</v>
          </cell>
          <cell r="B3691">
            <v>1048.3899999999999</v>
          </cell>
          <cell r="C3691">
            <v>881</v>
          </cell>
          <cell r="D3691">
            <v>793</v>
          </cell>
          <cell r="E3691">
            <v>18281016</v>
          </cell>
        </row>
        <row r="3692">
          <cell r="A3692" t="str">
            <v>182800BW</v>
          </cell>
          <cell r="B3692">
            <v>1048.3899999999999</v>
          </cell>
          <cell r="C3692">
            <v>881</v>
          </cell>
          <cell r="D3692">
            <v>793</v>
          </cell>
          <cell r="E3692" t="e">
            <v>#N/A</v>
          </cell>
        </row>
        <row r="3693">
          <cell r="A3693">
            <v>18210020</v>
          </cell>
          <cell r="B3693">
            <v>1048.3899999999999</v>
          </cell>
          <cell r="C3693">
            <v>881</v>
          </cell>
          <cell r="D3693">
            <v>793</v>
          </cell>
          <cell r="E3693" t="e">
            <v>#N/A</v>
          </cell>
        </row>
        <row r="3694">
          <cell r="A3694">
            <v>18210005</v>
          </cell>
          <cell r="B3694">
            <v>1094.8</v>
          </cell>
          <cell r="C3694">
            <v>920</v>
          </cell>
          <cell r="D3694">
            <v>828</v>
          </cell>
          <cell r="E3694">
            <v>18210005</v>
          </cell>
        </row>
        <row r="3695">
          <cell r="A3695">
            <v>18280031</v>
          </cell>
          <cell r="B3695">
            <v>1094.8</v>
          </cell>
          <cell r="C3695">
            <v>920</v>
          </cell>
          <cell r="D3695">
            <v>828</v>
          </cell>
          <cell r="E3695" t="e">
            <v>#N/A</v>
          </cell>
        </row>
        <row r="3696">
          <cell r="A3696">
            <v>18210050</v>
          </cell>
          <cell r="B3696">
            <v>1094.8</v>
          </cell>
          <cell r="C3696">
            <v>920</v>
          </cell>
          <cell r="D3696">
            <v>828</v>
          </cell>
          <cell r="E3696" t="e">
            <v>#N/A</v>
          </cell>
        </row>
        <row r="3697">
          <cell r="A3697">
            <v>18210080</v>
          </cell>
          <cell r="B3697">
            <v>1094.8</v>
          </cell>
          <cell r="C3697">
            <v>920</v>
          </cell>
          <cell r="D3697">
            <v>828</v>
          </cell>
          <cell r="E3697" t="e">
            <v>#N/A</v>
          </cell>
        </row>
        <row r="3698">
          <cell r="A3698">
            <v>18210039</v>
          </cell>
          <cell r="B3698">
            <v>1094.8</v>
          </cell>
          <cell r="C3698">
            <v>920</v>
          </cell>
          <cell r="D3698">
            <v>828</v>
          </cell>
          <cell r="E3698">
            <v>18210039</v>
          </cell>
        </row>
        <row r="3699">
          <cell r="A3699">
            <v>18210069</v>
          </cell>
          <cell r="B3699">
            <v>1094.8</v>
          </cell>
          <cell r="C3699">
            <v>920</v>
          </cell>
          <cell r="D3699">
            <v>828</v>
          </cell>
          <cell r="E3699" t="e">
            <v>#N/A</v>
          </cell>
        </row>
        <row r="3700">
          <cell r="A3700">
            <v>18210040</v>
          </cell>
          <cell r="B3700">
            <v>1094.8</v>
          </cell>
          <cell r="C3700">
            <v>920</v>
          </cell>
          <cell r="D3700">
            <v>828</v>
          </cell>
          <cell r="E3700">
            <v>18210040</v>
          </cell>
        </row>
        <row r="3701">
          <cell r="A3701">
            <v>18210070</v>
          </cell>
          <cell r="B3701">
            <v>1094.8</v>
          </cell>
          <cell r="C3701">
            <v>920</v>
          </cell>
          <cell r="D3701">
            <v>828</v>
          </cell>
          <cell r="E3701" t="e">
            <v>#N/A</v>
          </cell>
        </row>
        <row r="3702">
          <cell r="A3702">
            <v>18280028</v>
          </cell>
          <cell r="B3702">
            <v>1094.8</v>
          </cell>
          <cell r="C3702">
            <v>920</v>
          </cell>
          <cell r="D3702">
            <v>828</v>
          </cell>
          <cell r="E3702" t="e">
            <v>#N/A</v>
          </cell>
        </row>
        <row r="3703">
          <cell r="A3703">
            <v>18280029</v>
          </cell>
          <cell r="B3703">
            <v>1094.8</v>
          </cell>
          <cell r="C3703">
            <v>920</v>
          </cell>
          <cell r="D3703">
            <v>828</v>
          </cell>
          <cell r="E3703">
            <v>18280029</v>
          </cell>
        </row>
        <row r="3704">
          <cell r="A3704">
            <v>18281027</v>
          </cell>
          <cell r="B3704">
            <v>1094.8</v>
          </cell>
          <cell r="C3704">
            <v>920</v>
          </cell>
          <cell r="D3704">
            <v>828</v>
          </cell>
          <cell r="E3704" t="e">
            <v>#N/A</v>
          </cell>
        </row>
        <row r="3705">
          <cell r="A3705">
            <v>18281028</v>
          </cell>
          <cell r="B3705">
            <v>1094.8</v>
          </cell>
          <cell r="C3705">
            <v>920</v>
          </cell>
          <cell r="D3705">
            <v>828</v>
          </cell>
          <cell r="E3705">
            <v>18281028</v>
          </cell>
        </row>
        <row r="3706">
          <cell r="A3706">
            <v>18281049</v>
          </cell>
          <cell r="B3706">
            <v>1094.8</v>
          </cell>
          <cell r="C3706">
            <v>920</v>
          </cell>
          <cell r="D3706">
            <v>828</v>
          </cell>
          <cell r="E3706" t="e">
            <v>#N/A</v>
          </cell>
        </row>
        <row r="3707">
          <cell r="A3707" t="str">
            <v>1821000J</v>
          </cell>
          <cell r="B3707">
            <v>1094.8</v>
          </cell>
          <cell r="C3707">
            <v>920</v>
          </cell>
          <cell r="D3707">
            <v>828</v>
          </cell>
          <cell r="E3707" t="e">
            <v>#N/A</v>
          </cell>
        </row>
        <row r="3708">
          <cell r="A3708" t="str">
            <v>1821000G</v>
          </cell>
          <cell r="B3708">
            <v>1094.8</v>
          </cell>
          <cell r="C3708">
            <v>920</v>
          </cell>
          <cell r="D3708">
            <v>828</v>
          </cell>
          <cell r="E3708" t="str">
            <v>1821000G</v>
          </cell>
        </row>
        <row r="3709">
          <cell r="A3709" t="str">
            <v>1821000N</v>
          </cell>
          <cell r="B3709">
            <v>1094.8</v>
          </cell>
          <cell r="C3709">
            <v>920</v>
          </cell>
          <cell r="D3709">
            <v>828</v>
          </cell>
          <cell r="E3709" t="e">
            <v>#N/A</v>
          </cell>
        </row>
        <row r="3710">
          <cell r="A3710" t="str">
            <v>1821000P</v>
          </cell>
          <cell r="B3710">
            <v>1094.8</v>
          </cell>
          <cell r="C3710">
            <v>920</v>
          </cell>
          <cell r="D3710">
            <v>828</v>
          </cell>
          <cell r="E3710" t="str">
            <v>1821000P</v>
          </cell>
        </row>
        <row r="3711">
          <cell r="A3711" t="str">
            <v>182100AJ</v>
          </cell>
          <cell r="B3711">
            <v>1094.8</v>
          </cell>
          <cell r="C3711">
            <v>920</v>
          </cell>
          <cell r="D3711">
            <v>828</v>
          </cell>
          <cell r="E3711" t="e">
            <v>#N/A</v>
          </cell>
        </row>
        <row r="3712">
          <cell r="A3712" t="str">
            <v>1821000M</v>
          </cell>
          <cell r="B3712">
            <v>1094.8</v>
          </cell>
          <cell r="C3712">
            <v>920</v>
          </cell>
          <cell r="D3712">
            <v>828</v>
          </cell>
          <cell r="E3712" t="str">
            <v>1821000M</v>
          </cell>
        </row>
        <row r="3713">
          <cell r="A3713" t="str">
            <v>1828000Y</v>
          </cell>
          <cell r="B3713">
            <v>1094.8</v>
          </cell>
          <cell r="C3713">
            <v>920</v>
          </cell>
          <cell r="D3713">
            <v>828</v>
          </cell>
          <cell r="E3713" t="e">
            <v>#N/A</v>
          </cell>
        </row>
        <row r="3714">
          <cell r="A3714" t="str">
            <v>1828000Z</v>
          </cell>
          <cell r="B3714">
            <v>1094.8</v>
          </cell>
          <cell r="C3714">
            <v>920</v>
          </cell>
          <cell r="D3714">
            <v>828</v>
          </cell>
          <cell r="E3714" t="str">
            <v>1828000Z</v>
          </cell>
        </row>
        <row r="3715">
          <cell r="A3715" t="str">
            <v>1828000T</v>
          </cell>
          <cell r="B3715">
            <v>1094.8</v>
          </cell>
          <cell r="C3715">
            <v>920</v>
          </cell>
          <cell r="D3715">
            <v>828</v>
          </cell>
          <cell r="E3715" t="e">
            <v>#N/A</v>
          </cell>
        </row>
        <row r="3716">
          <cell r="A3716" t="str">
            <v>1828000U</v>
          </cell>
          <cell r="B3716">
            <v>1094.8</v>
          </cell>
          <cell r="C3716">
            <v>920</v>
          </cell>
          <cell r="D3716">
            <v>828</v>
          </cell>
          <cell r="E3716" t="e">
            <v>#N/A</v>
          </cell>
        </row>
        <row r="3717">
          <cell r="A3717" t="str">
            <v>182800CH</v>
          </cell>
          <cell r="B3717">
            <v>1094.8</v>
          </cell>
          <cell r="C3717">
            <v>920</v>
          </cell>
          <cell r="D3717">
            <v>828</v>
          </cell>
          <cell r="E3717" t="e">
            <v>#N/A</v>
          </cell>
        </row>
        <row r="3718">
          <cell r="A3718" t="str">
            <v>182800CJ</v>
          </cell>
          <cell r="B3718">
            <v>1094.8</v>
          </cell>
          <cell r="C3718">
            <v>920</v>
          </cell>
          <cell r="D3718">
            <v>828</v>
          </cell>
          <cell r="E3718" t="str">
            <v>182800CJ</v>
          </cell>
        </row>
        <row r="3719">
          <cell r="A3719" t="str">
            <v>182800CS</v>
          </cell>
          <cell r="B3719">
            <v>1094.8</v>
          </cell>
          <cell r="C3719">
            <v>920</v>
          </cell>
          <cell r="D3719">
            <v>828</v>
          </cell>
          <cell r="E3719" t="e">
            <v>#N/A</v>
          </cell>
        </row>
        <row r="3720">
          <cell r="A3720" t="str">
            <v>182800CT</v>
          </cell>
          <cell r="B3720">
            <v>1094.8</v>
          </cell>
          <cell r="C3720">
            <v>920</v>
          </cell>
          <cell r="D3720">
            <v>828</v>
          </cell>
          <cell r="E3720" t="str">
            <v>182800CT</v>
          </cell>
        </row>
        <row r="3721">
          <cell r="A3721" t="str">
            <v>182100DL</v>
          </cell>
          <cell r="B3721">
            <v>1032.9199999999998</v>
          </cell>
          <cell r="C3721">
            <v>868</v>
          </cell>
          <cell r="D3721">
            <v>781</v>
          </cell>
          <cell r="E3721" t="str">
            <v>182100DL</v>
          </cell>
        </row>
        <row r="3722">
          <cell r="A3722">
            <v>18210012</v>
          </cell>
          <cell r="B3722">
            <v>1094.8</v>
          </cell>
          <cell r="C3722">
            <v>920</v>
          </cell>
          <cell r="D3722">
            <v>828</v>
          </cell>
          <cell r="E3722" t="e">
            <v>#N/A</v>
          </cell>
        </row>
        <row r="3723">
          <cell r="A3723">
            <v>18210032</v>
          </cell>
          <cell r="B3723">
            <v>1094.8</v>
          </cell>
          <cell r="C3723">
            <v>920</v>
          </cell>
          <cell r="D3723">
            <v>828</v>
          </cell>
          <cell r="E3723">
            <v>18210032</v>
          </cell>
        </row>
        <row r="3724">
          <cell r="A3724">
            <v>18210027</v>
          </cell>
          <cell r="B3724">
            <v>1094.8</v>
          </cell>
          <cell r="C3724">
            <v>920</v>
          </cell>
          <cell r="D3724">
            <v>828</v>
          </cell>
          <cell r="E3724" t="e">
            <v>#N/A</v>
          </cell>
        </row>
        <row r="3725">
          <cell r="A3725">
            <v>18210028</v>
          </cell>
          <cell r="B3725">
            <v>1094.8</v>
          </cell>
          <cell r="C3725">
            <v>920</v>
          </cell>
          <cell r="D3725">
            <v>828</v>
          </cell>
          <cell r="E3725">
            <v>18210028</v>
          </cell>
        </row>
        <row r="3726">
          <cell r="A3726">
            <v>18210029</v>
          </cell>
          <cell r="B3726">
            <v>1094.8</v>
          </cell>
          <cell r="C3726">
            <v>920</v>
          </cell>
          <cell r="D3726">
            <v>828</v>
          </cell>
          <cell r="E3726" t="e">
            <v>#N/A</v>
          </cell>
        </row>
        <row r="3727">
          <cell r="A3727">
            <v>18210030</v>
          </cell>
          <cell r="B3727">
            <v>1094.8</v>
          </cell>
          <cell r="C3727">
            <v>920</v>
          </cell>
          <cell r="D3727">
            <v>828</v>
          </cell>
          <cell r="E3727">
            <v>18210030</v>
          </cell>
        </row>
        <row r="3728">
          <cell r="A3728">
            <v>18210057</v>
          </cell>
          <cell r="B3728">
            <v>1094.8</v>
          </cell>
          <cell r="C3728">
            <v>920</v>
          </cell>
          <cell r="D3728">
            <v>828</v>
          </cell>
          <cell r="E3728" t="e">
            <v>#N/A</v>
          </cell>
        </row>
        <row r="3729">
          <cell r="A3729">
            <v>18210058</v>
          </cell>
          <cell r="B3729">
            <v>1094.8</v>
          </cell>
          <cell r="C3729">
            <v>920</v>
          </cell>
          <cell r="D3729">
            <v>828</v>
          </cell>
          <cell r="E3729">
            <v>18210058</v>
          </cell>
        </row>
        <row r="3730">
          <cell r="A3730">
            <v>18210074</v>
          </cell>
          <cell r="B3730">
            <v>1094.8</v>
          </cell>
          <cell r="C3730">
            <v>920</v>
          </cell>
          <cell r="D3730">
            <v>828</v>
          </cell>
          <cell r="E3730" t="e">
            <v>#N/A</v>
          </cell>
        </row>
        <row r="3731">
          <cell r="A3731">
            <v>18210075</v>
          </cell>
          <cell r="B3731">
            <v>1094.8</v>
          </cell>
          <cell r="C3731">
            <v>920</v>
          </cell>
          <cell r="D3731">
            <v>828</v>
          </cell>
          <cell r="E3731">
            <v>18210075</v>
          </cell>
        </row>
        <row r="3732">
          <cell r="A3732">
            <v>18210077</v>
          </cell>
          <cell r="B3732">
            <v>1094.8</v>
          </cell>
          <cell r="C3732">
            <v>920</v>
          </cell>
          <cell r="D3732">
            <v>828</v>
          </cell>
          <cell r="E3732" t="e">
            <v>#N/A</v>
          </cell>
        </row>
        <row r="3733">
          <cell r="A3733">
            <v>18210078</v>
          </cell>
          <cell r="B3733">
            <v>1094.8</v>
          </cell>
          <cell r="C3733">
            <v>920</v>
          </cell>
          <cell r="D3733">
            <v>828</v>
          </cell>
          <cell r="E3733">
            <v>18210078</v>
          </cell>
        </row>
        <row r="3734">
          <cell r="A3734" t="str">
            <v>182100AV</v>
          </cell>
          <cell r="B3734">
            <v>1153.1099999999999</v>
          </cell>
          <cell r="C3734">
            <v>969</v>
          </cell>
          <cell r="D3734">
            <v>872</v>
          </cell>
          <cell r="E3734" t="str">
            <v>182100AV</v>
          </cell>
        </row>
        <row r="3735">
          <cell r="A3735" t="str">
            <v>182100BK</v>
          </cell>
          <cell r="B3735">
            <v>1153.1099999999999</v>
          </cell>
          <cell r="C3735">
            <v>969</v>
          </cell>
          <cell r="D3735">
            <v>872</v>
          </cell>
          <cell r="E3735" t="str">
            <v>182100BK</v>
          </cell>
        </row>
        <row r="3736">
          <cell r="A3736" t="str">
            <v>182100AP</v>
          </cell>
          <cell r="B3736">
            <v>1153.1099999999999</v>
          </cell>
          <cell r="C3736">
            <v>969</v>
          </cell>
          <cell r="D3736">
            <v>872</v>
          </cell>
          <cell r="E3736" t="e">
            <v>#N/A</v>
          </cell>
        </row>
        <row r="3737">
          <cell r="A3737" t="str">
            <v>182100BL</v>
          </cell>
          <cell r="B3737">
            <v>1153.1099999999999</v>
          </cell>
          <cell r="C3737">
            <v>969</v>
          </cell>
          <cell r="D3737">
            <v>872</v>
          </cell>
          <cell r="E3737" t="e">
            <v>#N/A</v>
          </cell>
        </row>
        <row r="3738">
          <cell r="A3738" t="str">
            <v>182100BH</v>
          </cell>
          <cell r="B3738">
            <v>1087.6599999999999</v>
          </cell>
          <cell r="C3738">
            <v>914</v>
          </cell>
          <cell r="D3738">
            <v>823</v>
          </cell>
          <cell r="E3738" t="str">
            <v>182100BH</v>
          </cell>
        </row>
        <row r="3739">
          <cell r="A3739" t="str">
            <v>182100BM</v>
          </cell>
          <cell r="B3739">
            <v>1087.6599999999999</v>
          </cell>
          <cell r="C3739">
            <v>914</v>
          </cell>
          <cell r="D3739">
            <v>823</v>
          </cell>
          <cell r="E3739" t="str">
            <v>182100BM</v>
          </cell>
        </row>
        <row r="3740">
          <cell r="A3740" t="str">
            <v>182100AR</v>
          </cell>
          <cell r="B3740">
            <v>1153.1099999999999</v>
          </cell>
          <cell r="C3740">
            <v>969</v>
          </cell>
          <cell r="D3740">
            <v>872</v>
          </cell>
          <cell r="E3740" t="e">
            <v>#N/A</v>
          </cell>
        </row>
        <row r="3741">
          <cell r="A3741" t="str">
            <v>182100BN</v>
          </cell>
          <cell r="B3741">
            <v>1153.1099999999999</v>
          </cell>
          <cell r="C3741">
            <v>969</v>
          </cell>
          <cell r="D3741">
            <v>872</v>
          </cell>
          <cell r="E3741" t="e">
            <v>#N/A</v>
          </cell>
        </row>
        <row r="3742">
          <cell r="A3742" t="str">
            <v>182100AS</v>
          </cell>
          <cell r="B3742">
            <v>1153.1099999999999</v>
          </cell>
          <cell r="C3742">
            <v>969</v>
          </cell>
          <cell r="D3742">
            <v>872</v>
          </cell>
          <cell r="E3742" t="str">
            <v>182100AS</v>
          </cell>
        </row>
        <row r="3743">
          <cell r="A3743" t="str">
            <v>182100BP</v>
          </cell>
          <cell r="B3743">
            <v>1153.1099999999999</v>
          </cell>
          <cell r="C3743">
            <v>969</v>
          </cell>
          <cell r="D3743">
            <v>872</v>
          </cell>
          <cell r="E3743" t="str">
            <v>182100BP</v>
          </cell>
        </row>
        <row r="3744">
          <cell r="A3744">
            <v>18210009</v>
          </cell>
          <cell r="B3744">
            <v>1153.1099999999999</v>
          </cell>
          <cell r="C3744">
            <v>969</v>
          </cell>
          <cell r="D3744">
            <v>872</v>
          </cell>
          <cell r="E3744" t="e">
            <v>#N/A</v>
          </cell>
        </row>
        <row r="3745">
          <cell r="A3745">
            <v>18210011</v>
          </cell>
          <cell r="B3745">
            <v>1153.1099999999999</v>
          </cell>
          <cell r="C3745">
            <v>969</v>
          </cell>
          <cell r="D3745">
            <v>872</v>
          </cell>
          <cell r="E3745" t="e">
            <v>#N/A</v>
          </cell>
        </row>
        <row r="3746">
          <cell r="A3746">
            <v>18280017</v>
          </cell>
          <cell r="B3746">
            <v>1153.1099999999999</v>
          </cell>
          <cell r="C3746">
            <v>969</v>
          </cell>
          <cell r="D3746">
            <v>872</v>
          </cell>
          <cell r="E3746">
            <v>18280017</v>
          </cell>
        </row>
        <row r="3747">
          <cell r="A3747">
            <v>18210026</v>
          </cell>
          <cell r="B3747">
            <v>1153.1099999999999</v>
          </cell>
          <cell r="C3747">
            <v>969</v>
          </cell>
          <cell r="D3747">
            <v>872</v>
          </cell>
          <cell r="E3747">
            <v>18210026</v>
          </cell>
        </row>
        <row r="3748">
          <cell r="A3748">
            <v>18210049</v>
          </cell>
          <cell r="B3748">
            <v>1153.1099999999999</v>
          </cell>
          <cell r="C3748">
            <v>969</v>
          </cell>
          <cell r="D3748">
            <v>872</v>
          </cell>
          <cell r="E3748" t="e">
            <v>#N/A</v>
          </cell>
        </row>
        <row r="3749">
          <cell r="A3749">
            <v>18210059</v>
          </cell>
          <cell r="B3749">
            <v>1153.1099999999999</v>
          </cell>
          <cell r="C3749">
            <v>969</v>
          </cell>
          <cell r="D3749">
            <v>872</v>
          </cell>
          <cell r="E3749">
            <v>18210059</v>
          </cell>
        </row>
        <row r="3750">
          <cell r="A3750">
            <v>18210055</v>
          </cell>
          <cell r="B3750">
            <v>1153.1099999999999</v>
          </cell>
          <cell r="C3750">
            <v>969</v>
          </cell>
          <cell r="D3750">
            <v>872</v>
          </cell>
          <cell r="E3750" t="e">
            <v>#N/A</v>
          </cell>
        </row>
        <row r="3751">
          <cell r="A3751">
            <v>18210056</v>
          </cell>
          <cell r="B3751">
            <v>1153.1099999999999</v>
          </cell>
          <cell r="C3751">
            <v>969</v>
          </cell>
          <cell r="D3751">
            <v>872</v>
          </cell>
          <cell r="E3751" t="e">
            <v>#N/A</v>
          </cell>
        </row>
        <row r="3752">
          <cell r="A3752" t="str">
            <v>1821000A</v>
          </cell>
          <cell r="B3752">
            <v>1153.1099999999999</v>
          </cell>
          <cell r="C3752">
            <v>969</v>
          </cell>
          <cell r="D3752">
            <v>872</v>
          </cell>
          <cell r="E3752" t="e">
            <v>#N/A</v>
          </cell>
        </row>
        <row r="3753">
          <cell r="A3753" t="str">
            <v>1821000B</v>
          </cell>
          <cell r="B3753">
            <v>1153.1099999999999</v>
          </cell>
          <cell r="C3753">
            <v>969</v>
          </cell>
          <cell r="D3753">
            <v>872</v>
          </cell>
          <cell r="E3753" t="e">
            <v>#N/A</v>
          </cell>
        </row>
        <row r="3754">
          <cell r="A3754" t="str">
            <v>1821000D</v>
          </cell>
          <cell r="B3754">
            <v>1153.1099999999999</v>
          </cell>
          <cell r="C3754">
            <v>969</v>
          </cell>
          <cell r="D3754">
            <v>872</v>
          </cell>
          <cell r="E3754" t="e">
            <v>#N/A</v>
          </cell>
        </row>
        <row r="3755">
          <cell r="A3755" t="str">
            <v>1821000E</v>
          </cell>
          <cell r="B3755">
            <v>1153.1099999999999</v>
          </cell>
          <cell r="C3755">
            <v>969</v>
          </cell>
          <cell r="D3755">
            <v>872</v>
          </cell>
          <cell r="E3755" t="e">
            <v>#N/A</v>
          </cell>
        </row>
        <row r="3756">
          <cell r="A3756" t="str">
            <v>182100DF</v>
          </cell>
          <cell r="B3756">
            <v>1087.6599999999999</v>
          </cell>
          <cell r="C3756">
            <v>914</v>
          </cell>
          <cell r="D3756">
            <v>823</v>
          </cell>
          <cell r="E3756" t="e">
            <v>#N/A</v>
          </cell>
        </row>
        <row r="3757">
          <cell r="A3757" t="str">
            <v>182100DG</v>
          </cell>
          <cell r="B3757">
            <v>1087.6599999999999</v>
          </cell>
          <cell r="C3757">
            <v>914</v>
          </cell>
          <cell r="D3757">
            <v>823</v>
          </cell>
          <cell r="E3757" t="e">
            <v>#N/A</v>
          </cell>
        </row>
        <row r="3758">
          <cell r="A3758" t="str">
            <v>182100CV</v>
          </cell>
          <cell r="B3758">
            <v>1087.6599999999999</v>
          </cell>
          <cell r="C3758">
            <v>914</v>
          </cell>
          <cell r="D3758">
            <v>823</v>
          </cell>
          <cell r="E3758" t="e">
            <v>#N/A</v>
          </cell>
        </row>
        <row r="3759">
          <cell r="A3759" t="str">
            <v>182100CX</v>
          </cell>
          <cell r="B3759">
            <v>1087.6599999999999</v>
          </cell>
          <cell r="C3759">
            <v>914</v>
          </cell>
          <cell r="D3759">
            <v>823</v>
          </cell>
          <cell r="E3759" t="e">
            <v>#N/A</v>
          </cell>
        </row>
        <row r="3760">
          <cell r="A3760">
            <v>18210024</v>
          </cell>
          <cell r="B3760">
            <v>1153.1099999999999</v>
          </cell>
          <cell r="C3760">
            <v>969</v>
          </cell>
          <cell r="D3760">
            <v>872</v>
          </cell>
          <cell r="E3760" t="e">
            <v>#N/A</v>
          </cell>
        </row>
        <row r="3761">
          <cell r="A3761" t="str">
            <v>182800AF</v>
          </cell>
          <cell r="B3761">
            <v>1094.8</v>
          </cell>
          <cell r="C3761">
            <v>920</v>
          </cell>
          <cell r="D3761">
            <v>828</v>
          </cell>
          <cell r="E3761" t="e">
            <v>#N/A</v>
          </cell>
        </row>
        <row r="3762">
          <cell r="A3762">
            <v>18280077</v>
          </cell>
          <cell r="B3762">
            <v>1094.8</v>
          </cell>
          <cell r="C3762">
            <v>920</v>
          </cell>
          <cell r="D3762">
            <v>828</v>
          </cell>
          <cell r="E3762">
            <v>18280077</v>
          </cell>
        </row>
        <row r="3763">
          <cell r="A3763" t="str">
            <v>182800BB</v>
          </cell>
          <cell r="B3763">
            <v>1153.1099999999999</v>
          </cell>
          <cell r="C3763">
            <v>969</v>
          </cell>
          <cell r="D3763">
            <v>872</v>
          </cell>
          <cell r="E3763" t="str">
            <v>182800BB</v>
          </cell>
        </row>
        <row r="3764">
          <cell r="A3764">
            <v>18210041</v>
          </cell>
          <cell r="B3764">
            <v>1094.8</v>
          </cell>
          <cell r="C3764">
            <v>920</v>
          </cell>
          <cell r="D3764">
            <v>828</v>
          </cell>
          <cell r="E3764">
            <v>18210041</v>
          </cell>
        </row>
        <row r="3765">
          <cell r="A3765">
            <v>18280081</v>
          </cell>
          <cell r="B3765">
            <v>1094.8</v>
          </cell>
          <cell r="C3765">
            <v>920</v>
          </cell>
          <cell r="D3765">
            <v>828</v>
          </cell>
          <cell r="E3765">
            <v>18280081</v>
          </cell>
        </row>
        <row r="3766">
          <cell r="A3766">
            <v>18210062</v>
          </cell>
          <cell r="B3766">
            <v>1094.8</v>
          </cell>
          <cell r="C3766">
            <v>920</v>
          </cell>
          <cell r="D3766">
            <v>828</v>
          </cell>
          <cell r="E3766" t="e">
            <v>#N/A</v>
          </cell>
        </row>
        <row r="3767">
          <cell r="A3767">
            <v>18210063</v>
          </cell>
          <cell r="B3767">
            <v>1094.8</v>
          </cell>
          <cell r="C3767">
            <v>920</v>
          </cell>
          <cell r="D3767">
            <v>828</v>
          </cell>
          <cell r="E3767" t="e">
            <v>#N/A</v>
          </cell>
        </row>
        <row r="3768">
          <cell r="A3768">
            <v>18220039</v>
          </cell>
          <cell r="B3768">
            <v>1094.8</v>
          </cell>
          <cell r="C3768">
            <v>920</v>
          </cell>
          <cell r="D3768">
            <v>828</v>
          </cell>
          <cell r="E3768">
            <v>18220039</v>
          </cell>
        </row>
        <row r="3769">
          <cell r="A3769">
            <v>18220062</v>
          </cell>
          <cell r="B3769">
            <v>1094.8</v>
          </cell>
          <cell r="C3769">
            <v>920</v>
          </cell>
          <cell r="D3769">
            <v>828</v>
          </cell>
          <cell r="E3769">
            <v>18220062</v>
          </cell>
        </row>
        <row r="3770">
          <cell r="A3770" t="str">
            <v>1822000D</v>
          </cell>
          <cell r="B3770">
            <v>1153.1099999999999</v>
          </cell>
          <cell r="C3770">
            <v>969</v>
          </cell>
          <cell r="D3770">
            <v>872</v>
          </cell>
          <cell r="E3770" t="str">
            <v>1822000D</v>
          </cell>
        </row>
        <row r="3771">
          <cell r="A3771" t="str">
            <v>1822000F</v>
          </cell>
          <cell r="B3771">
            <v>1153.1099999999999</v>
          </cell>
          <cell r="C3771">
            <v>969</v>
          </cell>
          <cell r="D3771">
            <v>872</v>
          </cell>
          <cell r="E3771" t="str">
            <v>1822000F</v>
          </cell>
        </row>
        <row r="3772">
          <cell r="A3772" t="str">
            <v>1822000E</v>
          </cell>
          <cell r="B3772">
            <v>1087.6599999999999</v>
          </cell>
          <cell r="C3772">
            <v>914</v>
          </cell>
          <cell r="D3772">
            <v>823</v>
          </cell>
          <cell r="E3772" t="str">
            <v>1822000E</v>
          </cell>
        </row>
        <row r="3773">
          <cell r="A3773" t="str">
            <v>1822000G</v>
          </cell>
          <cell r="B3773">
            <v>1087.6599999999999</v>
          </cell>
          <cell r="C3773">
            <v>914</v>
          </cell>
          <cell r="D3773">
            <v>823</v>
          </cell>
          <cell r="E3773" t="str">
            <v>1822000G</v>
          </cell>
        </row>
        <row r="3774">
          <cell r="A3774" t="str">
            <v>182200BN</v>
          </cell>
          <cell r="B3774">
            <v>1153.1099999999999</v>
          </cell>
          <cell r="C3774">
            <v>969</v>
          </cell>
          <cell r="D3774">
            <v>872</v>
          </cell>
          <cell r="E3774" t="str">
            <v>182200BN</v>
          </cell>
        </row>
        <row r="3775">
          <cell r="A3775">
            <v>18220011</v>
          </cell>
          <cell r="B3775">
            <v>1094.8</v>
          </cell>
          <cell r="C3775">
            <v>920</v>
          </cell>
          <cell r="D3775">
            <v>828</v>
          </cell>
          <cell r="E3775">
            <v>18220011</v>
          </cell>
        </row>
        <row r="3776">
          <cell r="A3776">
            <v>18220013</v>
          </cell>
          <cell r="B3776">
            <v>1094.8</v>
          </cell>
          <cell r="C3776">
            <v>920</v>
          </cell>
          <cell r="D3776">
            <v>828</v>
          </cell>
          <cell r="E3776">
            <v>18220013</v>
          </cell>
        </row>
        <row r="3777">
          <cell r="A3777">
            <v>18220012</v>
          </cell>
          <cell r="B3777">
            <v>1094.8</v>
          </cell>
          <cell r="C3777">
            <v>920</v>
          </cell>
          <cell r="D3777">
            <v>828</v>
          </cell>
          <cell r="E3777">
            <v>18220012</v>
          </cell>
        </row>
        <row r="3778">
          <cell r="A3778">
            <v>18220021</v>
          </cell>
          <cell r="B3778">
            <v>1094.8</v>
          </cell>
          <cell r="C3778">
            <v>920</v>
          </cell>
          <cell r="D3778">
            <v>828</v>
          </cell>
          <cell r="E3778" t="e">
            <v>#N/A</v>
          </cell>
        </row>
        <row r="3779">
          <cell r="A3779">
            <v>18220022</v>
          </cell>
          <cell r="B3779">
            <v>1094.8</v>
          </cell>
          <cell r="C3779">
            <v>920</v>
          </cell>
          <cell r="D3779">
            <v>828</v>
          </cell>
          <cell r="E3779">
            <v>18220022</v>
          </cell>
        </row>
        <row r="3780">
          <cell r="A3780">
            <v>18220051</v>
          </cell>
          <cell r="B3780">
            <v>1094.8</v>
          </cell>
          <cell r="C3780">
            <v>920</v>
          </cell>
          <cell r="D3780">
            <v>828</v>
          </cell>
          <cell r="E3780" t="e">
            <v>#N/A</v>
          </cell>
        </row>
        <row r="3781">
          <cell r="A3781">
            <v>18220052</v>
          </cell>
          <cell r="B3781">
            <v>1094.8</v>
          </cell>
          <cell r="C3781">
            <v>920</v>
          </cell>
          <cell r="D3781">
            <v>828</v>
          </cell>
          <cell r="E3781" t="e">
            <v>#N/A</v>
          </cell>
        </row>
        <row r="3782">
          <cell r="A3782">
            <v>18220002</v>
          </cell>
          <cell r="B3782">
            <v>1094.8</v>
          </cell>
          <cell r="C3782">
            <v>920</v>
          </cell>
          <cell r="D3782">
            <v>828</v>
          </cell>
          <cell r="E3782" t="e">
            <v>#N/A</v>
          </cell>
        </row>
        <row r="3783">
          <cell r="A3783">
            <v>18220023</v>
          </cell>
          <cell r="B3783">
            <v>1094.8</v>
          </cell>
          <cell r="C3783">
            <v>920</v>
          </cell>
          <cell r="D3783">
            <v>828</v>
          </cell>
          <cell r="E3783">
            <v>18220023</v>
          </cell>
        </row>
        <row r="3784">
          <cell r="A3784">
            <v>18220032</v>
          </cell>
          <cell r="B3784">
            <v>1094.8</v>
          </cell>
          <cell r="C3784">
            <v>920</v>
          </cell>
          <cell r="D3784">
            <v>828</v>
          </cell>
          <cell r="E3784">
            <v>18220032</v>
          </cell>
        </row>
        <row r="3785">
          <cell r="A3785">
            <v>18220033</v>
          </cell>
          <cell r="B3785">
            <v>1094.8</v>
          </cell>
          <cell r="C3785">
            <v>920</v>
          </cell>
          <cell r="D3785">
            <v>828</v>
          </cell>
          <cell r="E3785">
            <v>18220033</v>
          </cell>
        </row>
        <row r="3786">
          <cell r="A3786">
            <v>18220048</v>
          </cell>
          <cell r="B3786">
            <v>1094.8</v>
          </cell>
          <cell r="C3786">
            <v>920</v>
          </cell>
          <cell r="D3786">
            <v>828</v>
          </cell>
          <cell r="E3786">
            <v>18220048</v>
          </cell>
        </row>
        <row r="3787">
          <cell r="A3787">
            <v>18220049</v>
          </cell>
          <cell r="B3787">
            <v>1094.8</v>
          </cell>
          <cell r="C3787">
            <v>920</v>
          </cell>
          <cell r="D3787">
            <v>828</v>
          </cell>
          <cell r="E3787">
            <v>18220049</v>
          </cell>
        </row>
        <row r="3788">
          <cell r="A3788" t="str">
            <v>1822000R</v>
          </cell>
          <cell r="B3788">
            <v>1153.1099999999999</v>
          </cell>
          <cell r="C3788">
            <v>969</v>
          </cell>
          <cell r="D3788">
            <v>872</v>
          </cell>
          <cell r="E3788" t="str">
            <v>1822000R</v>
          </cell>
        </row>
        <row r="3789">
          <cell r="A3789" t="str">
            <v>1822000S</v>
          </cell>
          <cell r="B3789">
            <v>1153.1099999999999</v>
          </cell>
          <cell r="C3789">
            <v>969</v>
          </cell>
          <cell r="D3789">
            <v>872</v>
          </cell>
          <cell r="E3789" t="str">
            <v>1822000S</v>
          </cell>
        </row>
        <row r="3790">
          <cell r="A3790" t="str">
            <v>1822000H</v>
          </cell>
          <cell r="B3790">
            <v>1153.1099999999999</v>
          </cell>
          <cell r="C3790">
            <v>969</v>
          </cell>
          <cell r="D3790">
            <v>872</v>
          </cell>
          <cell r="E3790" t="e">
            <v>#N/A</v>
          </cell>
        </row>
        <row r="3791">
          <cell r="A3791" t="str">
            <v>1822000J</v>
          </cell>
          <cell r="B3791">
            <v>1153.1099999999999</v>
          </cell>
          <cell r="C3791">
            <v>969</v>
          </cell>
          <cell r="D3791">
            <v>872</v>
          </cell>
          <cell r="E3791" t="str">
            <v>1822000J</v>
          </cell>
        </row>
        <row r="3792">
          <cell r="A3792" t="str">
            <v>1822000K</v>
          </cell>
          <cell r="B3792">
            <v>1087.6599999999999</v>
          </cell>
          <cell r="C3792">
            <v>914</v>
          </cell>
          <cell r="D3792">
            <v>823</v>
          </cell>
          <cell r="E3792" t="e">
            <v>#N/A</v>
          </cell>
        </row>
        <row r="3793">
          <cell r="A3793" t="str">
            <v>1822000L</v>
          </cell>
          <cell r="B3793">
            <v>1087.6599999999999</v>
          </cell>
          <cell r="C3793">
            <v>914</v>
          </cell>
          <cell r="D3793">
            <v>823</v>
          </cell>
          <cell r="E3793" t="str">
            <v>1822000L</v>
          </cell>
        </row>
        <row r="3794">
          <cell r="A3794" t="str">
            <v>182200CJ</v>
          </cell>
          <cell r="B3794">
            <v>1199.52</v>
          </cell>
          <cell r="C3794">
            <v>1008</v>
          </cell>
          <cell r="D3794">
            <v>907</v>
          </cell>
          <cell r="E3794" t="str">
            <v>182200CJ</v>
          </cell>
        </row>
        <row r="3795">
          <cell r="A3795" t="str">
            <v>182200CL</v>
          </cell>
          <cell r="B3795">
            <v>1199.52</v>
          </cell>
          <cell r="C3795">
            <v>1008</v>
          </cell>
          <cell r="D3795">
            <v>907</v>
          </cell>
          <cell r="E3795" t="str">
            <v>182200CL</v>
          </cell>
        </row>
        <row r="3796">
          <cell r="A3796" t="str">
            <v>182200EE</v>
          </cell>
          <cell r="B3796">
            <v>1199.52</v>
          </cell>
          <cell r="C3796">
            <v>1008</v>
          </cell>
          <cell r="D3796">
            <v>907</v>
          </cell>
          <cell r="E3796" t="str">
            <v>182200EE</v>
          </cell>
        </row>
        <row r="3797">
          <cell r="A3797" t="str">
            <v>182200DJ</v>
          </cell>
          <cell r="B3797">
            <v>1199.52</v>
          </cell>
          <cell r="C3797">
            <v>1008</v>
          </cell>
          <cell r="D3797">
            <v>907</v>
          </cell>
          <cell r="E3797" t="str">
            <v>182200DJ</v>
          </cell>
        </row>
        <row r="3798">
          <cell r="A3798" t="str">
            <v>182200DK</v>
          </cell>
          <cell r="B3798">
            <v>1199.52</v>
          </cell>
          <cell r="C3798">
            <v>1008</v>
          </cell>
          <cell r="D3798">
            <v>907</v>
          </cell>
          <cell r="E3798" t="str">
            <v>182200DK</v>
          </cell>
        </row>
        <row r="3799">
          <cell r="A3799" t="str">
            <v>182200EN</v>
          </cell>
          <cell r="B3799">
            <v>1199.52</v>
          </cell>
          <cell r="C3799">
            <v>1008</v>
          </cell>
          <cell r="D3799">
            <v>907</v>
          </cell>
          <cell r="E3799" t="str">
            <v>182200EN</v>
          </cell>
        </row>
        <row r="3800">
          <cell r="A3800" t="str">
            <v>182200DU</v>
          </cell>
          <cell r="B3800">
            <v>1199.52</v>
          </cell>
          <cell r="C3800">
            <v>1008</v>
          </cell>
          <cell r="D3800">
            <v>907</v>
          </cell>
          <cell r="E3800" t="e">
            <v>#N/A</v>
          </cell>
        </row>
        <row r="3801">
          <cell r="A3801" t="str">
            <v>182200DV</v>
          </cell>
          <cell r="B3801">
            <v>1199.52</v>
          </cell>
          <cell r="C3801">
            <v>1008</v>
          </cell>
          <cell r="D3801">
            <v>907</v>
          </cell>
          <cell r="E3801" t="e">
            <v>#N/A</v>
          </cell>
        </row>
        <row r="3802">
          <cell r="A3802" t="str">
            <v>182200CX</v>
          </cell>
          <cell r="B3802">
            <v>1199.52</v>
          </cell>
          <cell r="C3802">
            <v>1008</v>
          </cell>
          <cell r="D3802">
            <v>907</v>
          </cell>
          <cell r="E3802" t="str">
            <v>182200CX</v>
          </cell>
        </row>
        <row r="3803">
          <cell r="A3803" t="str">
            <v>182200CZ</v>
          </cell>
          <cell r="B3803">
            <v>1199.52</v>
          </cell>
          <cell r="C3803">
            <v>1008</v>
          </cell>
          <cell r="D3803">
            <v>907</v>
          </cell>
          <cell r="E3803" t="str">
            <v>182200CZ</v>
          </cell>
        </row>
        <row r="3804">
          <cell r="A3804">
            <v>18220007</v>
          </cell>
          <cell r="B3804">
            <v>1153.1099999999999</v>
          </cell>
          <cell r="C3804">
            <v>969</v>
          </cell>
          <cell r="D3804">
            <v>872</v>
          </cell>
          <cell r="E3804" t="e">
            <v>#N/A</v>
          </cell>
        </row>
        <row r="3805">
          <cell r="A3805">
            <v>18220008</v>
          </cell>
          <cell r="B3805">
            <v>1153.1099999999999</v>
          </cell>
          <cell r="C3805">
            <v>969</v>
          </cell>
          <cell r="D3805">
            <v>872</v>
          </cell>
          <cell r="E3805">
            <v>18220008</v>
          </cell>
        </row>
        <row r="3806">
          <cell r="A3806">
            <v>18220018</v>
          </cell>
          <cell r="B3806">
            <v>1270.9199999999998</v>
          </cell>
          <cell r="C3806">
            <v>1068</v>
          </cell>
          <cell r="D3806">
            <v>961</v>
          </cell>
          <cell r="E3806">
            <v>18220018</v>
          </cell>
        </row>
        <row r="3807">
          <cell r="A3807">
            <v>18220005</v>
          </cell>
          <cell r="B3807">
            <v>1153.1099999999999</v>
          </cell>
          <cell r="C3807">
            <v>969</v>
          </cell>
          <cell r="D3807">
            <v>872</v>
          </cell>
          <cell r="E3807" t="e">
            <v>#N/A</v>
          </cell>
        </row>
        <row r="3808">
          <cell r="A3808">
            <v>18220080</v>
          </cell>
          <cell r="B3808">
            <v>1153.1099999999999</v>
          </cell>
          <cell r="C3808">
            <v>969</v>
          </cell>
          <cell r="D3808">
            <v>872</v>
          </cell>
          <cell r="E3808" t="e">
            <v>#N/A</v>
          </cell>
        </row>
        <row r="3809">
          <cell r="A3809" t="str">
            <v>182200BU</v>
          </cell>
          <cell r="B3809">
            <v>1087.6599999999999</v>
          </cell>
          <cell r="C3809">
            <v>914</v>
          </cell>
          <cell r="D3809">
            <v>823</v>
          </cell>
          <cell r="E3809" t="str">
            <v>182200BU</v>
          </cell>
        </row>
        <row r="3810">
          <cell r="A3810">
            <v>18220016</v>
          </cell>
          <cell r="B3810">
            <v>1094.8</v>
          </cell>
          <cell r="C3810">
            <v>920</v>
          </cell>
          <cell r="D3810">
            <v>828</v>
          </cell>
          <cell r="E3810">
            <v>18220016</v>
          </cell>
        </row>
        <row r="3811">
          <cell r="A3811">
            <v>18220004</v>
          </cell>
          <cell r="B3811">
            <v>1153.1099999999999</v>
          </cell>
          <cell r="C3811">
            <v>969</v>
          </cell>
          <cell r="D3811">
            <v>872</v>
          </cell>
          <cell r="E3811" t="e">
            <v>#N/A</v>
          </cell>
        </row>
        <row r="3812">
          <cell r="A3812">
            <v>18220072</v>
          </cell>
          <cell r="B3812">
            <v>1153.1099999999999</v>
          </cell>
          <cell r="C3812">
            <v>969</v>
          </cell>
          <cell r="D3812">
            <v>872</v>
          </cell>
          <cell r="E3812">
            <v>18220072</v>
          </cell>
        </row>
        <row r="3813">
          <cell r="A3813">
            <v>18263004</v>
          </cell>
          <cell r="B3813">
            <v>1199.52</v>
          </cell>
          <cell r="C3813">
            <v>1008</v>
          </cell>
          <cell r="D3813">
            <v>907</v>
          </cell>
          <cell r="E3813">
            <v>18263004</v>
          </cell>
        </row>
        <row r="3814">
          <cell r="A3814">
            <v>18260057</v>
          </cell>
          <cell r="B3814">
            <v>1153.1099999999999</v>
          </cell>
          <cell r="C3814">
            <v>969</v>
          </cell>
          <cell r="D3814">
            <v>872</v>
          </cell>
          <cell r="E3814" t="e">
            <v>#N/A</v>
          </cell>
        </row>
        <row r="3815">
          <cell r="A3815">
            <v>18227006</v>
          </cell>
          <cell r="B3815">
            <v>1397.06</v>
          </cell>
          <cell r="C3815">
            <v>1174</v>
          </cell>
          <cell r="D3815">
            <v>1057</v>
          </cell>
          <cell r="E3815" t="e">
            <v>#N/A</v>
          </cell>
        </row>
        <row r="3816">
          <cell r="A3816">
            <v>18227016</v>
          </cell>
          <cell r="B3816">
            <v>1397.06</v>
          </cell>
          <cell r="C3816">
            <v>1174</v>
          </cell>
          <cell r="D3816">
            <v>1057</v>
          </cell>
          <cell r="E3816" t="e">
            <v>#N/A</v>
          </cell>
        </row>
        <row r="3817">
          <cell r="A3817">
            <v>18227019</v>
          </cell>
          <cell r="B3817">
            <v>1397.06</v>
          </cell>
          <cell r="C3817">
            <v>1174</v>
          </cell>
          <cell r="D3817">
            <v>1057</v>
          </cell>
          <cell r="E3817">
            <v>18227019</v>
          </cell>
        </row>
        <row r="3818">
          <cell r="A3818">
            <v>18281071</v>
          </cell>
          <cell r="B3818">
            <v>1094.8</v>
          </cell>
          <cell r="C3818">
            <v>920</v>
          </cell>
          <cell r="D3818">
            <v>828</v>
          </cell>
          <cell r="E3818" t="e">
            <v>#N/A</v>
          </cell>
        </row>
        <row r="3819">
          <cell r="A3819">
            <v>18281066</v>
          </cell>
          <cell r="B3819">
            <v>1094.8</v>
          </cell>
          <cell r="C3819">
            <v>920</v>
          </cell>
          <cell r="D3819">
            <v>828</v>
          </cell>
          <cell r="E3819" t="e">
            <v>#N/A</v>
          </cell>
        </row>
        <row r="3820">
          <cell r="A3820">
            <v>18227018</v>
          </cell>
          <cell r="B3820">
            <v>1397.06</v>
          </cell>
          <cell r="C3820">
            <v>1174</v>
          </cell>
          <cell r="D3820">
            <v>1057</v>
          </cell>
          <cell r="E3820">
            <v>18227018</v>
          </cell>
        </row>
        <row r="3821">
          <cell r="A3821">
            <v>18240020</v>
          </cell>
          <cell r="B3821">
            <v>1048.3899999999999</v>
          </cell>
          <cell r="C3821">
            <v>881</v>
          </cell>
          <cell r="D3821">
            <v>793</v>
          </cell>
          <cell r="E3821" t="e">
            <v>#N/A</v>
          </cell>
        </row>
        <row r="3822">
          <cell r="A3822">
            <v>18240021</v>
          </cell>
          <cell r="B3822">
            <v>1094.8</v>
          </cell>
          <cell r="C3822">
            <v>920</v>
          </cell>
          <cell r="D3822">
            <v>828</v>
          </cell>
          <cell r="E3822" t="e">
            <v>#N/A</v>
          </cell>
        </row>
        <row r="3823">
          <cell r="A3823">
            <v>18240016</v>
          </cell>
          <cell r="B3823">
            <v>1094.8</v>
          </cell>
          <cell r="C3823">
            <v>920</v>
          </cell>
          <cell r="D3823">
            <v>828</v>
          </cell>
          <cell r="E3823" t="e">
            <v>#N/A</v>
          </cell>
        </row>
        <row r="3824">
          <cell r="A3824">
            <v>18230018</v>
          </cell>
          <cell r="B3824">
            <v>1048.3899999999999</v>
          </cell>
          <cell r="C3824">
            <v>881</v>
          </cell>
          <cell r="D3824">
            <v>793</v>
          </cell>
          <cell r="E3824" t="e">
            <v>#N/A</v>
          </cell>
        </row>
        <row r="3825">
          <cell r="A3825">
            <v>18230040</v>
          </cell>
          <cell r="B3825">
            <v>1153.1099999999999</v>
          </cell>
          <cell r="C3825">
            <v>969</v>
          </cell>
          <cell r="D3825">
            <v>872</v>
          </cell>
          <cell r="E3825" t="e">
            <v>#N/A</v>
          </cell>
        </row>
        <row r="3826">
          <cell r="A3826">
            <v>18230061</v>
          </cell>
          <cell r="B3826">
            <v>1153.1099999999999</v>
          </cell>
          <cell r="C3826">
            <v>969</v>
          </cell>
          <cell r="D3826">
            <v>872</v>
          </cell>
          <cell r="E3826" t="e">
            <v>#N/A</v>
          </cell>
        </row>
        <row r="3827">
          <cell r="A3827">
            <v>18230021</v>
          </cell>
          <cell r="B3827">
            <v>1153.1099999999999</v>
          </cell>
          <cell r="C3827">
            <v>969</v>
          </cell>
          <cell r="D3827">
            <v>872</v>
          </cell>
          <cell r="E3827" t="e">
            <v>#N/A</v>
          </cell>
        </row>
        <row r="3828">
          <cell r="A3828">
            <v>18230023</v>
          </cell>
          <cell r="B3828">
            <v>1153.1099999999999</v>
          </cell>
          <cell r="C3828">
            <v>969</v>
          </cell>
          <cell r="D3828">
            <v>872</v>
          </cell>
          <cell r="E3828" t="e">
            <v>#N/A</v>
          </cell>
        </row>
        <row r="3829">
          <cell r="A3829">
            <v>18230039</v>
          </cell>
          <cell r="B3829">
            <v>1153.1099999999999</v>
          </cell>
          <cell r="C3829">
            <v>969</v>
          </cell>
          <cell r="D3829">
            <v>872</v>
          </cell>
          <cell r="E3829" t="e">
            <v>#N/A</v>
          </cell>
        </row>
        <row r="3830">
          <cell r="A3830">
            <v>18230054</v>
          </cell>
          <cell r="B3830">
            <v>1153.1099999999999</v>
          </cell>
          <cell r="C3830">
            <v>969</v>
          </cell>
          <cell r="D3830">
            <v>872</v>
          </cell>
          <cell r="E3830" t="e">
            <v>#N/A</v>
          </cell>
        </row>
        <row r="3831">
          <cell r="A3831">
            <v>18230057</v>
          </cell>
          <cell r="B3831">
            <v>1153.1099999999999</v>
          </cell>
          <cell r="C3831">
            <v>969</v>
          </cell>
          <cell r="D3831">
            <v>872</v>
          </cell>
          <cell r="E3831" t="e">
            <v>#N/A</v>
          </cell>
        </row>
        <row r="3832">
          <cell r="A3832">
            <v>18230058</v>
          </cell>
          <cell r="B3832">
            <v>1153.1099999999999</v>
          </cell>
          <cell r="C3832">
            <v>969</v>
          </cell>
          <cell r="D3832">
            <v>872</v>
          </cell>
          <cell r="E3832" t="e">
            <v>#N/A</v>
          </cell>
        </row>
        <row r="3833">
          <cell r="A3833">
            <v>18230059</v>
          </cell>
          <cell r="B3833">
            <v>1153.1099999999999</v>
          </cell>
          <cell r="C3833">
            <v>969</v>
          </cell>
          <cell r="D3833">
            <v>872</v>
          </cell>
          <cell r="E3833" t="e">
            <v>#N/A</v>
          </cell>
        </row>
        <row r="3834">
          <cell r="A3834">
            <v>18230085</v>
          </cell>
          <cell r="B3834">
            <v>1087.6599999999999</v>
          </cell>
          <cell r="C3834">
            <v>914</v>
          </cell>
          <cell r="D3834">
            <v>823</v>
          </cell>
          <cell r="E3834" t="e">
            <v>#N/A</v>
          </cell>
        </row>
        <row r="3835">
          <cell r="A3835">
            <v>18230086</v>
          </cell>
          <cell r="B3835">
            <v>1087.6599999999999</v>
          </cell>
          <cell r="C3835">
            <v>914</v>
          </cell>
          <cell r="D3835">
            <v>823</v>
          </cell>
          <cell r="E3835" t="e">
            <v>#N/A</v>
          </cell>
        </row>
        <row r="3836">
          <cell r="A3836">
            <v>18230090</v>
          </cell>
          <cell r="B3836">
            <v>1087.6599999999999</v>
          </cell>
          <cell r="C3836">
            <v>914</v>
          </cell>
          <cell r="D3836">
            <v>823</v>
          </cell>
          <cell r="E3836" t="e">
            <v>#N/A</v>
          </cell>
        </row>
        <row r="3837">
          <cell r="A3837">
            <v>18230087</v>
          </cell>
          <cell r="B3837">
            <v>1087.6599999999999</v>
          </cell>
          <cell r="C3837">
            <v>914</v>
          </cell>
          <cell r="D3837">
            <v>823</v>
          </cell>
          <cell r="E3837" t="e">
            <v>#N/A</v>
          </cell>
        </row>
        <row r="3838">
          <cell r="A3838">
            <v>18230094</v>
          </cell>
          <cell r="B3838">
            <v>1087.6599999999999</v>
          </cell>
          <cell r="C3838">
            <v>914</v>
          </cell>
          <cell r="D3838">
            <v>823</v>
          </cell>
          <cell r="E3838" t="e">
            <v>#N/A</v>
          </cell>
        </row>
        <row r="3839">
          <cell r="A3839">
            <v>18230065</v>
          </cell>
          <cell r="B3839">
            <v>1573.1799999999998</v>
          </cell>
          <cell r="C3839">
            <v>1322</v>
          </cell>
          <cell r="D3839">
            <v>1190</v>
          </cell>
          <cell r="E3839" t="e">
            <v>#N/A</v>
          </cell>
        </row>
        <row r="3840">
          <cell r="A3840">
            <v>18230079</v>
          </cell>
          <cell r="B3840">
            <v>1483.9299999999998</v>
          </cell>
          <cell r="C3840">
            <v>1247</v>
          </cell>
          <cell r="D3840">
            <v>1122</v>
          </cell>
          <cell r="E3840">
            <v>18230079</v>
          </cell>
        </row>
        <row r="3841">
          <cell r="A3841">
            <v>18230080</v>
          </cell>
          <cell r="B3841">
            <v>1483.9299999999998</v>
          </cell>
          <cell r="C3841">
            <v>1247</v>
          </cell>
          <cell r="D3841">
            <v>1122</v>
          </cell>
          <cell r="E3841">
            <v>18230080</v>
          </cell>
        </row>
        <row r="3842">
          <cell r="A3842">
            <v>18230092</v>
          </cell>
          <cell r="B3842">
            <v>1545.81</v>
          </cell>
          <cell r="C3842">
            <v>1299</v>
          </cell>
          <cell r="D3842">
            <v>1169</v>
          </cell>
          <cell r="E3842" t="e">
            <v>#N/A</v>
          </cell>
        </row>
        <row r="3843">
          <cell r="A3843">
            <v>18230045</v>
          </cell>
          <cell r="B3843">
            <v>1573.1799999999998</v>
          </cell>
          <cell r="C3843">
            <v>1322</v>
          </cell>
          <cell r="D3843">
            <v>1190</v>
          </cell>
          <cell r="E3843" t="e">
            <v>#N/A</v>
          </cell>
        </row>
        <row r="3844">
          <cell r="A3844">
            <v>18250009</v>
          </cell>
          <cell r="B3844">
            <v>1094.8</v>
          </cell>
          <cell r="C3844">
            <v>920</v>
          </cell>
          <cell r="D3844">
            <v>828</v>
          </cell>
          <cell r="E3844" t="e">
            <v>#N/A</v>
          </cell>
        </row>
        <row r="3845">
          <cell r="A3845">
            <v>18250024</v>
          </cell>
          <cell r="B3845">
            <v>1094.8</v>
          </cell>
          <cell r="C3845">
            <v>920</v>
          </cell>
          <cell r="D3845">
            <v>828</v>
          </cell>
          <cell r="E3845" t="e">
            <v>#N/A</v>
          </cell>
        </row>
        <row r="3846">
          <cell r="A3846">
            <v>18250002</v>
          </cell>
          <cell r="B3846">
            <v>1094.8</v>
          </cell>
          <cell r="C3846">
            <v>920</v>
          </cell>
          <cell r="D3846">
            <v>828</v>
          </cell>
          <cell r="E3846">
            <v>18250002</v>
          </cell>
        </row>
        <row r="3847">
          <cell r="A3847">
            <v>18250003</v>
          </cell>
          <cell r="B3847">
            <v>1094.8</v>
          </cell>
          <cell r="C3847">
            <v>920</v>
          </cell>
          <cell r="D3847">
            <v>828</v>
          </cell>
          <cell r="E3847">
            <v>18250003</v>
          </cell>
        </row>
        <row r="3848">
          <cell r="A3848">
            <v>18250030</v>
          </cell>
          <cell r="B3848">
            <v>1153.1099999999999</v>
          </cell>
          <cell r="C3848">
            <v>969</v>
          </cell>
          <cell r="D3848">
            <v>872</v>
          </cell>
          <cell r="E3848" t="e">
            <v>#N/A</v>
          </cell>
        </row>
        <row r="3849">
          <cell r="A3849">
            <v>18250037</v>
          </cell>
          <cell r="B3849">
            <v>1153.1099999999999</v>
          </cell>
          <cell r="C3849">
            <v>969</v>
          </cell>
          <cell r="D3849">
            <v>872</v>
          </cell>
          <cell r="E3849" t="e">
            <v>#N/A</v>
          </cell>
        </row>
        <row r="3850">
          <cell r="A3850">
            <v>18250035</v>
          </cell>
          <cell r="B3850">
            <v>1318.52</v>
          </cell>
          <cell r="C3850">
            <v>1108</v>
          </cell>
          <cell r="D3850">
            <v>997</v>
          </cell>
          <cell r="E3850">
            <v>18250035</v>
          </cell>
        </row>
        <row r="3851">
          <cell r="A3851">
            <v>18250004</v>
          </cell>
          <cell r="B3851">
            <v>1094.8</v>
          </cell>
          <cell r="C3851">
            <v>920</v>
          </cell>
          <cell r="D3851">
            <v>828</v>
          </cell>
          <cell r="E3851">
            <v>18250004</v>
          </cell>
        </row>
        <row r="3852">
          <cell r="A3852">
            <v>18250005</v>
          </cell>
          <cell r="B3852">
            <v>1094.8</v>
          </cell>
          <cell r="C3852">
            <v>920</v>
          </cell>
          <cell r="D3852">
            <v>828</v>
          </cell>
          <cell r="E3852">
            <v>18250005</v>
          </cell>
        </row>
        <row r="3853">
          <cell r="A3853">
            <v>18268002</v>
          </cell>
          <cell r="B3853">
            <v>1397.06</v>
          </cell>
          <cell r="C3853">
            <v>1174</v>
          </cell>
          <cell r="D3853">
            <v>1057</v>
          </cell>
          <cell r="E3853" t="e">
            <v>#N/A</v>
          </cell>
        </row>
        <row r="3854">
          <cell r="A3854">
            <v>18266008</v>
          </cell>
          <cell r="B3854">
            <v>1397.06</v>
          </cell>
          <cell r="C3854">
            <v>1174</v>
          </cell>
          <cell r="D3854">
            <v>1057</v>
          </cell>
          <cell r="E3854">
            <v>18266008</v>
          </cell>
        </row>
        <row r="3855">
          <cell r="A3855">
            <v>18266005</v>
          </cell>
          <cell r="B3855">
            <v>1087.6599999999999</v>
          </cell>
          <cell r="C3855">
            <v>914</v>
          </cell>
          <cell r="D3855">
            <v>823</v>
          </cell>
          <cell r="E3855">
            <v>18266005</v>
          </cell>
        </row>
        <row r="3856">
          <cell r="A3856">
            <v>18285002</v>
          </cell>
          <cell r="B3856">
            <v>1270.9199999999998</v>
          </cell>
          <cell r="C3856">
            <v>1068</v>
          </cell>
          <cell r="D3856">
            <v>961</v>
          </cell>
          <cell r="E3856">
            <v>18285002</v>
          </cell>
        </row>
        <row r="3857">
          <cell r="A3857">
            <v>18297001</v>
          </cell>
          <cell r="B3857">
            <v>1032.9199999999998</v>
          </cell>
          <cell r="C3857">
            <v>868</v>
          </cell>
          <cell r="D3857">
            <v>781</v>
          </cell>
          <cell r="E3857" t="e">
            <v>#N/A</v>
          </cell>
        </row>
        <row r="3858">
          <cell r="A3858">
            <v>18275006</v>
          </cell>
          <cell r="B3858">
            <v>1153.1099999999999</v>
          </cell>
          <cell r="C3858">
            <v>969</v>
          </cell>
          <cell r="D3858">
            <v>872</v>
          </cell>
          <cell r="E3858" t="e">
            <v>#N/A</v>
          </cell>
        </row>
        <row r="3859">
          <cell r="A3859">
            <v>18275016</v>
          </cell>
          <cell r="B3859">
            <v>1153.1099999999999</v>
          </cell>
          <cell r="C3859">
            <v>969</v>
          </cell>
          <cell r="D3859">
            <v>872</v>
          </cell>
          <cell r="E3859" t="e">
            <v>#N/A</v>
          </cell>
        </row>
        <row r="3860">
          <cell r="A3860">
            <v>18275010</v>
          </cell>
          <cell r="B3860">
            <v>1153.1099999999999</v>
          </cell>
          <cell r="C3860">
            <v>969</v>
          </cell>
          <cell r="D3860">
            <v>872</v>
          </cell>
          <cell r="E3860">
            <v>18275010</v>
          </cell>
        </row>
        <row r="3861">
          <cell r="A3861">
            <v>18275025</v>
          </cell>
          <cell r="B3861">
            <v>1087.6599999999999</v>
          </cell>
          <cell r="C3861">
            <v>914</v>
          </cell>
          <cell r="D3861">
            <v>823</v>
          </cell>
          <cell r="E3861" t="e">
            <v>#N/A</v>
          </cell>
        </row>
        <row r="3862">
          <cell r="A3862">
            <v>18275026</v>
          </cell>
          <cell r="B3862">
            <v>1087.6599999999999</v>
          </cell>
          <cell r="C3862">
            <v>914</v>
          </cell>
          <cell r="D3862">
            <v>823</v>
          </cell>
          <cell r="E3862" t="e">
            <v>#N/A</v>
          </cell>
        </row>
        <row r="3863">
          <cell r="A3863">
            <v>18275001</v>
          </cell>
          <cell r="B3863">
            <v>1153.1099999999999</v>
          </cell>
          <cell r="C3863">
            <v>969</v>
          </cell>
          <cell r="D3863">
            <v>872</v>
          </cell>
          <cell r="E3863">
            <v>18275001</v>
          </cell>
        </row>
        <row r="3864">
          <cell r="A3864">
            <v>18275002</v>
          </cell>
          <cell r="B3864">
            <v>1153.1099999999999</v>
          </cell>
          <cell r="C3864">
            <v>969</v>
          </cell>
          <cell r="D3864">
            <v>872</v>
          </cell>
          <cell r="E3864">
            <v>18275002</v>
          </cell>
        </row>
        <row r="3865">
          <cell r="A3865">
            <v>18225065</v>
          </cell>
          <cell r="B3865">
            <v>1270.9199999999998</v>
          </cell>
          <cell r="C3865">
            <v>1068</v>
          </cell>
          <cell r="D3865">
            <v>961</v>
          </cell>
          <cell r="E3865">
            <v>18225065</v>
          </cell>
        </row>
        <row r="3866">
          <cell r="A3866">
            <v>18225092</v>
          </cell>
          <cell r="B3866">
            <v>1199.52</v>
          </cell>
          <cell r="C3866">
            <v>1008</v>
          </cell>
          <cell r="D3866">
            <v>907</v>
          </cell>
          <cell r="E3866">
            <v>18225092</v>
          </cell>
        </row>
        <row r="3867">
          <cell r="A3867" t="str">
            <v>1822500K</v>
          </cell>
          <cell r="B3867">
            <v>1199.52</v>
          </cell>
          <cell r="C3867">
            <v>1008</v>
          </cell>
          <cell r="D3867">
            <v>907</v>
          </cell>
          <cell r="E3867" t="e">
            <v>#N/A</v>
          </cell>
        </row>
        <row r="3868">
          <cell r="A3868" t="str">
            <v>182250AE</v>
          </cell>
          <cell r="B3868">
            <v>1199.52</v>
          </cell>
          <cell r="C3868">
            <v>1008</v>
          </cell>
          <cell r="D3868">
            <v>907</v>
          </cell>
          <cell r="E3868" t="e">
            <v>#N/A</v>
          </cell>
        </row>
        <row r="3869">
          <cell r="A3869">
            <v>18225012</v>
          </cell>
          <cell r="B3869">
            <v>1270.9199999999998</v>
          </cell>
          <cell r="C3869">
            <v>1068</v>
          </cell>
          <cell r="D3869">
            <v>961</v>
          </cell>
          <cell r="E3869" t="e">
            <v>#N/A</v>
          </cell>
        </row>
        <row r="3870">
          <cell r="A3870">
            <v>18225002</v>
          </cell>
          <cell r="B3870">
            <v>1270.9199999999998</v>
          </cell>
          <cell r="C3870">
            <v>1068</v>
          </cell>
          <cell r="D3870">
            <v>961</v>
          </cell>
          <cell r="E3870">
            <v>18225002</v>
          </cell>
        </row>
        <row r="3871">
          <cell r="A3871">
            <v>18225027</v>
          </cell>
          <cell r="B3871">
            <v>1270.9199999999998</v>
          </cell>
          <cell r="C3871">
            <v>1068</v>
          </cell>
          <cell r="D3871">
            <v>961</v>
          </cell>
          <cell r="E3871" t="e">
            <v>#N/A</v>
          </cell>
        </row>
        <row r="3872">
          <cell r="A3872">
            <v>18225028</v>
          </cell>
          <cell r="B3872">
            <v>1270.9199999999998</v>
          </cell>
          <cell r="C3872">
            <v>1068</v>
          </cell>
          <cell r="D3872">
            <v>961</v>
          </cell>
          <cell r="E3872">
            <v>18225028</v>
          </cell>
        </row>
        <row r="3873">
          <cell r="A3873">
            <v>18225029</v>
          </cell>
          <cell r="B3873">
            <v>1270.9199999999998</v>
          </cell>
          <cell r="C3873">
            <v>1068</v>
          </cell>
          <cell r="D3873">
            <v>961</v>
          </cell>
          <cell r="E3873">
            <v>18225029</v>
          </cell>
        </row>
        <row r="3874">
          <cell r="A3874">
            <v>18225037</v>
          </cell>
          <cell r="B3874">
            <v>1270.9199999999998</v>
          </cell>
          <cell r="C3874">
            <v>1068</v>
          </cell>
          <cell r="D3874">
            <v>961</v>
          </cell>
          <cell r="E3874" t="e">
            <v>#N/A</v>
          </cell>
        </row>
        <row r="3875">
          <cell r="A3875">
            <v>18225038</v>
          </cell>
          <cell r="B3875">
            <v>1270.9199999999998</v>
          </cell>
          <cell r="C3875">
            <v>1068</v>
          </cell>
          <cell r="D3875">
            <v>961</v>
          </cell>
          <cell r="E3875" t="e">
            <v>#N/A</v>
          </cell>
        </row>
        <row r="3876">
          <cell r="A3876">
            <v>18225039</v>
          </cell>
          <cell r="B3876">
            <v>1270.9199999999998</v>
          </cell>
          <cell r="C3876">
            <v>1068</v>
          </cell>
          <cell r="D3876">
            <v>961</v>
          </cell>
          <cell r="E3876" t="e">
            <v>#N/A</v>
          </cell>
        </row>
        <row r="3877">
          <cell r="A3877">
            <v>18225073</v>
          </cell>
          <cell r="B3877">
            <v>1397.06</v>
          </cell>
          <cell r="C3877">
            <v>1174</v>
          </cell>
          <cell r="D3877">
            <v>1057</v>
          </cell>
          <cell r="E3877">
            <v>18225073</v>
          </cell>
        </row>
        <row r="3878">
          <cell r="A3878">
            <v>18225083</v>
          </cell>
          <cell r="B3878">
            <v>1397.06</v>
          </cell>
          <cell r="C3878">
            <v>1174</v>
          </cell>
          <cell r="D3878">
            <v>1057</v>
          </cell>
          <cell r="E3878">
            <v>18225083</v>
          </cell>
        </row>
        <row r="3879">
          <cell r="A3879">
            <v>18220042</v>
          </cell>
          <cell r="B3879">
            <v>1094.8</v>
          </cell>
          <cell r="C3879">
            <v>920</v>
          </cell>
          <cell r="D3879">
            <v>828</v>
          </cell>
          <cell r="E3879">
            <v>18220042</v>
          </cell>
        </row>
        <row r="3880">
          <cell r="A3880">
            <v>18220050</v>
          </cell>
          <cell r="B3880">
            <v>1094.8</v>
          </cell>
          <cell r="C3880">
            <v>920</v>
          </cell>
          <cell r="D3880">
            <v>828</v>
          </cell>
          <cell r="E3880">
            <v>18220050</v>
          </cell>
        </row>
        <row r="3881">
          <cell r="A3881">
            <v>18220070</v>
          </cell>
          <cell r="B3881">
            <v>1094.8</v>
          </cell>
          <cell r="C3881">
            <v>920</v>
          </cell>
          <cell r="D3881">
            <v>828</v>
          </cell>
          <cell r="E3881">
            <v>18220070</v>
          </cell>
        </row>
        <row r="3882">
          <cell r="A3882">
            <v>18220065</v>
          </cell>
          <cell r="B3882">
            <v>1094.8</v>
          </cell>
          <cell r="C3882">
            <v>920</v>
          </cell>
          <cell r="D3882">
            <v>828</v>
          </cell>
          <cell r="E3882">
            <v>18220065</v>
          </cell>
        </row>
        <row r="3883">
          <cell r="A3883">
            <v>18220075</v>
          </cell>
          <cell r="B3883">
            <v>1094.8</v>
          </cell>
          <cell r="C3883">
            <v>920</v>
          </cell>
          <cell r="D3883">
            <v>828</v>
          </cell>
          <cell r="E3883">
            <v>18220075</v>
          </cell>
        </row>
        <row r="3884">
          <cell r="A3884" t="str">
            <v>182200AG</v>
          </cell>
          <cell r="B3884">
            <v>1153.1099999999999</v>
          </cell>
          <cell r="C3884">
            <v>969</v>
          </cell>
          <cell r="D3884">
            <v>872</v>
          </cell>
          <cell r="E3884" t="str">
            <v>182200AG</v>
          </cell>
        </row>
        <row r="3885">
          <cell r="A3885" t="str">
            <v>182200AT</v>
          </cell>
          <cell r="B3885">
            <v>1153.1099999999999</v>
          </cell>
          <cell r="C3885">
            <v>969</v>
          </cell>
          <cell r="D3885">
            <v>872</v>
          </cell>
          <cell r="E3885" t="str">
            <v>182200AT</v>
          </cell>
        </row>
        <row r="3886">
          <cell r="A3886" t="str">
            <v>182200DP</v>
          </cell>
          <cell r="B3886">
            <v>1153.1099999999999</v>
          </cell>
          <cell r="C3886">
            <v>969</v>
          </cell>
          <cell r="D3886">
            <v>872</v>
          </cell>
          <cell r="E3886" t="str">
            <v>182200DP</v>
          </cell>
        </row>
        <row r="3887">
          <cell r="A3887" t="str">
            <v>1822000A</v>
          </cell>
          <cell r="B3887">
            <v>1094.8</v>
          </cell>
          <cell r="C3887">
            <v>920</v>
          </cell>
          <cell r="D3887">
            <v>828</v>
          </cell>
          <cell r="E3887" t="e">
            <v>#N/A</v>
          </cell>
        </row>
        <row r="3888">
          <cell r="A3888" t="str">
            <v>1822000B</v>
          </cell>
          <cell r="B3888">
            <v>1094.8</v>
          </cell>
          <cell r="C3888">
            <v>920</v>
          </cell>
          <cell r="D3888">
            <v>828</v>
          </cell>
          <cell r="E3888" t="str">
            <v>1822000B</v>
          </cell>
        </row>
        <row r="3889">
          <cell r="A3889">
            <v>18285011</v>
          </cell>
          <cell r="B3889">
            <v>1087.6599999999999</v>
          </cell>
          <cell r="C3889">
            <v>914</v>
          </cell>
          <cell r="D3889">
            <v>823</v>
          </cell>
          <cell r="E3889">
            <v>18285011</v>
          </cell>
        </row>
        <row r="3890">
          <cell r="A3890">
            <v>18260078</v>
          </cell>
          <cell r="B3890">
            <v>1153.1099999999999</v>
          </cell>
          <cell r="C3890">
            <v>969</v>
          </cell>
          <cell r="D3890">
            <v>872</v>
          </cell>
          <cell r="E3890" t="e">
            <v>#N/A</v>
          </cell>
        </row>
        <row r="3891">
          <cell r="A3891">
            <v>18270004</v>
          </cell>
          <cell r="B3891">
            <v>979.37</v>
          </cell>
          <cell r="C3891">
            <v>823</v>
          </cell>
          <cell r="D3891">
            <v>741</v>
          </cell>
          <cell r="E3891" t="e">
            <v>#N/A</v>
          </cell>
        </row>
        <row r="3892">
          <cell r="A3892">
            <v>18271016</v>
          </cell>
          <cell r="B3892">
            <v>1573.1799999999998</v>
          </cell>
          <cell r="C3892">
            <v>1322</v>
          </cell>
          <cell r="D3892">
            <v>1190</v>
          </cell>
          <cell r="E3892">
            <v>18271016</v>
          </cell>
        </row>
        <row r="3893">
          <cell r="A3893">
            <v>18290005</v>
          </cell>
          <cell r="B3893">
            <v>1153.1099999999999</v>
          </cell>
          <cell r="C3893">
            <v>969</v>
          </cell>
          <cell r="D3893">
            <v>872</v>
          </cell>
          <cell r="E3893" t="e">
            <v>#N/A</v>
          </cell>
        </row>
        <row r="3894">
          <cell r="A3894">
            <v>18290037</v>
          </cell>
          <cell r="B3894">
            <v>1087.6599999999999</v>
          </cell>
          <cell r="C3894">
            <v>914</v>
          </cell>
          <cell r="D3894">
            <v>823</v>
          </cell>
          <cell r="E3894" t="e">
            <v>#N/A</v>
          </cell>
        </row>
        <row r="3895">
          <cell r="A3895">
            <v>18226006</v>
          </cell>
          <cell r="B3895">
            <v>1199.52</v>
          </cell>
          <cell r="C3895">
            <v>1008</v>
          </cell>
          <cell r="D3895">
            <v>907</v>
          </cell>
          <cell r="E3895">
            <v>18226006</v>
          </cell>
        </row>
        <row r="3896">
          <cell r="A3896">
            <v>18258004</v>
          </cell>
          <cell r="B3896">
            <v>1094.8</v>
          </cell>
          <cell r="C3896">
            <v>920</v>
          </cell>
          <cell r="D3896">
            <v>828</v>
          </cell>
          <cell r="E3896">
            <v>18258004</v>
          </cell>
        </row>
        <row r="3897">
          <cell r="A3897">
            <v>18281017</v>
          </cell>
          <cell r="B3897">
            <v>1094.8</v>
          </cell>
          <cell r="C3897">
            <v>920</v>
          </cell>
          <cell r="D3897">
            <v>828</v>
          </cell>
          <cell r="E3897" t="e">
            <v>#N/A</v>
          </cell>
        </row>
        <row r="3898">
          <cell r="A3898">
            <v>18280068</v>
          </cell>
          <cell r="B3898">
            <v>1094.8</v>
          </cell>
          <cell r="C3898">
            <v>920</v>
          </cell>
          <cell r="D3898">
            <v>828</v>
          </cell>
          <cell r="E3898" t="e">
            <v>#N/A</v>
          </cell>
        </row>
        <row r="3899">
          <cell r="A3899">
            <v>18280088</v>
          </cell>
          <cell r="B3899">
            <v>1094.8</v>
          </cell>
          <cell r="C3899">
            <v>920</v>
          </cell>
          <cell r="D3899">
            <v>828</v>
          </cell>
          <cell r="E3899">
            <v>18280088</v>
          </cell>
        </row>
        <row r="3900">
          <cell r="A3900">
            <v>18280069</v>
          </cell>
          <cell r="B3900">
            <v>1094.8</v>
          </cell>
          <cell r="C3900">
            <v>920</v>
          </cell>
          <cell r="D3900">
            <v>828</v>
          </cell>
          <cell r="E3900" t="e">
            <v>#N/A</v>
          </cell>
        </row>
        <row r="3901">
          <cell r="A3901">
            <v>18280089</v>
          </cell>
          <cell r="B3901">
            <v>1094.8</v>
          </cell>
          <cell r="C3901">
            <v>920</v>
          </cell>
          <cell r="D3901">
            <v>828</v>
          </cell>
          <cell r="E3901" t="e">
            <v>#N/A</v>
          </cell>
        </row>
        <row r="3902">
          <cell r="A3902">
            <v>18280070</v>
          </cell>
          <cell r="B3902">
            <v>1094.8</v>
          </cell>
          <cell r="C3902">
            <v>920</v>
          </cell>
          <cell r="D3902">
            <v>828</v>
          </cell>
          <cell r="E3902" t="e">
            <v>#N/A</v>
          </cell>
        </row>
        <row r="3903">
          <cell r="A3903">
            <v>18280090</v>
          </cell>
          <cell r="B3903">
            <v>1094.8</v>
          </cell>
          <cell r="C3903">
            <v>920</v>
          </cell>
          <cell r="D3903">
            <v>828</v>
          </cell>
          <cell r="E3903" t="e">
            <v>#N/A</v>
          </cell>
        </row>
        <row r="3904">
          <cell r="A3904">
            <v>18280025</v>
          </cell>
          <cell r="B3904">
            <v>1048.3899999999999</v>
          </cell>
          <cell r="C3904">
            <v>881</v>
          </cell>
          <cell r="D3904">
            <v>793</v>
          </cell>
          <cell r="E3904" t="e">
            <v>#N/A</v>
          </cell>
        </row>
        <row r="3905">
          <cell r="A3905" t="str">
            <v>182800CD</v>
          </cell>
          <cell r="B3905">
            <v>1087.6599999999999</v>
          </cell>
          <cell r="C3905">
            <v>914</v>
          </cell>
          <cell r="D3905">
            <v>823</v>
          </cell>
          <cell r="E3905" t="e">
            <v>#N/A</v>
          </cell>
        </row>
        <row r="3906">
          <cell r="A3906" t="str">
            <v>182800CE</v>
          </cell>
          <cell r="B3906">
            <v>1087.6599999999999</v>
          </cell>
          <cell r="C3906">
            <v>914</v>
          </cell>
          <cell r="D3906">
            <v>823</v>
          </cell>
          <cell r="E3906" t="str">
            <v>182800CE</v>
          </cell>
        </row>
        <row r="3907">
          <cell r="A3907">
            <v>18281062</v>
          </cell>
          <cell r="B3907">
            <v>1087.6599999999999</v>
          </cell>
          <cell r="C3907">
            <v>914</v>
          </cell>
          <cell r="D3907">
            <v>823</v>
          </cell>
          <cell r="E3907" t="e">
            <v>#N/A</v>
          </cell>
        </row>
        <row r="3908">
          <cell r="A3908">
            <v>18281063</v>
          </cell>
          <cell r="B3908">
            <v>1087.6599999999999</v>
          </cell>
          <cell r="C3908">
            <v>914</v>
          </cell>
          <cell r="D3908">
            <v>823</v>
          </cell>
          <cell r="E3908" t="e">
            <v>#N/A</v>
          </cell>
        </row>
        <row r="3909">
          <cell r="A3909" t="str">
            <v>182800BA</v>
          </cell>
          <cell r="B3909">
            <v>1153.1099999999999</v>
          </cell>
          <cell r="C3909">
            <v>969</v>
          </cell>
          <cell r="D3909">
            <v>872</v>
          </cell>
          <cell r="E3909" t="e">
            <v>#N/A</v>
          </cell>
        </row>
        <row r="3910">
          <cell r="A3910">
            <v>18280006</v>
          </cell>
          <cell r="B3910">
            <v>979.37</v>
          </cell>
          <cell r="C3910">
            <v>823</v>
          </cell>
          <cell r="D3910">
            <v>741</v>
          </cell>
          <cell r="E3910" t="e">
            <v>#N/A</v>
          </cell>
        </row>
        <row r="3911">
          <cell r="A3911">
            <v>18280016</v>
          </cell>
          <cell r="B3911">
            <v>979.37</v>
          </cell>
          <cell r="C3911">
            <v>823</v>
          </cell>
          <cell r="D3911">
            <v>741</v>
          </cell>
          <cell r="E3911" t="e">
            <v>#N/A</v>
          </cell>
        </row>
        <row r="3912">
          <cell r="A3912">
            <v>18282003</v>
          </cell>
          <cell r="B3912">
            <v>979.37</v>
          </cell>
          <cell r="C3912">
            <v>823</v>
          </cell>
          <cell r="D3912">
            <v>741</v>
          </cell>
          <cell r="E3912" t="e">
            <v>#N/A</v>
          </cell>
        </row>
        <row r="3913">
          <cell r="A3913" t="str">
            <v>182800BQ</v>
          </cell>
          <cell r="B3913">
            <v>1048.3899999999999</v>
          </cell>
          <cell r="C3913">
            <v>881</v>
          </cell>
          <cell r="D3913">
            <v>793</v>
          </cell>
          <cell r="E3913" t="e">
            <v>#N/A</v>
          </cell>
        </row>
        <row r="3914">
          <cell r="A3914">
            <v>18280030</v>
          </cell>
          <cell r="B3914">
            <v>1094.8</v>
          </cell>
          <cell r="C3914">
            <v>920</v>
          </cell>
          <cell r="D3914">
            <v>828</v>
          </cell>
          <cell r="E3914" t="e">
            <v>#N/A</v>
          </cell>
        </row>
        <row r="3915">
          <cell r="A3915">
            <v>18281030</v>
          </cell>
          <cell r="B3915">
            <v>1094.8</v>
          </cell>
          <cell r="C3915">
            <v>920</v>
          </cell>
          <cell r="D3915">
            <v>828</v>
          </cell>
          <cell r="E3915" t="e">
            <v>#N/A</v>
          </cell>
        </row>
        <row r="3916">
          <cell r="A3916">
            <v>18281020</v>
          </cell>
          <cell r="B3916">
            <v>1094.8</v>
          </cell>
          <cell r="C3916">
            <v>920</v>
          </cell>
          <cell r="D3916">
            <v>828</v>
          </cell>
          <cell r="E3916" t="e">
            <v>#N/A</v>
          </cell>
        </row>
        <row r="3917">
          <cell r="A3917">
            <v>18281031</v>
          </cell>
          <cell r="B3917">
            <v>1094.8</v>
          </cell>
          <cell r="C3917">
            <v>920</v>
          </cell>
          <cell r="D3917">
            <v>828</v>
          </cell>
          <cell r="E3917">
            <v>18281031</v>
          </cell>
        </row>
        <row r="3918">
          <cell r="A3918">
            <v>18281021</v>
          </cell>
          <cell r="B3918">
            <v>1094.8</v>
          </cell>
          <cell r="C3918">
            <v>920</v>
          </cell>
          <cell r="D3918">
            <v>828</v>
          </cell>
          <cell r="E3918" t="e">
            <v>#N/A</v>
          </cell>
        </row>
        <row r="3919">
          <cell r="A3919">
            <v>18281032</v>
          </cell>
          <cell r="B3919">
            <v>1094.8</v>
          </cell>
          <cell r="C3919">
            <v>920</v>
          </cell>
          <cell r="D3919">
            <v>828</v>
          </cell>
          <cell r="E3919">
            <v>18281032</v>
          </cell>
        </row>
        <row r="3920">
          <cell r="A3920">
            <v>18281022</v>
          </cell>
          <cell r="B3920">
            <v>1094.8</v>
          </cell>
          <cell r="C3920">
            <v>920</v>
          </cell>
          <cell r="D3920">
            <v>828</v>
          </cell>
          <cell r="E3920" t="e">
            <v>#N/A</v>
          </cell>
        </row>
        <row r="3921">
          <cell r="A3921" t="str">
            <v>1828000G</v>
          </cell>
          <cell r="B3921">
            <v>1094.8</v>
          </cell>
          <cell r="C3921">
            <v>920</v>
          </cell>
          <cell r="D3921">
            <v>828</v>
          </cell>
          <cell r="E3921" t="e">
            <v>#N/A</v>
          </cell>
        </row>
        <row r="3922">
          <cell r="A3922" t="str">
            <v>1828000H</v>
          </cell>
          <cell r="B3922">
            <v>1094.8</v>
          </cell>
          <cell r="C3922">
            <v>920</v>
          </cell>
          <cell r="D3922">
            <v>828</v>
          </cell>
          <cell r="E3922" t="str">
            <v>1828000H</v>
          </cell>
        </row>
        <row r="3923">
          <cell r="A3923" t="str">
            <v>1828000N</v>
          </cell>
          <cell r="B3923">
            <v>1094.8</v>
          </cell>
          <cell r="C3923">
            <v>920</v>
          </cell>
          <cell r="D3923">
            <v>828</v>
          </cell>
          <cell r="E3923" t="str">
            <v>1828000N</v>
          </cell>
        </row>
        <row r="3924">
          <cell r="A3924">
            <v>18281045</v>
          </cell>
          <cell r="B3924">
            <v>1094.8</v>
          </cell>
          <cell r="C3924">
            <v>920</v>
          </cell>
          <cell r="D3924">
            <v>828</v>
          </cell>
          <cell r="E3924" t="e">
            <v>#N/A</v>
          </cell>
        </row>
        <row r="3925">
          <cell r="A3925">
            <v>18281046</v>
          </cell>
          <cell r="B3925">
            <v>1094.8</v>
          </cell>
          <cell r="C3925">
            <v>920</v>
          </cell>
          <cell r="D3925">
            <v>828</v>
          </cell>
          <cell r="E3925">
            <v>18281046</v>
          </cell>
        </row>
        <row r="3926">
          <cell r="A3926">
            <v>18281051</v>
          </cell>
          <cell r="B3926">
            <v>1094.8</v>
          </cell>
          <cell r="C3926">
            <v>920</v>
          </cell>
          <cell r="D3926">
            <v>828</v>
          </cell>
          <cell r="E3926" t="e">
            <v>#N/A</v>
          </cell>
        </row>
        <row r="3927">
          <cell r="A3927">
            <v>18281060</v>
          </cell>
          <cell r="B3927">
            <v>1094.8</v>
          </cell>
          <cell r="C3927">
            <v>920</v>
          </cell>
          <cell r="D3927">
            <v>828</v>
          </cell>
          <cell r="E3927" t="e">
            <v>#N/A</v>
          </cell>
        </row>
        <row r="3928">
          <cell r="A3928">
            <v>18281061</v>
          </cell>
          <cell r="B3928">
            <v>1094.8</v>
          </cell>
          <cell r="C3928">
            <v>920</v>
          </cell>
          <cell r="D3928">
            <v>828</v>
          </cell>
          <cell r="E3928" t="e">
            <v>#N/A</v>
          </cell>
        </row>
        <row r="3929">
          <cell r="A3929">
            <v>18281056</v>
          </cell>
          <cell r="B3929">
            <v>1094.8</v>
          </cell>
          <cell r="C3929">
            <v>920</v>
          </cell>
          <cell r="D3929">
            <v>828</v>
          </cell>
          <cell r="E3929" t="e">
            <v>#N/A</v>
          </cell>
        </row>
        <row r="3930">
          <cell r="A3930">
            <v>18281057</v>
          </cell>
          <cell r="B3930">
            <v>1094.8</v>
          </cell>
          <cell r="C3930">
            <v>920</v>
          </cell>
          <cell r="D3930">
            <v>828</v>
          </cell>
          <cell r="E3930" t="e">
            <v>#N/A</v>
          </cell>
        </row>
        <row r="3931">
          <cell r="A3931" t="str">
            <v>1828000C</v>
          </cell>
          <cell r="B3931">
            <v>1153.1099999999999</v>
          </cell>
          <cell r="C3931">
            <v>969</v>
          </cell>
          <cell r="D3931">
            <v>872</v>
          </cell>
          <cell r="E3931" t="e">
            <v>#N/A</v>
          </cell>
        </row>
        <row r="3932">
          <cell r="A3932">
            <v>18281001</v>
          </cell>
          <cell r="B3932">
            <v>1094.8</v>
          </cell>
          <cell r="C3932">
            <v>920</v>
          </cell>
          <cell r="D3932">
            <v>828</v>
          </cell>
          <cell r="E3932" t="e">
            <v>#N/A</v>
          </cell>
        </row>
        <row r="3933">
          <cell r="A3933">
            <v>18282002</v>
          </cell>
          <cell r="B3933">
            <v>1094.8</v>
          </cell>
          <cell r="C3933">
            <v>920</v>
          </cell>
          <cell r="D3933">
            <v>828</v>
          </cell>
          <cell r="E3933">
            <v>18282002</v>
          </cell>
        </row>
        <row r="3934">
          <cell r="A3934" t="str">
            <v>182800DE</v>
          </cell>
          <cell r="B3934">
            <v>1032.9199999999998</v>
          </cell>
          <cell r="C3934">
            <v>868</v>
          </cell>
          <cell r="D3934">
            <v>781</v>
          </cell>
          <cell r="E3934" t="e">
            <v>#N/A</v>
          </cell>
        </row>
        <row r="3935">
          <cell r="A3935">
            <v>18282001</v>
          </cell>
          <cell r="B3935">
            <v>1094.8</v>
          </cell>
          <cell r="C3935">
            <v>920</v>
          </cell>
          <cell r="D3935">
            <v>828</v>
          </cell>
          <cell r="E3935" t="e">
            <v>#N/A</v>
          </cell>
        </row>
        <row r="3936">
          <cell r="A3936">
            <v>18280087</v>
          </cell>
          <cell r="B3936">
            <v>1094.8</v>
          </cell>
          <cell r="C3936">
            <v>920</v>
          </cell>
          <cell r="D3936">
            <v>828</v>
          </cell>
          <cell r="E3936">
            <v>18280087</v>
          </cell>
        </row>
        <row r="3937">
          <cell r="A3937" t="str">
            <v>182800AE</v>
          </cell>
          <cell r="B3937">
            <v>1094.8</v>
          </cell>
          <cell r="C3937">
            <v>920</v>
          </cell>
          <cell r="D3937">
            <v>828</v>
          </cell>
          <cell r="E3937" t="e">
            <v>#N/A</v>
          </cell>
        </row>
        <row r="3938">
          <cell r="A3938" t="str">
            <v>182800AP</v>
          </cell>
          <cell r="B3938">
            <v>1094.8</v>
          </cell>
          <cell r="C3938">
            <v>920</v>
          </cell>
          <cell r="D3938">
            <v>828</v>
          </cell>
          <cell r="E3938" t="e">
            <v>#N/A</v>
          </cell>
        </row>
        <row r="3939">
          <cell r="A3939" t="str">
            <v>182800AQ</v>
          </cell>
          <cell r="B3939">
            <v>1094.8</v>
          </cell>
          <cell r="C3939">
            <v>920</v>
          </cell>
          <cell r="D3939">
            <v>828</v>
          </cell>
          <cell r="E3939" t="e">
            <v>#N/A</v>
          </cell>
        </row>
        <row r="3940">
          <cell r="A3940" t="str">
            <v>182800AG</v>
          </cell>
          <cell r="B3940">
            <v>1087.6599999999999</v>
          </cell>
          <cell r="C3940">
            <v>914</v>
          </cell>
          <cell r="D3940">
            <v>823</v>
          </cell>
          <cell r="E3940" t="e">
            <v>#N/A</v>
          </cell>
        </row>
        <row r="3941">
          <cell r="A3941" t="str">
            <v>182800AH</v>
          </cell>
          <cell r="B3941">
            <v>1087.6599999999999</v>
          </cell>
          <cell r="C3941">
            <v>914</v>
          </cell>
          <cell r="D3941">
            <v>823</v>
          </cell>
          <cell r="E3941" t="e">
            <v>#N/A</v>
          </cell>
        </row>
        <row r="3942">
          <cell r="A3942">
            <v>18280075</v>
          </cell>
          <cell r="B3942">
            <v>1094.8</v>
          </cell>
          <cell r="C3942">
            <v>920</v>
          </cell>
          <cell r="D3942">
            <v>828</v>
          </cell>
          <cell r="E3942" t="e">
            <v>#N/A</v>
          </cell>
        </row>
        <row r="3943">
          <cell r="A3943">
            <v>18226005</v>
          </cell>
          <cell r="B3943">
            <v>1199.52</v>
          </cell>
          <cell r="C3943">
            <v>1008</v>
          </cell>
          <cell r="D3943">
            <v>907</v>
          </cell>
          <cell r="E3943">
            <v>18226005</v>
          </cell>
        </row>
        <row r="3944">
          <cell r="A3944">
            <v>18245001</v>
          </cell>
          <cell r="B3944">
            <v>1153.1099999999999</v>
          </cell>
          <cell r="C3944">
            <v>969</v>
          </cell>
          <cell r="D3944">
            <v>872</v>
          </cell>
          <cell r="E3944">
            <v>18245001</v>
          </cell>
        </row>
        <row r="3945">
          <cell r="A3945">
            <v>18245004</v>
          </cell>
          <cell r="B3945">
            <v>1397.06</v>
          </cell>
          <cell r="C3945">
            <v>1174</v>
          </cell>
          <cell r="D3945">
            <v>1057</v>
          </cell>
          <cell r="E3945">
            <v>18245004</v>
          </cell>
        </row>
        <row r="3946">
          <cell r="A3946">
            <v>18276008</v>
          </cell>
          <cell r="B3946">
            <v>1199.52</v>
          </cell>
          <cell r="C3946">
            <v>1008</v>
          </cell>
          <cell r="D3946">
            <v>907</v>
          </cell>
          <cell r="E3946" t="e">
            <v>#N/A</v>
          </cell>
        </row>
        <row r="3947">
          <cell r="A3947">
            <v>18276006</v>
          </cell>
          <cell r="B3947">
            <v>1048.3899999999999</v>
          </cell>
          <cell r="C3947">
            <v>881</v>
          </cell>
          <cell r="D3947">
            <v>793</v>
          </cell>
          <cell r="E3947" t="e">
            <v>#N/A</v>
          </cell>
        </row>
        <row r="3948">
          <cell r="A3948">
            <v>18287006</v>
          </cell>
          <cell r="B3948">
            <v>1483.9299999999998</v>
          </cell>
          <cell r="C3948">
            <v>1247</v>
          </cell>
          <cell r="D3948">
            <v>1122</v>
          </cell>
          <cell r="E3948">
            <v>18287006</v>
          </cell>
        </row>
        <row r="3949">
          <cell r="A3949">
            <v>18256021</v>
          </cell>
          <cell r="B3949">
            <v>1087.6599999999999</v>
          </cell>
          <cell r="C3949">
            <v>914</v>
          </cell>
          <cell r="D3949">
            <v>823</v>
          </cell>
          <cell r="E3949" t="e">
            <v>#N/A</v>
          </cell>
        </row>
        <row r="3950">
          <cell r="A3950">
            <v>18256017</v>
          </cell>
          <cell r="B3950">
            <v>1199.52</v>
          </cell>
          <cell r="C3950">
            <v>1008</v>
          </cell>
          <cell r="D3950">
            <v>907</v>
          </cell>
          <cell r="E3950">
            <v>18256017</v>
          </cell>
        </row>
        <row r="3951">
          <cell r="A3951">
            <v>18256014</v>
          </cell>
          <cell r="B3951">
            <v>1199.52</v>
          </cell>
          <cell r="C3951">
            <v>1008</v>
          </cell>
          <cell r="D3951">
            <v>907</v>
          </cell>
          <cell r="E3951">
            <v>18256014</v>
          </cell>
        </row>
        <row r="3952">
          <cell r="A3952" t="str">
            <v>182800DC</v>
          </cell>
          <cell r="B3952">
            <v>1032.9199999999998</v>
          </cell>
          <cell r="C3952">
            <v>868</v>
          </cell>
          <cell r="D3952">
            <v>781</v>
          </cell>
          <cell r="E3952" t="e">
            <v>#N/A</v>
          </cell>
        </row>
        <row r="3953">
          <cell r="A3953">
            <v>18280040</v>
          </cell>
          <cell r="B3953">
            <v>1573.1799999999998</v>
          </cell>
          <cell r="C3953">
            <v>1322</v>
          </cell>
          <cell r="D3953">
            <v>1190</v>
          </cell>
          <cell r="E3953" t="e">
            <v>#N/A</v>
          </cell>
        </row>
        <row r="3954">
          <cell r="A3954">
            <v>18280022</v>
          </cell>
          <cell r="B3954">
            <v>1094.8</v>
          </cell>
          <cell r="C3954">
            <v>920</v>
          </cell>
          <cell r="D3954">
            <v>828</v>
          </cell>
          <cell r="E3954" t="e">
            <v>#N/A</v>
          </cell>
        </row>
        <row r="3955">
          <cell r="A3955">
            <v>18280052</v>
          </cell>
          <cell r="B3955">
            <v>1094.8</v>
          </cell>
          <cell r="C3955">
            <v>920</v>
          </cell>
          <cell r="D3955">
            <v>828</v>
          </cell>
          <cell r="E3955" t="e">
            <v>#N/A</v>
          </cell>
        </row>
        <row r="3956">
          <cell r="A3956">
            <v>18280066</v>
          </cell>
          <cell r="B3956">
            <v>1094.8</v>
          </cell>
          <cell r="C3956">
            <v>920</v>
          </cell>
          <cell r="D3956">
            <v>828</v>
          </cell>
          <cell r="E3956" t="e">
            <v>#N/A</v>
          </cell>
        </row>
        <row r="3957">
          <cell r="A3957">
            <v>18280005</v>
          </cell>
          <cell r="B3957">
            <v>1094.8</v>
          </cell>
          <cell r="C3957">
            <v>920</v>
          </cell>
          <cell r="D3957">
            <v>828</v>
          </cell>
          <cell r="E3957">
            <v>18280005</v>
          </cell>
        </row>
        <row r="3958">
          <cell r="A3958">
            <v>18280083</v>
          </cell>
          <cell r="B3958">
            <v>1094.8</v>
          </cell>
          <cell r="C3958">
            <v>920</v>
          </cell>
          <cell r="D3958">
            <v>828</v>
          </cell>
          <cell r="E3958" t="e">
            <v>#N/A</v>
          </cell>
        </row>
        <row r="3959">
          <cell r="A3959">
            <v>18280084</v>
          </cell>
          <cell r="B3959">
            <v>1094.8</v>
          </cell>
          <cell r="C3959">
            <v>920</v>
          </cell>
          <cell r="D3959">
            <v>828</v>
          </cell>
          <cell r="E3959" t="e">
            <v>#N/A</v>
          </cell>
        </row>
        <row r="3960">
          <cell r="A3960">
            <v>18280085</v>
          </cell>
          <cell r="B3960">
            <v>1094.8</v>
          </cell>
          <cell r="C3960">
            <v>920</v>
          </cell>
          <cell r="D3960">
            <v>828</v>
          </cell>
          <cell r="E3960">
            <v>18280085</v>
          </cell>
        </row>
        <row r="3961">
          <cell r="A3961">
            <v>18280001</v>
          </cell>
          <cell r="B3961">
            <v>1094.8</v>
          </cell>
          <cell r="C3961">
            <v>920</v>
          </cell>
          <cell r="D3961">
            <v>828</v>
          </cell>
          <cell r="E3961">
            <v>18280001</v>
          </cell>
        </row>
        <row r="3962">
          <cell r="A3962">
            <v>18280002</v>
          </cell>
          <cell r="B3962">
            <v>1094.8</v>
          </cell>
          <cell r="C3962">
            <v>920</v>
          </cell>
          <cell r="D3962">
            <v>828</v>
          </cell>
          <cell r="E3962">
            <v>18280002</v>
          </cell>
        </row>
        <row r="3963">
          <cell r="A3963">
            <v>18280051</v>
          </cell>
          <cell r="B3963">
            <v>1094.8</v>
          </cell>
          <cell r="C3963">
            <v>920</v>
          </cell>
          <cell r="D3963">
            <v>828</v>
          </cell>
          <cell r="E3963" t="e">
            <v>#N/A</v>
          </cell>
        </row>
        <row r="3964">
          <cell r="A3964">
            <v>18280003</v>
          </cell>
          <cell r="B3964">
            <v>1094.8</v>
          </cell>
          <cell r="C3964">
            <v>920</v>
          </cell>
          <cell r="D3964">
            <v>828</v>
          </cell>
          <cell r="E3964" t="e">
            <v>#N/A</v>
          </cell>
        </row>
        <row r="3965">
          <cell r="A3965">
            <v>18280004</v>
          </cell>
          <cell r="B3965">
            <v>1094.8</v>
          </cell>
          <cell r="C3965">
            <v>920</v>
          </cell>
          <cell r="D3965">
            <v>828</v>
          </cell>
          <cell r="E3965">
            <v>18280004</v>
          </cell>
        </row>
        <row r="3966">
          <cell r="A3966">
            <v>18280053</v>
          </cell>
          <cell r="B3966">
            <v>1094.8</v>
          </cell>
          <cell r="C3966">
            <v>920</v>
          </cell>
          <cell r="D3966">
            <v>828</v>
          </cell>
          <cell r="E3966" t="e">
            <v>#N/A</v>
          </cell>
        </row>
        <row r="3967">
          <cell r="A3967" t="str">
            <v>182800CB</v>
          </cell>
          <cell r="B3967">
            <v>1094.8</v>
          </cell>
          <cell r="C3967">
            <v>920</v>
          </cell>
          <cell r="D3967">
            <v>828</v>
          </cell>
          <cell r="E3967" t="str">
            <v>182800CB</v>
          </cell>
        </row>
        <row r="3968">
          <cell r="A3968" t="str">
            <v>182800CW</v>
          </cell>
          <cell r="B3968">
            <v>1094.8</v>
          </cell>
          <cell r="C3968">
            <v>920</v>
          </cell>
          <cell r="D3968">
            <v>828</v>
          </cell>
          <cell r="E3968" t="str">
            <v>182800CW</v>
          </cell>
        </row>
        <row r="3969">
          <cell r="A3969">
            <v>18280045</v>
          </cell>
          <cell r="B3969">
            <v>1048.3899999999999</v>
          </cell>
          <cell r="C3969">
            <v>881</v>
          </cell>
          <cell r="D3969">
            <v>793</v>
          </cell>
          <cell r="E3969" t="e">
            <v>#N/A</v>
          </cell>
        </row>
        <row r="3970">
          <cell r="A3970">
            <v>18280076</v>
          </cell>
          <cell r="B3970">
            <v>1094.8</v>
          </cell>
          <cell r="C3970">
            <v>920</v>
          </cell>
          <cell r="D3970">
            <v>828</v>
          </cell>
          <cell r="E3970" t="e">
            <v>#N/A</v>
          </cell>
        </row>
        <row r="3971">
          <cell r="A3971">
            <v>18280086</v>
          </cell>
          <cell r="B3971">
            <v>1094.8</v>
          </cell>
          <cell r="C3971">
            <v>920</v>
          </cell>
          <cell r="D3971">
            <v>828</v>
          </cell>
          <cell r="E3971" t="e">
            <v>#N/A</v>
          </cell>
        </row>
        <row r="3972">
          <cell r="A3972">
            <v>18280039</v>
          </cell>
          <cell r="B3972">
            <v>979.37</v>
          </cell>
          <cell r="C3972">
            <v>823</v>
          </cell>
          <cell r="D3972">
            <v>741</v>
          </cell>
          <cell r="E3972" t="e">
            <v>#N/A</v>
          </cell>
        </row>
        <row r="3973">
          <cell r="A3973">
            <v>18280094</v>
          </cell>
          <cell r="B3973">
            <v>1094.8</v>
          </cell>
          <cell r="C3973">
            <v>920</v>
          </cell>
          <cell r="D3973">
            <v>828</v>
          </cell>
          <cell r="E3973" t="e">
            <v>#N/A</v>
          </cell>
        </row>
        <row r="3974">
          <cell r="A3974">
            <v>18280095</v>
          </cell>
          <cell r="B3974">
            <v>1094.8</v>
          </cell>
          <cell r="C3974">
            <v>920</v>
          </cell>
          <cell r="D3974">
            <v>828</v>
          </cell>
          <cell r="E3974" t="e">
            <v>#N/A</v>
          </cell>
        </row>
        <row r="3975">
          <cell r="A3975" t="str">
            <v>182800CM</v>
          </cell>
          <cell r="B3975">
            <v>1094.8</v>
          </cell>
          <cell r="C3975">
            <v>920</v>
          </cell>
          <cell r="D3975">
            <v>828</v>
          </cell>
          <cell r="E3975" t="e">
            <v>#N/A</v>
          </cell>
        </row>
        <row r="3976">
          <cell r="A3976" t="str">
            <v>182800AW</v>
          </cell>
          <cell r="B3976">
            <v>1032.9199999999998</v>
          </cell>
          <cell r="C3976">
            <v>868</v>
          </cell>
          <cell r="D3976">
            <v>781</v>
          </cell>
          <cell r="E3976" t="e">
            <v>#N/A</v>
          </cell>
        </row>
        <row r="3977">
          <cell r="A3977" t="str">
            <v>182800AX</v>
          </cell>
          <cell r="B3977">
            <v>1032.9199999999998</v>
          </cell>
          <cell r="C3977">
            <v>868</v>
          </cell>
          <cell r="D3977">
            <v>781</v>
          </cell>
          <cell r="E3977" t="str">
            <v>182800AX</v>
          </cell>
        </row>
        <row r="3978">
          <cell r="A3978">
            <v>18267017</v>
          </cell>
          <cell r="B3978">
            <v>1199.52</v>
          </cell>
          <cell r="C3978">
            <v>1008</v>
          </cell>
          <cell r="D3978">
            <v>907</v>
          </cell>
          <cell r="E3978" t="e">
            <v>#N/A</v>
          </cell>
        </row>
        <row r="3979">
          <cell r="A3979">
            <v>18281815</v>
          </cell>
          <cell r="B3979">
            <v>1378.02</v>
          </cell>
          <cell r="C3979">
            <v>1158</v>
          </cell>
          <cell r="D3979">
            <v>1042</v>
          </cell>
          <cell r="E3979">
            <v>18281815</v>
          </cell>
        </row>
        <row r="3980">
          <cell r="A3980">
            <v>18210805</v>
          </cell>
          <cell r="B3980">
            <v>1483.9299999999998</v>
          </cell>
          <cell r="C3980">
            <v>1247</v>
          </cell>
          <cell r="D3980">
            <v>1122</v>
          </cell>
          <cell r="E3980">
            <v>18210805</v>
          </cell>
        </row>
        <row r="3981">
          <cell r="A3981">
            <v>18280831</v>
          </cell>
          <cell r="B3981">
            <v>1483.9299999999998</v>
          </cell>
          <cell r="C3981">
            <v>1247</v>
          </cell>
          <cell r="D3981">
            <v>1122</v>
          </cell>
          <cell r="E3981" t="e">
            <v>#N/A</v>
          </cell>
        </row>
        <row r="3982">
          <cell r="A3982">
            <v>18210850</v>
          </cell>
          <cell r="B3982">
            <v>1483.9299999999998</v>
          </cell>
          <cell r="C3982">
            <v>1247</v>
          </cell>
          <cell r="D3982">
            <v>1122</v>
          </cell>
          <cell r="E3982">
            <v>18210850</v>
          </cell>
        </row>
        <row r="3983">
          <cell r="A3983">
            <v>18210880</v>
          </cell>
          <cell r="B3983">
            <v>1483.9299999999998</v>
          </cell>
          <cell r="C3983">
            <v>1247</v>
          </cell>
          <cell r="D3983">
            <v>1122</v>
          </cell>
          <cell r="E3983">
            <v>18210880</v>
          </cell>
        </row>
        <row r="3984">
          <cell r="A3984">
            <v>18280828</v>
          </cell>
          <cell r="B3984">
            <v>1483.9299999999998</v>
          </cell>
          <cell r="C3984">
            <v>1247</v>
          </cell>
          <cell r="D3984">
            <v>1122</v>
          </cell>
          <cell r="E3984" t="e">
            <v>#N/A</v>
          </cell>
        </row>
        <row r="3985">
          <cell r="A3985" t="str">
            <v>1821080J</v>
          </cell>
          <cell r="B3985">
            <v>1483.9299999999998</v>
          </cell>
          <cell r="C3985">
            <v>1247</v>
          </cell>
          <cell r="D3985">
            <v>1122</v>
          </cell>
          <cell r="E3985" t="str">
            <v>1821080J</v>
          </cell>
        </row>
        <row r="3986">
          <cell r="A3986" t="str">
            <v>1821080N</v>
          </cell>
          <cell r="B3986">
            <v>1483.9299999999998</v>
          </cell>
          <cell r="C3986">
            <v>1247</v>
          </cell>
          <cell r="D3986">
            <v>1122</v>
          </cell>
          <cell r="E3986" t="str">
            <v>1821080N</v>
          </cell>
        </row>
        <row r="3987">
          <cell r="A3987" t="str">
            <v>1821080M</v>
          </cell>
          <cell r="B3987">
            <v>1483.9299999999998</v>
          </cell>
          <cell r="C3987">
            <v>1247</v>
          </cell>
          <cell r="D3987">
            <v>1122</v>
          </cell>
          <cell r="E3987" t="str">
            <v>1821080M</v>
          </cell>
        </row>
        <row r="3988">
          <cell r="A3988">
            <v>18210841</v>
          </cell>
          <cell r="B3988">
            <v>1483.9299999999998</v>
          </cell>
          <cell r="C3988">
            <v>1247</v>
          </cell>
          <cell r="D3988">
            <v>1122</v>
          </cell>
          <cell r="E3988">
            <v>18210841</v>
          </cell>
        </row>
        <row r="3989">
          <cell r="A3989">
            <v>18280881</v>
          </cell>
          <cell r="B3989">
            <v>1483.9299999999998</v>
          </cell>
          <cell r="C3989">
            <v>1247</v>
          </cell>
          <cell r="D3989">
            <v>1122</v>
          </cell>
          <cell r="E3989">
            <v>18280881</v>
          </cell>
        </row>
        <row r="3990">
          <cell r="A3990">
            <v>18281830</v>
          </cell>
          <cell r="B3990">
            <v>1483.9299999999998</v>
          </cell>
          <cell r="C3990">
            <v>1247</v>
          </cell>
          <cell r="D3990">
            <v>1122</v>
          </cell>
          <cell r="E3990">
            <v>18281830</v>
          </cell>
        </row>
        <row r="3991">
          <cell r="A3991" t="str">
            <v>182108AD</v>
          </cell>
          <cell r="B3991">
            <v>1483.9299999999998</v>
          </cell>
          <cell r="C3991">
            <v>1247</v>
          </cell>
          <cell r="D3991">
            <v>1122</v>
          </cell>
          <cell r="E3991" t="str">
            <v>182108AD</v>
          </cell>
        </row>
        <row r="3992">
          <cell r="A3992">
            <v>18220839</v>
          </cell>
          <cell r="B3992">
            <v>1483.9299999999998</v>
          </cell>
          <cell r="C3992">
            <v>1247</v>
          </cell>
          <cell r="D3992">
            <v>1122</v>
          </cell>
          <cell r="E3992">
            <v>18220839</v>
          </cell>
        </row>
        <row r="3993">
          <cell r="A3993">
            <v>18220862</v>
          </cell>
          <cell r="B3993">
            <v>1483.9299999999998</v>
          </cell>
          <cell r="C3993">
            <v>1247</v>
          </cell>
          <cell r="D3993">
            <v>1122</v>
          </cell>
          <cell r="E3993">
            <v>18220862</v>
          </cell>
        </row>
        <row r="3994">
          <cell r="A3994">
            <v>18220831</v>
          </cell>
          <cell r="B3994">
            <v>1483.9299999999998</v>
          </cell>
          <cell r="C3994">
            <v>1247</v>
          </cell>
          <cell r="D3994">
            <v>1122</v>
          </cell>
          <cell r="E3994">
            <v>18220831</v>
          </cell>
        </row>
        <row r="3995">
          <cell r="A3995">
            <v>18220811</v>
          </cell>
          <cell r="B3995">
            <v>1483.9299999999998</v>
          </cell>
          <cell r="C3995">
            <v>1247</v>
          </cell>
          <cell r="D3995">
            <v>1122</v>
          </cell>
          <cell r="E3995" t="e">
            <v>#N/A</v>
          </cell>
        </row>
        <row r="3996">
          <cell r="A3996">
            <v>18220813</v>
          </cell>
          <cell r="B3996">
            <v>1483.9299999999998</v>
          </cell>
          <cell r="C3996">
            <v>1247</v>
          </cell>
          <cell r="D3996">
            <v>1122</v>
          </cell>
          <cell r="E3996">
            <v>18220813</v>
          </cell>
        </row>
        <row r="3997">
          <cell r="A3997">
            <v>18220812</v>
          </cell>
          <cell r="B3997">
            <v>1483.9299999999998</v>
          </cell>
          <cell r="C3997">
            <v>1247</v>
          </cell>
          <cell r="D3997">
            <v>1122</v>
          </cell>
          <cell r="E3997">
            <v>18220812</v>
          </cell>
        </row>
        <row r="3998">
          <cell r="A3998">
            <v>18220821</v>
          </cell>
          <cell r="B3998">
            <v>1483.9299999999998</v>
          </cell>
          <cell r="C3998">
            <v>1247</v>
          </cell>
          <cell r="D3998">
            <v>1122</v>
          </cell>
          <cell r="E3998">
            <v>18220821</v>
          </cell>
        </row>
        <row r="3999">
          <cell r="A3999">
            <v>18220823</v>
          </cell>
          <cell r="B3999">
            <v>1483.9299999999998</v>
          </cell>
          <cell r="C3999">
            <v>1247</v>
          </cell>
          <cell r="D3999">
            <v>1122</v>
          </cell>
          <cell r="E3999">
            <v>18220823</v>
          </cell>
        </row>
        <row r="4000">
          <cell r="A4000">
            <v>18220832</v>
          </cell>
          <cell r="B4000">
            <v>1483.9299999999998</v>
          </cell>
          <cell r="C4000">
            <v>1247</v>
          </cell>
          <cell r="D4000">
            <v>1122</v>
          </cell>
          <cell r="E4000">
            <v>18220832</v>
          </cell>
        </row>
        <row r="4001">
          <cell r="A4001">
            <v>18220833</v>
          </cell>
          <cell r="B4001">
            <v>1483.9299999999998</v>
          </cell>
          <cell r="C4001">
            <v>1247</v>
          </cell>
          <cell r="D4001">
            <v>1122</v>
          </cell>
          <cell r="E4001">
            <v>18220833</v>
          </cell>
        </row>
        <row r="4002">
          <cell r="A4002">
            <v>18220867</v>
          </cell>
          <cell r="B4002">
            <v>1483.9299999999998</v>
          </cell>
          <cell r="C4002">
            <v>1247</v>
          </cell>
          <cell r="D4002">
            <v>1122</v>
          </cell>
          <cell r="E4002">
            <v>18220867</v>
          </cell>
        </row>
        <row r="4003">
          <cell r="A4003">
            <v>18220857</v>
          </cell>
          <cell r="B4003">
            <v>1483.9299999999998</v>
          </cell>
          <cell r="C4003">
            <v>1247</v>
          </cell>
          <cell r="D4003">
            <v>1122</v>
          </cell>
          <cell r="E4003">
            <v>18220857</v>
          </cell>
        </row>
        <row r="4004">
          <cell r="A4004" t="str">
            <v>182208AN</v>
          </cell>
          <cell r="B4004">
            <v>1736.2099999999998</v>
          </cell>
          <cell r="C4004">
            <v>1459</v>
          </cell>
          <cell r="D4004">
            <v>1313</v>
          </cell>
          <cell r="E4004" t="str">
            <v>182208AN</v>
          </cell>
        </row>
        <row r="4005">
          <cell r="A4005">
            <v>18220804</v>
          </cell>
          <cell r="B4005">
            <v>1483.9299999999998</v>
          </cell>
          <cell r="C4005">
            <v>1247</v>
          </cell>
          <cell r="D4005">
            <v>1122</v>
          </cell>
          <cell r="E4005">
            <v>18220804</v>
          </cell>
        </row>
        <row r="4006">
          <cell r="A4006">
            <v>18275815</v>
          </cell>
          <cell r="B4006">
            <v>1483.9299999999998</v>
          </cell>
          <cell r="C4006">
            <v>1247</v>
          </cell>
          <cell r="D4006">
            <v>1122</v>
          </cell>
          <cell r="E4006">
            <v>18275815</v>
          </cell>
        </row>
        <row r="4007">
          <cell r="A4007">
            <v>18230861</v>
          </cell>
          <cell r="B4007">
            <v>1378.02</v>
          </cell>
          <cell r="C4007">
            <v>1158</v>
          </cell>
          <cell r="D4007">
            <v>1042</v>
          </cell>
          <cell r="E4007" t="e">
            <v>#N/A</v>
          </cell>
        </row>
        <row r="4008">
          <cell r="A4008">
            <v>18230883</v>
          </cell>
          <cell r="B4008">
            <v>1483.9299999999998</v>
          </cell>
          <cell r="C4008">
            <v>1247</v>
          </cell>
          <cell r="D4008">
            <v>1122</v>
          </cell>
          <cell r="E4008" t="e">
            <v>#N/A</v>
          </cell>
        </row>
        <row r="4009">
          <cell r="A4009">
            <v>18230821</v>
          </cell>
          <cell r="B4009">
            <v>1483.9299999999998</v>
          </cell>
          <cell r="C4009">
            <v>1247</v>
          </cell>
          <cell r="D4009">
            <v>1122</v>
          </cell>
          <cell r="E4009" t="e">
            <v>#N/A</v>
          </cell>
        </row>
        <row r="4010">
          <cell r="A4010">
            <v>18230823</v>
          </cell>
          <cell r="B4010">
            <v>1483.9299999999998</v>
          </cell>
          <cell r="C4010">
            <v>1247</v>
          </cell>
          <cell r="D4010">
            <v>1122</v>
          </cell>
          <cell r="E4010" t="e">
            <v>#N/A</v>
          </cell>
        </row>
        <row r="4011">
          <cell r="A4011">
            <v>18230854</v>
          </cell>
          <cell r="B4011">
            <v>1483.9299999999998</v>
          </cell>
          <cell r="C4011">
            <v>1247</v>
          </cell>
          <cell r="D4011">
            <v>1122</v>
          </cell>
          <cell r="E4011" t="e">
            <v>#N/A</v>
          </cell>
        </row>
        <row r="4012">
          <cell r="A4012">
            <v>18230859</v>
          </cell>
          <cell r="B4012">
            <v>1573.1799999999998</v>
          </cell>
          <cell r="C4012">
            <v>1322</v>
          </cell>
          <cell r="D4012">
            <v>1190</v>
          </cell>
          <cell r="E4012">
            <v>18230859</v>
          </cell>
        </row>
        <row r="4013">
          <cell r="A4013">
            <v>18230860</v>
          </cell>
          <cell r="B4013">
            <v>1573.1799999999998</v>
          </cell>
          <cell r="C4013">
            <v>1322</v>
          </cell>
          <cell r="D4013">
            <v>1190</v>
          </cell>
          <cell r="E4013" t="e">
            <v>#N/A</v>
          </cell>
        </row>
        <row r="4014">
          <cell r="A4014">
            <v>18230867</v>
          </cell>
          <cell r="B4014">
            <v>1573.1799999999998</v>
          </cell>
          <cell r="C4014">
            <v>1322</v>
          </cell>
          <cell r="D4014">
            <v>1190</v>
          </cell>
          <cell r="E4014">
            <v>18230867</v>
          </cell>
        </row>
        <row r="4015">
          <cell r="A4015">
            <v>18230865</v>
          </cell>
          <cell r="B4015">
            <v>1736.2099999999998</v>
          </cell>
          <cell r="C4015">
            <v>1459</v>
          </cell>
          <cell r="D4015">
            <v>1313</v>
          </cell>
          <cell r="E4015">
            <v>18230865</v>
          </cell>
        </row>
        <row r="4016">
          <cell r="A4016">
            <v>18230879</v>
          </cell>
          <cell r="B4016">
            <v>1736.2099999999998</v>
          </cell>
          <cell r="C4016">
            <v>1459</v>
          </cell>
          <cell r="D4016">
            <v>1313</v>
          </cell>
          <cell r="E4016">
            <v>18230879</v>
          </cell>
        </row>
        <row r="4017">
          <cell r="A4017">
            <v>18230880</v>
          </cell>
          <cell r="B4017">
            <v>1736.2099999999998</v>
          </cell>
          <cell r="C4017">
            <v>1459</v>
          </cell>
          <cell r="D4017">
            <v>1313</v>
          </cell>
          <cell r="E4017">
            <v>18230880</v>
          </cell>
        </row>
        <row r="4018">
          <cell r="A4018">
            <v>18230845</v>
          </cell>
          <cell r="B4018">
            <v>1736.2099999999998</v>
          </cell>
          <cell r="C4018">
            <v>1459</v>
          </cell>
          <cell r="D4018">
            <v>1313</v>
          </cell>
          <cell r="E4018">
            <v>18230845</v>
          </cell>
        </row>
        <row r="4019">
          <cell r="A4019">
            <v>18230855</v>
          </cell>
          <cell r="B4019">
            <v>1736.2099999999998</v>
          </cell>
          <cell r="C4019">
            <v>1459</v>
          </cell>
          <cell r="D4019">
            <v>1313</v>
          </cell>
          <cell r="E4019">
            <v>18230855</v>
          </cell>
        </row>
        <row r="4020">
          <cell r="A4020">
            <v>18250834</v>
          </cell>
          <cell r="B4020">
            <v>1736.2099999999998</v>
          </cell>
          <cell r="C4020">
            <v>1459</v>
          </cell>
          <cell r="D4020">
            <v>1313</v>
          </cell>
          <cell r="E4020">
            <v>18250834</v>
          </cell>
        </row>
        <row r="4021">
          <cell r="A4021">
            <v>18250835</v>
          </cell>
          <cell r="B4021">
            <v>1736.2099999999998</v>
          </cell>
          <cell r="C4021">
            <v>1459</v>
          </cell>
          <cell r="D4021">
            <v>1313</v>
          </cell>
          <cell r="E4021">
            <v>18250835</v>
          </cell>
        </row>
        <row r="4022">
          <cell r="A4022">
            <v>18250833</v>
          </cell>
          <cell r="B4022">
            <v>1483.9299999999998</v>
          </cell>
          <cell r="C4022">
            <v>1247</v>
          </cell>
          <cell r="D4022">
            <v>1122</v>
          </cell>
          <cell r="E4022">
            <v>18250833</v>
          </cell>
        </row>
        <row r="4023">
          <cell r="A4023">
            <v>18250805</v>
          </cell>
          <cell r="B4023">
            <v>1483.9299999999998</v>
          </cell>
          <cell r="C4023">
            <v>1247</v>
          </cell>
          <cell r="D4023">
            <v>1122</v>
          </cell>
          <cell r="E4023">
            <v>18250805</v>
          </cell>
        </row>
        <row r="4024">
          <cell r="A4024">
            <v>18266809</v>
          </cell>
          <cell r="B4024">
            <v>1736.2099999999998</v>
          </cell>
          <cell r="C4024">
            <v>1459</v>
          </cell>
          <cell r="D4024">
            <v>1313</v>
          </cell>
          <cell r="E4024" t="e">
            <v>#N/A</v>
          </cell>
        </row>
        <row r="4025">
          <cell r="A4025">
            <v>18285802</v>
          </cell>
          <cell r="B4025">
            <v>1483.9299999999998</v>
          </cell>
          <cell r="C4025">
            <v>1247</v>
          </cell>
          <cell r="D4025">
            <v>1122</v>
          </cell>
          <cell r="E4025">
            <v>18285802</v>
          </cell>
        </row>
        <row r="4026">
          <cell r="A4026">
            <v>18286806</v>
          </cell>
          <cell r="B4026">
            <v>1483.9299999999998</v>
          </cell>
          <cell r="C4026">
            <v>1247</v>
          </cell>
          <cell r="D4026">
            <v>1122</v>
          </cell>
          <cell r="E4026">
            <v>18286806</v>
          </cell>
        </row>
        <row r="4027">
          <cell r="A4027">
            <v>18257801</v>
          </cell>
          <cell r="B4027">
            <v>1573.1799999999998</v>
          </cell>
          <cell r="C4027">
            <v>1322</v>
          </cell>
          <cell r="D4027">
            <v>1190</v>
          </cell>
          <cell r="E4027">
            <v>18257801</v>
          </cell>
        </row>
        <row r="4028">
          <cell r="A4028">
            <v>18257802</v>
          </cell>
          <cell r="B4028">
            <v>1573.1799999999998</v>
          </cell>
          <cell r="C4028">
            <v>1322</v>
          </cell>
          <cell r="D4028">
            <v>1190</v>
          </cell>
          <cell r="E4028">
            <v>18257802</v>
          </cell>
        </row>
        <row r="4029">
          <cell r="A4029">
            <v>18257805</v>
          </cell>
          <cell r="B4029">
            <v>1573.1799999999998</v>
          </cell>
          <cell r="C4029">
            <v>1322</v>
          </cell>
          <cell r="D4029">
            <v>1190</v>
          </cell>
          <cell r="E4029">
            <v>18257805</v>
          </cell>
        </row>
        <row r="4030">
          <cell r="A4030">
            <v>18275810</v>
          </cell>
          <cell r="B4030">
            <v>1483.9299999999998</v>
          </cell>
          <cell r="C4030">
            <v>1247</v>
          </cell>
          <cell r="D4030">
            <v>1122</v>
          </cell>
          <cell r="E4030">
            <v>18275810</v>
          </cell>
        </row>
        <row r="4031">
          <cell r="A4031">
            <v>18275819</v>
          </cell>
          <cell r="B4031">
            <v>1483.9299999999998</v>
          </cell>
          <cell r="C4031">
            <v>1247</v>
          </cell>
          <cell r="D4031">
            <v>1122</v>
          </cell>
          <cell r="E4031">
            <v>18275819</v>
          </cell>
        </row>
        <row r="4032">
          <cell r="A4032">
            <v>18225865</v>
          </cell>
          <cell r="B4032">
            <v>1483.9299999999998</v>
          </cell>
          <cell r="C4032">
            <v>1247</v>
          </cell>
          <cell r="D4032">
            <v>1122</v>
          </cell>
          <cell r="E4032">
            <v>18225865</v>
          </cell>
        </row>
        <row r="4033">
          <cell r="A4033">
            <v>18225867</v>
          </cell>
          <cell r="B4033">
            <v>1573.1799999999998</v>
          </cell>
          <cell r="C4033">
            <v>1322</v>
          </cell>
          <cell r="D4033">
            <v>1190</v>
          </cell>
          <cell r="E4033" t="e">
            <v>#N/A</v>
          </cell>
        </row>
        <row r="4034">
          <cell r="A4034">
            <v>18220842</v>
          </cell>
          <cell r="B4034">
            <v>1483.9299999999998</v>
          </cell>
          <cell r="C4034">
            <v>1247</v>
          </cell>
          <cell r="D4034">
            <v>1122</v>
          </cell>
          <cell r="E4034">
            <v>18220842</v>
          </cell>
        </row>
        <row r="4035">
          <cell r="A4035">
            <v>18220850</v>
          </cell>
          <cell r="B4035">
            <v>1483.9299999999998</v>
          </cell>
          <cell r="C4035">
            <v>1247</v>
          </cell>
          <cell r="D4035">
            <v>1122</v>
          </cell>
          <cell r="E4035">
            <v>18220850</v>
          </cell>
        </row>
        <row r="4036">
          <cell r="A4036" t="str">
            <v>182208AG</v>
          </cell>
          <cell r="B4036">
            <v>1483.9299999999998</v>
          </cell>
          <cell r="C4036">
            <v>1247</v>
          </cell>
          <cell r="D4036">
            <v>1122</v>
          </cell>
          <cell r="E4036" t="str">
            <v>182208AG</v>
          </cell>
        </row>
        <row r="4037">
          <cell r="A4037" t="str">
            <v>182208AT</v>
          </cell>
          <cell r="B4037">
            <v>1483.9299999999998</v>
          </cell>
          <cell r="C4037">
            <v>1247</v>
          </cell>
          <cell r="D4037">
            <v>1122</v>
          </cell>
          <cell r="E4037" t="str">
            <v>182208AT</v>
          </cell>
        </row>
        <row r="4038">
          <cell r="A4038" t="str">
            <v>1822080A</v>
          </cell>
          <cell r="B4038">
            <v>1483.9299999999998</v>
          </cell>
          <cell r="C4038">
            <v>1247</v>
          </cell>
          <cell r="D4038">
            <v>1122</v>
          </cell>
          <cell r="E4038" t="str">
            <v>1822080A</v>
          </cell>
        </row>
        <row r="4039">
          <cell r="A4039">
            <v>18265806</v>
          </cell>
          <cell r="B4039">
            <v>1573.1799999999998</v>
          </cell>
          <cell r="C4039">
            <v>1322</v>
          </cell>
          <cell r="D4039">
            <v>1190</v>
          </cell>
          <cell r="E4039">
            <v>18265806</v>
          </cell>
        </row>
        <row r="4040">
          <cell r="A4040">
            <v>18265817</v>
          </cell>
          <cell r="B4040">
            <v>1573.1799999999998</v>
          </cell>
          <cell r="C4040">
            <v>1322</v>
          </cell>
          <cell r="D4040">
            <v>1190</v>
          </cell>
          <cell r="E4040">
            <v>18265817</v>
          </cell>
        </row>
        <row r="4041">
          <cell r="A4041">
            <v>18285807</v>
          </cell>
          <cell r="B4041">
            <v>1483.9299999999998</v>
          </cell>
          <cell r="C4041">
            <v>1247</v>
          </cell>
          <cell r="D4041">
            <v>1122</v>
          </cell>
          <cell r="E4041">
            <v>18285807</v>
          </cell>
        </row>
        <row r="4042">
          <cell r="A4042">
            <v>18260830</v>
          </cell>
          <cell r="B4042">
            <v>1483.9299999999998</v>
          </cell>
          <cell r="C4042">
            <v>1247</v>
          </cell>
          <cell r="D4042">
            <v>1122</v>
          </cell>
          <cell r="E4042" t="e">
            <v>#N/A</v>
          </cell>
        </row>
        <row r="4043">
          <cell r="A4043">
            <v>18260844</v>
          </cell>
          <cell r="B4043">
            <v>1483.9299999999998</v>
          </cell>
          <cell r="C4043">
            <v>1247</v>
          </cell>
          <cell r="D4043">
            <v>1122</v>
          </cell>
          <cell r="E4043" t="e">
            <v>#N/A</v>
          </cell>
        </row>
        <row r="4044">
          <cell r="A4044">
            <v>18258804</v>
          </cell>
          <cell r="B4044">
            <v>1483.9299999999998</v>
          </cell>
          <cell r="C4044">
            <v>1247</v>
          </cell>
          <cell r="D4044">
            <v>1122</v>
          </cell>
          <cell r="E4044">
            <v>18258804</v>
          </cell>
        </row>
        <row r="4045">
          <cell r="A4045">
            <v>18280830</v>
          </cell>
          <cell r="B4045">
            <v>1483.9299999999998</v>
          </cell>
          <cell r="C4045">
            <v>1247</v>
          </cell>
          <cell r="D4045">
            <v>1122</v>
          </cell>
          <cell r="E4045" t="e">
            <v>#N/A</v>
          </cell>
        </row>
        <row r="4046">
          <cell r="A4046">
            <v>18281820</v>
          </cell>
          <cell r="B4046">
            <v>1483.9299999999998</v>
          </cell>
          <cell r="C4046">
            <v>1247</v>
          </cell>
          <cell r="D4046">
            <v>1122</v>
          </cell>
          <cell r="E4046" t="e">
            <v>#N/A</v>
          </cell>
        </row>
        <row r="4047">
          <cell r="A4047" t="str">
            <v>1828080G</v>
          </cell>
          <cell r="B4047">
            <v>1483.9299999999998</v>
          </cell>
          <cell r="C4047">
            <v>1247</v>
          </cell>
          <cell r="D4047">
            <v>1122</v>
          </cell>
          <cell r="E4047" t="str">
            <v>1828080G</v>
          </cell>
        </row>
        <row r="4048">
          <cell r="A4048" t="str">
            <v>1828080N</v>
          </cell>
          <cell r="B4048">
            <v>1483.9299999999998</v>
          </cell>
          <cell r="C4048">
            <v>1247</v>
          </cell>
          <cell r="D4048">
            <v>1122</v>
          </cell>
          <cell r="E4048" t="str">
            <v>1828080N</v>
          </cell>
        </row>
        <row r="4049">
          <cell r="A4049">
            <v>18282802</v>
          </cell>
          <cell r="B4049">
            <v>1483.9299999999998</v>
          </cell>
          <cell r="C4049">
            <v>1247</v>
          </cell>
          <cell r="D4049">
            <v>1122</v>
          </cell>
          <cell r="E4049">
            <v>18282802</v>
          </cell>
        </row>
        <row r="4050">
          <cell r="A4050">
            <v>18245801</v>
          </cell>
          <cell r="B4050">
            <v>1573.1799999999998</v>
          </cell>
          <cell r="C4050">
            <v>1322</v>
          </cell>
          <cell r="D4050">
            <v>1190</v>
          </cell>
          <cell r="E4050">
            <v>18245801</v>
          </cell>
        </row>
        <row r="4051">
          <cell r="A4051">
            <v>18245802</v>
          </cell>
          <cell r="B4051">
            <v>1573.1799999999998</v>
          </cell>
          <cell r="C4051">
            <v>1322</v>
          </cell>
          <cell r="D4051">
            <v>1190</v>
          </cell>
          <cell r="E4051">
            <v>18245802</v>
          </cell>
        </row>
        <row r="4052">
          <cell r="A4052">
            <v>18245804</v>
          </cell>
          <cell r="B4052">
            <v>1573.1799999999998</v>
          </cell>
          <cell r="C4052">
            <v>1322</v>
          </cell>
          <cell r="D4052">
            <v>1190</v>
          </cell>
          <cell r="E4052">
            <v>18245804</v>
          </cell>
        </row>
        <row r="4053">
          <cell r="A4053">
            <v>18245814</v>
          </cell>
          <cell r="B4053">
            <v>1573.1799999999998</v>
          </cell>
          <cell r="C4053">
            <v>1322</v>
          </cell>
          <cell r="D4053">
            <v>1190</v>
          </cell>
          <cell r="E4053">
            <v>18245814</v>
          </cell>
        </row>
        <row r="4054">
          <cell r="A4054">
            <v>18245818</v>
          </cell>
          <cell r="B4054">
            <v>1573.1799999999998</v>
          </cell>
          <cell r="C4054">
            <v>1322</v>
          </cell>
          <cell r="D4054">
            <v>1190</v>
          </cell>
          <cell r="E4054">
            <v>18245818</v>
          </cell>
        </row>
        <row r="4055">
          <cell r="A4055">
            <v>18280803</v>
          </cell>
          <cell r="B4055">
            <v>1483.9299999999998</v>
          </cell>
          <cell r="C4055">
            <v>1247</v>
          </cell>
          <cell r="D4055">
            <v>1122</v>
          </cell>
          <cell r="E4055">
            <v>18280803</v>
          </cell>
        </row>
        <row r="4056">
          <cell r="A4056">
            <v>18280853</v>
          </cell>
          <cell r="B4056">
            <v>1483.9299999999998</v>
          </cell>
          <cell r="C4056">
            <v>1247</v>
          </cell>
          <cell r="D4056">
            <v>1122</v>
          </cell>
          <cell r="E4056" t="e">
            <v>#N/A</v>
          </cell>
        </row>
        <row r="4057">
          <cell r="A4057">
            <v>18280804</v>
          </cell>
          <cell r="B4057">
            <v>1483.9299999999998</v>
          </cell>
          <cell r="C4057">
            <v>1247</v>
          </cell>
          <cell r="D4057">
            <v>1122</v>
          </cell>
          <cell r="E4057" t="e">
            <v>#N/A</v>
          </cell>
        </row>
        <row r="4058">
          <cell r="A4058">
            <v>18280894</v>
          </cell>
          <cell r="B4058">
            <v>1483.9299999999998</v>
          </cell>
          <cell r="C4058">
            <v>1247</v>
          </cell>
          <cell r="D4058">
            <v>1122</v>
          </cell>
          <cell r="E4058" t="e">
            <v>#N/A</v>
          </cell>
        </row>
        <row r="4059">
          <cell r="A4059" t="str">
            <v>182021080M</v>
          </cell>
          <cell r="B4059">
            <v>2648.94</v>
          </cell>
          <cell r="C4059">
            <v>2226</v>
          </cell>
          <cell r="D4059">
            <v>2003</v>
          </cell>
          <cell r="E4059" t="str">
            <v>182021080M</v>
          </cell>
        </row>
        <row r="4060">
          <cell r="A4060">
            <v>1820220839</v>
          </cell>
          <cell r="B4060">
            <v>2648.94</v>
          </cell>
          <cell r="C4060">
            <v>2226</v>
          </cell>
          <cell r="D4060">
            <v>2003</v>
          </cell>
          <cell r="E4060">
            <v>1820220839</v>
          </cell>
        </row>
        <row r="4061">
          <cell r="A4061" t="str">
            <v>182022080D</v>
          </cell>
          <cell r="B4061">
            <v>2698.92</v>
          </cell>
          <cell r="C4061">
            <v>2268</v>
          </cell>
          <cell r="D4061">
            <v>2041</v>
          </cell>
          <cell r="E4061" t="str">
            <v>182022080D</v>
          </cell>
        </row>
        <row r="4062">
          <cell r="A4062" t="str">
            <v>182022080E</v>
          </cell>
          <cell r="B4062">
            <v>2698.92</v>
          </cell>
          <cell r="C4062">
            <v>2268</v>
          </cell>
          <cell r="D4062">
            <v>2041</v>
          </cell>
          <cell r="E4062" t="str">
            <v>182022080E</v>
          </cell>
        </row>
        <row r="4063">
          <cell r="A4063" t="str">
            <v>18202208BH</v>
          </cell>
          <cell r="B4063">
            <v>2948.8199999999997</v>
          </cell>
          <cell r="C4063">
            <v>2478</v>
          </cell>
          <cell r="D4063">
            <v>2230</v>
          </cell>
          <cell r="E4063" t="str">
            <v>18202208BH</v>
          </cell>
        </row>
        <row r="4064">
          <cell r="A4064">
            <v>1820220831</v>
          </cell>
          <cell r="B4064">
            <v>2698.92</v>
          </cell>
          <cell r="C4064">
            <v>2268</v>
          </cell>
          <cell r="D4064">
            <v>2041</v>
          </cell>
          <cell r="E4064" t="e">
            <v>#N/A</v>
          </cell>
        </row>
        <row r="4065">
          <cell r="A4065">
            <v>1820220811</v>
          </cell>
          <cell r="B4065">
            <v>2698.92</v>
          </cell>
          <cell r="C4065">
            <v>2268</v>
          </cell>
          <cell r="D4065">
            <v>2041</v>
          </cell>
          <cell r="E4065">
            <v>1820220811</v>
          </cell>
        </row>
        <row r="4066">
          <cell r="A4066">
            <v>1820220812</v>
          </cell>
          <cell r="B4066">
            <v>2698.92</v>
          </cell>
          <cell r="C4066">
            <v>2268</v>
          </cell>
          <cell r="D4066">
            <v>2041</v>
          </cell>
          <cell r="E4066">
            <v>1820220812</v>
          </cell>
        </row>
        <row r="4067">
          <cell r="A4067">
            <v>1820220821</v>
          </cell>
          <cell r="B4067">
            <v>2698.92</v>
          </cell>
          <cell r="C4067">
            <v>2268</v>
          </cell>
          <cell r="D4067">
            <v>2041</v>
          </cell>
          <cell r="E4067">
            <v>1820220821</v>
          </cell>
        </row>
        <row r="4068">
          <cell r="A4068">
            <v>1820220823</v>
          </cell>
          <cell r="B4068">
            <v>2698.92</v>
          </cell>
          <cell r="C4068">
            <v>2268</v>
          </cell>
          <cell r="D4068">
            <v>2041</v>
          </cell>
          <cell r="E4068">
            <v>1820220823</v>
          </cell>
        </row>
        <row r="4069">
          <cell r="A4069">
            <v>1820220867</v>
          </cell>
          <cell r="B4069">
            <v>2698.92</v>
          </cell>
          <cell r="C4069">
            <v>2268</v>
          </cell>
          <cell r="D4069">
            <v>2041</v>
          </cell>
          <cell r="E4069">
            <v>1820220867</v>
          </cell>
        </row>
        <row r="4070">
          <cell r="A4070">
            <v>1820220857</v>
          </cell>
          <cell r="B4070">
            <v>2698.92</v>
          </cell>
          <cell r="C4070">
            <v>2268</v>
          </cell>
          <cell r="D4070">
            <v>2041</v>
          </cell>
          <cell r="E4070">
            <v>1820220857</v>
          </cell>
        </row>
        <row r="4071">
          <cell r="A4071" t="str">
            <v>18202208AN</v>
          </cell>
          <cell r="B4071">
            <v>2997.6099999999997</v>
          </cell>
          <cell r="C4071">
            <v>2519</v>
          </cell>
          <cell r="D4071">
            <v>2267</v>
          </cell>
          <cell r="E4071" t="str">
            <v>18202208AN</v>
          </cell>
        </row>
        <row r="4072">
          <cell r="A4072">
            <v>1820230883</v>
          </cell>
          <cell r="B4072">
            <v>2648.94</v>
          </cell>
          <cell r="C4072">
            <v>2226</v>
          </cell>
          <cell r="D4072">
            <v>2003</v>
          </cell>
          <cell r="E4072" t="e">
            <v>#N/A</v>
          </cell>
        </row>
        <row r="4073">
          <cell r="A4073">
            <v>1820230867</v>
          </cell>
          <cell r="B4073">
            <v>2784.6</v>
          </cell>
          <cell r="C4073">
            <v>2340</v>
          </cell>
          <cell r="D4073">
            <v>2106</v>
          </cell>
          <cell r="E4073">
            <v>1820230867</v>
          </cell>
        </row>
        <row r="4074">
          <cell r="A4074">
            <v>1820230865</v>
          </cell>
          <cell r="B4074">
            <v>2948.8199999999997</v>
          </cell>
          <cell r="C4074">
            <v>2478</v>
          </cell>
          <cell r="D4074">
            <v>2230</v>
          </cell>
          <cell r="E4074">
            <v>1820230865</v>
          </cell>
        </row>
        <row r="4075">
          <cell r="A4075">
            <v>1820230879</v>
          </cell>
          <cell r="B4075">
            <v>2948.8199999999997</v>
          </cell>
          <cell r="C4075">
            <v>2478</v>
          </cell>
          <cell r="D4075">
            <v>2230</v>
          </cell>
          <cell r="E4075">
            <v>1820230879</v>
          </cell>
        </row>
        <row r="4076">
          <cell r="A4076">
            <v>1820230880</v>
          </cell>
          <cell r="B4076">
            <v>2948.8199999999997</v>
          </cell>
          <cell r="C4076">
            <v>2478</v>
          </cell>
          <cell r="D4076">
            <v>2230</v>
          </cell>
          <cell r="E4076">
            <v>1820230880</v>
          </cell>
        </row>
        <row r="4077">
          <cell r="A4077">
            <v>1820250835</v>
          </cell>
          <cell r="B4077">
            <v>2948.8199999999997</v>
          </cell>
          <cell r="C4077">
            <v>2478</v>
          </cell>
          <cell r="D4077">
            <v>2230</v>
          </cell>
          <cell r="E4077">
            <v>1820250835</v>
          </cell>
        </row>
        <row r="4078">
          <cell r="A4078">
            <v>1820250805</v>
          </cell>
          <cell r="B4078">
            <v>2543.0299999999997</v>
          </cell>
          <cell r="C4078">
            <v>2137</v>
          </cell>
          <cell r="D4078">
            <v>1923</v>
          </cell>
          <cell r="E4078">
            <v>1820250805</v>
          </cell>
        </row>
        <row r="4079">
          <cell r="A4079">
            <v>1820266809</v>
          </cell>
          <cell r="B4079">
            <v>2850.0499999999997</v>
          </cell>
          <cell r="C4079">
            <v>2395</v>
          </cell>
          <cell r="D4079">
            <v>2156</v>
          </cell>
          <cell r="E4079" t="e">
            <v>#N/A</v>
          </cell>
        </row>
        <row r="4080">
          <cell r="A4080">
            <v>1820285802</v>
          </cell>
          <cell r="B4080">
            <v>2648.94</v>
          </cell>
          <cell r="C4080">
            <v>2226</v>
          </cell>
          <cell r="D4080">
            <v>2003</v>
          </cell>
          <cell r="E4080">
            <v>1820285802</v>
          </cell>
        </row>
        <row r="4081">
          <cell r="A4081" t="str">
            <v>182022580R</v>
          </cell>
          <cell r="B4081">
            <v>2784.6</v>
          </cell>
          <cell r="C4081">
            <v>2340</v>
          </cell>
          <cell r="D4081">
            <v>2106</v>
          </cell>
          <cell r="E4081" t="e">
            <v>#N/A</v>
          </cell>
        </row>
        <row r="4082">
          <cell r="A4082">
            <v>1820220842</v>
          </cell>
          <cell r="B4082">
            <v>2648.94</v>
          </cell>
          <cell r="C4082">
            <v>2226</v>
          </cell>
          <cell r="D4082">
            <v>2003</v>
          </cell>
          <cell r="E4082">
            <v>1820220842</v>
          </cell>
        </row>
        <row r="4083">
          <cell r="A4083">
            <v>1820220850</v>
          </cell>
          <cell r="B4083">
            <v>2648.94</v>
          </cell>
          <cell r="C4083">
            <v>2226</v>
          </cell>
          <cell r="D4083">
            <v>2003</v>
          </cell>
          <cell r="E4083">
            <v>1820220850</v>
          </cell>
        </row>
        <row r="4084">
          <cell r="A4084" t="str">
            <v>18202208AG</v>
          </cell>
          <cell r="B4084">
            <v>2648.94</v>
          </cell>
          <cell r="C4084">
            <v>2226</v>
          </cell>
          <cell r="D4084">
            <v>2003</v>
          </cell>
          <cell r="E4084" t="str">
            <v>18202208AG</v>
          </cell>
        </row>
        <row r="4085">
          <cell r="A4085" t="str">
            <v>18202208AH</v>
          </cell>
          <cell r="B4085">
            <v>2648.94</v>
          </cell>
          <cell r="C4085">
            <v>2226</v>
          </cell>
          <cell r="D4085">
            <v>2003</v>
          </cell>
          <cell r="E4085" t="str">
            <v>18202208AH</v>
          </cell>
        </row>
        <row r="4086">
          <cell r="A4086" t="str">
            <v>18202208AT</v>
          </cell>
          <cell r="B4086">
            <v>2648.94</v>
          </cell>
          <cell r="C4086">
            <v>2226</v>
          </cell>
          <cell r="D4086">
            <v>2003</v>
          </cell>
          <cell r="E4086" t="str">
            <v>18202208AT</v>
          </cell>
        </row>
        <row r="4087">
          <cell r="A4087" t="str">
            <v>18202208AU</v>
          </cell>
          <cell r="B4087">
            <v>2648.94</v>
          </cell>
          <cell r="C4087">
            <v>2226</v>
          </cell>
          <cell r="D4087">
            <v>2003</v>
          </cell>
          <cell r="E4087" t="str">
            <v>18202208AU</v>
          </cell>
        </row>
        <row r="4088">
          <cell r="A4088">
            <v>1820285804</v>
          </cell>
          <cell r="B4088">
            <v>2550.17</v>
          </cell>
          <cell r="C4088">
            <v>2143</v>
          </cell>
          <cell r="D4088">
            <v>1929</v>
          </cell>
          <cell r="E4088">
            <v>1820285804</v>
          </cell>
        </row>
        <row r="4089">
          <cell r="A4089">
            <v>1820285803</v>
          </cell>
          <cell r="B4089">
            <v>2784.6</v>
          </cell>
          <cell r="C4089">
            <v>2340</v>
          </cell>
          <cell r="D4089">
            <v>2106</v>
          </cell>
          <cell r="E4089">
            <v>1820285803</v>
          </cell>
        </row>
        <row r="4090">
          <cell r="A4090">
            <v>1820258804</v>
          </cell>
          <cell r="B4090">
            <v>2698.92</v>
          </cell>
          <cell r="C4090">
            <v>2268</v>
          </cell>
          <cell r="D4090">
            <v>2041</v>
          </cell>
          <cell r="E4090">
            <v>1820258804</v>
          </cell>
        </row>
        <row r="4091">
          <cell r="A4091" t="str">
            <v>182028080G</v>
          </cell>
          <cell r="B4091">
            <v>2698.92</v>
          </cell>
          <cell r="C4091">
            <v>2268</v>
          </cell>
          <cell r="D4091">
            <v>2041</v>
          </cell>
          <cell r="E4091" t="e">
            <v>#N/A</v>
          </cell>
        </row>
        <row r="4092">
          <cell r="A4092" t="str">
            <v>182028080N</v>
          </cell>
          <cell r="B4092">
            <v>2698.92</v>
          </cell>
          <cell r="C4092">
            <v>2268</v>
          </cell>
          <cell r="D4092">
            <v>2041</v>
          </cell>
          <cell r="E4092" t="str">
            <v>182028080N</v>
          </cell>
        </row>
        <row r="4093">
          <cell r="A4093" t="str">
            <v>2731000W</v>
          </cell>
          <cell r="B4093">
            <v>580.72</v>
          </cell>
          <cell r="C4093">
            <v>488</v>
          </cell>
          <cell r="D4093">
            <v>439</v>
          </cell>
          <cell r="E4093" t="e">
            <v>#N/A</v>
          </cell>
        </row>
        <row r="4094">
          <cell r="A4094" t="str">
            <v>273100DS</v>
          </cell>
          <cell r="B4094">
            <v>580.72</v>
          </cell>
          <cell r="C4094">
            <v>488</v>
          </cell>
          <cell r="D4094">
            <v>439</v>
          </cell>
          <cell r="E4094" t="e">
            <v>#N/A</v>
          </cell>
        </row>
        <row r="4095">
          <cell r="A4095" t="str">
            <v>273800BQ</v>
          </cell>
          <cell r="B4095">
            <v>580.72</v>
          </cell>
          <cell r="C4095">
            <v>488</v>
          </cell>
          <cell r="D4095">
            <v>439</v>
          </cell>
          <cell r="E4095" t="e">
            <v>#N/A</v>
          </cell>
        </row>
        <row r="4096">
          <cell r="A4096" t="str">
            <v>2731000V</v>
          </cell>
          <cell r="B4096">
            <v>580.72</v>
          </cell>
          <cell r="C4096">
            <v>488</v>
          </cell>
          <cell r="D4096">
            <v>439</v>
          </cell>
          <cell r="E4096" t="e">
            <v>#N/A</v>
          </cell>
        </row>
        <row r="4097">
          <cell r="A4097" t="str">
            <v>2731000T</v>
          </cell>
          <cell r="B4097">
            <v>580.72</v>
          </cell>
          <cell r="C4097">
            <v>488</v>
          </cell>
          <cell r="D4097">
            <v>439</v>
          </cell>
          <cell r="E4097" t="e">
            <v>#N/A</v>
          </cell>
        </row>
        <row r="4098">
          <cell r="A4098" t="str">
            <v>273100AK</v>
          </cell>
          <cell r="B4098">
            <v>580.72</v>
          </cell>
          <cell r="C4098">
            <v>488</v>
          </cell>
          <cell r="D4098">
            <v>439</v>
          </cell>
          <cell r="E4098" t="str">
            <v>273100AK</v>
          </cell>
        </row>
        <row r="4099">
          <cell r="A4099" t="str">
            <v>273100AL</v>
          </cell>
          <cell r="B4099">
            <v>580.72</v>
          </cell>
          <cell r="C4099">
            <v>488</v>
          </cell>
          <cell r="D4099">
            <v>439</v>
          </cell>
          <cell r="E4099" t="str">
            <v>273100AL</v>
          </cell>
        </row>
        <row r="4100">
          <cell r="A4100" t="str">
            <v>273800CH</v>
          </cell>
          <cell r="B4100">
            <v>580.72</v>
          </cell>
          <cell r="C4100">
            <v>488</v>
          </cell>
          <cell r="D4100">
            <v>439</v>
          </cell>
          <cell r="E4100" t="e">
            <v>#N/A</v>
          </cell>
        </row>
        <row r="4101">
          <cell r="A4101" t="str">
            <v>273800CJ</v>
          </cell>
          <cell r="B4101">
            <v>580.72</v>
          </cell>
          <cell r="C4101">
            <v>488</v>
          </cell>
          <cell r="D4101">
            <v>439</v>
          </cell>
          <cell r="E4101" t="str">
            <v>273800CJ</v>
          </cell>
        </row>
        <row r="4102">
          <cell r="A4102" t="str">
            <v>273800CY</v>
          </cell>
          <cell r="B4102">
            <v>580.72</v>
          </cell>
          <cell r="C4102">
            <v>488</v>
          </cell>
          <cell r="D4102">
            <v>439</v>
          </cell>
          <cell r="E4102" t="e">
            <v>#N/A</v>
          </cell>
        </row>
        <row r="4103">
          <cell r="A4103">
            <v>27310051</v>
          </cell>
          <cell r="B4103">
            <v>744.93999999999994</v>
          </cell>
          <cell r="C4103">
            <v>626</v>
          </cell>
          <cell r="D4103">
            <v>563</v>
          </cell>
          <cell r="E4103">
            <v>27310051</v>
          </cell>
        </row>
        <row r="4104">
          <cell r="A4104">
            <v>27310061</v>
          </cell>
          <cell r="B4104">
            <v>744.93999999999994</v>
          </cell>
          <cell r="C4104">
            <v>626</v>
          </cell>
          <cell r="D4104">
            <v>563</v>
          </cell>
          <cell r="E4104">
            <v>27310061</v>
          </cell>
        </row>
        <row r="4105">
          <cell r="A4105">
            <v>27310075</v>
          </cell>
          <cell r="B4105">
            <v>744.93999999999994</v>
          </cell>
          <cell r="C4105">
            <v>626</v>
          </cell>
          <cell r="D4105">
            <v>563</v>
          </cell>
          <cell r="E4105">
            <v>27310075</v>
          </cell>
        </row>
        <row r="4106">
          <cell r="A4106">
            <v>27310078</v>
          </cell>
          <cell r="B4106">
            <v>744.93999999999994</v>
          </cell>
          <cell r="C4106">
            <v>626</v>
          </cell>
          <cell r="D4106">
            <v>563</v>
          </cell>
          <cell r="E4106">
            <v>27310078</v>
          </cell>
        </row>
        <row r="4107">
          <cell r="A4107" t="str">
            <v>2731000H</v>
          </cell>
          <cell r="B4107">
            <v>744.93999999999994</v>
          </cell>
          <cell r="C4107">
            <v>626</v>
          </cell>
          <cell r="D4107">
            <v>563</v>
          </cell>
          <cell r="E4107" t="str">
            <v>2731000H</v>
          </cell>
        </row>
        <row r="4108">
          <cell r="A4108" t="str">
            <v>273100AV</v>
          </cell>
          <cell r="B4108">
            <v>854.42</v>
          </cell>
          <cell r="C4108">
            <v>718</v>
          </cell>
          <cell r="D4108">
            <v>646</v>
          </cell>
          <cell r="E4108" t="str">
            <v>273100AV</v>
          </cell>
        </row>
        <row r="4109">
          <cell r="A4109" t="str">
            <v>273100BK</v>
          </cell>
          <cell r="B4109">
            <v>854.42</v>
          </cell>
          <cell r="C4109">
            <v>718</v>
          </cell>
          <cell r="D4109">
            <v>646</v>
          </cell>
          <cell r="E4109" t="str">
            <v>273100BK</v>
          </cell>
        </row>
        <row r="4110">
          <cell r="A4110" t="str">
            <v>273100AP</v>
          </cell>
          <cell r="B4110">
            <v>854.42</v>
          </cell>
          <cell r="C4110">
            <v>718</v>
          </cell>
          <cell r="D4110">
            <v>646</v>
          </cell>
          <cell r="E4110" t="e">
            <v>#N/A</v>
          </cell>
        </row>
        <row r="4111">
          <cell r="A4111" t="str">
            <v>273100BL</v>
          </cell>
          <cell r="B4111">
            <v>854.42</v>
          </cell>
          <cell r="C4111">
            <v>718</v>
          </cell>
          <cell r="D4111">
            <v>646</v>
          </cell>
          <cell r="E4111" t="e">
            <v>#N/A</v>
          </cell>
        </row>
        <row r="4112">
          <cell r="A4112" t="str">
            <v>273100BH</v>
          </cell>
          <cell r="B4112">
            <v>854.42</v>
          </cell>
          <cell r="C4112">
            <v>718</v>
          </cell>
          <cell r="D4112">
            <v>646</v>
          </cell>
          <cell r="E4112" t="str">
            <v>273100BH</v>
          </cell>
        </row>
        <row r="4113">
          <cell r="A4113" t="str">
            <v>273100BM</v>
          </cell>
          <cell r="B4113">
            <v>854.42</v>
          </cell>
          <cell r="C4113">
            <v>718</v>
          </cell>
          <cell r="D4113">
            <v>646</v>
          </cell>
          <cell r="E4113" t="str">
            <v>273100BM</v>
          </cell>
        </row>
        <row r="4114">
          <cell r="A4114" t="str">
            <v>273100AR</v>
          </cell>
          <cell r="B4114">
            <v>854.42</v>
          </cell>
          <cell r="C4114">
            <v>718</v>
          </cell>
          <cell r="D4114">
            <v>646</v>
          </cell>
          <cell r="E4114" t="e">
            <v>#N/A</v>
          </cell>
        </row>
        <row r="4115">
          <cell r="A4115" t="str">
            <v>273100BN</v>
          </cell>
          <cell r="B4115">
            <v>854.42</v>
          </cell>
          <cell r="C4115">
            <v>718</v>
          </cell>
          <cell r="D4115">
            <v>646</v>
          </cell>
          <cell r="E4115" t="e">
            <v>#N/A</v>
          </cell>
        </row>
        <row r="4116">
          <cell r="A4116" t="str">
            <v>273100AS</v>
          </cell>
          <cell r="B4116">
            <v>854.42</v>
          </cell>
          <cell r="C4116">
            <v>718</v>
          </cell>
          <cell r="D4116">
            <v>646</v>
          </cell>
          <cell r="E4116" t="str">
            <v>273100AS</v>
          </cell>
        </row>
        <row r="4117">
          <cell r="A4117" t="str">
            <v>273100BP</v>
          </cell>
          <cell r="B4117">
            <v>854.42</v>
          </cell>
          <cell r="C4117">
            <v>718</v>
          </cell>
          <cell r="D4117">
            <v>646</v>
          </cell>
          <cell r="E4117" t="str">
            <v>273100BP</v>
          </cell>
        </row>
        <row r="4118">
          <cell r="A4118" t="str">
            <v>273100AW</v>
          </cell>
          <cell r="B4118">
            <v>854.42</v>
          </cell>
          <cell r="C4118">
            <v>718</v>
          </cell>
          <cell r="D4118">
            <v>646</v>
          </cell>
          <cell r="E4118" t="str">
            <v>273100AW</v>
          </cell>
        </row>
        <row r="4119">
          <cell r="A4119" t="str">
            <v>273100AQ</v>
          </cell>
          <cell r="B4119">
            <v>854.42</v>
          </cell>
          <cell r="C4119">
            <v>718</v>
          </cell>
          <cell r="D4119">
            <v>646</v>
          </cell>
          <cell r="E4119" t="e">
            <v>#N/A</v>
          </cell>
        </row>
        <row r="4120">
          <cell r="A4120" t="str">
            <v>273100BJ</v>
          </cell>
          <cell r="B4120">
            <v>854.42</v>
          </cell>
          <cell r="C4120">
            <v>718</v>
          </cell>
          <cell r="D4120">
            <v>646</v>
          </cell>
          <cell r="E4120" t="str">
            <v>273100BJ</v>
          </cell>
        </row>
        <row r="4121">
          <cell r="A4121" t="str">
            <v>273100AT</v>
          </cell>
          <cell r="B4121">
            <v>854.42</v>
          </cell>
          <cell r="C4121">
            <v>718</v>
          </cell>
          <cell r="D4121">
            <v>646</v>
          </cell>
          <cell r="E4121" t="e">
            <v>#N/A</v>
          </cell>
        </row>
        <row r="4122">
          <cell r="A4122" t="str">
            <v>273100AU</v>
          </cell>
          <cell r="B4122">
            <v>854.42</v>
          </cell>
          <cell r="C4122">
            <v>718</v>
          </cell>
          <cell r="D4122">
            <v>646</v>
          </cell>
          <cell r="E4122" t="str">
            <v>273100AU</v>
          </cell>
        </row>
        <row r="4123">
          <cell r="A4123" t="str">
            <v>273100BU</v>
          </cell>
          <cell r="B4123">
            <v>854.42</v>
          </cell>
          <cell r="C4123">
            <v>718</v>
          </cell>
          <cell r="D4123">
            <v>646</v>
          </cell>
          <cell r="E4123" t="e">
            <v>#N/A</v>
          </cell>
        </row>
        <row r="4124">
          <cell r="A4124" t="str">
            <v>273100CF</v>
          </cell>
          <cell r="B4124">
            <v>854.42</v>
          </cell>
          <cell r="C4124">
            <v>718</v>
          </cell>
          <cell r="D4124">
            <v>646</v>
          </cell>
          <cell r="E4124" t="e">
            <v>#N/A</v>
          </cell>
        </row>
        <row r="4125">
          <cell r="A4125">
            <v>27310106</v>
          </cell>
          <cell r="B4125">
            <v>744.93999999999994</v>
          </cell>
          <cell r="C4125">
            <v>626</v>
          </cell>
          <cell r="D4125">
            <v>563</v>
          </cell>
          <cell r="E4125">
            <v>27310106</v>
          </cell>
        </row>
        <row r="4126">
          <cell r="A4126" t="str">
            <v>273100BS</v>
          </cell>
          <cell r="B4126">
            <v>854.42</v>
          </cell>
          <cell r="C4126">
            <v>718</v>
          </cell>
          <cell r="D4126">
            <v>646</v>
          </cell>
          <cell r="E4126" t="e">
            <v>#N/A</v>
          </cell>
        </row>
        <row r="4127">
          <cell r="A4127" t="str">
            <v>273100CS</v>
          </cell>
          <cell r="B4127">
            <v>854.42</v>
          </cell>
          <cell r="C4127">
            <v>718</v>
          </cell>
          <cell r="D4127">
            <v>646</v>
          </cell>
          <cell r="E4127" t="e">
            <v>#N/A</v>
          </cell>
        </row>
        <row r="4128">
          <cell r="A4128" t="str">
            <v>273100BX</v>
          </cell>
          <cell r="B4128">
            <v>854.42</v>
          </cell>
          <cell r="C4128">
            <v>718</v>
          </cell>
          <cell r="D4128">
            <v>646</v>
          </cell>
          <cell r="E4128" t="str">
            <v>273100BX</v>
          </cell>
        </row>
        <row r="4129">
          <cell r="A4129" t="str">
            <v>273100CT</v>
          </cell>
          <cell r="B4129">
            <v>854.42</v>
          </cell>
          <cell r="C4129">
            <v>718</v>
          </cell>
          <cell r="D4129">
            <v>646</v>
          </cell>
          <cell r="E4129" t="str">
            <v>273100CT</v>
          </cell>
        </row>
        <row r="4130">
          <cell r="A4130">
            <v>27310049</v>
          </cell>
          <cell r="B4130">
            <v>744.93999999999994</v>
          </cell>
          <cell r="C4130">
            <v>626</v>
          </cell>
          <cell r="D4130">
            <v>563</v>
          </cell>
          <cell r="E4130" t="e">
            <v>#N/A</v>
          </cell>
        </row>
        <row r="4131">
          <cell r="A4131">
            <v>27310059</v>
          </cell>
          <cell r="B4131">
            <v>744.93999999999994</v>
          </cell>
          <cell r="C4131">
            <v>626</v>
          </cell>
          <cell r="D4131">
            <v>563</v>
          </cell>
          <cell r="E4131">
            <v>27310059</v>
          </cell>
        </row>
        <row r="4132">
          <cell r="A4132">
            <v>27310055</v>
          </cell>
          <cell r="B4132">
            <v>744.93999999999994</v>
          </cell>
          <cell r="C4132">
            <v>626</v>
          </cell>
          <cell r="D4132">
            <v>563</v>
          </cell>
          <cell r="E4132" t="e">
            <v>#N/A</v>
          </cell>
        </row>
        <row r="4133">
          <cell r="A4133">
            <v>27310056</v>
          </cell>
          <cell r="B4133">
            <v>744.93999999999994</v>
          </cell>
          <cell r="C4133">
            <v>626</v>
          </cell>
          <cell r="D4133">
            <v>563</v>
          </cell>
          <cell r="E4133">
            <v>27310056</v>
          </cell>
        </row>
        <row r="4134">
          <cell r="A4134">
            <v>27310112</v>
          </cell>
          <cell r="B4134">
            <v>899.64</v>
          </cell>
          <cell r="C4134">
            <v>756</v>
          </cell>
          <cell r="D4134">
            <v>680</v>
          </cell>
          <cell r="E4134" t="e">
            <v>#N/A</v>
          </cell>
        </row>
        <row r="4135">
          <cell r="A4135" t="str">
            <v>2731000K</v>
          </cell>
          <cell r="B4135">
            <v>965.08999999999992</v>
          </cell>
          <cell r="C4135">
            <v>811</v>
          </cell>
          <cell r="D4135">
            <v>730</v>
          </cell>
          <cell r="E4135" t="str">
            <v>2731000K</v>
          </cell>
        </row>
        <row r="4136">
          <cell r="A4136" t="str">
            <v>273100CX</v>
          </cell>
          <cell r="B4136">
            <v>854.42</v>
          </cell>
          <cell r="C4136">
            <v>718</v>
          </cell>
          <cell r="D4136">
            <v>646</v>
          </cell>
          <cell r="E4136" t="str">
            <v>273100CX</v>
          </cell>
        </row>
        <row r="4137">
          <cell r="A4137" t="str">
            <v>273100DD</v>
          </cell>
          <cell r="B4137">
            <v>854.42</v>
          </cell>
          <cell r="C4137">
            <v>718</v>
          </cell>
          <cell r="D4137">
            <v>646</v>
          </cell>
          <cell r="E4137" t="str">
            <v>273100DD</v>
          </cell>
        </row>
        <row r="4138">
          <cell r="A4138" t="str">
            <v>273100CW</v>
          </cell>
          <cell r="B4138">
            <v>854.42</v>
          </cell>
          <cell r="C4138">
            <v>718</v>
          </cell>
          <cell r="D4138">
            <v>646</v>
          </cell>
          <cell r="E4138" t="str">
            <v>273100CW</v>
          </cell>
        </row>
        <row r="4139">
          <cell r="A4139" t="str">
            <v>273100DE</v>
          </cell>
          <cell r="B4139">
            <v>854.42</v>
          </cell>
          <cell r="C4139">
            <v>718</v>
          </cell>
          <cell r="D4139">
            <v>646</v>
          </cell>
          <cell r="E4139" t="str">
            <v>273100DE</v>
          </cell>
        </row>
        <row r="4140">
          <cell r="A4140">
            <v>27381054</v>
          </cell>
          <cell r="B4140">
            <v>580.72</v>
          </cell>
          <cell r="C4140">
            <v>488</v>
          </cell>
          <cell r="D4140">
            <v>439</v>
          </cell>
          <cell r="E4140">
            <v>27381054</v>
          </cell>
        </row>
        <row r="4141">
          <cell r="A4141">
            <v>27310090</v>
          </cell>
          <cell r="B4141">
            <v>744.93999999999994</v>
          </cell>
          <cell r="C4141">
            <v>626</v>
          </cell>
          <cell r="D4141">
            <v>563</v>
          </cell>
          <cell r="E4141">
            <v>27310090</v>
          </cell>
        </row>
        <row r="4142">
          <cell r="A4142" t="str">
            <v>273100BY</v>
          </cell>
          <cell r="B4142">
            <v>854.42</v>
          </cell>
          <cell r="C4142">
            <v>718</v>
          </cell>
          <cell r="D4142">
            <v>646</v>
          </cell>
          <cell r="E4142" t="str">
            <v>273100BY</v>
          </cell>
        </row>
        <row r="4143">
          <cell r="A4143" t="str">
            <v>273100BZ</v>
          </cell>
          <cell r="B4143">
            <v>854.42</v>
          </cell>
          <cell r="C4143">
            <v>718</v>
          </cell>
          <cell r="D4143">
            <v>646</v>
          </cell>
          <cell r="E4143" t="str">
            <v>273100BZ</v>
          </cell>
        </row>
        <row r="4144">
          <cell r="A4144" t="str">
            <v>273100DB</v>
          </cell>
          <cell r="B4144">
            <v>580.72</v>
          </cell>
          <cell r="C4144">
            <v>488</v>
          </cell>
          <cell r="D4144">
            <v>439</v>
          </cell>
          <cell r="E4144" t="e">
            <v>#N/A</v>
          </cell>
        </row>
        <row r="4145">
          <cell r="A4145" t="str">
            <v>273100AD</v>
          </cell>
          <cell r="B4145">
            <v>580.72</v>
          </cell>
          <cell r="C4145">
            <v>488</v>
          </cell>
          <cell r="D4145">
            <v>439</v>
          </cell>
          <cell r="E4145" t="str">
            <v>273100AD</v>
          </cell>
        </row>
        <row r="4146">
          <cell r="A4146" t="str">
            <v>273100AE</v>
          </cell>
          <cell r="B4146">
            <v>580.72</v>
          </cell>
          <cell r="C4146">
            <v>488</v>
          </cell>
          <cell r="D4146">
            <v>439</v>
          </cell>
          <cell r="E4146" t="str">
            <v>273100AE</v>
          </cell>
        </row>
        <row r="4147">
          <cell r="A4147">
            <v>27320057</v>
          </cell>
          <cell r="B4147">
            <v>744.93999999999994</v>
          </cell>
          <cell r="C4147">
            <v>626</v>
          </cell>
          <cell r="D4147">
            <v>563</v>
          </cell>
          <cell r="E4147">
            <v>27320057</v>
          </cell>
        </row>
        <row r="4148">
          <cell r="A4148" t="str">
            <v>273200AE</v>
          </cell>
          <cell r="B4148">
            <v>712.81</v>
          </cell>
          <cell r="C4148">
            <v>599</v>
          </cell>
          <cell r="D4148">
            <v>539</v>
          </cell>
          <cell r="E4148" t="str">
            <v>273200AE</v>
          </cell>
        </row>
        <row r="4149">
          <cell r="A4149" t="str">
            <v>273200AN</v>
          </cell>
          <cell r="B4149">
            <v>854.42</v>
          </cell>
          <cell r="C4149">
            <v>718</v>
          </cell>
          <cell r="D4149">
            <v>646</v>
          </cell>
          <cell r="E4149" t="str">
            <v>273200AN</v>
          </cell>
        </row>
        <row r="4150">
          <cell r="A4150">
            <v>27320063</v>
          </cell>
          <cell r="B4150">
            <v>744.93999999999994</v>
          </cell>
          <cell r="C4150">
            <v>626</v>
          </cell>
          <cell r="D4150">
            <v>563</v>
          </cell>
          <cell r="E4150">
            <v>27320063</v>
          </cell>
        </row>
        <row r="4151">
          <cell r="A4151" t="str">
            <v>273200AV</v>
          </cell>
          <cell r="B4151">
            <v>854.42</v>
          </cell>
          <cell r="C4151">
            <v>718</v>
          </cell>
          <cell r="D4151">
            <v>646</v>
          </cell>
          <cell r="E4151" t="str">
            <v>273200AV</v>
          </cell>
        </row>
        <row r="4152">
          <cell r="A4152">
            <v>27320097</v>
          </cell>
          <cell r="B4152">
            <v>1019.8299999999999</v>
          </cell>
          <cell r="C4152">
            <v>857</v>
          </cell>
          <cell r="D4152">
            <v>771</v>
          </cell>
          <cell r="E4152">
            <v>27320097</v>
          </cell>
        </row>
        <row r="4153">
          <cell r="A4153" t="str">
            <v>273200CC</v>
          </cell>
          <cell r="B4153">
            <v>1140.02</v>
          </cell>
          <cell r="C4153">
            <v>958</v>
          </cell>
          <cell r="D4153">
            <v>862</v>
          </cell>
          <cell r="E4153" t="str">
            <v>273200CC</v>
          </cell>
        </row>
        <row r="4154">
          <cell r="A4154" t="str">
            <v>2732000W</v>
          </cell>
          <cell r="B4154">
            <v>1019.8299999999999</v>
          </cell>
          <cell r="C4154">
            <v>857</v>
          </cell>
          <cell r="D4154">
            <v>771</v>
          </cell>
          <cell r="E4154" t="str">
            <v>2732000W</v>
          </cell>
        </row>
        <row r="4155">
          <cell r="A4155" t="str">
            <v>273200AM</v>
          </cell>
          <cell r="B4155">
            <v>965.08999999999992</v>
          </cell>
          <cell r="C4155">
            <v>811</v>
          </cell>
          <cell r="D4155">
            <v>730</v>
          </cell>
          <cell r="E4155" t="str">
            <v>273200AM</v>
          </cell>
        </row>
        <row r="4156">
          <cell r="A4156" t="str">
            <v>273200CR</v>
          </cell>
          <cell r="B4156">
            <v>965.08999999999992</v>
          </cell>
          <cell r="C4156">
            <v>811</v>
          </cell>
          <cell r="D4156">
            <v>730</v>
          </cell>
          <cell r="E4156" t="str">
            <v>273200CR</v>
          </cell>
        </row>
        <row r="4157">
          <cell r="A4157" t="str">
            <v>273200CG</v>
          </cell>
          <cell r="B4157">
            <v>744.93999999999994</v>
          </cell>
          <cell r="C4157">
            <v>626</v>
          </cell>
          <cell r="D4157">
            <v>563</v>
          </cell>
          <cell r="E4157" t="str">
            <v>273200CG</v>
          </cell>
        </row>
        <row r="4158">
          <cell r="A4158" t="str">
            <v>273200CH</v>
          </cell>
          <cell r="B4158">
            <v>744.93999999999994</v>
          </cell>
          <cell r="C4158">
            <v>626</v>
          </cell>
          <cell r="D4158">
            <v>563</v>
          </cell>
          <cell r="E4158" t="str">
            <v>273200CH</v>
          </cell>
        </row>
        <row r="4159">
          <cell r="A4159">
            <v>27329005</v>
          </cell>
          <cell r="B4159">
            <v>965.08999999999992</v>
          </cell>
          <cell r="C4159">
            <v>811</v>
          </cell>
          <cell r="D4159">
            <v>730</v>
          </cell>
          <cell r="E4159">
            <v>27329005</v>
          </cell>
        </row>
        <row r="4160">
          <cell r="A4160">
            <v>27381066</v>
          </cell>
          <cell r="B4160">
            <v>580.72</v>
          </cell>
          <cell r="C4160">
            <v>488</v>
          </cell>
          <cell r="D4160">
            <v>439</v>
          </cell>
          <cell r="E4160" t="e">
            <v>#N/A</v>
          </cell>
        </row>
        <row r="4161">
          <cell r="A4161">
            <v>27381070</v>
          </cell>
          <cell r="B4161">
            <v>580.72</v>
          </cell>
          <cell r="C4161">
            <v>488</v>
          </cell>
          <cell r="D4161">
            <v>439</v>
          </cell>
          <cell r="E4161" t="e">
            <v>#N/A</v>
          </cell>
        </row>
        <row r="4162">
          <cell r="A4162">
            <v>27381068</v>
          </cell>
          <cell r="B4162">
            <v>580.72</v>
          </cell>
          <cell r="C4162">
            <v>488</v>
          </cell>
          <cell r="D4162">
            <v>439</v>
          </cell>
          <cell r="E4162" t="e">
            <v>#N/A</v>
          </cell>
        </row>
        <row r="4163">
          <cell r="A4163">
            <v>27327019</v>
          </cell>
          <cell r="B4163">
            <v>712.81</v>
          </cell>
          <cell r="C4163">
            <v>599</v>
          </cell>
          <cell r="D4163">
            <v>539</v>
          </cell>
          <cell r="E4163">
            <v>27327019</v>
          </cell>
        </row>
        <row r="4164">
          <cell r="A4164">
            <v>27327018</v>
          </cell>
          <cell r="B4164">
            <v>712.81</v>
          </cell>
          <cell r="C4164">
            <v>599</v>
          </cell>
          <cell r="D4164">
            <v>539</v>
          </cell>
          <cell r="E4164">
            <v>27327018</v>
          </cell>
        </row>
        <row r="4165">
          <cell r="A4165">
            <v>27330065</v>
          </cell>
          <cell r="B4165">
            <v>899.64</v>
          </cell>
          <cell r="C4165">
            <v>756</v>
          </cell>
          <cell r="D4165">
            <v>680</v>
          </cell>
          <cell r="E4165">
            <v>27330065</v>
          </cell>
        </row>
        <row r="4166">
          <cell r="A4166">
            <v>27330080</v>
          </cell>
          <cell r="B4166">
            <v>899.64</v>
          </cell>
          <cell r="C4166">
            <v>756</v>
          </cell>
          <cell r="D4166">
            <v>680</v>
          </cell>
          <cell r="E4166">
            <v>27330080</v>
          </cell>
        </row>
        <row r="4167">
          <cell r="A4167">
            <v>27350036</v>
          </cell>
          <cell r="B4167">
            <v>712.81</v>
          </cell>
          <cell r="C4167">
            <v>599</v>
          </cell>
          <cell r="D4167">
            <v>539</v>
          </cell>
          <cell r="E4167">
            <v>27350036</v>
          </cell>
        </row>
        <row r="4168">
          <cell r="A4168">
            <v>27366010</v>
          </cell>
          <cell r="B4168">
            <v>580.72</v>
          </cell>
          <cell r="C4168">
            <v>488</v>
          </cell>
          <cell r="D4168">
            <v>439</v>
          </cell>
          <cell r="E4168" t="e">
            <v>#N/A</v>
          </cell>
        </row>
        <row r="4169">
          <cell r="A4169">
            <v>27366009</v>
          </cell>
          <cell r="B4169">
            <v>580.72</v>
          </cell>
          <cell r="C4169">
            <v>488</v>
          </cell>
          <cell r="D4169">
            <v>439</v>
          </cell>
          <cell r="E4169" t="e">
            <v>#N/A</v>
          </cell>
        </row>
        <row r="4170">
          <cell r="A4170">
            <v>27325073</v>
          </cell>
          <cell r="B4170">
            <v>899.64</v>
          </cell>
          <cell r="C4170">
            <v>756</v>
          </cell>
          <cell r="D4170">
            <v>680</v>
          </cell>
          <cell r="E4170">
            <v>27325073</v>
          </cell>
        </row>
        <row r="4171">
          <cell r="A4171">
            <v>27325086</v>
          </cell>
          <cell r="B4171">
            <v>899.64</v>
          </cell>
          <cell r="C4171">
            <v>756</v>
          </cell>
          <cell r="D4171">
            <v>680</v>
          </cell>
          <cell r="E4171">
            <v>27325086</v>
          </cell>
        </row>
        <row r="4172">
          <cell r="A4172">
            <v>27325083</v>
          </cell>
          <cell r="B4172">
            <v>899.64</v>
          </cell>
          <cell r="C4172">
            <v>756</v>
          </cell>
          <cell r="D4172">
            <v>680</v>
          </cell>
          <cell r="E4172">
            <v>27325083</v>
          </cell>
        </row>
        <row r="4173">
          <cell r="A4173">
            <v>27325093</v>
          </cell>
          <cell r="B4173">
            <v>899.64</v>
          </cell>
          <cell r="C4173">
            <v>756</v>
          </cell>
          <cell r="D4173">
            <v>680</v>
          </cell>
          <cell r="E4173">
            <v>27325093</v>
          </cell>
        </row>
        <row r="4174">
          <cell r="A4174" t="str">
            <v>2732500P</v>
          </cell>
          <cell r="B4174">
            <v>899.64</v>
          </cell>
          <cell r="C4174">
            <v>756</v>
          </cell>
          <cell r="D4174">
            <v>680</v>
          </cell>
          <cell r="E4174" t="str">
            <v>2732500P</v>
          </cell>
        </row>
        <row r="4175">
          <cell r="A4175">
            <v>27325087</v>
          </cell>
          <cell r="B4175">
            <v>899.64</v>
          </cell>
          <cell r="C4175">
            <v>756</v>
          </cell>
          <cell r="D4175">
            <v>680</v>
          </cell>
          <cell r="E4175">
            <v>27325087</v>
          </cell>
        </row>
        <row r="4176">
          <cell r="A4176" t="str">
            <v>2732500N</v>
          </cell>
          <cell r="B4176">
            <v>899.64</v>
          </cell>
          <cell r="C4176">
            <v>756</v>
          </cell>
          <cell r="D4176">
            <v>680</v>
          </cell>
          <cell r="E4176" t="str">
            <v>2732500N</v>
          </cell>
        </row>
        <row r="4177">
          <cell r="A4177">
            <v>27325094</v>
          </cell>
          <cell r="B4177">
            <v>899.64</v>
          </cell>
          <cell r="C4177">
            <v>756</v>
          </cell>
          <cell r="D4177">
            <v>680</v>
          </cell>
          <cell r="E4177">
            <v>27325094</v>
          </cell>
        </row>
        <row r="4178">
          <cell r="A4178">
            <v>27325081</v>
          </cell>
          <cell r="B4178">
            <v>899.64</v>
          </cell>
          <cell r="C4178">
            <v>756</v>
          </cell>
          <cell r="D4178">
            <v>680</v>
          </cell>
          <cell r="E4178">
            <v>27325081</v>
          </cell>
        </row>
        <row r="4179">
          <cell r="A4179">
            <v>27325089</v>
          </cell>
          <cell r="B4179">
            <v>899.64</v>
          </cell>
          <cell r="C4179">
            <v>756</v>
          </cell>
          <cell r="D4179">
            <v>680</v>
          </cell>
          <cell r="E4179">
            <v>27325089</v>
          </cell>
        </row>
        <row r="4180">
          <cell r="A4180">
            <v>27325084</v>
          </cell>
          <cell r="B4180">
            <v>899.64</v>
          </cell>
          <cell r="C4180">
            <v>756</v>
          </cell>
          <cell r="D4180">
            <v>680</v>
          </cell>
          <cell r="E4180" t="e">
            <v>#N/A</v>
          </cell>
        </row>
        <row r="4181">
          <cell r="A4181">
            <v>27325044</v>
          </cell>
          <cell r="B4181">
            <v>899.64</v>
          </cell>
          <cell r="C4181">
            <v>756</v>
          </cell>
          <cell r="D4181">
            <v>680</v>
          </cell>
          <cell r="E4181">
            <v>27325044</v>
          </cell>
        </row>
        <row r="4182">
          <cell r="A4182">
            <v>27325071</v>
          </cell>
          <cell r="B4182">
            <v>899.64</v>
          </cell>
          <cell r="C4182">
            <v>756</v>
          </cell>
          <cell r="D4182">
            <v>680</v>
          </cell>
          <cell r="E4182">
            <v>27325071</v>
          </cell>
        </row>
        <row r="4183">
          <cell r="A4183">
            <v>27370022</v>
          </cell>
          <cell r="B4183">
            <v>712.81</v>
          </cell>
          <cell r="C4183">
            <v>599</v>
          </cell>
          <cell r="D4183">
            <v>539</v>
          </cell>
          <cell r="E4183" t="e">
            <v>#N/A</v>
          </cell>
        </row>
        <row r="4184">
          <cell r="A4184">
            <v>27370024</v>
          </cell>
          <cell r="B4184">
            <v>712.81</v>
          </cell>
          <cell r="C4184">
            <v>599</v>
          </cell>
          <cell r="D4184">
            <v>539</v>
          </cell>
          <cell r="E4184" t="e">
            <v>#N/A</v>
          </cell>
        </row>
        <row r="4185">
          <cell r="A4185">
            <v>27370025</v>
          </cell>
          <cell r="B4185">
            <v>712.81</v>
          </cell>
          <cell r="C4185">
            <v>599</v>
          </cell>
          <cell r="D4185">
            <v>539</v>
          </cell>
          <cell r="E4185" t="e">
            <v>#N/A</v>
          </cell>
        </row>
        <row r="4186">
          <cell r="A4186" t="str">
            <v>2738000N</v>
          </cell>
          <cell r="B4186">
            <v>580.72</v>
          </cell>
          <cell r="C4186">
            <v>488</v>
          </cell>
          <cell r="D4186">
            <v>439</v>
          </cell>
          <cell r="E4186" t="str">
            <v>2738000N</v>
          </cell>
        </row>
        <row r="4187">
          <cell r="A4187" t="str">
            <v>273800AT</v>
          </cell>
          <cell r="B4187">
            <v>580.72</v>
          </cell>
          <cell r="C4187">
            <v>488</v>
          </cell>
          <cell r="D4187">
            <v>439</v>
          </cell>
          <cell r="E4187" t="e">
            <v>#N/A</v>
          </cell>
        </row>
        <row r="4188">
          <cell r="A4188" t="str">
            <v>273800BW</v>
          </cell>
          <cell r="B4188">
            <v>580.72</v>
          </cell>
          <cell r="C4188">
            <v>488</v>
          </cell>
          <cell r="D4188">
            <v>439</v>
          </cell>
          <cell r="E4188" t="e">
            <v>#N/A</v>
          </cell>
        </row>
        <row r="4189">
          <cell r="A4189" t="str">
            <v>273100AY</v>
          </cell>
          <cell r="B4189">
            <v>580.72</v>
          </cell>
          <cell r="C4189">
            <v>488</v>
          </cell>
          <cell r="D4189">
            <v>439</v>
          </cell>
          <cell r="E4189" t="e">
            <v>#N/A</v>
          </cell>
        </row>
        <row r="4190">
          <cell r="A4190" t="str">
            <v>273800BA</v>
          </cell>
          <cell r="B4190">
            <v>580.72</v>
          </cell>
          <cell r="C4190">
            <v>488</v>
          </cell>
          <cell r="D4190">
            <v>439</v>
          </cell>
          <cell r="E4190" t="e">
            <v>#N/A</v>
          </cell>
        </row>
        <row r="4191">
          <cell r="A4191" t="str">
            <v>273800BB</v>
          </cell>
          <cell r="B4191">
            <v>580.72</v>
          </cell>
          <cell r="C4191">
            <v>488</v>
          </cell>
          <cell r="D4191">
            <v>439</v>
          </cell>
          <cell r="E4191" t="e">
            <v>#N/A</v>
          </cell>
        </row>
        <row r="4192">
          <cell r="A4192">
            <v>27382024</v>
          </cell>
          <cell r="B4192">
            <v>580.72</v>
          </cell>
          <cell r="C4192">
            <v>488</v>
          </cell>
          <cell r="D4192">
            <v>439</v>
          </cell>
          <cell r="E4192" t="e">
            <v>#N/A</v>
          </cell>
        </row>
        <row r="4193">
          <cell r="A4193" t="str">
            <v>2738000U</v>
          </cell>
          <cell r="B4193">
            <v>580.72</v>
          </cell>
          <cell r="C4193">
            <v>488</v>
          </cell>
          <cell r="D4193">
            <v>439</v>
          </cell>
          <cell r="E4193" t="e">
            <v>#N/A</v>
          </cell>
        </row>
        <row r="4194">
          <cell r="A4194">
            <v>27382030</v>
          </cell>
          <cell r="B4194">
            <v>580.72</v>
          </cell>
          <cell r="C4194">
            <v>488</v>
          </cell>
          <cell r="D4194">
            <v>439</v>
          </cell>
          <cell r="E4194" t="e">
            <v>#N/A</v>
          </cell>
        </row>
        <row r="4195">
          <cell r="A4195">
            <v>27382023</v>
          </cell>
          <cell r="B4195">
            <v>580.72</v>
          </cell>
          <cell r="C4195">
            <v>488</v>
          </cell>
          <cell r="D4195">
            <v>439</v>
          </cell>
          <cell r="E4195" t="e">
            <v>#N/A</v>
          </cell>
        </row>
        <row r="4196">
          <cell r="A4196">
            <v>27382016</v>
          </cell>
          <cell r="B4196">
            <v>712.81</v>
          </cell>
          <cell r="C4196">
            <v>599</v>
          </cell>
          <cell r="D4196">
            <v>539</v>
          </cell>
          <cell r="E4196">
            <v>27382016</v>
          </cell>
        </row>
        <row r="4197">
          <cell r="A4197" t="str">
            <v>273800DB</v>
          </cell>
          <cell r="B4197">
            <v>712.81</v>
          </cell>
          <cell r="C4197">
            <v>599</v>
          </cell>
          <cell r="D4197">
            <v>539</v>
          </cell>
          <cell r="E4197" t="e">
            <v>#N/A</v>
          </cell>
        </row>
        <row r="4198">
          <cell r="A4198" t="str">
            <v>273800BT</v>
          </cell>
          <cell r="B4198">
            <v>712.81</v>
          </cell>
          <cell r="C4198">
            <v>599</v>
          </cell>
          <cell r="D4198">
            <v>539</v>
          </cell>
          <cell r="E4198" t="str">
            <v>273800BT</v>
          </cell>
        </row>
        <row r="4199">
          <cell r="A4199" t="str">
            <v>273800CR</v>
          </cell>
          <cell r="B4199">
            <v>712.81</v>
          </cell>
          <cell r="C4199">
            <v>599</v>
          </cell>
          <cell r="D4199">
            <v>539</v>
          </cell>
          <cell r="E4199" t="e">
            <v>#N/A</v>
          </cell>
        </row>
        <row r="4200">
          <cell r="A4200" t="str">
            <v>273800DC</v>
          </cell>
          <cell r="B4200">
            <v>712.81</v>
          </cell>
          <cell r="C4200">
            <v>599</v>
          </cell>
          <cell r="D4200">
            <v>539</v>
          </cell>
          <cell r="E4200" t="e">
            <v>#N/A</v>
          </cell>
        </row>
        <row r="4201">
          <cell r="A4201" t="str">
            <v>273800AP</v>
          </cell>
          <cell r="B4201">
            <v>712.81</v>
          </cell>
          <cell r="C4201">
            <v>599</v>
          </cell>
          <cell r="D4201">
            <v>539</v>
          </cell>
          <cell r="E4201" t="e">
            <v>#N/A</v>
          </cell>
        </row>
        <row r="4202">
          <cell r="A4202" t="str">
            <v>273800BY</v>
          </cell>
          <cell r="B4202">
            <v>580.72</v>
          </cell>
          <cell r="C4202">
            <v>488</v>
          </cell>
          <cell r="D4202">
            <v>439</v>
          </cell>
          <cell r="E4202" t="e">
            <v>#N/A</v>
          </cell>
        </row>
        <row r="4203">
          <cell r="A4203" t="str">
            <v>273800CM</v>
          </cell>
          <cell r="B4203">
            <v>580.72</v>
          </cell>
          <cell r="C4203">
            <v>488</v>
          </cell>
          <cell r="D4203">
            <v>439</v>
          </cell>
          <cell r="E4203" t="e">
            <v>#N/A</v>
          </cell>
        </row>
        <row r="4204">
          <cell r="A4204" t="str">
            <v>273800DK</v>
          </cell>
          <cell r="B4204">
            <v>580.72</v>
          </cell>
          <cell r="C4204">
            <v>488</v>
          </cell>
          <cell r="D4204">
            <v>439</v>
          </cell>
          <cell r="E4204" t="e">
            <v>#N/A</v>
          </cell>
        </row>
        <row r="4205">
          <cell r="A4205" t="str">
            <v>273800AX</v>
          </cell>
          <cell r="B4205">
            <v>580.72</v>
          </cell>
          <cell r="C4205">
            <v>488</v>
          </cell>
          <cell r="D4205">
            <v>439</v>
          </cell>
          <cell r="E4205" t="e">
            <v>#N/A</v>
          </cell>
        </row>
        <row r="4206">
          <cell r="A4206" t="str">
            <v>273800AN</v>
          </cell>
          <cell r="B4206">
            <v>744.93999999999994</v>
          </cell>
          <cell r="C4206">
            <v>626</v>
          </cell>
          <cell r="D4206">
            <v>563</v>
          </cell>
          <cell r="E4206" t="e">
            <v>#N/A</v>
          </cell>
        </row>
        <row r="4207">
          <cell r="A4207">
            <v>11515003</v>
          </cell>
          <cell r="B4207">
            <v>756.83999999999992</v>
          </cell>
          <cell r="C4207">
            <v>636</v>
          </cell>
          <cell r="D4207">
            <v>572</v>
          </cell>
          <cell r="E4207" t="e">
            <v>#N/A</v>
          </cell>
        </row>
        <row r="4208">
          <cell r="A4208">
            <v>11515001</v>
          </cell>
          <cell r="B4208">
            <v>756.83999999999992</v>
          </cell>
          <cell r="C4208">
            <v>636</v>
          </cell>
          <cell r="D4208">
            <v>572</v>
          </cell>
          <cell r="E4208" t="e">
            <v>#N/A</v>
          </cell>
        </row>
        <row r="4209">
          <cell r="A4209">
            <v>11515015</v>
          </cell>
          <cell r="B4209">
            <v>756.83999999999992</v>
          </cell>
          <cell r="C4209">
            <v>636</v>
          </cell>
          <cell r="D4209">
            <v>572</v>
          </cell>
          <cell r="E4209" t="e">
            <v>#N/A</v>
          </cell>
        </row>
        <row r="4210">
          <cell r="A4210">
            <v>11515017</v>
          </cell>
          <cell r="B4210">
            <v>756.83999999999992</v>
          </cell>
          <cell r="C4210">
            <v>636</v>
          </cell>
          <cell r="D4210">
            <v>572</v>
          </cell>
          <cell r="E4210" t="e">
            <v>#N/A</v>
          </cell>
        </row>
        <row r="4211">
          <cell r="A4211">
            <v>11540017</v>
          </cell>
          <cell r="B4211">
            <v>599.76</v>
          </cell>
          <cell r="C4211">
            <v>504</v>
          </cell>
          <cell r="D4211">
            <v>454</v>
          </cell>
          <cell r="E4211" t="e">
            <v>#N/A</v>
          </cell>
        </row>
        <row r="4212">
          <cell r="A4212">
            <v>11515024</v>
          </cell>
          <cell r="B4212">
            <v>756.83999999999992</v>
          </cell>
          <cell r="C4212">
            <v>636</v>
          </cell>
          <cell r="D4212">
            <v>572</v>
          </cell>
          <cell r="E4212" t="e">
            <v>#N/A</v>
          </cell>
        </row>
        <row r="4213">
          <cell r="A4213">
            <v>11581016</v>
          </cell>
          <cell r="B4213">
            <v>630.69999999999993</v>
          </cell>
          <cell r="C4213">
            <v>530</v>
          </cell>
          <cell r="D4213">
            <v>477</v>
          </cell>
          <cell r="E4213" t="e">
            <v>#N/A</v>
          </cell>
        </row>
        <row r="4214">
          <cell r="A4214">
            <v>11510005</v>
          </cell>
          <cell r="B4214">
            <v>630.69999999999993</v>
          </cell>
          <cell r="C4214">
            <v>530</v>
          </cell>
          <cell r="D4214">
            <v>477</v>
          </cell>
          <cell r="E4214" t="e">
            <v>#N/A</v>
          </cell>
        </row>
        <row r="4215">
          <cell r="A4215">
            <v>11580031</v>
          </cell>
          <cell r="B4215">
            <v>630.69999999999993</v>
          </cell>
          <cell r="C4215">
            <v>530</v>
          </cell>
          <cell r="D4215">
            <v>477</v>
          </cell>
          <cell r="E4215" t="e">
            <v>#N/A</v>
          </cell>
        </row>
        <row r="4216">
          <cell r="A4216">
            <v>11510070</v>
          </cell>
          <cell r="B4216">
            <v>655.68999999999994</v>
          </cell>
          <cell r="C4216">
            <v>551</v>
          </cell>
          <cell r="D4216">
            <v>496</v>
          </cell>
          <cell r="E4216" t="e">
            <v>#N/A</v>
          </cell>
        </row>
        <row r="4217">
          <cell r="A4217">
            <v>11510040</v>
          </cell>
          <cell r="B4217">
            <v>655.68999999999994</v>
          </cell>
          <cell r="C4217">
            <v>551</v>
          </cell>
          <cell r="D4217">
            <v>496</v>
          </cell>
          <cell r="E4217" t="e">
            <v>#N/A</v>
          </cell>
        </row>
        <row r="4218">
          <cell r="A4218">
            <v>11580029</v>
          </cell>
          <cell r="B4218">
            <v>655.68999999999994</v>
          </cell>
          <cell r="C4218">
            <v>551</v>
          </cell>
          <cell r="D4218">
            <v>496</v>
          </cell>
          <cell r="E4218" t="e">
            <v>#N/A</v>
          </cell>
        </row>
        <row r="4219">
          <cell r="A4219">
            <v>11581027</v>
          </cell>
          <cell r="B4219">
            <v>731.85</v>
          </cell>
          <cell r="C4219">
            <v>615</v>
          </cell>
          <cell r="D4219">
            <v>554</v>
          </cell>
          <cell r="E4219" t="e">
            <v>#N/A</v>
          </cell>
        </row>
        <row r="4220">
          <cell r="A4220">
            <v>11581028</v>
          </cell>
          <cell r="B4220">
            <v>731.85</v>
          </cell>
          <cell r="C4220">
            <v>615</v>
          </cell>
          <cell r="D4220">
            <v>554</v>
          </cell>
          <cell r="E4220" t="e">
            <v>#N/A</v>
          </cell>
        </row>
        <row r="4221">
          <cell r="A4221" t="str">
            <v>1151000J</v>
          </cell>
          <cell r="B4221">
            <v>731.85</v>
          </cell>
          <cell r="C4221">
            <v>615</v>
          </cell>
          <cell r="D4221">
            <v>554</v>
          </cell>
          <cell r="E4221" t="e">
            <v>#N/A</v>
          </cell>
        </row>
        <row r="4222">
          <cell r="A4222" t="str">
            <v>1151000G</v>
          </cell>
          <cell r="B4222">
            <v>731.85</v>
          </cell>
          <cell r="C4222">
            <v>615</v>
          </cell>
          <cell r="D4222">
            <v>554</v>
          </cell>
          <cell r="E4222" t="e">
            <v>#N/A</v>
          </cell>
        </row>
        <row r="4223">
          <cell r="A4223" t="str">
            <v>1151000N</v>
          </cell>
          <cell r="B4223">
            <v>731.85</v>
          </cell>
          <cell r="C4223">
            <v>615</v>
          </cell>
          <cell r="D4223">
            <v>554</v>
          </cell>
          <cell r="E4223" t="e">
            <v>#N/A</v>
          </cell>
        </row>
        <row r="4224">
          <cell r="A4224" t="str">
            <v>1151000P</v>
          </cell>
          <cell r="B4224">
            <v>731.85</v>
          </cell>
          <cell r="C4224">
            <v>615</v>
          </cell>
          <cell r="D4224">
            <v>554</v>
          </cell>
          <cell r="E4224" t="e">
            <v>#N/A</v>
          </cell>
        </row>
        <row r="4225">
          <cell r="A4225" t="str">
            <v>115100AJ</v>
          </cell>
          <cell r="B4225">
            <v>731.85</v>
          </cell>
          <cell r="C4225">
            <v>615</v>
          </cell>
          <cell r="D4225">
            <v>554</v>
          </cell>
          <cell r="E4225" t="e">
            <v>#N/A</v>
          </cell>
        </row>
        <row r="4226">
          <cell r="A4226" t="str">
            <v>1151000M</v>
          </cell>
          <cell r="B4226">
            <v>731.85</v>
          </cell>
          <cell r="C4226">
            <v>615</v>
          </cell>
          <cell r="D4226">
            <v>554</v>
          </cell>
          <cell r="E4226" t="e">
            <v>#N/A</v>
          </cell>
        </row>
        <row r="4227">
          <cell r="A4227" t="str">
            <v>1158000Z</v>
          </cell>
          <cell r="B4227">
            <v>731.85</v>
          </cell>
          <cell r="C4227">
            <v>615</v>
          </cell>
          <cell r="D4227">
            <v>554</v>
          </cell>
          <cell r="E4227" t="e">
            <v>#N/A</v>
          </cell>
        </row>
        <row r="4228">
          <cell r="A4228" t="str">
            <v>1158000U</v>
          </cell>
          <cell r="B4228">
            <v>731.85</v>
          </cell>
          <cell r="C4228">
            <v>615</v>
          </cell>
          <cell r="D4228">
            <v>554</v>
          </cell>
          <cell r="E4228" t="e">
            <v>#N/A</v>
          </cell>
        </row>
        <row r="4229">
          <cell r="A4229">
            <v>11582017</v>
          </cell>
          <cell r="B4229">
            <v>731.85</v>
          </cell>
          <cell r="C4229">
            <v>615</v>
          </cell>
          <cell r="D4229">
            <v>554</v>
          </cell>
          <cell r="E4229" t="e">
            <v>#N/A</v>
          </cell>
        </row>
        <row r="4230">
          <cell r="A4230">
            <v>11582016</v>
          </cell>
          <cell r="B4230">
            <v>731.85</v>
          </cell>
          <cell r="C4230">
            <v>615</v>
          </cell>
          <cell r="D4230">
            <v>554</v>
          </cell>
          <cell r="E4230" t="e">
            <v>#N/A</v>
          </cell>
        </row>
        <row r="4231">
          <cell r="A4231">
            <v>11510007</v>
          </cell>
          <cell r="B4231">
            <v>655.68999999999994</v>
          </cell>
          <cell r="C4231">
            <v>551</v>
          </cell>
          <cell r="D4231">
            <v>496</v>
          </cell>
          <cell r="E4231" t="e">
            <v>#N/A</v>
          </cell>
        </row>
        <row r="4232">
          <cell r="A4232">
            <v>11510037</v>
          </cell>
          <cell r="B4232">
            <v>655.68999999999994</v>
          </cell>
          <cell r="C4232">
            <v>551</v>
          </cell>
          <cell r="D4232">
            <v>496</v>
          </cell>
          <cell r="E4232" t="e">
            <v>#N/A</v>
          </cell>
        </row>
        <row r="4233">
          <cell r="A4233">
            <v>11510047</v>
          </cell>
          <cell r="B4233">
            <v>655.68999999999994</v>
          </cell>
          <cell r="C4233">
            <v>551</v>
          </cell>
          <cell r="D4233">
            <v>496</v>
          </cell>
          <cell r="E4233" t="e">
            <v>#N/A</v>
          </cell>
        </row>
        <row r="4234">
          <cell r="A4234">
            <v>11510038</v>
          </cell>
          <cell r="B4234">
            <v>655.68999999999994</v>
          </cell>
          <cell r="C4234">
            <v>551</v>
          </cell>
          <cell r="D4234">
            <v>496</v>
          </cell>
          <cell r="E4234" t="e">
            <v>#N/A</v>
          </cell>
        </row>
        <row r="4235">
          <cell r="A4235">
            <v>11510012</v>
          </cell>
          <cell r="B4235">
            <v>655.68999999999994</v>
          </cell>
          <cell r="C4235">
            <v>551</v>
          </cell>
          <cell r="D4235">
            <v>496</v>
          </cell>
          <cell r="E4235" t="e">
            <v>#N/A</v>
          </cell>
        </row>
        <row r="4236">
          <cell r="A4236">
            <v>11510032</v>
          </cell>
          <cell r="B4236">
            <v>655.68999999999994</v>
          </cell>
          <cell r="C4236">
            <v>551</v>
          </cell>
          <cell r="D4236">
            <v>496</v>
          </cell>
          <cell r="E4236" t="e">
            <v>#N/A</v>
          </cell>
        </row>
        <row r="4237">
          <cell r="A4237">
            <v>11510028</v>
          </cell>
          <cell r="B4237">
            <v>699.71999999999991</v>
          </cell>
          <cell r="C4237">
            <v>588</v>
          </cell>
          <cell r="D4237">
            <v>529</v>
          </cell>
          <cell r="E4237" t="e">
            <v>#N/A</v>
          </cell>
        </row>
        <row r="4238">
          <cell r="A4238">
            <v>11510030</v>
          </cell>
          <cell r="B4238">
            <v>699.71999999999991</v>
          </cell>
          <cell r="C4238">
            <v>588</v>
          </cell>
          <cell r="D4238">
            <v>529</v>
          </cell>
          <cell r="E4238" t="e">
            <v>#N/A</v>
          </cell>
        </row>
        <row r="4239">
          <cell r="A4239">
            <v>11510058</v>
          </cell>
          <cell r="B4239">
            <v>699.71999999999991</v>
          </cell>
          <cell r="C4239">
            <v>588</v>
          </cell>
          <cell r="D4239">
            <v>529</v>
          </cell>
          <cell r="E4239" t="e">
            <v>#N/A</v>
          </cell>
        </row>
        <row r="4240">
          <cell r="A4240">
            <v>11510075</v>
          </cell>
          <cell r="B4240">
            <v>731.85</v>
          </cell>
          <cell r="C4240">
            <v>615</v>
          </cell>
          <cell r="D4240">
            <v>554</v>
          </cell>
          <cell r="E4240" t="e">
            <v>#N/A</v>
          </cell>
        </row>
        <row r="4241">
          <cell r="A4241">
            <v>11510078</v>
          </cell>
          <cell r="B4241">
            <v>731.85</v>
          </cell>
          <cell r="C4241">
            <v>615</v>
          </cell>
          <cell r="D4241">
            <v>554</v>
          </cell>
          <cell r="E4241" t="e">
            <v>#N/A</v>
          </cell>
        </row>
        <row r="4242">
          <cell r="A4242" t="str">
            <v>115100AV</v>
          </cell>
          <cell r="B4242">
            <v>731.85</v>
          </cell>
          <cell r="C4242">
            <v>615</v>
          </cell>
          <cell r="D4242">
            <v>554</v>
          </cell>
          <cell r="E4242" t="e">
            <v>#N/A</v>
          </cell>
        </row>
        <row r="4243">
          <cell r="A4243" t="str">
            <v>115100BK</v>
          </cell>
          <cell r="B4243">
            <v>731.85</v>
          </cell>
          <cell r="C4243">
            <v>615</v>
          </cell>
          <cell r="D4243">
            <v>554</v>
          </cell>
          <cell r="E4243" t="e">
            <v>#N/A</v>
          </cell>
        </row>
        <row r="4244">
          <cell r="A4244" t="str">
            <v>115100BH</v>
          </cell>
          <cell r="B4244">
            <v>731.85</v>
          </cell>
          <cell r="C4244">
            <v>615</v>
          </cell>
          <cell r="D4244">
            <v>554</v>
          </cell>
          <cell r="E4244" t="e">
            <v>#N/A</v>
          </cell>
        </row>
        <row r="4245">
          <cell r="A4245" t="str">
            <v>115100BM</v>
          </cell>
          <cell r="B4245">
            <v>731.85</v>
          </cell>
          <cell r="C4245">
            <v>615</v>
          </cell>
          <cell r="D4245">
            <v>554</v>
          </cell>
          <cell r="E4245" t="e">
            <v>#N/A</v>
          </cell>
        </row>
        <row r="4246">
          <cell r="A4246" t="str">
            <v>115100AS</v>
          </cell>
          <cell r="B4246">
            <v>731.85</v>
          </cell>
          <cell r="C4246">
            <v>615</v>
          </cell>
          <cell r="D4246">
            <v>554</v>
          </cell>
          <cell r="E4246" t="e">
            <v>#N/A</v>
          </cell>
        </row>
        <row r="4247">
          <cell r="A4247" t="str">
            <v>115100BP</v>
          </cell>
          <cell r="B4247">
            <v>731.85</v>
          </cell>
          <cell r="C4247">
            <v>615</v>
          </cell>
          <cell r="D4247">
            <v>554</v>
          </cell>
          <cell r="E4247" t="e">
            <v>#N/A</v>
          </cell>
        </row>
        <row r="4248">
          <cell r="A4248">
            <v>11510009</v>
          </cell>
          <cell r="B4248">
            <v>699.71999999999991</v>
          </cell>
          <cell r="C4248">
            <v>588</v>
          </cell>
          <cell r="D4248">
            <v>529</v>
          </cell>
          <cell r="E4248" t="e">
            <v>#N/A</v>
          </cell>
        </row>
        <row r="4249">
          <cell r="A4249">
            <v>11510011</v>
          </cell>
          <cell r="B4249">
            <v>699.71999999999991</v>
          </cell>
          <cell r="C4249">
            <v>588</v>
          </cell>
          <cell r="D4249">
            <v>529</v>
          </cell>
          <cell r="E4249" t="e">
            <v>#N/A</v>
          </cell>
        </row>
        <row r="4250">
          <cell r="A4250">
            <v>11580017</v>
          </cell>
          <cell r="B4250">
            <v>699.71999999999991</v>
          </cell>
          <cell r="C4250">
            <v>588</v>
          </cell>
          <cell r="D4250">
            <v>529</v>
          </cell>
          <cell r="E4250" t="e">
            <v>#N/A</v>
          </cell>
        </row>
        <row r="4251">
          <cell r="A4251">
            <v>11510026</v>
          </cell>
          <cell r="B4251">
            <v>699.71999999999991</v>
          </cell>
          <cell r="C4251">
            <v>588</v>
          </cell>
          <cell r="D4251">
            <v>529</v>
          </cell>
          <cell r="E4251" t="e">
            <v>#N/A</v>
          </cell>
        </row>
        <row r="4252">
          <cell r="A4252">
            <v>11510059</v>
          </cell>
          <cell r="B4252">
            <v>756.83999999999992</v>
          </cell>
          <cell r="C4252">
            <v>636</v>
          </cell>
          <cell r="D4252">
            <v>572</v>
          </cell>
          <cell r="E4252" t="e">
            <v>#N/A</v>
          </cell>
        </row>
        <row r="4253">
          <cell r="A4253">
            <v>11510056</v>
          </cell>
          <cell r="B4253">
            <v>756.83999999999992</v>
          </cell>
          <cell r="C4253">
            <v>636</v>
          </cell>
          <cell r="D4253">
            <v>572</v>
          </cell>
          <cell r="E4253" t="e">
            <v>#N/A</v>
          </cell>
        </row>
        <row r="4254">
          <cell r="A4254" t="str">
            <v>1151000B</v>
          </cell>
          <cell r="B4254">
            <v>756.83999999999992</v>
          </cell>
          <cell r="C4254">
            <v>636</v>
          </cell>
          <cell r="D4254">
            <v>572</v>
          </cell>
          <cell r="E4254" t="e">
            <v>#N/A</v>
          </cell>
        </row>
        <row r="4255">
          <cell r="A4255" t="str">
            <v>1151000E</v>
          </cell>
          <cell r="B4255">
            <v>756.83999999999992</v>
          </cell>
          <cell r="C4255">
            <v>636</v>
          </cell>
          <cell r="D4255">
            <v>572</v>
          </cell>
          <cell r="E4255" t="e">
            <v>#N/A</v>
          </cell>
        </row>
        <row r="4256">
          <cell r="A4256">
            <v>11510024</v>
          </cell>
          <cell r="B4256">
            <v>756.83999999999992</v>
          </cell>
          <cell r="C4256">
            <v>636</v>
          </cell>
          <cell r="D4256">
            <v>572</v>
          </cell>
          <cell r="E4256" t="e">
            <v>#N/A</v>
          </cell>
        </row>
        <row r="4257">
          <cell r="A4257">
            <v>11510041</v>
          </cell>
          <cell r="B4257">
            <v>630.69999999999993</v>
          </cell>
          <cell r="C4257">
            <v>530</v>
          </cell>
          <cell r="D4257">
            <v>477</v>
          </cell>
          <cell r="E4257" t="e">
            <v>#N/A</v>
          </cell>
        </row>
        <row r="4258">
          <cell r="A4258">
            <v>11581032</v>
          </cell>
          <cell r="B4258">
            <v>655.68999999999994</v>
          </cell>
          <cell r="C4258">
            <v>551</v>
          </cell>
          <cell r="D4258">
            <v>496</v>
          </cell>
          <cell r="E4258" t="e">
            <v>#N/A</v>
          </cell>
        </row>
        <row r="4259">
          <cell r="A4259" t="str">
            <v>115100AF</v>
          </cell>
          <cell r="B4259">
            <v>655.68999999999994</v>
          </cell>
          <cell r="C4259">
            <v>551</v>
          </cell>
          <cell r="D4259">
            <v>496</v>
          </cell>
          <cell r="E4259" t="e">
            <v>#N/A</v>
          </cell>
        </row>
        <row r="4260">
          <cell r="A4260" t="str">
            <v>115100AD</v>
          </cell>
          <cell r="B4260">
            <v>655.68999999999994</v>
          </cell>
          <cell r="C4260">
            <v>551</v>
          </cell>
          <cell r="D4260">
            <v>496</v>
          </cell>
          <cell r="E4260" t="e">
            <v>#N/A</v>
          </cell>
        </row>
        <row r="4261">
          <cell r="A4261">
            <v>11580077</v>
          </cell>
          <cell r="B4261">
            <v>655.68999999999994</v>
          </cell>
          <cell r="C4261">
            <v>551</v>
          </cell>
          <cell r="D4261">
            <v>496</v>
          </cell>
          <cell r="E4261" t="e">
            <v>#N/A</v>
          </cell>
        </row>
        <row r="4262">
          <cell r="A4262">
            <v>11520039</v>
          </cell>
          <cell r="B4262">
            <v>731.85</v>
          </cell>
          <cell r="C4262">
            <v>615</v>
          </cell>
          <cell r="D4262">
            <v>554</v>
          </cell>
          <cell r="E4262" t="e">
            <v>#N/A</v>
          </cell>
        </row>
        <row r="4263">
          <cell r="A4263">
            <v>11520062</v>
          </cell>
          <cell r="B4263">
            <v>731.85</v>
          </cell>
          <cell r="C4263">
            <v>615</v>
          </cell>
          <cell r="D4263">
            <v>554</v>
          </cell>
          <cell r="E4263" t="e">
            <v>#N/A</v>
          </cell>
        </row>
        <row r="4264">
          <cell r="A4264" t="str">
            <v>1152000D</v>
          </cell>
          <cell r="B4264">
            <v>731.85</v>
          </cell>
          <cell r="C4264">
            <v>615</v>
          </cell>
          <cell r="D4264">
            <v>554</v>
          </cell>
          <cell r="E4264" t="e">
            <v>#N/A</v>
          </cell>
        </row>
        <row r="4265">
          <cell r="A4265" t="str">
            <v>1152000F</v>
          </cell>
          <cell r="B4265">
            <v>731.85</v>
          </cell>
          <cell r="C4265">
            <v>615</v>
          </cell>
          <cell r="D4265">
            <v>554</v>
          </cell>
          <cell r="E4265" t="e">
            <v>#N/A</v>
          </cell>
        </row>
        <row r="4266">
          <cell r="A4266" t="str">
            <v>1152000P</v>
          </cell>
          <cell r="B4266">
            <v>731.85</v>
          </cell>
          <cell r="C4266">
            <v>615</v>
          </cell>
          <cell r="D4266">
            <v>554</v>
          </cell>
          <cell r="E4266" t="e">
            <v>#N/A</v>
          </cell>
        </row>
        <row r="4267">
          <cell r="A4267" t="str">
            <v>1152000Q</v>
          </cell>
          <cell r="B4267">
            <v>731.85</v>
          </cell>
          <cell r="C4267">
            <v>615</v>
          </cell>
          <cell r="D4267">
            <v>554</v>
          </cell>
          <cell r="E4267" t="e">
            <v>#N/A</v>
          </cell>
        </row>
        <row r="4268">
          <cell r="A4268">
            <v>11520031</v>
          </cell>
          <cell r="B4268">
            <v>630.69999999999993</v>
          </cell>
          <cell r="C4268">
            <v>530</v>
          </cell>
          <cell r="D4268">
            <v>477</v>
          </cell>
          <cell r="E4268" t="e">
            <v>#N/A</v>
          </cell>
        </row>
        <row r="4269">
          <cell r="A4269">
            <v>11520011</v>
          </cell>
          <cell r="B4269">
            <v>630.69999999999993</v>
          </cell>
          <cell r="C4269">
            <v>530</v>
          </cell>
          <cell r="D4269">
            <v>477</v>
          </cell>
          <cell r="E4269" t="e">
            <v>#N/A</v>
          </cell>
        </row>
        <row r="4270">
          <cell r="A4270">
            <v>11520013</v>
          </cell>
          <cell r="B4270">
            <v>630.69999999999993</v>
          </cell>
          <cell r="C4270">
            <v>530</v>
          </cell>
          <cell r="D4270">
            <v>477</v>
          </cell>
          <cell r="E4270" t="e">
            <v>#N/A</v>
          </cell>
        </row>
        <row r="4271">
          <cell r="A4271">
            <v>11520012</v>
          </cell>
          <cell r="B4271">
            <v>699.71999999999991</v>
          </cell>
          <cell r="C4271">
            <v>588</v>
          </cell>
          <cell r="D4271">
            <v>529</v>
          </cell>
          <cell r="E4271" t="e">
            <v>#N/A</v>
          </cell>
        </row>
        <row r="4272">
          <cell r="A4272">
            <v>11520021</v>
          </cell>
          <cell r="B4272">
            <v>630.69999999999993</v>
          </cell>
          <cell r="C4272">
            <v>530</v>
          </cell>
          <cell r="D4272">
            <v>477</v>
          </cell>
          <cell r="E4272" t="e">
            <v>#N/A</v>
          </cell>
        </row>
        <row r="4273">
          <cell r="A4273">
            <v>11520022</v>
          </cell>
          <cell r="B4273">
            <v>630.69999999999993</v>
          </cell>
          <cell r="C4273">
            <v>530</v>
          </cell>
          <cell r="D4273">
            <v>477</v>
          </cell>
          <cell r="E4273" t="e">
            <v>#N/A</v>
          </cell>
        </row>
        <row r="4274">
          <cell r="A4274">
            <v>11520002</v>
          </cell>
          <cell r="B4274">
            <v>630.69999999999993</v>
          </cell>
          <cell r="C4274">
            <v>530</v>
          </cell>
          <cell r="D4274">
            <v>477</v>
          </cell>
          <cell r="E4274" t="e">
            <v>#N/A</v>
          </cell>
        </row>
        <row r="4275">
          <cell r="A4275">
            <v>11520023</v>
          </cell>
          <cell r="B4275">
            <v>731.85</v>
          </cell>
          <cell r="C4275">
            <v>615</v>
          </cell>
          <cell r="D4275">
            <v>554</v>
          </cell>
          <cell r="E4275" t="e">
            <v>#N/A</v>
          </cell>
        </row>
        <row r="4276">
          <cell r="A4276">
            <v>11520032</v>
          </cell>
          <cell r="B4276">
            <v>731.85</v>
          </cell>
          <cell r="C4276">
            <v>615</v>
          </cell>
          <cell r="D4276">
            <v>554</v>
          </cell>
          <cell r="E4276" t="e">
            <v>#N/A</v>
          </cell>
        </row>
        <row r="4277">
          <cell r="A4277">
            <v>11520033</v>
          </cell>
          <cell r="B4277">
            <v>731.85</v>
          </cell>
          <cell r="C4277">
            <v>615</v>
          </cell>
          <cell r="D4277">
            <v>554</v>
          </cell>
          <cell r="E4277" t="e">
            <v>#N/A</v>
          </cell>
        </row>
        <row r="4278">
          <cell r="A4278">
            <v>11520048</v>
          </cell>
          <cell r="B4278">
            <v>756.83999999999992</v>
          </cell>
          <cell r="C4278">
            <v>636</v>
          </cell>
          <cell r="D4278">
            <v>572</v>
          </cell>
          <cell r="E4278" t="e">
            <v>#N/A</v>
          </cell>
        </row>
        <row r="4279">
          <cell r="A4279">
            <v>11520049</v>
          </cell>
          <cell r="B4279">
            <v>756.83999999999992</v>
          </cell>
          <cell r="C4279">
            <v>636</v>
          </cell>
          <cell r="D4279">
            <v>572</v>
          </cell>
          <cell r="E4279" t="e">
            <v>#N/A</v>
          </cell>
        </row>
        <row r="4280">
          <cell r="A4280" t="str">
            <v>1152000H</v>
          </cell>
          <cell r="B4280">
            <v>756.83999999999992</v>
          </cell>
          <cell r="C4280">
            <v>636</v>
          </cell>
          <cell r="D4280">
            <v>572</v>
          </cell>
          <cell r="E4280" t="e">
            <v>#N/A</v>
          </cell>
        </row>
        <row r="4281">
          <cell r="A4281" t="str">
            <v>1152000J</v>
          </cell>
          <cell r="B4281">
            <v>756.83999999999992</v>
          </cell>
          <cell r="C4281">
            <v>636</v>
          </cell>
          <cell r="D4281">
            <v>572</v>
          </cell>
          <cell r="E4281" t="e">
            <v>#N/A</v>
          </cell>
        </row>
        <row r="4282">
          <cell r="A4282" t="str">
            <v>1152000R</v>
          </cell>
          <cell r="B4282">
            <v>731.85</v>
          </cell>
          <cell r="C4282">
            <v>615</v>
          </cell>
          <cell r="D4282">
            <v>554</v>
          </cell>
          <cell r="E4282" t="e">
            <v>#N/A</v>
          </cell>
        </row>
        <row r="4283">
          <cell r="A4283" t="str">
            <v>1152000S</v>
          </cell>
          <cell r="B4283">
            <v>731.85</v>
          </cell>
          <cell r="C4283">
            <v>615</v>
          </cell>
          <cell r="D4283">
            <v>554</v>
          </cell>
          <cell r="E4283" t="e">
            <v>#N/A</v>
          </cell>
        </row>
        <row r="4284">
          <cell r="A4284">
            <v>11520008</v>
          </cell>
          <cell r="B4284">
            <v>756.83999999999992</v>
          </cell>
          <cell r="C4284">
            <v>636</v>
          </cell>
          <cell r="D4284">
            <v>572</v>
          </cell>
          <cell r="E4284" t="e">
            <v>#N/A</v>
          </cell>
        </row>
        <row r="4285">
          <cell r="A4285">
            <v>11520036</v>
          </cell>
          <cell r="B4285">
            <v>756.83999999999992</v>
          </cell>
          <cell r="C4285">
            <v>636</v>
          </cell>
          <cell r="D4285">
            <v>572</v>
          </cell>
          <cell r="E4285" t="e">
            <v>#N/A</v>
          </cell>
        </row>
        <row r="4286">
          <cell r="A4286">
            <v>11520038</v>
          </cell>
          <cell r="B4286">
            <v>756.83999999999992</v>
          </cell>
          <cell r="C4286">
            <v>636</v>
          </cell>
          <cell r="D4286">
            <v>572</v>
          </cell>
          <cell r="E4286" t="e">
            <v>#N/A</v>
          </cell>
        </row>
        <row r="4287">
          <cell r="A4287">
            <v>11520018</v>
          </cell>
          <cell r="B4287">
            <v>833</v>
          </cell>
          <cell r="C4287">
            <v>700</v>
          </cell>
          <cell r="D4287">
            <v>630</v>
          </cell>
          <cell r="E4287" t="e">
            <v>#N/A</v>
          </cell>
        </row>
        <row r="4288">
          <cell r="A4288">
            <v>11520005</v>
          </cell>
          <cell r="B4288">
            <v>794.92</v>
          </cell>
          <cell r="C4288">
            <v>668</v>
          </cell>
          <cell r="D4288">
            <v>601</v>
          </cell>
          <cell r="E4288" t="e">
            <v>#N/A</v>
          </cell>
        </row>
        <row r="4289">
          <cell r="A4289">
            <v>11520045</v>
          </cell>
          <cell r="B4289">
            <v>794.92</v>
          </cell>
          <cell r="C4289">
            <v>668</v>
          </cell>
          <cell r="D4289">
            <v>601</v>
          </cell>
          <cell r="E4289" t="e">
            <v>#N/A</v>
          </cell>
        </row>
        <row r="4290">
          <cell r="A4290">
            <v>11520080</v>
          </cell>
          <cell r="B4290">
            <v>882.9799999999999</v>
          </cell>
          <cell r="C4290">
            <v>742</v>
          </cell>
          <cell r="D4290">
            <v>668</v>
          </cell>
          <cell r="E4290" t="e">
            <v>#N/A</v>
          </cell>
        </row>
        <row r="4291">
          <cell r="A4291">
            <v>11520028</v>
          </cell>
          <cell r="B4291">
            <v>882.9799999999999</v>
          </cell>
          <cell r="C4291">
            <v>742</v>
          </cell>
          <cell r="D4291">
            <v>668</v>
          </cell>
          <cell r="E4291" t="e">
            <v>#N/A</v>
          </cell>
        </row>
        <row r="4292">
          <cell r="A4292">
            <v>11520029</v>
          </cell>
          <cell r="B4292">
            <v>882.9799999999999</v>
          </cell>
          <cell r="C4292">
            <v>742</v>
          </cell>
          <cell r="D4292">
            <v>668</v>
          </cell>
          <cell r="E4292" t="e">
            <v>#N/A</v>
          </cell>
        </row>
        <row r="4293">
          <cell r="A4293">
            <v>11520016</v>
          </cell>
          <cell r="B4293">
            <v>699.71999999999991</v>
          </cell>
          <cell r="C4293">
            <v>588</v>
          </cell>
          <cell r="D4293">
            <v>529</v>
          </cell>
          <cell r="E4293" t="e">
            <v>#N/A</v>
          </cell>
        </row>
        <row r="4294">
          <cell r="A4294">
            <v>11520004</v>
          </cell>
          <cell r="B4294">
            <v>731.85</v>
          </cell>
          <cell r="C4294">
            <v>615</v>
          </cell>
          <cell r="D4294">
            <v>554</v>
          </cell>
          <cell r="E4294" t="e">
            <v>#N/A</v>
          </cell>
        </row>
        <row r="4295">
          <cell r="A4295">
            <v>11520072</v>
          </cell>
          <cell r="B4295">
            <v>731.85</v>
          </cell>
          <cell r="C4295">
            <v>615</v>
          </cell>
          <cell r="D4295">
            <v>554</v>
          </cell>
          <cell r="E4295" t="e">
            <v>#N/A</v>
          </cell>
        </row>
        <row r="4296">
          <cell r="A4296">
            <v>11595008</v>
          </cell>
          <cell r="B4296">
            <v>731.85</v>
          </cell>
          <cell r="C4296">
            <v>615</v>
          </cell>
          <cell r="D4296">
            <v>554</v>
          </cell>
          <cell r="E4296" t="e">
            <v>#N/A</v>
          </cell>
        </row>
        <row r="4297">
          <cell r="A4297">
            <v>11560057</v>
          </cell>
          <cell r="B4297">
            <v>655.68999999999994</v>
          </cell>
          <cell r="C4297">
            <v>551</v>
          </cell>
          <cell r="D4297">
            <v>496</v>
          </cell>
          <cell r="E4297" t="e">
            <v>#N/A</v>
          </cell>
        </row>
        <row r="4298">
          <cell r="A4298">
            <v>11540020</v>
          </cell>
          <cell r="B4298">
            <v>599.76</v>
          </cell>
          <cell r="C4298">
            <v>504</v>
          </cell>
          <cell r="D4298">
            <v>454</v>
          </cell>
          <cell r="E4298" t="e">
            <v>#N/A</v>
          </cell>
        </row>
        <row r="4299">
          <cell r="A4299">
            <v>11540002</v>
          </cell>
          <cell r="B4299">
            <v>630.69999999999993</v>
          </cell>
          <cell r="C4299">
            <v>530</v>
          </cell>
          <cell r="D4299">
            <v>477</v>
          </cell>
          <cell r="E4299" t="e">
            <v>#N/A</v>
          </cell>
        </row>
        <row r="4300">
          <cell r="A4300">
            <v>11540018</v>
          </cell>
          <cell r="B4300">
            <v>630.69999999999993</v>
          </cell>
          <cell r="C4300">
            <v>530</v>
          </cell>
          <cell r="D4300">
            <v>477</v>
          </cell>
          <cell r="E4300" t="e">
            <v>#N/A</v>
          </cell>
        </row>
        <row r="4301">
          <cell r="A4301">
            <v>11540019</v>
          </cell>
          <cell r="B4301">
            <v>630.69999999999993</v>
          </cell>
          <cell r="C4301">
            <v>530</v>
          </cell>
          <cell r="D4301">
            <v>477</v>
          </cell>
          <cell r="E4301" t="e">
            <v>#N/A</v>
          </cell>
        </row>
        <row r="4302">
          <cell r="A4302">
            <v>11540003</v>
          </cell>
          <cell r="B4302">
            <v>554.54</v>
          </cell>
          <cell r="C4302">
            <v>466</v>
          </cell>
          <cell r="D4302">
            <v>419</v>
          </cell>
          <cell r="E4302" t="e">
            <v>#N/A</v>
          </cell>
        </row>
        <row r="4303">
          <cell r="A4303">
            <v>11540007</v>
          </cell>
          <cell r="B4303">
            <v>554.54</v>
          </cell>
          <cell r="C4303">
            <v>466</v>
          </cell>
          <cell r="D4303">
            <v>419</v>
          </cell>
          <cell r="E4303" t="e">
            <v>#N/A</v>
          </cell>
        </row>
        <row r="4304">
          <cell r="A4304">
            <v>11540009</v>
          </cell>
          <cell r="B4304">
            <v>599.76</v>
          </cell>
          <cell r="C4304">
            <v>504</v>
          </cell>
          <cell r="D4304">
            <v>454</v>
          </cell>
          <cell r="E4304" t="e">
            <v>#N/A</v>
          </cell>
        </row>
        <row r="4305">
          <cell r="A4305">
            <v>11540011</v>
          </cell>
          <cell r="B4305">
            <v>599.76</v>
          </cell>
          <cell r="C4305">
            <v>504</v>
          </cell>
          <cell r="D4305">
            <v>454</v>
          </cell>
          <cell r="E4305" t="e">
            <v>#N/A</v>
          </cell>
        </row>
        <row r="4306">
          <cell r="A4306">
            <v>11530001</v>
          </cell>
          <cell r="B4306">
            <v>599.76</v>
          </cell>
          <cell r="C4306">
            <v>504</v>
          </cell>
          <cell r="D4306">
            <v>454</v>
          </cell>
          <cell r="E4306" t="e">
            <v>#N/A</v>
          </cell>
        </row>
        <row r="4307">
          <cell r="A4307">
            <v>11530011</v>
          </cell>
          <cell r="B4307">
            <v>599.76</v>
          </cell>
          <cell r="C4307">
            <v>504</v>
          </cell>
          <cell r="D4307">
            <v>454</v>
          </cell>
          <cell r="E4307" t="e">
            <v>#N/A</v>
          </cell>
        </row>
        <row r="4308">
          <cell r="A4308">
            <v>11530018</v>
          </cell>
          <cell r="B4308">
            <v>630.69999999999993</v>
          </cell>
          <cell r="C4308">
            <v>530</v>
          </cell>
          <cell r="D4308">
            <v>477</v>
          </cell>
          <cell r="E4308" t="e">
            <v>#N/A</v>
          </cell>
        </row>
        <row r="4309">
          <cell r="A4309">
            <v>11530040</v>
          </cell>
          <cell r="B4309">
            <v>630.69999999999993</v>
          </cell>
          <cell r="C4309">
            <v>530</v>
          </cell>
          <cell r="D4309">
            <v>477</v>
          </cell>
          <cell r="E4309" t="e">
            <v>#N/A</v>
          </cell>
        </row>
        <row r="4310">
          <cell r="A4310">
            <v>11530010</v>
          </cell>
          <cell r="B4310">
            <v>655.68999999999994</v>
          </cell>
          <cell r="C4310">
            <v>551</v>
          </cell>
          <cell r="D4310">
            <v>496</v>
          </cell>
          <cell r="E4310" t="e">
            <v>#N/A</v>
          </cell>
        </row>
        <row r="4311">
          <cell r="A4311">
            <v>11530004</v>
          </cell>
          <cell r="B4311">
            <v>655.68999999999994</v>
          </cell>
          <cell r="C4311">
            <v>551</v>
          </cell>
          <cell r="D4311">
            <v>496</v>
          </cell>
          <cell r="E4311" t="e">
            <v>#N/A</v>
          </cell>
        </row>
        <row r="4312">
          <cell r="A4312">
            <v>11530017</v>
          </cell>
          <cell r="B4312">
            <v>655.68999999999994</v>
          </cell>
          <cell r="C4312">
            <v>551</v>
          </cell>
          <cell r="D4312">
            <v>496</v>
          </cell>
          <cell r="E4312" t="e">
            <v>#N/A</v>
          </cell>
        </row>
        <row r="4313">
          <cell r="A4313">
            <v>11530021</v>
          </cell>
          <cell r="B4313">
            <v>731.85</v>
          </cell>
          <cell r="C4313">
            <v>615</v>
          </cell>
          <cell r="D4313">
            <v>554</v>
          </cell>
          <cell r="E4313" t="e">
            <v>#N/A</v>
          </cell>
        </row>
        <row r="4314">
          <cell r="A4314">
            <v>11530023</v>
          </cell>
          <cell r="B4314">
            <v>731.85</v>
          </cell>
          <cell r="C4314">
            <v>615</v>
          </cell>
          <cell r="D4314">
            <v>554</v>
          </cell>
          <cell r="E4314" t="e">
            <v>#N/A</v>
          </cell>
        </row>
        <row r="4315">
          <cell r="A4315">
            <v>11530054</v>
          </cell>
          <cell r="B4315">
            <v>731.85</v>
          </cell>
          <cell r="C4315">
            <v>615</v>
          </cell>
          <cell r="D4315">
            <v>554</v>
          </cell>
          <cell r="E4315" t="e">
            <v>#N/A</v>
          </cell>
        </row>
        <row r="4316">
          <cell r="A4316">
            <v>11530022</v>
          </cell>
          <cell r="B4316">
            <v>731.85</v>
          </cell>
          <cell r="C4316">
            <v>615</v>
          </cell>
          <cell r="D4316">
            <v>554</v>
          </cell>
          <cell r="E4316" t="e">
            <v>#N/A</v>
          </cell>
        </row>
        <row r="4317">
          <cell r="A4317">
            <v>11530057</v>
          </cell>
          <cell r="B4317">
            <v>731.85</v>
          </cell>
          <cell r="C4317">
            <v>615</v>
          </cell>
          <cell r="D4317">
            <v>554</v>
          </cell>
          <cell r="E4317" t="e">
            <v>#N/A</v>
          </cell>
        </row>
        <row r="4318">
          <cell r="A4318">
            <v>11530058</v>
          </cell>
          <cell r="B4318">
            <v>731.85</v>
          </cell>
          <cell r="C4318">
            <v>615</v>
          </cell>
          <cell r="D4318">
            <v>554</v>
          </cell>
          <cell r="E4318" t="e">
            <v>#N/A</v>
          </cell>
        </row>
        <row r="4319">
          <cell r="A4319">
            <v>11530059</v>
          </cell>
          <cell r="B4319">
            <v>731.85</v>
          </cell>
          <cell r="C4319">
            <v>615</v>
          </cell>
          <cell r="D4319">
            <v>554</v>
          </cell>
          <cell r="E4319" t="e">
            <v>#N/A</v>
          </cell>
        </row>
        <row r="4320">
          <cell r="A4320">
            <v>11530016</v>
          </cell>
          <cell r="B4320">
            <v>731.85</v>
          </cell>
          <cell r="C4320">
            <v>615</v>
          </cell>
          <cell r="D4320">
            <v>554</v>
          </cell>
          <cell r="E4320" t="e">
            <v>#N/A</v>
          </cell>
        </row>
        <row r="4321">
          <cell r="A4321">
            <v>11530015</v>
          </cell>
          <cell r="B4321">
            <v>731.85</v>
          </cell>
          <cell r="C4321">
            <v>615</v>
          </cell>
          <cell r="D4321">
            <v>554</v>
          </cell>
          <cell r="E4321" t="e">
            <v>#N/A</v>
          </cell>
        </row>
        <row r="4322">
          <cell r="A4322">
            <v>11530003</v>
          </cell>
          <cell r="B4322">
            <v>599.76</v>
          </cell>
          <cell r="C4322">
            <v>504</v>
          </cell>
          <cell r="D4322">
            <v>454</v>
          </cell>
          <cell r="E4322" t="e">
            <v>#N/A</v>
          </cell>
        </row>
        <row r="4323">
          <cell r="A4323">
            <v>11530013</v>
          </cell>
          <cell r="B4323">
            <v>599.76</v>
          </cell>
          <cell r="C4323">
            <v>504</v>
          </cell>
          <cell r="D4323">
            <v>454</v>
          </cell>
          <cell r="E4323" t="e">
            <v>#N/A</v>
          </cell>
        </row>
        <row r="4324">
          <cell r="A4324">
            <v>11550009</v>
          </cell>
          <cell r="B4324">
            <v>775.88</v>
          </cell>
          <cell r="C4324">
            <v>652</v>
          </cell>
          <cell r="D4324">
            <v>587</v>
          </cell>
          <cell r="E4324" t="e">
            <v>#N/A</v>
          </cell>
        </row>
        <row r="4325">
          <cell r="A4325">
            <v>11550001</v>
          </cell>
          <cell r="B4325">
            <v>630.69999999999993</v>
          </cell>
          <cell r="C4325">
            <v>530</v>
          </cell>
          <cell r="D4325">
            <v>477</v>
          </cell>
          <cell r="E4325" t="e">
            <v>#N/A</v>
          </cell>
        </row>
        <row r="4326">
          <cell r="A4326">
            <v>11550002</v>
          </cell>
          <cell r="B4326">
            <v>630.69999999999993</v>
          </cell>
          <cell r="C4326">
            <v>530</v>
          </cell>
          <cell r="D4326">
            <v>477</v>
          </cell>
          <cell r="E4326" t="e">
            <v>#N/A</v>
          </cell>
        </row>
        <row r="4327">
          <cell r="A4327">
            <v>11550003</v>
          </cell>
          <cell r="B4327">
            <v>630.69999999999993</v>
          </cell>
          <cell r="C4327">
            <v>530</v>
          </cell>
          <cell r="D4327">
            <v>477</v>
          </cell>
          <cell r="E4327" t="e">
            <v>#N/A</v>
          </cell>
        </row>
        <row r="4328">
          <cell r="A4328">
            <v>11550017</v>
          </cell>
          <cell r="B4328">
            <v>655.68999999999994</v>
          </cell>
          <cell r="C4328">
            <v>551</v>
          </cell>
          <cell r="D4328">
            <v>496</v>
          </cell>
          <cell r="E4328" t="e">
            <v>#N/A</v>
          </cell>
        </row>
        <row r="4329">
          <cell r="A4329">
            <v>11550027</v>
          </cell>
          <cell r="B4329">
            <v>655.68999999999994</v>
          </cell>
          <cell r="C4329">
            <v>551</v>
          </cell>
          <cell r="D4329">
            <v>496</v>
          </cell>
          <cell r="E4329" t="e">
            <v>#N/A</v>
          </cell>
        </row>
        <row r="4330">
          <cell r="A4330">
            <v>11550030</v>
          </cell>
          <cell r="B4330">
            <v>655.68999999999994</v>
          </cell>
          <cell r="C4330">
            <v>551</v>
          </cell>
          <cell r="D4330">
            <v>496</v>
          </cell>
          <cell r="E4330" t="e">
            <v>#N/A</v>
          </cell>
        </row>
        <row r="4331">
          <cell r="A4331">
            <v>11550021</v>
          </cell>
          <cell r="B4331">
            <v>655.68999999999994</v>
          </cell>
          <cell r="C4331">
            <v>551</v>
          </cell>
          <cell r="D4331">
            <v>496</v>
          </cell>
          <cell r="E4331" t="e">
            <v>#N/A</v>
          </cell>
        </row>
        <row r="4332">
          <cell r="A4332">
            <v>11550004</v>
          </cell>
          <cell r="B4332">
            <v>655.68999999999994</v>
          </cell>
          <cell r="C4332">
            <v>551</v>
          </cell>
          <cell r="D4332">
            <v>496</v>
          </cell>
          <cell r="E4332" t="e">
            <v>#N/A</v>
          </cell>
        </row>
        <row r="4333">
          <cell r="A4333">
            <v>11566007</v>
          </cell>
          <cell r="B4333">
            <v>680.68</v>
          </cell>
          <cell r="C4333">
            <v>572</v>
          </cell>
          <cell r="D4333">
            <v>515</v>
          </cell>
          <cell r="E4333" t="e">
            <v>#N/A</v>
          </cell>
        </row>
        <row r="4334">
          <cell r="A4334">
            <v>11566008</v>
          </cell>
          <cell r="B4334">
            <v>680.68</v>
          </cell>
          <cell r="C4334">
            <v>572</v>
          </cell>
          <cell r="D4334">
            <v>515</v>
          </cell>
          <cell r="E4334" t="e">
            <v>#N/A</v>
          </cell>
        </row>
        <row r="4335">
          <cell r="A4335">
            <v>11568002</v>
          </cell>
          <cell r="B4335">
            <v>680.68</v>
          </cell>
          <cell r="C4335">
            <v>572</v>
          </cell>
          <cell r="D4335">
            <v>515</v>
          </cell>
          <cell r="E4335" t="e">
            <v>#N/A</v>
          </cell>
        </row>
        <row r="4336">
          <cell r="A4336">
            <v>11575006</v>
          </cell>
          <cell r="B4336">
            <v>731.85</v>
          </cell>
          <cell r="C4336">
            <v>615</v>
          </cell>
          <cell r="D4336">
            <v>554</v>
          </cell>
          <cell r="E4336" t="e">
            <v>#N/A</v>
          </cell>
        </row>
        <row r="4337">
          <cell r="A4337">
            <v>11575016</v>
          </cell>
          <cell r="B4337">
            <v>731.85</v>
          </cell>
          <cell r="C4337">
            <v>615</v>
          </cell>
          <cell r="D4337">
            <v>554</v>
          </cell>
          <cell r="E4337" t="e">
            <v>#N/A</v>
          </cell>
        </row>
        <row r="4338">
          <cell r="A4338">
            <v>11575017</v>
          </cell>
          <cell r="B4338">
            <v>731.85</v>
          </cell>
          <cell r="C4338">
            <v>615</v>
          </cell>
          <cell r="D4338">
            <v>554</v>
          </cell>
          <cell r="E4338" t="e">
            <v>#N/A</v>
          </cell>
        </row>
        <row r="4339">
          <cell r="A4339">
            <v>11575018</v>
          </cell>
          <cell r="B4339">
            <v>731.85</v>
          </cell>
          <cell r="C4339">
            <v>615</v>
          </cell>
          <cell r="D4339">
            <v>554</v>
          </cell>
          <cell r="E4339" t="e">
            <v>#N/A</v>
          </cell>
        </row>
        <row r="4340">
          <cell r="A4340">
            <v>11525065</v>
          </cell>
          <cell r="B4340">
            <v>680.68</v>
          </cell>
          <cell r="C4340">
            <v>572</v>
          </cell>
          <cell r="D4340">
            <v>515</v>
          </cell>
          <cell r="E4340" t="e">
            <v>#N/A</v>
          </cell>
        </row>
        <row r="4341">
          <cell r="A4341">
            <v>11525012</v>
          </cell>
          <cell r="B4341">
            <v>699.71999999999991</v>
          </cell>
          <cell r="C4341">
            <v>588</v>
          </cell>
          <cell r="D4341">
            <v>529</v>
          </cell>
          <cell r="E4341" t="e">
            <v>#N/A</v>
          </cell>
        </row>
        <row r="4342">
          <cell r="A4342">
            <v>11525002</v>
          </cell>
          <cell r="B4342">
            <v>699.71999999999991</v>
          </cell>
          <cell r="C4342">
            <v>588</v>
          </cell>
          <cell r="D4342">
            <v>529</v>
          </cell>
          <cell r="E4342" t="e">
            <v>#N/A</v>
          </cell>
        </row>
        <row r="4343">
          <cell r="A4343">
            <v>11525029</v>
          </cell>
          <cell r="B4343">
            <v>699.71999999999991</v>
          </cell>
          <cell r="C4343">
            <v>588</v>
          </cell>
          <cell r="D4343">
            <v>529</v>
          </cell>
          <cell r="E4343" t="e">
            <v>#N/A</v>
          </cell>
        </row>
        <row r="4344">
          <cell r="A4344">
            <v>11525039</v>
          </cell>
          <cell r="B4344">
            <v>699.71999999999991</v>
          </cell>
          <cell r="C4344">
            <v>588</v>
          </cell>
          <cell r="D4344">
            <v>529</v>
          </cell>
          <cell r="E4344" t="e">
            <v>#N/A</v>
          </cell>
        </row>
        <row r="4345">
          <cell r="A4345">
            <v>11525073</v>
          </cell>
          <cell r="B4345">
            <v>699.71999999999991</v>
          </cell>
          <cell r="C4345">
            <v>588</v>
          </cell>
          <cell r="D4345">
            <v>529</v>
          </cell>
          <cell r="E4345" t="e">
            <v>#N/A</v>
          </cell>
        </row>
        <row r="4346">
          <cell r="A4346">
            <v>11525083</v>
          </cell>
          <cell r="B4346">
            <v>699.71999999999991</v>
          </cell>
          <cell r="C4346">
            <v>588</v>
          </cell>
          <cell r="D4346">
            <v>529</v>
          </cell>
          <cell r="E4346" t="e">
            <v>#N/A</v>
          </cell>
        </row>
        <row r="4347">
          <cell r="A4347">
            <v>11520042</v>
          </cell>
          <cell r="B4347">
            <v>655.68999999999994</v>
          </cell>
          <cell r="C4347">
            <v>551</v>
          </cell>
          <cell r="D4347">
            <v>496</v>
          </cell>
          <cell r="E4347" t="e">
            <v>#N/A</v>
          </cell>
        </row>
        <row r="4348">
          <cell r="A4348">
            <v>11520070</v>
          </cell>
          <cell r="B4348">
            <v>680.68</v>
          </cell>
          <cell r="C4348">
            <v>572</v>
          </cell>
          <cell r="D4348">
            <v>515</v>
          </cell>
          <cell r="E4348" t="e">
            <v>#N/A</v>
          </cell>
        </row>
        <row r="4349">
          <cell r="A4349">
            <v>11520075</v>
          </cell>
          <cell r="B4349">
            <v>680.68</v>
          </cell>
          <cell r="C4349">
            <v>572</v>
          </cell>
          <cell r="D4349">
            <v>515</v>
          </cell>
          <cell r="E4349" t="e">
            <v>#N/A</v>
          </cell>
        </row>
        <row r="4350">
          <cell r="A4350" t="str">
            <v>1152000B</v>
          </cell>
          <cell r="B4350">
            <v>680.68</v>
          </cell>
          <cell r="C4350">
            <v>572</v>
          </cell>
          <cell r="D4350">
            <v>515</v>
          </cell>
          <cell r="E4350" t="e">
            <v>#N/A</v>
          </cell>
        </row>
        <row r="4351">
          <cell r="A4351">
            <v>11585002</v>
          </cell>
          <cell r="B4351">
            <v>680.68</v>
          </cell>
          <cell r="C4351">
            <v>572</v>
          </cell>
          <cell r="D4351">
            <v>515</v>
          </cell>
          <cell r="E4351" t="e">
            <v>#N/A</v>
          </cell>
        </row>
        <row r="4352">
          <cell r="A4352">
            <v>11585007</v>
          </cell>
          <cell r="B4352">
            <v>680.68</v>
          </cell>
          <cell r="C4352">
            <v>572</v>
          </cell>
          <cell r="D4352">
            <v>515</v>
          </cell>
          <cell r="E4352" t="e">
            <v>#N/A</v>
          </cell>
        </row>
        <row r="4353">
          <cell r="A4353">
            <v>11560039</v>
          </cell>
          <cell r="B4353">
            <v>580.72</v>
          </cell>
          <cell r="C4353">
            <v>488</v>
          </cell>
          <cell r="D4353">
            <v>439</v>
          </cell>
          <cell r="E4353" t="e">
            <v>#N/A</v>
          </cell>
        </row>
        <row r="4354">
          <cell r="A4354">
            <v>11560040</v>
          </cell>
          <cell r="B4354">
            <v>580.72</v>
          </cell>
          <cell r="C4354">
            <v>488</v>
          </cell>
          <cell r="D4354">
            <v>439</v>
          </cell>
          <cell r="E4354" t="e">
            <v>#N/A</v>
          </cell>
        </row>
        <row r="4355">
          <cell r="A4355">
            <v>11560030</v>
          </cell>
          <cell r="B4355">
            <v>630.69999999999993</v>
          </cell>
          <cell r="C4355">
            <v>530</v>
          </cell>
          <cell r="D4355">
            <v>477</v>
          </cell>
          <cell r="E4355" t="e">
            <v>#N/A</v>
          </cell>
        </row>
        <row r="4356">
          <cell r="A4356">
            <v>11560044</v>
          </cell>
          <cell r="B4356">
            <v>630.69999999999993</v>
          </cell>
          <cell r="C4356">
            <v>530</v>
          </cell>
          <cell r="D4356">
            <v>477</v>
          </cell>
          <cell r="E4356" t="e">
            <v>#N/A</v>
          </cell>
        </row>
        <row r="4357">
          <cell r="A4357">
            <v>11560078</v>
          </cell>
          <cell r="B4357">
            <v>655.68999999999994</v>
          </cell>
          <cell r="C4357">
            <v>551</v>
          </cell>
          <cell r="D4357">
            <v>496</v>
          </cell>
          <cell r="E4357" t="e">
            <v>#N/A</v>
          </cell>
        </row>
        <row r="4358">
          <cell r="A4358">
            <v>11560074</v>
          </cell>
          <cell r="B4358">
            <v>655.68999999999994</v>
          </cell>
          <cell r="C4358">
            <v>551</v>
          </cell>
          <cell r="D4358">
            <v>496</v>
          </cell>
          <cell r="E4358" t="e">
            <v>#N/A</v>
          </cell>
        </row>
        <row r="4359">
          <cell r="A4359">
            <v>11560041</v>
          </cell>
          <cell r="B4359">
            <v>529.54999999999995</v>
          </cell>
          <cell r="C4359">
            <v>445</v>
          </cell>
          <cell r="D4359">
            <v>401</v>
          </cell>
          <cell r="E4359" t="e">
            <v>#N/A</v>
          </cell>
        </row>
        <row r="4360">
          <cell r="A4360">
            <v>11560042</v>
          </cell>
          <cell r="B4360">
            <v>529.54999999999995</v>
          </cell>
          <cell r="C4360">
            <v>445</v>
          </cell>
          <cell r="D4360">
            <v>401</v>
          </cell>
          <cell r="E4360" t="e">
            <v>#N/A</v>
          </cell>
        </row>
        <row r="4361">
          <cell r="A4361">
            <v>11560012</v>
          </cell>
          <cell r="B4361">
            <v>630.69999999999993</v>
          </cell>
          <cell r="C4361">
            <v>530</v>
          </cell>
          <cell r="D4361">
            <v>477</v>
          </cell>
          <cell r="E4361" t="e">
            <v>#N/A</v>
          </cell>
        </row>
        <row r="4362">
          <cell r="A4362">
            <v>11560053</v>
          </cell>
          <cell r="B4362">
            <v>655.68999999999994</v>
          </cell>
          <cell r="C4362">
            <v>551</v>
          </cell>
          <cell r="D4362">
            <v>496</v>
          </cell>
          <cell r="E4362" t="e">
            <v>#N/A</v>
          </cell>
        </row>
        <row r="4363">
          <cell r="A4363">
            <v>11560037</v>
          </cell>
          <cell r="B4363">
            <v>699.71999999999991</v>
          </cell>
          <cell r="C4363">
            <v>588</v>
          </cell>
          <cell r="D4363">
            <v>529</v>
          </cell>
          <cell r="E4363" t="e">
            <v>#N/A</v>
          </cell>
        </row>
        <row r="4364">
          <cell r="A4364">
            <v>11560004</v>
          </cell>
          <cell r="B4364">
            <v>655.68999999999994</v>
          </cell>
          <cell r="C4364">
            <v>551</v>
          </cell>
          <cell r="D4364">
            <v>496</v>
          </cell>
          <cell r="E4364" t="e">
            <v>#N/A</v>
          </cell>
        </row>
        <row r="4365">
          <cell r="A4365">
            <v>11560014</v>
          </cell>
          <cell r="B4365">
            <v>655.68999999999994</v>
          </cell>
          <cell r="C4365">
            <v>551</v>
          </cell>
          <cell r="D4365">
            <v>496</v>
          </cell>
          <cell r="E4365" t="e">
            <v>#N/A</v>
          </cell>
        </row>
        <row r="4366">
          <cell r="A4366">
            <v>11560027</v>
          </cell>
          <cell r="B4366">
            <v>731.85</v>
          </cell>
          <cell r="C4366">
            <v>615</v>
          </cell>
          <cell r="D4366">
            <v>554</v>
          </cell>
          <cell r="E4366" t="e">
            <v>#N/A</v>
          </cell>
        </row>
        <row r="4367">
          <cell r="A4367">
            <v>11570002</v>
          </cell>
          <cell r="B4367">
            <v>529.54999999999995</v>
          </cell>
          <cell r="C4367">
            <v>445</v>
          </cell>
          <cell r="D4367">
            <v>401</v>
          </cell>
          <cell r="E4367" t="e">
            <v>#N/A</v>
          </cell>
        </row>
        <row r="4368">
          <cell r="A4368">
            <v>11570004</v>
          </cell>
          <cell r="B4368">
            <v>529.54999999999995</v>
          </cell>
          <cell r="C4368">
            <v>445</v>
          </cell>
          <cell r="D4368">
            <v>401</v>
          </cell>
          <cell r="E4368" t="e">
            <v>#N/A</v>
          </cell>
        </row>
        <row r="4369">
          <cell r="A4369">
            <v>11570013</v>
          </cell>
          <cell r="B4369">
            <v>655.68999999999994</v>
          </cell>
          <cell r="C4369">
            <v>551</v>
          </cell>
          <cell r="D4369">
            <v>496</v>
          </cell>
          <cell r="E4369" t="e">
            <v>#N/A</v>
          </cell>
        </row>
        <row r="4370">
          <cell r="A4370">
            <v>11570014</v>
          </cell>
          <cell r="B4370">
            <v>655.68999999999994</v>
          </cell>
          <cell r="C4370">
            <v>551</v>
          </cell>
          <cell r="D4370">
            <v>496</v>
          </cell>
          <cell r="E4370" t="e">
            <v>#N/A</v>
          </cell>
        </row>
        <row r="4371">
          <cell r="A4371">
            <v>11570020</v>
          </cell>
          <cell r="B4371">
            <v>655.68999999999994</v>
          </cell>
          <cell r="C4371">
            <v>551</v>
          </cell>
          <cell r="D4371">
            <v>496</v>
          </cell>
          <cell r="E4371" t="e">
            <v>#N/A</v>
          </cell>
        </row>
        <row r="4372">
          <cell r="A4372">
            <v>11570001</v>
          </cell>
          <cell r="B4372">
            <v>529.54999999999995</v>
          </cell>
          <cell r="C4372">
            <v>445</v>
          </cell>
          <cell r="D4372">
            <v>401</v>
          </cell>
          <cell r="E4372" t="e">
            <v>#N/A</v>
          </cell>
        </row>
        <row r="4373">
          <cell r="A4373">
            <v>11570019</v>
          </cell>
          <cell r="B4373">
            <v>655.68999999999994</v>
          </cell>
          <cell r="C4373">
            <v>551</v>
          </cell>
          <cell r="D4373">
            <v>496</v>
          </cell>
          <cell r="E4373" t="e">
            <v>#N/A</v>
          </cell>
        </row>
        <row r="4374">
          <cell r="A4374">
            <v>11590013</v>
          </cell>
          <cell r="B4374">
            <v>630.69999999999993</v>
          </cell>
          <cell r="C4374">
            <v>530</v>
          </cell>
          <cell r="D4374">
            <v>477</v>
          </cell>
          <cell r="E4374" t="e">
            <v>#N/A</v>
          </cell>
        </row>
        <row r="4375">
          <cell r="A4375">
            <v>11590005</v>
          </cell>
          <cell r="B4375">
            <v>630.69999999999993</v>
          </cell>
          <cell r="C4375">
            <v>530</v>
          </cell>
          <cell r="D4375">
            <v>477</v>
          </cell>
          <cell r="E4375" t="e">
            <v>#N/A</v>
          </cell>
        </row>
        <row r="4376">
          <cell r="A4376">
            <v>11590023</v>
          </cell>
          <cell r="B4376">
            <v>655.68999999999994</v>
          </cell>
          <cell r="C4376">
            <v>551</v>
          </cell>
          <cell r="D4376">
            <v>496</v>
          </cell>
          <cell r="E4376" t="e">
            <v>#N/A</v>
          </cell>
        </row>
        <row r="4377">
          <cell r="A4377">
            <v>11590032</v>
          </cell>
          <cell r="B4377">
            <v>655.68999999999994</v>
          </cell>
          <cell r="C4377">
            <v>551</v>
          </cell>
          <cell r="D4377">
            <v>496</v>
          </cell>
          <cell r="E4377" t="e">
            <v>#N/A</v>
          </cell>
        </row>
        <row r="4378">
          <cell r="A4378">
            <v>11590004</v>
          </cell>
          <cell r="B4378">
            <v>655.68999999999994</v>
          </cell>
          <cell r="C4378">
            <v>551</v>
          </cell>
          <cell r="D4378">
            <v>496</v>
          </cell>
          <cell r="E4378" t="e">
            <v>#N/A</v>
          </cell>
        </row>
        <row r="4379">
          <cell r="A4379">
            <v>11590025</v>
          </cell>
          <cell r="B4379">
            <v>655.68999999999994</v>
          </cell>
          <cell r="C4379">
            <v>551</v>
          </cell>
          <cell r="D4379">
            <v>496</v>
          </cell>
          <cell r="E4379" t="e">
            <v>#N/A</v>
          </cell>
        </row>
        <row r="4380">
          <cell r="A4380">
            <v>11590030</v>
          </cell>
          <cell r="B4380">
            <v>655.68999999999994</v>
          </cell>
          <cell r="C4380">
            <v>551</v>
          </cell>
          <cell r="D4380">
            <v>496</v>
          </cell>
          <cell r="E4380" t="e">
            <v>#N/A</v>
          </cell>
        </row>
        <row r="4381">
          <cell r="A4381">
            <v>11581007</v>
          </cell>
          <cell r="B4381">
            <v>498.60999999999996</v>
          </cell>
          <cell r="C4381">
            <v>419</v>
          </cell>
          <cell r="D4381">
            <v>377</v>
          </cell>
          <cell r="E4381" t="e">
            <v>#N/A</v>
          </cell>
        </row>
        <row r="4382">
          <cell r="A4382">
            <v>11581003</v>
          </cell>
          <cell r="B4382">
            <v>630.69999999999993</v>
          </cell>
          <cell r="C4382">
            <v>530</v>
          </cell>
          <cell r="D4382">
            <v>477</v>
          </cell>
          <cell r="E4382" t="e">
            <v>#N/A</v>
          </cell>
        </row>
        <row r="4383">
          <cell r="A4383">
            <v>11581012</v>
          </cell>
          <cell r="B4383">
            <v>630.69999999999993</v>
          </cell>
          <cell r="C4383">
            <v>530</v>
          </cell>
          <cell r="D4383">
            <v>477</v>
          </cell>
          <cell r="E4383" t="e">
            <v>#N/A</v>
          </cell>
        </row>
        <row r="4384">
          <cell r="A4384">
            <v>11582003</v>
          </cell>
          <cell r="B4384">
            <v>630.69999999999993</v>
          </cell>
          <cell r="C4384">
            <v>530</v>
          </cell>
          <cell r="D4384">
            <v>477</v>
          </cell>
          <cell r="E4384" t="e">
            <v>#N/A</v>
          </cell>
        </row>
        <row r="4385">
          <cell r="A4385">
            <v>11581023</v>
          </cell>
          <cell r="B4385">
            <v>731.85</v>
          </cell>
          <cell r="C4385">
            <v>615</v>
          </cell>
          <cell r="D4385">
            <v>554</v>
          </cell>
          <cell r="E4385" t="e">
            <v>#N/A</v>
          </cell>
        </row>
        <row r="4386">
          <cell r="A4386">
            <v>11581022</v>
          </cell>
          <cell r="B4386">
            <v>655.68999999999994</v>
          </cell>
          <cell r="C4386">
            <v>551</v>
          </cell>
          <cell r="D4386">
            <v>496</v>
          </cell>
          <cell r="E4386" t="e">
            <v>#N/A</v>
          </cell>
        </row>
        <row r="4387">
          <cell r="A4387">
            <v>11581049</v>
          </cell>
          <cell r="B4387">
            <v>731.85</v>
          </cell>
          <cell r="C4387">
            <v>615</v>
          </cell>
          <cell r="D4387">
            <v>554</v>
          </cell>
          <cell r="E4387" t="e">
            <v>#N/A</v>
          </cell>
        </row>
        <row r="4388">
          <cell r="A4388" t="str">
            <v>1158000G</v>
          </cell>
          <cell r="B4388">
            <v>731.85</v>
          </cell>
          <cell r="C4388">
            <v>615</v>
          </cell>
          <cell r="D4388">
            <v>554</v>
          </cell>
          <cell r="E4388" t="e">
            <v>#N/A</v>
          </cell>
        </row>
        <row r="4389">
          <cell r="A4389" t="str">
            <v>1158000H</v>
          </cell>
          <cell r="B4389">
            <v>731.85</v>
          </cell>
          <cell r="C4389">
            <v>615</v>
          </cell>
          <cell r="D4389">
            <v>554</v>
          </cell>
          <cell r="E4389" t="e">
            <v>#N/A</v>
          </cell>
        </row>
        <row r="4390">
          <cell r="A4390" t="str">
            <v>1158000N</v>
          </cell>
          <cell r="B4390">
            <v>731.85</v>
          </cell>
          <cell r="C4390">
            <v>615</v>
          </cell>
          <cell r="D4390">
            <v>554</v>
          </cell>
          <cell r="E4390" t="e">
            <v>#N/A</v>
          </cell>
        </row>
        <row r="4391">
          <cell r="A4391">
            <v>11581045</v>
          </cell>
          <cell r="B4391">
            <v>731.85</v>
          </cell>
          <cell r="C4391">
            <v>615</v>
          </cell>
          <cell r="D4391">
            <v>554</v>
          </cell>
          <cell r="E4391" t="e">
            <v>#N/A</v>
          </cell>
        </row>
        <row r="4392">
          <cell r="A4392">
            <v>11581046</v>
          </cell>
          <cell r="B4392">
            <v>731.85</v>
          </cell>
          <cell r="C4392">
            <v>615</v>
          </cell>
          <cell r="D4392">
            <v>554</v>
          </cell>
          <cell r="E4392" t="e">
            <v>#N/A</v>
          </cell>
        </row>
        <row r="4393">
          <cell r="A4393">
            <v>11581051</v>
          </cell>
          <cell r="B4393">
            <v>731.85</v>
          </cell>
          <cell r="C4393">
            <v>615</v>
          </cell>
          <cell r="D4393">
            <v>554</v>
          </cell>
          <cell r="E4393" t="e">
            <v>#N/A</v>
          </cell>
        </row>
        <row r="4394">
          <cell r="A4394" t="str">
            <v>1158000C</v>
          </cell>
          <cell r="B4394">
            <v>655.68999999999994</v>
          </cell>
          <cell r="C4394">
            <v>551</v>
          </cell>
          <cell r="D4394">
            <v>496</v>
          </cell>
          <cell r="E4394" t="e">
            <v>#N/A</v>
          </cell>
        </row>
        <row r="4395">
          <cell r="A4395">
            <v>11581001</v>
          </cell>
          <cell r="B4395">
            <v>580.72</v>
          </cell>
          <cell r="C4395">
            <v>488</v>
          </cell>
          <cell r="D4395">
            <v>439</v>
          </cell>
          <cell r="E4395" t="e">
            <v>#N/A</v>
          </cell>
        </row>
        <row r="4396">
          <cell r="A4396">
            <v>11582002</v>
          </cell>
          <cell r="B4396">
            <v>599.76</v>
          </cell>
          <cell r="C4396">
            <v>504</v>
          </cell>
          <cell r="D4396">
            <v>454</v>
          </cell>
          <cell r="E4396" t="e">
            <v>#N/A</v>
          </cell>
        </row>
        <row r="4397">
          <cell r="A4397">
            <v>11582011</v>
          </cell>
          <cell r="B4397">
            <v>599.76</v>
          </cell>
          <cell r="C4397">
            <v>504</v>
          </cell>
          <cell r="D4397">
            <v>454</v>
          </cell>
          <cell r="E4397" t="e">
            <v>#N/A</v>
          </cell>
        </row>
        <row r="4398">
          <cell r="A4398">
            <v>11582021</v>
          </cell>
          <cell r="B4398">
            <v>599.76</v>
          </cell>
          <cell r="C4398">
            <v>504</v>
          </cell>
          <cell r="D4398">
            <v>454</v>
          </cell>
          <cell r="E4398" t="e">
            <v>#N/A</v>
          </cell>
        </row>
        <row r="4399">
          <cell r="A4399">
            <v>11582012</v>
          </cell>
          <cell r="B4399">
            <v>599.76</v>
          </cell>
          <cell r="C4399">
            <v>504</v>
          </cell>
          <cell r="D4399">
            <v>454</v>
          </cell>
          <cell r="E4399" t="e">
            <v>#N/A</v>
          </cell>
        </row>
        <row r="4400">
          <cell r="A4400">
            <v>11582022</v>
          </cell>
          <cell r="B4400">
            <v>599.76</v>
          </cell>
          <cell r="C4400">
            <v>504</v>
          </cell>
          <cell r="D4400">
            <v>454</v>
          </cell>
          <cell r="E4400" t="e">
            <v>#N/A</v>
          </cell>
        </row>
        <row r="4401">
          <cell r="A4401">
            <v>11580090</v>
          </cell>
          <cell r="B4401">
            <v>655.68999999999994</v>
          </cell>
          <cell r="C4401">
            <v>551</v>
          </cell>
          <cell r="D4401">
            <v>496</v>
          </cell>
          <cell r="E4401" t="e">
            <v>#N/A</v>
          </cell>
        </row>
        <row r="4402">
          <cell r="A4402">
            <v>11580070</v>
          </cell>
          <cell r="B4402">
            <v>655.68999999999994</v>
          </cell>
          <cell r="C4402">
            <v>551</v>
          </cell>
          <cell r="D4402">
            <v>496</v>
          </cell>
          <cell r="E4402" t="e">
            <v>#N/A</v>
          </cell>
        </row>
        <row r="4403">
          <cell r="A4403">
            <v>11582031</v>
          </cell>
          <cell r="B4403">
            <v>630.69999999999993</v>
          </cell>
          <cell r="C4403">
            <v>530</v>
          </cell>
          <cell r="D4403">
            <v>477</v>
          </cell>
          <cell r="E4403" t="e">
            <v>#N/A</v>
          </cell>
        </row>
        <row r="4404">
          <cell r="A4404">
            <v>11580087</v>
          </cell>
          <cell r="B4404">
            <v>655.68999999999994</v>
          </cell>
          <cell r="C4404">
            <v>551</v>
          </cell>
          <cell r="D4404">
            <v>496</v>
          </cell>
          <cell r="E4404" t="e">
            <v>#N/A</v>
          </cell>
        </row>
        <row r="4405">
          <cell r="A4405" t="str">
            <v>115800AE</v>
          </cell>
          <cell r="B4405">
            <v>731.85</v>
          </cell>
          <cell r="C4405">
            <v>615</v>
          </cell>
          <cell r="D4405">
            <v>554</v>
          </cell>
          <cell r="E4405" t="e">
            <v>#N/A</v>
          </cell>
        </row>
        <row r="4406">
          <cell r="A4406" t="str">
            <v>115800AF</v>
          </cell>
          <cell r="B4406">
            <v>731.85</v>
          </cell>
          <cell r="C4406">
            <v>615</v>
          </cell>
          <cell r="D4406">
            <v>554</v>
          </cell>
          <cell r="E4406" t="e">
            <v>#N/A</v>
          </cell>
        </row>
        <row r="4407">
          <cell r="A4407">
            <v>11582015</v>
          </cell>
          <cell r="B4407">
            <v>699.71999999999991</v>
          </cell>
          <cell r="C4407">
            <v>588</v>
          </cell>
          <cell r="D4407">
            <v>529</v>
          </cell>
          <cell r="E4407" t="e">
            <v>#N/A</v>
          </cell>
        </row>
        <row r="4408">
          <cell r="A4408">
            <v>11580075</v>
          </cell>
          <cell r="B4408">
            <v>699.71999999999991</v>
          </cell>
          <cell r="C4408">
            <v>588</v>
          </cell>
          <cell r="D4408">
            <v>529</v>
          </cell>
          <cell r="E4408" t="e">
            <v>#N/A</v>
          </cell>
        </row>
        <row r="4409">
          <cell r="A4409">
            <v>11545001</v>
          </cell>
          <cell r="B4409">
            <v>799.68</v>
          </cell>
          <cell r="C4409">
            <v>672</v>
          </cell>
          <cell r="D4409">
            <v>605</v>
          </cell>
          <cell r="E4409" t="e">
            <v>#N/A</v>
          </cell>
        </row>
        <row r="4410">
          <cell r="A4410">
            <v>11576003</v>
          </cell>
          <cell r="B4410">
            <v>630.69999999999993</v>
          </cell>
          <cell r="C4410">
            <v>530</v>
          </cell>
          <cell r="D4410">
            <v>477</v>
          </cell>
          <cell r="E4410" t="e">
            <v>#N/A</v>
          </cell>
        </row>
        <row r="4411">
          <cell r="A4411">
            <v>11576006</v>
          </cell>
          <cell r="B4411">
            <v>630.69999999999993</v>
          </cell>
          <cell r="C4411">
            <v>530</v>
          </cell>
          <cell r="D4411">
            <v>477</v>
          </cell>
          <cell r="E4411" t="e">
            <v>#N/A</v>
          </cell>
        </row>
        <row r="4412">
          <cell r="A4412" t="str">
            <v>1158000A</v>
          </cell>
          <cell r="B4412">
            <v>630.69999999999993</v>
          </cell>
          <cell r="C4412">
            <v>530</v>
          </cell>
          <cell r="D4412">
            <v>477</v>
          </cell>
          <cell r="E4412" t="e">
            <v>#N/A</v>
          </cell>
        </row>
        <row r="4413">
          <cell r="A4413" t="str">
            <v>1158000B</v>
          </cell>
          <cell r="B4413">
            <v>630.69999999999993</v>
          </cell>
          <cell r="C4413">
            <v>530</v>
          </cell>
          <cell r="D4413">
            <v>477</v>
          </cell>
          <cell r="E4413" t="e">
            <v>#N/A</v>
          </cell>
        </row>
        <row r="4414">
          <cell r="A4414" t="str">
            <v>1158000D</v>
          </cell>
          <cell r="B4414">
            <v>630.69999999999993</v>
          </cell>
          <cell r="C4414">
            <v>530</v>
          </cell>
          <cell r="D4414">
            <v>477</v>
          </cell>
          <cell r="E4414" t="e">
            <v>#N/A</v>
          </cell>
        </row>
        <row r="4415">
          <cell r="A4415" t="str">
            <v>1158000E</v>
          </cell>
          <cell r="B4415">
            <v>630.69999999999993</v>
          </cell>
          <cell r="C4415">
            <v>530</v>
          </cell>
          <cell r="D4415">
            <v>477</v>
          </cell>
          <cell r="E4415" t="e">
            <v>#N/A</v>
          </cell>
        </row>
        <row r="4416">
          <cell r="A4416" t="str">
            <v>1158000L</v>
          </cell>
          <cell r="B4416">
            <v>630.69999999999993</v>
          </cell>
          <cell r="C4416">
            <v>530</v>
          </cell>
          <cell r="D4416">
            <v>477</v>
          </cell>
          <cell r="E4416" t="e">
            <v>#N/A</v>
          </cell>
        </row>
        <row r="4417">
          <cell r="A4417" t="str">
            <v>1158000M</v>
          </cell>
          <cell r="B4417">
            <v>630.69999999999993</v>
          </cell>
          <cell r="C4417">
            <v>530</v>
          </cell>
          <cell r="D4417">
            <v>477</v>
          </cell>
          <cell r="E4417" t="e">
            <v>#N/A</v>
          </cell>
        </row>
        <row r="4418">
          <cell r="A4418">
            <v>11580030</v>
          </cell>
          <cell r="B4418">
            <v>655.68999999999994</v>
          </cell>
          <cell r="C4418">
            <v>551</v>
          </cell>
          <cell r="D4418">
            <v>496</v>
          </cell>
          <cell r="E4418" t="e">
            <v>#N/A</v>
          </cell>
        </row>
        <row r="4419">
          <cell r="A4419">
            <v>11580022</v>
          </cell>
          <cell r="B4419">
            <v>731.85</v>
          </cell>
          <cell r="C4419">
            <v>615</v>
          </cell>
          <cell r="D4419">
            <v>554</v>
          </cell>
          <cell r="E4419" t="e">
            <v>#N/A</v>
          </cell>
        </row>
        <row r="4420">
          <cell r="A4420">
            <v>11580052</v>
          </cell>
          <cell r="B4420">
            <v>731.85</v>
          </cell>
          <cell r="C4420">
            <v>615</v>
          </cell>
          <cell r="D4420">
            <v>554</v>
          </cell>
          <cell r="E4420" t="e">
            <v>#N/A</v>
          </cell>
        </row>
        <row r="4421">
          <cell r="A4421">
            <v>11580005</v>
          </cell>
          <cell r="B4421">
            <v>580.72</v>
          </cell>
          <cell r="C4421">
            <v>488</v>
          </cell>
          <cell r="D4421">
            <v>439</v>
          </cell>
          <cell r="E4421" t="e">
            <v>#N/A</v>
          </cell>
        </row>
        <row r="4422">
          <cell r="A4422">
            <v>11580084</v>
          </cell>
          <cell r="B4422">
            <v>630.69999999999993</v>
          </cell>
          <cell r="C4422">
            <v>530</v>
          </cell>
          <cell r="D4422">
            <v>477</v>
          </cell>
          <cell r="E4422" t="e">
            <v>#N/A</v>
          </cell>
        </row>
        <row r="4423">
          <cell r="A4423">
            <v>11580085</v>
          </cell>
          <cell r="B4423">
            <v>630.69999999999993</v>
          </cell>
          <cell r="C4423">
            <v>530</v>
          </cell>
          <cell r="D4423">
            <v>477</v>
          </cell>
          <cell r="E4423" t="e">
            <v>#N/A</v>
          </cell>
        </row>
        <row r="4424">
          <cell r="A4424">
            <v>11580071</v>
          </cell>
          <cell r="B4424">
            <v>554.54</v>
          </cell>
          <cell r="C4424">
            <v>466</v>
          </cell>
          <cell r="D4424">
            <v>419</v>
          </cell>
          <cell r="E4424" t="e">
            <v>#N/A</v>
          </cell>
        </row>
        <row r="4425">
          <cell r="A4425">
            <v>11580001</v>
          </cell>
          <cell r="B4425">
            <v>580.72</v>
          </cell>
          <cell r="C4425">
            <v>488</v>
          </cell>
          <cell r="D4425">
            <v>439</v>
          </cell>
          <cell r="E4425" t="e">
            <v>#N/A</v>
          </cell>
        </row>
        <row r="4426">
          <cell r="A4426">
            <v>11580002</v>
          </cell>
          <cell r="B4426">
            <v>580.72</v>
          </cell>
          <cell r="C4426">
            <v>488</v>
          </cell>
          <cell r="D4426">
            <v>439</v>
          </cell>
          <cell r="E4426" t="e">
            <v>#N/A</v>
          </cell>
        </row>
        <row r="4427">
          <cell r="A4427">
            <v>11580053</v>
          </cell>
          <cell r="B4427">
            <v>630.69999999999993</v>
          </cell>
          <cell r="C4427">
            <v>530</v>
          </cell>
          <cell r="D4427">
            <v>477</v>
          </cell>
          <cell r="E4427" t="e">
            <v>#N/A</v>
          </cell>
        </row>
        <row r="4428">
          <cell r="A4428">
            <v>11580004</v>
          </cell>
          <cell r="B4428">
            <v>580.72</v>
          </cell>
          <cell r="C4428">
            <v>488</v>
          </cell>
          <cell r="D4428">
            <v>439</v>
          </cell>
          <cell r="E4428" t="e">
            <v>#N/A</v>
          </cell>
        </row>
        <row r="4429">
          <cell r="A4429">
            <v>11580060</v>
          </cell>
          <cell r="B4429">
            <v>580.72</v>
          </cell>
          <cell r="C4429">
            <v>488</v>
          </cell>
          <cell r="D4429">
            <v>439</v>
          </cell>
          <cell r="E4429" t="e">
            <v>#N/A</v>
          </cell>
        </row>
        <row r="4430">
          <cell r="A4430">
            <v>11580025</v>
          </cell>
          <cell r="B4430">
            <v>554.54</v>
          </cell>
          <cell r="C4430">
            <v>466</v>
          </cell>
          <cell r="D4430">
            <v>419</v>
          </cell>
          <cell r="E4430" t="e">
            <v>#N/A</v>
          </cell>
        </row>
        <row r="4431">
          <cell r="A4431">
            <v>11580045</v>
          </cell>
          <cell r="B4431">
            <v>554.54</v>
          </cell>
          <cell r="C4431">
            <v>466</v>
          </cell>
          <cell r="D4431">
            <v>419</v>
          </cell>
          <cell r="E4431" t="e">
            <v>#N/A</v>
          </cell>
        </row>
        <row r="4432">
          <cell r="A4432">
            <v>11580056</v>
          </cell>
          <cell r="B4432">
            <v>630.69999999999993</v>
          </cell>
          <cell r="C4432">
            <v>530</v>
          </cell>
          <cell r="D4432">
            <v>477</v>
          </cell>
          <cell r="E4432" t="e">
            <v>#N/A</v>
          </cell>
        </row>
        <row r="4433">
          <cell r="A4433">
            <v>11580009</v>
          </cell>
          <cell r="B4433">
            <v>630.69999999999993</v>
          </cell>
          <cell r="C4433">
            <v>530</v>
          </cell>
          <cell r="D4433">
            <v>477</v>
          </cell>
          <cell r="E4433" t="e">
            <v>#N/A</v>
          </cell>
        </row>
        <row r="4434">
          <cell r="A4434">
            <v>11580011</v>
          </cell>
          <cell r="B4434">
            <v>630.69999999999993</v>
          </cell>
          <cell r="C4434">
            <v>530</v>
          </cell>
          <cell r="D4434">
            <v>477</v>
          </cell>
          <cell r="E4434" t="e">
            <v>#N/A</v>
          </cell>
        </row>
        <row r="4435">
          <cell r="A4435">
            <v>11580012</v>
          </cell>
          <cell r="B4435">
            <v>699.71999999999991</v>
          </cell>
          <cell r="C4435">
            <v>588</v>
          </cell>
          <cell r="D4435">
            <v>529</v>
          </cell>
          <cell r="E4435" t="e">
            <v>#N/A</v>
          </cell>
        </row>
        <row r="4436">
          <cell r="A4436">
            <v>11580086</v>
          </cell>
          <cell r="B4436">
            <v>630.69999999999993</v>
          </cell>
          <cell r="C4436">
            <v>530</v>
          </cell>
          <cell r="D4436">
            <v>477</v>
          </cell>
          <cell r="E4436" t="e">
            <v>#N/A</v>
          </cell>
        </row>
        <row r="4437">
          <cell r="A4437" t="str">
            <v>115800AP</v>
          </cell>
          <cell r="B4437">
            <v>731.85</v>
          </cell>
          <cell r="C4437">
            <v>615</v>
          </cell>
          <cell r="D4437">
            <v>554</v>
          </cell>
          <cell r="E4437" t="e">
            <v>#N/A</v>
          </cell>
        </row>
        <row r="4438">
          <cell r="A4438" t="str">
            <v>115800AQ</v>
          </cell>
          <cell r="B4438">
            <v>731.85</v>
          </cell>
          <cell r="C4438">
            <v>615</v>
          </cell>
          <cell r="D4438">
            <v>554</v>
          </cell>
          <cell r="E4438" t="e">
            <v>#N/A</v>
          </cell>
        </row>
        <row r="4439">
          <cell r="A4439">
            <v>11580006</v>
          </cell>
          <cell r="B4439">
            <v>554.54</v>
          </cell>
          <cell r="C4439">
            <v>466</v>
          </cell>
          <cell r="D4439">
            <v>419</v>
          </cell>
          <cell r="E4439" t="e">
            <v>#N/A</v>
          </cell>
        </row>
        <row r="4440">
          <cell r="A4440">
            <v>11580016</v>
          </cell>
          <cell r="B4440">
            <v>554.54</v>
          </cell>
          <cell r="C4440">
            <v>466</v>
          </cell>
          <cell r="D4440">
            <v>419</v>
          </cell>
          <cell r="E4440" t="e">
            <v>#N/A</v>
          </cell>
        </row>
        <row r="4441">
          <cell r="A4441">
            <v>11580039</v>
          </cell>
          <cell r="B4441">
            <v>554.54</v>
          </cell>
          <cell r="C4441">
            <v>466</v>
          </cell>
          <cell r="D4441">
            <v>419</v>
          </cell>
          <cell r="E4441" t="e">
            <v>#N/A</v>
          </cell>
        </row>
        <row r="4442">
          <cell r="A4442">
            <v>11580095</v>
          </cell>
          <cell r="B4442">
            <v>630.69999999999993</v>
          </cell>
          <cell r="C4442">
            <v>530</v>
          </cell>
          <cell r="D4442">
            <v>477</v>
          </cell>
          <cell r="E4442" t="e">
            <v>#N/A</v>
          </cell>
        </row>
        <row r="4443">
          <cell r="A4443">
            <v>11580040</v>
          </cell>
          <cell r="B4443">
            <v>799.68</v>
          </cell>
          <cell r="C4443">
            <v>672</v>
          </cell>
          <cell r="D4443">
            <v>605</v>
          </cell>
          <cell r="E4443" t="e">
            <v>#N/A</v>
          </cell>
        </row>
        <row r="4444">
          <cell r="A4444" t="str">
            <v>115800CM</v>
          </cell>
          <cell r="B4444">
            <v>731.85</v>
          </cell>
          <cell r="C4444">
            <v>615</v>
          </cell>
          <cell r="D4444">
            <v>554</v>
          </cell>
          <cell r="E4444" t="e">
            <v>#N/A</v>
          </cell>
        </row>
        <row r="4445">
          <cell r="A4445">
            <v>68550000</v>
          </cell>
          <cell r="B4445">
            <v>218.95999999999998</v>
          </cell>
          <cell r="C4445">
            <v>184</v>
          </cell>
          <cell r="D4445">
            <v>184</v>
          </cell>
          <cell r="E4445" t="e">
            <v>#N/A</v>
          </cell>
        </row>
        <row r="4446">
          <cell r="A4446">
            <v>68550005</v>
          </cell>
          <cell r="B4446">
            <v>240.38</v>
          </cell>
          <cell r="C4446">
            <v>202</v>
          </cell>
          <cell r="D4446">
            <v>202</v>
          </cell>
          <cell r="E4446" t="e">
            <v>#N/A</v>
          </cell>
        </row>
        <row r="4447">
          <cell r="A4447">
            <v>68550006</v>
          </cell>
          <cell r="B4447">
            <v>218.95999999999998</v>
          </cell>
          <cell r="C4447">
            <v>184</v>
          </cell>
          <cell r="D4447">
            <v>184</v>
          </cell>
          <cell r="E4447" t="e">
            <v>#N/A</v>
          </cell>
        </row>
        <row r="4448">
          <cell r="A4448">
            <v>68550007</v>
          </cell>
          <cell r="B4448">
            <v>240.38</v>
          </cell>
          <cell r="C4448">
            <v>202</v>
          </cell>
          <cell r="D4448">
            <v>202</v>
          </cell>
          <cell r="E4448" t="e">
            <v>#N/A</v>
          </cell>
        </row>
        <row r="4449">
          <cell r="A4449">
            <v>68510490</v>
          </cell>
          <cell r="B4449">
            <v>988.89</v>
          </cell>
          <cell r="C4449">
            <v>831</v>
          </cell>
          <cell r="D4449">
            <v>831</v>
          </cell>
          <cell r="E4449">
            <v>68510490</v>
          </cell>
        </row>
        <row r="4450">
          <cell r="A4450">
            <v>68511167</v>
          </cell>
          <cell r="B4450">
            <v>416.5</v>
          </cell>
          <cell r="C4450">
            <v>350</v>
          </cell>
          <cell r="D4450">
            <v>350</v>
          </cell>
          <cell r="E4450" t="e">
            <v>#N/A</v>
          </cell>
        </row>
        <row r="4451">
          <cell r="A4451">
            <v>68511125</v>
          </cell>
          <cell r="B4451">
            <v>416.5</v>
          </cell>
          <cell r="C4451">
            <v>350</v>
          </cell>
          <cell r="D4451">
            <v>350</v>
          </cell>
          <cell r="E4451">
            <v>68511125</v>
          </cell>
        </row>
        <row r="4452">
          <cell r="A4452">
            <v>68510061</v>
          </cell>
          <cell r="B4452">
            <v>328.44</v>
          </cell>
          <cell r="C4452">
            <v>276</v>
          </cell>
          <cell r="D4452">
            <v>276</v>
          </cell>
          <cell r="E4452">
            <v>68510061</v>
          </cell>
        </row>
        <row r="4453">
          <cell r="A4453">
            <v>68510065</v>
          </cell>
          <cell r="B4453">
            <v>384.37</v>
          </cell>
          <cell r="C4453">
            <v>323</v>
          </cell>
          <cell r="D4453">
            <v>323</v>
          </cell>
          <cell r="E4453">
            <v>68510065</v>
          </cell>
        </row>
        <row r="4454">
          <cell r="A4454">
            <v>68510131</v>
          </cell>
          <cell r="B4454">
            <v>384.37</v>
          </cell>
          <cell r="C4454">
            <v>323</v>
          </cell>
          <cell r="D4454">
            <v>323</v>
          </cell>
          <cell r="E4454">
            <v>68510131</v>
          </cell>
        </row>
        <row r="4455">
          <cell r="A4455">
            <v>68510064</v>
          </cell>
          <cell r="B4455">
            <v>273.7</v>
          </cell>
          <cell r="C4455">
            <v>230</v>
          </cell>
          <cell r="D4455">
            <v>230</v>
          </cell>
          <cell r="E4455" t="e">
            <v>#N/A</v>
          </cell>
        </row>
        <row r="4456">
          <cell r="A4456">
            <v>68510021</v>
          </cell>
          <cell r="B4456">
            <v>439.10999999999996</v>
          </cell>
          <cell r="C4456">
            <v>369</v>
          </cell>
          <cell r="D4456">
            <v>369</v>
          </cell>
          <cell r="E4456" t="e">
            <v>#N/A</v>
          </cell>
        </row>
        <row r="4457">
          <cell r="A4457">
            <v>68510055</v>
          </cell>
          <cell r="B4457">
            <v>328.44</v>
          </cell>
          <cell r="C4457">
            <v>276</v>
          </cell>
          <cell r="D4457">
            <v>276</v>
          </cell>
          <cell r="E4457" t="e">
            <v>#N/A</v>
          </cell>
        </row>
        <row r="4458">
          <cell r="A4458">
            <v>68510060</v>
          </cell>
          <cell r="B4458">
            <v>384.37</v>
          </cell>
          <cell r="C4458">
            <v>323</v>
          </cell>
          <cell r="D4458">
            <v>323</v>
          </cell>
          <cell r="E4458">
            <v>68510060</v>
          </cell>
        </row>
        <row r="4459">
          <cell r="A4459">
            <v>68510083</v>
          </cell>
          <cell r="B4459">
            <v>42.839999999999996</v>
          </cell>
          <cell r="C4459">
            <v>36</v>
          </cell>
          <cell r="D4459">
            <v>36</v>
          </cell>
          <cell r="E4459" t="e">
            <v>#N/A</v>
          </cell>
        </row>
        <row r="4460">
          <cell r="A4460">
            <v>68510151</v>
          </cell>
          <cell r="B4460">
            <v>439.10999999999996</v>
          </cell>
          <cell r="C4460">
            <v>369</v>
          </cell>
          <cell r="D4460">
            <v>369</v>
          </cell>
          <cell r="E4460">
            <v>68510151</v>
          </cell>
        </row>
        <row r="4461">
          <cell r="A4461">
            <v>68511130</v>
          </cell>
          <cell r="B4461">
            <v>439.10999999999996</v>
          </cell>
          <cell r="C4461">
            <v>369</v>
          </cell>
          <cell r="D4461">
            <v>369</v>
          </cell>
          <cell r="E4461">
            <v>68511130</v>
          </cell>
        </row>
        <row r="4462">
          <cell r="A4462">
            <v>68510180</v>
          </cell>
          <cell r="B4462">
            <v>328.44</v>
          </cell>
          <cell r="C4462">
            <v>276</v>
          </cell>
          <cell r="D4462">
            <v>276</v>
          </cell>
          <cell r="E4462" t="e">
            <v>#N/A</v>
          </cell>
        </row>
        <row r="4463">
          <cell r="A4463">
            <v>68510420</v>
          </cell>
          <cell r="B4463">
            <v>439.10999999999996</v>
          </cell>
          <cell r="C4463">
            <v>369</v>
          </cell>
          <cell r="D4463">
            <v>369</v>
          </cell>
          <cell r="E4463">
            <v>68510420</v>
          </cell>
        </row>
        <row r="4464">
          <cell r="A4464">
            <v>68510379</v>
          </cell>
          <cell r="B4464">
            <v>328.44</v>
          </cell>
          <cell r="C4464">
            <v>276</v>
          </cell>
          <cell r="D4464">
            <v>276</v>
          </cell>
          <cell r="E4464" t="e">
            <v>#N/A</v>
          </cell>
        </row>
        <row r="4465">
          <cell r="A4465">
            <v>68511074</v>
          </cell>
          <cell r="B4465">
            <v>328.44</v>
          </cell>
          <cell r="C4465">
            <v>276</v>
          </cell>
          <cell r="D4465">
            <v>276</v>
          </cell>
          <cell r="E4465" t="e">
            <v>#N/A</v>
          </cell>
        </row>
        <row r="4466">
          <cell r="A4466">
            <v>68510124</v>
          </cell>
          <cell r="B4466">
            <v>328.44</v>
          </cell>
          <cell r="C4466">
            <v>276</v>
          </cell>
          <cell r="D4466">
            <v>276</v>
          </cell>
          <cell r="E4466">
            <v>68510124</v>
          </cell>
        </row>
        <row r="4467">
          <cell r="A4467">
            <v>68510248</v>
          </cell>
          <cell r="B4467">
            <v>328.44</v>
          </cell>
          <cell r="C4467">
            <v>276</v>
          </cell>
          <cell r="D4467">
            <v>276</v>
          </cell>
          <cell r="E4467">
            <v>68510248</v>
          </cell>
        </row>
        <row r="4468">
          <cell r="A4468">
            <v>68510424</v>
          </cell>
          <cell r="B4468">
            <v>328.44</v>
          </cell>
          <cell r="C4468">
            <v>276</v>
          </cell>
          <cell r="D4468">
            <v>276</v>
          </cell>
          <cell r="E4468">
            <v>68510424</v>
          </cell>
        </row>
        <row r="4469">
          <cell r="A4469">
            <v>68510342</v>
          </cell>
          <cell r="B4469">
            <v>328.44</v>
          </cell>
          <cell r="C4469">
            <v>276</v>
          </cell>
          <cell r="D4469">
            <v>276</v>
          </cell>
          <cell r="E4469">
            <v>68510342</v>
          </cell>
        </row>
        <row r="4470">
          <cell r="A4470">
            <v>68510144</v>
          </cell>
          <cell r="B4470">
            <v>328.44</v>
          </cell>
          <cell r="C4470">
            <v>276</v>
          </cell>
          <cell r="D4470">
            <v>276</v>
          </cell>
          <cell r="E4470">
            <v>68510144</v>
          </cell>
        </row>
        <row r="4471">
          <cell r="A4471">
            <v>68510358</v>
          </cell>
          <cell r="B4471">
            <v>439.10999999999996</v>
          </cell>
          <cell r="C4471">
            <v>369</v>
          </cell>
          <cell r="D4471">
            <v>369</v>
          </cell>
          <cell r="E4471">
            <v>68510358</v>
          </cell>
        </row>
        <row r="4472">
          <cell r="A4472">
            <v>68510476</v>
          </cell>
          <cell r="B4472">
            <v>328.44</v>
          </cell>
          <cell r="C4472">
            <v>276</v>
          </cell>
          <cell r="D4472">
            <v>276</v>
          </cell>
          <cell r="E4472">
            <v>68510476</v>
          </cell>
        </row>
        <row r="4473">
          <cell r="A4473">
            <v>68510400</v>
          </cell>
          <cell r="B4473">
            <v>439.10999999999996</v>
          </cell>
          <cell r="C4473">
            <v>369</v>
          </cell>
          <cell r="D4473">
            <v>369</v>
          </cell>
          <cell r="E4473">
            <v>68510400</v>
          </cell>
        </row>
        <row r="4474">
          <cell r="A4474">
            <v>68510496</v>
          </cell>
          <cell r="B4474">
            <v>328.44</v>
          </cell>
          <cell r="C4474">
            <v>276</v>
          </cell>
          <cell r="D4474">
            <v>276</v>
          </cell>
          <cell r="E4474" t="e">
            <v>#N/A</v>
          </cell>
        </row>
        <row r="4475">
          <cell r="A4475">
            <v>68510149</v>
          </cell>
          <cell r="B4475">
            <v>384.37</v>
          </cell>
          <cell r="C4475">
            <v>323</v>
          </cell>
          <cell r="D4475">
            <v>323</v>
          </cell>
          <cell r="E4475">
            <v>68510149</v>
          </cell>
        </row>
        <row r="4476">
          <cell r="A4476">
            <v>68510489</v>
          </cell>
          <cell r="B4476">
            <v>384.37</v>
          </cell>
          <cell r="C4476">
            <v>323</v>
          </cell>
          <cell r="D4476">
            <v>323</v>
          </cell>
          <cell r="E4476">
            <v>68510489</v>
          </cell>
        </row>
        <row r="4477">
          <cell r="A4477">
            <v>68510301</v>
          </cell>
          <cell r="B4477">
            <v>328.44</v>
          </cell>
          <cell r="C4477">
            <v>276</v>
          </cell>
          <cell r="D4477">
            <v>276</v>
          </cell>
          <cell r="E4477">
            <v>68510301</v>
          </cell>
        </row>
        <row r="4478">
          <cell r="A4478">
            <v>68510477</v>
          </cell>
          <cell r="B4478">
            <v>328.44</v>
          </cell>
          <cell r="C4478">
            <v>276</v>
          </cell>
          <cell r="D4478">
            <v>276</v>
          </cell>
          <cell r="E4478">
            <v>68510477</v>
          </cell>
        </row>
        <row r="4479">
          <cell r="A4479">
            <v>68510390</v>
          </cell>
          <cell r="B4479">
            <v>384.37</v>
          </cell>
          <cell r="C4479">
            <v>323</v>
          </cell>
          <cell r="D4479">
            <v>323</v>
          </cell>
          <cell r="E4479">
            <v>68510390</v>
          </cell>
        </row>
        <row r="4480">
          <cell r="A4480">
            <v>68510119</v>
          </cell>
          <cell r="B4480">
            <v>384.37</v>
          </cell>
          <cell r="C4480">
            <v>323</v>
          </cell>
          <cell r="D4480">
            <v>323</v>
          </cell>
          <cell r="E4480">
            <v>68510119</v>
          </cell>
        </row>
        <row r="4481">
          <cell r="A4481">
            <v>68511086</v>
          </cell>
          <cell r="B4481">
            <v>328.44</v>
          </cell>
          <cell r="C4481">
            <v>276</v>
          </cell>
          <cell r="D4481">
            <v>276</v>
          </cell>
          <cell r="E4481">
            <v>68511086</v>
          </cell>
        </row>
        <row r="4482">
          <cell r="A4482">
            <v>68511187</v>
          </cell>
          <cell r="B4482">
            <v>384.37</v>
          </cell>
          <cell r="C4482">
            <v>323</v>
          </cell>
          <cell r="D4482">
            <v>323</v>
          </cell>
          <cell r="E4482">
            <v>68511187</v>
          </cell>
        </row>
        <row r="4483">
          <cell r="A4483">
            <v>68510117</v>
          </cell>
          <cell r="B4483">
            <v>384.37</v>
          </cell>
          <cell r="C4483">
            <v>323</v>
          </cell>
          <cell r="D4483">
            <v>323</v>
          </cell>
          <cell r="E4483">
            <v>68510117</v>
          </cell>
        </row>
        <row r="4484">
          <cell r="A4484">
            <v>68510341</v>
          </cell>
          <cell r="B4484">
            <v>384.37</v>
          </cell>
          <cell r="C4484">
            <v>323</v>
          </cell>
          <cell r="D4484">
            <v>323</v>
          </cell>
          <cell r="E4484" t="e">
            <v>#N/A</v>
          </cell>
        </row>
        <row r="4485">
          <cell r="A4485">
            <v>68510213</v>
          </cell>
          <cell r="B4485">
            <v>439.10999999999996</v>
          </cell>
          <cell r="C4485">
            <v>369</v>
          </cell>
          <cell r="D4485">
            <v>369</v>
          </cell>
          <cell r="E4485">
            <v>68510213</v>
          </cell>
        </row>
        <row r="4486">
          <cell r="A4486">
            <v>68510252</v>
          </cell>
          <cell r="B4486">
            <v>384.37</v>
          </cell>
          <cell r="C4486">
            <v>323</v>
          </cell>
          <cell r="D4486">
            <v>323</v>
          </cell>
          <cell r="E4486">
            <v>68510252</v>
          </cell>
        </row>
        <row r="4487">
          <cell r="A4487">
            <v>68511041</v>
          </cell>
          <cell r="B4487">
            <v>384.37</v>
          </cell>
          <cell r="C4487">
            <v>323</v>
          </cell>
          <cell r="D4487">
            <v>323</v>
          </cell>
          <cell r="E4487">
            <v>68511041</v>
          </cell>
        </row>
        <row r="4488">
          <cell r="A4488">
            <v>68511062</v>
          </cell>
          <cell r="B4488">
            <v>384.37</v>
          </cell>
          <cell r="C4488">
            <v>323</v>
          </cell>
          <cell r="D4488">
            <v>323</v>
          </cell>
          <cell r="E4488">
            <v>68511062</v>
          </cell>
        </row>
        <row r="4489">
          <cell r="A4489">
            <v>68510125</v>
          </cell>
          <cell r="B4489">
            <v>384.37</v>
          </cell>
          <cell r="C4489">
            <v>323</v>
          </cell>
          <cell r="D4489">
            <v>323</v>
          </cell>
          <cell r="E4489">
            <v>68510125</v>
          </cell>
        </row>
        <row r="4490">
          <cell r="A4490">
            <v>68510118</v>
          </cell>
          <cell r="B4490">
            <v>384.37</v>
          </cell>
          <cell r="C4490">
            <v>323</v>
          </cell>
          <cell r="D4490">
            <v>323</v>
          </cell>
          <cell r="E4490">
            <v>68510118</v>
          </cell>
        </row>
        <row r="4491">
          <cell r="A4491">
            <v>68511097</v>
          </cell>
          <cell r="B4491">
            <v>328.44</v>
          </cell>
          <cell r="C4491">
            <v>276</v>
          </cell>
          <cell r="D4491">
            <v>276</v>
          </cell>
          <cell r="E4491">
            <v>68511097</v>
          </cell>
        </row>
        <row r="4492">
          <cell r="A4492">
            <v>68510389</v>
          </cell>
          <cell r="B4492">
            <v>328.44</v>
          </cell>
          <cell r="C4492">
            <v>276</v>
          </cell>
          <cell r="D4492">
            <v>276</v>
          </cell>
          <cell r="E4492">
            <v>68510389</v>
          </cell>
        </row>
        <row r="4493">
          <cell r="A4493">
            <v>68510150</v>
          </cell>
          <cell r="B4493">
            <v>439.10999999999996</v>
          </cell>
          <cell r="C4493">
            <v>369</v>
          </cell>
          <cell r="D4493">
            <v>369</v>
          </cell>
          <cell r="E4493">
            <v>68510150</v>
          </cell>
        </row>
        <row r="4494">
          <cell r="A4494">
            <v>68510181</v>
          </cell>
          <cell r="B4494">
            <v>439.10999999999996</v>
          </cell>
          <cell r="C4494">
            <v>369</v>
          </cell>
          <cell r="D4494">
            <v>369</v>
          </cell>
          <cell r="E4494">
            <v>68510181</v>
          </cell>
        </row>
        <row r="4495">
          <cell r="A4495">
            <v>68510145</v>
          </cell>
          <cell r="B4495">
            <v>328.44</v>
          </cell>
          <cell r="C4495">
            <v>276</v>
          </cell>
          <cell r="D4495">
            <v>276</v>
          </cell>
          <cell r="E4495">
            <v>68510145</v>
          </cell>
        </row>
        <row r="4496">
          <cell r="A4496">
            <v>68510431</v>
          </cell>
          <cell r="B4496">
            <v>328.44</v>
          </cell>
          <cell r="C4496">
            <v>276</v>
          </cell>
          <cell r="D4496">
            <v>276</v>
          </cell>
          <cell r="E4496">
            <v>68510431</v>
          </cell>
        </row>
        <row r="4497">
          <cell r="A4497">
            <v>68510182</v>
          </cell>
          <cell r="B4497">
            <v>384.37</v>
          </cell>
          <cell r="C4497">
            <v>323</v>
          </cell>
          <cell r="D4497">
            <v>323</v>
          </cell>
          <cell r="E4497">
            <v>68510182</v>
          </cell>
        </row>
        <row r="4498">
          <cell r="A4498">
            <v>68510426</v>
          </cell>
          <cell r="B4498">
            <v>384.37</v>
          </cell>
          <cell r="C4498">
            <v>323</v>
          </cell>
          <cell r="D4498">
            <v>323</v>
          </cell>
          <cell r="E4498">
            <v>68510426</v>
          </cell>
        </row>
        <row r="4499">
          <cell r="A4499">
            <v>68510457</v>
          </cell>
          <cell r="B4499">
            <v>384.37</v>
          </cell>
          <cell r="C4499">
            <v>323</v>
          </cell>
          <cell r="D4499">
            <v>323</v>
          </cell>
          <cell r="E4499">
            <v>68510457</v>
          </cell>
        </row>
        <row r="4500">
          <cell r="A4500">
            <v>68511174</v>
          </cell>
          <cell r="B4500">
            <v>328.44</v>
          </cell>
          <cell r="C4500">
            <v>276</v>
          </cell>
          <cell r="D4500">
            <v>276</v>
          </cell>
          <cell r="E4500" t="e">
            <v>#N/A</v>
          </cell>
        </row>
        <row r="4501">
          <cell r="A4501">
            <v>68510183</v>
          </cell>
          <cell r="B4501">
            <v>384.37</v>
          </cell>
          <cell r="C4501">
            <v>323</v>
          </cell>
          <cell r="D4501">
            <v>323</v>
          </cell>
          <cell r="E4501">
            <v>68510183</v>
          </cell>
        </row>
        <row r="4502">
          <cell r="A4502">
            <v>68510357</v>
          </cell>
          <cell r="B4502">
            <v>384.37</v>
          </cell>
          <cell r="C4502">
            <v>323</v>
          </cell>
          <cell r="D4502">
            <v>323</v>
          </cell>
          <cell r="E4502">
            <v>68510357</v>
          </cell>
        </row>
        <row r="4503">
          <cell r="A4503">
            <v>68511166</v>
          </cell>
          <cell r="B4503">
            <v>328.44</v>
          </cell>
          <cell r="C4503">
            <v>276</v>
          </cell>
          <cell r="D4503">
            <v>276</v>
          </cell>
          <cell r="E4503">
            <v>68511166</v>
          </cell>
        </row>
        <row r="4504">
          <cell r="A4504">
            <v>68510314</v>
          </cell>
          <cell r="B4504">
            <v>493.84999999999997</v>
          </cell>
          <cell r="C4504">
            <v>415</v>
          </cell>
          <cell r="D4504">
            <v>415</v>
          </cell>
          <cell r="E4504">
            <v>68510314</v>
          </cell>
        </row>
        <row r="4505">
          <cell r="A4505">
            <v>68510383</v>
          </cell>
          <cell r="B4505">
            <v>384.37</v>
          </cell>
          <cell r="C4505">
            <v>323</v>
          </cell>
          <cell r="D4505">
            <v>323</v>
          </cell>
          <cell r="E4505">
            <v>68510383</v>
          </cell>
        </row>
        <row r="4506">
          <cell r="A4506">
            <v>68510462</v>
          </cell>
          <cell r="B4506">
            <v>328.44</v>
          </cell>
          <cell r="C4506">
            <v>276</v>
          </cell>
          <cell r="D4506">
            <v>276</v>
          </cell>
          <cell r="E4506">
            <v>68510462</v>
          </cell>
        </row>
        <row r="4507">
          <cell r="A4507">
            <v>68511129</v>
          </cell>
          <cell r="B4507">
            <v>328.44</v>
          </cell>
          <cell r="C4507">
            <v>276</v>
          </cell>
          <cell r="D4507">
            <v>276</v>
          </cell>
          <cell r="E4507" t="e">
            <v>#N/A</v>
          </cell>
        </row>
        <row r="4508">
          <cell r="A4508">
            <v>68510449</v>
          </cell>
          <cell r="B4508">
            <v>328.44</v>
          </cell>
          <cell r="C4508">
            <v>276</v>
          </cell>
          <cell r="D4508">
            <v>276</v>
          </cell>
          <cell r="E4508" t="e">
            <v>#N/A</v>
          </cell>
        </row>
        <row r="4509">
          <cell r="A4509">
            <v>68511079</v>
          </cell>
          <cell r="B4509">
            <v>328.44</v>
          </cell>
          <cell r="C4509">
            <v>276</v>
          </cell>
          <cell r="D4509">
            <v>276</v>
          </cell>
          <cell r="E4509">
            <v>68511079</v>
          </cell>
        </row>
        <row r="4510">
          <cell r="A4510">
            <v>68511256</v>
          </cell>
          <cell r="B4510">
            <v>384.37</v>
          </cell>
          <cell r="C4510">
            <v>323</v>
          </cell>
          <cell r="D4510">
            <v>323</v>
          </cell>
          <cell r="E4510" t="e">
            <v>#N/A</v>
          </cell>
        </row>
        <row r="4511">
          <cell r="A4511">
            <v>68511059</v>
          </cell>
          <cell r="B4511">
            <v>328.44</v>
          </cell>
          <cell r="C4511">
            <v>276</v>
          </cell>
          <cell r="D4511">
            <v>276</v>
          </cell>
          <cell r="E4511" t="e">
            <v>#N/A</v>
          </cell>
        </row>
        <row r="4512">
          <cell r="A4512">
            <v>68511290</v>
          </cell>
          <cell r="B4512">
            <v>328.44</v>
          </cell>
          <cell r="C4512">
            <v>276</v>
          </cell>
          <cell r="D4512">
            <v>276</v>
          </cell>
          <cell r="E4512" t="e">
            <v>#N/A</v>
          </cell>
        </row>
        <row r="4513">
          <cell r="A4513">
            <v>68510419</v>
          </cell>
          <cell r="B4513">
            <v>384.37</v>
          </cell>
          <cell r="C4513">
            <v>323</v>
          </cell>
          <cell r="D4513">
            <v>323</v>
          </cell>
          <cell r="E4513" t="e">
            <v>#N/A</v>
          </cell>
        </row>
        <row r="4514">
          <cell r="A4514">
            <v>68511070</v>
          </cell>
          <cell r="B4514">
            <v>328.44</v>
          </cell>
          <cell r="C4514">
            <v>276</v>
          </cell>
          <cell r="D4514">
            <v>276</v>
          </cell>
          <cell r="E4514">
            <v>68511070</v>
          </cell>
        </row>
        <row r="4515">
          <cell r="A4515">
            <v>68510456</v>
          </cell>
          <cell r="B4515">
            <v>439.10999999999996</v>
          </cell>
          <cell r="C4515">
            <v>369</v>
          </cell>
          <cell r="D4515">
            <v>369</v>
          </cell>
          <cell r="E4515">
            <v>68510456</v>
          </cell>
        </row>
        <row r="4516">
          <cell r="A4516">
            <v>68510267</v>
          </cell>
          <cell r="B4516">
            <v>328.44</v>
          </cell>
          <cell r="C4516">
            <v>276</v>
          </cell>
          <cell r="D4516">
            <v>276</v>
          </cell>
          <cell r="E4516">
            <v>68510267</v>
          </cell>
        </row>
        <row r="4517">
          <cell r="A4517">
            <v>68510372</v>
          </cell>
          <cell r="B4517">
            <v>439.10999999999996</v>
          </cell>
          <cell r="C4517">
            <v>369</v>
          </cell>
          <cell r="D4517">
            <v>369</v>
          </cell>
          <cell r="E4517">
            <v>68510372</v>
          </cell>
        </row>
        <row r="4518">
          <cell r="A4518">
            <v>68510486</v>
          </cell>
          <cell r="B4518">
            <v>328.44</v>
          </cell>
          <cell r="C4518">
            <v>276</v>
          </cell>
          <cell r="D4518">
            <v>276</v>
          </cell>
          <cell r="E4518" t="e">
            <v>#N/A</v>
          </cell>
        </row>
        <row r="4519">
          <cell r="A4519">
            <v>68511081</v>
          </cell>
          <cell r="B4519">
            <v>328.44</v>
          </cell>
          <cell r="C4519">
            <v>276</v>
          </cell>
          <cell r="D4519">
            <v>276</v>
          </cell>
          <cell r="E4519" t="e">
            <v>#N/A</v>
          </cell>
        </row>
        <row r="4520">
          <cell r="A4520">
            <v>68511163</v>
          </cell>
          <cell r="B4520">
            <v>328.44</v>
          </cell>
          <cell r="C4520">
            <v>276</v>
          </cell>
          <cell r="D4520">
            <v>276</v>
          </cell>
          <cell r="E4520" t="e">
            <v>#N/A</v>
          </cell>
        </row>
        <row r="4521">
          <cell r="A4521">
            <v>68510305</v>
          </cell>
          <cell r="B4521">
            <v>384.37</v>
          </cell>
          <cell r="C4521">
            <v>323</v>
          </cell>
          <cell r="D4521">
            <v>323</v>
          </cell>
          <cell r="E4521">
            <v>68510305</v>
          </cell>
        </row>
        <row r="4522">
          <cell r="A4522">
            <v>68510478</v>
          </cell>
          <cell r="B4522">
            <v>439.10999999999996</v>
          </cell>
          <cell r="C4522">
            <v>369</v>
          </cell>
          <cell r="D4522">
            <v>369</v>
          </cell>
          <cell r="E4522">
            <v>68510478</v>
          </cell>
        </row>
        <row r="4523">
          <cell r="A4523">
            <v>68510421</v>
          </cell>
          <cell r="B4523">
            <v>439.10999999999996</v>
          </cell>
          <cell r="C4523">
            <v>369</v>
          </cell>
          <cell r="D4523">
            <v>369</v>
          </cell>
          <cell r="E4523">
            <v>68510421</v>
          </cell>
        </row>
        <row r="4524">
          <cell r="A4524">
            <v>68510430</v>
          </cell>
          <cell r="B4524">
            <v>384.37</v>
          </cell>
          <cell r="C4524">
            <v>323</v>
          </cell>
          <cell r="D4524">
            <v>323</v>
          </cell>
          <cell r="E4524">
            <v>68510430</v>
          </cell>
        </row>
        <row r="4525">
          <cell r="A4525">
            <v>68511035</v>
          </cell>
          <cell r="B4525">
            <v>384.37</v>
          </cell>
          <cell r="C4525">
            <v>323</v>
          </cell>
          <cell r="D4525">
            <v>323</v>
          </cell>
          <cell r="E4525">
            <v>68511035</v>
          </cell>
        </row>
        <row r="4526">
          <cell r="A4526">
            <v>68510266</v>
          </cell>
          <cell r="B4526">
            <v>439.10999999999996</v>
          </cell>
          <cell r="C4526">
            <v>369</v>
          </cell>
          <cell r="D4526">
            <v>369</v>
          </cell>
          <cell r="E4526">
            <v>68510266</v>
          </cell>
        </row>
        <row r="4527">
          <cell r="A4527">
            <v>68510173</v>
          </cell>
          <cell r="B4527">
            <v>384.37</v>
          </cell>
          <cell r="C4527">
            <v>323</v>
          </cell>
          <cell r="D4527">
            <v>323</v>
          </cell>
          <cell r="E4527">
            <v>68510173</v>
          </cell>
        </row>
        <row r="4528">
          <cell r="A4528">
            <v>68510175</v>
          </cell>
          <cell r="B4528">
            <v>328.44</v>
          </cell>
          <cell r="C4528">
            <v>276</v>
          </cell>
          <cell r="D4528">
            <v>276</v>
          </cell>
          <cell r="E4528" t="e">
            <v>#N/A</v>
          </cell>
        </row>
        <row r="4529">
          <cell r="A4529">
            <v>68510228</v>
          </cell>
          <cell r="B4529">
            <v>328.44</v>
          </cell>
          <cell r="C4529">
            <v>276</v>
          </cell>
          <cell r="D4529">
            <v>276</v>
          </cell>
          <cell r="E4529" t="e">
            <v>#N/A</v>
          </cell>
        </row>
        <row r="4530">
          <cell r="A4530">
            <v>68510253</v>
          </cell>
          <cell r="B4530">
            <v>328.44</v>
          </cell>
          <cell r="C4530">
            <v>276</v>
          </cell>
          <cell r="D4530">
            <v>276</v>
          </cell>
          <cell r="E4530" t="e">
            <v>#N/A</v>
          </cell>
        </row>
        <row r="4531">
          <cell r="A4531">
            <v>68510168</v>
          </cell>
          <cell r="B4531">
            <v>384.37</v>
          </cell>
          <cell r="C4531">
            <v>323</v>
          </cell>
          <cell r="D4531">
            <v>323</v>
          </cell>
          <cell r="E4531">
            <v>68510168</v>
          </cell>
        </row>
        <row r="4532">
          <cell r="A4532">
            <v>68510165</v>
          </cell>
          <cell r="B4532">
            <v>384.37</v>
          </cell>
          <cell r="C4532">
            <v>323</v>
          </cell>
          <cell r="D4532">
            <v>323</v>
          </cell>
          <cell r="E4532">
            <v>68510165</v>
          </cell>
        </row>
        <row r="4533">
          <cell r="A4533">
            <v>68510316</v>
          </cell>
          <cell r="B4533">
            <v>384.37</v>
          </cell>
          <cell r="C4533">
            <v>323</v>
          </cell>
          <cell r="D4533">
            <v>323</v>
          </cell>
          <cell r="E4533">
            <v>68510316</v>
          </cell>
        </row>
        <row r="4534">
          <cell r="A4534">
            <v>68510411</v>
          </cell>
          <cell r="B4534">
            <v>493.84999999999997</v>
          </cell>
          <cell r="C4534">
            <v>415</v>
          </cell>
          <cell r="D4534">
            <v>415</v>
          </cell>
          <cell r="E4534">
            <v>68510411</v>
          </cell>
        </row>
        <row r="4535">
          <cell r="A4535">
            <v>68511202</v>
          </cell>
          <cell r="B4535">
            <v>493.84999999999997</v>
          </cell>
          <cell r="C4535">
            <v>415</v>
          </cell>
          <cell r="D4535">
            <v>415</v>
          </cell>
          <cell r="E4535">
            <v>68511202</v>
          </cell>
        </row>
        <row r="4536">
          <cell r="A4536">
            <v>68510365</v>
          </cell>
          <cell r="B4536">
            <v>328.44</v>
          </cell>
          <cell r="C4536">
            <v>276</v>
          </cell>
          <cell r="D4536">
            <v>276</v>
          </cell>
          <cell r="E4536">
            <v>68510365</v>
          </cell>
        </row>
        <row r="4537">
          <cell r="A4537">
            <v>68510148</v>
          </cell>
          <cell r="B4537">
            <v>384.37</v>
          </cell>
          <cell r="C4537">
            <v>323</v>
          </cell>
          <cell r="D4537">
            <v>323</v>
          </cell>
          <cell r="E4537">
            <v>68510148</v>
          </cell>
        </row>
        <row r="4538">
          <cell r="A4538">
            <v>68511186</v>
          </cell>
          <cell r="B4538">
            <v>384.37</v>
          </cell>
          <cell r="C4538">
            <v>323</v>
          </cell>
          <cell r="D4538">
            <v>323</v>
          </cell>
          <cell r="E4538">
            <v>68511186</v>
          </cell>
        </row>
        <row r="4539">
          <cell r="A4539">
            <v>68511255</v>
          </cell>
          <cell r="B4539">
            <v>384.37</v>
          </cell>
          <cell r="C4539">
            <v>323</v>
          </cell>
          <cell r="D4539">
            <v>323</v>
          </cell>
          <cell r="E4539" t="e">
            <v>#N/A</v>
          </cell>
        </row>
        <row r="4540">
          <cell r="A4540">
            <v>68511098</v>
          </cell>
          <cell r="B4540">
            <v>328.44</v>
          </cell>
          <cell r="C4540">
            <v>276</v>
          </cell>
          <cell r="D4540">
            <v>276</v>
          </cell>
          <cell r="E4540" t="e">
            <v>#N/A</v>
          </cell>
        </row>
        <row r="4541">
          <cell r="A4541">
            <v>68510422</v>
          </cell>
          <cell r="B4541">
            <v>328.44</v>
          </cell>
          <cell r="C4541">
            <v>276</v>
          </cell>
          <cell r="D4541">
            <v>276</v>
          </cell>
          <cell r="E4541" t="e">
            <v>#N/A</v>
          </cell>
        </row>
        <row r="4542">
          <cell r="A4542">
            <v>68510440</v>
          </cell>
          <cell r="B4542">
            <v>328.44</v>
          </cell>
          <cell r="C4542">
            <v>276</v>
          </cell>
          <cell r="D4542">
            <v>276</v>
          </cell>
          <cell r="E4542" t="e">
            <v>#N/A</v>
          </cell>
        </row>
        <row r="4543">
          <cell r="A4543">
            <v>68510141</v>
          </cell>
          <cell r="B4543">
            <v>328.44</v>
          </cell>
          <cell r="C4543">
            <v>276</v>
          </cell>
          <cell r="D4543">
            <v>276</v>
          </cell>
          <cell r="E4543">
            <v>68510141</v>
          </cell>
        </row>
        <row r="4544">
          <cell r="A4544">
            <v>68510036</v>
          </cell>
          <cell r="B4544">
            <v>109.47999999999999</v>
          </cell>
          <cell r="C4544">
            <v>92</v>
          </cell>
          <cell r="D4544">
            <v>92</v>
          </cell>
          <cell r="E4544" t="e">
            <v>#N/A</v>
          </cell>
        </row>
        <row r="4545">
          <cell r="A4545">
            <v>19000835</v>
          </cell>
          <cell r="B4545">
            <v>262.99</v>
          </cell>
          <cell r="C4545">
            <v>221</v>
          </cell>
          <cell r="D4545">
            <v>221</v>
          </cell>
          <cell r="E4545" t="e">
            <v>#N/A</v>
          </cell>
        </row>
        <row r="4546">
          <cell r="A4546">
            <v>19000836</v>
          </cell>
          <cell r="B4546">
            <v>262.99</v>
          </cell>
          <cell r="C4546">
            <v>221</v>
          </cell>
          <cell r="D4546">
            <v>221</v>
          </cell>
          <cell r="E4546" t="e">
            <v>#N/A</v>
          </cell>
        </row>
        <row r="4547">
          <cell r="A4547">
            <v>19000744</v>
          </cell>
          <cell r="B4547">
            <v>218.95999999999998</v>
          </cell>
          <cell r="C4547">
            <v>184</v>
          </cell>
          <cell r="D4547">
            <v>184</v>
          </cell>
          <cell r="E4547" t="e">
            <v>#N/A</v>
          </cell>
        </row>
        <row r="4548">
          <cell r="A4548">
            <v>68525013</v>
          </cell>
          <cell r="B4548">
            <v>44.03</v>
          </cell>
          <cell r="C4548">
            <v>37</v>
          </cell>
          <cell r="D4548">
            <v>37</v>
          </cell>
          <cell r="E4548">
            <v>68525013</v>
          </cell>
        </row>
        <row r="4549">
          <cell r="A4549">
            <v>68525014</v>
          </cell>
          <cell r="B4549">
            <v>44.03</v>
          </cell>
          <cell r="C4549">
            <v>37</v>
          </cell>
          <cell r="D4549">
            <v>37</v>
          </cell>
          <cell r="E4549">
            <v>68525014</v>
          </cell>
        </row>
        <row r="4550">
          <cell r="A4550">
            <v>68525015</v>
          </cell>
          <cell r="B4550">
            <v>44.03</v>
          </cell>
          <cell r="C4550">
            <v>37</v>
          </cell>
          <cell r="D4550">
            <v>37</v>
          </cell>
          <cell r="E4550">
            <v>68525015</v>
          </cell>
        </row>
        <row r="4551">
          <cell r="A4551">
            <v>68525016</v>
          </cell>
          <cell r="B4551">
            <v>44.03</v>
          </cell>
          <cell r="C4551">
            <v>37</v>
          </cell>
          <cell r="D4551">
            <v>37</v>
          </cell>
          <cell r="E4551">
            <v>68525016</v>
          </cell>
        </row>
        <row r="4552">
          <cell r="A4552">
            <v>68525017</v>
          </cell>
          <cell r="B4552">
            <v>44.03</v>
          </cell>
          <cell r="C4552">
            <v>37</v>
          </cell>
          <cell r="D4552">
            <v>37</v>
          </cell>
          <cell r="E4552">
            <v>68525017</v>
          </cell>
        </row>
        <row r="4553">
          <cell r="A4553">
            <v>68525018</v>
          </cell>
          <cell r="B4553">
            <v>44.03</v>
          </cell>
          <cell r="C4553">
            <v>37</v>
          </cell>
          <cell r="D4553">
            <v>37</v>
          </cell>
          <cell r="E4553">
            <v>68525018</v>
          </cell>
        </row>
        <row r="4554">
          <cell r="A4554">
            <v>68525023</v>
          </cell>
          <cell r="B4554">
            <v>44.03</v>
          </cell>
          <cell r="C4554">
            <v>37</v>
          </cell>
          <cell r="D4554">
            <v>37</v>
          </cell>
          <cell r="E4554">
            <v>68525023</v>
          </cell>
        </row>
        <row r="4555">
          <cell r="A4555">
            <v>68525024</v>
          </cell>
          <cell r="B4555">
            <v>44.03</v>
          </cell>
          <cell r="C4555">
            <v>37</v>
          </cell>
          <cell r="D4555">
            <v>37</v>
          </cell>
          <cell r="E4555">
            <v>68525024</v>
          </cell>
        </row>
        <row r="4556">
          <cell r="A4556">
            <v>68525025</v>
          </cell>
          <cell r="B4556">
            <v>44.03</v>
          </cell>
          <cell r="C4556">
            <v>37</v>
          </cell>
          <cell r="D4556">
            <v>37</v>
          </cell>
          <cell r="E4556">
            <v>68525025</v>
          </cell>
        </row>
        <row r="4557">
          <cell r="A4557">
            <v>68525026</v>
          </cell>
          <cell r="B4557">
            <v>44.03</v>
          </cell>
          <cell r="C4557">
            <v>37</v>
          </cell>
          <cell r="D4557">
            <v>37</v>
          </cell>
          <cell r="E4557">
            <v>68525026</v>
          </cell>
        </row>
        <row r="4558">
          <cell r="A4558">
            <v>68525027</v>
          </cell>
          <cell r="B4558">
            <v>44.03</v>
          </cell>
          <cell r="C4558">
            <v>37</v>
          </cell>
          <cell r="D4558">
            <v>37</v>
          </cell>
          <cell r="E4558">
            <v>68525027</v>
          </cell>
        </row>
        <row r="4559">
          <cell r="A4559">
            <v>68525028</v>
          </cell>
          <cell r="B4559">
            <v>44.03</v>
          </cell>
          <cell r="C4559">
            <v>37</v>
          </cell>
          <cell r="D4559">
            <v>37</v>
          </cell>
          <cell r="E4559">
            <v>68525028</v>
          </cell>
        </row>
        <row r="4560">
          <cell r="A4560">
            <v>68525033</v>
          </cell>
          <cell r="B4560">
            <v>44.03</v>
          </cell>
          <cell r="C4560">
            <v>37</v>
          </cell>
          <cell r="D4560">
            <v>37</v>
          </cell>
          <cell r="E4560">
            <v>68525033</v>
          </cell>
        </row>
        <row r="4561">
          <cell r="A4561">
            <v>68525034</v>
          </cell>
          <cell r="B4561">
            <v>44.03</v>
          </cell>
          <cell r="C4561">
            <v>37</v>
          </cell>
          <cell r="D4561">
            <v>37</v>
          </cell>
          <cell r="E4561">
            <v>68525034</v>
          </cell>
        </row>
        <row r="4562">
          <cell r="A4562">
            <v>68525035</v>
          </cell>
          <cell r="B4562">
            <v>44.03</v>
          </cell>
          <cell r="C4562">
            <v>37</v>
          </cell>
          <cell r="D4562">
            <v>37</v>
          </cell>
          <cell r="E4562">
            <v>68525035</v>
          </cell>
        </row>
        <row r="4563">
          <cell r="A4563">
            <v>68525036</v>
          </cell>
          <cell r="B4563">
            <v>44.03</v>
          </cell>
          <cell r="C4563">
            <v>37</v>
          </cell>
          <cell r="D4563">
            <v>37</v>
          </cell>
          <cell r="E4563">
            <v>68525036</v>
          </cell>
        </row>
        <row r="4564">
          <cell r="A4564">
            <v>68525037</v>
          </cell>
          <cell r="B4564">
            <v>44.03</v>
          </cell>
          <cell r="C4564">
            <v>37</v>
          </cell>
          <cell r="D4564">
            <v>37</v>
          </cell>
          <cell r="E4564">
            <v>68525037</v>
          </cell>
        </row>
        <row r="4565">
          <cell r="A4565">
            <v>68525038</v>
          </cell>
          <cell r="B4565">
            <v>44.03</v>
          </cell>
          <cell r="C4565">
            <v>37</v>
          </cell>
          <cell r="D4565">
            <v>37</v>
          </cell>
          <cell r="E4565">
            <v>68525038</v>
          </cell>
        </row>
        <row r="4566">
          <cell r="A4566">
            <v>68510282</v>
          </cell>
          <cell r="B4566">
            <v>545.02</v>
          </cell>
          <cell r="C4566">
            <v>458</v>
          </cell>
          <cell r="D4566">
            <v>458</v>
          </cell>
          <cell r="E4566" t="e">
            <v>#N/A</v>
          </cell>
        </row>
        <row r="4567">
          <cell r="A4567">
            <v>68510023</v>
          </cell>
          <cell r="B4567">
            <v>78.539999999999992</v>
          </cell>
          <cell r="C4567">
            <v>66</v>
          </cell>
          <cell r="D4567">
            <v>66</v>
          </cell>
          <cell r="E4567" t="e">
            <v>#N/A</v>
          </cell>
        </row>
        <row r="4568">
          <cell r="A4568">
            <v>68510371</v>
          </cell>
          <cell r="B4568">
            <v>44.03</v>
          </cell>
          <cell r="C4568">
            <v>37</v>
          </cell>
          <cell r="D4568">
            <v>37</v>
          </cell>
          <cell r="E4568" t="e">
            <v>#N/A</v>
          </cell>
        </row>
        <row r="4569">
          <cell r="A4569">
            <v>28210001</v>
          </cell>
          <cell r="B4569">
            <v>210.63</v>
          </cell>
          <cell r="C4569">
            <v>177</v>
          </cell>
          <cell r="D4569">
            <v>150</v>
          </cell>
          <cell r="E4569" t="e">
            <v>#N/A</v>
          </cell>
        </row>
        <row r="4570">
          <cell r="A4570">
            <v>28210006</v>
          </cell>
          <cell r="B4570">
            <v>210.63</v>
          </cell>
          <cell r="C4570">
            <v>177</v>
          </cell>
          <cell r="D4570">
            <v>150</v>
          </cell>
          <cell r="E4570" t="e">
            <v>#N/A</v>
          </cell>
        </row>
        <row r="4571">
          <cell r="A4571">
            <v>28210008</v>
          </cell>
          <cell r="B4571">
            <v>210.63</v>
          </cell>
          <cell r="C4571">
            <v>177</v>
          </cell>
          <cell r="D4571">
            <v>150</v>
          </cell>
          <cell r="E4571" t="e">
            <v>#N/A</v>
          </cell>
        </row>
        <row r="4572">
          <cell r="A4572">
            <v>28210011</v>
          </cell>
          <cell r="B4572">
            <v>210.63</v>
          </cell>
          <cell r="C4572">
            <v>177</v>
          </cell>
          <cell r="D4572">
            <v>150</v>
          </cell>
          <cell r="E4572" t="e">
            <v>#N/A</v>
          </cell>
        </row>
        <row r="4573">
          <cell r="A4573">
            <v>28210029</v>
          </cell>
          <cell r="B4573">
            <v>210.63</v>
          </cell>
          <cell r="C4573">
            <v>177</v>
          </cell>
          <cell r="D4573">
            <v>150</v>
          </cell>
          <cell r="E4573" t="e">
            <v>#N/A</v>
          </cell>
        </row>
        <row r="4574">
          <cell r="A4574">
            <v>28210030</v>
          </cell>
          <cell r="B4574">
            <v>210.63</v>
          </cell>
          <cell r="C4574">
            <v>177</v>
          </cell>
          <cell r="D4574">
            <v>150</v>
          </cell>
          <cell r="E4574" t="e">
            <v>#N/A</v>
          </cell>
        </row>
        <row r="4575">
          <cell r="A4575">
            <v>28210031</v>
          </cell>
          <cell r="B4575">
            <v>210.63</v>
          </cell>
          <cell r="C4575">
            <v>177</v>
          </cell>
          <cell r="D4575">
            <v>150</v>
          </cell>
          <cell r="E4575" t="e">
            <v>#N/A</v>
          </cell>
        </row>
        <row r="4576">
          <cell r="A4576">
            <v>28210037</v>
          </cell>
          <cell r="B4576">
            <v>179.69</v>
          </cell>
          <cell r="C4576">
            <v>151</v>
          </cell>
          <cell r="D4576">
            <v>128</v>
          </cell>
          <cell r="E4576" t="e">
            <v>#N/A</v>
          </cell>
        </row>
        <row r="4577">
          <cell r="A4577">
            <v>28210040</v>
          </cell>
          <cell r="B4577">
            <v>210.63</v>
          </cell>
          <cell r="C4577">
            <v>177</v>
          </cell>
          <cell r="D4577">
            <v>150</v>
          </cell>
          <cell r="E4577" t="e">
            <v>#N/A</v>
          </cell>
        </row>
        <row r="4578">
          <cell r="A4578">
            <v>28210041</v>
          </cell>
          <cell r="B4578">
            <v>210.63</v>
          </cell>
          <cell r="C4578">
            <v>177</v>
          </cell>
          <cell r="D4578">
            <v>150</v>
          </cell>
          <cell r="E4578" t="e">
            <v>#N/A</v>
          </cell>
        </row>
        <row r="4579">
          <cell r="A4579">
            <v>28210042</v>
          </cell>
          <cell r="B4579">
            <v>210.63</v>
          </cell>
          <cell r="C4579">
            <v>177</v>
          </cell>
          <cell r="D4579">
            <v>150</v>
          </cell>
          <cell r="E4579" t="e">
            <v>#N/A</v>
          </cell>
        </row>
        <row r="4580">
          <cell r="A4580">
            <v>28210043</v>
          </cell>
          <cell r="B4580">
            <v>210.63</v>
          </cell>
          <cell r="C4580">
            <v>177</v>
          </cell>
          <cell r="D4580">
            <v>150</v>
          </cell>
          <cell r="E4580" t="e">
            <v>#N/A</v>
          </cell>
        </row>
        <row r="4581">
          <cell r="A4581">
            <v>28210044</v>
          </cell>
          <cell r="B4581">
            <v>210.63</v>
          </cell>
          <cell r="C4581">
            <v>177</v>
          </cell>
          <cell r="D4581">
            <v>150</v>
          </cell>
          <cell r="E4581" t="e">
            <v>#N/A</v>
          </cell>
        </row>
        <row r="4582">
          <cell r="A4582">
            <v>28210045</v>
          </cell>
          <cell r="B4582">
            <v>210.63</v>
          </cell>
          <cell r="C4582">
            <v>177</v>
          </cell>
          <cell r="D4582">
            <v>150</v>
          </cell>
          <cell r="E4582" t="e">
            <v>#N/A</v>
          </cell>
        </row>
        <row r="4583">
          <cell r="A4583">
            <v>28210046</v>
          </cell>
          <cell r="B4583">
            <v>253.47</v>
          </cell>
          <cell r="C4583">
            <v>213</v>
          </cell>
          <cell r="D4583">
            <v>181</v>
          </cell>
          <cell r="E4583" t="e">
            <v>#N/A</v>
          </cell>
        </row>
        <row r="4584">
          <cell r="A4584">
            <v>28210047</v>
          </cell>
          <cell r="B4584">
            <v>253.47</v>
          </cell>
          <cell r="C4584">
            <v>213</v>
          </cell>
          <cell r="D4584">
            <v>181</v>
          </cell>
          <cell r="E4584" t="e">
            <v>#N/A</v>
          </cell>
        </row>
        <row r="4585">
          <cell r="A4585">
            <v>28210048</v>
          </cell>
          <cell r="B4585">
            <v>253.47</v>
          </cell>
          <cell r="C4585">
            <v>213</v>
          </cell>
          <cell r="D4585">
            <v>181</v>
          </cell>
          <cell r="E4585" t="e">
            <v>#N/A</v>
          </cell>
        </row>
        <row r="4586">
          <cell r="A4586">
            <v>28210049</v>
          </cell>
          <cell r="B4586">
            <v>253.47</v>
          </cell>
          <cell r="C4586">
            <v>213</v>
          </cell>
          <cell r="D4586">
            <v>181</v>
          </cell>
          <cell r="E4586" t="e">
            <v>#N/A</v>
          </cell>
        </row>
        <row r="4587">
          <cell r="A4587">
            <v>28210050</v>
          </cell>
          <cell r="B4587">
            <v>210.63</v>
          </cell>
          <cell r="C4587">
            <v>177</v>
          </cell>
          <cell r="D4587">
            <v>150</v>
          </cell>
          <cell r="E4587" t="e">
            <v>#N/A</v>
          </cell>
        </row>
        <row r="4588">
          <cell r="A4588">
            <v>28210051</v>
          </cell>
          <cell r="B4588">
            <v>210.63</v>
          </cell>
          <cell r="C4588">
            <v>177</v>
          </cell>
          <cell r="D4588">
            <v>150</v>
          </cell>
          <cell r="E4588" t="e">
            <v>#N/A</v>
          </cell>
        </row>
        <row r="4589">
          <cell r="A4589">
            <v>28210054</v>
          </cell>
          <cell r="B4589">
            <v>210.63</v>
          </cell>
          <cell r="C4589">
            <v>177</v>
          </cell>
          <cell r="D4589">
            <v>150</v>
          </cell>
          <cell r="E4589" t="e">
            <v>#N/A</v>
          </cell>
        </row>
        <row r="4590">
          <cell r="A4590">
            <v>28210056</v>
          </cell>
          <cell r="B4590">
            <v>253.47</v>
          </cell>
          <cell r="C4590">
            <v>213</v>
          </cell>
          <cell r="D4590">
            <v>181</v>
          </cell>
          <cell r="E4590" t="e">
            <v>#N/A</v>
          </cell>
        </row>
        <row r="4591">
          <cell r="A4591">
            <v>28210057</v>
          </cell>
          <cell r="B4591">
            <v>253.47</v>
          </cell>
          <cell r="C4591">
            <v>213</v>
          </cell>
          <cell r="D4591">
            <v>181</v>
          </cell>
          <cell r="E4591" t="e">
            <v>#N/A</v>
          </cell>
        </row>
        <row r="4592">
          <cell r="A4592">
            <v>28210058</v>
          </cell>
          <cell r="B4592">
            <v>253.47</v>
          </cell>
          <cell r="C4592">
            <v>213</v>
          </cell>
          <cell r="D4592">
            <v>181</v>
          </cell>
          <cell r="E4592" t="e">
            <v>#N/A</v>
          </cell>
        </row>
        <row r="4593">
          <cell r="A4593">
            <v>28210059</v>
          </cell>
          <cell r="B4593">
            <v>253.47</v>
          </cell>
          <cell r="C4593">
            <v>213</v>
          </cell>
          <cell r="D4593">
            <v>181</v>
          </cell>
          <cell r="E4593" t="e">
            <v>#N/A</v>
          </cell>
        </row>
        <row r="4594">
          <cell r="A4594">
            <v>28210060</v>
          </cell>
          <cell r="B4594">
            <v>210.63</v>
          </cell>
          <cell r="C4594">
            <v>177</v>
          </cell>
          <cell r="D4594">
            <v>150</v>
          </cell>
          <cell r="E4594" t="e">
            <v>#N/A</v>
          </cell>
        </row>
        <row r="4595">
          <cell r="A4595">
            <v>28210062</v>
          </cell>
          <cell r="B4595">
            <v>210.63</v>
          </cell>
          <cell r="C4595">
            <v>177</v>
          </cell>
          <cell r="D4595">
            <v>150</v>
          </cell>
          <cell r="E4595" t="e">
            <v>#N/A</v>
          </cell>
        </row>
        <row r="4596">
          <cell r="A4596">
            <v>28210064</v>
          </cell>
          <cell r="B4596">
            <v>210.63</v>
          </cell>
          <cell r="C4596">
            <v>177</v>
          </cell>
          <cell r="D4596">
            <v>150</v>
          </cell>
          <cell r="E4596" t="e">
            <v>#N/A</v>
          </cell>
        </row>
        <row r="4597">
          <cell r="A4597">
            <v>28210077</v>
          </cell>
          <cell r="B4597">
            <v>210.63</v>
          </cell>
          <cell r="C4597">
            <v>177</v>
          </cell>
          <cell r="D4597">
            <v>150</v>
          </cell>
          <cell r="E4597" t="e">
            <v>#N/A</v>
          </cell>
        </row>
        <row r="4598">
          <cell r="A4598">
            <v>28210078</v>
          </cell>
          <cell r="B4598">
            <v>210.63</v>
          </cell>
          <cell r="C4598">
            <v>177</v>
          </cell>
          <cell r="D4598">
            <v>150</v>
          </cell>
          <cell r="E4598" t="e">
            <v>#N/A</v>
          </cell>
        </row>
        <row r="4599">
          <cell r="A4599">
            <v>28210079</v>
          </cell>
          <cell r="B4599">
            <v>210.63</v>
          </cell>
          <cell r="C4599">
            <v>177</v>
          </cell>
          <cell r="D4599">
            <v>150</v>
          </cell>
          <cell r="E4599" t="e">
            <v>#N/A</v>
          </cell>
        </row>
        <row r="4600">
          <cell r="A4600">
            <v>28210080</v>
          </cell>
          <cell r="B4600">
            <v>210.63</v>
          </cell>
          <cell r="C4600">
            <v>177</v>
          </cell>
          <cell r="D4600">
            <v>150</v>
          </cell>
          <cell r="E4600" t="e">
            <v>#N/A</v>
          </cell>
        </row>
        <row r="4601">
          <cell r="A4601">
            <v>28210082</v>
          </cell>
          <cell r="B4601">
            <v>210.63</v>
          </cell>
          <cell r="C4601">
            <v>177</v>
          </cell>
          <cell r="D4601">
            <v>150</v>
          </cell>
          <cell r="E4601" t="e">
            <v>#N/A</v>
          </cell>
        </row>
        <row r="4602">
          <cell r="A4602">
            <v>28210084</v>
          </cell>
          <cell r="B4602">
            <v>210.63</v>
          </cell>
          <cell r="C4602">
            <v>177</v>
          </cell>
          <cell r="D4602">
            <v>150</v>
          </cell>
          <cell r="E4602" t="e">
            <v>#N/A</v>
          </cell>
        </row>
        <row r="4603">
          <cell r="A4603">
            <v>28210092</v>
          </cell>
          <cell r="B4603">
            <v>210.63</v>
          </cell>
          <cell r="C4603">
            <v>177</v>
          </cell>
          <cell r="D4603">
            <v>150</v>
          </cell>
          <cell r="E4603" t="e">
            <v>#N/A</v>
          </cell>
        </row>
        <row r="4604">
          <cell r="A4604">
            <v>28210093</v>
          </cell>
          <cell r="B4604">
            <v>210.63</v>
          </cell>
          <cell r="C4604">
            <v>177</v>
          </cell>
          <cell r="D4604">
            <v>150</v>
          </cell>
          <cell r="E4604" t="e">
            <v>#N/A</v>
          </cell>
        </row>
        <row r="4605">
          <cell r="A4605">
            <v>28210094</v>
          </cell>
          <cell r="B4605">
            <v>210.63</v>
          </cell>
          <cell r="C4605">
            <v>177</v>
          </cell>
          <cell r="D4605">
            <v>150</v>
          </cell>
          <cell r="E4605" t="e">
            <v>#N/A</v>
          </cell>
        </row>
        <row r="4606">
          <cell r="A4606">
            <v>28210096</v>
          </cell>
          <cell r="B4606">
            <v>210.63</v>
          </cell>
          <cell r="C4606">
            <v>177</v>
          </cell>
          <cell r="D4606">
            <v>150</v>
          </cell>
          <cell r="E4606" t="e">
            <v>#N/A</v>
          </cell>
        </row>
        <row r="4607">
          <cell r="A4607">
            <v>28210097</v>
          </cell>
          <cell r="B4607">
            <v>210.63</v>
          </cell>
          <cell r="C4607">
            <v>177</v>
          </cell>
          <cell r="D4607">
            <v>150</v>
          </cell>
          <cell r="E4607" t="e">
            <v>#N/A</v>
          </cell>
        </row>
        <row r="4608">
          <cell r="A4608">
            <v>28210100</v>
          </cell>
          <cell r="B4608">
            <v>210.63</v>
          </cell>
          <cell r="C4608">
            <v>177</v>
          </cell>
          <cell r="D4608">
            <v>150</v>
          </cell>
          <cell r="E4608" t="e">
            <v>#N/A</v>
          </cell>
        </row>
        <row r="4609">
          <cell r="A4609">
            <v>28210101</v>
          </cell>
          <cell r="B4609">
            <v>210.63</v>
          </cell>
          <cell r="C4609">
            <v>177</v>
          </cell>
          <cell r="D4609">
            <v>150</v>
          </cell>
          <cell r="E4609" t="e">
            <v>#N/A</v>
          </cell>
        </row>
        <row r="4610">
          <cell r="A4610">
            <v>28210102</v>
          </cell>
          <cell r="B4610">
            <v>210.63</v>
          </cell>
          <cell r="C4610">
            <v>177</v>
          </cell>
          <cell r="D4610">
            <v>150</v>
          </cell>
          <cell r="E4610" t="e">
            <v>#N/A</v>
          </cell>
        </row>
        <row r="4611">
          <cell r="A4611">
            <v>28210103</v>
          </cell>
          <cell r="B4611">
            <v>210.63</v>
          </cell>
          <cell r="C4611">
            <v>177</v>
          </cell>
          <cell r="D4611">
            <v>150</v>
          </cell>
          <cell r="E4611" t="e">
            <v>#N/A</v>
          </cell>
        </row>
        <row r="4612">
          <cell r="A4612">
            <v>28210104</v>
          </cell>
          <cell r="B4612">
            <v>210.63</v>
          </cell>
          <cell r="C4612">
            <v>177</v>
          </cell>
          <cell r="D4612">
            <v>150</v>
          </cell>
          <cell r="E4612" t="e">
            <v>#N/A</v>
          </cell>
        </row>
        <row r="4613">
          <cell r="A4613">
            <v>28210113</v>
          </cell>
          <cell r="B4613">
            <v>210.63</v>
          </cell>
          <cell r="C4613">
            <v>177</v>
          </cell>
          <cell r="D4613">
            <v>150</v>
          </cell>
          <cell r="E4613" t="e">
            <v>#N/A</v>
          </cell>
        </row>
        <row r="4614">
          <cell r="A4614">
            <v>28210114</v>
          </cell>
          <cell r="B4614">
            <v>210.63</v>
          </cell>
          <cell r="C4614">
            <v>177</v>
          </cell>
          <cell r="D4614">
            <v>150</v>
          </cell>
          <cell r="E4614" t="e">
            <v>#N/A</v>
          </cell>
        </row>
        <row r="4615">
          <cell r="A4615">
            <v>28210115</v>
          </cell>
          <cell r="B4615">
            <v>253.47</v>
          </cell>
          <cell r="C4615">
            <v>213</v>
          </cell>
          <cell r="D4615">
            <v>181</v>
          </cell>
          <cell r="E4615" t="e">
            <v>#N/A</v>
          </cell>
        </row>
        <row r="4616">
          <cell r="A4616">
            <v>28210116</v>
          </cell>
          <cell r="B4616">
            <v>253.47</v>
          </cell>
          <cell r="C4616">
            <v>213</v>
          </cell>
          <cell r="D4616">
            <v>181</v>
          </cell>
          <cell r="E4616" t="e">
            <v>#N/A</v>
          </cell>
        </row>
        <row r="4617">
          <cell r="A4617">
            <v>28210117</v>
          </cell>
          <cell r="B4617">
            <v>210.63</v>
          </cell>
          <cell r="C4617">
            <v>177</v>
          </cell>
          <cell r="D4617">
            <v>150</v>
          </cell>
          <cell r="E4617" t="e">
            <v>#N/A</v>
          </cell>
        </row>
        <row r="4618">
          <cell r="A4618">
            <v>28210118</v>
          </cell>
          <cell r="B4618">
            <v>210.63</v>
          </cell>
          <cell r="C4618">
            <v>177</v>
          </cell>
          <cell r="D4618">
            <v>150</v>
          </cell>
          <cell r="E4618" t="e">
            <v>#N/A</v>
          </cell>
        </row>
        <row r="4619">
          <cell r="A4619">
            <v>28210119</v>
          </cell>
          <cell r="B4619">
            <v>210.63</v>
          </cell>
          <cell r="C4619">
            <v>177</v>
          </cell>
          <cell r="D4619">
            <v>150</v>
          </cell>
          <cell r="E4619" t="e">
            <v>#N/A</v>
          </cell>
        </row>
        <row r="4620">
          <cell r="A4620">
            <v>28210121</v>
          </cell>
          <cell r="B4620">
            <v>210.63</v>
          </cell>
          <cell r="C4620">
            <v>177</v>
          </cell>
          <cell r="D4620">
            <v>150</v>
          </cell>
          <cell r="E4620" t="e">
            <v>#N/A</v>
          </cell>
        </row>
        <row r="4621">
          <cell r="A4621">
            <v>28210122</v>
          </cell>
          <cell r="B4621">
            <v>210.63</v>
          </cell>
          <cell r="C4621">
            <v>177</v>
          </cell>
          <cell r="D4621">
            <v>150</v>
          </cell>
          <cell r="E4621" t="e">
            <v>#N/A</v>
          </cell>
        </row>
        <row r="4622">
          <cell r="A4622">
            <v>28210123</v>
          </cell>
          <cell r="B4622">
            <v>210.63</v>
          </cell>
          <cell r="C4622">
            <v>177</v>
          </cell>
          <cell r="D4622">
            <v>150</v>
          </cell>
          <cell r="E4622" t="e">
            <v>#N/A</v>
          </cell>
        </row>
        <row r="4623">
          <cell r="A4623">
            <v>28210124</v>
          </cell>
          <cell r="B4623">
            <v>210.63</v>
          </cell>
          <cell r="C4623">
            <v>177</v>
          </cell>
          <cell r="D4623">
            <v>150</v>
          </cell>
          <cell r="E4623" t="e">
            <v>#N/A</v>
          </cell>
        </row>
        <row r="4624">
          <cell r="A4624">
            <v>28210125</v>
          </cell>
          <cell r="B4624">
            <v>210.63</v>
          </cell>
          <cell r="C4624">
            <v>177</v>
          </cell>
          <cell r="D4624">
            <v>150</v>
          </cell>
          <cell r="E4624" t="e">
            <v>#N/A</v>
          </cell>
        </row>
        <row r="4625">
          <cell r="A4625">
            <v>28210126</v>
          </cell>
          <cell r="B4625">
            <v>210.63</v>
          </cell>
          <cell r="C4625">
            <v>177</v>
          </cell>
          <cell r="D4625">
            <v>150</v>
          </cell>
          <cell r="E4625" t="e">
            <v>#N/A</v>
          </cell>
        </row>
        <row r="4626">
          <cell r="A4626">
            <v>28210127</v>
          </cell>
          <cell r="B4626">
            <v>210.63</v>
          </cell>
          <cell r="C4626">
            <v>177</v>
          </cell>
          <cell r="D4626">
            <v>150</v>
          </cell>
          <cell r="E4626" t="e">
            <v>#N/A</v>
          </cell>
        </row>
        <row r="4627">
          <cell r="A4627">
            <v>28210128</v>
          </cell>
          <cell r="B4627">
            <v>179.69</v>
          </cell>
          <cell r="C4627">
            <v>151</v>
          </cell>
          <cell r="D4627">
            <v>128</v>
          </cell>
          <cell r="E4627" t="e">
            <v>#N/A</v>
          </cell>
        </row>
        <row r="4628">
          <cell r="A4628">
            <v>28210129</v>
          </cell>
          <cell r="B4628">
            <v>179.69</v>
          </cell>
          <cell r="C4628">
            <v>151</v>
          </cell>
          <cell r="D4628">
            <v>128</v>
          </cell>
          <cell r="E4628" t="e">
            <v>#N/A</v>
          </cell>
        </row>
        <row r="4629">
          <cell r="A4629">
            <v>28210131</v>
          </cell>
          <cell r="B4629">
            <v>210.63</v>
          </cell>
          <cell r="C4629">
            <v>177</v>
          </cell>
          <cell r="D4629">
            <v>150</v>
          </cell>
          <cell r="E4629" t="e">
            <v>#N/A</v>
          </cell>
        </row>
        <row r="4630">
          <cell r="A4630">
            <v>28210133</v>
          </cell>
          <cell r="B4630">
            <v>253.47</v>
          </cell>
          <cell r="C4630">
            <v>213</v>
          </cell>
          <cell r="D4630">
            <v>181</v>
          </cell>
          <cell r="E4630" t="e">
            <v>#N/A</v>
          </cell>
        </row>
        <row r="4631">
          <cell r="A4631">
            <v>28210134</v>
          </cell>
          <cell r="B4631">
            <v>253.47</v>
          </cell>
          <cell r="C4631">
            <v>213</v>
          </cell>
          <cell r="D4631">
            <v>181</v>
          </cell>
          <cell r="E4631" t="e">
            <v>#N/A</v>
          </cell>
        </row>
        <row r="4632">
          <cell r="A4632">
            <v>28210135</v>
          </cell>
          <cell r="B4632">
            <v>253.47</v>
          </cell>
          <cell r="C4632">
            <v>213</v>
          </cell>
          <cell r="D4632">
            <v>181</v>
          </cell>
          <cell r="E4632" t="e">
            <v>#N/A</v>
          </cell>
        </row>
        <row r="4633">
          <cell r="A4633">
            <v>28210136</v>
          </cell>
          <cell r="B4633">
            <v>253.47</v>
          </cell>
          <cell r="C4633">
            <v>213</v>
          </cell>
          <cell r="D4633">
            <v>181</v>
          </cell>
          <cell r="E4633" t="e">
            <v>#N/A</v>
          </cell>
        </row>
        <row r="4634">
          <cell r="A4634">
            <v>28210137</v>
          </cell>
          <cell r="B4634">
            <v>253.47</v>
          </cell>
          <cell r="C4634">
            <v>213</v>
          </cell>
          <cell r="D4634">
            <v>181</v>
          </cell>
          <cell r="E4634" t="e">
            <v>#N/A</v>
          </cell>
        </row>
        <row r="4635">
          <cell r="A4635">
            <v>28210138</v>
          </cell>
          <cell r="B4635">
            <v>253.47</v>
          </cell>
          <cell r="C4635">
            <v>213</v>
          </cell>
          <cell r="D4635">
            <v>181</v>
          </cell>
          <cell r="E4635" t="e">
            <v>#N/A</v>
          </cell>
        </row>
        <row r="4636">
          <cell r="A4636">
            <v>28210139</v>
          </cell>
          <cell r="B4636">
            <v>253.47</v>
          </cell>
          <cell r="C4636">
            <v>213</v>
          </cell>
          <cell r="D4636">
            <v>181</v>
          </cell>
          <cell r="E4636" t="e">
            <v>#N/A</v>
          </cell>
        </row>
        <row r="4637">
          <cell r="A4637">
            <v>28210140</v>
          </cell>
          <cell r="B4637">
            <v>253.47</v>
          </cell>
          <cell r="C4637">
            <v>213</v>
          </cell>
          <cell r="D4637">
            <v>181</v>
          </cell>
          <cell r="E4637" t="e">
            <v>#N/A</v>
          </cell>
        </row>
        <row r="4638">
          <cell r="A4638">
            <v>28210141</v>
          </cell>
          <cell r="B4638">
            <v>179.69</v>
          </cell>
          <cell r="C4638">
            <v>151</v>
          </cell>
          <cell r="D4638">
            <v>128</v>
          </cell>
          <cell r="E4638" t="e">
            <v>#N/A</v>
          </cell>
        </row>
        <row r="4639">
          <cell r="A4639">
            <v>28210142</v>
          </cell>
          <cell r="B4639">
            <v>179.69</v>
          </cell>
          <cell r="C4639">
            <v>151</v>
          </cell>
          <cell r="D4639">
            <v>128</v>
          </cell>
          <cell r="E4639" t="e">
            <v>#N/A</v>
          </cell>
        </row>
        <row r="4640">
          <cell r="A4640">
            <v>28210145</v>
          </cell>
          <cell r="B4640">
            <v>210.63</v>
          </cell>
          <cell r="C4640">
            <v>177</v>
          </cell>
          <cell r="D4640">
            <v>150</v>
          </cell>
          <cell r="E4640" t="e">
            <v>#N/A</v>
          </cell>
        </row>
        <row r="4641">
          <cell r="A4641">
            <v>28210146</v>
          </cell>
          <cell r="B4641">
            <v>210.63</v>
          </cell>
          <cell r="C4641">
            <v>177</v>
          </cell>
          <cell r="D4641">
            <v>150</v>
          </cell>
          <cell r="E4641" t="e">
            <v>#N/A</v>
          </cell>
        </row>
        <row r="4642">
          <cell r="A4642">
            <v>28210147</v>
          </cell>
          <cell r="B4642">
            <v>210.63</v>
          </cell>
          <cell r="C4642">
            <v>177</v>
          </cell>
          <cell r="D4642">
            <v>150</v>
          </cell>
          <cell r="E4642" t="e">
            <v>#N/A</v>
          </cell>
        </row>
        <row r="4643">
          <cell r="A4643">
            <v>28210148</v>
          </cell>
          <cell r="B4643">
            <v>210.63</v>
          </cell>
          <cell r="C4643">
            <v>177</v>
          </cell>
          <cell r="D4643">
            <v>150</v>
          </cell>
          <cell r="E4643" t="e">
            <v>#N/A</v>
          </cell>
        </row>
        <row r="4644">
          <cell r="A4644">
            <v>28210150</v>
          </cell>
          <cell r="B4644">
            <v>210.63</v>
          </cell>
          <cell r="C4644">
            <v>177</v>
          </cell>
          <cell r="D4644">
            <v>150</v>
          </cell>
          <cell r="E4644" t="e">
            <v>#N/A</v>
          </cell>
        </row>
        <row r="4645">
          <cell r="A4645">
            <v>28210151</v>
          </cell>
          <cell r="B4645">
            <v>210.63</v>
          </cell>
          <cell r="C4645">
            <v>177</v>
          </cell>
          <cell r="D4645">
            <v>150</v>
          </cell>
          <cell r="E4645" t="e">
            <v>#N/A</v>
          </cell>
        </row>
        <row r="4646">
          <cell r="A4646">
            <v>28210152</v>
          </cell>
          <cell r="B4646">
            <v>210.63</v>
          </cell>
          <cell r="C4646">
            <v>177</v>
          </cell>
          <cell r="D4646">
            <v>150</v>
          </cell>
          <cell r="E4646" t="e">
            <v>#N/A</v>
          </cell>
        </row>
        <row r="4647">
          <cell r="A4647">
            <v>28210153</v>
          </cell>
          <cell r="B4647">
            <v>210.63</v>
          </cell>
          <cell r="C4647">
            <v>177</v>
          </cell>
          <cell r="D4647">
            <v>150</v>
          </cell>
          <cell r="E4647" t="e">
            <v>#N/A</v>
          </cell>
        </row>
        <row r="4648">
          <cell r="A4648">
            <v>28210154</v>
          </cell>
          <cell r="B4648">
            <v>210.63</v>
          </cell>
          <cell r="C4648">
            <v>177</v>
          </cell>
          <cell r="D4648">
            <v>150</v>
          </cell>
          <cell r="E4648" t="e">
            <v>#N/A</v>
          </cell>
        </row>
        <row r="4649">
          <cell r="A4649">
            <v>28210155</v>
          </cell>
          <cell r="B4649">
            <v>210.63</v>
          </cell>
          <cell r="C4649">
            <v>177</v>
          </cell>
          <cell r="D4649">
            <v>150</v>
          </cell>
          <cell r="E4649" t="e">
            <v>#N/A</v>
          </cell>
        </row>
        <row r="4650">
          <cell r="A4650">
            <v>28210156</v>
          </cell>
          <cell r="B4650">
            <v>210.63</v>
          </cell>
          <cell r="C4650">
            <v>177</v>
          </cell>
          <cell r="D4650">
            <v>150</v>
          </cell>
          <cell r="E4650" t="e">
            <v>#N/A</v>
          </cell>
        </row>
        <row r="4651">
          <cell r="A4651">
            <v>28210157</v>
          </cell>
          <cell r="B4651">
            <v>210.63</v>
          </cell>
          <cell r="C4651">
            <v>177</v>
          </cell>
          <cell r="D4651">
            <v>150</v>
          </cell>
          <cell r="E4651" t="e">
            <v>#N/A</v>
          </cell>
        </row>
        <row r="4652">
          <cell r="A4652">
            <v>28210158</v>
          </cell>
          <cell r="B4652">
            <v>210.63</v>
          </cell>
          <cell r="C4652">
            <v>177</v>
          </cell>
          <cell r="D4652">
            <v>150</v>
          </cell>
          <cell r="E4652" t="e">
            <v>#N/A</v>
          </cell>
        </row>
        <row r="4653">
          <cell r="A4653">
            <v>28210159</v>
          </cell>
          <cell r="B4653">
            <v>210.63</v>
          </cell>
          <cell r="C4653">
            <v>177</v>
          </cell>
          <cell r="D4653">
            <v>150</v>
          </cell>
          <cell r="E4653" t="e">
            <v>#N/A</v>
          </cell>
        </row>
        <row r="4654">
          <cell r="A4654">
            <v>28210160</v>
          </cell>
          <cell r="B4654">
            <v>210.63</v>
          </cell>
          <cell r="C4654">
            <v>177</v>
          </cell>
          <cell r="D4654">
            <v>150</v>
          </cell>
          <cell r="E4654" t="e">
            <v>#N/A</v>
          </cell>
        </row>
        <row r="4655">
          <cell r="A4655">
            <v>28210161</v>
          </cell>
          <cell r="B4655">
            <v>210.63</v>
          </cell>
          <cell r="C4655">
            <v>177</v>
          </cell>
          <cell r="D4655">
            <v>150</v>
          </cell>
          <cell r="E4655" t="e">
            <v>#N/A</v>
          </cell>
        </row>
        <row r="4656">
          <cell r="A4656">
            <v>28210162</v>
          </cell>
          <cell r="B4656">
            <v>210.63</v>
          </cell>
          <cell r="C4656">
            <v>177</v>
          </cell>
          <cell r="D4656">
            <v>150</v>
          </cell>
          <cell r="E4656" t="e">
            <v>#N/A</v>
          </cell>
        </row>
        <row r="4657">
          <cell r="A4657">
            <v>28210163</v>
          </cell>
          <cell r="B4657">
            <v>210.63</v>
          </cell>
          <cell r="C4657">
            <v>177</v>
          </cell>
          <cell r="D4657">
            <v>150</v>
          </cell>
          <cell r="E4657" t="e">
            <v>#N/A</v>
          </cell>
        </row>
        <row r="4658">
          <cell r="A4658">
            <v>28210164</v>
          </cell>
          <cell r="B4658">
            <v>210.63</v>
          </cell>
          <cell r="C4658">
            <v>177</v>
          </cell>
          <cell r="D4658">
            <v>150</v>
          </cell>
          <cell r="E4658" t="e">
            <v>#N/A</v>
          </cell>
        </row>
        <row r="4659">
          <cell r="A4659">
            <v>28210165</v>
          </cell>
          <cell r="B4659">
            <v>210.63</v>
          </cell>
          <cell r="C4659">
            <v>177</v>
          </cell>
          <cell r="D4659">
            <v>150</v>
          </cell>
          <cell r="E4659" t="e">
            <v>#N/A</v>
          </cell>
        </row>
        <row r="4660">
          <cell r="A4660">
            <v>28210166</v>
          </cell>
          <cell r="B4660">
            <v>210.63</v>
          </cell>
          <cell r="C4660">
            <v>177</v>
          </cell>
          <cell r="D4660">
            <v>150</v>
          </cell>
          <cell r="E4660" t="e">
            <v>#N/A</v>
          </cell>
        </row>
        <row r="4661">
          <cell r="A4661">
            <v>28210167</v>
          </cell>
          <cell r="B4661">
            <v>210.63</v>
          </cell>
          <cell r="C4661">
            <v>177</v>
          </cell>
          <cell r="D4661">
            <v>150</v>
          </cell>
          <cell r="E4661">
            <v>28210167</v>
          </cell>
        </row>
        <row r="4662">
          <cell r="A4662">
            <v>28210168</v>
          </cell>
          <cell r="B4662">
            <v>210.63</v>
          </cell>
          <cell r="C4662">
            <v>177</v>
          </cell>
          <cell r="D4662">
            <v>150</v>
          </cell>
          <cell r="E4662" t="e">
            <v>#N/A</v>
          </cell>
        </row>
        <row r="4663">
          <cell r="A4663">
            <v>28210169</v>
          </cell>
          <cell r="B4663">
            <v>210.63</v>
          </cell>
          <cell r="C4663">
            <v>177</v>
          </cell>
          <cell r="D4663">
            <v>150</v>
          </cell>
          <cell r="E4663" t="e">
            <v>#N/A</v>
          </cell>
        </row>
        <row r="4664">
          <cell r="A4664">
            <v>28210170</v>
          </cell>
          <cell r="B4664">
            <v>210.63</v>
          </cell>
          <cell r="C4664">
            <v>177</v>
          </cell>
          <cell r="D4664">
            <v>150</v>
          </cell>
          <cell r="E4664" t="e">
            <v>#N/A</v>
          </cell>
        </row>
        <row r="4665">
          <cell r="A4665">
            <v>28210171</v>
          </cell>
          <cell r="B4665">
            <v>210.63</v>
          </cell>
          <cell r="C4665">
            <v>177</v>
          </cell>
          <cell r="D4665">
            <v>150</v>
          </cell>
          <cell r="E4665" t="e">
            <v>#N/A</v>
          </cell>
        </row>
        <row r="4666">
          <cell r="A4666">
            <v>28210172</v>
          </cell>
          <cell r="B4666">
            <v>210.63</v>
          </cell>
          <cell r="C4666">
            <v>177</v>
          </cell>
          <cell r="D4666">
            <v>150</v>
          </cell>
          <cell r="E4666" t="e">
            <v>#N/A</v>
          </cell>
        </row>
        <row r="4667">
          <cell r="A4667">
            <v>28210173</v>
          </cell>
          <cell r="B4667">
            <v>210.63</v>
          </cell>
          <cell r="C4667">
            <v>177</v>
          </cell>
          <cell r="D4667">
            <v>150</v>
          </cell>
          <cell r="E4667" t="e">
            <v>#N/A</v>
          </cell>
        </row>
        <row r="4668">
          <cell r="A4668">
            <v>28210174</v>
          </cell>
          <cell r="B4668">
            <v>210.63</v>
          </cell>
          <cell r="C4668">
            <v>177</v>
          </cell>
          <cell r="D4668">
            <v>150</v>
          </cell>
          <cell r="E4668" t="e">
            <v>#N/A</v>
          </cell>
        </row>
        <row r="4669">
          <cell r="A4669">
            <v>28210177</v>
          </cell>
          <cell r="B4669">
            <v>210.63</v>
          </cell>
          <cell r="C4669">
            <v>177</v>
          </cell>
          <cell r="D4669">
            <v>150</v>
          </cell>
          <cell r="E4669" t="e">
            <v>#N/A</v>
          </cell>
        </row>
        <row r="4670">
          <cell r="A4670">
            <v>28210178</v>
          </cell>
          <cell r="B4670">
            <v>210.63</v>
          </cell>
          <cell r="C4670">
            <v>177</v>
          </cell>
          <cell r="D4670">
            <v>150</v>
          </cell>
          <cell r="E4670" t="e">
            <v>#N/A</v>
          </cell>
        </row>
        <row r="4671">
          <cell r="A4671">
            <v>28210179</v>
          </cell>
          <cell r="B4671">
            <v>210.63</v>
          </cell>
          <cell r="C4671">
            <v>177</v>
          </cell>
          <cell r="D4671">
            <v>150</v>
          </cell>
          <cell r="E4671" t="e">
            <v>#N/A</v>
          </cell>
        </row>
        <row r="4672">
          <cell r="A4672">
            <v>28210186</v>
          </cell>
          <cell r="B4672">
            <v>210.63</v>
          </cell>
          <cell r="C4672">
            <v>177</v>
          </cell>
          <cell r="D4672">
            <v>150</v>
          </cell>
          <cell r="E4672" t="e">
            <v>#N/A</v>
          </cell>
        </row>
        <row r="4673">
          <cell r="A4673">
            <v>28210188</v>
          </cell>
          <cell r="B4673">
            <v>210.63</v>
          </cell>
          <cell r="C4673">
            <v>177</v>
          </cell>
          <cell r="D4673">
            <v>150</v>
          </cell>
          <cell r="E4673">
            <v>28210188</v>
          </cell>
        </row>
        <row r="4674">
          <cell r="A4674">
            <v>28210191</v>
          </cell>
          <cell r="B4674">
            <v>210.63</v>
          </cell>
          <cell r="C4674">
            <v>177</v>
          </cell>
          <cell r="D4674">
            <v>150</v>
          </cell>
          <cell r="E4674" t="e">
            <v>#N/A</v>
          </cell>
        </row>
        <row r="4675">
          <cell r="A4675">
            <v>28210308</v>
          </cell>
          <cell r="B4675">
            <v>210.63</v>
          </cell>
          <cell r="C4675">
            <v>177</v>
          </cell>
          <cell r="D4675">
            <v>150</v>
          </cell>
          <cell r="E4675" t="e">
            <v>#N/A</v>
          </cell>
        </row>
        <row r="4676">
          <cell r="A4676">
            <v>28210315</v>
          </cell>
          <cell r="B4676">
            <v>210.63</v>
          </cell>
          <cell r="C4676">
            <v>177</v>
          </cell>
          <cell r="D4676">
            <v>150</v>
          </cell>
          <cell r="E4676" t="e">
            <v>#N/A</v>
          </cell>
        </row>
        <row r="4677">
          <cell r="A4677">
            <v>28210326</v>
          </cell>
          <cell r="B4677">
            <v>179.69</v>
          </cell>
          <cell r="C4677">
            <v>151</v>
          </cell>
          <cell r="D4677">
            <v>128</v>
          </cell>
          <cell r="E4677" t="e">
            <v>#N/A</v>
          </cell>
        </row>
        <row r="4678">
          <cell r="A4678">
            <v>28210330</v>
          </cell>
          <cell r="B4678">
            <v>210.63</v>
          </cell>
          <cell r="C4678">
            <v>177</v>
          </cell>
          <cell r="D4678">
            <v>150</v>
          </cell>
          <cell r="E4678" t="e">
            <v>#N/A</v>
          </cell>
        </row>
        <row r="4679">
          <cell r="A4679">
            <v>28210331</v>
          </cell>
          <cell r="B4679">
            <v>210.63</v>
          </cell>
          <cell r="C4679">
            <v>177</v>
          </cell>
          <cell r="D4679">
            <v>150</v>
          </cell>
          <cell r="E4679" t="e">
            <v>#N/A</v>
          </cell>
        </row>
        <row r="4680">
          <cell r="A4680">
            <v>28210332</v>
          </cell>
          <cell r="B4680">
            <v>210.63</v>
          </cell>
          <cell r="C4680">
            <v>177</v>
          </cell>
          <cell r="D4680">
            <v>150</v>
          </cell>
          <cell r="E4680" t="e">
            <v>#N/A</v>
          </cell>
        </row>
        <row r="4681">
          <cell r="A4681">
            <v>28210335</v>
          </cell>
          <cell r="B4681">
            <v>253.47</v>
          </cell>
          <cell r="C4681">
            <v>213</v>
          </cell>
          <cell r="D4681">
            <v>181</v>
          </cell>
          <cell r="E4681" t="e">
            <v>#N/A</v>
          </cell>
        </row>
        <row r="4682">
          <cell r="A4682">
            <v>28210336</v>
          </cell>
          <cell r="B4682">
            <v>253.47</v>
          </cell>
          <cell r="C4682">
            <v>213</v>
          </cell>
          <cell r="D4682">
            <v>181</v>
          </cell>
          <cell r="E4682" t="e">
            <v>#N/A</v>
          </cell>
        </row>
        <row r="4683">
          <cell r="A4683">
            <v>28210337</v>
          </cell>
          <cell r="B4683">
            <v>253.47</v>
          </cell>
          <cell r="C4683">
            <v>213</v>
          </cell>
          <cell r="D4683">
            <v>181</v>
          </cell>
          <cell r="E4683" t="e">
            <v>#N/A</v>
          </cell>
        </row>
        <row r="4684">
          <cell r="A4684">
            <v>28210350</v>
          </cell>
          <cell r="B4684">
            <v>210.63</v>
          </cell>
          <cell r="C4684">
            <v>177</v>
          </cell>
          <cell r="D4684">
            <v>150</v>
          </cell>
          <cell r="E4684" t="e">
            <v>#N/A</v>
          </cell>
        </row>
        <row r="4685">
          <cell r="A4685">
            <v>28210372</v>
          </cell>
          <cell r="B4685">
            <v>253.47</v>
          </cell>
          <cell r="C4685">
            <v>213</v>
          </cell>
          <cell r="D4685">
            <v>181</v>
          </cell>
          <cell r="E4685" t="e">
            <v>#N/A</v>
          </cell>
        </row>
        <row r="4686">
          <cell r="A4686">
            <v>28210373</v>
          </cell>
          <cell r="B4686">
            <v>210.63</v>
          </cell>
          <cell r="C4686">
            <v>177</v>
          </cell>
          <cell r="D4686">
            <v>150</v>
          </cell>
          <cell r="E4686" t="e">
            <v>#N/A</v>
          </cell>
        </row>
        <row r="4687">
          <cell r="A4687">
            <v>28210375</v>
          </cell>
          <cell r="B4687">
            <v>210.63</v>
          </cell>
          <cell r="C4687">
            <v>177</v>
          </cell>
          <cell r="D4687">
            <v>150</v>
          </cell>
          <cell r="E4687" t="e">
            <v>#N/A</v>
          </cell>
        </row>
        <row r="4688">
          <cell r="A4688">
            <v>28210379</v>
          </cell>
          <cell r="B4688">
            <v>210.63</v>
          </cell>
          <cell r="C4688">
            <v>177</v>
          </cell>
          <cell r="D4688">
            <v>150</v>
          </cell>
          <cell r="E4688" t="e">
            <v>#N/A</v>
          </cell>
        </row>
        <row r="4689">
          <cell r="A4689">
            <v>28210381</v>
          </cell>
          <cell r="B4689">
            <v>210.63</v>
          </cell>
          <cell r="C4689">
            <v>177</v>
          </cell>
          <cell r="D4689">
            <v>150</v>
          </cell>
          <cell r="E4689" t="e">
            <v>#N/A</v>
          </cell>
        </row>
        <row r="4690">
          <cell r="A4690">
            <v>28210382</v>
          </cell>
          <cell r="B4690">
            <v>210.63</v>
          </cell>
          <cell r="C4690">
            <v>177</v>
          </cell>
          <cell r="D4690">
            <v>150</v>
          </cell>
          <cell r="E4690" t="e">
            <v>#N/A</v>
          </cell>
        </row>
        <row r="4691">
          <cell r="A4691">
            <v>28210385</v>
          </cell>
          <cell r="B4691">
            <v>210.63</v>
          </cell>
          <cell r="C4691">
            <v>177</v>
          </cell>
          <cell r="D4691">
            <v>150</v>
          </cell>
          <cell r="E4691" t="e">
            <v>#N/A</v>
          </cell>
        </row>
        <row r="4692">
          <cell r="A4692">
            <v>28210386</v>
          </cell>
          <cell r="B4692">
            <v>210.63</v>
          </cell>
          <cell r="C4692">
            <v>177</v>
          </cell>
          <cell r="D4692">
            <v>150</v>
          </cell>
          <cell r="E4692" t="e">
            <v>#N/A</v>
          </cell>
        </row>
        <row r="4693">
          <cell r="A4693">
            <v>28210387</v>
          </cell>
          <cell r="B4693">
            <v>253.47</v>
          </cell>
          <cell r="C4693">
            <v>213</v>
          </cell>
          <cell r="D4693">
            <v>181</v>
          </cell>
          <cell r="E4693" t="e">
            <v>#N/A</v>
          </cell>
        </row>
        <row r="4694">
          <cell r="A4694">
            <v>28210389</v>
          </cell>
          <cell r="B4694">
            <v>253.47</v>
          </cell>
          <cell r="C4694">
            <v>213</v>
          </cell>
          <cell r="D4694">
            <v>181</v>
          </cell>
          <cell r="E4694" t="e">
            <v>#N/A</v>
          </cell>
        </row>
        <row r="4695">
          <cell r="A4695">
            <v>28210390</v>
          </cell>
          <cell r="B4695">
            <v>210.63</v>
          </cell>
          <cell r="C4695">
            <v>177</v>
          </cell>
          <cell r="D4695">
            <v>150</v>
          </cell>
          <cell r="E4695" t="e">
            <v>#N/A</v>
          </cell>
        </row>
        <row r="4696">
          <cell r="A4696">
            <v>28210391</v>
          </cell>
          <cell r="B4696">
            <v>210.63</v>
          </cell>
          <cell r="C4696">
            <v>177</v>
          </cell>
          <cell r="D4696">
            <v>150</v>
          </cell>
          <cell r="E4696" t="e">
            <v>#N/A</v>
          </cell>
        </row>
        <row r="4697">
          <cell r="A4697">
            <v>28210511</v>
          </cell>
          <cell r="B4697">
            <v>210.63</v>
          </cell>
          <cell r="C4697">
            <v>177</v>
          </cell>
          <cell r="D4697">
            <v>150</v>
          </cell>
          <cell r="E4697" t="e">
            <v>#N/A</v>
          </cell>
        </row>
        <row r="4698">
          <cell r="A4698">
            <v>28210520</v>
          </cell>
          <cell r="B4698">
            <v>210.63</v>
          </cell>
          <cell r="C4698">
            <v>177</v>
          </cell>
          <cell r="D4698">
            <v>150</v>
          </cell>
          <cell r="E4698" t="e">
            <v>#N/A</v>
          </cell>
        </row>
        <row r="4699">
          <cell r="A4699">
            <v>28210521</v>
          </cell>
          <cell r="B4699">
            <v>210.63</v>
          </cell>
          <cell r="C4699">
            <v>177</v>
          </cell>
          <cell r="D4699">
            <v>150</v>
          </cell>
          <cell r="E4699" t="e">
            <v>#N/A</v>
          </cell>
        </row>
        <row r="4700">
          <cell r="A4700">
            <v>28210522</v>
          </cell>
          <cell r="B4700">
            <v>210.63</v>
          </cell>
          <cell r="C4700">
            <v>177</v>
          </cell>
          <cell r="D4700">
            <v>150</v>
          </cell>
          <cell r="E4700" t="e">
            <v>#N/A</v>
          </cell>
        </row>
        <row r="4701">
          <cell r="A4701">
            <v>28210525</v>
          </cell>
          <cell r="B4701">
            <v>210.63</v>
          </cell>
          <cell r="C4701">
            <v>177</v>
          </cell>
          <cell r="D4701">
            <v>150</v>
          </cell>
          <cell r="E4701" t="e">
            <v>#N/A</v>
          </cell>
        </row>
        <row r="4702">
          <cell r="A4702">
            <v>28210526</v>
          </cell>
          <cell r="B4702">
            <v>210.63</v>
          </cell>
          <cell r="C4702">
            <v>177</v>
          </cell>
          <cell r="D4702">
            <v>150</v>
          </cell>
          <cell r="E4702" t="e">
            <v>#N/A</v>
          </cell>
        </row>
        <row r="4703">
          <cell r="A4703">
            <v>28210527</v>
          </cell>
          <cell r="B4703">
            <v>210.63</v>
          </cell>
          <cell r="C4703">
            <v>177</v>
          </cell>
          <cell r="D4703">
            <v>150</v>
          </cell>
          <cell r="E4703" t="e">
            <v>#N/A</v>
          </cell>
        </row>
        <row r="4704">
          <cell r="A4704">
            <v>28210528</v>
          </cell>
          <cell r="B4704">
            <v>210.63</v>
          </cell>
          <cell r="C4704">
            <v>177</v>
          </cell>
          <cell r="D4704">
            <v>150</v>
          </cell>
          <cell r="E4704" t="e">
            <v>#N/A</v>
          </cell>
        </row>
        <row r="4705">
          <cell r="A4705">
            <v>28210529</v>
          </cell>
          <cell r="B4705">
            <v>210.63</v>
          </cell>
          <cell r="C4705">
            <v>177</v>
          </cell>
          <cell r="D4705">
            <v>150</v>
          </cell>
          <cell r="E4705" t="e">
            <v>#N/A</v>
          </cell>
        </row>
        <row r="4706">
          <cell r="A4706">
            <v>28210530</v>
          </cell>
          <cell r="B4706">
            <v>210.63</v>
          </cell>
          <cell r="C4706">
            <v>177</v>
          </cell>
          <cell r="D4706">
            <v>150</v>
          </cell>
          <cell r="E4706" t="e">
            <v>#N/A</v>
          </cell>
        </row>
        <row r="4707">
          <cell r="A4707">
            <v>28210531</v>
          </cell>
          <cell r="B4707">
            <v>210.63</v>
          </cell>
          <cell r="C4707">
            <v>177</v>
          </cell>
          <cell r="D4707">
            <v>150</v>
          </cell>
          <cell r="E4707" t="e">
            <v>#N/A</v>
          </cell>
        </row>
        <row r="4708">
          <cell r="A4708">
            <v>28210532</v>
          </cell>
          <cell r="B4708">
            <v>210.63</v>
          </cell>
          <cell r="C4708">
            <v>177</v>
          </cell>
          <cell r="D4708">
            <v>150</v>
          </cell>
          <cell r="E4708" t="e">
            <v>#N/A</v>
          </cell>
        </row>
        <row r="4709">
          <cell r="A4709">
            <v>28210533</v>
          </cell>
          <cell r="B4709">
            <v>210.63</v>
          </cell>
          <cell r="C4709">
            <v>177</v>
          </cell>
          <cell r="D4709">
            <v>150</v>
          </cell>
          <cell r="E4709" t="e">
            <v>#N/A</v>
          </cell>
        </row>
        <row r="4710">
          <cell r="A4710">
            <v>28210534</v>
          </cell>
          <cell r="B4710">
            <v>210.63</v>
          </cell>
          <cell r="C4710">
            <v>177</v>
          </cell>
          <cell r="D4710">
            <v>150</v>
          </cell>
          <cell r="E4710" t="e">
            <v>#N/A</v>
          </cell>
        </row>
        <row r="4711">
          <cell r="A4711">
            <v>28210535</v>
          </cell>
          <cell r="B4711">
            <v>210.63</v>
          </cell>
          <cell r="C4711">
            <v>177</v>
          </cell>
          <cell r="D4711">
            <v>150</v>
          </cell>
          <cell r="E4711" t="e">
            <v>#N/A</v>
          </cell>
        </row>
        <row r="4712">
          <cell r="A4712">
            <v>28210536</v>
          </cell>
          <cell r="B4712">
            <v>210.63</v>
          </cell>
          <cell r="C4712">
            <v>177</v>
          </cell>
          <cell r="D4712">
            <v>150</v>
          </cell>
          <cell r="E4712" t="e">
            <v>#N/A</v>
          </cell>
        </row>
        <row r="4713">
          <cell r="A4713">
            <v>28210537</v>
          </cell>
          <cell r="B4713">
            <v>210.63</v>
          </cell>
          <cell r="C4713">
            <v>177</v>
          </cell>
          <cell r="D4713">
            <v>150</v>
          </cell>
          <cell r="E4713" t="e">
            <v>#N/A</v>
          </cell>
        </row>
        <row r="4714">
          <cell r="A4714">
            <v>28210538</v>
          </cell>
          <cell r="B4714">
            <v>210.63</v>
          </cell>
          <cell r="C4714">
            <v>177</v>
          </cell>
          <cell r="D4714">
            <v>150</v>
          </cell>
          <cell r="E4714" t="e">
            <v>#N/A</v>
          </cell>
        </row>
        <row r="4715">
          <cell r="A4715">
            <v>28210539</v>
          </cell>
          <cell r="B4715">
            <v>210.63</v>
          </cell>
          <cell r="C4715">
            <v>177</v>
          </cell>
          <cell r="D4715">
            <v>150</v>
          </cell>
          <cell r="E4715" t="e">
            <v>#N/A</v>
          </cell>
        </row>
        <row r="4716">
          <cell r="A4716">
            <v>28210540</v>
          </cell>
          <cell r="B4716">
            <v>210.63</v>
          </cell>
          <cell r="C4716">
            <v>177</v>
          </cell>
          <cell r="D4716">
            <v>150</v>
          </cell>
          <cell r="E4716" t="e">
            <v>#N/A</v>
          </cell>
        </row>
        <row r="4717">
          <cell r="A4717">
            <v>28210542</v>
          </cell>
          <cell r="B4717">
            <v>210.63</v>
          </cell>
          <cell r="C4717">
            <v>177</v>
          </cell>
          <cell r="D4717">
            <v>150</v>
          </cell>
          <cell r="E4717" t="e">
            <v>#N/A</v>
          </cell>
        </row>
        <row r="4718">
          <cell r="A4718">
            <v>28210543</v>
          </cell>
          <cell r="B4718">
            <v>210.63</v>
          </cell>
          <cell r="C4718">
            <v>177</v>
          </cell>
          <cell r="D4718">
            <v>150</v>
          </cell>
          <cell r="E4718" t="e">
            <v>#N/A</v>
          </cell>
        </row>
        <row r="4719">
          <cell r="A4719">
            <v>28210544</v>
          </cell>
          <cell r="B4719">
            <v>210.63</v>
          </cell>
          <cell r="C4719">
            <v>177</v>
          </cell>
          <cell r="D4719">
            <v>150</v>
          </cell>
          <cell r="E4719" t="e">
            <v>#N/A</v>
          </cell>
        </row>
        <row r="4720">
          <cell r="A4720">
            <v>28210545</v>
          </cell>
          <cell r="B4720">
            <v>210.63</v>
          </cell>
          <cell r="C4720">
            <v>177</v>
          </cell>
          <cell r="D4720">
            <v>150</v>
          </cell>
          <cell r="E4720" t="e">
            <v>#N/A</v>
          </cell>
        </row>
        <row r="4721">
          <cell r="A4721">
            <v>28210549</v>
          </cell>
          <cell r="B4721">
            <v>210.63</v>
          </cell>
          <cell r="C4721">
            <v>177</v>
          </cell>
          <cell r="D4721">
            <v>150</v>
          </cell>
          <cell r="E4721" t="e">
            <v>#N/A</v>
          </cell>
        </row>
        <row r="4722">
          <cell r="A4722">
            <v>28210567</v>
          </cell>
          <cell r="B4722">
            <v>210.63</v>
          </cell>
          <cell r="C4722">
            <v>177</v>
          </cell>
          <cell r="D4722">
            <v>150</v>
          </cell>
          <cell r="E4722" t="e">
            <v>#N/A</v>
          </cell>
        </row>
        <row r="4723">
          <cell r="A4723">
            <v>28210568</v>
          </cell>
          <cell r="B4723">
            <v>210.63</v>
          </cell>
          <cell r="C4723">
            <v>177</v>
          </cell>
          <cell r="D4723">
            <v>150</v>
          </cell>
          <cell r="E4723" t="e">
            <v>#N/A</v>
          </cell>
        </row>
        <row r="4724">
          <cell r="A4724">
            <v>28210575</v>
          </cell>
          <cell r="B4724">
            <v>210.63</v>
          </cell>
          <cell r="C4724">
            <v>177</v>
          </cell>
          <cell r="D4724">
            <v>150</v>
          </cell>
          <cell r="E4724" t="e">
            <v>#N/A</v>
          </cell>
        </row>
        <row r="4725">
          <cell r="A4725">
            <v>28210576</v>
          </cell>
          <cell r="B4725">
            <v>210.63</v>
          </cell>
          <cell r="C4725">
            <v>177</v>
          </cell>
          <cell r="D4725">
            <v>150</v>
          </cell>
          <cell r="E4725" t="e">
            <v>#N/A</v>
          </cell>
        </row>
        <row r="4726">
          <cell r="A4726">
            <v>28215001</v>
          </cell>
          <cell r="B4726">
            <v>210.63</v>
          </cell>
          <cell r="C4726">
            <v>177</v>
          </cell>
          <cell r="D4726">
            <v>150</v>
          </cell>
          <cell r="E4726" t="e">
            <v>#N/A</v>
          </cell>
        </row>
        <row r="4727">
          <cell r="A4727">
            <v>28215003</v>
          </cell>
          <cell r="B4727">
            <v>210.63</v>
          </cell>
          <cell r="C4727">
            <v>177</v>
          </cell>
          <cell r="D4727">
            <v>150</v>
          </cell>
          <cell r="E4727" t="e">
            <v>#N/A</v>
          </cell>
        </row>
        <row r="4728">
          <cell r="A4728">
            <v>28215004</v>
          </cell>
          <cell r="B4728">
            <v>210.63</v>
          </cell>
          <cell r="C4728">
            <v>177</v>
          </cell>
          <cell r="D4728">
            <v>150</v>
          </cell>
          <cell r="E4728" t="e">
            <v>#N/A</v>
          </cell>
        </row>
        <row r="4729">
          <cell r="A4729">
            <v>28215012</v>
          </cell>
          <cell r="B4729">
            <v>210.63</v>
          </cell>
          <cell r="C4729">
            <v>177</v>
          </cell>
          <cell r="D4729">
            <v>150</v>
          </cell>
          <cell r="E4729" t="e">
            <v>#N/A</v>
          </cell>
        </row>
        <row r="4730">
          <cell r="A4730">
            <v>28215023</v>
          </cell>
          <cell r="B4730">
            <v>210.63</v>
          </cell>
          <cell r="C4730">
            <v>177</v>
          </cell>
          <cell r="D4730">
            <v>150</v>
          </cell>
          <cell r="E4730" t="e">
            <v>#N/A</v>
          </cell>
        </row>
        <row r="4731">
          <cell r="A4731">
            <v>28215025</v>
          </cell>
          <cell r="B4731">
            <v>210.63</v>
          </cell>
          <cell r="C4731">
            <v>177</v>
          </cell>
          <cell r="D4731">
            <v>150</v>
          </cell>
          <cell r="E4731" t="e">
            <v>#N/A</v>
          </cell>
        </row>
        <row r="4732">
          <cell r="A4732">
            <v>28215038</v>
          </cell>
          <cell r="B4732">
            <v>179.69</v>
          </cell>
          <cell r="C4732">
            <v>151</v>
          </cell>
          <cell r="D4732">
            <v>128</v>
          </cell>
          <cell r="E4732" t="e">
            <v>#N/A</v>
          </cell>
        </row>
        <row r="4733">
          <cell r="A4733">
            <v>28215040</v>
          </cell>
          <cell r="B4733">
            <v>179.69</v>
          </cell>
          <cell r="C4733">
            <v>151</v>
          </cell>
          <cell r="D4733">
            <v>128</v>
          </cell>
          <cell r="E4733" t="e">
            <v>#N/A</v>
          </cell>
        </row>
        <row r="4734">
          <cell r="A4734">
            <v>28215041</v>
          </cell>
          <cell r="B4734">
            <v>210.63</v>
          </cell>
          <cell r="C4734">
            <v>177</v>
          </cell>
          <cell r="D4734">
            <v>150</v>
          </cell>
          <cell r="E4734" t="e">
            <v>#N/A</v>
          </cell>
        </row>
        <row r="4735">
          <cell r="A4735">
            <v>28215042</v>
          </cell>
          <cell r="B4735">
            <v>253.47</v>
          </cell>
          <cell r="C4735">
            <v>213</v>
          </cell>
          <cell r="D4735">
            <v>181</v>
          </cell>
          <cell r="E4735">
            <v>28215042</v>
          </cell>
        </row>
        <row r="4736">
          <cell r="A4736">
            <v>28220001</v>
          </cell>
          <cell r="B4736">
            <v>210.63</v>
          </cell>
          <cell r="C4736">
            <v>177</v>
          </cell>
          <cell r="D4736">
            <v>150</v>
          </cell>
          <cell r="E4736" t="e">
            <v>#N/A</v>
          </cell>
        </row>
        <row r="4737">
          <cell r="A4737">
            <v>28220003</v>
          </cell>
          <cell r="B4737">
            <v>210.63</v>
          </cell>
          <cell r="C4737">
            <v>177</v>
          </cell>
          <cell r="D4737">
            <v>150</v>
          </cell>
          <cell r="E4737" t="e">
            <v>#N/A</v>
          </cell>
        </row>
        <row r="4738">
          <cell r="A4738">
            <v>28220004</v>
          </cell>
          <cell r="B4738">
            <v>210.63</v>
          </cell>
          <cell r="C4738">
            <v>177</v>
          </cell>
          <cell r="D4738">
            <v>150</v>
          </cell>
          <cell r="E4738" t="e">
            <v>#N/A</v>
          </cell>
        </row>
        <row r="4739">
          <cell r="A4739">
            <v>28220006</v>
          </cell>
          <cell r="B4739">
            <v>210.63</v>
          </cell>
          <cell r="C4739">
            <v>177</v>
          </cell>
          <cell r="D4739">
            <v>150</v>
          </cell>
          <cell r="E4739" t="e">
            <v>#N/A</v>
          </cell>
        </row>
        <row r="4740">
          <cell r="A4740">
            <v>28220007</v>
          </cell>
          <cell r="B4740">
            <v>210.63</v>
          </cell>
          <cell r="C4740">
            <v>177</v>
          </cell>
          <cell r="D4740">
            <v>150</v>
          </cell>
          <cell r="E4740" t="e">
            <v>#N/A</v>
          </cell>
        </row>
        <row r="4741">
          <cell r="A4741">
            <v>28220009</v>
          </cell>
          <cell r="B4741">
            <v>210.63</v>
          </cell>
          <cell r="C4741">
            <v>177</v>
          </cell>
          <cell r="D4741">
            <v>150</v>
          </cell>
          <cell r="E4741" t="e">
            <v>#N/A</v>
          </cell>
        </row>
        <row r="4742">
          <cell r="A4742">
            <v>28220012</v>
          </cell>
          <cell r="B4742">
            <v>210.63</v>
          </cell>
          <cell r="C4742">
            <v>177</v>
          </cell>
          <cell r="D4742">
            <v>150</v>
          </cell>
          <cell r="E4742" t="e">
            <v>#N/A</v>
          </cell>
        </row>
        <row r="4743">
          <cell r="A4743">
            <v>28220015</v>
          </cell>
          <cell r="B4743">
            <v>253.47</v>
          </cell>
          <cell r="C4743">
            <v>213</v>
          </cell>
          <cell r="D4743">
            <v>181</v>
          </cell>
          <cell r="E4743" t="e">
            <v>#N/A</v>
          </cell>
        </row>
        <row r="4744">
          <cell r="A4744">
            <v>28220035</v>
          </cell>
          <cell r="B4744">
            <v>210.63</v>
          </cell>
          <cell r="C4744">
            <v>177</v>
          </cell>
          <cell r="D4744">
            <v>150</v>
          </cell>
          <cell r="E4744" t="e">
            <v>#N/A</v>
          </cell>
        </row>
        <row r="4745">
          <cell r="A4745">
            <v>28220039</v>
          </cell>
          <cell r="B4745">
            <v>210.63</v>
          </cell>
          <cell r="C4745">
            <v>177</v>
          </cell>
          <cell r="D4745">
            <v>150</v>
          </cell>
          <cell r="E4745" t="e">
            <v>#N/A</v>
          </cell>
        </row>
        <row r="4746">
          <cell r="A4746">
            <v>28220040</v>
          </cell>
          <cell r="B4746">
            <v>210.63</v>
          </cell>
          <cell r="C4746">
            <v>177</v>
          </cell>
          <cell r="D4746">
            <v>150</v>
          </cell>
          <cell r="E4746" t="e">
            <v>#N/A</v>
          </cell>
        </row>
        <row r="4747">
          <cell r="A4747">
            <v>28220041</v>
          </cell>
          <cell r="B4747">
            <v>210.63</v>
          </cell>
          <cell r="C4747">
            <v>177</v>
          </cell>
          <cell r="D4747">
            <v>150</v>
          </cell>
          <cell r="E4747" t="e">
            <v>#N/A</v>
          </cell>
        </row>
        <row r="4748">
          <cell r="A4748">
            <v>28220042</v>
          </cell>
          <cell r="B4748">
            <v>210.63</v>
          </cell>
          <cell r="C4748">
            <v>177</v>
          </cell>
          <cell r="D4748">
            <v>150</v>
          </cell>
          <cell r="E4748" t="e">
            <v>#N/A</v>
          </cell>
        </row>
        <row r="4749">
          <cell r="A4749">
            <v>28220043</v>
          </cell>
          <cell r="B4749">
            <v>210.63</v>
          </cell>
          <cell r="C4749">
            <v>177</v>
          </cell>
          <cell r="D4749">
            <v>150</v>
          </cell>
          <cell r="E4749" t="e">
            <v>#N/A</v>
          </cell>
        </row>
        <row r="4750">
          <cell r="A4750">
            <v>28220046</v>
          </cell>
          <cell r="B4750">
            <v>210.63</v>
          </cell>
          <cell r="C4750">
            <v>177</v>
          </cell>
          <cell r="D4750">
            <v>150</v>
          </cell>
          <cell r="E4750" t="e">
            <v>#N/A</v>
          </cell>
        </row>
        <row r="4751">
          <cell r="A4751">
            <v>28220047</v>
          </cell>
          <cell r="B4751">
            <v>210.63</v>
          </cell>
          <cell r="C4751">
            <v>177</v>
          </cell>
          <cell r="D4751">
            <v>150</v>
          </cell>
          <cell r="E4751" t="e">
            <v>#N/A</v>
          </cell>
        </row>
        <row r="4752">
          <cell r="A4752">
            <v>28220048</v>
          </cell>
          <cell r="B4752">
            <v>210.63</v>
          </cell>
          <cell r="C4752">
            <v>177</v>
          </cell>
          <cell r="D4752">
            <v>150</v>
          </cell>
          <cell r="E4752" t="e">
            <v>#N/A</v>
          </cell>
        </row>
        <row r="4753">
          <cell r="A4753">
            <v>28220049</v>
          </cell>
          <cell r="B4753">
            <v>210.63</v>
          </cell>
          <cell r="C4753">
            <v>177</v>
          </cell>
          <cell r="D4753">
            <v>150</v>
          </cell>
          <cell r="E4753" t="e">
            <v>#N/A</v>
          </cell>
        </row>
        <row r="4754">
          <cell r="A4754">
            <v>28220050</v>
          </cell>
          <cell r="B4754">
            <v>210.63</v>
          </cell>
          <cell r="C4754">
            <v>177</v>
          </cell>
          <cell r="D4754">
            <v>150</v>
          </cell>
          <cell r="E4754" t="e">
            <v>#N/A</v>
          </cell>
        </row>
        <row r="4755">
          <cell r="A4755">
            <v>28220051</v>
          </cell>
          <cell r="B4755">
            <v>210.63</v>
          </cell>
          <cell r="C4755">
            <v>177</v>
          </cell>
          <cell r="D4755">
            <v>150</v>
          </cell>
          <cell r="E4755" t="e">
            <v>#N/A</v>
          </cell>
        </row>
        <row r="4756">
          <cell r="A4756">
            <v>28220052</v>
          </cell>
          <cell r="B4756">
            <v>210.63</v>
          </cell>
          <cell r="C4756">
            <v>177</v>
          </cell>
          <cell r="D4756">
            <v>150</v>
          </cell>
          <cell r="E4756" t="e">
            <v>#N/A</v>
          </cell>
        </row>
        <row r="4757">
          <cell r="A4757">
            <v>28220053</v>
          </cell>
          <cell r="B4757">
            <v>210.63</v>
          </cell>
          <cell r="C4757">
            <v>177</v>
          </cell>
          <cell r="D4757">
            <v>150</v>
          </cell>
          <cell r="E4757" t="e">
            <v>#N/A</v>
          </cell>
        </row>
        <row r="4758">
          <cell r="A4758">
            <v>28220054</v>
          </cell>
          <cell r="B4758">
            <v>210.63</v>
          </cell>
          <cell r="C4758">
            <v>177</v>
          </cell>
          <cell r="D4758">
            <v>150</v>
          </cell>
          <cell r="E4758" t="e">
            <v>#N/A</v>
          </cell>
        </row>
        <row r="4759">
          <cell r="A4759">
            <v>28220057</v>
          </cell>
          <cell r="B4759">
            <v>210.63</v>
          </cell>
          <cell r="C4759">
            <v>177</v>
          </cell>
          <cell r="D4759">
            <v>150</v>
          </cell>
          <cell r="E4759" t="e">
            <v>#N/A</v>
          </cell>
        </row>
        <row r="4760">
          <cell r="A4760">
            <v>28220058</v>
          </cell>
          <cell r="B4760">
            <v>210.63</v>
          </cell>
          <cell r="C4760">
            <v>177</v>
          </cell>
          <cell r="D4760">
            <v>150</v>
          </cell>
          <cell r="E4760" t="e">
            <v>#N/A</v>
          </cell>
        </row>
        <row r="4761">
          <cell r="A4761">
            <v>28220059</v>
          </cell>
          <cell r="B4761">
            <v>210.63</v>
          </cell>
          <cell r="C4761">
            <v>177</v>
          </cell>
          <cell r="D4761">
            <v>150</v>
          </cell>
          <cell r="E4761" t="e">
            <v>#N/A</v>
          </cell>
        </row>
        <row r="4762">
          <cell r="A4762">
            <v>28220060</v>
          </cell>
          <cell r="B4762">
            <v>210.63</v>
          </cell>
          <cell r="C4762">
            <v>177</v>
          </cell>
          <cell r="D4762">
            <v>150</v>
          </cell>
          <cell r="E4762" t="e">
            <v>#N/A</v>
          </cell>
        </row>
        <row r="4763">
          <cell r="A4763">
            <v>28220062</v>
          </cell>
          <cell r="B4763">
            <v>210.63</v>
          </cell>
          <cell r="C4763">
            <v>177</v>
          </cell>
          <cell r="D4763">
            <v>150</v>
          </cell>
          <cell r="E4763" t="e">
            <v>#N/A</v>
          </cell>
        </row>
        <row r="4764">
          <cell r="A4764">
            <v>28220064</v>
          </cell>
          <cell r="B4764">
            <v>210.63</v>
          </cell>
          <cell r="C4764">
            <v>177</v>
          </cell>
          <cell r="D4764">
            <v>150</v>
          </cell>
          <cell r="E4764" t="e">
            <v>#N/A</v>
          </cell>
        </row>
        <row r="4765">
          <cell r="A4765">
            <v>28220068</v>
          </cell>
          <cell r="B4765">
            <v>253.47</v>
          </cell>
          <cell r="C4765">
            <v>213</v>
          </cell>
          <cell r="D4765">
            <v>181</v>
          </cell>
          <cell r="E4765" t="e">
            <v>#N/A</v>
          </cell>
        </row>
        <row r="4766">
          <cell r="A4766">
            <v>28220069</v>
          </cell>
          <cell r="B4766">
            <v>210.63</v>
          </cell>
          <cell r="C4766">
            <v>177</v>
          </cell>
          <cell r="D4766">
            <v>150</v>
          </cell>
          <cell r="E4766" t="e">
            <v>#N/A</v>
          </cell>
        </row>
        <row r="4767">
          <cell r="A4767">
            <v>28220070</v>
          </cell>
          <cell r="B4767">
            <v>253.47</v>
          </cell>
          <cell r="C4767">
            <v>213</v>
          </cell>
          <cell r="D4767">
            <v>181</v>
          </cell>
          <cell r="E4767" t="e">
            <v>#N/A</v>
          </cell>
        </row>
        <row r="4768">
          <cell r="A4768">
            <v>28220071</v>
          </cell>
          <cell r="B4768">
            <v>253.47</v>
          </cell>
          <cell r="C4768">
            <v>213</v>
          </cell>
          <cell r="D4768">
            <v>181</v>
          </cell>
          <cell r="E4768" t="e">
            <v>#N/A</v>
          </cell>
        </row>
        <row r="4769">
          <cell r="A4769">
            <v>28220073</v>
          </cell>
          <cell r="B4769">
            <v>253.47</v>
          </cell>
          <cell r="C4769">
            <v>213</v>
          </cell>
          <cell r="D4769">
            <v>181</v>
          </cell>
          <cell r="E4769" t="e">
            <v>#N/A</v>
          </cell>
        </row>
        <row r="4770">
          <cell r="A4770">
            <v>28220075</v>
          </cell>
          <cell r="B4770">
            <v>253.47</v>
          </cell>
          <cell r="C4770">
            <v>213</v>
          </cell>
          <cell r="D4770">
            <v>181</v>
          </cell>
          <cell r="E4770" t="e">
            <v>#N/A</v>
          </cell>
        </row>
        <row r="4771">
          <cell r="A4771">
            <v>28220080</v>
          </cell>
          <cell r="B4771">
            <v>210.63</v>
          </cell>
          <cell r="C4771">
            <v>177</v>
          </cell>
          <cell r="D4771">
            <v>150</v>
          </cell>
          <cell r="E4771" t="e">
            <v>#N/A</v>
          </cell>
        </row>
        <row r="4772">
          <cell r="A4772">
            <v>28220081</v>
          </cell>
          <cell r="B4772">
            <v>210.63</v>
          </cell>
          <cell r="C4772">
            <v>177</v>
          </cell>
          <cell r="D4772">
            <v>150</v>
          </cell>
          <cell r="E4772" t="e">
            <v>#N/A</v>
          </cell>
        </row>
        <row r="4773">
          <cell r="A4773">
            <v>28220082</v>
          </cell>
          <cell r="B4773">
            <v>253.47</v>
          </cell>
          <cell r="C4773">
            <v>213</v>
          </cell>
          <cell r="D4773">
            <v>181</v>
          </cell>
          <cell r="E4773" t="e">
            <v>#N/A</v>
          </cell>
        </row>
        <row r="4774">
          <cell r="A4774">
            <v>28220083</v>
          </cell>
          <cell r="B4774">
            <v>253.47</v>
          </cell>
          <cell r="C4774">
            <v>213</v>
          </cell>
          <cell r="D4774">
            <v>181</v>
          </cell>
          <cell r="E4774" t="e">
            <v>#N/A</v>
          </cell>
        </row>
        <row r="4775">
          <cell r="A4775">
            <v>28220084</v>
          </cell>
          <cell r="B4775">
            <v>158.26999999999998</v>
          </cell>
          <cell r="C4775">
            <v>133</v>
          </cell>
          <cell r="D4775">
            <v>113</v>
          </cell>
          <cell r="E4775" t="e">
            <v>#N/A</v>
          </cell>
        </row>
        <row r="4776">
          <cell r="A4776">
            <v>28220085</v>
          </cell>
          <cell r="B4776">
            <v>158.26999999999998</v>
          </cell>
          <cell r="C4776">
            <v>133</v>
          </cell>
          <cell r="D4776">
            <v>113</v>
          </cell>
          <cell r="E4776" t="e">
            <v>#N/A</v>
          </cell>
        </row>
        <row r="4777">
          <cell r="A4777">
            <v>28220087</v>
          </cell>
          <cell r="B4777">
            <v>210.63</v>
          </cell>
          <cell r="C4777">
            <v>177</v>
          </cell>
          <cell r="D4777">
            <v>150</v>
          </cell>
          <cell r="E4777" t="e">
            <v>#N/A</v>
          </cell>
        </row>
        <row r="4778">
          <cell r="A4778">
            <v>28220088</v>
          </cell>
          <cell r="B4778">
            <v>210.63</v>
          </cell>
          <cell r="C4778">
            <v>177</v>
          </cell>
          <cell r="D4778">
            <v>150</v>
          </cell>
          <cell r="E4778" t="e">
            <v>#N/A</v>
          </cell>
        </row>
        <row r="4779">
          <cell r="A4779">
            <v>28220089</v>
          </cell>
          <cell r="B4779">
            <v>210.63</v>
          </cell>
          <cell r="C4779">
            <v>177</v>
          </cell>
          <cell r="D4779">
            <v>150</v>
          </cell>
          <cell r="E4779" t="e">
            <v>#N/A</v>
          </cell>
        </row>
        <row r="4780">
          <cell r="A4780">
            <v>28220090</v>
          </cell>
          <cell r="B4780">
            <v>210.63</v>
          </cell>
          <cell r="C4780">
            <v>177</v>
          </cell>
          <cell r="D4780">
            <v>150</v>
          </cell>
          <cell r="E4780" t="e">
            <v>#N/A</v>
          </cell>
        </row>
        <row r="4781">
          <cell r="A4781">
            <v>28220091</v>
          </cell>
          <cell r="B4781">
            <v>210.63</v>
          </cell>
          <cell r="C4781">
            <v>177</v>
          </cell>
          <cell r="D4781">
            <v>150</v>
          </cell>
          <cell r="E4781" t="e">
            <v>#N/A</v>
          </cell>
        </row>
        <row r="4782">
          <cell r="A4782">
            <v>28220092</v>
          </cell>
          <cell r="B4782">
            <v>210.63</v>
          </cell>
          <cell r="C4782">
            <v>177</v>
          </cell>
          <cell r="D4782">
            <v>150</v>
          </cell>
          <cell r="E4782" t="e">
            <v>#N/A</v>
          </cell>
        </row>
        <row r="4783">
          <cell r="A4783">
            <v>28220093</v>
          </cell>
          <cell r="B4783">
            <v>210.63</v>
          </cell>
          <cell r="C4783">
            <v>177</v>
          </cell>
          <cell r="D4783">
            <v>150</v>
          </cell>
          <cell r="E4783" t="e">
            <v>#N/A</v>
          </cell>
        </row>
        <row r="4784">
          <cell r="A4784">
            <v>28220094</v>
          </cell>
          <cell r="B4784">
            <v>210.63</v>
          </cell>
          <cell r="C4784">
            <v>177</v>
          </cell>
          <cell r="D4784">
            <v>150</v>
          </cell>
          <cell r="E4784" t="e">
            <v>#N/A</v>
          </cell>
        </row>
        <row r="4785">
          <cell r="A4785">
            <v>28220118</v>
          </cell>
          <cell r="B4785">
            <v>210.63</v>
          </cell>
          <cell r="C4785">
            <v>177</v>
          </cell>
          <cell r="D4785">
            <v>150</v>
          </cell>
          <cell r="E4785" t="e">
            <v>#N/A</v>
          </cell>
        </row>
        <row r="4786">
          <cell r="A4786">
            <v>28220119</v>
          </cell>
          <cell r="B4786">
            <v>210.63</v>
          </cell>
          <cell r="C4786">
            <v>177</v>
          </cell>
          <cell r="D4786">
            <v>150</v>
          </cell>
          <cell r="E4786" t="e">
            <v>#N/A</v>
          </cell>
        </row>
        <row r="4787">
          <cell r="A4787">
            <v>28220120</v>
          </cell>
          <cell r="B4787">
            <v>210.63</v>
          </cell>
          <cell r="C4787">
            <v>177</v>
          </cell>
          <cell r="D4787">
            <v>150</v>
          </cell>
          <cell r="E4787" t="e">
            <v>#N/A</v>
          </cell>
        </row>
        <row r="4788">
          <cell r="A4788">
            <v>28220121</v>
          </cell>
          <cell r="B4788">
            <v>210.63</v>
          </cell>
          <cell r="C4788">
            <v>177</v>
          </cell>
          <cell r="D4788">
            <v>150</v>
          </cell>
          <cell r="E4788" t="e">
            <v>#N/A</v>
          </cell>
        </row>
        <row r="4789">
          <cell r="A4789">
            <v>28220122</v>
          </cell>
          <cell r="B4789">
            <v>253.47</v>
          </cell>
          <cell r="C4789">
            <v>213</v>
          </cell>
          <cell r="D4789">
            <v>181</v>
          </cell>
          <cell r="E4789" t="e">
            <v>#N/A</v>
          </cell>
        </row>
        <row r="4790">
          <cell r="A4790">
            <v>28220128</v>
          </cell>
          <cell r="B4790">
            <v>210.63</v>
          </cell>
          <cell r="C4790">
            <v>177</v>
          </cell>
          <cell r="D4790">
            <v>150</v>
          </cell>
          <cell r="E4790" t="e">
            <v>#N/A</v>
          </cell>
        </row>
        <row r="4791">
          <cell r="A4791">
            <v>28220130</v>
          </cell>
          <cell r="B4791">
            <v>189.20999999999998</v>
          </cell>
          <cell r="C4791">
            <v>159</v>
          </cell>
          <cell r="D4791">
            <v>135</v>
          </cell>
          <cell r="E4791" t="e">
            <v>#N/A</v>
          </cell>
        </row>
        <row r="4792">
          <cell r="A4792">
            <v>28220131</v>
          </cell>
          <cell r="B4792">
            <v>210.63</v>
          </cell>
          <cell r="C4792">
            <v>177</v>
          </cell>
          <cell r="D4792">
            <v>150</v>
          </cell>
          <cell r="E4792" t="e">
            <v>#N/A</v>
          </cell>
        </row>
        <row r="4793">
          <cell r="A4793">
            <v>28220132</v>
          </cell>
          <cell r="B4793">
            <v>210.63</v>
          </cell>
          <cell r="C4793">
            <v>177</v>
          </cell>
          <cell r="D4793">
            <v>150</v>
          </cell>
          <cell r="E4793" t="e">
            <v>#N/A</v>
          </cell>
        </row>
        <row r="4794">
          <cell r="A4794">
            <v>28220133</v>
          </cell>
          <cell r="B4794">
            <v>210.63</v>
          </cell>
          <cell r="C4794">
            <v>177</v>
          </cell>
          <cell r="D4794">
            <v>150</v>
          </cell>
          <cell r="E4794" t="e">
            <v>#N/A</v>
          </cell>
        </row>
        <row r="4795">
          <cell r="A4795">
            <v>28220134</v>
          </cell>
          <cell r="B4795">
            <v>210.63</v>
          </cell>
          <cell r="C4795">
            <v>177</v>
          </cell>
          <cell r="D4795">
            <v>150</v>
          </cell>
          <cell r="E4795" t="e">
            <v>#N/A</v>
          </cell>
        </row>
        <row r="4796">
          <cell r="A4796">
            <v>28220135</v>
          </cell>
          <cell r="B4796">
            <v>210.63</v>
          </cell>
          <cell r="C4796">
            <v>177</v>
          </cell>
          <cell r="D4796">
            <v>150</v>
          </cell>
          <cell r="E4796" t="e">
            <v>#N/A</v>
          </cell>
        </row>
        <row r="4797">
          <cell r="A4797">
            <v>28220136</v>
          </cell>
          <cell r="B4797">
            <v>210.63</v>
          </cell>
          <cell r="C4797">
            <v>177</v>
          </cell>
          <cell r="D4797">
            <v>150</v>
          </cell>
          <cell r="E4797" t="e">
            <v>#N/A</v>
          </cell>
        </row>
        <row r="4798">
          <cell r="A4798">
            <v>28220137</v>
          </cell>
          <cell r="B4798">
            <v>210.63</v>
          </cell>
          <cell r="C4798">
            <v>177</v>
          </cell>
          <cell r="D4798">
            <v>150</v>
          </cell>
          <cell r="E4798" t="e">
            <v>#N/A</v>
          </cell>
        </row>
        <row r="4799">
          <cell r="A4799">
            <v>28220138</v>
          </cell>
          <cell r="B4799">
            <v>210.63</v>
          </cell>
          <cell r="C4799">
            <v>177</v>
          </cell>
          <cell r="D4799">
            <v>150</v>
          </cell>
          <cell r="E4799" t="e">
            <v>#N/A</v>
          </cell>
        </row>
        <row r="4800">
          <cell r="A4800">
            <v>28220139</v>
          </cell>
          <cell r="B4800">
            <v>210.63</v>
          </cell>
          <cell r="C4800">
            <v>177</v>
          </cell>
          <cell r="D4800">
            <v>150</v>
          </cell>
          <cell r="E4800" t="e">
            <v>#N/A</v>
          </cell>
        </row>
        <row r="4801">
          <cell r="A4801">
            <v>28220140</v>
          </cell>
          <cell r="B4801">
            <v>210.63</v>
          </cell>
          <cell r="C4801">
            <v>177</v>
          </cell>
          <cell r="D4801">
            <v>150</v>
          </cell>
          <cell r="E4801" t="e">
            <v>#N/A</v>
          </cell>
        </row>
        <row r="4802">
          <cell r="A4802">
            <v>28220141</v>
          </cell>
          <cell r="B4802">
            <v>210.63</v>
          </cell>
          <cell r="C4802">
            <v>177</v>
          </cell>
          <cell r="D4802">
            <v>150</v>
          </cell>
          <cell r="E4802" t="e">
            <v>#N/A</v>
          </cell>
        </row>
        <row r="4803">
          <cell r="A4803">
            <v>28220142</v>
          </cell>
          <cell r="B4803">
            <v>210.63</v>
          </cell>
          <cell r="C4803">
            <v>177</v>
          </cell>
          <cell r="D4803">
            <v>150</v>
          </cell>
          <cell r="E4803" t="e">
            <v>#N/A</v>
          </cell>
        </row>
        <row r="4804">
          <cell r="A4804">
            <v>28220145</v>
          </cell>
          <cell r="B4804">
            <v>210.63</v>
          </cell>
          <cell r="C4804">
            <v>177</v>
          </cell>
          <cell r="D4804">
            <v>150</v>
          </cell>
          <cell r="E4804" t="e">
            <v>#N/A</v>
          </cell>
        </row>
        <row r="4805">
          <cell r="A4805">
            <v>28220147</v>
          </cell>
          <cell r="B4805">
            <v>210.63</v>
          </cell>
          <cell r="C4805">
            <v>177</v>
          </cell>
          <cell r="D4805">
            <v>150</v>
          </cell>
          <cell r="E4805" t="e">
            <v>#N/A</v>
          </cell>
        </row>
        <row r="4806">
          <cell r="A4806">
            <v>28220148</v>
          </cell>
          <cell r="B4806">
            <v>253.47</v>
          </cell>
          <cell r="C4806">
            <v>213</v>
          </cell>
          <cell r="D4806">
            <v>181</v>
          </cell>
          <cell r="E4806" t="e">
            <v>#N/A</v>
          </cell>
        </row>
        <row r="4807">
          <cell r="A4807">
            <v>28220149</v>
          </cell>
          <cell r="B4807">
            <v>253.47</v>
          </cell>
          <cell r="C4807">
            <v>213</v>
          </cell>
          <cell r="D4807">
            <v>181</v>
          </cell>
          <cell r="E4807" t="e">
            <v>#N/A</v>
          </cell>
        </row>
        <row r="4808">
          <cell r="A4808">
            <v>28220150</v>
          </cell>
          <cell r="B4808">
            <v>253.47</v>
          </cell>
          <cell r="C4808">
            <v>213</v>
          </cell>
          <cell r="D4808">
            <v>181</v>
          </cell>
          <cell r="E4808" t="e">
            <v>#N/A</v>
          </cell>
        </row>
        <row r="4809">
          <cell r="A4809">
            <v>28220151</v>
          </cell>
          <cell r="B4809">
            <v>158.26999999999998</v>
          </cell>
          <cell r="C4809">
            <v>133</v>
          </cell>
          <cell r="D4809">
            <v>113</v>
          </cell>
          <cell r="E4809" t="e">
            <v>#N/A</v>
          </cell>
        </row>
        <row r="4810">
          <cell r="A4810">
            <v>28220152</v>
          </cell>
          <cell r="B4810">
            <v>158.26999999999998</v>
          </cell>
          <cell r="C4810">
            <v>133</v>
          </cell>
          <cell r="D4810">
            <v>113</v>
          </cell>
          <cell r="E4810" t="e">
            <v>#N/A</v>
          </cell>
        </row>
        <row r="4811">
          <cell r="A4811">
            <v>28220153</v>
          </cell>
          <cell r="B4811">
            <v>158.26999999999998</v>
          </cell>
          <cell r="C4811">
            <v>133</v>
          </cell>
          <cell r="D4811">
            <v>113</v>
          </cell>
          <cell r="E4811" t="e">
            <v>#N/A</v>
          </cell>
        </row>
        <row r="4812">
          <cell r="A4812">
            <v>28220155</v>
          </cell>
          <cell r="B4812">
            <v>210.63</v>
          </cell>
          <cell r="C4812">
            <v>177</v>
          </cell>
          <cell r="D4812">
            <v>150</v>
          </cell>
          <cell r="E4812" t="e">
            <v>#N/A</v>
          </cell>
        </row>
        <row r="4813">
          <cell r="A4813">
            <v>28220156</v>
          </cell>
          <cell r="B4813">
            <v>210.63</v>
          </cell>
          <cell r="C4813">
            <v>177</v>
          </cell>
          <cell r="D4813">
            <v>150</v>
          </cell>
          <cell r="E4813" t="e">
            <v>#N/A</v>
          </cell>
        </row>
        <row r="4814">
          <cell r="A4814">
            <v>28220157</v>
          </cell>
          <cell r="B4814">
            <v>253.47</v>
          </cell>
          <cell r="C4814">
            <v>213</v>
          </cell>
          <cell r="D4814">
            <v>181</v>
          </cell>
          <cell r="E4814" t="e">
            <v>#N/A</v>
          </cell>
        </row>
        <row r="4815">
          <cell r="A4815">
            <v>28220158</v>
          </cell>
          <cell r="B4815">
            <v>253.47</v>
          </cell>
          <cell r="C4815">
            <v>213</v>
          </cell>
          <cell r="D4815">
            <v>181</v>
          </cell>
          <cell r="E4815" t="e">
            <v>#N/A</v>
          </cell>
        </row>
        <row r="4816">
          <cell r="A4816">
            <v>28220159</v>
          </cell>
          <cell r="B4816">
            <v>210.63</v>
          </cell>
          <cell r="C4816">
            <v>177</v>
          </cell>
          <cell r="D4816">
            <v>150</v>
          </cell>
          <cell r="E4816" t="e">
            <v>#N/A</v>
          </cell>
        </row>
        <row r="4817">
          <cell r="A4817">
            <v>28220160</v>
          </cell>
          <cell r="B4817">
            <v>210.63</v>
          </cell>
          <cell r="C4817">
            <v>177</v>
          </cell>
          <cell r="D4817">
            <v>150</v>
          </cell>
          <cell r="E4817" t="e">
            <v>#N/A</v>
          </cell>
        </row>
        <row r="4818">
          <cell r="A4818">
            <v>28220161</v>
          </cell>
          <cell r="B4818">
            <v>253.47</v>
          </cell>
          <cell r="C4818">
            <v>213</v>
          </cell>
          <cell r="D4818">
            <v>181</v>
          </cell>
          <cell r="E4818" t="e">
            <v>#N/A</v>
          </cell>
        </row>
        <row r="4819">
          <cell r="A4819">
            <v>28220162</v>
          </cell>
          <cell r="B4819">
            <v>253.47</v>
          </cell>
          <cell r="C4819">
            <v>213</v>
          </cell>
          <cell r="D4819">
            <v>181</v>
          </cell>
          <cell r="E4819" t="e">
            <v>#N/A</v>
          </cell>
        </row>
        <row r="4820">
          <cell r="A4820">
            <v>28220163</v>
          </cell>
          <cell r="B4820">
            <v>210.63</v>
          </cell>
          <cell r="C4820">
            <v>177</v>
          </cell>
          <cell r="D4820">
            <v>150</v>
          </cell>
          <cell r="E4820" t="e">
            <v>#N/A</v>
          </cell>
        </row>
        <row r="4821">
          <cell r="A4821">
            <v>28220164</v>
          </cell>
          <cell r="B4821">
            <v>210.63</v>
          </cell>
          <cell r="C4821">
            <v>177</v>
          </cell>
          <cell r="D4821">
            <v>150</v>
          </cell>
          <cell r="E4821" t="e">
            <v>#N/A</v>
          </cell>
        </row>
        <row r="4822">
          <cell r="A4822">
            <v>28220165</v>
          </cell>
          <cell r="B4822">
            <v>210.63</v>
          </cell>
          <cell r="C4822">
            <v>177</v>
          </cell>
          <cell r="D4822">
            <v>150</v>
          </cell>
          <cell r="E4822" t="e">
            <v>#N/A</v>
          </cell>
        </row>
        <row r="4823">
          <cell r="A4823">
            <v>28220166</v>
          </cell>
          <cell r="B4823">
            <v>210.63</v>
          </cell>
          <cell r="C4823">
            <v>177</v>
          </cell>
          <cell r="D4823">
            <v>150</v>
          </cell>
          <cell r="E4823" t="e">
            <v>#N/A</v>
          </cell>
        </row>
        <row r="4824">
          <cell r="A4824">
            <v>28220167</v>
          </cell>
          <cell r="B4824">
            <v>189.20999999999998</v>
          </cell>
          <cell r="C4824">
            <v>159</v>
          </cell>
          <cell r="D4824">
            <v>135</v>
          </cell>
          <cell r="E4824" t="e">
            <v>#N/A</v>
          </cell>
        </row>
        <row r="4825">
          <cell r="A4825">
            <v>28220168</v>
          </cell>
          <cell r="B4825">
            <v>337.96</v>
          </cell>
          <cell r="C4825">
            <v>284</v>
          </cell>
          <cell r="D4825">
            <v>241</v>
          </cell>
          <cell r="E4825" t="e">
            <v>#N/A</v>
          </cell>
        </row>
        <row r="4826">
          <cell r="A4826">
            <v>28220169</v>
          </cell>
          <cell r="B4826">
            <v>189.20999999999998</v>
          </cell>
          <cell r="C4826">
            <v>159</v>
          </cell>
          <cell r="D4826">
            <v>135</v>
          </cell>
          <cell r="E4826" t="e">
            <v>#N/A</v>
          </cell>
        </row>
        <row r="4827">
          <cell r="A4827">
            <v>28220170</v>
          </cell>
          <cell r="B4827">
            <v>337.96</v>
          </cell>
          <cell r="C4827">
            <v>284</v>
          </cell>
          <cell r="D4827">
            <v>241</v>
          </cell>
          <cell r="E4827" t="e">
            <v>#N/A</v>
          </cell>
        </row>
        <row r="4828">
          <cell r="A4828">
            <v>28220172</v>
          </cell>
          <cell r="B4828">
            <v>210.63</v>
          </cell>
          <cell r="C4828">
            <v>177</v>
          </cell>
          <cell r="D4828">
            <v>150</v>
          </cell>
          <cell r="E4828" t="e">
            <v>#N/A</v>
          </cell>
        </row>
        <row r="4829">
          <cell r="A4829">
            <v>28220173</v>
          </cell>
          <cell r="B4829">
            <v>210.63</v>
          </cell>
          <cell r="C4829">
            <v>177</v>
          </cell>
          <cell r="D4829">
            <v>150</v>
          </cell>
          <cell r="E4829" t="e">
            <v>#N/A</v>
          </cell>
        </row>
        <row r="4830">
          <cell r="A4830">
            <v>28220174</v>
          </cell>
          <cell r="B4830">
            <v>210.63</v>
          </cell>
          <cell r="C4830">
            <v>177</v>
          </cell>
          <cell r="D4830">
            <v>150</v>
          </cell>
          <cell r="E4830" t="e">
            <v>#N/A</v>
          </cell>
        </row>
        <row r="4831">
          <cell r="A4831">
            <v>28220175</v>
          </cell>
          <cell r="B4831">
            <v>210.63</v>
          </cell>
          <cell r="C4831">
            <v>177</v>
          </cell>
          <cell r="D4831">
            <v>150</v>
          </cell>
          <cell r="E4831" t="e">
            <v>#N/A</v>
          </cell>
        </row>
        <row r="4832">
          <cell r="A4832">
            <v>28220177</v>
          </cell>
          <cell r="B4832">
            <v>210.63</v>
          </cell>
          <cell r="C4832">
            <v>177</v>
          </cell>
          <cell r="D4832">
            <v>150</v>
          </cell>
          <cell r="E4832" t="e">
            <v>#N/A</v>
          </cell>
        </row>
        <row r="4833">
          <cell r="A4833">
            <v>28220179</v>
          </cell>
          <cell r="B4833">
            <v>210.63</v>
          </cell>
          <cell r="C4833">
            <v>177</v>
          </cell>
          <cell r="D4833">
            <v>150</v>
          </cell>
          <cell r="E4833" t="e">
            <v>#N/A</v>
          </cell>
        </row>
        <row r="4834">
          <cell r="A4834">
            <v>28220180</v>
          </cell>
          <cell r="B4834">
            <v>210.63</v>
          </cell>
          <cell r="C4834">
            <v>177</v>
          </cell>
          <cell r="D4834">
            <v>150</v>
          </cell>
          <cell r="E4834" t="e">
            <v>#N/A</v>
          </cell>
        </row>
        <row r="4835">
          <cell r="A4835">
            <v>28220181</v>
          </cell>
          <cell r="B4835">
            <v>210.63</v>
          </cell>
          <cell r="C4835">
            <v>177</v>
          </cell>
          <cell r="D4835">
            <v>150</v>
          </cell>
          <cell r="E4835" t="e">
            <v>#N/A</v>
          </cell>
        </row>
        <row r="4836">
          <cell r="A4836">
            <v>28220182</v>
          </cell>
          <cell r="B4836">
            <v>158.26999999999998</v>
          </cell>
          <cell r="C4836">
            <v>133</v>
          </cell>
          <cell r="D4836">
            <v>113</v>
          </cell>
          <cell r="E4836" t="e">
            <v>#N/A</v>
          </cell>
        </row>
        <row r="4837">
          <cell r="A4837">
            <v>28220183</v>
          </cell>
          <cell r="B4837">
            <v>158.26999999999998</v>
          </cell>
          <cell r="C4837">
            <v>133</v>
          </cell>
          <cell r="D4837">
            <v>113</v>
          </cell>
          <cell r="E4837" t="e">
            <v>#N/A</v>
          </cell>
        </row>
        <row r="4838">
          <cell r="A4838">
            <v>28220184</v>
          </cell>
          <cell r="B4838">
            <v>253.47</v>
          </cell>
          <cell r="C4838">
            <v>213</v>
          </cell>
          <cell r="D4838">
            <v>181</v>
          </cell>
          <cell r="E4838" t="e">
            <v>#N/A</v>
          </cell>
        </row>
        <row r="4839">
          <cell r="A4839">
            <v>28220185</v>
          </cell>
          <cell r="B4839">
            <v>253.47</v>
          </cell>
          <cell r="C4839">
            <v>213</v>
          </cell>
          <cell r="D4839">
            <v>181</v>
          </cell>
          <cell r="E4839" t="e">
            <v>#N/A</v>
          </cell>
        </row>
        <row r="4840">
          <cell r="A4840">
            <v>28220186</v>
          </cell>
          <cell r="B4840">
            <v>210.63</v>
          </cell>
          <cell r="C4840">
            <v>177</v>
          </cell>
          <cell r="D4840">
            <v>150</v>
          </cell>
          <cell r="E4840" t="e">
            <v>#N/A</v>
          </cell>
        </row>
        <row r="4841">
          <cell r="A4841">
            <v>28220187</v>
          </cell>
          <cell r="B4841">
            <v>210.63</v>
          </cell>
          <cell r="C4841">
            <v>177</v>
          </cell>
          <cell r="D4841">
            <v>150</v>
          </cell>
          <cell r="E4841" t="e">
            <v>#N/A</v>
          </cell>
        </row>
        <row r="4842">
          <cell r="A4842">
            <v>28220188</v>
          </cell>
          <cell r="B4842">
            <v>210.63</v>
          </cell>
          <cell r="C4842">
            <v>177</v>
          </cell>
          <cell r="D4842">
            <v>150</v>
          </cell>
          <cell r="E4842" t="e">
            <v>#N/A</v>
          </cell>
        </row>
        <row r="4843">
          <cell r="A4843">
            <v>28220189</v>
          </cell>
          <cell r="B4843">
            <v>210.63</v>
          </cell>
          <cell r="C4843">
            <v>177</v>
          </cell>
          <cell r="D4843">
            <v>150</v>
          </cell>
          <cell r="E4843" t="e">
            <v>#N/A</v>
          </cell>
        </row>
        <row r="4844">
          <cell r="A4844">
            <v>28220190</v>
          </cell>
          <cell r="B4844">
            <v>210.63</v>
          </cell>
          <cell r="C4844">
            <v>177</v>
          </cell>
          <cell r="D4844">
            <v>150</v>
          </cell>
          <cell r="E4844" t="e">
            <v>#N/A</v>
          </cell>
        </row>
        <row r="4845">
          <cell r="A4845">
            <v>28220191</v>
          </cell>
          <cell r="B4845">
            <v>210.63</v>
          </cell>
          <cell r="C4845">
            <v>177</v>
          </cell>
          <cell r="D4845">
            <v>150</v>
          </cell>
          <cell r="E4845">
            <v>28220191</v>
          </cell>
        </row>
        <row r="4846">
          <cell r="A4846">
            <v>28220192</v>
          </cell>
          <cell r="B4846">
            <v>337.96</v>
          </cell>
          <cell r="C4846">
            <v>284</v>
          </cell>
          <cell r="D4846">
            <v>241</v>
          </cell>
          <cell r="E4846" t="e">
            <v>#N/A</v>
          </cell>
        </row>
        <row r="4847">
          <cell r="A4847">
            <v>28220193</v>
          </cell>
          <cell r="B4847">
            <v>337.96</v>
          </cell>
          <cell r="C4847">
            <v>284</v>
          </cell>
          <cell r="D4847">
            <v>241</v>
          </cell>
          <cell r="E4847" t="e">
            <v>#N/A</v>
          </cell>
        </row>
        <row r="4848">
          <cell r="A4848">
            <v>28220194</v>
          </cell>
          <cell r="B4848">
            <v>189.20999999999998</v>
          </cell>
          <cell r="C4848">
            <v>159</v>
          </cell>
          <cell r="D4848">
            <v>135</v>
          </cell>
          <cell r="E4848" t="e">
            <v>#N/A</v>
          </cell>
        </row>
        <row r="4849">
          <cell r="A4849">
            <v>28220195</v>
          </cell>
          <cell r="B4849">
            <v>189.20999999999998</v>
          </cell>
          <cell r="C4849">
            <v>159</v>
          </cell>
          <cell r="D4849">
            <v>135</v>
          </cell>
          <cell r="E4849" t="e">
            <v>#N/A</v>
          </cell>
        </row>
        <row r="4850">
          <cell r="A4850">
            <v>28220196</v>
          </cell>
          <cell r="B4850">
            <v>210.63</v>
          </cell>
          <cell r="C4850">
            <v>177</v>
          </cell>
          <cell r="D4850">
            <v>150</v>
          </cell>
          <cell r="E4850" t="e">
            <v>#N/A</v>
          </cell>
        </row>
        <row r="4851">
          <cell r="A4851">
            <v>28220197</v>
          </cell>
          <cell r="B4851">
            <v>189.20999999999998</v>
          </cell>
          <cell r="C4851">
            <v>159</v>
          </cell>
          <cell r="D4851">
            <v>135</v>
          </cell>
          <cell r="E4851" t="e">
            <v>#N/A</v>
          </cell>
        </row>
        <row r="4852">
          <cell r="A4852">
            <v>28220198</v>
          </cell>
          <cell r="B4852">
            <v>189.20999999999998</v>
          </cell>
          <cell r="C4852">
            <v>159</v>
          </cell>
          <cell r="D4852">
            <v>135</v>
          </cell>
          <cell r="E4852" t="e">
            <v>#N/A</v>
          </cell>
        </row>
        <row r="4853">
          <cell r="A4853">
            <v>28220200</v>
          </cell>
          <cell r="B4853">
            <v>136.85</v>
          </cell>
          <cell r="C4853">
            <v>115</v>
          </cell>
          <cell r="D4853">
            <v>98</v>
          </cell>
          <cell r="E4853" t="e">
            <v>#N/A</v>
          </cell>
        </row>
        <row r="4854">
          <cell r="A4854">
            <v>28220201</v>
          </cell>
          <cell r="B4854">
            <v>210.63</v>
          </cell>
          <cell r="C4854">
            <v>177</v>
          </cell>
          <cell r="D4854">
            <v>150</v>
          </cell>
          <cell r="E4854" t="e">
            <v>#N/A</v>
          </cell>
        </row>
        <row r="4855">
          <cell r="A4855">
            <v>28220203</v>
          </cell>
          <cell r="B4855">
            <v>210.63</v>
          </cell>
          <cell r="C4855">
            <v>177</v>
          </cell>
          <cell r="D4855">
            <v>150</v>
          </cell>
          <cell r="E4855" t="e">
            <v>#N/A</v>
          </cell>
        </row>
        <row r="4856">
          <cell r="A4856">
            <v>28220204</v>
          </cell>
          <cell r="B4856">
            <v>210.63</v>
          </cell>
          <cell r="C4856">
            <v>177</v>
          </cell>
          <cell r="D4856">
            <v>150</v>
          </cell>
          <cell r="E4856" t="e">
            <v>#N/A</v>
          </cell>
        </row>
        <row r="4857">
          <cell r="A4857">
            <v>28220205</v>
          </cell>
          <cell r="B4857">
            <v>136.85</v>
          </cell>
          <cell r="C4857">
            <v>115</v>
          </cell>
          <cell r="D4857">
            <v>98</v>
          </cell>
          <cell r="E4857" t="e">
            <v>#N/A</v>
          </cell>
        </row>
        <row r="4858">
          <cell r="A4858">
            <v>28220206</v>
          </cell>
          <cell r="B4858">
            <v>210.63</v>
          </cell>
          <cell r="C4858">
            <v>177</v>
          </cell>
          <cell r="D4858">
            <v>150</v>
          </cell>
          <cell r="E4858" t="e">
            <v>#N/A</v>
          </cell>
        </row>
        <row r="4859">
          <cell r="A4859">
            <v>28220207</v>
          </cell>
          <cell r="B4859">
            <v>210.63</v>
          </cell>
          <cell r="C4859">
            <v>177</v>
          </cell>
          <cell r="D4859">
            <v>150</v>
          </cell>
          <cell r="E4859" t="e">
            <v>#N/A</v>
          </cell>
        </row>
        <row r="4860">
          <cell r="A4860">
            <v>28220208</v>
          </cell>
          <cell r="B4860">
            <v>136.85</v>
          </cell>
          <cell r="C4860">
            <v>115</v>
          </cell>
          <cell r="D4860">
            <v>98</v>
          </cell>
          <cell r="E4860" t="e">
            <v>#N/A</v>
          </cell>
        </row>
        <row r="4861">
          <cell r="A4861">
            <v>28220209</v>
          </cell>
          <cell r="B4861">
            <v>210.63</v>
          </cell>
          <cell r="C4861">
            <v>177</v>
          </cell>
          <cell r="D4861">
            <v>150</v>
          </cell>
          <cell r="E4861" t="e">
            <v>#N/A</v>
          </cell>
        </row>
        <row r="4862">
          <cell r="A4862">
            <v>28220214</v>
          </cell>
          <cell r="B4862">
            <v>136.85</v>
          </cell>
          <cell r="C4862">
            <v>115</v>
          </cell>
          <cell r="D4862">
            <v>98</v>
          </cell>
          <cell r="E4862" t="e">
            <v>#N/A</v>
          </cell>
        </row>
        <row r="4863">
          <cell r="A4863">
            <v>28220215</v>
          </cell>
          <cell r="B4863">
            <v>210.63</v>
          </cell>
          <cell r="C4863">
            <v>177</v>
          </cell>
          <cell r="D4863">
            <v>150</v>
          </cell>
          <cell r="E4863" t="e">
            <v>#N/A</v>
          </cell>
        </row>
        <row r="4864">
          <cell r="A4864">
            <v>28220216</v>
          </cell>
          <cell r="B4864">
            <v>210.63</v>
          </cell>
          <cell r="C4864">
            <v>177</v>
          </cell>
          <cell r="D4864">
            <v>150</v>
          </cell>
          <cell r="E4864" t="e">
            <v>#N/A</v>
          </cell>
        </row>
        <row r="4865">
          <cell r="A4865">
            <v>28220217</v>
          </cell>
          <cell r="B4865">
            <v>210.63</v>
          </cell>
          <cell r="C4865">
            <v>177</v>
          </cell>
          <cell r="D4865">
            <v>150</v>
          </cell>
          <cell r="E4865" t="e">
            <v>#N/A</v>
          </cell>
        </row>
        <row r="4866">
          <cell r="A4866">
            <v>28220219</v>
          </cell>
          <cell r="B4866">
            <v>210.63</v>
          </cell>
          <cell r="C4866">
            <v>177</v>
          </cell>
          <cell r="D4866">
            <v>150</v>
          </cell>
          <cell r="E4866" t="e">
            <v>#N/A</v>
          </cell>
        </row>
        <row r="4867">
          <cell r="A4867">
            <v>28220220</v>
          </cell>
          <cell r="B4867">
            <v>210.63</v>
          </cell>
          <cell r="C4867">
            <v>177</v>
          </cell>
          <cell r="D4867">
            <v>150</v>
          </cell>
          <cell r="E4867" t="e">
            <v>#N/A</v>
          </cell>
        </row>
        <row r="4868">
          <cell r="A4868">
            <v>28220222</v>
          </cell>
          <cell r="B4868">
            <v>136.85</v>
          </cell>
          <cell r="C4868">
            <v>115</v>
          </cell>
          <cell r="D4868">
            <v>98</v>
          </cell>
          <cell r="E4868" t="e">
            <v>#N/A</v>
          </cell>
        </row>
        <row r="4869">
          <cell r="A4869">
            <v>28220224</v>
          </cell>
          <cell r="B4869">
            <v>136.85</v>
          </cell>
          <cell r="C4869">
            <v>115</v>
          </cell>
          <cell r="D4869">
            <v>98</v>
          </cell>
          <cell r="E4869" t="e">
            <v>#N/A</v>
          </cell>
        </row>
        <row r="4870">
          <cell r="A4870">
            <v>28220225</v>
          </cell>
          <cell r="B4870">
            <v>136.85</v>
          </cell>
          <cell r="C4870">
            <v>115</v>
          </cell>
          <cell r="D4870">
            <v>98</v>
          </cell>
          <cell r="E4870" t="e">
            <v>#N/A</v>
          </cell>
        </row>
        <row r="4871">
          <cell r="A4871">
            <v>28220226</v>
          </cell>
          <cell r="B4871">
            <v>136.85</v>
          </cell>
          <cell r="C4871">
            <v>115</v>
          </cell>
          <cell r="D4871">
            <v>98</v>
          </cell>
          <cell r="E4871" t="e">
            <v>#N/A</v>
          </cell>
        </row>
        <row r="4872">
          <cell r="A4872">
            <v>28220231</v>
          </cell>
          <cell r="B4872">
            <v>253.47</v>
          </cell>
          <cell r="C4872">
            <v>213</v>
          </cell>
          <cell r="D4872">
            <v>181</v>
          </cell>
          <cell r="E4872" t="e">
            <v>#N/A</v>
          </cell>
        </row>
        <row r="4873">
          <cell r="A4873">
            <v>28220233</v>
          </cell>
          <cell r="B4873">
            <v>158.26999999999998</v>
          </cell>
          <cell r="C4873">
            <v>133</v>
          </cell>
          <cell r="D4873">
            <v>113</v>
          </cell>
          <cell r="E4873" t="e">
            <v>#N/A</v>
          </cell>
        </row>
        <row r="4874">
          <cell r="A4874">
            <v>28220234</v>
          </cell>
          <cell r="B4874">
            <v>158.26999999999998</v>
          </cell>
          <cell r="C4874">
            <v>133</v>
          </cell>
          <cell r="D4874">
            <v>113</v>
          </cell>
          <cell r="E4874" t="e">
            <v>#N/A</v>
          </cell>
        </row>
        <row r="4875">
          <cell r="A4875">
            <v>28220236</v>
          </cell>
          <cell r="B4875">
            <v>253.47</v>
          </cell>
          <cell r="C4875">
            <v>213</v>
          </cell>
          <cell r="D4875">
            <v>181</v>
          </cell>
          <cell r="E4875" t="e">
            <v>#N/A</v>
          </cell>
        </row>
        <row r="4876">
          <cell r="A4876">
            <v>28220237</v>
          </cell>
          <cell r="B4876">
            <v>158.26999999999998</v>
          </cell>
          <cell r="C4876">
            <v>133</v>
          </cell>
          <cell r="D4876">
            <v>113</v>
          </cell>
          <cell r="E4876" t="e">
            <v>#N/A</v>
          </cell>
        </row>
        <row r="4877">
          <cell r="A4877">
            <v>28220243</v>
          </cell>
          <cell r="B4877">
            <v>253.47</v>
          </cell>
          <cell r="C4877">
            <v>213</v>
          </cell>
          <cell r="D4877">
            <v>181</v>
          </cell>
          <cell r="E4877" t="e">
            <v>#N/A</v>
          </cell>
        </row>
        <row r="4878">
          <cell r="A4878">
            <v>28220245</v>
          </cell>
          <cell r="B4878">
            <v>253.47</v>
          </cell>
          <cell r="C4878">
            <v>213</v>
          </cell>
          <cell r="D4878">
            <v>181</v>
          </cell>
          <cell r="E4878" t="e">
            <v>#N/A</v>
          </cell>
        </row>
        <row r="4879">
          <cell r="A4879">
            <v>28220246</v>
          </cell>
          <cell r="B4879">
            <v>253.47</v>
          </cell>
          <cell r="C4879">
            <v>213</v>
          </cell>
          <cell r="D4879">
            <v>181</v>
          </cell>
          <cell r="E4879" t="e">
            <v>#N/A</v>
          </cell>
        </row>
        <row r="4880">
          <cell r="A4880">
            <v>28220248</v>
          </cell>
          <cell r="B4880">
            <v>253.47</v>
          </cell>
          <cell r="C4880">
            <v>213</v>
          </cell>
          <cell r="D4880">
            <v>181</v>
          </cell>
          <cell r="E4880" t="e">
            <v>#N/A</v>
          </cell>
        </row>
        <row r="4881">
          <cell r="A4881">
            <v>28220249</v>
          </cell>
          <cell r="B4881">
            <v>210.63</v>
          </cell>
          <cell r="C4881">
            <v>177</v>
          </cell>
          <cell r="D4881">
            <v>150</v>
          </cell>
          <cell r="E4881" t="e">
            <v>#N/A</v>
          </cell>
        </row>
        <row r="4882">
          <cell r="A4882">
            <v>28220251</v>
          </cell>
          <cell r="B4882">
            <v>210.63</v>
          </cell>
          <cell r="C4882">
            <v>177</v>
          </cell>
          <cell r="D4882">
            <v>150</v>
          </cell>
          <cell r="E4882" t="e">
            <v>#N/A</v>
          </cell>
        </row>
        <row r="4883">
          <cell r="A4883">
            <v>28220257</v>
          </cell>
          <cell r="B4883">
            <v>210.63</v>
          </cell>
          <cell r="C4883">
            <v>177</v>
          </cell>
          <cell r="D4883">
            <v>150</v>
          </cell>
          <cell r="E4883" t="e">
            <v>#N/A</v>
          </cell>
        </row>
        <row r="4884">
          <cell r="A4884">
            <v>28220259</v>
          </cell>
          <cell r="B4884">
            <v>210.63</v>
          </cell>
          <cell r="C4884">
            <v>177</v>
          </cell>
          <cell r="D4884">
            <v>150</v>
          </cell>
          <cell r="E4884" t="e">
            <v>#N/A</v>
          </cell>
        </row>
        <row r="4885">
          <cell r="A4885">
            <v>28220260</v>
          </cell>
          <cell r="B4885">
            <v>210.63</v>
          </cell>
          <cell r="C4885">
            <v>177</v>
          </cell>
          <cell r="D4885">
            <v>150</v>
          </cell>
          <cell r="E4885" t="e">
            <v>#N/A</v>
          </cell>
        </row>
        <row r="4886">
          <cell r="A4886">
            <v>28220263</v>
          </cell>
          <cell r="B4886">
            <v>210.63</v>
          </cell>
          <cell r="C4886">
            <v>177</v>
          </cell>
          <cell r="D4886">
            <v>150</v>
          </cell>
          <cell r="E4886" t="e">
            <v>#N/A</v>
          </cell>
        </row>
        <row r="4887">
          <cell r="A4887">
            <v>28220266</v>
          </cell>
          <cell r="B4887">
            <v>136.85</v>
          </cell>
          <cell r="C4887">
            <v>115</v>
          </cell>
          <cell r="D4887">
            <v>98</v>
          </cell>
          <cell r="E4887" t="e">
            <v>#N/A</v>
          </cell>
        </row>
        <row r="4888">
          <cell r="A4888">
            <v>28220267</v>
          </cell>
          <cell r="B4888">
            <v>136.85</v>
          </cell>
          <cell r="C4888">
            <v>115</v>
          </cell>
          <cell r="D4888">
            <v>98</v>
          </cell>
          <cell r="E4888" t="e">
            <v>#N/A</v>
          </cell>
        </row>
        <row r="4889">
          <cell r="A4889">
            <v>28220268</v>
          </cell>
          <cell r="B4889">
            <v>136.85</v>
          </cell>
          <cell r="C4889">
            <v>115</v>
          </cell>
          <cell r="D4889">
            <v>98</v>
          </cell>
          <cell r="E4889" t="e">
            <v>#N/A</v>
          </cell>
        </row>
        <row r="4890">
          <cell r="A4890">
            <v>28220269</v>
          </cell>
          <cell r="B4890">
            <v>210.63</v>
          </cell>
          <cell r="C4890">
            <v>177</v>
          </cell>
          <cell r="D4890">
            <v>150</v>
          </cell>
          <cell r="E4890" t="e">
            <v>#N/A</v>
          </cell>
        </row>
        <row r="4891">
          <cell r="A4891">
            <v>28220270</v>
          </cell>
          <cell r="B4891">
            <v>210.63</v>
          </cell>
          <cell r="C4891">
            <v>177</v>
          </cell>
          <cell r="D4891">
            <v>150</v>
          </cell>
          <cell r="E4891" t="e">
            <v>#N/A</v>
          </cell>
        </row>
        <row r="4892">
          <cell r="A4892">
            <v>28220271</v>
          </cell>
          <cell r="B4892">
            <v>210.63</v>
          </cell>
          <cell r="C4892">
            <v>177</v>
          </cell>
          <cell r="D4892">
            <v>150</v>
          </cell>
          <cell r="E4892" t="e">
            <v>#N/A</v>
          </cell>
        </row>
        <row r="4893">
          <cell r="A4893">
            <v>28220272</v>
          </cell>
          <cell r="B4893">
            <v>210.63</v>
          </cell>
          <cell r="C4893">
            <v>177</v>
          </cell>
          <cell r="D4893">
            <v>150</v>
          </cell>
          <cell r="E4893" t="e">
            <v>#N/A</v>
          </cell>
        </row>
        <row r="4894">
          <cell r="A4894">
            <v>28220276</v>
          </cell>
          <cell r="B4894">
            <v>210.63</v>
          </cell>
          <cell r="C4894">
            <v>177</v>
          </cell>
          <cell r="D4894">
            <v>150</v>
          </cell>
          <cell r="E4894" t="e">
            <v>#N/A</v>
          </cell>
        </row>
        <row r="4895">
          <cell r="A4895">
            <v>28220277</v>
          </cell>
          <cell r="B4895">
            <v>210.63</v>
          </cell>
          <cell r="C4895">
            <v>177</v>
          </cell>
          <cell r="D4895">
            <v>150</v>
          </cell>
          <cell r="E4895" t="e">
            <v>#N/A</v>
          </cell>
        </row>
        <row r="4896">
          <cell r="A4896">
            <v>28220278</v>
          </cell>
          <cell r="B4896">
            <v>210.63</v>
          </cell>
          <cell r="C4896">
            <v>177</v>
          </cell>
          <cell r="D4896">
            <v>150</v>
          </cell>
          <cell r="E4896">
            <v>28220278</v>
          </cell>
        </row>
        <row r="4897">
          <cell r="A4897">
            <v>28220280</v>
          </cell>
          <cell r="B4897">
            <v>210.63</v>
          </cell>
          <cell r="C4897">
            <v>177</v>
          </cell>
          <cell r="D4897">
            <v>150</v>
          </cell>
          <cell r="E4897" t="e">
            <v>#N/A</v>
          </cell>
        </row>
        <row r="4898">
          <cell r="A4898">
            <v>28220281</v>
          </cell>
          <cell r="B4898">
            <v>210.63</v>
          </cell>
          <cell r="C4898">
            <v>177</v>
          </cell>
          <cell r="D4898">
            <v>150</v>
          </cell>
          <cell r="E4898" t="e">
            <v>#N/A</v>
          </cell>
        </row>
        <row r="4899">
          <cell r="A4899">
            <v>28220283</v>
          </cell>
          <cell r="B4899">
            <v>136.85</v>
          </cell>
          <cell r="C4899">
            <v>115</v>
          </cell>
          <cell r="D4899">
            <v>98</v>
          </cell>
          <cell r="E4899" t="e">
            <v>#N/A</v>
          </cell>
        </row>
        <row r="4900">
          <cell r="A4900">
            <v>28220284</v>
          </cell>
          <cell r="B4900">
            <v>210.63</v>
          </cell>
          <cell r="C4900">
            <v>177</v>
          </cell>
          <cell r="D4900">
            <v>150</v>
          </cell>
          <cell r="E4900">
            <v>28220284</v>
          </cell>
        </row>
        <row r="4901">
          <cell r="A4901">
            <v>28220285</v>
          </cell>
          <cell r="B4901">
            <v>210.63</v>
          </cell>
          <cell r="C4901">
            <v>177</v>
          </cell>
          <cell r="D4901">
            <v>150</v>
          </cell>
          <cell r="E4901" t="e">
            <v>#N/A</v>
          </cell>
        </row>
        <row r="4902">
          <cell r="A4902">
            <v>28220286</v>
          </cell>
          <cell r="B4902">
            <v>210.63</v>
          </cell>
          <cell r="C4902">
            <v>177</v>
          </cell>
          <cell r="D4902">
            <v>150</v>
          </cell>
          <cell r="E4902" t="e">
            <v>#N/A</v>
          </cell>
        </row>
        <row r="4903">
          <cell r="A4903">
            <v>28220287</v>
          </cell>
          <cell r="B4903">
            <v>210.63</v>
          </cell>
          <cell r="C4903">
            <v>177</v>
          </cell>
          <cell r="D4903">
            <v>150</v>
          </cell>
          <cell r="E4903" t="e">
            <v>#N/A</v>
          </cell>
        </row>
        <row r="4904">
          <cell r="A4904">
            <v>28220288</v>
          </cell>
          <cell r="B4904">
            <v>210.63</v>
          </cell>
          <cell r="C4904">
            <v>177</v>
          </cell>
          <cell r="D4904">
            <v>150</v>
          </cell>
          <cell r="E4904" t="e">
            <v>#N/A</v>
          </cell>
        </row>
        <row r="4905">
          <cell r="A4905">
            <v>28220289</v>
          </cell>
          <cell r="B4905">
            <v>210.63</v>
          </cell>
          <cell r="C4905">
            <v>177</v>
          </cell>
          <cell r="D4905">
            <v>150</v>
          </cell>
          <cell r="E4905" t="e">
            <v>#N/A</v>
          </cell>
        </row>
        <row r="4906">
          <cell r="A4906">
            <v>28220290</v>
          </cell>
          <cell r="B4906">
            <v>210.63</v>
          </cell>
          <cell r="C4906">
            <v>177</v>
          </cell>
          <cell r="D4906">
            <v>150</v>
          </cell>
          <cell r="E4906" t="e">
            <v>#N/A</v>
          </cell>
        </row>
        <row r="4907">
          <cell r="A4907">
            <v>28220291</v>
          </cell>
          <cell r="B4907">
            <v>210.63</v>
          </cell>
          <cell r="C4907">
            <v>177</v>
          </cell>
          <cell r="D4907">
            <v>150</v>
          </cell>
          <cell r="E4907" t="e">
            <v>#N/A</v>
          </cell>
        </row>
        <row r="4908">
          <cell r="A4908">
            <v>28220293</v>
          </cell>
          <cell r="B4908">
            <v>253.47</v>
          </cell>
          <cell r="C4908">
            <v>213</v>
          </cell>
          <cell r="D4908">
            <v>181</v>
          </cell>
          <cell r="E4908" t="e">
            <v>#N/A</v>
          </cell>
        </row>
        <row r="4909">
          <cell r="A4909">
            <v>28220294</v>
          </cell>
          <cell r="B4909">
            <v>253.47</v>
          </cell>
          <cell r="C4909">
            <v>213</v>
          </cell>
          <cell r="D4909">
            <v>181</v>
          </cell>
          <cell r="E4909" t="e">
            <v>#N/A</v>
          </cell>
        </row>
        <row r="4910">
          <cell r="A4910">
            <v>28220295</v>
          </cell>
          <cell r="B4910">
            <v>253.47</v>
          </cell>
          <cell r="C4910">
            <v>213</v>
          </cell>
          <cell r="D4910">
            <v>181</v>
          </cell>
          <cell r="E4910" t="e">
            <v>#N/A</v>
          </cell>
        </row>
        <row r="4911">
          <cell r="A4911">
            <v>28220296</v>
          </cell>
          <cell r="B4911">
            <v>253.47</v>
          </cell>
          <cell r="C4911">
            <v>213</v>
          </cell>
          <cell r="D4911">
            <v>181</v>
          </cell>
          <cell r="E4911" t="e">
            <v>#N/A</v>
          </cell>
        </row>
        <row r="4912">
          <cell r="A4912">
            <v>28220297</v>
          </cell>
          <cell r="B4912">
            <v>253.47</v>
          </cell>
          <cell r="C4912">
            <v>213</v>
          </cell>
          <cell r="D4912">
            <v>181</v>
          </cell>
          <cell r="E4912" t="e">
            <v>#N/A</v>
          </cell>
        </row>
        <row r="4913">
          <cell r="A4913">
            <v>28220298</v>
          </cell>
          <cell r="B4913">
            <v>253.47</v>
          </cell>
          <cell r="C4913">
            <v>213</v>
          </cell>
          <cell r="D4913">
            <v>181</v>
          </cell>
          <cell r="E4913" t="e">
            <v>#N/A</v>
          </cell>
        </row>
        <row r="4914">
          <cell r="A4914">
            <v>28220299</v>
          </cell>
          <cell r="B4914">
            <v>210.63</v>
          </cell>
          <cell r="C4914">
            <v>177</v>
          </cell>
          <cell r="D4914">
            <v>150</v>
          </cell>
          <cell r="E4914" t="e">
            <v>#N/A</v>
          </cell>
        </row>
        <row r="4915">
          <cell r="A4915">
            <v>28220301</v>
          </cell>
          <cell r="B4915">
            <v>158.26999999999998</v>
          </cell>
          <cell r="C4915">
            <v>133</v>
          </cell>
          <cell r="D4915">
            <v>113</v>
          </cell>
          <cell r="E4915" t="e">
            <v>#N/A</v>
          </cell>
        </row>
        <row r="4916">
          <cell r="A4916">
            <v>28220302</v>
          </cell>
          <cell r="B4916">
            <v>158.26999999999998</v>
          </cell>
          <cell r="C4916">
            <v>133</v>
          </cell>
          <cell r="D4916">
            <v>113</v>
          </cell>
          <cell r="E4916" t="e">
            <v>#N/A</v>
          </cell>
        </row>
        <row r="4917">
          <cell r="A4917">
            <v>28220303</v>
          </cell>
          <cell r="B4917">
            <v>210.63</v>
          </cell>
          <cell r="C4917">
            <v>177</v>
          </cell>
          <cell r="D4917">
            <v>150</v>
          </cell>
          <cell r="E4917" t="e">
            <v>#N/A</v>
          </cell>
        </row>
        <row r="4918">
          <cell r="A4918">
            <v>28220304</v>
          </cell>
          <cell r="B4918">
            <v>210.63</v>
          </cell>
          <cell r="C4918">
            <v>177</v>
          </cell>
          <cell r="D4918">
            <v>150</v>
          </cell>
          <cell r="E4918" t="e">
            <v>#N/A</v>
          </cell>
        </row>
        <row r="4919">
          <cell r="A4919">
            <v>28225002</v>
          </cell>
          <cell r="B4919">
            <v>253.47</v>
          </cell>
          <cell r="C4919">
            <v>213</v>
          </cell>
          <cell r="D4919">
            <v>181</v>
          </cell>
          <cell r="E4919" t="e">
            <v>#N/A</v>
          </cell>
        </row>
        <row r="4920">
          <cell r="A4920">
            <v>28225003</v>
          </cell>
          <cell r="B4920">
            <v>253.47</v>
          </cell>
          <cell r="C4920">
            <v>213</v>
          </cell>
          <cell r="D4920">
            <v>181</v>
          </cell>
          <cell r="E4920" t="e">
            <v>#N/A</v>
          </cell>
        </row>
        <row r="4921">
          <cell r="A4921">
            <v>28225004</v>
          </cell>
          <cell r="B4921">
            <v>253.47</v>
          </cell>
          <cell r="C4921">
            <v>213</v>
          </cell>
          <cell r="D4921">
            <v>181</v>
          </cell>
          <cell r="E4921" t="e">
            <v>#N/A</v>
          </cell>
        </row>
        <row r="4922">
          <cell r="A4922">
            <v>28225005</v>
          </cell>
          <cell r="B4922">
            <v>253.47</v>
          </cell>
          <cell r="C4922">
            <v>213</v>
          </cell>
          <cell r="D4922">
            <v>181</v>
          </cell>
          <cell r="E4922" t="e">
            <v>#N/A</v>
          </cell>
        </row>
        <row r="4923">
          <cell r="A4923">
            <v>28225006</v>
          </cell>
          <cell r="B4923">
            <v>253.47</v>
          </cell>
          <cell r="C4923">
            <v>213</v>
          </cell>
          <cell r="D4923">
            <v>181</v>
          </cell>
          <cell r="E4923" t="e">
            <v>#N/A</v>
          </cell>
        </row>
        <row r="4924">
          <cell r="A4924">
            <v>28225007</v>
          </cell>
          <cell r="B4924">
            <v>253.47</v>
          </cell>
          <cell r="C4924">
            <v>213</v>
          </cell>
          <cell r="D4924">
            <v>181</v>
          </cell>
          <cell r="E4924" t="e">
            <v>#N/A</v>
          </cell>
        </row>
        <row r="4925">
          <cell r="A4925">
            <v>28225010</v>
          </cell>
          <cell r="B4925">
            <v>210.63</v>
          </cell>
          <cell r="C4925">
            <v>177</v>
          </cell>
          <cell r="D4925">
            <v>150</v>
          </cell>
          <cell r="E4925" t="e">
            <v>#N/A</v>
          </cell>
        </row>
        <row r="4926">
          <cell r="A4926">
            <v>28225015</v>
          </cell>
          <cell r="B4926">
            <v>210.63</v>
          </cell>
          <cell r="C4926">
            <v>177</v>
          </cell>
          <cell r="D4926">
            <v>150</v>
          </cell>
          <cell r="E4926" t="e">
            <v>#N/A</v>
          </cell>
        </row>
        <row r="4927">
          <cell r="A4927">
            <v>28225017</v>
          </cell>
          <cell r="B4927">
            <v>210.63</v>
          </cell>
          <cell r="C4927">
            <v>177</v>
          </cell>
          <cell r="D4927">
            <v>150</v>
          </cell>
          <cell r="E4927" t="e">
            <v>#N/A</v>
          </cell>
        </row>
        <row r="4928">
          <cell r="A4928">
            <v>28225018</v>
          </cell>
          <cell r="B4928">
            <v>210.63</v>
          </cell>
          <cell r="C4928">
            <v>177</v>
          </cell>
          <cell r="D4928">
            <v>150</v>
          </cell>
          <cell r="E4928" t="e">
            <v>#N/A</v>
          </cell>
        </row>
        <row r="4929">
          <cell r="A4929">
            <v>28225019</v>
          </cell>
          <cell r="B4929">
            <v>210.63</v>
          </cell>
          <cell r="C4929">
            <v>177</v>
          </cell>
          <cell r="D4929">
            <v>150</v>
          </cell>
          <cell r="E4929" t="e">
            <v>#N/A</v>
          </cell>
        </row>
        <row r="4930">
          <cell r="A4930">
            <v>28225020</v>
          </cell>
          <cell r="B4930">
            <v>210.63</v>
          </cell>
          <cell r="C4930">
            <v>177</v>
          </cell>
          <cell r="D4930">
            <v>150</v>
          </cell>
          <cell r="E4930" t="e">
            <v>#N/A</v>
          </cell>
        </row>
        <row r="4931">
          <cell r="A4931">
            <v>28225021</v>
          </cell>
          <cell r="B4931">
            <v>210.63</v>
          </cell>
          <cell r="C4931">
            <v>177</v>
          </cell>
          <cell r="D4931">
            <v>150</v>
          </cell>
          <cell r="E4931" t="e">
            <v>#N/A</v>
          </cell>
        </row>
        <row r="4932">
          <cell r="A4932">
            <v>28225028</v>
          </cell>
          <cell r="B4932">
            <v>210.63</v>
          </cell>
          <cell r="C4932">
            <v>177</v>
          </cell>
          <cell r="D4932">
            <v>150</v>
          </cell>
          <cell r="E4932" t="e">
            <v>#N/A</v>
          </cell>
        </row>
        <row r="4933">
          <cell r="A4933">
            <v>28225029</v>
          </cell>
          <cell r="B4933">
            <v>210.63</v>
          </cell>
          <cell r="C4933">
            <v>177</v>
          </cell>
          <cell r="D4933">
            <v>150</v>
          </cell>
          <cell r="E4933" t="e">
            <v>#N/A</v>
          </cell>
        </row>
        <row r="4934">
          <cell r="A4934">
            <v>28225030</v>
          </cell>
          <cell r="B4934">
            <v>210.63</v>
          </cell>
          <cell r="C4934">
            <v>177</v>
          </cell>
          <cell r="D4934">
            <v>150</v>
          </cell>
          <cell r="E4934" t="e">
            <v>#N/A</v>
          </cell>
        </row>
        <row r="4935">
          <cell r="A4935">
            <v>28225031</v>
          </cell>
          <cell r="B4935">
            <v>210.63</v>
          </cell>
          <cell r="C4935">
            <v>177</v>
          </cell>
          <cell r="D4935">
            <v>150</v>
          </cell>
          <cell r="E4935" t="e">
            <v>#N/A</v>
          </cell>
        </row>
        <row r="4936">
          <cell r="A4936">
            <v>28225032</v>
          </cell>
          <cell r="B4936">
            <v>210.63</v>
          </cell>
          <cell r="C4936">
            <v>177</v>
          </cell>
          <cell r="D4936">
            <v>150</v>
          </cell>
          <cell r="E4936" t="e">
            <v>#N/A</v>
          </cell>
        </row>
        <row r="4937">
          <cell r="A4937">
            <v>28225033</v>
          </cell>
          <cell r="B4937">
            <v>210.63</v>
          </cell>
          <cell r="C4937">
            <v>177</v>
          </cell>
          <cell r="D4937">
            <v>150</v>
          </cell>
          <cell r="E4937" t="e">
            <v>#N/A</v>
          </cell>
        </row>
        <row r="4938">
          <cell r="A4938">
            <v>28225034</v>
          </cell>
          <cell r="B4938">
            <v>210.63</v>
          </cell>
          <cell r="C4938">
            <v>177</v>
          </cell>
          <cell r="D4938">
            <v>150</v>
          </cell>
          <cell r="E4938" t="e">
            <v>#N/A</v>
          </cell>
        </row>
        <row r="4939">
          <cell r="A4939">
            <v>28225035</v>
          </cell>
          <cell r="B4939">
            <v>210.63</v>
          </cell>
          <cell r="C4939">
            <v>177</v>
          </cell>
          <cell r="D4939">
            <v>150</v>
          </cell>
          <cell r="E4939" t="e">
            <v>#N/A</v>
          </cell>
        </row>
        <row r="4940">
          <cell r="A4940">
            <v>28225036</v>
          </cell>
          <cell r="B4940">
            <v>210.63</v>
          </cell>
          <cell r="C4940">
            <v>177</v>
          </cell>
          <cell r="D4940">
            <v>150</v>
          </cell>
          <cell r="E4940" t="e">
            <v>#N/A</v>
          </cell>
        </row>
        <row r="4941">
          <cell r="A4941">
            <v>28225037</v>
          </cell>
          <cell r="B4941">
            <v>210.63</v>
          </cell>
          <cell r="C4941">
            <v>177</v>
          </cell>
          <cell r="D4941">
            <v>150</v>
          </cell>
          <cell r="E4941" t="e">
            <v>#N/A</v>
          </cell>
        </row>
        <row r="4942">
          <cell r="A4942">
            <v>28225038</v>
          </cell>
          <cell r="B4942">
            <v>210.63</v>
          </cell>
          <cell r="C4942">
            <v>177</v>
          </cell>
          <cell r="D4942">
            <v>150</v>
          </cell>
          <cell r="E4942" t="e">
            <v>#N/A</v>
          </cell>
        </row>
        <row r="4943">
          <cell r="A4943">
            <v>28225039</v>
          </cell>
          <cell r="B4943">
            <v>210.63</v>
          </cell>
          <cell r="C4943">
            <v>177</v>
          </cell>
          <cell r="D4943">
            <v>150</v>
          </cell>
          <cell r="E4943" t="e">
            <v>#N/A</v>
          </cell>
        </row>
        <row r="4944">
          <cell r="A4944">
            <v>28225040</v>
          </cell>
          <cell r="B4944">
            <v>210.63</v>
          </cell>
          <cell r="C4944">
            <v>177</v>
          </cell>
          <cell r="D4944">
            <v>150</v>
          </cell>
          <cell r="E4944" t="e">
            <v>#N/A</v>
          </cell>
        </row>
        <row r="4945">
          <cell r="A4945">
            <v>28225041</v>
          </cell>
          <cell r="B4945">
            <v>210.63</v>
          </cell>
          <cell r="C4945">
            <v>177</v>
          </cell>
          <cell r="D4945">
            <v>150</v>
          </cell>
          <cell r="E4945" t="e">
            <v>#N/A</v>
          </cell>
        </row>
        <row r="4946">
          <cell r="A4946">
            <v>28225042</v>
          </cell>
          <cell r="B4946">
            <v>253.47</v>
          </cell>
          <cell r="C4946">
            <v>213</v>
          </cell>
          <cell r="D4946">
            <v>181</v>
          </cell>
          <cell r="E4946" t="e">
            <v>#N/A</v>
          </cell>
        </row>
        <row r="4947">
          <cell r="A4947">
            <v>28225043</v>
          </cell>
          <cell r="B4947">
            <v>253.47</v>
          </cell>
          <cell r="C4947">
            <v>213</v>
          </cell>
          <cell r="D4947">
            <v>181</v>
          </cell>
          <cell r="E4947" t="e">
            <v>#N/A</v>
          </cell>
        </row>
        <row r="4948">
          <cell r="A4948">
            <v>28225044</v>
          </cell>
          <cell r="B4948">
            <v>253.47</v>
          </cell>
          <cell r="C4948">
            <v>213</v>
          </cell>
          <cell r="D4948">
            <v>181</v>
          </cell>
          <cell r="E4948" t="e">
            <v>#N/A</v>
          </cell>
        </row>
        <row r="4949">
          <cell r="A4949">
            <v>28225046</v>
          </cell>
          <cell r="B4949">
            <v>253.47</v>
          </cell>
          <cell r="C4949">
            <v>213</v>
          </cell>
          <cell r="D4949">
            <v>181</v>
          </cell>
          <cell r="E4949" t="e">
            <v>#N/A</v>
          </cell>
        </row>
        <row r="4950">
          <cell r="A4950">
            <v>28225047</v>
          </cell>
          <cell r="B4950">
            <v>253.47</v>
          </cell>
          <cell r="C4950">
            <v>213</v>
          </cell>
          <cell r="D4950">
            <v>181</v>
          </cell>
          <cell r="E4950" t="e">
            <v>#N/A</v>
          </cell>
        </row>
        <row r="4951">
          <cell r="A4951">
            <v>28225048</v>
          </cell>
          <cell r="B4951">
            <v>253.47</v>
          </cell>
          <cell r="C4951">
            <v>213</v>
          </cell>
          <cell r="D4951">
            <v>181</v>
          </cell>
          <cell r="E4951" t="e">
            <v>#N/A</v>
          </cell>
        </row>
        <row r="4952">
          <cell r="A4952">
            <v>28225049</v>
          </cell>
          <cell r="B4952">
            <v>253.47</v>
          </cell>
          <cell r="C4952">
            <v>213</v>
          </cell>
          <cell r="D4952">
            <v>181</v>
          </cell>
          <cell r="E4952" t="e">
            <v>#N/A</v>
          </cell>
        </row>
        <row r="4953">
          <cell r="A4953">
            <v>28225062</v>
          </cell>
          <cell r="B4953">
            <v>253.47</v>
          </cell>
          <cell r="C4953">
            <v>213</v>
          </cell>
          <cell r="D4953">
            <v>181</v>
          </cell>
          <cell r="E4953" t="e">
            <v>#N/A</v>
          </cell>
        </row>
        <row r="4954">
          <cell r="A4954">
            <v>28225073</v>
          </cell>
          <cell r="B4954">
            <v>210.63</v>
          </cell>
          <cell r="C4954">
            <v>177</v>
          </cell>
          <cell r="D4954">
            <v>150</v>
          </cell>
          <cell r="E4954" t="e">
            <v>#N/A</v>
          </cell>
        </row>
        <row r="4955">
          <cell r="A4955">
            <v>28225074</v>
          </cell>
          <cell r="B4955">
            <v>210.63</v>
          </cell>
          <cell r="C4955">
            <v>177</v>
          </cell>
          <cell r="D4955">
            <v>150</v>
          </cell>
          <cell r="E4955" t="e">
            <v>#N/A</v>
          </cell>
        </row>
        <row r="4956">
          <cell r="A4956">
            <v>28225075</v>
          </cell>
          <cell r="B4956">
            <v>210.63</v>
          </cell>
          <cell r="C4956">
            <v>177</v>
          </cell>
          <cell r="D4956">
            <v>150</v>
          </cell>
          <cell r="E4956" t="e">
            <v>#N/A</v>
          </cell>
        </row>
        <row r="4957">
          <cell r="A4957">
            <v>28225076</v>
          </cell>
          <cell r="B4957">
            <v>210.63</v>
          </cell>
          <cell r="C4957">
            <v>177</v>
          </cell>
          <cell r="D4957">
            <v>150</v>
          </cell>
          <cell r="E4957" t="e">
            <v>#N/A</v>
          </cell>
        </row>
        <row r="4958">
          <cell r="A4958">
            <v>28225078</v>
          </cell>
          <cell r="B4958">
            <v>337.96</v>
          </cell>
          <cell r="C4958">
            <v>284</v>
          </cell>
          <cell r="D4958">
            <v>241</v>
          </cell>
          <cell r="E4958" t="e">
            <v>#N/A</v>
          </cell>
        </row>
        <row r="4959">
          <cell r="A4959">
            <v>28225079</v>
          </cell>
          <cell r="B4959">
            <v>253.47</v>
          </cell>
          <cell r="C4959">
            <v>213</v>
          </cell>
          <cell r="D4959">
            <v>181</v>
          </cell>
          <cell r="E4959" t="e">
            <v>#N/A</v>
          </cell>
        </row>
        <row r="4960">
          <cell r="A4960">
            <v>28225080</v>
          </cell>
          <cell r="B4960">
            <v>253.47</v>
          </cell>
          <cell r="C4960">
            <v>213</v>
          </cell>
          <cell r="D4960">
            <v>181</v>
          </cell>
          <cell r="E4960" t="e">
            <v>#N/A</v>
          </cell>
        </row>
        <row r="4961">
          <cell r="A4961">
            <v>28225081</v>
          </cell>
          <cell r="B4961">
            <v>253.47</v>
          </cell>
          <cell r="C4961">
            <v>213</v>
          </cell>
          <cell r="D4961">
            <v>181</v>
          </cell>
          <cell r="E4961" t="e">
            <v>#N/A</v>
          </cell>
        </row>
        <row r="4962">
          <cell r="A4962">
            <v>28225082</v>
          </cell>
          <cell r="B4962">
            <v>253.47</v>
          </cell>
          <cell r="C4962">
            <v>213</v>
          </cell>
          <cell r="D4962">
            <v>181</v>
          </cell>
          <cell r="E4962" t="e">
            <v>#N/A</v>
          </cell>
        </row>
        <row r="4963">
          <cell r="A4963">
            <v>28225083</v>
          </cell>
          <cell r="B4963">
            <v>210.63</v>
          </cell>
          <cell r="C4963">
            <v>177</v>
          </cell>
          <cell r="D4963">
            <v>150</v>
          </cell>
          <cell r="E4963" t="e">
            <v>#N/A</v>
          </cell>
        </row>
        <row r="4964">
          <cell r="A4964">
            <v>28225084</v>
          </cell>
          <cell r="B4964">
            <v>210.63</v>
          </cell>
          <cell r="C4964">
            <v>177</v>
          </cell>
          <cell r="D4964">
            <v>150</v>
          </cell>
          <cell r="E4964" t="e">
            <v>#N/A</v>
          </cell>
        </row>
        <row r="4965">
          <cell r="A4965">
            <v>28225085</v>
          </cell>
          <cell r="B4965">
            <v>253.47</v>
          </cell>
          <cell r="C4965">
            <v>213</v>
          </cell>
          <cell r="D4965">
            <v>181</v>
          </cell>
          <cell r="E4965" t="e">
            <v>#N/A</v>
          </cell>
        </row>
        <row r="4966">
          <cell r="A4966">
            <v>28225086</v>
          </cell>
          <cell r="B4966">
            <v>253.47</v>
          </cell>
          <cell r="C4966">
            <v>213</v>
          </cell>
          <cell r="D4966">
            <v>181</v>
          </cell>
          <cell r="E4966" t="e">
            <v>#N/A</v>
          </cell>
        </row>
        <row r="4967">
          <cell r="A4967">
            <v>28225089</v>
          </cell>
          <cell r="B4967">
            <v>210.63</v>
          </cell>
          <cell r="C4967">
            <v>177</v>
          </cell>
          <cell r="D4967">
            <v>150</v>
          </cell>
          <cell r="E4967" t="e">
            <v>#N/A</v>
          </cell>
        </row>
        <row r="4968">
          <cell r="A4968">
            <v>28225090</v>
          </cell>
          <cell r="B4968">
            <v>210.63</v>
          </cell>
          <cell r="C4968">
            <v>177</v>
          </cell>
          <cell r="D4968">
            <v>150</v>
          </cell>
          <cell r="E4968" t="e">
            <v>#N/A</v>
          </cell>
        </row>
        <row r="4969">
          <cell r="A4969">
            <v>28225091</v>
          </cell>
          <cell r="B4969">
            <v>210.63</v>
          </cell>
          <cell r="C4969">
            <v>177</v>
          </cell>
          <cell r="D4969">
            <v>150</v>
          </cell>
          <cell r="E4969" t="e">
            <v>#N/A</v>
          </cell>
        </row>
        <row r="4970">
          <cell r="A4970">
            <v>28225092</v>
          </cell>
          <cell r="B4970">
            <v>210.63</v>
          </cell>
          <cell r="C4970">
            <v>177</v>
          </cell>
          <cell r="D4970">
            <v>150</v>
          </cell>
          <cell r="E4970" t="e">
            <v>#N/A</v>
          </cell>
        </row>
        <row r="4971">
          <cell r="A4971">
            <v>28225093</v>
          </cell>
          <cell r="B4971">
            <v>210.63</v>
          </cell>
          <cell r="C4971">
            <v>177</v>
          </cell>
          <cell r="D4971">
            <v>150</v>
          </cell>
          <cell r="E4971" t="e">
            <v>#N/A</v>
          </cell>
        </row>
        <row r="4972">
          <cell r="A4972">
            <v>28225094</v>
          </cell>
          <cell r="B4972">
            <v>337.96</v>
          </cell>
          <cell r="C4972">
            <v>284</v>
          </cell>
          <cell r="D4972">
            <v>241</v>
          </cell>
          <cell r="E4972" t="e">
            <v>#N/A</v>
          </cell>
        </row>
        <row r="4973">
          <cell r="A4973">
            <v>28225095</v>
          </cell>
          <cell r="B4973">
            <v>210.63</v>
          </cell>
          <cell r="C4973">
            <v>177</v>
          </cell>
          <cell r="D4973">
            <v>150</v>
          </cell>
          <cell r="E4973" t="e">
            <v>#N/A</v>
          </cell>
        </row>
        <row r="4974">
          <cell r="A4974">
            <v>28225096</v>
          </cell>
          <cell r="B4974">
            <v>210.63</v>
          </cell>
          <cell r="C4974">
            <v>177</v>
          </cell>
          <cell r="D4974">
            <v>150</v>
          </cell>
          <cell r="E4974" t="e">
            <v>#N/A</v>
          </cell>
        </row>
        <row r="4975">
          <cell r="A4975">
            <v>28225097</v>
          </cell>
          <cell r="B4975">
            <v>210.63</v>
          </cell>
          <cell r="C4975">
            <v>177</v>
          </cell>
          <cell r="D4975">
            <v>150</v>
          </cell>
          <cell r="E4975" t="e">
            <v>#N/A</v>
          </cell>
        </row>
        <row r="4976">
          <cell r="A4976">
            <v>28225098</v>
          </cell>
          <cell r="B4976">
            <v>210.63</v>
          </cell>
          <cell r="C4976">
            <v>177</v>
          </cell>
          <cell r="D4976">
            <v>150</v>
          </cell>
          <cell r="E4976" t="e">
            <v>#N/A</v>
          </cell>
        </row>
        <row r="4977">
          <cell r="A4977">
            <v>28225104</v>
          </cell>
          <cell r="B4977">
            <v>337.96</v>
          </cell>
          <cell r="C4977">
            <v>284</v>
          </cell>
          <cell r="D4977">
            <v>241</v>
          </cell>
          <cell r="E4977" t="e">
            <v>#N/A</v>
          </cell>
        </row>
        <row r="4978">
          <cell r="A4978">
            <v>28225105</v>
          </cell>
          <cell r="B4978">
            <v>210.63</v>
          </cell>
          <cell r="C4978">
            <v>177</v>
          </cell>
          <cell r="D4978">
            <v>150</v>
          </cell>
          <cell r="E4978" t="e">
            <v>#N/A</v>
          </cell>
        </row>
        <row r="4979">
          <cell r="A4979">
            <v>28225106</v>
          </cell>
          <cell r="B4979">
            <v>210.63</v>
          </cell>
          <cell r="C4979">
            <v>177</v>
          </cell>
          <cell r="D4979">
            <v>150</v>
          </cell>
          <cell r="E4979" t="e">
            <v>#N/A</v>
          </cell>
        </row>
        <row r="4980">
          <cell r="A4980">
            <v>28225108</v>
          </cell>
          <cell r="B4980">
            <v>337.96</v>
          </cell>
          <cell r="C4980">
            <v>284</v>
          </cell>
          <cell r="D4980">
            <v>241</v>
          </cell>
          <cell r="E4980" t="e">
            <v>#N/A</v>
          </cell>
        </row>
        <row r="4981">
          <cell r="A4981">
            <v>28225109</v>
          </cell>
          <cell r="B4981">
            <v>253.47</v>
          </cell>
          <cell r="C4981">
            <v>213</v>
          </cell>
          <cell r="D4981">
            <v>181</v>
          </cell>
          <cell r="E4981" t="e">
            <v>#N/A</v>
          </cell>
        </row>
        <row r="4982">
          <cell r="A4982">
            <v>28225110</v>
          </cell>
          <cell r="B4982">
            <v>337.96</v>
          </cell>
          <cell r="C4982">
            <v>284</v>
          </cell>
          <cell r="D4982">
            <v>241</v>
          </cell>
          <cell r="E4982" t="e">
            <v>#N/A</v>
          </cell>
        </row>
        <row r="4983">
          <cell r="A4983">
            <v>28225111</v>
          </cell>
          <cell r="B4983">
            <v>253.47</v>
          </cell>
          <cell r="C4983">
            <v>213</v>
          </cell>
          <cell r="D4983">
            <v>181</v>
          </cell>
          <cell r="E4983" t="e">
            <v>#N/A</v>
          </cell>
        </row>
        <row r="4984">
          <cell r="A4984">
            <v>28225112</v>
          </cell>
          <cell r="B4984">
            <v>337.96</v>
          </cell>
          <cell r="C4984">
            <v>284</v>
          </cell>
          <cell r="D4984">
            <v>241</v>
          </cell>
          <cell r="E4984" t="e">
            <v>#N/A</v>
          </cell>
        </row>
        <row r="4985">
          <cell r="A4985">
            <v>28225114</v>
          </cell>
          <cell r="B4985">
            <v>210.63</v>
          </cell>
          <cell r="C4985">
            <v>177</v>
          </cell>
          <cell r="D4985">
            <v>150</v>
          </cell>
          <cell r="E4985" t="e">
            <v>#N/A</v>
          </cell>
        </row>
        <row r="4986">
          <cell r="A4986">
            <v>28225115</v>
          </cell>
          <cell r="B4986">
            <v>210.63</v>
          </cell>
          <cell r="C4986">
            <v>177</v>
          </cell>
          <cell r="D4986">
            <v>150</v>
          </cell>
          <cell r="E4986" t="e">
            <v>#N/A</v>
          </cell>
        </row>
        <row r="4987">
          <cell r="A4987">
            <v>28225118</v>
          </cell>
          <cell r="B4987">
            <v>210.63</v>
          </cell>
          <cell r="C4987">
            <v>177</v>
          </cell>
          <cell r="D4987">
            <v>150</v>
          </cell>
          <cell r="E4987" t="e">
            <v>#N/A</v>
          </cell>
        </row>
        <row r="4988">
          <cell r="A4988">
            <v>28225119</v>
          </cell>
          <cell r="B4988">
            <v>210.63</v>
          </cell>
          <cell r="C4988">
            <v>177</v>
          </cell>
          <cell r="D4988">
            <v>150</v>
          </cell>
          <cell r="E4988" t="e">
            <v>#N/A</v>
          </cell>
        </row>
        <row r="4989">
          <cell r="A4989">
            <v>28225128</v>
          </cell>
          <cell r="B4989">
            <v>253.47</v>
          </cell>
          <cell r="C4989">
            <v>213</v>
          </cell>
          <cell r="D4989">
            <v>181</v>
          </cell>
          <cell r="E4989" t="e">
            <v>#N/A</v>
          </cell>
        </row>
        <row r="4990">
          <cell r="A4990">
            <v>28225130</v>
          </cell>
          <cell r="B4990">
            <v>253.47</v>
          </cell>
          <cell r="C4990">
            <v>213</v>
          </cell>
          <cell r="D4990">
            <v>181</v>
          </cell>
          <cell r="E4990" t="e">
            <v>#N/A</v>
          </cell>
        </row>
        <row r="4991">
          <cell r="A4991">
            <v>28225131</v>
          </cell>
          <cell r="B4991">
            <v>253.47</v>
          </cell>
          <cell r="C4991">
            <v>213</v>
          </cell>
          <cell r="D4991">
            <v>181</v>
          </cell>
          <cell r="E4991" t="e">
            <v>#N/A</v>
          </cell>
        </row>
        <row r="4992">
          <cell r="A4992">
            <v>28226001</v>
          </cell>
          <cell r="B4992">
            <v>179.69</v>
          </cell>
          <cell r="C4992">
            <v>151</v>
          </cell>
          <cell r="D4992">
            <v>128</v>
          </cell>
          <cell r="E4992" t="e">
            <v>#N/A</v>
          </cell>
        </row>
        <row r="4993">
          <cell r="A4993">
            <v>28226003</v>
          </cell>
          <cell r="B4993">
            <v>179.69</v>
          </cell>
          <cell r="C4993">
            <v>151</v>
          </cell>
          <cell r="D4993">
            <v>128</v>
          </cell>
          <cell r="E4993" t="e">
            <v>#N/A</v>
          </cell>
        </row>
        <row r="4994">
          <cell r="A4994">
            <v>28226005</v>
          </cell>
          <cell r="B4994">
            <v>179.69</v>
          </cell>
          <cell r="C4994">
            <v>151</v>
          </cell>
          <cell r="D4994">
            <v>128</v>
          </cell>
          <cell r="E4994" t="e">
            <v>#N/A</v>
          </cell>
        </row>
        <row r="4995">
          <cell r="A4995">
            <v>28226006</v>
          </cell>
          <cell r="B4995">
            <v>179.69</v>
          </cell>
          <cell r="C4995">
            <v>151</v>
          </cell>
          <cell r="D4995">
            <v>128</v>
          </cell>
          <cell r="E4995" t="e">
            <v>#N/A</v>
          </cell>
        </row>
        <row r="4996">
          <cell r="A4996">
            <v>28226007</v>
          </cell>
          <cell r="B4996">
            <v>179.69</v>
          </cell>
          <cell r="C4996">
            <v>151</v>
          </cell>
          <cell r="D4996">
            <v>128</v>
          </cell>
          <cell r="E4996" t="e">
            <v>#N/A</v>
          </cell>
        </row>
        <row r="4997">
          <cell r="A4997">
            <v>28226008</v>
          </cell>
          <cell r="B4997">
            <v>179.69</v>
          </cell>
          <cell r="C4997">
            <v>151</v>
          </cell>
          <cell r="D4997">
            <v>128</v>
          </cell>
          <cell r="E4997" t="e">
            <v>#N/A</v>
          </cell>
        </row>
        <row r="4998">
          <cell r="A4998">
            <v>28226009</v>
          </cell>
          <cell r="B4998">
            <v>179.69</v>
          </cell>
          <cell r="C4998">
            <v>151</v>
          </cell>
          <cell r="D4998">
            <v>128</v>
          </cell>
          <cell r="E4998" t="e">
            <v>#N/A</v>
          </cell>
        </row>
        <row r="4999">
          <cell r="A4999">
            <v>28227002</v>
          </cell>
          <cell r="B4999">
            <v>210.63</v>
          </cell>
          <cell r="C4999">
            <v>177</v>
          </cell>
          <cell r="D4999">
            <v>150</v>
          </cell>
          <cell r="E4999" t="e">
            <v>#N/A</v>
          </cell>
        </row>
        <row r="5000">
          <cell r="A5000">
            <v>28227004</v>
          </cell>
          <cell r="B5000">
            <v>210.63</v>
          </cell>
          <cell r="C5000">
            <v>177</v>
          </cell>
          <cell r="D5000">
            <v>150</v>
          </cell>
          <cell r="E5000" t="e">
            <v>#N/A</v>
          </cell>
        </row>
        <row r="5001">
          <cell r="A5001">
            <v>28227006</v>
          </cell>
          <cell r="B5001">
            <v>210.63</v>
          </cell>
          <cell r="C5001">
            <v>177</v>
          </cell>
          <cell r="D5001">
            <v>150</v>
          </cell>
          <cell r="E5001" t="e">
            <v>#N/A</v>
          </cell>
        </row>
        <row r="5002">
          <cell r="A5002">
            <v>28227012</v>
          </cell>
          <cell r="B5002">
            <v>253.47</v>
          </cell>
          <cell r="C5002">
            <v>213</v>
          </cell>
          <cell r="D5002">
            <v>181</v>
          </cell>
          <cell r="E5002" t="e">
            <v>#N/A</v>
          </cell>
        </row>
        <row r="5003">
          <cell r="A5003">
            <v>28227013</v>
          </cell>
          <cell r="B5003">
            <v>253.47</v>
          </cell>
          <cell r="C5003">
            <v>213</v>
          </cell>
          <cell r="D5003">
            <v>181</v>
          </cell>
          <cell r="E5003" t="e">
            <v>#N/A</v>
          </cell>
        </row>
        <row r="5004">
          <cell r="A5004">
            <v>28227015</v>
          </cell>
          <cell r="B5004">
            <v>253.47</v>
          </cell>
          <cell r="C5004">
            <v>213</v>
          </cell>
          <cell r="D5004">
            <v>181</v>
          </cell>
          <cell r="E5004" t="e">
            <v>#N/A</v>
          </cell>
        </row>
        <row r="5005">
          <cell r="A5005">
            <v>28227016</v>
          </cell>
          <cell r="B5005">
            <v>210.63</v>
          </cell>
          <cell r="C5005">
            <v>177</v>
          </cell>
          <cell r="D5005">
            <v>150</v>
          </cell>
          <cell r="E5005" t="e">
            <v>#N/A</v>
          </cell>
        </row>
        <row r="5006">
          <cell r="A5006">
            <v>28227019</v>
          </cell>
          <cell r="B5006">
            <v>253.47</v>
          </cell>
          <cell r="C5006">
            <v>213</v>
          </cell>
          <cell r="D5006">
            <v>181</v>
          </cell>
          <cell r="E5006" t="e">
            <v>#N/A</v>
          </cell>
        </row>
        <row r="5007">
          <cell r="A5007">
            <v>28227020</v>
          </cell>
          <cell r="B5007">
            <v>253.47</v>
          </cell>
          <cell r="C5007">
            <v>213</v>
          </cell>
          <cell r="D5007">
            <v>181</v>
          </cell>
          <cell r="E5007" t="e">
            <v>#N/A</v>
          </cell>
        </row>
        <row r="5008">
          <cell r="A5008">
            <v>28230021</v>
          </cell>
          <cell r="B5008">
            <v>179.69</v>
          </cell>
          <cell r="C5008">
            <v>151</v>
          </cell>
          <cell r="D5008">
            <v>128</v>
          </cell>
          <cell r="E5008" t="e">
            <v>#N/A</v>
          </cell>
        </row>
        <row r="5009">
          <cell r="A5009">
            <v>28230022</v>
          </cell>
          <cell r="B5009">
            <v>179.69</v>
          </cell>
          <cell r="C5009">
            <v>151</v>
          </cell>
          <cell r="D5009">
            <v>128</v>
          </cell>
          <cell r="E5009" t="e">
            <v>#N/A</v>
          </cell>
        </row>
        <row r="5010">
          <cell r="A5010">
            <v>28230036</v>
          </cell>
          <cell r="B5010">
            <v>210.63</v>
          </cell>
          <cell r="C5010">
            <v>177</v>
          </cell>
          <cell r="D5010">
            <v>150</v>
          </cell>
          <cell r="E5010" t="e">
            <v>#N/A</v>
          </cell>
        </row>
        <row r="5011">
          <cell r="A5011">
            <v>28230037</v>
          </cell>
          <cell r="B5011">
            <v>210.63</v>
          </cell>
          <cell r="C5011">
            <v>177</v>
          </cell>
          <cell r="D5011">
            <v>150</v>
          </cell>
          <cell r="E5011" t="e">
            <v>#N/A</v>
          </cell>
        </row>
        <row r="5012">
          <cell r="A5012">
            <v>28230038</v>
          </cell>
          <cell r="B5012">
            <v>210.63</v>
          </cell>
          <cell r="C5012">
            <v>177</v>
          </cell>
          <cell r="D5012">
            <v>150</v>
          </cell>
          <cell r="E5012" t="e">
            <v>#N/A</v>
          </cell>
        </row>
        <row r="5013">
          <cell r="A5013">
            <v>28230039</v>
          </cell>
          <cell r="B5013">
            <v>210.63</v>
          </cell>
          <cell r="C5013">
            <v>177</v>
          </cell>
          <cell r="D5013">
            <v>150</v>
          </cell>
          <cell r="E5013" t="e">
            <v>#N/A</v>
          </cell>
        </row>
        <row r="5014">
          <cell r="A5014">
            <v>28230042</v>
          </cell>
          <cell r="B5014">
            <v>210.63</v>
          </cell>
          <cell r="C5014">
            <v>177</v>
          </cell>
          <cell r="D5014">
            <v>150</v>
          </cell>
          <cell r="E5014" t="e">
            <v>#N/A</v>
          </cell>
        </row>
        <row r="5015">
          <cell r="A5015">
            <v>28230043</v>
          </cell>
          <cell r="B5015">
            <v>210.63</v>
          </cell>
          <cell r="C5015">
            <v>177</v>
          </cell>
          <cell r="D5015">
            <v>150</v>
          </cell>
          <cell r="E5015" t="e">
            <v>#N/A</v>
          </cell>
        </row>
        <row r="5016">
          <cell r="A5016">
            <v>28230045</v>
          </cell>
          <cell r="B5016">
            <v>210.63</v>
          </cell>
          <cell r="C5016">
            <v>177</v>
          </cell>
          <cell r="D5016">
            <v>150</v>
          </cell>
          <cell r="E5016" t="e">
            <v>#N/A</v>
          </cell>
        </row>
        <row r="5017">
          <cell r="A5017">
            <v>28230046</v>
          </cell>
          <cell r="B5017">
            <v>179.69</v>
          </cell>
          <cell r="C5017">
            <v>151</v>
          </cell>
          <cell r="D5017">
            <v>128</v>
          </cell>
          <cell r="E5017" t="e">
            <v>#N/A</v>
          </cell>
        </row>
        <row r="5018">
          <cell r="A5018">
            <v>28230047</v>
          </cell>
          <cell r="B5018">
            <v>179.69</v>
          </cell>
          <cell r="C5018">
            <v>151</v>
          </cell>
          <cell r="D5018">
            <v>128</v>
          </cell>
          <cell r="E5018" t="e">
            <v>#N/A</v>
          </cell>
        </row>
        <row r="5019">
          <cell r="A5019">
            <v>28230049</v>
          </cell>
          <cell r="B5019">
            <v>210.63</v>
          </cell>
          <cell r="C5019">
            <v>177</v>
          </cell>
          <cell r="D5019">
            <v>150</v>
          </cell>
          <cell r="E5019" t="e">
            <v>#N/A</v>
          </cell>
        </row>
        <row r="5020">
          <cell r="A5020">
            <v>28230050</v>
          </cell>
          <cell r="B5020">
            <v>253.47</v>
          </cell>
          <cell r="C5020">
            <v>213</v>
          </cell>
          <cell r="D5020">
            <v>181</v>
          </cell>
          <cell r="E5020" t="e">
            <v>#N/A</v>
          </cell>
        </row>
        <row r="5021">
          <cell r="A5021">
            <v>28230051</v>
          </cell>
          <cell r="B5021">
            <v>253.47</v>
          </cell>
          <cell r="C5021">
            <v>213</v>
          </cell>
          <cell r="D5021">
            <v>181</v>
          </cell>
          <cell r="E5021">
            <v>28230051</v>
          </cell>
        </row>
        <row r="5022">
          <cell r="A5022">
            <v>28230052</v>
          </cell>
          <cell r="B5022">
            <v>253.47</v>
          </cell>
          <cell r="C5022">
            <v>213</v>
          </cell>
          <cell r="D5022">
            <v>181</v>
          </cell>
          <cell r="E5022">
            <v>28230052</v>
          </cell>
        </row>
        <row r="5023">
          <cell r="A5023">
            <v>28230053</v>
          </cell>
          <cell r="B5023">
            <v>210.63</v>
          </cell>
          <cell r="C5023">
            <v>177</v>
          </cell>
          <cell r="D5023">
            <v>150</v>
          </cell>
          <cell r="E5023" t="e">
            <v>#N/A</v>
          </cell>
        </row>
        <row r="5024">
          <cell r="A5024">
            <v>28230054</v>
          </cell>
          <cell r="B5024">
            <v>210.63</v>
          </cell>
          <cell r="C5024">
            <v>177</v>
          </cell>
          <cell r="D5024">
            <v>150</v>
          </cell>
          <cell r="E5024" t="e">
            <v>#N/A</v>
          </cell>
        </row>
        <row r="5025">
          <cell r="A5025">
            <v>28230055</v>
          </cell>
          <cell r="B5025">
            <v>210.63</v>
          </cell>
          <cell r="C5025">
            <v>177</v>
          </cell>
          <cell r="D5025">
            <v>150</v>
          </cell>
          <cell r="E5025" t="e">
            <v>#N/A</v>
          </cell>
        </row>
        <row r="5026">
          <cell r="A5026">
            <v>28230056</v>
          </cell>
          <cell r="B5026">
            <v>210.63</v>
          </cell>
          <cell r="C5026">
            <v>177</v>
          </cell>
          <cell r="D5026">
            <v>150</v>
          </cell>
          <cell r="E5026" t="e">
            <v>#N/A</v>
          </cell>
        </row>
        <row r="5027">
          <cell r="A5027">
            <v>28230063</v>
          </cell>
          <cell r="B5027">
            <v>210.63</v>
          </cell>
          <cell r="C5027">
            <v>177</v>
          </cell>
          <cell r="D5027">
            <v>150</v>
          </cell>
          <cell r="E5027" t="e">
            <v>#N/A</v>
          </cell>
        </row>
        <row r="5028">
          <cell r="A5028">
            <v>28230064</v>
          </cell>
          <cell r="B5028">
            <v>210.63</v>
          </cell>
          <cell r="C5028">
            <v>177</v>
          </cell>
          <cell r="D5028">
            <v>150</v>
          </cell>
          <cell r="E5028" t="e">
            <v>#N/A</v>
          </cell>
        </row>
        <row r="5029">
          <cell r="A5029">
            <v>28230065</v>
          </cell>
          <cell r="B5029">
            <v>210.63</v>
          </cell>
          <cell r="C5029">
            <v>177</v>
          </cell>
          <cell r="D5029">
            <v>150</v>
          </cell>
          <cell r="E5029" t="e">
            <v>#N/A</v>
          </cell>
        </row>
        <row r="5030">
          <cell r="A5030">
            <v>28230066</v>
          </cell>
          <cell r="B5030">
            <v>210.63</v>
          </cell>
          <cell r="C5030">
            <v>177</v>
          </cell>
          <cell r="D5030">
            <v>150</v>
          </cell>
          <cell r="E5030" t="e">
            <v>#N/A</v>
          </cell>
        </row>
        <row r="5031">
          <cell r="A5031">
            <v>28230067</v>
          </cell>
          <cell r="B5031">
            <v>210.63</v>
          </cell>
          <cell r="C5031">
            <v>177</v>
          </cell>
          <cell r="D5031">
            <v>150</v>
          </cell>
          <cell r="E5031" t="e">
            <v>#N/A</v>
          </cell>
        </row>
        <row r="5032">
          <cell r="A5032">
            <v>28230068</v>
          </cell>
          <cell r="B5032">
            <v>210.63</v>
          </cell>
          <cell r="C5032">
            <v>177</v>
          </cell>
          <cell r="D5032">
            <v>150</v>
          </cell>
          <cell r="E5032" t="e">
            <v>#N/A</v>
          </cell>
        </row>
        <row r="5033">
          <cell r="A5033">
            <v>28230069</v>
          </cell>
          <cell r="B5033">
            <v>179.69</v>
          </cell>
          <cell r="C5033">
            <v>151</v>
          </cell>
          <cell r="D5033">
            <v>128</v>
          </cell>
          <cell r="E5033" t="e">
            <v>#N/A</v>
          </cell>
        </row>
        <row r="5034">
          <cell r="A5034">
            <v>28230070</v>
          </cell>
          <cell r="B5034">
            <v>179.69</v>
          </cell>
          <cell r="C5034">
            <v>151</v>
          </cell>
          <cell r="D5034">
            <v>128</v>
          </cell>
          <cell r="E5034" t="e">
            <v>#N/A</v>
          </cell>
        </row>
        <row r="5035">
          <cell r="A5035">
            <v>28230071</v>
          </cell>
          <cell r="B5035">
            <v>179.69</v>
          </cell>
          <cell r="C5035">
            <v>151</v>
          </cell>
          <cell r="D5035">
            <v>128</v>
          </cell>
          <cell r="E5035" t="e">
            <v>#N/A</v>
          </cell>
        </row>
        <row r="5036">
          <cell r="A5036">
            <v>28230072</v>
          </cell>
          <cell r="B5036">
            <v>253.47</v>
          </cell>
          <cell r="C5036">
            <v>213</v>
          </cell>
          <cell r="D5036">
            <v>181</v>
          </cell>
          <cell r="E5036">
            <v>28230072</v>
          </cell>
        </row>
        <row r="5037">
          <cell r="A5037">
            <v>28230073</v>
          </cell>
          <cell r="B5037">
            <v>253.47</v>
          </cell>
          <cell r="C5037">
            <v>213</v>
          </cell>
          <cell r="D5037">
            <v>181</v>
          </cell>
          <cell r="E5037">
            <v>28230073</v>
          </cell>
        </row>
        <row r="5038">
          <cell r="A5038">
            <v>28230185</v>
          </cell>
          <cell r="B5038">
            <v>210.63</v>
          </cell>
          <cell r="C5038">
            <v>177</v>
          </cell>
          <cell r="D5038">
            <v>150</v>
          </cell>
          <cell r="E5038" t="e">
            <v>#N/A</v>
          </cell>
        </row>
        <row r="5039">
          <cell r="A5039">
            <v>28230186</v>
          </cell>
          <cell r="B5039">
            <v>210.63</v>
          </cell>
          <cell r="C5039">
            <v>177</v>
          </cell>
          <cell r="D5039">
            <v>150</v>
          </cell>
          <cell r="E5039" t="e">
            <v>#N/A</v>
          </cell>
        </row>
        <row r="5040">
          <cell r="A5040">
            <v>28230193</v>
          </cell>
          <cell r="B5040">
            <v>210.63</v>
          </cell>
          <cell r="C5040">
            <v>177</v>
          </cell>
          <cell r="D5040">
            <v>150</v>
          </cell>
          <cell r="E5040" t="e">
            <v>#N/A</v>
          </cell>
        </row>
        <row r="5041">
          <cell r="A5041">
            <v>28230194</v>
          </cell>
          <cell r="B5041">
            <v>210.63</v>
          </cell>
          <cell r="C5041">
            <v>177</v>
          </cell>
          <cell r="D5041">
            <v>150</v>
          </cell>
          <cell r="E5041" t="e">
            <v>#N/A</v>
          </cell>
        </row>
        <row r="5042">
          <cell r="A5042">
            <v>28230195</v>
          </cell>
          <cell r="B5042">
            <v>210.63</v>
          </cell>
          <cell r="C5042">
            <v>177</v>
          </cell>
          <cell r="D5042">
            <v>150</v>
          </cell>
          <cell r="E5042">
            <v>28230195</v>
          </cell>
        </row>
        <row r="5043">
          <cell r="A5043">
            <v>28230952</v>
          </cell>
          <cell r="B5043">
            <v>253.47</v>
          </cell>
          <cell r="C5043">
            <v>213</v>
          </cell>
          <cell r="D5043">
            <v>181</v>
          </cell>
          <cell r="E5043" t="e">
            <v>#N/A</v>
          </cell>
        </row>
        <row r="5044">
          <cell r="A5044">
            <v>28230973</v>
          </cell>
          <cell r="B5044">
            <v>253.47</v>
          </cell>
          <cell r="C5044">
            <v>213</v>
          </cell>
          <cell r="D5044">
            <v>181</v>
          </cell>
          <cell r="E5044" t="e">
            <v>#N/A</v>
          </cell>
        </row>
        <row r="5045">
          <cell r="A5045">
            <v>28240001</v>
          </cell>
          <cell r="B5045">
            <v>179.69</v>
          </cell>
          <cell r="C5045">
            <v>151</v>
          </cell>
          <cell r="D5045">
            <v>128</v>
          </cell>
          <cell r="E5045" t="e">
            <v>#N/A</v>
          </cell>
        </row>
        <row r="5046">
          <cell r="A5046">
            <v>28240009</v>
          </cell>
          <cell r="B5046">
            <v>179.69</v>
          </cell>
          <cell r="C5046">
            <v>151</v>
          </cell>
          <cell r="D5046">
            <v>128</v>
          </cell>
          <cell r="E5046" t="e">
            <v>#N/A</v>
          </cell>
        </row>
        <row r="5047">
          <cell r="A5047">
            <v>28240010</v>
          </cell>
          <cell r="B5047">
            <v>179.69</v>
          </cell>
          <cell r="C5047">
            <v>151</v>
          </cell>
          <cell r="D5047">
            <v>128</v>
          </cell>
          <cell r="E5047" t="e">
            <v>#N/A</v>
          </cell>
        </row>
        <row r="5048">
          <cell r="A5048">
            <v>28240034</v>
          </cell>
          <cell r="B5048">
            <v>179.69</v>
          </cell>
          <cell r="C5048">
            <v>151</v>
          </cell>
          <cell r="D5048">
            <v>128</v>
          </cell>
          <cell r="E5048" t="e">
            <v>#N/A</v>
          </cell>
        </row>
        <row r="5049">
          <cell r="A5049">
            <v>28240049</v>
          </cell>
          <cell r="B5049">
            <v>179.69</v>
          </cell>
          <cell r="C5049">
            <v>151</v>
          </cell>
          <cell r="D5049">
            <v>128</v>
          </cell>
          <cell r="E5049" t="e">
            <v>#N/A</v>
          </cell>
        </row>
        <row r="5050">
          <cell r="A5050">
            <v>28240050</v>
          </cell>
          <cell r="B5050">
            <v>179.69</v>
          </cell>
          <cell r="C5050">
            <v>151</v>
          </cell>
          <cell r="D5050">
            <v>128</v>
          </cell>
          <cell r="E5050" t="e">
            <v>#N/A</v>
          </cell>
        </row>
        <row r="5051">
          <cell r="A5051">
            <v>28240059</v>
          </cell>
          <cell r="B5051">
            <v>210.63</v>
          </cell>
          <cell r="C5051">
            <v>177</v>
          </cell>
          <cell r="D5051">
            <v>150</v>
          </cell>
          <cell r="E5051">
            <v>28240059</v>
          </cell>
        </row>
        <row r="5052">
          <cell r="A5052">
            <v>28245003</v>
          </cell>
          <cell r="B5052">
            <v>210.63</v>
          </cell>
          <cell r="C5052">
            <v>177</v>
          </cell>
          <cell r="D5052">
            <v>150</v>
          </cell>
          <cell r="E5052" t="e">
            <v>#N/A</v>
          </cell>
        </row>
        <row r="5053">
          <cell r="A5053">
            <v>28250001</v>
          </cell>
          <cell r="B5053">
            <v>210.63</v>
          </cell>
          <cell r="C5053">
            <v>177</v>
          </cell>
          <cell r="D5053">
            <v>150</v>
          </cell>
          <cell r="E5053" t="e">
            <v>#N/A</v>
          </cell>
        </row>
        <row r="5054">
          <cell r="A5054">
            <v>28250008</v>
          </cell>
          <cell r="B5054">
            <v>210.63</v>
          </cell>
          <cell r="C5054">
            <v>177</v>
          </cell>
          <cell r="D5054">
            <v>150</v>
          </cell>
          <cell r="E5054" t="e">
            <v>#N/A</v>
          </cell>
        </row>
        <row r="5055">
          <cell r="A5055">
            <v>28250013</v>
          </cell>
          <cell r="B5055">
            <v>210.63</v>
          </cell>
          <cell r="C5055">
            <v>177</v>
          </cell>
          <cell r="D5055">
            <v>150</v>
          </cell>
          <cell r="E5055" t="e">
            <v>#N/A</v>
          </cell>
        </row>
        <row r="5056">
          <cell r="A5056">
            <v>28250014</v>
          </cell>
          <cell r="B5056">
            <v>210.63</v>
          </cell>
          <cell r="C5056">
            <v>177</v>
          </cell>
          <cell r="D5056">
            <v>150</v>
          </cell>
          <cell r="E5056" t="e">
            <v>#N/A</v>
          </cell>
        </row>
        <row r="5057">
          <cell r="A5057">
            <v>28250017</v>
          </cell>
          <cell r="B5057">
            <v>210.63</v>
          </cell>
          <cell r="C5057">
            <v>177</v>
          </cell>
          <cell r="D5057">
            <v>150</v>
          </cell>
          <cell r="E5057" t="e">
            <v>#N/A</v>
          </cell>
        </row>
        <row r="5058">
          <cell r="A5058">
            <v>28250020</v>
          </cell>
          <cell r="B5058">
            <v>210.63</v>
          </cell>
          <cell r="C5058">
            <v>177</v>
          </cell>
          <cell r="D5058">
            <v>150</v>
          </cell>
          <cell r="E5058" t="e">
            <v>#N/A</v>
          </cell>
        </row>
        <row r="5059">
          <cell r="A5059">
            <v>28250030</v>
          </cell>
          <cell r="B5059">
            <v>210.63</v>
          </cell>
          <cell r="C5059">
            <v>177</v>
          </cell>
          <cell r="D5059">
            <v>150</v>
          </cell>
          <cell r="E5059" t="e">
            <v>#N/A</v>
          </cell>
        </row>
        <row r="5060">
          <cell r="A5060">
            <v>28250032</v>
          </cell>
          <cell r="B5060">
            <v>210.63</v>
          </cell>
          <cell r="C5060">
            <v>177</v>
          </cell>
          <cell r="D5060">
            <v>150</v>
          </cell>
          <cell r="E5060" t="e">
            <v>#N/A</v>
          </cell>
        </row>
        <row r="5061">
          <cell r="A5061">
            <v>28250047</v>
          </cell>
          <cell r="B5061">
            <v>210.63</v>
          </cell>
          <cell r="C5061">
            <v>177</v>
          </cell>
          <cell r="D5061">
            <v>150</v>
          </cell>
          <cell r="E5061" t="e">
            <v>#N/A</v>
          </cell>
        </row>
        <row r="5062">
          <cell r="A5062">
            <v>28250050</v>
          </cell>
          <cell r="B5062">
            <v>210.63</v>
          </cell>
          <cell r="C5062">
            <v>177</v>
          </cell>
          <cell r="D5062">
            <v>150</v>
          </cell>
          <cell r="E5062" t="e">
            <v>#N/A</v>
          </cell>
        </row>
        <row r="5063">
          <cell r="A5063">
            <v>28250056</v>
          </cell>
          <cell r="B5063">
            <v>179.69</v>
          </cell>
          <cell r="C5063">
            <v>151</v>
          </cell>
          <cell r="D5063">
            <v>128</v>
          </cell>
          <cell r="E5063" t="e">
            <v>#N/A</v>
          </cell>
        </row>
        <row r="5064">
          <cell r="A5064">
            <v>28250059</v>
          </cell>
          <cell r="B5064">
            <v>210.63</v>
          </cell>
          <cell r="C5064">
            <v>177</v>
          </cell>
          <cell r="D5064">
            <v>150</v>
          </cell>
          <cell r="E5064" t="e">
            <v>#N/A</v>
          </cell>
        </row>
        <row r="5065">
          <cell r="A5065">
            <v>28250060</v>
          </cell>
          <cell r="B5065">
            <v>210.63</v>
          </cell>
          <cell r="C5065">
            <v>177</v>
          </cell>
          <cell r="D5065">
            <v>150</v>
          </cell>
          <cell r="E5065" t="e">
            <v>#N/A</v>
          </cell>
        </row>
        <row r="5066">
          <cell r="A5066">
            <v>28250061</v>
          </cell>
          <cell r="B5066">
            <v>210.63</v>
          </cell>
          <cell r="C5066">
            <v>177</v>
          </cell>
          <cell r="D5066">
            <v>150</v>
          </cell>
          <cell r="E5066" t="e">
            <v>#N/A</v>
          </cell>
        </row>
        <row r="5067">
          <cell r="A5067">
            <v>28250063</v>
          </cell>
          <cell r="B5067">
            <v>210.63</v>
          </cell>
          <cell r="C5067">
            <v>177</v>
          </cell>
          <cell r="D5067">
            <v>150</v>
          </cell>
          <cell r="E5067" t="e">
            <v>#N/A</v>
          </cell>
        </row>
        <row r="5068">
          <cell r="A5068">
            <v>28250064</v>
          </cell>
          <cell r="B5068">
            <v>210.63</v>
          </cell>
          <cell r="C5068">
            <v>177</v>
          </cell>
          <cell r="D5068">
            <v>150</v>
          </cell>
          <cell r="E5068" t="e">
            <v>#N/A</v>
          </cell>
        </row>
        <row r="5069">
          <cell r="A5069">
            <v>28250065</v>
          </cell>
          <cell r="B5069">
            <v>179.69</v>
          </cell>
          <cell r="C5069">
            <v>151</v>
          </cell>
          <cell r="D5069">
            <v>128</v>
          </cell>
          <cell r="E5069" t="e">
            <v>#N/A</v>
          </cell>
        </row>
        <row r="5070">
          <cell r="A5070">
            <v>28250066</v>
          </cell>
          <cell r="B5070">
            <v>210.63</v>
          </cell>
          <cell r="C5070">
            <v>177</v>
          </cell>
          <cell r="D5070">
            <v>150</v>
          </cell>
          <cell r="E5070" t="e">
            <v>#N/A</v>
          </cell>
        </row>
        <row r="5071">
          <cell r="A5071">
            <v>28250067</v>
          </cell>
          <cell r="B5071">
            <v>179.69</v>
          </cell>
          <cell r="C5071">
            <v>151</v>
          </cell>
          <cell r="D5071">
            <v>128</v>
          </cell>
          <cell r="E5071" t="e">
            <v>#N/A</v>
          </cell>
        </row>
        <row r="5072">
          <cell r="A5072">
            <v>28250068</v>
          </cell>
          <cell r="B5072">
            <v>210.63</v>
          </cell>
          <cell r="C5072">
            <v>177</v>
          </cell>
          <cell r="D5072">
            <v>150</v>
          </cell>
          <cell r="E5072" t="e">
            <v>#N/A</v>
          </cell>
        </row>
        <row r="5073">
          <cell r="A5073">
            <v>28250069</v>
          </cell>
          <cell r="B5073">
            <v>210.63</v>
          </cell>
          <cell r="C5073">
            <v>177</v>
          </cell>
          <cell r="D5073">
            <v>150</v>
          </cell>
          <cell r="E5073" t="e">
            <v>#N/A</v>
          </cell>
        </row>
        <row r="5074">
          <cell r="A5074">
            <v>28250070</v>
          </cell>
          <cell r="B5074">
            <v>210.63</v>
          </cell>
          <cell r="C5074">
            <v>177</v>
          </cell>
          <cell r="D5074">
            <v>150</v>
          </cell>
          <cell r="E5074">
            <v>28250070</v>
          </cell>
        </row>
        <row r="5075">
          <cell r="A5075">
            <v>28255006</v>
          </cell>
          <cell r="B5075">
            <v>253.47</v>
          </cell>
          <cell r="C5075">
            <v>213</v>
          </cell>
          <cell r="D5075">
            <v>181</v>
          </cell>
          <cell r="E5075" t="e">
            <v>#N/A</v>
          </cell>
        </row>
        <row r="5076">
          <cell r="A5076">
            <v>28256013</v>
          </cell>
          <cell r="B5076">
            <v>210.63</v>
          </cell>
          <cell r="C5076">
            <v>177</v>
          </cell>
          <cell r="D5076">
            <v>150</v>
          </cell>
          <cell r="E5076" t="e">
            <v>#N/A</v>
          </cell>
        </row>
        <row r="5077">
          <cell r="A5077">
            <v>28256017</v>
          </cell>
          <cell r="B5077">
            <v>210.63</v>
          </cell>
          <cell r="C5077">
            <v>177</v>
          </cell>
          <cell r="D5077">
            <v>150</v>
          </cell>
          <cell r="E5077" t="e">
            <v>#N/A</v>
          </cell>
        </row>
        <row r="5078">
          <cell r="A5078">
            <v>28256021</v>
          </cell>
          <cell r="B5078">
            <v>210.63</v>
          </cell>
          <cell r="C5078">
            <v>177</v>
          </cell>
          <cell r="D5078">
            <v>150</v>
          </cell>
          <cell r="E5078" t="e">
            <v>#N/A</v>
          </cell>
        </row>
        <row r="5079">
          <cell r="A5079">
            <v>28256045</v>
          </cell>
          <cell r="B5079">
            <v>210.63</v>
          </cell>
          <cell r="C5079">
            <v>177</v>
          </cell>
          <cell r="D5079">
            <v>150</v>
          </cell>
          <cell r="E5079" t="e">
            <v>#N/A</v>
          </cell>
        </row>
        <row r="5080">
          <cell r="A5080">
            <v>28256047</v>
          </cell>
          <cell r="B5080">
            <v>210.63</v>
          </cell>
          <cell r="C5080">
            <v>177</v>
          </cell>
          <cell r="D5080">
            <v>150</v>
          </cell>
          <cell r="E5080" t="e">
            <v>#N/A</v>
          </cell>
        </row>
        <row r="5081">
          <cell r="A5081">
            <v>28256049</v>
          </cell>
          <cell r="B5081">
            <v>210.63</v>
          </cell>
          <cell r="C5081">
            <v>177</v>
          </cell>
          <cell r="D5081">
            <v>150</v>
          </cell>
          <cell r="E5081" t="e">
            <v>#N/A</v>
          </cell>
        </row>
        <row r="5082">
          <cell r="A5082">
            <v>28260010</v>
          </cell>
          <cell r="B5082">
            <v>179.69</v>
          </cell>
          <cell r="C5082">
            <v>151</v>
          </cell>
          <cell r="D5082">
            <v>128</v>
          </cell>
          <cell r="E5082" t="e">
            <v>#N/A</v>
          </cell>
        </row>
        <row r="5083">
          <cell r="A5083">
            <v>28260024</v>
          </cell>
          <cell r="B5083">
            <v>210.63</v>
          </cell>
          <cell r="C5083">
            <v>177</v>
          </cell>
          <cell r="D5083">
            <v>150</v>
          </cell>
          <cell r="E5083" t="e">
            <v>#N/A</v>
          </cell>
        </row>
        <row r="5084">
          <cell r="A5084">
            <v>28260026</v>
          </cell>
          <cell r="B5084">
            <v>210.63</v>
          </cell>
          <cell r="C5084">
            <v>177</v>
          </cell>
          <cell r="D5084">
            <v>150</v>
          </cell>
          <cell r="E5084" t="e">
            <v>#N/A</v>
          </cell>
        </row>
        <row r="5085">
          <cell r="A5085">
            <v>28260028</v>
          </cell>
          <cell r="B5085">
            <v>210.63</v>
          </cell>
          <cell r="C5085">
            <v>177</v>
          </cell>
          <cell r="D5085">
            <v>150</v>
          </cell>
          <cell r="E5085" t="e">
            <v>#N/A</v>
          </cell>
        </row>
        <row r="5086">
          <cell r="A5086">
            <v>28260034</v>
          </cell>
          <cell r="B5086">
            <v>210.63</v>
          </cell>
          <cell r="C5086">
            <v>177</v>
          </cell>
          <cell r="D5086">
            <v>150</v>
          </cell>
          <cell r="E5086" t="e">
            <v>#N/A</v>
          </cell>
        </row>
        <row r="5087">
          <cell r="A5087">
            <v>28260056</v>
          </cell>
          <cell r="B5087">
            <v>210.63</v>
          </cell>
          <cell r="C5087">
            <v>177</v>
          </cell>
          <cell r="D5087">
            <v>150</v>
          </cell>
          <cell r="E5087" t="e">
            <v>#N/A</v>
          </cell>
        </row>
        <row r="5088">
          <cell r="A5088">
            <v>28260059</v>
          </cell>
          <cell r="B5088">
            <v>210.63</v>
          </cell>
          <cell r="C5088">
            <v>177</v>
          </cell>
          <cell r="D5088">
            <v>150</v>
          </cell>
          <cell r="E5088" t="e">
            <v>#N/A</v>
          </cell>
        </row>
        <row r="5089">
          <cell r="A5089">
            <v>28260067</v>
          </cell>
          <cell r="B5089">
            <v>253.47</v>
          </cell>
          <cell r="C5089">
            <v>213</v>
          </cell>
          <cell r="D5089">
            <v>181</v>
          </cell>
          <cell r="E5089" t="e">
            <v>#N/A</v>
          </cell>
        </row>
        <row r="5090">
          <cell r="A5090">
            <v>28260068</v>
          </cell>
          <cell r="B5090">
            <v>253.47</v>
          </cell>
          <cell r="C5090">
            <v>213</v>
          </cell>
          <cell r="D5090">
            <v>181</v>
          </cell>
          <cell r="E5090" t="e">
            <v>#N/A</v>
          </cell>
        </row>
        <row r="5091">
          <cell r="A5091">
            <v>28260069</v>
          </cell>
          <cell r="B5091">
            <v>253.47</v>
          </cell>
          <cell r="C5091">
            <v>213</v>
          </cell>
          <cell r="D5091">
            <v>181</v>
          </cell>
          <cell r="E5091" t="e">
            <v>#N/A</v>
          </cell>
        </row>
        <row r="5092">
          <cell r="A5092">
            <v>28260070</v>
          </cell>
          <cell r="B5092">
            <v>253.47</v>
          </cell>
          <cell r="C5092">
            <v>213</v>
          </cell>
          <cell r="D5092">
            <v>181</v>
          </cell>
          <cell r="E5092" t="e">
            <v>#N/A</v>
          </cell>
        </row>
        <row r="5093">
          <cell r="A5093">
            <v>28260071</v>
          </cell>
          <cell r="B5093">
            <v>210.63</v>
          </cell>
          <cell r="C5093">
            <v>177</v>
          </cell>
          <cell r="D5093">
            <v>150</v>
          </cell>
          <cell r="E5093" t="e">
            <v>#N/A</v>
          </cell>
        </row>
        <row r="5094">
          <cell r="A5094">
            <v>28260077</v>
          </cell>
          <cell r="B5094">
            <v>210.63</v>
          </cell>
          <cell r="C5094">
            <v>177</v>
          </cell>
          <cell r="D5094">
            <v>150</v>
          </cell>
          <cell r="E5094" t="e">
            <v>#N/A</v>
          </cell>
        </row>
        <row r="5095">
          <cell r="A5095">
            <v>28260078</v>
          </cell>
          <cell r="B5095">
            <v>210.63</v>
          </cell>
          <cell r="C5095">
            <v>177</v>
          </cell>
          <cell r="D5095">
            <v>150</v>
          </cell>
          <cell r="E5095" t="e">
            <v>#N/A</v>
          </cell>
        </row>
        <row r="5096">
          <cell r="A5096">
            <v>28260081</v>
          </cell>
          <cell r="B5096">
            <v>210.63</v>
          </cell>
          <cell r="C5096">
            <v>177</v>
          </cell>
          <cell r="D5096">
            <v>150</v>
          </cell>
          <cell r="E5096" t="e">
            <v>#N/A</v>
          </cell>
        </row>
        <row r="5097">
          <cell r="A5097">
            <v>28260082</v>
          </cell>
          <cell r="B5097">
            <v>210.63</v>
          </cell>
          <cell r="C5097">
            <v>177</v>
          </cell>
          <cell r="D5097">
            <v>150</v>
          </cell>
          <cell r="E5097" t="e">
            <v>#N/A</v>
          </cell>
        </row>
        <row r="5098">
          <cell r="A5098">
            <v>28260083</v>
          </cell>
          <cell r="B5098">
            <v>210.63</v>
          </cell>
          <cell r="C5098">
            <v>177</v>
          </cell>
          <cell r="D5098">
            <v>150</v>
          </cell>
          <cell r="E5098" t="e">
            <v>#N/A</v>
          </cell>
        </row>
        <row r="5099">
          <cell r="A5099">
            <v>28260084</v>
          </cell>
          <cell r="B5099">
            <v>210.63</v>
          </cell>
          <cell r="C5099">
            <v>177</v>
          </cell>
          <cell r="D5099">
            <v>150</v>
          </cell>
          <cell r="E5099" t="e">
            <v>#N/A</v>
          </cell>
        </row>
        <row r="5100">
          <cell r="A5100">
            <v>28260085</v>
          </cell>
          <cell r="B5100">
            <v>210.63</v>
          </cell>
          <cell r="C5100">
            <v>177</v>
          </cell>
          <cell r="D5100">
            <v>150</v>
          </cell>
          <cell r="E5100" t="e">
            <v>#N/A</v>
          </cell>
        </row>
        <row r="5101">
          <cell r="A5101">
            <v>28260086</v>
          </cell>
          <cell r="B5101">
            <v>210.63</v>
          </cell>
          <cell r="C5101">
            <v>177</v>
          </cell>
          <cell r="D5101">
            <v>150</v>
          </cell>
          <cell r="E5101" t="e">
            <v>#N/A</v>
          </cell>
        </row>
        <row r="5102">
          <cell r="A5102">
            <v>28260090</v>
          </cell>
          <cell r="B5102">
            <v>210.63</v>
          </cell>
          <cell r="C5102">
            <v>177</v>
          </cell>
          <cell r="D5102">
            <v>150</v>
          </cell>
          <cell r="E5102" t="e">
            <v>#N/A</v>
          </cell>
        </row>
        <row r="5103">
          <cell r="A5103">
            <v>28260093</v>
          </cell>
          <cell r="B5103">
            <v>210.63</v>
          </cell>
          <cell r="C5103">
            <v>177</v>
          </cell>
          <cell r="D5103">
            <v>150</v>
          </cell>
          <cell r="E5103" t="e">
            <v>#N/A</v>
          </cell>
        </row>
        <row r="5104">
          <cell r="A5104">
            <v>28260099</v>
          </cell>
          <cell r="B5104">
            <v>210.63</v>
          </cell>
          <cell r="C5104">
            <v>177</v>
          </cell>
          <cell r="D5104">
            <v>150</v>
          </cell>
          <cell r="E5104" t="e">
            <v>#N/A</v>
          </cell>
        </row>
        <row r="5105">
          <cell r="A5105">
            <v>28260119</v>
          </cell>
          <cell r="B5105">
            <v>210.63</v>
          </cell>
          <cell r="C5105">
            <v>177</v>
          </cell>
          <cell r="D5105">
            <v>150</v>
          </cell>
          <cell r="E5105" t="e">
            <v>#N/A</v>
          </cell>
        </row>
        <row r="5106">
          <cell r="A5106">
            <v>28260120</v>
          </cell>
          <cell r="B5106">
            <v>210.63</v>
          </cell>
          <cell r="C5106">
            <v>177</v>
          </cell>
          <cell r="D5106">
            <v>150</v>
          </cell>
          <cell r="E5106" t="e">
            <v>#N/A</v>
          </cell>
        </row>
        <row r="5107">
          <cell r="A5107">
            <v>28260121</v>
          </cell>
          <cell r="B5107">
            <v>210.63</v>
          </cell>
          <cell r="C5107">
            <v>177</v>
          </cell>
          <cell r="D5107">
            <v>150</v>
          </cell>
          <cell r="E5107" t="e">
            <v>#N/A</v>
          </cell>
        </row>
        <row r="5108">
          <cell r="A5108">
            <v>28260126</v>
          </cell>
          <cell r="B5108">
            <v>115.42999999999999</v>
          </cell>
          <cell r="C5108">
            <v>97</v>
          </cell>
          <cell r="D5108">
            <v>82</v>
          </cell>
          <cell r="E5108" t="e">
            <v>#N/A</v>
          </cell>
        </row>
        <row r="5109">
          <cell r="A5109">
            <v>28260127</v>
          </cell>
          <cell r="B5109">
            <v>179.69</v>
          </cell>
          <cell r="C5109">
            <v>151</v>
          </cell>
          <cell r="D5109">
            <v>128</v>
          </cell>
          <cell r="E5109" t="e">
            <v>#N/A</v>
          </cell>
        </row>
        <row r="5110">
          <cell r="A5110">
            <v>28260142</v>
          </cell>
          <cell r="B5110">
            <v>210.63</v>
          </cell>
          <cell r="C5110">
            <v>177</v>
          </cell>
          <cell r="D5110">
            <v>150</v>
          </cell>
          <cell r="E5110" t="e">
            <v>#N/A</v>
          </cell>
        </row>
        <row r="5111">
          <cell r="A5111">
            <v>28260149</v>
          </cell>
          <cell r="B5111">
            <v>210.63</v>
          </cell>
          <cell r="C5111">
            <v>177</v>
          </cell>
          <cell r="D5111">
            <v>150</v>
          </cell>
          <cell r="E5111" t="e">
            <v>#N/A</v>
          </cell>
        </row>
        <row r="5112">
          <cell r="A5112">
            <v>28260155</v>
          </cell>
          <cell r="B5112">
            <v>210.63</v>
          </cell>
          <cell r="C5112">
            <v>177</v>
          </cell>
          <cell r="D5112">
            <v>150</v>
          </cell>
          <cell r="E5112" t="e">
            <v>#N/A</v>
          </cell>
        </row>
        <row r="5113">
          <cell r="A5113">
            <v>28260156</v>
          </cell>
          <cell r="B5113">
            <v>210.63</v>
          </cell>
          <cell r="C5113">
            <v>177</v>
          </cell>
          <cell r="D5113">
            <v>150</v>
          </cell>
          <cell r="E5113" t="e">
            <v>#N/A</v>
          </cell>
        </row>
        <row r="5114">
          <cell r="A5114">
            <v>28260159</v>
          </cell>
          <cell r="B5114">
            <v>210.63</v>
          </cell>
          <cell r="C5114">
            <v>177</v>
          </cell>
          <cell r="D5114">
            <v>150</v>
          </cell>
          <cell r="E5114" t="e">
            <v>#N/A</v>
          </cell>
        </row>
        <row r="5115">
          <cell r="A5115">
            <v>28260160</v>
          </cell>
          <cell r="B5115">
            <v>210.63</v>
          </cell>
          <cell r="C5115">
            <v>177</v>
          </cell>
          <cell r="D5115">
            <v>150</v>
          </cell>
          <cell r="E5115" t="e">
            <v>#N/A</v>
          </cell>
        </row>
        <row r="5116">
          <cell r="A5116">
            <v>28260162</v>
          </cell>
          <cell r="B5116">
            <v>210.63</v>
          </cell>
          <cell r="C5116">
            <v>177</v>
          </cell>
          <cell r="D5116">
            <v>150</v>
          </cell>
          <cell r="E5116" t="e">
            <v>#N/A</v>
          </cell>
        </row>
        <row r="5117">
          <cell r="A5117">
            <v>28260163</v>
          </cell>
          <cell r="B5117">
            <v>210.63</v>
          </cell>
          <cell r="C5117">
            <v>177</v>
          </cell>
          <cell r="D5117">
            <v>150</v>
          </cell>
          <cell r="E5117" t="e">
            <v>#N/A</v>
          </cell>
        </row>
        <row r="5118">
          <cell r="A5118">
            <v>28260168</v>
          </cell>
          <cell r="B5118">
            <v>210.63</v>
          </cell>
          <cell r="C5118">
            <v>177</v>
          </cell>
          <cell r="D5118">
            <v>150</v>
          </cell>
          <cell r="E5118" t="e">
            <v>#N/A</v>
          </cell>
        </row>
        <row r="5119">
          <cell r="A5119">
            <v>28260176</v>
          </cell>
          <cell r="B5119">
            <v>179.69</v>
          </cell>
          <cell r="C5119">
            <v>151</v>
          </cell>
          <cell r="D5119">
            <v>128</v>
          </cell>
          <cell r="E5119" t="e">
            <v>#N/A</v>
          </cell>
        </row>
        <row r="5120">
          <cell r="A5120">
            <v>28260177</v>
          </cell>
          <cell r="B5120">
            <v>179.69</v>
          </cell>
          <cell r="C5120">
            <v>151</v>
          </cell>
          <cell r="D5120">
            <v>128</v>
          </cell>
          <cell r="E5120" t="e">
            <v>#N/A</v>
          </cell>
        </row>
        <row r="5121">
          <cell r="A5121">
            <v>28260178</v>
          </cell>
          <cell r="B5121">
            <v>179.69</v>
          </cell>
          <cell r="C5121">
            <v>151</v>
          </cell>
          <cell r="D5121">
            <v>128</v>
          </cell>
          <cell r="E5121" t="e">
            <v>#N/A</v>
          </cell>
        </row>
        <row r="5122">
          <cell r="A5122">
            <v>28260190</v>
          </cell>
          <cell r="B5122">
            <v>179.69</v>
          </cell>
          <cell r="C5122">
            <v>151</v>
          </cell>
          <cell r="D5122">
            <v>128</v>
          </cell>
          <cell r="E5122" t="e">
            <v>#N/A</v>
          </cell>
        </row>
        <row r="5123">
          <cell r="A5123">
            <v>28260191</v>
          </cell>
          <cell r="B5123">
            <v>210.63</v>
          </cell>
          <cell r="C5123">
            <v>177</v>
          </cell>
          <cell r="D5123">
            <v>150</v>
          </cell>
          <cell r="E5123" t="e">
            <v>#N/A</v>
          </cell>
        </row>
        <row r="5124">
          <cell r="A5124">
            <v>28260192</v>
          </cell>
          <cell r="B5124">
            <v>210.63</v>
          </cell>
          <cell r="C5124">
            <v>177</v>
          </cell>
          <cell r="D5124">
            <v>150</v>
          </cell>
          <cell r="E5124" t="e">
            <v>#N/A</v>
          </cell>
        </row>
        <row r="5125">
          <cell r="A5125">
            <v>28260193</v>
          </cell>
          <cell r="B5125">
            <v>210.63</v>
          </cell>
          <cell r="C5125">
            <v>177</v>
          </cell>
          <cell r="D5125">
            <v>150</v>
          </cell>
          <cell r="E5125" t="e">
            <v>#N/A</v>
          </cell>
        </row>
        <row r="5126">
          <cell r="A5126">
            <v>28260194</v>
          </cell>
          <cell r="B5126">
            <v>210.63</v>
          </cell>
          <cell r="C5126">
            <v>177</v>
          </cell>
          <cell r="D5126">
            <v>150</v>
          </cell>
          <cell r="E5126" t="e">
            <v>#N/A</v>
          </cell>
        </row>
        <row r="5127">
          <cell r="A5127">
            <v>28260195</v>
          </cell>
          <cell r="B5127">
            <v>210.63</v>
          </cell>
          <cell r="C5127">
            <v>177</v>
          </cell>
          <cell r="D5127">
            <v>150</v>
          </cell>
          <cell r="E5127" t="e">
            <v>#N/A</v>
          </cell>
        </row>
        <row r="5128">
          <cell r="A5128">
            <v>28260196</v>
          </cell>
          <cell r="B5128">
            <v>210.63</v>
          </cell>
          <cell r="C5128">
            <v>177</v>
          </cell>
          <cell r="D5128">
            <v>150</v>
          </cell>
          <cell r="E5128" t="e">
            <v>#N/A</v>
          </cell>
        </row>
        <row r="5129">
          <cell r="A5129">
            <v>28260197</v>
          </cell>
          <cell r="B5129">
            <v>210.63</v>
          </cell>
          <cell r="C5129">
            <v>177</v>
          </cell>
          <cell r="D5129">
            <v>150</v>
          </cell>
          <cell r="E5129" t="e">
            <v>#N/A</v>
          </cell>
        </row>
        <row r="5130">
          <cell r="A5130">
            <v>28260202</v>
          </cell>
          <cell r="B5130">
            <v>179.69</v>
          </cell>
          <cell r="C5130">
            <v>151</v>
          </cell>
          <cell r="D5130">
            <v>128</v>
          </cell>
          <cell r="E5130" t="e">
            <v>#N/A</v>
          </cell>
        </row>
        <row r="5131">
          <cell r="A5131">
            <v>28260204</v>
          </cell>
          <cell r="B5131">
            <v>210.63</v>
          </cell>
          <cell r="C5131">
            <v>177</v>
          </cell>
          <cell r="D5131">
            <v>150</v>
          </cell>
          <cell r="E5131" t="e">
            <v>#N/A</v>
          </cell>
        </row>
        <row r="5132">
          <cell r="A5132">
            <v>28260206</v>
          </cell>
          <cell r="B5132">
            <v>210.63</v>
          </cell>
          <cell r="C5132">
            <v>177</v>
          </cell>
          <cell r="D5132">
            <v>150</v>
          </cell>
          <cell r="E5132" t="e">
            <v>#N/A</v>
          </cell>
        </row>
        <row r="5133">
          <cell r="A5133">
            <v>28260209</v>
          </cell>
          <cell r="B5133">
            <v>210.63</v>
          </cell>
          <cell r="C5133">
            <v>177</v>
          </cell>
          <cell r="D5133">
            <v>150</v>
          </cell>
          <cell r="E5133" t="e">
            <v>#N/A</v>
          </cell>
        </row>
        <row r="5134">
          <cell r="A5134">
            <v>28260210</v>
          </cell>
          <cell r="B5134">
            <v>210.63</v>
          </cell>
          <cell r="C5134">
            <v>177</v>
          </cell>
          <cell r="D5134">
            <v>150</v>
          </cell>
          <cell r="E5134" t="e">
            <v>#N/A</v>
          </cell>
        </row>
        <row r="5135">
          <cell r="A5135">
            <v>28260211</v>
          </cell>
          <cell r="B5135">
            <v>210.63</v>
          </cell>
          <cell r="C5135">
            <v>177</v>
          </cell>
          <cell r="D5135">
            <v>150</v>
          </cell>
          <cell r="E5135" t="e">
            <v>#N/A</v>
          </cell>
        </row>
        <row r="5136">
          <cell r="A5136">
            <v>28260213</v>
          </cell>
          <cell r="B5136">
            <v>210.63</v>
          </cell>
          <cell r="C5136">
            <v>177</v>
          </cell>
          <cell r="D5136">
            <v>150</v>
          </cell>
          <cell r="E5136" t="e">
            <v>#N/A</v>
          </cell>
        </row>
        <row r="5137">
          <cell r="A5137">
            <v>28260215</v>
          </cell>
          <cell r="B5137">
            <v>210.63</v>
          </cell>
          <cell r="C5137">
            <v>177</v>
          </cell>
          <cell r="D5137">
            <v>150</v>
          </cell>
          <cell r="E5137" t="e">
            <v>#N/A</v>
          </cell>
        </row>
        <row r="5138">
          <cell r="A5138">
            <v>28260217</v>
          </cell>
          <cell r="B5138">
            <v>210.63</v>
          </cell>
          <cell r="C5138">
            <v>177</v>
          </cell>
          <cell r="D5138">
            <v>150</v>
          </cell>
          <cell r="E5138" t="e">
            <v>#N/A</v>
          </cell>
        </row>
        <row r="5139">
          <cell r="A5139">
            <v>28261007</v>
          </cell>
          <cell r="B5139">
            <v>179.69</v>
          </cell>
          <cell r="C5139">
            <v>151</v>
          </cell>
          <cell r="D5139">
            <v>128</v>
          </cell>
          <cell r="E5139" t="e">
            <v>#N/A</v>
          </cell>
        </row>
        <row r="5140">
          <cell r="A5140">
            <v>28261008</v>
          </cell>
          <cell r="B5140">
            <v>337.96</v>
          </cell>
          <cell r="C5140">
            <v>284</v>
          </cell>
          <cell r="D5140">
            <v>241</v>
          </cell>
          <cell r="E5140" t="e">
            <v>#N/A</v>
          </cell>
        </row>
        <row r="5141">
          <cell r="A5141">
            <v>28261009</v>
          </cell>
          <cell r="B5141">
            <v>179.69</v>
          </cell>
          <cell r="C5141">
            <v>151</v>
          </cell>
          <cell r="D5141">
            <v>128</v>
          </cell>
          <cell r="E5141" t="e">
            <v>#N/A</v>
          </cell>
        </row>
        <row r="5142">
          <cell r="A5142">
            <v>28261011</v>
          </cell>
          <cell r="B5142">
            <v>337.96</v>
          </cell>
          <cell r="C5142">
            <v>284</v>
          </cell>
          <cell r="D5142">
            <v>241</v>
          </cell>
          <cell r="E5142">
            <v>28261011</v>
          </cell>
        </row>
        <row r="5143">
          <cell r="A5143">
            <v>28261013</v>
          </cell>
          <cell r="B5143">
            <v>337.96</v>
          </cell>
          <cell r="C5143">
            <v>284</v>
          </cell>
          <cell r="D5143">
            <v>241</v>
          </cell>
          <cell r="E5143">
            <v>28261013</v>
          </cell>
        </row>
        <row r="5144">
          <cell r="A5144">
            <v>28265008</v>
          </cell>
          <cell r="B5144">
            <v>179.69</v>
          </cell>
          <cell r="C5144">
            <v>151</v>
          </cell>
          <cell r="D5144">
            <v>128</v>
          </cell>
          <cell r="E5144" t="e">
            <v>#N/A</v>
          </cell>
        </row>
        <row r="5145">
          <cell r="A5145">
            <v>28266014</v>
          </cell>
          <cell r="B5145">
            <v>210.63</v>
          </cell>
          <cell r="C5145">
            <v>177</v>
          </cell>
          <cell r="D5145">
            <v>150</v>
          </cell>
          <cell r="E5145" t="e">
            <v>#N/A</v>
          </cell>
        </row>
        <row r="5146">
          <cell r="A5146">
            <v>28266015</v>
          </cell>
          <cell r="B5146">
            <v>210.63</v>
          </cell>
          <cell r="C5146">
            <v>177</v>
          </cell>
          <cell r="D5146">
            <v>150</v>
          </cell>
          <cell r="E5146" t="e">
            <v>#N/A</v>
          </cell>
        </row>
        <row r="5147">
          <cell r="A5147">
            <v>28266016</v>
          </cell>
          <cell r="B5147">
            <v>210.63</v>
          </cell>
          <cell r="C5147">
            <v>177</v>
          </cell>
          <cell r="D5147">
            <v>150</v>
          </cell>
          <cell r="E5147" t="e">
            <v>#N/A</v>
          </cell>
        </row>
        <row r="5148">
          <cell r="A5148">
            <v>28266017</v>
          </cell>
          <cell r="B5148">
            <v>210.63</v>
          </cell>
          <cell r="C5148">
            <v>177</v>
          </cell>
          <cell r="D5148">
            <v>150</v>
          </cell>
          <cell r="E5148" t="e">
            <v>#N/A</v>
          </cell>
        </row>
        <row r="5149">
          <cell r="A5149">
            <v>28266023</v>
          </cell>
          <cell r="B5149">
            <v>210.63</v>
          </cell>
          <cell r="C5149">
            <v>177</v>
          </cell>
          <cell r="D5149">
            <v>150</v>
          </cell>
          <cell r="E5149" t="e">
            <v>#N/A</v>
          </cell>
        </row>
        <row r="5150">
          <cell r="A5150">
            <v>28266024</v>
          </cell>
          <cell r="B5150">
            <v>210.63</v>
          </cell>
          <cell r="C5150">
            <v>177</v>
          </cell>
          <cell r="D5150">
            <v>150</v>
          </cell>
          <cell r="E5150" t="e">
            <v>#N/A</v>
          </cell>
        </row>
        <row r="5151">
          <cell r="A5151">
            <v>28266025</v>
          </cell>
          <cell r="B5151">
            <v>210.63</v>
          </cell>
          <cell r="C5151">
            <v>177</v>
          </cell>
          <cell r="D5151">
            <v>150</v>
          </cell>
          <cell r="E5151" t="e">
            <v>#N/A</v>
          </cell>
        </row>
        <row r="5152">
          <cell r="A5152">
            <v>28266026</v>
          </cell>
          <cell r="B5152">
            <v>210.63</v>
          </cell>
          <cell r="C5152">
            <v>177</v>
          </cell>
          <cell r="D5152">
            <v>150</v>
          </cell>
          <cell r="E5152" t="e">
            <v>#N/A</v>
          </cell>
        </row>
        <row r="5153">
          <cell r="A5153">
            <v>28266030</v>
          </cell>
          <cell r="B5153">
            <v>210.63</v>
          </cell>
          <cell r="C5153">
            <v>177</v>
          </cell>
          <cell r="D5153">
            <v>150</v>
          </cell>
          <cell r="E5153" t="e">
            <v>#N/A</v>
          </cell>
        </row>
        <row r="5154">
          <cell r="A5154">
            <v>28266031</v>
          </cell>
          <cell r="B5154">
            <v>210.63</v>
          </cell>
          <cell r="C5154">
            <v>177</v>
          </cell>
          <cell r="D5154">
            <v>150</v>
          </cell>
          <cell r="E5154" t="e">
            <v>#N/A</v>
          </cell>
        </row>
        <row r="5155">
          <cell r="A5155">
            <v>28267004</v>
          </cell>
          <cell r="B5155">
            <v>210.63</v>
          </cell>
          <cell r="C5155">
            <v>177</v>
          </cell>
          <cell r="D5155">
            <v>150</v>
          </cell>
          <cell r="E5155" t="e">
            <v>#N/A</v>
          </cell>
        </row>
        <row r="5156">
          <cell r="A5156">
            <v>28267014</v>
          </cell>
          <cell r="B5156">
            <v>210.63</v>
          </cell>
          <cell r="C5156">
            <v>177</v>
          </cell>
          <cell r="D5156">
            <v>150</v>
          </cell>
          <cell r="E5156" t="e">
            <v>#N/A</v>
          </cell>
        </row>
        <row r="5157">
          <cell r="A5157">
            <v>28268004</v>
          </cell>
          <cell r="B5157">
            <v>210.63</v>
          </cell>
          <cell r="C5157">
            <v>177</v>
          </cell>
          <cell r="D5157">
            <v>150</v>
          </cell>
          <cell r="E5157" t="e">
            <v>#N/A</v>
          </cell>
        </row>
        <row r="5158">
          <cell r="A5158">
            <v>28268007</v>
          </cell>
          <cell r="B5158">
            <v>210.63</v>
          </cell>
          <cell r="C5158">
            <v>177</v>
          </cell>
          <cell r="D5158">
            <v>150</v>
          </cell>
          <cell r="E5158" t="e">
            <v>#N/A</v>
          </cell>
        </row>
        <row r="5159">
          <cell r="A5159">
            <v>28268008</v>
          </cell>
          <cell r="B5159">
            <v>210.63</v>
          </cell>
          <cell r="C5159">
            <v>177</v>
          </cell>
          <cell r="D5159">
            <v>150</v>
          </cell>
          <cell r="E5159" t="e">
            <v>#N/A</v>
          </cell>
        </row>
        <row r="5160">
          <cell r="A5160">
            <v>28268011</v>
          </cell>
          <cell r="B5160">
            <v>210.63</v>
          </cell>
          <cell r="C5160">
            <v>177</v>
          </cell>
          <cell r="D5160">
            <v>150</v>
          </cell>
          <cell r="E5160" t="e">
            <v>#N/A</v>
          </cell>
        </row>
        <row r="5161">
          <cell r="A5161">
            <v>28268016</v>
          </cell>
          <cell r="B5161">
            <v>210.63</v>
          </cell>
          <cell r="C5161">
            <v>177</v>
          </cell>
          <cell r="D5161">
            <v>150</v>
          </cell>
          <cell r="E5161" t="e">
            <v>#N/A</v>
          </cell>
        </row>
        <row r="5162">
          <cell r="A5162">
            <v>28268017</v>
          </cell>
          <cell r="B5162">
            <v>210.63</v>
          </cell>
          <cell r="C5162">
            <v>177</v>
          </cell>
          <cell r="D5162">
            <v>150</v>
          </cell>
          <cell r="E5162" t="e">
            <v>#N/A</v>
          </cell>
        </row>
        <row r="5163">
          <cell r="A5163">
            <v>28268018</v>
          </cell>
          <cell r="B5163">
            <v>210.63</v>
          </cell>
          <cell r="C5163">
            <v>177</v>
          </cell>
          <cell r="D5163">
            <v>150</v>
          </cell>
          <cell r="E5163" t="e">
            <v>#N/A</v>
          </cell>
        </row>
        <row r="5164">
          <cell r="A5164">
            <v>28268019</v>
          </cell>
          <cell r="B5164">
            <v>210.63</v>
          </cell>
          <cell r="C5164">
            <v>177</v>
          </cell>
          <cell r="D5164">
            <v>150</v>
          </cell>
          <cell r="E5164" t="e">
            <v>#N/A</v>
          </cell>
        </row>
        <row r="5165">
          <cell r="A5165">
            <v>28268020</v>
          </cell>
          <cell r="B5165">
            <v>210.63</v>
          </cell>
          <cell r="C5165">
            <v>177</v>
          </cell>
          <cell r="D5165">
            <v>150</v>
          </cell>
          <cell r="E5165" t="e">
            <v>#N/A</v>
          </cell>
        </row>
        <row r="5166">
          <cell r="A5166">
            <v>28268021</v>
          </cell>
          <cell r="B5166">
            <v>337.96</v>
          </cell>
          <cell r="C5166">
            <v>284</v>
          </cell>
          <cell r="D5166">
            <v>241</v>
          </cell>
          <cell r="E5166" t="e">
            <v>#N/A</v>
          </cell>
        </row>
        <row r="5167">
          <cell r="A5167">
            <v>28268022</v>
          </cell>
          <cell r="B5167">
            <v>337.96</v>
          </cell>
          <cell r="C5167">
            <v>284</v>
          </cell>
          <cell r="D5167">
            <v>241</v>
          </cell>
          <cell r="E5167" t="e">
            <v>#N/A</v>
          </cell>
        </row>
        <row r="5168">
          <cell r="A5168">
            <v>28268024</v>
          </cell>
          <cell r="B5168">
            <v>210.63</v>
          </cell>
          <cell r="C5168">
            <v>177</v>
          </cell>
          <cell r="D5168">
            <v>150</v>
          </cell>
          <cell r="E5168" t="e">
            <v>#N/A</v>
          </cell>
        </row>
        <row r="5169">
          <cell r="A5169">
            <v>28270002</v>
          </cell>
          <cell r="B5169">
            <v>115.42999999999999</v>
          </cell>
          <cell r="C5169">
            <v>97</v>
          </cell>
          <cell r="D5169">
            <v>82</v>
          </cell>
          <cell r="E5169" t="e">
            <v>#N/A</v>
          </cell>
        </row>
        <row r="5170">
          <cell r="A5170">
            <v>28270004</v>
          </cell>
          <cell r="B5170">
            <v>136.85</v>
          </cell>
          <cell r="C5170">
            <v>115</v>
          </cell>
          <cell r="D5170">
            <v>98</v>
          </cell>
          <cell r="E5170" t="e">
            <v>#N/A</v>
          </cell>
        </row>
        <row r="5171">
          <cell r="A5171">
            <v>28270005</v>
          </cell>
          <cell r="B5171">
            <v>136.85</v>
          </cell>
          <cell r="C5171">
            <v>115</v>
          </cell>
          <cell r="D5171">
            <v>98</v>
          </cell>
          <cell r="E5171" t="e">
            <v>#N/A</v>
          </cell>
        </row>
        <row r="5172">
          <cell r="A5172">
            <v>28270007</v>
          </cell>
          <cell r="B5172">
            <v>115.42999999999999</v>
          </cell>
          <cell r="C5172">
            <v>97</v>
          </cell>
          <cell r="D5172">
            <v>82</v>
          </cell>
          <cell r="E5172" t="e">
            <v>#N/A</v>
          </cell>
        </row>
        <row r="5173">
          <cell r="A5173">
            <v>28270009</v>
          </cell>
          <cell r="B5173">
            <v>115.42999999999999</v>
          </cell>
          <cell r="C5173">
            <v>97</v>
          </cell>
          <cell r="D5173">
            <v>82</v>
          </cell>
          <cell r="E5173" t="e">
            <v>#N/A</v>
          </cell>
        </row>
        <row r="5174">
          <cell r="A5174">
            <v>28270011</v>
          </cell>
          <cell r="B5174">
            <v>115.42999999999999</v>
          </cell>
          <cell r="C5174">
            <v>97</v>
          </cell>
          <cell r="D5174">
            <v>82</v>
          </cell>
          <cell r="E5174" t="e">
            <v>#N/A</v>
          </cell>
        </row>
        <row r="5175">
          <cell r="A5175">
            <v>28270013</v>
          </cell>
          <cell r="B5175">
            <v>210.63</v>
          </cell>
          <cell r="C5175">
            <v>177</v>
          </cell>
          <cell r="D5175">
            <v>150</v>
          </cell>
          <cell r="E5175" t="e">
            <v>#N/A</v>
          </cell>
        </row>
        <row r="5176">
          <cell r="A5176">
            <v>28270034</v>
          </cell>
          <cell r="B5176">
            <v>210.63</v>
          </cell>
          <cell r="C5176">
            <v>177</v>
          </cell>
          <cell r="D5176">
            <v>150</v>
          </cell>
          <cell r="E5176" t="e">
            <v>#N/A</v>
          </cell>
        </row>
        <row r="5177">
          <cell r="A5177">
            <v>28270047</v>
          </cell>
          <cell r="B5177">
            <v>179.69</v>
          </cell>
          <cell r="C5177">
            <v>151</v>
          </cell>
          <cell r="D5177">
            <v>128</v>
          </cell>
          <cell r="E5177" t="e">
            <v>#N/A</v>
          </cell>
        </row>
        <row r="5178">
          <cell r="A5178">
            <v>28270050</v>
          </cell>
          <cell r="B5178">
            <v>179.69</v>
          </cell>
          <cell r="C5178">
            <v>151</v>
          </cell>
          <cell r="D5178">
            <v>128</v>
          </cell>
          <cell r="E5178" t="e">
            <v>#N/A</v>
          </cell>
        </row>
        <row r="5179">
          <cell r="A5179">
            <v>28270058</v>
          </cell>
          <cell r="B5179">
            <v>179.69</v>
          </cell>
          <cell r="C5179">
            <v>151</v>
          </cell>
          <cell r="D5179">
            <v>128</v>
          </cell>
          <cell r="E5179" t="e">
            <v>#N/A</v>
          </cell>
        </row>
        <row r="5180">
          <cell r="A5180">
            <v>28270067</v>
          </cell>
          <cell r="B5180">
            <v>210.63</v>
          </cell>
          <cell r="C5180">
            <v>177</v>
          </cell>
          <cell r="D5180">
            <v>150</v>
          </cell>
          <cell r="E5180" t="e">
            <v>#N/A</v>
          </cell>
        </row>
        <row r="5181">
          <cell r="A5181">
            <v>28270077</v>
          </cell>
          <cell r="B5181">
            <v>179.69</v>
          </cell>
          <cell r="C5181">
            <v>151</v>
          </cell>
          <cell r="D5181">
            <v>128</v>
          </cell>
          <cell r="E5181" t="e">
            <v>#N/A</v>
          </cell>
        </row>
        <row r="5182">
          <cell r="A5182">
            <v>28270078</v>
          </cell>
          <cell r="B5182">
            <v>179.69</v>
          </cell>
          <cell r="C5182">
            <v>151</v>
          </cell>
          <cell r="D5182">
            <v>128</v>
          </cell>
          <cell r="E5182" t="e">
            <v>#N/A</v>
          </cell>
        </row>
        <row r="5183">
          <cell r="A5183">
            <v>28270079</v>
          </cell>
          <cell r="B5183">
            <v>179.69</v>
          </cell>
          <cell r="C5183">
            <v>151</v>
          </cell>
          <cell r="D5183">
            <v>128</v>
          </cell>
          <cell r="E5183" t="e">
            <v>#N/A</v>
          </cell>
        </row>
        <row r="5184">
          <cell r="A5184">
            <v>28271006</v>
          </cell>
          <cell r="B5184">
            <v>337.96</v>
          </cell>
          <cell r="C5184">
            <v>284</v>
          </cell>
          <cell r="D5184">
            <v>241</v>
          </cell>
          <cell r="E5184" t="e">
            <v>#N/A</v>
          </cell>
        </row>
        <row r="5185">
          <cell r="A5185">
            <v>28271007</v>
          </cell>
          <cell r="B5185">
            <v>337.96</v>
          </cell>
          <cell r="C5185">
            <v>284</v>
          </cell>
          <cell r="D5185">
            <v>241</v>
          </cell>
          <cell r="E5185" t="e">
            <v>#N/A</v>
          </cell>
        </row>
        <row r="5186">
          <cell r="A5186">
            <v>28271008</v>
          </cell>
          <cell r="B5186">
            <v>337.96</v>
          </cell>
          <cell r="C5186">
            <v>284</v>
          </cell>
          <cell r="D5186">
            <v>241</v>
          </cell>
          <cell r="E5186" t="e">
            <v>#N/A</v>
          </cell>
        </row>
        <row r="5187">
          <cell r="A5187">
            <v>28271009</v>
          </cell>
          <cell r="B5187">
            <v>337.96</v>
          </cell>
          <cell r="C5187">
            <v>284</v>
          </cell>
          <cell r="D5187">
            <v>241</v>
          </cell>
          <cell r="E5187" t="e">
            <v>#N/A</v>
          </cell>
        </row>
        <row r="5188">
          <cell r="A5188">
            <v>28271010</v>
          </cell>
          <cell r="B5188">
            <v>337.96</v>
          </cell>
          <cell r="C5188">
            <v>284</v>
          </cell>
          <cell r="D5188">
            <v>241</v>
          </cell>
          <cell r="E5188" t="e">
            <v>#N/A</v>
          </cell>
        </row>
        <row r="5189">
          <cell r="A5189">
            <v>28271012</v>
          </cell>
          <cell r="B5189">
            <v>337.96</v>
          </cell>
          <cell r="C5189">
            <v>284</v>
          </cell>
          <cell r="D5189">
            <v>241</v>
          </cell>
          <cell r="E5189" t="e">
            <v>#N/A</v>
          </cell>
        </row>
        <row r="5190">
          <cell r="A5190">
            <v>28275007</v>
          </cell>
          <cell r="B5190">
            <v>210.63</v>
          </cell>
          <cell r="C5190">
            <v>177</v>
          </cell>
          <cell r="D5190">
            <v>150</v>
          </cell>
          <cell r="E5190" t="e">
            <v>#N/A</v>
          </cell>
        </row>
        <row r="5191">
          <cell r="A5191">
            <v>28275024</v>
          </cell>
          <cell r="B5191">
            <v>210.63</v>
          </cell>
          <cell r="C5191">
            <v>177</v>
          </cell>
          <cell r="D5191">
            <v>150</v>
          </cell>
          <cell r="E5191" t="e">
            <v>#N/A</v>
          </cell>
        </row>
        <row r="5192">
          <cell r="A5192">
            <v>28275046</v>
          </cell>
          <cell r="B5192">
            <v>210.63</v>
          </cell>
          <cell r="C5192">
            <v>177</v>
          </cell>
          <cell r="D5192">
            <v>150</v>
          </cell>
          <cell r="E5192" t="e">
            <v>#N/A</v>
          </cell>
        </row>
        <row r="5193">
          <cell r="A5193">
            <v>28275047</v>
          </cell>
          <cell r="B5193">
            <v>210.63</v>
          </cell>
          <cell r="C5193">
            <v>177</v>
          </cell>
          <cell r="D5193">
            <v>150</v>
          </cell>
          <cell r="E5193" t="e">
            <v>#N/A</v>
          </cell>
        </row>
        <row r="5194">
          <cell r="A5194">
            <v>28276001</v>
          </cell>
          <cell r="B5194">
            <v>179.69</v>
          </cell>
          <cell r="C5194">
            <v>151</v>
          </cell>
          <cell r="D5194">
            <v>128</v>
          </cell>
          <cell r="E5194" t="e">
            <v>#N/A</v>
          </cell>
        </row>
        <row r="5195">
          <cell r="A5195">
            <v>28276004</v>
          </cell>
          <cell r="B5195">
            <v>179.69</v>
          </cell>
          <cell r="C5195">
            <v>151</v>
          </cell>
          <cell r="D5195">
            <v>128</v>
          </cell>
          <cell r="E5195" t="e">
            <v>#N/A</v>
          </cell>
        </row>
        <row r="5196">
          <cell r="A5196">
            <v>28276006</v>
          </cell>
          <cell r="B5196">
            <v>179.69</v>
          </cell>
          <cell r="C5196">
            <v>151</v>
          </cell>
          <cell r="D5196">
            <v>128</v>
          </cell>
          <cell r="E5196" t="e">
            <v>#N/A</v>
          </cell>
        </row>
        <row r="5197">
          <cell r="A5197">
            <v>28276007</v>
          </cell>
          <cell r="B5197">
            <v>179.69</v>
          </cell>
          <cell r="C5197">
            <v>151</v>
          </cell>
          <cell r="D5197">
            <v>128</v>
          </cell>
          <cell r="E5197" t="e">
            <v>#N/A</v>
          </cell>
        </row>
        <row r="5198">
          <cell r="A5198">
            <v>28280001</v>
          </cell>
          <cell r="B5198">
            <v>179.69</v>
          </cell>
          <cell r="C5198">
            <v>151</v>
          </cell>
          <cell r="D5198">
            <v>128</v>
          </cell>
          <cell r="E5198" t="e">
            <v>#N/A</v>
          </cell>
        </row>
        <row r="5199">
          <cell r="A5199">
            <v>28280003</v>
          </cell>
          <cell r="B5199">
            <v>179.69</v>
          </cell>
          <cell r="C5199">
            <v>151</v>
          </cell>
          <cell r="D5199">
            <v>128</v>
          </cell>
          <cell r="E5199" t="e">
            <v>#N/A</v>
          </cell>
        </row>
        <row r="5200">
          <cell r="A5200">
            <v>28280004</v>
          </cell>
          <cell r="B5200">
            <v>179.69</v>
          </cell>
          <cell r="C5200">
            <v>151</v>
          </cell>
          <cell r="D5200">
            <v>128</v>
          </cell>
          <cell r="E5200" t="e">
            <v>#N/A</v>
          </cell>
        </row>
        <row r="5201">
          <cell r="A5201">
            <v>28280009</v>
          </cell>
          <cell r="B5201">
            <v>179.69</v>
          </cell>
          <cell r="C5201">
            <v>151</v>
          </cell>
          <cell r="D5201">
            <v>128</v>
          </cell>
          <cell r="E5201" t="e">
            <v>#N/A</v>
          </cell>
        </row>
        <row r="5202">
          <cell r="A5202">
            <v>28280010</v>
          </cell>
          <cell r="B5202">
            <v>210.63</v>
          </cell>
          <cell r="C5202">
            <v>177</v>
          </cell>
          <cell r="D5202">
            <v>150</v>
          </cell>
          <cell r="E5202" t="e">
            <v>#N/A</v>
          </cell>
        </row>
        <row r="5203">
          <cell r="A5203">
            <v>28280013</v>
          </cell>
          <cell r="B5203">
            <v>210.63</v>
          </cell>
          <cell r="C5203">
            <v>177</v>
          </cell>
          <cell r="D5203">
            <v>150</v>
          </cell>
          <cell r="E5203" t="e">
            <v>#N/A</v>
          </cell>
        </row>
        <row r="5204">
          <cell r="A5204">
            <v>28280017</v>
          </cell>
          <cell r="B5204">
            <v>210.63</v>
          </cell>
          <cell r="C5204">
            <v>177</v>
          </cell>
          <cell r="D5204">
            <v>150</v>
          </cell>
          <cell r="E5204" t="e">
            <v>#N/A</v>
          </cell>
        </row>
        <row r="5205">
          <cell r="A5205">
            <v>28280020</v>
          </cell>
          <cell r="B5205">
            <v>210.63</v>
          </cell>
          <cell r="C5205">
            <v>177</v>
          </cell>
          <cell r="D5205">
            <v>150</v>
          </cell>
          <cell r="E5205" t="e">
            <v>#N/A</v>
          </cell>
        </row>
        <row r="5206">
          <cell r="A5206">
            <v>28280024</v>
          </cell>
          <cell r="B5206">
            <v>210.63</v>
          </cell>
          <cell r="C5206">
            <v>177</v>
          </cell>
          <cell r="D5206">
            <v>150</v>
          </cell>
          <cell r="E5206" t="e">
            <v>#N/A</v>
          </cell>
        </row>
        <row r="5207">
          <cell r="A5207">
            <v>28280025</v>
          </cell>
          <cell r="B5207">
            <v>210.63</v>
          </cell>
          <cell r="C5207">
            <v>177</v>
          </cell>
          <cell r="D5207">
            <v>150</v>
          </cell>
          <cell r="E5207" t="e">
            <v>#N/A</v>
          </cell>
        </row>
        <row r="5208">
          <cell r="A5208">
            <v>28280026</v>
          </cell>
          <cell r="B5208">
            <v>210.63</v>
          </cell>
          <cell r="C5208">
            <v>177</v>
          </cell>
          <cell r="D5208">
            <v>150</v>
          </cell>
          <cell r="E5208" t="e">
            <v>#N/A</v>
          </cell>
        </row>
        <row r="5209">
          <cell r="A5209">
            <v>28280027</v>
          </cell>
          <cell r="B5209">
            <v>210.63</v>
          </cell>
          <cell r="C5209">
            <v>177</v>
          </cell>
          <cell r="D5209">
            <v>150</v>
          </cell>
          <cell r="E5209" t="e">
            <v>#N/A</v>
          </cell>
        </row>
        <row r="5210">
          <cell r="A5210">
            <v>28280031</v>
          </cell>
          <cell r="B5210">
            <v>210.63</v>
          </cell>
          <cell r="C5210">
            <v>177</v>
          </cell>
          <cell r="D5210">
            <v>150</v>
          </cell>
          <cell r="E5210" t="e">
            <v>#N/A</v>
          </cell>
        </row>
        <row r="5211">
          <cell r="A5211">
            <v>28280032</v>
          </cell>
          <cell r="B5211">
            <v>210.63</v>
          </cell>
          <cell r="C5211">
            <v>177</v>
          </cell>
          <cell r="D5211">
            <v>150</v>
          </cell>
          <cell r="E5211" t="e">
            <v>#N/A</v>
          </cell>
        </row>
        <row r="5212">
          <cell r="A5212">
            <v>28280033</v>
          </cell>
          <cell r="B5212">
            <v>179.69</v>
          </cell>
          <cell r="C5212">
            <v>151</v>
          </cell>
          <cell r="D5212">
            <v>128</v>
          </cell>
          <cell r="E5212" t="e">
            <v>#N/A</v>
          </cell>
        </row>
        <row r="5213">
          <cell r="A5213">
            <v>28280053</v>
          </cell>
          <cell r="B5213">
            <v>210.63</v>
          </cell>
          <cell r="C5213">
            <v>177</v>
          </cell>
          <cell r="D5213">
            <v>150</v>
          </cell>
          <cell r="E5213" t="e">
            <v>#N/A</v>
          </cell>
        </row>
        <row r="5214">
          <cell r="A5214">
            <v>28280054</v>
          </cell>
          <cell r="B5214">
            <v>210.63</v>
          </cell>
          <cell r="C5214">
            <v>177</v>
          </cell>
          <cell r="D5214">
            <v>150</v>
          </cell>
          <cell r="E5214" t="e">
            <v>#N/A</v>
          </cell>
        </row>
        <row r="5215">
          <cell r="A5215">
            <v>28280057</v>
          </cell>
          <cell r="B5215">
            <v>210.63</v>
          </cell>
          <cell r="C5215">
            <v>177</v>
          </cell>
          <cell r="D5215">
            <v>150</v>
          </cell>
          <cell r="E5215" t="e">
            <v>#N/A</v>
          </cell>
        </row>
        <row r="5216">
          <cell r="A5216">
            <v>28280060</v>
          </cell>
          <cell r="B5216">
            <v>210.63</v>
          </cell>
          <cell r="C5216">
            <v>177</v>
          </cell>
          <cell r="D5216">
            <v>150</v>
          </cell>
          <cell r="E5216" t="e">
            <v>#N/A</v>
          </cell>
        </row>
        <row r="5217">
          <cell r="A5217">
            <v>28280068</v>
          </cell>
          <cell r="B5217">
            <v>210.63</v>
          </cell>
          <cell r="C5217">
            <v>177</v>
          </cell>
          <cell r="D5217">
            <v>150</v>
          </cell>
          <cell r="E5217" t="e">
            <v>#N/A</v>
          </cell>
        </row>
        <row r="5218">
          <cell r="A5218">
            <v>28280069</v>
          </cell>
          <cell r="B5218">
            <v>210.63</v>
          </cell>
          <cell r="C5218">
            <v>177</v>
          </cell>
          <cell r="D5218">
            <v>150</v>
          </cell>
          <cell r="E5218" t="e">
            <v>#N/A</v>
          </cell>
        </row>
        <row r="5219">
          <cell r="A5219">
            <v>28280070</v>
          </cell>
          <cell r="B5219">
            <v>210.63</v>
          </cell>
          <cell r="C5219">
            <v>177</v>
          </cell>
          <cell r="D5219">
            <v>150</v>
          </cell>
          <cell r="E5219" t="e">
            <v>#N/A</v>
          </cell>
        </row>
        <row r="5220">
          <cell r="A5220">
            <v>28280073</v>
          </cell>
          <cell r="B5220">
            <v>179.69</v>
          </cell>
          <cell r="C5220">
            <v>151</v>
          </cell>
          <cell r="D5220">
            <v>128</v>
          </cell>
          <cell r="E5220" t="e">
            <v>#N/A</v>
          </cell>
        </row>
        <row r="5221">
          <cell r="A5221">
            <v>28280074</v>
          </cell>
          <cell r="B5221">
            <v>179.69</v>
          </cell>
          <cell r="C5221">
            <v>151</v>
          </cell>
          <cell r="D5221">
            <v>128</v>
          </cell>
          <cell r="E5221" t="e">
            <v>#N/A</v>
          </cell>
        </row>
        <row r="5222">
          <cell r="A5222">
            <v>28280075</v>
          </cell>
          <cell r="B5222">
            <v>179.69</v>
          </cell>
          <cell r="C5222">
            <v>151</v>
          </cell>
          <cell r="D5222">
            <v>128</v>
          </cell>
          <cell r="E5222" t="e">
            <v>#N/A</v>
          </cell>
        </row>
        <row r="5223">
          <cell r="A5223">
            <v>28280077</v>
          </cell>
          <cell r="B5223">
            <v>210.63</v>
          </cell>
          <cell r="C5223">
            <v>177</v>
          </cell>
          <cell r="D5223">
            <v>150</v>
          </cell>
          <cell r="E5223" t="e">
            <v>#N/A</v>
          </cell>
        </row>
        <row r="5224">
          <cell r="A5224">
            <v>28280081</v>
          </cell>
          <cell r="B5224">
            <v>210.63</v>
          </cell>
          <cell r="C5224">
            <v>177</v>
          </cell>
          <cell r="D5224">
            <v>150</v>
          </cell>
          <cell r="E5224" t="e">
            <v>#N/A</v>
          </cell>
        </row>
        <row r="5225">
          <cell r="A5225">
            <v>28280082</v>
          </cell>
          <cell r="B5225">
            <v>210.63</v>
          </cell>
          <cell r="C5225">
            <v>177</v>
          </cell>
          <cell r="D5225">
            <v>150</v>
          </cell>
          <cell r="E5225" t="e">
            <v>#N/A</v>
          </cell>
        </row>
        <row r="5226">
          <cell r="A5226">
            <v>28280083</v>
          </cell>
          <cell r="B5226">
            <v>210.63</v>
          </cell>
          <cell r="C5226">
            <v>177</v>
          </cell>
          <cell r="D5226">
            <v>150</v>
          </cell>
          <cell r="E5226" t="e">
            <v>#N/A</v>
          </cell>
        </row>
        <row r="5227">
          <cell r="A5227">
            <v>28280084</v>
          </cell>
          <cell r="B5227">
            <v>210.63</v>
          </cell>
          <cell r="C5227">
            <v>177</v>
          </cell>
          <cell r="D5227">
            <v>150</v>
          </cell>
          <cell r="E5227" t="e">
            <v>#N/A</v>
          </cell>
        </row>
        <row r="5228">
          <cell r="A5228">
            <v>28280085</v>
          </cell>
          <cell r="B5228">
            <v>210.63</v>
          </cell>
          <cell r="C5228">
            <v>177</v>
          </cell>
          <cell r="D5228">
            <v>150</v>
          </cell>
          <cell r="E5228" t="e">
            <v>#N/A</v>
          </cell>
        </row>
        <row r="5229">
          <cell r="A5229">
            <v>28280086</v>
          </cell>
          <cell r="B5229">
            <v>210.63</v>
          </cell>
          <cell r="C5229">
            <v>177</v>
          </cell>
          <cell r="D5229">
            <v>150</v>
          </cell>
          <cell r="E5229" t="e">
            <v>#N/A</v>
          </cell>
        </row>
        <row r="5230">
          <cell r="A5230">
            <v>28280087</v>
          </cell>
          <cell r="B5230">
            <v>210.63</v>
          </cell>
          <cell r="C5230">
            <v>177</v>
          </cell>
          <cell r="D5230">
            <v>150</v>
          </cell>
          <cell r="E5230" t="e">
            <v>#N/A</v>
          </cell>
        </row>
        <row r="5231">
          <cell r="A5231">
            <v>28280091</v>
          </cell>
          <cell r="B5231">
            <v>210.63</v>
          </cell>
          <cell r="C5231">
            <v>177</v>
          </cell>
          <cell r="D5231">
            <v>150</v>
          </cell>
          <cell r="E5231" t="e">
            <v>#N/A</v>
          </cell>
        </row>
        <row r="5232">
          <cell r="A5232">
            <v>28280092</v>
          </cell>
          <cell r="B5232">
            <v>210.63</v>
          </cell>
          <cell r="C5232">
            <v>177</v>
          </cell>
          <cell r="D5232">
            <v>150</v>
          </cell>
          <cell r="E5232" t="e">
            <v>#N/A</v>
          </cell>
        </row>
        <row r="5233">
          <cell r="A5233">
            <v>28280093</v>
          </cell>
          <cell r="B5233">
            <v>210.63</v>
          </cell>
          <cell r="C5233">
            <v>177</v>
          </cell>
          <cell r="D5233">
            <v>150</v>
          </cell>
          <cell r="E5233" t="e">
            <v>#N/A</v>
          </cell>
        </row>
        <row r="5234">
          <cell r="A5234">
            <v>28280094</v>
          </cell>
          <cell r="B5234">
            <v>253.47</v>
          </cell>
          <cell r="C5234">
            <v>213</v>
          </cell>
          <cell r="D5234">
            <v>181</v>
          </cell>
          <cell r="E5234" t="e">
            <v>#N/A</v>
          </cell>
        </row>
        <row r="5235">
          <cell r="A5235">
            <v>28280095</v>
          </cell>
          <cell r="B5235">
            <v>253.47</v>
          </cell>
          <cell r="C5235">
            <v>213</v>
          </cell>
          <cell r="D5235">
            <v>181</v>
          </cell>
          <cell r="E5235" t="e">
            <v>#N/A</v>
          </cell>
        </row>
        <row r="5236">
          <cell r="A5236">
            <v>28280096</v>
          </cell>
          <cell r="B5236">
            <v>210.63</v>
          </cell>
          <cell r="C5236">
            <v>177</v>
          </cell>
          <cell r="D5236">
            <v>150</v>
          </cell>
          <cell r="E5236" t="e">
            <v>#N/A</v>
          </cell>
        </row>
        <row r="5237">
          <cell r="A5237">
            <v>28280097</v>
          </cell>
          <cell r="B5237">
            <v>210.63</v>
          </cell>
          <cell r="C5237">
            <v>177</v>
          </cell>
          <cell r="D5237">
            <v>150</v>
          </cell>
          <cell r="E5237" t="e">
            <v>#N/A</v>
          </cell>
        </row>
        <row r="5238">
          <cell r="A5238">
            <v>28280098</v>
          </cell>
          <cell r="B5238">
            <v>210.63</v>
          </cell>
          <cell r="C5238">
            <v>177</v>
          </cell>
          <cell r="D5238">
            <v>150</v>
          </cell>
          <cell r="E5238" t="e">
            <v>#N/A</v>
          </cell>
        </row>
        <row r="5239">
          <cell r="A5239">
            <v>28280099</v>
          </cell>
          <cell r="B5239">
            <v>210.63</v>
          </cell>
          <cell r="C5239">
            <v>177</v>
          </cell>
          <cell r="D5239">
            <v>150</v>
          </cell>
          <cell r="E5239" t="e">
            <v>#N/A</v>
          </cell>
        </row>
        <row r="5240">
          <cell r="A5240">
            <v>28280107</v>
          </cell>
          <cell r="B5240">
            <v>210.63</v>
          </cell>
          <cell r="C5240">
            <v>177</v>
          </cell>
          <cell r="D5240">
            <v>150</v>
          </cell>
          <cell r="E5240" t="e">
            <v>#N/A</v>
          </cell>
        </row>
        <row r="5241">
          <cell r="A5241">
            <v>28280114</v>
          </cell>
          <cell r="B5241">
            <v>210.63</v>
          </cell>
          <cell r="C5241">
            <v>177</v>
          </cell>
          <cell r="D5241">
            <v>150</v>
          </cell>
          <cell r="E5241" t="e">
            <v>#N/A</v>
          </cell>
        </row>
        <row r="5242">
          <cell r="A5242">
            <v>28280115</v>
          </cell>
          <cell r="B5242">
            <v>210.63</v>
          </cell>
          <cell r="C5242">
            <v>177</v>
          </cell>
          <cell r="D5242">
            <v>150</v>
          </cell>
          <cell r="E5242" t="e">
            <v>#N/A</v>
          </cell>
        </row>
        <row r="5243">
          <cell r="A5243">
            <v>28280116</v>
          </cell>
          <cell r="B5243">
            <v>210.63</v>
          </cell>
          <cell r="C5243">
            <v>177</v>
          </cell>
          <cell r="D5243">
            <v>150</v>
          </cell>
          <cell r="E5243" t="e">
            <v>#N/A</v>
          </cell>
        </row>
        <row r="5244">
          <cell r="A5244">
            <v>28280119</v>
          </cell>
          <cell r="B5244">
            <v>210.63</v>
          </cell>
          <cell r="C5244">
            <v>177</v>
          </cell>
          <cell r="D5244">
            <v>150</v>
          </cell>
          <cell r="E5244" t="e">
            <v>#N/A</v>
          </cell>
        </row>
        <row r="5245">
          <cell r="A5245">
            <v>28280120</v>
          </cell>
          <cell r="B5245">
            <v>210.63</v>
          </cell>
          <cell r="C5245">
            <v>177</v>
          </cell>
          <cell r="D5245">
            <v>150</v>
          </cell>
          <cell r="E5245" t="e">
            <v>#N/A</v>
          </cell>
        </row>
        <row r="5246">
          <cell r="A5246">
            <v>28280121</v>
          </cell>
          <cell r="B5246">
            <v>210.63</v>
          </cell>
          <cell r="C5246">
            <v>177</v>
          </cell>
          <cell r="D5246">
            <v>150</v>
          </cell>
          <cell r="E5246" t="e">
            <v>#N/A</v>
          </cell>
        </row>
        <row r="5247">
          <cell r="A5247">
            <v>28280123</v>
          </cell>
          <cell r="B5247">
            <v>210.63</v>
          </cell>
          <cell r="C5247">
            <v>177</v>
          </cell>
          <cell r="D5247">
            <v>150</v>
          </cell>
          <cell r="E5247" t="e">
            <v>#N/A</v>
          </cell>
        </row>
        <row r="5248">
          <cell r="A5248">
            <v>28280124</v>
          </cell>
          <cell r="B5248">
            <v>210.63</v>
          </cell>
          <cell r="C5248">
            <v>177</v>
          </cell>
          <cell r="D5248">
            <v>150</v>
          </cell>
          <cell r="E5248" t="e">
            <v>#N/A</v>
          </cell>
        </row>
        <row r="5249">
          <cell r="A5249">
            <v>28280180</v>
          </cell>
          <cell r="B5249">
            <v>210.63</v>
          </cell>
          <cell r="C5249">
            <v>177</v>
          </cell>
          <cell r="D5249">
            <v>150</v>
          </cell>
          <cell r="E5249" t="e">
            <v>#N/A</v>
          </cell>
        </row>
        <row r="5250">
          <cell r="A5250">
            <v>28280182</v>
          </cell>
          <cell r="B5250">
            <v>391.51</v>
          </cell>
          <cell r="C5250">
            <v>329</v>
          </cell>
          <cell r="D5250">
            <v>280</v>
          </cell>
          <cell r="E5250" t="e">
            <v>#N/A</v>
          </cell>
        </row>
        <row r="5251">
          <cell r="A5251">
            <v>28280183</v>
          </cell>
          <cell r="B5251">
            <v>210.63</v>
          </cell>
          <cell r="C5251">
            <v>177</v>
          </cell>
          <cell r="D5251">
            <v>150</v>
          </cell>
          <cell r="E5251" t="e">
            <v>#N/A</v>
          </cell>
        </row>
        <row r="5252">
          <cell r="A5252">
            <v>28280184</v>
          </cell>
          <cell r="B5252">
            <v>210.63</v>
          </cell>
          <cell r="C5252">
            <v>177</v>
          </cell>
          <cell r="D5252">
            <v>150</v>
          </cell>
          <cell r="E5252" t="e">
            <v>#N/A</v>
          </cell>
        </row>
        <row r="5253">
          <cell r="A5253">
            <v>28280185</v>
          </cell>
          <cell r="B5253">
            <v>210.63</v>
          </cell>
          <cell r="C5253">
            <v>177</v>
          </cell>
          <cell r="D5253">
            <v>150</v>
          </cell>
          <cell r="E5253" t="e">
            <v>#N/A</v>
          </cell>
        </row>
        <row r="5254">
          <cell r="A5254">
            <v>28280186</v>
          </cell>
          <cell r="B5254">
            <v>210.63</v>
          </cell>
          <cell r="C5254">
            <v>177</v>
          </cell>
          <cell r="D5254">
            <v>150</v>
          </cell>
          <cell r="E5254" t="e">
            <v>#N/A</v>
          </cell>
        </row>
        <row r="5255">
          <cell r="A5255">
            <v>28280187</v>
          </cell>
          <cell r="B5255">
            <v>210.63</v>
          </cell>
          <cell r="C5255">
            <v>177</v>
          </cell>
          <cell r="D5255">
            <v>150</v>
          </cell>
          <cell r="E5255" t="e">
            <v>#N/A</v>
          </cell>
        </row>
        <row r="5256">
          <cell r="A5256">
            <v>28280188</v>
          </cell>
          <cell r="B5256">
            <v>210.63</v>
          </cell>
          <cell r="C5256">
            <v>177</v>
          </cell>
          <cell r="D5256">
            <v>150</v>
          </cell>
          <cell r="E5256" t="e">
            <v>#N/A</v>
          </cell>
        </row>
        <row r="5257">
          <cell r="A5257">
            <v>28280189</v>
          </cell>
          <cell r="B5257">
            <v>210.63</v>
          </cell>
          <cell r="C5257">
            <v>177</v>
          </cell>
          <cell r="D5257">
            <v>150</v>
          </cell>
          <cell r="E5257" t="e">
            <v>#N/A</v>
          </cell>
        </row>
        <row r="5258">
          <cell r="A5258">
            <v>28280190</v>
          </cell>
          <cell r="B5258">
            <v>210.63</v>
          </cell>
          <cell r="C5258">
            <v>177</v>
          </cell>
          <cell r="D5258">
            <v>150</v>
          </cell>
          <cell r="E5258" t="e">
            <v>#N/A</v>
          </cell>
        </row>
        <row r="5259">
          <cell r="A5259">
            <v>28280191</v>
          </cell>
          <cell r="B5259">
            <v>210.63</v>
          </cell>
          <cell r="C5259">
            <v>177</v>
          </cell>
          <cell r="D5259">
            <v>150</v>
          </cell>
          <cell r="E5259" t="e">
            <v>#N/A</v>
          </cell>
        </row>
        <row r="5260">
          <cell r="A5260">
            <v>28280193</v>
          </cell>
          <cell r="B5260">
            <v>210.63</v>
          </cell>
          <cell r="C5260">
            <v>177</v>
          </cell>
          <cell r="D5260">
            <v>150</v>
          </cell>
          <cell r="E5260" t="e">
            <v>#N/A</v>
          </cell>
        </row>
        <row r="5261">
          <cell r="A5261">
            <v>28280194</v>
          </cell>
          <cell r="B5261">
            <v>210.63</v>
          </cell>
          <cell r="C5261">
            <v>177</v>
          </cell>
          <cell r="D5261">
            <v>150</v>
          </cell>
          <cell r="E5261" t="e">
            <v>#N/A</v>
          </cell>
        </row>
        <row r="5262">
          <cell r="A5262">
            <v>28280195</v>
          </cell>
          <cell r="B5262">
            <v>210.63</v>
          </cell>
          <cell r="C5262">
            <v>177</v>
          </cell>
          <cell r="D5262">
            <v>150</v>
          </cell>
          <cell r="E5262" t="e">
            <v>#N/A</v>
          </cell>
        </row>
        <row r="5263">
          <cell r="A5263">
            <v>28280197</v>
          </cell>
          <cell r="B5263">
            <v>210.63</v>
          </cell>
          <cell r="C5263">
            <v>177</v>
          </cell>
          <cell r="D5263">
            <v>150</v>
          </cell>
          <cell r="E5263" t="e">
            <v>#N/A</v>
          </cell>
        </row>
        <row r="5264">
          <cell r="A5264">
            <v>28280198</v>
          </cell>
          <cell r="B5264">
            <v>210.63</v>
          </cell>
          <cell r="C5264">
            <v>177</v>
          </cell>
          <cell r="D5264">
            <v>150</v>
          </cell>
          <cell r="E5264" t="e">
            <v>#N/A</v>
          </cell>
        </row>
        <row r="5265">
          <cell r="A5265">
            <v>28280199</v>
          </cell>
          <cell r="B5265">
            <v>210.63</v>
          </cell>
          <cell r="C5265">
            <v>177</v>
          </cell>
          <cell r="D5265">
            <v>150</v>
          </cell>
          <cell r="E5265" t="e">
            <v>#N/A</v>
          </cell>
        </row>
        <row r="5266">
          <cell r="A5266">
            <v>28280221</v>
          </cell>
          <cell r="B5266">
            <v>210.63</v>
          </cell>
          <cell r="C5266">
            <v>177</v>
          </cell>
          <cell r="D5266">
            <v>150</v>
          </cell>
          <cell r="E5266" t="e">
            <v>#N/A</v>
          </cell>
        </row>
        <row r="5267">
          <cell r="A5267">
            <v>28280233</v>
          </cell>
          <cell r="B5267">
            <v>210.63</v>
          </cell>
          <cell r="C5267">
            <v>177</v>
          </cell>
          <cell r="D5267">
            <v>150</v>
          </cell>
          <cell r="E5267" t="e">
            <v>#N/A</v>
          </cell>
        </row>
        <row r="5268">
          <cell r="A5268">
            <v>28280238</v>
          </cell>
          <cell r="B5268">
            <v>210.63</v>
          </cell>
          <cell r="C5268">
            <v>177</v>
          </cell>
          <cell r="D5268">
            <v>150</v>
          </cell>
          <cell r="E5268" t="e">
            <v>#N/A</v>
          </cell>
        </row>
        <row r="5269">
          <cell r="A5269">
            <v>28280239</v>
          </cell>
          <cell r="B5269">
            <v>210.63</v>
          </cell>
          <cell r="C5269">
            <v>177</v>
          </cell>
          <cell r="D5269">
            <v>150</v>
          </cell>
          <cell r="E5269" t="e">
            <v>#N/A</v>
          </cell>
        </row>
        <row r="5270">
          <cell r="A5270">
            <v>28280240</v>
          </cell>
          <cell r="B5270">
            <v>210.63</v>
          </cell>
          <cell r="C5270">
            <v>177</v>
          </cell>
          <cell r="D5270">
            <v>150</v>
          </cell>
          <cell r="E5270" t="e">
            <v>#N/A</v>
          </cell>
        </row>
        <row r="5271">
          <cell r="A5271">
            <v>28280244</v>
          </cell>
          <cell r="B5271">
            <v>210.63</v>
          </cell>
          <cell r="C5271">
            <v>177</v>
          </cell>
          <cell r="D5271">
            <v>150</v>
          </cell>
          <cell r="E5271" t="e">
            <v>#N/A</v>
          </cell>
        </row>
        <row r="5272">
          <cell r="A5272">
            <v>28280246</v>
          </cell>
          <cell r="B5272">
            <v>210.63</v>
          </cell>
          <cell r="C5272">
            <v>177</v>
          </cell>
          <cell r="D5272">
            <v>150</v>
          </cell>
          <cell r="E5272" t="e">
            <v>#N/A</v>
          </cell>
        </row>
        <row r="5273">
          <cell r="A5273">
            <v>28280254</v>
          </cell>
          <cell r="B5273">
            <v>136.85</v>
          </cell>
          <cell r="C5273">
            <v>115</v>
          </cell>
          <cell r="D5273">
            <v>98</v>
          </cell>
          <cell r="E5273" t="e">
            <v>#N/A</v>
          </cell>
        </row>
        <row r="5274">
          <cell r="A5274">
            <v>28280255</v>
          </cell>
          <cell r="B5274">
            <v>136.85</v>
          </cell>
          <cell r="C5274">
            <v>115</v>
          </cell>
          <cell r="D5274">
            <v>98</v>
          </cell>
          <cell r="E5274" t="e">
            <v>#N/A</v>
          </cell>
        </row>
        <row r="5275">
          <cell r="A5275">
            <v>28280258</v>
          </cell>
          <cell r="B5275">
            <v>210.63</v>
          </cell>
          <cell r="C5275">
            <v>177</v>
          </cell>
          <cell r="D5275">
            <v>150</v>
          </cell>
          <cell r="E5275" t="e">
            <v>#N/A</v>
          </cell>
        </row>
        <row r="5276">
          <cell r="A5276">
            <v>28280260</v>
          </cell>
          <cell r="B5276">
            <v>210.63</v>
          </cell>
          <cell r="C5276">
            <v>177</v>
          </cell>
          <cell r="D5276">
            <v>150</v>
          </cell>
          <cell r="E5276" t="e">
            <v>#N/A</v>
          </cell>
        </row>
        <row r="5277">
          <cell r="A5277">
            <v>28280269</v>
          </cell>
          <cell r="B5277">
            <v>210.63</v>
          </cell>
          <cell r="C5277">
            <v>177</v>
          </cell>
          <cell r="D5277">
            <v>150</v>
          </cell>
          <cell r="E5277" t="e">
            <v>#N/A</v>
          </cell>
        </row>
        <row r="5278">
          <cell r="A5278">
            <v>28280270</v>
          </cell>
          <cell r="B5278">
            <v>210.63</v>
          </cell>
          <cell r="C5278">
            <v>177</v>
          </cell>
          <cell r="D5278">
            <v>150</v>
          </cell>
          <cell r="E5278" t="e">
            <v>#N/A</v>
          </cell>
        </row>
        <row r="5279">
          <cell r="A5279">
            <v>28280271</v>
          </cell>
          <cell r="B5279">
            <v>210.63</v>
          </cell>
          <cell r="C5279">
            <v>177</v>
          </cell>
          <cell r="D5279">
            <v>150</v>
          </cell>
          <cell r="E5279" t="e">
            <v>#N/A</v>
          </cell>
        </row>
        <row r="5280">
          <cell r="A5280">
            <v>28280272</v>
          </cell>
          <cell r="B5280">
            <v>210.63</v>
          </cell>
          <cell r="C5280">
            <v>177</v>
          </cell>
          <cell r="D5280">
            <v>150</v>
          </cell>
          <cell r="E5280" t="e">
            <v>#N/A</v>
          </cell>
        </row>
        <row r="5281">
          <cell r="A5281">
            <v>28280276</v>
          </cell>
          <cell r="B5281">
            <v>179.69</v>
          </cell>
          <cell r="C5281">
            <v>151</v>
          </cell>
          <cell r="D5281">
            <v>128</v>
          </cell>
          <cell r="E5281" t="e">
            <v>#N/A</v>
          </cell>
        </row>
        <row r="5282">
          <cell r="A5282">
            <v>28280277</v>
          </cell>
          <cell r="B5282">
            <v>179.69</v>
          </cell>
          <cell r="C5282">
            <v>151</v>
          </cell>
          <cell r="D5282">
            <v>128</v>
          </cell>
          <cell r="E5282" t="e">
            <v>#N/A</v>
          </cell>
        </row>
        <row r="5283">
          <cell r="A5283">
            <v>28280278</v>
          </cell>
          <cell r="B5283">
            <v>179.69</v>
          </cell>
          <cell r="C5283">
            <v>151</v>
          </cell>
          <cell r="D5283">
            <v>128</v>
          </cell>
          <cell r="E5283" t="e">
            <v>#N/A</v>
          </cell>
        </row>
        <row r="5284">
          <cell r="A5284">
            <v>28280289</v>
          </cell>
          <cell r="B5284">
            <v>210.63</v>
          </cell>
          <cell r="C5284">
            <v>177</v>
          </cell>
          <cell r="D5284">
            <v>150</v>
          </cell>
          <cell r="E5284" t="e">
            <v>#N/A</v>
          </cell>
        </row>
        <row r="5285">
          <cell r="A5285">
            <v>28280292</v>
          </cell>
          <cell r="B5285">
            <v>253.47</v>
          </cell>
          <cell r="C5285">
            <v>213</v>
          </cell>
          <cell r="D5285">
            <v>181</v>
          </cell>
          <cell r="E5285" t="e">
            <v>#N/A</v>
          </cell>
        </row>
        <row r="5286">
          <cell r="A5286">
            <v>28280293</v>
          </cell>
          <cell r="B5286">
            <v>189.20999999999998</v>
          </cell>
          <cell r="C5286">
            <v>159</v>
          </cell>
          <cell r="D5286">
            <v>135</v>
          </cell>
          <cell r="E5286" t="e">
            <v>#N/A</v>
          </cell>
        </row>
        <row r="5287">
          <cell r="A5287">
            <v>28280297</v>
          </cell>
          <cell r="B5287">
            <v>210.63</v>
          </cell>
          <cell r="C5287">
            <v>177</v>
          </cell>
          <cell r="D5287">
            <v>150</v>
          </cell>
          <cell r="E5287" t="e">
            <v>#N/A</v>
          </cell>
        </row>
        <row r="5288">
          <cell r="A5288">
            <v>28280298</v>
          </cell>
          <cell r="B5288">
            <v>210.63</v>
          </cell>
          <cell r="C5288">
            <v>177</v>
          </cell>
          <cell r="D5288">
            <v>150</v>
          </cell>
          <cell r="E5288" t="e">
            <v>#N/A</v>
          </cell>
        </row>
        <row r="5289">
          <cell r="A5289">
            <v>28280299</v>
          </cell>
          <cell r="B5289">
            <v>210.63</v>
          </cell>
          <cell r="C5289">
            <v>177</v>
          </cell>
          <cell r="D5289">
            <v>150</v>
          </cell>
          <cell r="E5289" t="e">
            <v>#N/A</v>
          </cell>
        </row>
        <row r="5290">
          <cell r="A5290">
            <v>28280308</v>
          </cell>
          <cell r="B5290">
            <v>136.85</v>
          </cell>
          <cell r="C5290">
            <v>115</v>
          </cell>
          <cell r="D5290">
            <v>98</v>
          </cell>
          <cell r="E5290" t="e">
            <v>#N/A</v>
          </cell>
        </row>
        <row r="5291">
          <cell r="A5291">
            <v>28280309</v>
          </cell>
          <cell r="B5291">
            <v>179.69</v>
          </cell>
          <cell r="C5291">
            <v>151</v>
          </cell>
          <cell r="D5291">
            <v>128</v>
          </cell>
          <cell r="E5291" t="e">
            <v>#N/A</v>
          </cell>
        </row>
        <row r="5292">
          <cell r="A5292">
            <v>28280310</v>
          </cell>
          <cell r="B5292">
            <v>179.69</v>
          </cell>
          <cell r="C5292">
            <v>151</v>
          </cell>
          <cell r="D5292">
            <v>128</v>
          </cell>
          <cell r="E5292" t="e">
            <v>#N/A</v>
          </cell>
        </row>
        <row r="5293">
          <cell r="A5293">
            <v>28280311</v>
          </cell>
          <cell r="B5293">
            <v>179.69</v>
          </cell>
          <cell r="C5293">
            <v>151</v>
          </cell>
          <cell r="D5293">
            <v>128</v>
          </cell>
          <cell r="E5293" t="e">
            <v>#N/A</v>
          </cell>
        </row>
        <row r="5294">
          <cell r="A5294">
            <v>28280312</v>
          </cell>
          <cell r="B5294">
            <v>179.69</v>
          </cell>
          <cell r="C5294">
            <v>151</v>
          </cell>
          <cell r="D5294">
            <v>128</v>
          </cell>
          <cell r="E5294" t="e">
            <v>#N/A</v>
          </cell>
        </row>
        <row r="5295">
          <cell r="A5295">
            <v>28280315</v>
          </cell>
          <cell r="B5295">
            <v>210.63</v>
          </cell>
          <cell r="C5295">
            <v>177</v>
          </cell>
          <cell r="D5295">
            <v>150</v>
          </cell>
          <cell r="E5295" t="e">
            <v>#N/A</v>
          </cell>
        </row>
        <row r="5296">
          <cell r="A5296">
            <v>28280316</v>
          </cell>
          <cell r="B5296">
            <v>210.63</v>
          </cell>
          <cell r="C5296">
            <v>177</v>
          </cell>
          <cell r="D5296">
            <v>150</v>
          </cell>
          <cell r="E5296" t="e">
            <v>#N/A</v>
          </cell>
        </row>
        <row r="5297">
          <cell r="A5297">
            <v>28280317</v>
          </cell>
          <cell r="B5297">
            <v>210.63</v>
          </cell>
          <cell r="C5297">
            <v>177</v>
          </cell>
          <cell r="D5297">
            <v>150</v>
          </cell>
          <cell r="E5297" t="e">
            <v>#N/A</v>
          </cell>
        </row>
        <row r="5298">
          <cell r="A5298">
            <v>28280318</v>
          </cell>
          <cell r="B5298">
            <v>210.63</v>
          </cell>
          <cell r="C5298">
            <v>177</v>
          </cell>
          <cell r="D5298">
            <v>150</v>
          </cell>
          <cell r="E5298" t="e">
            <v>#N/A</v>
          </cell>
        </row>
        <row r="5299">
          <cell r="A5299">
            <v>28280319</v>
          </cell>
          <cell r="B5299">
            <v>179.69</v>
          </cell>
          <cell r="C5299">
            <v>151</v>
          </cell>
          <cell r="D5299">
            <v>128</v>
          </cell>
          <cell r="E5299" t="e">
            <v>#N/A</v>
          </cell>
        </row>
        <row r="5300">
          <cell r="A5300">
            <v>28280320</v>
          </cell>
          <cell r="B5300">
            <v>210.63</v>
          </cell>
          <cell r="C5300">
            <v>177</v>
          </cell>
          <cell r="D5300">
            <v>150</v>
          </cell>
          <cell r="E5300" t="e">
            <v>#N/A</v>
          </cell>
        </row>
        <row r="5301">
          <cell r="A5301">
            <v>28280325</v>
          </cell>
          <cell r="B5301">
            <v>210.63</v>
          </cell>
          <cell r="C5301">
            <v>177</v>
          </cell>
          <cell r="D5301">
            <v>150</v>
          </cell>
          <cell r="E5301" t="e">
            <v>#N/A</v>
          </cell>
        </row>
        <row r="5302">
          <cell r="A5302">
            <v>28280326</v>
          </cell>
          <cell r="B5302">
            <v>210.63</v>
          </cell>
          <cell r="C5302">
            <v>177</v>
          </cell>
          <cell r="D5302">
            <v>150</v>
          </cell>
          <cell r="E5302" t="e">
            <v>#N/A</v>
          </cell>
        </row>
        <row r="5303">
          <cell r="A5303">
            <v>28280327</v>
          </cell>
          <cell r="B5303">
            <v>210.63</v>
          </cell>
          <cell r="C5303">
            <v>177</v>
          </cell>
          <cell r="D5303">
            <v>150</v>
          </cell>
          <cell r="E5303" t="e">
            <v>#N/A</v>
          </cell>
        </row>
        <row r="5304">
          <cell r="A5304">
            <v>28280328</v>
          </cell>
          <cell r="B5304">
            <v>210.63</v>
          </cell>
          <cell r="C5304">
            <v>177</v>
          </cell>
          <cell r="D5304">
            <v>150</v>
          </cell>
          <cell r="E5304" t="e">
            <v>#N/A</v>
          </cell>
        </row>
        <row r="5305">
          <cell r="A5305">
            <v>28280329</v>
          </cell>
          <cell r="B5305">
            <v>210.63</v>
          </cell>
          <cell r="C5305">
            <v>177</v>
          </cell>
          <cell r="D5305">
            <v>150</v>
          </cell>
          <cell r="E5305" t="e">
            <v>#N/A</v>
          </cell>
        </row>
        <row r="5306">
          <cell r="A5306">
            <v>28280330</v>
          </cell>
          <cell r="B5306">
            <v>210.63</v>
          </cell>
          <cell r="C5306">
            <v>177</v>
          </cell>
          <cell r="D5306">
            <v>150</v>
          </cell>
          <cell r="E5306" t="e">
            <v>#N/A</v>
          </cell>
        </row>
        <row r="5307">
          <cell r="A5307">
            <v>28280331</v>
          </cell>
          <cell r="B5307">
            <v>210.63</v>
          </cell>
          <cell r="C5307">
            <v>177</v>
          </cell>
          <cell r="D5307">
            <v>150</v>
          </cell>
          <cell r="E5307" t="e">
            <v>#N/A</v>
          </cell>
        </row>
        <row r="5308">
          <cell r="A5308">
            <v>28280360</v>
          </cell>
          <cell r="B5308">
            <v>210.63</v>
          </cell>
          <cell r="C5308">
            <v>177</v>
          </cell>
          <cell r="D5308">
            <v>150</v>
          </cell>
          <cell r="E5308" t="e">
            <v>#N/A</v>
          </cell>
        </row>
        <row r="5309">
          <cell r="A5309">
            <v>28280361</v>
          </cell>
          <cell r="B5309">
            <v>210.63</v>
          </cell>
          <cell r="C5309">
            <v>177</v>
          </cell>
          <cell r="D5309">
            <v>150</v>
          </cell>
          <cell r="E5309" t="e">
            <v>#N/A</v>
          </cell>
        </row>
        <row r="5310">
          <cell r="A5310">
            <v>28280362</v>
          </cell>
          <cell r="B5310">
            <v>210.63</v>
          </cell>
          <cell r="C5310">
            <v>177</v>
          </cell>
          <cell r="D5310">
            <v>150</v>
          </cell>
          <cell r="E5310" t="e">
            <v>#N/A</v>
          </cell>
        </row>
        <row r="5311">
          <cell r="A5311">
            <v>28280363</v>
          </cell>
          <cell r="B5311">
            <v>210.63</v>
          </cell>
          <cell r="C5311">
            <v>177</v>
          </cell>
          <cell r="D5311">
            <v>150</v>
          </cell>
          <cell r="E5311" t="e">
            <v>#N/A</v>
          </cell>
        </row>
        <row r="5312">
          <cell r="A5312">
            <v>28280364</v>
          </cell>
          <cell r="B5312">
            <v>210.63</v>
          </cell>
          <cell r="C5312">
            <v>177</v>
          </cell>
          <cell r="D5312">
            <v>150</v>
          </cell>
          <cell r="E5312" t="e">
            <v>#N/A</v>
          </cell>
        </row>
        <row r="5313">
          <cell r="A5313">
            <v>28280366</v>
          </cell>
          <cell r="B5313">
            <v>179.69</v>
          </cell>
          <cell r="C5313">
            <v>151</v>
          </cell>
          <cell r="D5313">
            <v>128</v>
          </cell>
          <cell r="E5313" t="e">
            <v>#N/A</v>
          </cell>
        </row>
        <row r="5314">
          <cell r="A5314">
            <v>28280367</v>
          </cell>
          <cell r="B5314">
            <v>158.26999999999998</v>
          </cell>
          <cell r="C5314">
            <v>133</v>
          </cell>
          <cell r="D5314">
            <v>113</v>
          </cell>
          <cell r="E5314" t="e">
            <v>#N/A</v>
          </cell>
        </row>
        <row r="5315">
          <cell r="A5315">
            <v>28280370</v>
          </cell>
          <cell r="B5315">
            <v>210.63</v>
          </cell>
          <cell r="C5315">
            <v>177</v>
          </cell>
          <cell r="D5315">
            <v>150</v>
          </cell>
          <cell r="E5315" t="e">
            <v>#N/A</v>
          </cell>
        </row>
        <row r="5316">
          <cell r="A5316">
            <v>28280371</v>
          </cell>
          <cell r="B5316">
            <v>210.63</v>
          </cell>
          <cell r="C5316">
            <v>177</v>
          </cell>
          <cell r="D5316">
            <v>150</v>
          </cell>
          <cell r="E5316" t="e">
            <v>#N/A</v>
          </cell>
        </row>
        <row r="5317">
          <cell r="A5317">
            <v>28280372</v>
          </cell>
          <cell r="B5317">
            <v>210.63</v>
          </cell>
          <cell r="C5317">
            <v>177</v>
          </cell>
          <cell r="D5317">
            <v>150</v>
          </cell>
          <cell r="E5317" t="e">
            <v>#N/A</v>
          </cell>
        </row>
        <row r="5318">
          <cell r="A5318">
            <v>28280373</v>
          </cell>
          <cell r="B5318">
            <v>210.63</v>
          </cell>
          <cell r="C5318">
            <v>177</v>
          </cell>
          <cell r="D5318">
            <v>150</v>
          </cell>
          <cell r="E5318" t="e">
            <v>#N/A</v>
          </cell>
        </row>
        <row r="5319">
          <cell r="A5319">
            <v>28280374</v>
          </cell>
          <cell r="B5319">
            <v>210.63</v>
          </cell>
          <cell r="C5319">
            <v>177</v>
          </cell>
          <cell r="D5319">
            <v>150</v>
          </cell>
          <cell r="E5319" t="e">
            <v>#N/A</v>
          </cell>
        </row>
        <row r="5320">
          <cell r="A5320">
            <v>28280375</v>
          </cell>
          <cell r="B5320">
            <v>210.63</v>
          </cell>
          <cell r="C5320">
            <v>177</v>
          </cell>
          <cell r="D5320">
            <v>150</v>
          </cell>
          <cell r="E5320" t="e">
            <v>#N/A</v>
          </cell>
        </row>
        <row r="5321">
          <cell r="A5321">
            <v>28280376</v>
          </cell>
          <cell r="B5321">
            <v>210.63</v>
          </cell>
          <cell r="C5321">
            <v>177</v>
          </cell>
          <cell r="D5321">
            <v>150</v>
          </cell>
          <cell r="E5321" t="e">
            <v>#N/A</v>
          </cell>
        </row>
        <row r="5322">
          <cell r="A5322">
            <v>28280377</v>
          </cell>
          <cell r="B5322">
            <v>210.63</v>
          </cell>
          <cell r="C5322">
            <v>177</v>
          </cell>
          <cell r="D5322">
            <v>150</v>
          </cell>
          <cell r="E5322" t="e">
            <v>#N/A</v>
          </cell>
        </row>
        <row r="5323">
          <cell r="A5323">
            <v>28280378</v>
          </cell>
          <cell r="B5323">
            <v>210.63</v>
          </cell>
          <cell r="C5323">
            <v>177</v>
          </cell>
          <cell r="D5323">
            <v>150</v>
          </cell>
          <cell r="E5323" t="e">
            <v>#N/A</v>
          </cell>
        </row>
        <row r="5324">
          <cell r="A5324">
            <v>28280379</v>
          </cell>
          <cell r="B5324">
            <v>210.63</v>
          </cell>
          <cell r="C5324">
            <v>177</v>
          </cell>
          <cell r="D5324">
            <v>150</v>
          </cell>
          <cell r="E5324" t="e">
            <v>#N/A</v>
          </cell>
        </row>
        <row r="5325">
          <cell r="A5325">
            <v>28280380</v>
          </cell>
          <cell r="B5325">
            <v>179.69</v>
          </cell>
          <cell r="C5325">
            <v>151</v>
          </cell>
          <cell r="D5325">
            <v>128</v>
          </cell>
          <cell r="E5325" t="e">
            <v>#N/A</v>
          </cell>
        </row>
        <row r="5326">
          <cell r="A5326">
            <v>28280383</v>
          </cell>
          <cell r="B5326">
            <v>253.47</v>
          </cell>
          <cell r="C5326">
            <v>213</v>
          </cell>
          <cell r="D5326">
            <v>181</v>
          </cell>
          <cell r="E5326" t="e">
            <v>#N/A</v>
          </cell>
        </row>
        <row r="5327">
          <cell r="A5327">
            <v>28280384</v>
          </cell>
          <cell r="B5327">
            <v>253.47</v>
          </cell>
          <cell r="C5327">
            <v>213</v>
          </cell>
          <cell r="D5327">
            <v>181</v>
          </cell>
          <cell r="E5327" t="e">
            <v>#N/A</v>
          </cell>
        </row>
        <row r="5328">
          <cell r="A5328">
            <v>28280386</v>
          </cell>
          <cell r="B5328">
            <v>210.63</v>
          </cell>
          <cell r="C5328">
            <v>177</v>
          </cell>
          <cell r="D5328">
            <v>150</v>
          </cell>
          <cell r="E5328" t="e">
            <v>#N/A</v>
          </cell>
        </row>
        <row r="5329">
          <cell r="A5329">
            <v>28280390</v>
          </cell>
          <cell r="B5329">
            <v>210.63</v>
          </cell>
          <cell r="C5329">
            <v>177</v>
          </cell>
          <cell r="D5329">
            <v>150</v>
          </cell>
          <cell r="E5329" t="e">
            <v>#N/A</v>
          </cell>
        </row>
        <row r="5330">
          <cell r="A5330">
            <v>28280392</v>
          </cell>
          <cell r="B5330">
            <v>210.63</v>
          </cell>
          <cell r="C5330">
            <v>177</v>
          </cell>
          <cell r="D5330">
            <v>150</v>
          </cell>
          <cell r="E5330" t="e">
            <v>#N/A</v>
          </cell>
        </row>
        <row r="5331">
          <cell r="A5331">
            <v>28280393</v>
          </cell>
          <cell r="B5331">
            <v>210.63</v>
          </cell>
          <cell r="C5331">
            <v>177</v>
          </cell>
          <cell r="D5331">
            <v>150</v>
          </cell>
          <cell r="E5331" t="e">
            <v>#N/A</v>
          </cell>
        </row>
        <row r="5332">
          <cell r="A5332">
            <v>28280394</v>
          </cell>
          <cell r="B5332">
            <v>210.63</v>
          </cell>
          <cell r="C5332">
            <v>177</v>
          </cell>
          <cell r="D5332">
            <v>150</v>
          </cell>
          <cell r="E5332" t="e">
            <v>#N/A</v>
          </cell>
        </row>
        <row r="5333">
          <cell r="A5333">
            <v>28280395</v>
          </cell>
          <cell r="B5333">
            <v>210.63</v>
          </cell>
          <cell r="C5333">
            <v>177</v>
          </cell>
          <cell r="D5333">
            <v>150</v>
          </cell>
          <cell r="E5333" t="e">
            <v>#N/A</v>
          </cell>
        </row>
        <row r="5334">
          <cell r="A5334">
            <v>28280396</v>
          </cell>
          <cell r="B5334">
            <v>210.63</v>
          </cell>
          <cell r="C5334">
            <v>177</v>
          </cell>
          <cell r="D5334">
            <v>150</v>
          </cell>
          <cell r="E5334" t="e">
            <v>#N/A</v>
          </cell>
        </row>
        <row r="5335">
          <cell r="A5335">
            <v>28280397</v>
          </cell>
          <cell r="B5335">
            <v>210.63</v>
          </cell>
          <cell r="C5335">
            <v>177</v>
          </cell>
          <cell r="D5335">
            <v>150</v>
          </cell>
          <cell r="E5335" t="e">
            <v>#N/A</v>
          </cell>
        </row>
        <row r="5336">
          <cell r="A5336">
            <v>28280398</v>
          </cell>
          <cell r="B5336">
            <v>210.63</v>
          </cell>
          <cell r="C5336">
            <v>177</v>
          </cell>
          <cell r="D5336">
            <v>150</v>
          </cell>
          <cell r="E5336" t="e">
            <v>#N/A</v>
          </cell>
        </row>
        <row r="5337">
          <cell r="A5337">
            <v>28280399</v>
          </cell>
          <cell r="B5337">
            <v>210.63</v>
          </cell>
          <cell r="C5337">
            <v>177</v>
          </cell>
          <cell r="D5337">
            <v>150</v>
          </cell>
          <cell r="E5337" t="e">
            <v>#N/A</v>
          </cell>
        </row>
        <row r="5338">
          <cell r="A5338">
            <v>28280400</v>
          </cell>
          <cell r="B5338">
            <v>210.63</v>
          </cell>
          <cell r="C5338">
            <v>177</v>
          </cell>
          <cell r="D5338">
            <v>150</v>
          </cell>
          <cell r="E5338" t="e">
            <v>#N/A</v>
          </cell>
        </row>
        <row r="5339">
          <cell r="A5339">
            <v>28280401</v>
          </cell>
          <cell r="B5339">
            <v>210.63</v>
          </cell>
          <cell r="C5339">
            <v>177</v>
          </cell>
          <cell r="D5339">
            <v>150</v>
          </cell>
          <cell r="E5339" t="e">
            <v>#N/A</v>
          </cell>
        </row>
        <row r="5340">
          <cell r="A5340">
            <v>28280402</v>
          </cell>
          <cell r="B5340">
            <v>210.63</v>
          </cell>
          <cell r="C5340">
            <v>177</v>
          </cell>
          <cell r="D5340">
            <v>150</v>
          </cell>
          <cell r="E5340" t="e">
            <v>#N/A</v>
          </cell>
        </row>
        <row r="5341">
          <cell r="A5341">
            <v>28280403</v>
          </cell>
          <cell r="B5341">
            <v>179.69</v>
          </cell>
          <cell r="C5341">
            <v>151</v>
          </cell>
          <cell r="D5341">
            <v>128</v>
          </cell>
          <cell r="E5341" t="e">
            <v>#N/A</v>
          </cell>
        </row>
        <row r="5342">
          <cell r="A5342">
            <v>28281009</v>
          </cell>
          <cell r="B5342">
            <v>210.63</v>
          </cell>
          <cell r="C5342">
            <v>177</v>
          </cell>
          <cell r="D5342">
            <v>150</v>
          </cell>
          <cell r="E5342" t="e">
            <v>#N/A</v>
          </cell>
        </row>
        <row r="5343">
          <cell r="A5343">
            <v>28281023</v>
          </cell>
          <cell r="B5343">
            <v>210.63</v>
          </cell>
          <cell r="C5343">
            <v>177</v>
          </cell>
          <cell r="D5343">
            <v>150</v>
          </cell>
          <cell r="E5343" t="e">
            <v>#N/A</v>
          </cell>
        </row>
        <row r="5344">
          <cell r="A5344">
            <v>28281025</v>
          </cell>
          <cell r="B5344">
            <v>210.63</v>
          </cell>
          <cell r="C5344">
            <v>177</v>
          </cell>
          <cell r="D5344">
            <v>150</v>
          </cell>
          <cell r="E5344" t="e">
            <v>#N/A</v>
          </cell>
        </row>
        <row r="5345">
          <cell r="A5345">
            <v>28281026</v>
          </cell>
          <cell r="B5345">
            <v>210.63</v>
          </cell>
          <cell r="C5345">
            <v>177</v>
          </cell>
          <cell r="D5345">
            <v>150</v>
          </cell>
          <cell r="E5345" t="e">
            <v>#N/A</v>
          </cell>
        </row>
        <row r="5346">
          <cell r="A5346">
            <v>28281030</v>
          </cell>
          <cell r="B5346">
            <v>210.63</v>
          </cell>
          <cell r="C5346">
            <v>177</v>
          </cell>
          <cell r="D5346">
            <v>150</v>
          </cell>
          <cell r="E5346" t="e">
            <v>#N/A</v>
          </cell>
        </row>
        <row r="5347">
          <cell r="A5347">
            <v>28281034</v>
          </cell>
          <cell r="B5347">
            <v>179.69</v>
          </cell>
          <cell r="C5347">
            <v>151</v>
          </cell>
          <cell r="D5347">
            <v>128</v>
          </cell>
          <cell r="E5347" t="e">
            <v>#N/A</v>
          </cell>
        </row>
        <row r="5348">
          <cell r="A5348">
            <v>28281035</v>
          </cell>
          <cell r="B5348">
            <v>179.69</v>
          </cell>
          <cell r="C5348">
            <v>151</v>
          </cell>
          <cell r="D5348">
            <v>128</v>
          </cell>
          <cell r="E5348" t="e">
            <v>#N/A</v>
          </cell>
        </row>
        <row r="5349">
          <cell r="A5349">
            <v>28281036</v>
          </cell>
          <cell r="B5349">
            <v>210.63</v>
          </cell>
          <cell r="C5349">
            <v>177</v>
          </cell>
          <cell r="D5349">
            <v>150</v>
          </cell>
          <cell r="E5349" t="e">
            <v>#N/A</v>
          </cell>
        </row>
        <row r="5350">
          <cell r="A5350">
            <v>28281037</v>
          </cell>
          <cell r="B5350">
            <v>210.63</v>
          </cell>
          <cell r="C5350">
            <v>177</v>
          </cell>
          <cell r="D5350">
            <v>150</v>
          </cell>
          <cell r="E5350" t="e">
            <v>#N/A</v>
          </cell>
        </row>
        <row r="5351">
          <cell r="A5351">
            <v>28281045</v>
          </cell>
          <cell r="B5351">
            <v>210.63</v>
          </cell>
          <cell r="C5351">
            <v>177</v>
          </cell>
          <cell r="D5351">
            <v>150</v>
          </cell>
          <cell r="E5351" t="e">
            <v>#N/A</v>
          </cell>
        </row>
        <row r="5352">
          <cell r="A5352">
            <v>28281046</v>
          </cell>
          <cell r="B5352">
            <v>210.63</v>
          </cell>
          <cell r="C5352">
            <v>177</v>
          </cell>
          <cell r="D5352">
            <v>150</v>
          </cell>
          <cell r="E5352" t="e">
            <v>#N/A</v>
          </cell>
        </row>
        <row r="5353">
          <cell r="A5353">
            <v>28281048</v>
          </cell>
          <cell r="B5353">
            <v>179.69</v>
          </cell>
          <cell r="C5353">
            <v>151</v>
          </cell>
          <cell r="D5353">
            <v>128</v>
          </cell>
          <cell r="E5353" t="e">
            <v>#N/A</v>
          </cell>
        </row>
        <row r="5354">
          <cell r="A5354">
            <v>28281055</v>
          </cell>
          <cell r="B5354">
            <v>210.63</v>
          </cell>
          <cell r="C5354">
            <v>177</v>
          </cell>
          <cell r="D5354">
            <v>150</v>
          </cell>
          <cell r="E5354" t="e">
            <v>#N/A</v>
          </cell>
        </row>
        <row r="5355">
          <cell r="A5355">
            <v>28281059</v>
          </cell>
          <cell r="B5355">
            <v>210.63</v>
          </cell>
          <cell r="C5355">
            <v>177</v>
          </cell>
          <cell r="D5355">
            <v>150</v>
          </cell>
          <cell r="E5355" t="e">
            <v>#N/A</v>
          </cell>
        </row>
        <row r="5356">
          <cell r="A5356">
            <v>28281060</v>
          </cell>
          <cell r="B5356">
            <v>210.63</v>
          </cell>
          <cell r="C5356">
            <v>177</v>
          </cell>
          <cell r="D5356">
            <v>150</v>
          </cell>
          <cell r="E5356" t="e">
            <v>#N/A</v>
          </cell>
        </row>
        <row r="5357">
          <cell r="A5357">
            <v>28281061</v>
          </cell>
          <cell r="B5357">
            <v>210.63</v>
          </cell>
          <cell r="C5357">
            <v>177</v>
          </cell>
          <cell r="D5357">
            <v>150</v>
          </cell>
          <cell r="E5357" t="e">
            <v>#N/A</v>
          </cell>
        </row>
        <row r="5358">
          <cell r="A5358">
            <v>28281062</v>
          </cell>
          <cell r="B5358">
            <v>210.63</v>
          </cell>
          <cell r="C5358">
            <v>177</v>
          </cell>
          <cell r="D5358">
            <v>150</v>
          </cell>
          <cell r="E5358" t="e">
            <v>#N/A</v>
          </cell>
        </row>
        <row r="5359">
          <cell r="A5359">
            <v>28281063</v>
          </cell>
          <cell r="B5359">
            <v>210.63</v>
          </cell>
          <cell r="C5359">
            <v>177</v>
          </cell>
          <cell r="D5359">
            <v>150</v>
          </cell>
          <cell r="E5359" t="e">
            <v>#N/A</v>
          </cell>
        </row>
        <row r="5360">
          <cell r="A5360">
            <v>28281064</v>
          </cell>
          <cell r="B5360">
            <v>210.63</v>
          </cell>
          <cell r="C5360">
            <v>177</v>
          </cell>
          <cell r="D5360">
            <v>150</v>
          </cell>
          <cell r="E5360" t="e">
            <v>#N/A</v>
          </cell>
        </row>
        <row r="5361">
          <cell r="A5361">
            <v>28281065</v>
          </cell>
          <cell r="B5361">
            <v>210.63</v>
          </cell>
          <cell r="C5361">
            <v>177</v>
          </cell>
          <cell r="D5361">
            <v>150</v>
          </cell>
          <cell r="E5361" t="e">
            <v>#N/A</v>
          </cell>
        </row>
        <row r="5362">
          <cell r="A5362">
            <v>28281066</v>
          </cell>
          <cell r="B5362">
            <v>210.63</v>
          </cell>
          <cell r="C5362">
            <v>177</v>
          </cell>
          <cell r="D5362">
            <v>150</v>
          </cell>
          <cell r="E5362" t="e">
            <v>#N/A</v>
          </cell>
        </row>
        <row r="5363">
          <cell r="A5363">
            <v>28281067</v>
          </cell>
          <cell r="B5363">
            <v>210.63</v>
          </cell>
          <cell r="C5363">
            <v>177</v>
          </cell>
          <cell r="D5363">
            <v>150</v>
          </cell>
          <cell r="E5363" t="e">
            <v>#N/A</v>
          </cell>
        </row>
        <row r="5364">
          <cell r="A5364">
            <v>28281068</v>
          </cell>
          <cell r="B5364">
            <v>210.63</v>
          </cell>
          <cell r="C5364">
            <v>177</v>
          </cell>
          <cell r="D5364">
            <v>150</v>
          </cell>
          <cell r="E5364" t="e">
            <v>#N/A</v>
          </cell>
        </row>
        <row r="5365">
          <cell r="A5365">
            <v>28281069</v>
          </cell>
          <cell r="B5365">
            <v>210.63</v>
          </cell>
          <cell r="C5365">
            <v>177</v>
          </cell>
          <cell r="D5365">
            <v>150</v>
          </cell>
          <cell r="E5365" t="e">
            <v>#N/A</v>
          </cell>
        </row>
        <row r="5366">
          <cell r="A5366">
            <v>28281070</v>
          </cell>
          <cell r="B5366">
            <v>210.63</v>
          </cell>
          <cell r="C5366">
            <v>177</v>
          </cell>
          <cell r="D5366">
            <v>150</v>
          </cell>
          <cell r="E5366" t="e">
            <v>#N/A</v>
          </cell>
        </row>
        <row r="5367">
          <cell r="A5367">
            <v>28281073</v>
          </cell>
          <cell r="B5367">
            <v>210.63</v>
          </cell>
          <cell r="C5367">
            <v>177</v>
          </cell>
          <cell r="D5367">
            <v>150</v>
          </cell>
          <cell r="E5367" t="e">
            <v>#N/A</v>
          </cell>
        </row>
        <row r="5368">
          <cell r="A5368">
            <v>28281075</v>
          </cell>
          <cell r="B5368">
            <v>210.63</v>
          </cell>
          <cell r="C5368">
            <v>177</v>
          </cell>
          <cell r="D5368">
            <v>150</v>
          </cell>
          <cell r="E5368" t="e">
            <v>#N/A</v>
          </cell>
        </row>
        <row r="5369">
          <cell r="A5369">
            <v>28281076</v>
          </cell>
          <cell r="B5369">
            <v>210.63</v>
          </cell>
          <cell r="C5369">
            <v>177</v>
          </cell>
          <cell r="D5369">
            <v>150</v>
          </cell>
          <cell r="E5369" t="e">
            <v>#N/A</v>
          </cell>
        </row>
        <row r="5370">
          <cell r="A5370">
            <v>28281077</v>
          </cell>
          <cell r="B5370">
            <v>179.69</v>
          </cell>
          <cell r="C5370">
            <v>151</v>
          </cell>
          <cell r="D5370">
            <v>128</v>
          </cell>
          <cell r="E5370" t="e">
            <v>#N/A</v>
          </cell>
        </row>
        <row r="5371">
          <cell r="A5371">
            <v>28281078</v>
          </cell>
          <cell r="B5371">
            <v>179.69</v>
          </cell>
          <cell r="C5371">
            <v>151</v>
          </cell>
          <cell r="D5371">
            <v>128</v>
          </cell>
          <cell r="E5371" t="e">
            <v>#N/A</v>
          </cell>
        </row>
        <row r="5372">
          <cell r="A5372">
            <v>28281079</v>
          </cell>
          <cell r="B5372">
            <v>179.69</v>
          </cell>
          <cell r="C5372">
            <v>151</v>
          </cell>
          <cell r="D5372">
            <v>128</v>
          </cell>
          <cell r="E5372" t="e">
            <v>#N/A</v>
          </cell>
        </row>
        <row r="5373">
          <cell r="A5373">
            <v>28281080</v>
          </cell>
          <cell r="B5373">
            <v>210.63</v>
          </cell>
          <cell r="C5373">
            <v>177</v>
          </cell>
          <cell r="D5373">
            <v>150</v>
          </cell>
          <cell r="E5373" t="e">
            <v>#N/A</v>
          </cell>
        </row>
        <row r="5374">
          <cell r="A5374">
            <v>28281109</v>
          </cell>
          <cell r="B5374">
            <v>179.69</v>
          </cell>
          <cell r="C5374">
            <v>151</v>
          </cell>
          <cell r="D5374">
            <v>128</v>
          </cell>
          <cell r="E5374" t="e">
            <v>#N/A</v>
          </cell>
        </row>
        <row r="5375">
          <cell r="A5375">
            <v>28281110</v>
          </cell>
          <cell r="B5375">
            <v>179.69</v>
          </cell>
          <cell r="C5375">
            <v>151</v>
          </cell>
          <cell r="D5375">
            <v>128</v>
          </cell>
          <cell r="E5375" t="e">
            <v>#N/A</v>
          </cell>
        </row>
        <row r="5376">
          <cell r="A5376">
            <v>28281111</v>
          </cell>
          <cell r="B5376">
            <v>179.69</v>
          </cell>
          <cell r="C5376">
            <v>151</v>
          </cell>
          <cell r="D5376">
            <v>128</v>
          </cell>
          <cell r="E5376" t="e">
            <v>#N/A</v>
          </cell>
        </row>
        <row r="5377">
          <cell r="A5377">
            <v>28281112</v>
          </cell>
          <cell r="B5377">
            <v>179.69</v>
          </cell>
          <cell r="C5377">
            <v>151</v>
          </cell>
          <cell r="D5377">
            <v>128</v>
          </cell>
          <cell r="E5377" t="e">
            <v>#N/A</v>
          </cell>
        </row>
        <row r="5378">
          <cell r="A5378">
            <v>28281113</v>
          </cell>
          <cell r="B5378">
            <v>179.69</v>
          </cell>
          <cell r="C5378">
            <v>151</v>
          </cell>
          <cell r="D5378">
            <v>128</v>
          </cell>
          <cell r="E5378" t="e">
            <v>#N/A</v>
          </cell>
        </row>
        <row r="5379">
          <cell r="A5379">
            <v>28281114</v>
          </cell>
          <cell r="B5379">
            <v>179.69</v>
          </cell>
          <cell r="C5379">
            <v>151</v>
          </cell>
          <cell r="D5379">
            <v>128</v>
          </cell>
          <cell r="E5379" t="e">
            <v>#N/A</v>
          </cell>
        </row>
        <row r="5380">
          <cell r="A5380">
            <v>28282001</v>
          </cell>
          <cell r="B5380">
            <v>210.63</v>
          </cell>
          <cell r="C5380">
            <v>177</v>
          </cell>
          <cell r="D5380">
            <v>150</v>
          </cell>
          <cell r="E5380" t="e">
            <v>#N/A</v>
          </cell>
        </row>
        <row r="5381">
          <cell r="A5381">
            <v>28282003</v>
          </cell>
          <cell r="B5381">
            <v>210.63</v>
          </cell>
          <cell r="C5381">
            <v>177</v>
          </cell>
          <cell r="D5381">
            <v>150</v>
          </cell>
          <cell r="E5381" t="e">
            <v>#N/A</v>
          </cell>
        </row>
        <row r="5382">
          <cell r="A5382">
            <v>28282004</v>
          </cell>
          <cell r="B5382">
            <v>210.63</v>
          </cell>
          <cell r="C5382">
            <v>177</v>
          </cell>
          <cell r="D5382">
            <v>150</v>
          </cell>
          <cell r="E5382" t="e">
            <v>#N/A</v>
          </cell>
        </row>
        <row r="5383">
          <cell r="A5383">
            <v>28282006</v>
          </cell>
          <cell r="B5383">
            <v>210.63</v>
          </cell>
          <cell r="C5383">
            <v>177</v>
          </cell>
          <cell r="D5383">
            <v>150</v>
          </cell>
          <cell r="E5383" t="e">
            <v>#N/A</v>
          </cell>
        </row>
        <row r="5384">
          <cell r="A5384">
            <v>28282007</v>
          </cell>
          <cell r="B5384">
            <v>179.69</v>
          </cell>
          <cell r="C5384">
            <v>151</v>
          </cell>
          <cell r="D5384">
            <v>128</v>
          </cell>
          <cell r="E5384" t="e">
            <v>#N/A</v>
          </cell>
        </row>
        <row r="5385">
          <cell r="A5385">
            <v>28282008</v>
          </cell>
          <cell r="B5385">
            <v>179.69</v>
          </cell>
          <cell r="C5385">
            <v>151</v>
          </cell>
          <cell r="D5385">
            <v>128</v>
          </cell>
          <cell r="E5385" t="e">
            <v>#N/A</v>
          </cell>
        </row>
        <row r="5386">
          <cell r="A5386">
            <v>28282011</v>
          </cell>
          <cell r="B5386">
            <v>253.47</v>
          </cell>
          <cell r="C5386">
            <v>213</v>
          </cell>
          <cell r="D5386">
            <v>181</v>
          </cell>
          <cell r="E5386" t="e">
            <v>#N/A</v>
          </cell>
        </row>
        <row r="5387">
          <cell r="A5387">
            <v>28282016</v>
          </cell>
          <cell r="B5387">
            <v>210.63</v>
          </cell>
          <cell r="C5387">
            <v>177</v>
          </cell>
          <cell r="D5387">
            <v>150</v>
          </cell>
          <cell r="E5387" t="e">
            <v>#N/A</v>
          </cell>
        </row>
        <row r="5388">
          <cell r="A5388">
            <v>28282018</v>
          </cell>
          <cell r="B5388">
            <v>179.69</v>
          </cell>
          <cell r="C5388">
            <v>151</v>
          </cell>
          <cell r="D5388">
            <v>128</v>
          </cell>
          <cell r="E5388" t="e">
            <v>#N/A</v>
          </cell>
        </row>
        <row r="5389">
          <cell r="A5389">
            <v>28282020</v>
          </cell>
          <cell r="B5389">
            <v>210.63</v>
          </cell>
          <cell r="C5389">
            <v>177</v>
          </cell>
          <cell r="D5389">
            <v>150</v>
          </cell>
          <cell r="E5389" t="e">
            <v>#N/A</v>
          </cell>
        </row>
        <row r="5390">
          <cell r="A5390">
            <v>28282021</v>
          </cell>
          <cell r="B5390">
            <v>210.63</v>
          </cell>
          <cell r="C5390">
            <v>177</v>
          </cell>
          <cell r="D5390">
            <v>150</v>
          </cell>
          <cell r="E5390" t="e">
            <v>#N/A</v>
          </cell>
        </row>
        <row r="5391">
          <cell r="A5391">
            <v>28282029</v>
          </cell>
          <cell r="B5391">
            <v>179.69</v>
          </cell>
          <cell r="C5391">
            <v>151</v>
          </cell>
          <cell r="D5391">
            <v>128</v>
          </cell>
          <cell r="E5391" t="e">
            <v>#N/A</v>
          </cell>
        </row>
        <row r="5392">
          <cell r="A5392">
            <v>28282030</v>
          </cell>
          <cell r="B5392">
            <v>179.69</v>
          </cell>
          <cell r="C5392">
            <v>151</v>
          </cell>
          <cell r="D5392">
            <v>128</v>
          </cell>
          <cell r="E5392" t="e">
            <v>#N/A</v>
          </cell>
        </row>
        <row r="5393">
          <cell r="A5393">
            <v>28282031</v>
          </cell>
          <cell r="B5393">
            <v>179.69</v>
          </cell>
          <cell r="C5393">
            <v>151</v>
          </cell>
          <cell r="D5393">
            <v>128</v>
          </cell>
          <cell r="E5393" t="e">
            <v>#N/A</v>
          </cell>
        </row>
        <row r="5394">
          <cell r="A5394">
            <v>28282032</v>
          </cell>
          <cell r="B5394">
            <v>179.69</v>
          </cell>
          <cell r="C5394">
            <v>151</v>
          </cell>
          <cell r="D5394">
            <v>128</v>
          </cell>
          <cell r="E5394" t="e">
            <v>#N/A</v>
          </cell>
        </row>
        <row r="5395">
          <cell r="A5395">
            <v>28282033</v>
          </cell>
          <cell r="B5395">
            <v>179.69</v>
          </cell>
          <cell r="C5395">
            <v>151</v>
          </cell>
          <cell r="D5395">
            <v>128</v>
          </cell>
          <cell r="E5395" t="e">
            <v>#N/A</v>
          </cell>
        </row>
        <row r="5396">
          <cell r="A5396">
            <v>28282034</v>
          </cell>
          <cell r="B5396">
            <v>179.69</v>
          </cell>
          <cell r="C5396">
            <v>151</v>
          </cell>
          <cell r="D5396">
            <v>128</v>
          </cell>
          <cell r="E5396" t="e">
            <v>#N/A</v>
          </cell>
        </row>
        <row r="5397">
          <cell r="A5397">
            <v>28282035</v>
          </cell>
          <cell r="B5397">
            <v>253.47</v>
          </cell>
          <cell r="C5397">
            <v>213</v>
          </cell>
          <cell r="D5397">
            <v>181</v>
          </cell>
          <cell r="E5397" t="e">
            <v>#N/A</v>
          </cell>
        </row>
        <row r="5398">
          <cell r="A5398">
            <v>28282036</v>
          </cell>
          <cell r="B5398">
            <v>253.47</v>
          </cell>
          <cell r="C5398">
            <v>213</v>
          </cell>
          <cell r="D5398">
            <v>181</v>
          </cell>
          <cell r="E5398" t="e">
            <v>#N/A</v>
          </cell>
        </row>
        <row r="5399">
          <cell r="A5399">
            <v>28282046</v>
          </cell>
          <cell r="B5399">
            <v>179.69</v>
          </cell>
          <cell r="C5399">
            <v>151</v>
          </cell>
          <cell r="D5399">
            <v>128</v>
          </cell>
          <cell r="E5399" t="e">
            <v>#N/A</v>
          </cell>
        </row>
        <row r="5400">
          <cell r="A5400">
            <v>28282047</v>
          </cell>
          <cell r="B5400">
            <v>179.69</v>
          </cell>
          <cell r="C5400">
            <v>151</v>
          </cell>
          <cell r="D5400">
            <v>128</v>
          </cell>
          <cell r="E5400" t="e">
            <v>#N/A</v>
          </cell>
        </row>
        <row r="5401">
          <cell r="A5401">
            <v>28282048</v>
          </cell>
          <cell r="B5401">
            <v>253.47</v>
          </cell>
          <cell r="C5401">
            <v>213</v>
          </cell>
          <cell r="D5401">
            <v>181</v>
          </cell>
          <cell r="E5401" t="e">
            <v>#N/A</v>
          </cell>
        </row>
        <row r="5402">
          <cell r="A5402">
            <v>28282049</v>
          </cell>
          <cell r="B5402">
            <v>253.47</v>
          </cell>
          <cell r="C5402">
            <v>213</v>
          </cell>
          <cell r="D5402">
            <v>181</v>
          </cell>
          <cell r="E5402" t="e">
            <v>#N/A</v>
          </cell>
        </row>
        <row r="5403">
          <cell r="A5403">
            <v>28282050</v>
          </cell>
          <cell r="B5403">
            <v>210.63</v>
          </cell>
          <cell r="C5403">
            <v>177</v>
          </cell>
          <cell r="D5403">
            <v>150</v>
          </cell>
          <cell r="E5403" t="e">
            <v>#N/A</v>
          </cell>
        </row>
        <row r="5404">
          <cell r="A5404">
            <v>28282051</v>
          </cell>
          <cell r="B5404">
            <v>210.63</v>
          </cell>
          <cell r="C5404">
            <v>177</v>
          </cell>
          <cell r="D5404">
            <v>150</v>
          </cell>
          <cell r="E5404" t="e">
            <v>#N/A</v>
          </cell>
        </row>
        <row r="5405">
          <cell r="A5405">
            <v>28282052</v>
          </cell>
          <cell r="B5405">
            <v>210.63</v>
          </cell>
          <cell r="C5405">
            <v>177</v>
          </cell>
          <cell r="D5405">
            <v>150</v>
          </cell>
          <cell r="E5405" t="e">
            <v>#N/A</v>
          </cell>
        </row>
        <row r="5406">
          <cell r="A5406">
            <v>28282053</v>
          </cell>
          <cell r="B5406">
            <v>210.63</v>
          </cell>
          <cell r="C5406">
            <v>177</v>
          </cell>
          <cell r="D5406">
            <v>150</v>
          </cell>
          <cell r="E5406" t="e">
            <v>#N/A</v>
          </cell>
        </row>
        <row r="5407">
          <cell r="A5407">
            <v>28282054</v>
          </cell>
          <cell r="B5407">
            <v>179.69</v>
          </cell>
          <cell r="C5407">
            <v>151</v>
          </cell>
          <cell r="D5407">
            <v>128</v>
          </cell>
          <cell r="E5407" t="e">
            <v>#N/A</v>
          </cell>
        </row>
        <row r="5408">
          <cell r="A5408">
            <v>28282055</v>
          </cell>
          <cell r="B5408">
            <v>179.69</v>
          </cell>
          <cell r="C5408">
            <v>151</v>
          </cell>
          <cell r="D5408">
            <v>128</v>
          </cell>
          <cell r="E5408" t="e">
            <v>#N/A</v>
          </cell>
        </row>
        <row r="5409">
          <cell r="A5409">
            <v>28282056</v>
          </cell>
          <cell r="B5409">
            <v>179.69</v>
          </cell>
          <cell r="C5409">
            <v>151</v>
          </cell>
          <cell r="D5409">
            <v>128</v>
          </cell>
          <cell r="E5409" t="e">
            <v>#N/A</v>
          </cell>
        </row>
        <row r="5410">
          <cell r="A5410">
            <v>28282057</v>
          </cell>
          <cell r="B5410">
            <v>179.69</v>
          </cell>
          <cell r="C5410">
            <v>151</v>
          </cell>
          <cell r="D5410">
            <v>128</v>
          </cell>
          <cell r="E5410" t="e">
            <v>#N/A</v>
          </cell>
        </row>
        <row r="5411">
          <cell r="A5411">
            <v>28282058</v>
          </cell>
          <cell r="B5411">
            <v>179.69</v>
          </cell>
          <cell r="C5411">
            <v>151</v>
          </cell>
          <cell r="D5411">
            <v>128</v>
          </cell>
          <cell r="E5411" t="e">
            <v>#N/A</v>
          </cell>
        </row>
        <row r="5412">
          <cell r="A5412">
            <v>28282059</v>
          </cell>
          <cell r="B5412">
            <v>179.69</v>
          </cell>
          <cell r="C5412">
            <v>151</v>
          </cell>
          <cell r="D5412">
            <v>128</v>
          </cell>
          <cell r="E5412" t="e">
            <v>#N/A</v>
          </cell>
        </row>
        <row r="5413">
          <cell r="A5413">
            <v>28282060</v>
          </cell>
          <cell r="B5413">
            <v>210.63</v>
          </cell>
          <cell r="C5413">
            <v>177</v>
          </cell>
          <cell r="D5413">
            <v>150</v>
          </cell>
          <cell r="E5413" t="e">
            <v>#N/A</v>
          </cell>
        </row>
        <row r="5414">
          <cell r="A5414">
            <v>28285034</v>
          </cell>
          <cell r="B5414">
            <v>253.47</v>
          </cell>
          <cell r="C5414">
            <v>213</v>
          </cell>
          <cell r="D5414">
            <v>181</v>
          </cell>
          <cell r="E5414" t="e">
            <v>#N/A</v>
          </cell>
        </row>
        <row r="5415">
          <cell r="A5415">
            <v>28285038</v>
          </cell>
          <cell r="B5415">
            <v>179.69</v>
          </cell>
          <cell r="C5415">
            <v>151</v>
          </cell>
          <cell r="D5415">
            <v>128</v>
          </cell>
          <cell r="E5415" t="e">
            <v>#N/A</v>
          </cell>
        </row>
        <row r="5416">
          <cell r="A5416">
            <v>28285040</v>
          </cell>
          <cell r="B5416">
            <v>179.69</v>
          </cell>
          <cell r="C5416">
            <v>151</v>
          </cell>
          <cell r="D5416">
            <v>128</v>
          </cell>
          <cell r="E5416" t="e">
            <v>#N/A</v>
          </cell>
        </row>
        <row r="5417">
          <cell r="A5417">
            <v>28287001</v>
          </cell>
          <cell r="B5417">
            <v>337.96</v>
          </cell>
          <cell r="C5417">
            <v>284</v>
          </cell>
          <cell r="D5417">
            <v>241</v>
          </cell>
          <cell r="E5417" t="e">
            <v>#N/A</v>
          </cell>
        </row>
        <row r="5418">
          <cell r="A5418">
            <v>28287002</v>
          </cell>
          <cell r="B5418">
            <v>337.96</v>
          </cell>
          <cell r="C5418">
            <v>284</v>
          </cell>
          <cell r="D5418">
            <v>241</v>
          </cell>
          <cell r="E5418" t="e">
            <v>#N/A</v>
          </cell>
        </row>
        <row r="5419">
          <cell r="A5419">
            <v>28290001</v>
          </cell>
          <cell r="B5419">
            <v>179.69</v>
          </cell>
          <cell r="C5419">
            <v>151</v>
          </cell>
          <cell r="D5419">
            <v>128</v>
          </cell>
          <cell r="E5419" t="e">
            <v>#N/A</v>
          </cell>
        </row>
        <row r="5420">
          <cell r="A5420">
            <v>28290011</v>
          </cell>
          <cell r="B5420">
            <v>179.69</v>
          </cell>
          <cell r="C5420">
            <v>151</v>
          </cell>
          <cell r="D5420">
            <v>128</v>
          </cell>
          <cell r="E5420" t="e">
            <v>#N/A</v>
          </cell>
        </row>
        <row r="5421">
          <cell r="A5421">
            <v>28290014</v>
          </cell>
          <cell r="B5421">
            <v>210.63</v>
          </cell>
          <cell r="C5421">
            <v>177</v>
          </cell>
          <cell r="D5421">
            <v>150</v>
          </cell>
          <cell r="E5421" t="e">
            <v>#N/A</v>
          </cell>
        </row>
        <row r="5422">
          <cell r="A5422">
            <v>28290015</v>
          </cell>
          <cell r="B5422">
            <v>210.63</v>
          </cell>
          <cell r="C5422">
            <v>177</v>
          </cell>
          <cell r="D5422">
            <v>150</v>
          </cell>
          <cell r="E5422" t="e">
            <v>#N/A</v>
          </cell>
        </row>
        <row r="5423">
          <cell r="A5423">
            <v>28290028</v>
          </cell>
          <cell r="B5423">
            <v>179.69</v>
          </cell>
          <cell r="C5423">
            <v>151</v>
          </cell>
          <cell r="D5423">
            <v>128</v>
          </cell>
          <cell r="E5423" t="e">
            <v>#N/A</v>
          </cell>
        </row>
        <row r="5424">
          <cell r="A5424">
            <v>28290050</v>
          </cell>
          <cell r="B5424">
            <v>210.63</v>
          </cell>
          <cell r="C5424">
            <v>177</v>
          </cell>
          <cell r="D5424">
            <v>150</v>
          </cell>
          <cell r="E5424" t="e">
            <v>#N/A</v>
          </cell>
        </row>
        <row r="5425">
          <cell r="A5425">
            <v>28290051</v>
          </cell>
          <cell r="B5425">
            <v>210.63</v>
          </cell>
          <cell r="C5425">
            <v>177</v>
          </cell>
          <cell r="D5425">
            <v>150</v>
          </cell>
          <cell r="E5425" t="e">
            <v>#N/A</v>
          </cell>
        </row>
        <row r="5426">
          <cell r="A5426">
            <v>28290062</v>
          </cell>
          <cell r="B5426">
            <v>210.63</v>
          </cell>
          <cell r="C5426">
            <v>177</v>
          </cell>
          <cell r="D5426">
            <v>150</v>
          </cell>
          <cell r="E5426" t="e">
            <v>#N/A</v>
          </cell>
        </row>
        <row r="5427">
          <cell r="A5427">
            <v>28290064</v>
          </cell>
          <cell r="B5427">
            <v>210.63</v>
          </cell>
          <cell r="C5427">
            <v>177</v>
          </cell>
          <cell r="D5427">
            <v>150</v>
          </cell>
          <cell r="E5427" t="e">
            <v>#N/A</v>
          </cell>
        </row>
        <row r="5428">
          <cell r="A5428">
            <v>28290068</v>
          </cell>
          <cell r="B5428">
            <v>210.63</v>
          </cell>
          <cell r="C5428">
            <v>177</v>
          </cell>
          <cell r="D5428">
            <v>150</v>
          </cell>
          <cell r="E5428" t="e">
            <v>#N/A</v>
          </cell>
        </row>
        <row r="5429">
          <cell r="A5429">
            <v>28290070</v>
          </cell>
          <cell r="B5429">
            <v>210.63</v>
          </cell>
          <cell r="C5429">
            <v>177</v>
          </cell>
          <cell r="D5429">
            <v>150</v>
          </cell>
          <cell r="E5429" t="e">
            <v>#N/A</v>
          </cell>
        </row>
        <row r="5430">
          <cell r="A5430">
            <v>28290072</v>
          </cell>
          <cell r="B5430">
            <v>210.63</v>
          </cell>
          <cell r="C5430">
            <v>177</v>
          </cell>
          <cell r="D5430">
            <v>150</v>
          </cell>
          <cell r="E5430" t="e">
            <v>#N/A</v>
          </cell>
        </row>
        <row r="5431">
          <cell r="A5431">
            <v>28290077</v>
          </cell>
          <cell r="B5431">
            <v>210.63</v>
          </cell>
          <cell r="C5431">
            <v>177</v>
          </cell>
          <cell r="D5431">
            <v>150</v>
          </cell>
          <cell r="E5431" t="e">
            <v>#N/A</v>
          </cell>
        </row>
        <row r="5432">
          <cell r="A5432">
            <v>28290078</v>
          </cell>
          <cell r="B5432">
            <v>210.63</v>
          </cell>
          <cell r="C5432">
            <v>177</v>
          </cell>
          <cell r="D5432">
            <v>150</v>
          </cell>
          <cell r="E5432" t="e">
            <v>#N/A</v>
          </cell>
        </row>
        <row r="5433">
          <cell r="A5433">
            <v>28290082</v>
          </cell>
          <cell r="B5433">
            <v>210.63</v>
          </cell>
          <cell r="C5433">
            <v>177</v>
          </cell>
          <cell r="D5433">
            <v>150</v>
          </cell>
          <cell r="E5433" t="e">
            <v>#N/A</v>
          </cell>
        </row>
        <row r="5434">
          <cell r="A5434">
            <v>28290083</v>
          </cell>
          <cell r="B5434">
            <v>210.63</v>
          </cell>
          <cell r="C5434">
            <v>177</v>
          </cell>
          <cell r="D5434">
            <v>150</v>
          </cell>
          <cell r="E5434" t="e">
            <v>#N/A</v>
          </cell>
        </row>
        <row r="5435">
          <cell r="A5435">
            <v>28290084</v>
          </cell>
          <cell r="B5435">
            <v>179.69</v>
          </cell>
          <cell r="C5435">
            <v>151</v>
          </cell>
          <cell r="D5435">
            <v>128</v>
          </cell>
          <cell r="E5435" t="e">
            <v>#N/A</v>
          </cell>
        </row>
        <row r="5436">
          <cell r="A5436">
            <v>28290085</v>
          </cell>
          <cell r="B5436">
            <v>210.63</v>
          </cell>
          <cell r="C5436">
            <v>177</v>
          </cell>
          <cell r="D5436">
            <v>150</v>
          </cell>
          <cell r="E5436" t="e">
            <v>#N/A</v>
          </cell>
        </row>
        <row r="5437">
          <cell r="A5437">
            <v>28290086</v>
          </cell>
          <cell r="B5437">
            <v>210.63</v>
          </cell>
          <cell r="C5437">
            <v>177</v>
          </cell>
          <cell r="D5437">
            <v>150</v>
          </cell>
          <cell r="E5437" t="e">
            <v>#N/A</v>
          </cell>
        </row>
        <row r="5438">
          <cell r="A5438">
            <v>28290087</v>
          </cell>
          <cell r="B5438">
            <v>210.63</v>
          </cell>
          <cell r="C5438">
            <v>177</v>
          </cell>
          <cell r="D5438">
            <v>150</v>
          </cell>
          <cell r="E5438" t="e">
            <v>#N/A</v>
          </cell>
        </row>
        <row r="5439">
          <cell r="A5439">
            <v>28290088</v>
          </cell>
          <cell r="B5439">
            <v>210.63</v>
          </cell>
          <cell r="C5439">
            <v>177</v>
          </cell>
          <cell r="D5439">
            <v>150</v>
          </cell>
          <cell r="E5439" t="e">
            <v>#N/A</v>
          </cell>
        </row>
        <row r="5440">
          <cell r="A5440">
            <v>28290089</v>
          </cell>
          <cell r="B5440">
            <v>210.63</v>
          </cell>
          <cell r="C5440">
            <v>177</v>
          </cell>
          <cell r="D5440">
            <v>150</v>
          </cell>
          <cell r="E5440" t="e">
            <v>#N/A</v>
          </cell>
        </row>
        <row r="5441">
          <cell r="A5441">
            <v>28290090</v>
          </cell>
          <cell r="B5441">
            <v>210.63</v>
          </cell>
          <cell r="C5441">
            <v>177</v>
          </cell>
          <cell r="D5441">
            <v>150</v>
          </cell>
          <cell r="E5441" t="e">
            <v>#N/A</v>
          </cell>
        </row>
        <row r="5442">
          <cell r="A5442">
            <v>28291001</v>
          </cell>
          <cell r="B5442">
            <v>210.63</v>
          </cell>
          <cell r="C5442">
            <v>177</v>
          </cell>
          <cell r="D5442">
            <v>150</v>
          </cell>
          <cell r="E5442" t="e">
            <v>#N/A</v>
          </cell>
        </row>
        <row r="5443">
          <cell r="A5443">
            <v>28291002</v>
          </cell>
          <cell r="B5443">
            <v>210.63</v>
          </cell>
          <cell r="C5443">
            <v>177</v>
          </cell>
          <cell r="D5443">
            <v>150</v>
          </cell>
          <cell r="E5443" t="e">
            <v>#N/A</v>
          </cell>
        </row>
        <row r="5444">
          <cell r="A5444">
            <v>28291003</v>
          </cell>
          <cell r="B5444">
            <v>210.63</v>
          </cell>
          <cell r="C5444">
            <v>177</v>
          </cell>
          <cell r="D5444">
            <v>150</v>
          </cell>
          <cell r="E5444" t="e">
            <v>#N/A</v>
          </cell>
        </row>
        <row r="5445">
          <cell r="A5445">
            <v>28291004</v>
          </cell>
          <cell r="B5445">
            <v>210.63</v>
          </cell>
          <cell r="C5445">
            <v>177</v>
          </cell>
          <cell r="D5445">
            <v>150</v>
          </cell>
          <cell r="E5445" t="e">
            <v>#N/A</v>
          </cell>
        </row>
        <row r="5446">
          <cell r="A5446">
            <v>28291005</v>
          </cell>
          <cell r="B5446">
            <v>210.63</v>
          </cell>
          <cell r="C5446">
            <v>177</v>
          </cell>
          <cell r="D5446">
            <v>150</v>
          </cell>
          <cell r="E5446" t="e">
            <v>#N/A</v>
          </cell>
        </row>
        <row r="5447">
          <cell r="A5447">
            <v>28291006</v>
          </cell>
          <cell r="B5447">
            <v>210.63</v>
          </cell>
          <cell r="C5447">
            <v>177</v>
          </cell>
          <cell r="D5447">
            <v>150</v>
          </cell>
          <cell r="E5447" t="e">
            <v>#N/A</v>
          </cell>
        </row>
        <row r="5448">
          <cell r="A5448">
            <v>28295002</v>
          </cell>
          <cell r="B5448">
            <v>115.42999999999999</v>
          </cell>
          <cell r="C5448">
            <v>97</v>
          </cell>
          <cell r="D5448">
            <v>82</v>
          </cell>
          <cell r="E5448" t="e">
            <v>#N/A</v>
          </cell>
        </row>
        <row r="5449">
          <cell r="A5449">
            <v>28295005</v>
          </cell>
          <cell r="B5449">
            <v>210.63</v>
          </cell>
          <cell r="C5449">
            <v>177</v>
          </cell>
          <cell r="D5449">
            <v>150</v>
          </cell>
          <cell r="E5449" t="e">
            <v>#N/A</v>
          </cell>
        </row>
        <row r="5450">
          <cell r="A5450">
            <v>28295006</v>
          </cell>
          <cell r="B5450">
            <v>136.85</v>
          </cell>
          <cell r="C5450">
            <v>115</v>
          </cell>
          <cell r="D5450">
            <v>98</v>
          </cell>
          <cell r="E5450" t="e">
            <v>#N/A</v>
          </cell>
        </row>
        <row r="5451">
          <cell r="A5451">
            <v>28295022</v>
          </cell>
          <cell r="B5451">
            <v>210.63</v>
          </cell>
          <cell r="C5451">
            <v>177</v>
          </cell>
          <cell r="D5451">
            <v>150</v>
          </cell>
          <cell r="E5451" t="e">
            <v>#N/A</v>
          </cell>
        </row>
        <row r="5452">
          <cell r="A5452">
            <v>28295025</v>
          </cell>
          <cell r="B5452">
            <v>210.63</v>
          </cell>
          <cell r="C5452">
            <v>177</v>
          </cell>
          <cell r="D5452">
            <v>150</v>
          </cell>
          <cell r="E5452" t="e">
            <v>#N/A</v>
          </cell>
        </row>
        <row r="5453">
          <cell r="A5453">
            <v>28295026</v>
          </cell>
          <cell r="B5453">
            <v>210.63</v>
          </cell>
          <cell r="C5453">
            <v>177</v>
          </cell>
          <cell r="D5453">
            <v>150</v>
          </cell>
          <cell r="E5453" t="e">
            <v>#N/A</v>
          </cell>
        </row>
        <row r="5454">
          <cell r="A5454">
            <v>23210001</v>
          </cell>
          <cell r="B5454">
            <v>549.78</v>
          </cell>
          <cell r="C5454">
            <v>462</v>
          </cell>
          <cell r="D5454">
            <v>393</v>
          </cell>
          <cell r="E5454" t="e">
            <v>#N/A</v>
          </cell>
        </row>
        <row r="5455">
          <cell r="A5455">
            <v>23210011</v>
          </cell>
          <cell r="B5455">
            <v>549.78</v>
          </cell>
          <cell r="C5455">
            <v>462</v>
          </cell>
          <cell r="D5455">
            <v>393</v>
          </cell>
          <cell r="E5455" t="e">
            <v>#N/A</v>
          </cell>
        </row>
        <row r="5456">
          <cell r="A5456">
            <v>23210029</v>
          </cell>
          <cell r="B5456">
            <v>549.78</v>
          </cell>
          <cell r="C5456">
            <v>462</v>
          </cell>
          <cell r="D5456">
            <v>393</v>
          </cell>
          <cell r="E5456" t="e">
            <v>#N/A</v>
          </cell>
        </row>
        <row r="5457">
          <cell r="A5457">
            <v>23210030</v>
          </cell>
          <cell r="B5457">
            <v>549.78</v>
          </cell>
          <cell r="C5457">
            <v>462</v>
          </cell>
          <cell r="D5457">
            <v>393</v>
          </cell>
          <cell r="E5457" t="e">
            <v>#N/A</v>
          </cell>
        </row>
        <row r="5458">
          <cell r="A5458">
            <v>23210031</v>
          </cell>
          <cell r="B5458">
            <v>549.78</v>
          </cell>
          <cell r="C5458">
            <v>462</v>
          </cell>
          <cell r="D5458">
            <v>393</v>
          </cell>
          <cell r="E5458" t="e">
            <v>#N/A</v>
          </cell>
        </row>
        <row r="5459">
          <cell r="A5459">
            <v>23210037</v>
          </cell>
          <cell r="B5459">
            <v>497.41999999999996</v>
          </cell>
          <cell r="C5459">
            <v>418</v>
          </cell>
          <cell r="D5459">
            <v>355</v>
          </cell>
          <cell r="E5459" t="e">
            <v>#N/A</v>
          </cell>
        </row>
        <row r="5460">
          <cell r="A5460">
            <v>23210040</v>
          </cell>
          <cell r="B5460">
            <v>549.78</v>
          </cell>
          <cell r="C5460">
            <v>462</v>
          </cell>
          <cell r="D5460">
            <v>393</v>
          </cell>
          <cell r="E5460" t="e">
            <v>#N/A</v>
          </cell>
        </row>
        <row r="5461">
          <cell r="A5461">
            <v>23210041</v>
          </cell>
          <cell r="B5461">
            <v>549.78</v>
          </cell>
          <cell r="C5461">
            <v>462</v>
          </cell>
          <cell r="D5461">
            <v>393</v>
          </cell>
          <cell r="E5461" t="e">
            <v>#N/A</v>
          </cell>
        </row>
        <row r="5462">
          <cell r="A5462">
            <v>23210042</v>
          </cell>
          <cell r="B5462">
            <v>549.78</v>
          </cell>
          <cell r="C5462">
            <v>462</v>
          </cell>
          <cell r="D5462">
            <v>393</v>
          </cell>
          <cell r="E5462" t="e">
            <v>#N/A</v>
          </cell>
        </row>
        <row r="5463">
          <cell r="A5463">
            <v>23210043</v>
          </cell>
          <cell r="B5463">
            <v>549.78</v>
          </cell>
          <cell r="C5463">
            <v>462</v>
          </cell>
          <cell r="D5463">
            <v>393</v>
          </cell>
          <cell r="E5463" t="e">
            <v>#N/A</v>
          </cell>
        </row>
        <row r="5464">
          <cell r="A5464">
            <v>23210044</v>
          </cell>
          <cell r="B5464">
            <v>549.78</v>
          </cell>
          <cell r="C5464">
            <v>462</v>
          </cell>
          <cell r="D5464">
            <v>393</v>
          </cell>
          <cell r="E5464" t="e">
            <v>#N/A</v>
          </cell>
        </row>
        <row r="5465">
          <cell r="A5465">
            <v>23210045</v>
          </cell>
          <cell r="B5465">
            <v>549.78</v>
          </cell>
          <cell r="C5465">
            <v>462</v>
          </cell>
          <cell r="D5465">
            <v>393</v>
          </cell>
          <cell r="E5465" t="e">
            <v>#N/A</v>
          </cell>
        </row>
        <row r="5466">
          <cell r="A5466">
            <v>23210046</v>
          </cell>
          <cell r="B5466">
            <v>599.76</v>
          </cell>
          <cell r="C5466">
            <v>504</v>
          </cell>
          <cell r="D5466">
            <v>428</v>
          </cell>
          <cell r="E5466" t="e">
            <v>#N/A</v>
          </cell>
        </row>
        <row r="5467">
          <cell r="A5467">
            <v>23210047</v>
          </cell>
          <cell r="B5467">
            <v>599.76</v>
          </cell>
          <cell r="C5467">
            <v>504</v>
          </cell>
          <cell r="D5467">
            <v>428</v>
          </cell>
          <cell r="E5467" t="e">
            <v>#N/A</v>
          </cell>
        </row>
        <row r="5468">
          <cell r="A5468">
            <v>23210048</v>
          </cell>
          <cell r="B5468">
            <v>599.76</v>
          </cell>
          <cell r="C5468">
            <v>504</v>
          </cell>
          <cell r="D5468">
            <v>428</v>
          </cell>
          <cell r="E5468" t="e">
            <v>#N/A</v>
          </cell>
        </row>
        <row r="5469">
          <cell r="A5469">
            <v>23210049</v>
          </cell>
          <cell r="B5469">
            <v>599.76</v>
          </cell>
          <cell r="C5469">
            <v>504</v>
          </cell>
          <cell r="D5469">
            <v>428</v>
          </cell>
          <cell r="E5469" t="e">
            <v>#N/A</v>
          </cell>
        </row>
        <row r="5470">
          <cell r="A5470">
            <v>23210050</v>
          </cell>
          <cell r="B5470">
            <v>549.78</v>
          </cell>
          <cell r="C5470">
            <v>462</v>
          </cell>
          <cell r="D5470">
            <v>393</v>
          </cell>
          <cell r="E5470" t="e">
            <v>#N/A</v>
          </cell>
        </row>
        <row r="5471">
          <cell r="A5471">
            <v>23210051</v>
          </cell>
          <cell r="B5471">
            <v>549.78</v>
          </cell>
          <cell r="C5471">
            <v>462</v>
          </cell>
          <cell r="D5471">
            <v>393</v>
          </cell>
          <cell r="E5471" t="e">
            <v>#N/A</v>
          </cell>
        </row>
        <row r="5472">
          <cell r="A5472">
            <v>23210054</v>
          </cell>
          <cell r="B5472">
            <v>549.78</v>
          </cell>
          <cell r="C5472">
            <v>462</v>
          </cell>
          <cell r="D5472">
            <v>393</v>
          </cell>
          <cell r="E5472" t="e">
            <v>#N/A</v>
          </cell>
        </row>
        <row r="5473">
          <cell r="A5473">
            <v>23210056</v>
          </cell>
          <cell r="B5473">
            <v>599.76</v>
          </cell>
          <cell r="C5473">
            <v>504</v>
          </cell>
          <cell r="D5473">
            <v>428</v>
          </cell>
          <cell r="E5473" t="e">
            <v>#N/A</v>
          </cell>
        </row>
        <row r="5474">
          <cell r="A5474">
            <v>23210057</v>
          </cell>
          <cell r="B5474">
            <v>599.76</v>
          </cell>
          <cell r="C5474">
            <v>504</v>
          </cell>
          <cell r="D5474">
            <v>428</v>
          </cell>
          <cell r="E5474" t="e">
            <v>#N/A</v>
          </cell>
        </row>
        <row r="5475">
          <cell r="A5475">
            <v>23210058</v>
          </cell>
          <cell r="B5475">
            <v>599.76</v>
          </cell>
          <cell r="C5475">
            <v>504</v>
          </cell>
          <cell r="D5475">
            <v>428</v>
          </cell>
          <cell r="E5475" t="e">
            <v>#N/A</v>
          </cell>
        </row>
        <row r="5476">
          <cell r="A5476">
            <v>23210059</v>
          </cell>
          <cell r="B5476">
            <v>599.76</v>
          </cell>
          <cell r="C5476">
            <v>504</v>
          </cell>
          <cell r="D5476">
            <v>428</v>
          </cell>
          <cell r="E5476" t="e">
            <v>#N/A</v>
          </cell>
        </row>
        <row r="5477">
          <cell r="A5477">
            <v>23210060</v>
          </cell>
          <cell r="B5477">
            <v>549.78</v>
          </cell>
          <cell r="C5477">
            <v>462</v>
          </cell>
          <cell r="D5477">
            <v>393</v>
          </cell>
          <cell r="E5477" t="e">
            <v>#N/A</v>
          </cell>
        </row>
        <row r="5478">
          <cell r="A5478">
            <v>23210062</v>
          </cell>
          <cell r="B5478">
            <v>549.78</v>
          </cell>
          <cell r="C5478">
            <v>462</v>
          </cell>
          <cell r="D5478">
            <v>393</v>
          </cell>
          <cell r="E5478" t="e">
            <v>#N/A</v>
          </cell>
        </row>
        <row r="5479">
          <cell r="A5479">
            <v>23210064</v>
          </cell>
          <cell r="B5479">
            <v>549.78</v>
          </cell>
          <cell r="C5479">
            <v>462</v>
          </cell>
          <cell r="D5479">
            <v>393</v>
          </cell>
          <cell r="E5479" t="e">
            <v>#N/A</v>
          </cell>
        </row>
        <row r="5480">
          <cell r="A5480">
            <v>23210077</v>
          </cell>
          <cell r="B5480">
            <v>549.78</v>
          </cell>
          <cell r="C5480">
            <v>462</v>
          </cell>
          <cell r="D5480">
            <v>393</v>
          </cell>
          <cell r="E5480" t="e">
            <v>#N/A</v>
          </cell>
        </row>
        <row r="5481">
          <cell r="A5481">
            <v>23210078</v>
          </cell>
          <cell r="B5481">
            <v>549.78</v>
          </cell>
          <cell r="C5481">
            <v>462</v>
          </cell>
          <cell r="D5481">
            <v>393</v>
          </cell>
          <cell r="E5481" t="e">
            <v>#N/A</v>
          </cell>
        </row>
        <row r="5482">
          <cell r="A5482">
            <v>23210079</v>
          </cell>
          <cell r="B5482">
            <v>549.78</v>
          </cell>
          <cell r="C5482">
            <v>462</v>
          </cell>
          <cell r="D5482">
            <v>393</v>
          </cell>
          <cell r="E5482" t="e">
            <v>#N/A</v>
          </cell>
        </row>
        <row r="5483">
          <cell r="A5483">
            <v>23210080</v>
          </cell>
          <cell r="B5483">
            <v>549.78</v>
          </cell>
          <cell r="C5483">
            <v>462</v>
          </cell>
          <cell r="D5483">
            <v>393</v>
          </cell>
          <cell r="E5483" t="e">
            <v>#N/A</v>
          </cell>
        </row>
        <row r="5484">
          <cell r="A5484">
            <v>23210082</v>
          </cell>
          <cell r="B5484">
            <v>549.78</v>
          </cell>
          <cell r="C5484">
            <v>462</v>
          </cell>
          <cell r="D5484">
            <v>393</v>
          </cell>
          <cell r="E5484" t="e">
            <v>#N/A</v>
          </cell>
        </row>
        <row r="5485">
          <cell r="A5485">
            <v>23210084</v>
          </cell>
          <cell r="B5485">
            <v>549.78</v>
          </cell>
          <cell r="C5485">
            <v>462</v>
          </cell>
          <cell r="D5485">
            <v>393</v>
          </cell>
          <cell r="E5485" t="e">
            <v>#N/A</v>
          </cell>
        </row>
        <row r="5486">
          <cell r="A5486">
            <v>23210092</v>
          </cell>
          <cell r="B5486">
            <v>549.78</v>
          </cell>
          <cell r="C5486">
            <v>462</v>
          </cell>
          <cell r="D5486">
            <v>393</v>
          </cell>
          <cell r="E5486" t="e">
            <v>#N/A</v>
          </cell>
        </row>
        <row r="5487">
          <cell r="A5487">
            <v>23210093</v>
          </cell>
          <cell r="B5487">
            <v>549.78</v>
          </cell>
          <cell r="C5487">
            <v>462</v>
          </cell>
          <cell r="D5487">
            <v>393</v>
          </cell>
          <cell r="E5487" t="e">
            <v>#N/A</v>
          </cell>
        </row>
        <row r="5488">
          <cell r="A5488">
            <v>23210094</v>
          </cell>
          <cell r="B5488">
            <v>549.78</v>
          </cell>
          <cell r="C5488">
            <v>462</v>
          </cell>
          <cell r="D5488">
            <v>393</v>
          </cell>
          <cell r="E5488" t="e">
            <v>#N/A</v>
          </cell>
        </row>
        <row r="5489">
          <cell r="A5489">
            <v>23210096</v>
          </cell>
          <cell r="B5489">
            <v>549.78</v>
          </cell>
          <cell r="C5489">
            <v>462</v>
          </cell>
          <cell r="D5489">
            <v>393</v>
          </cell>
          <cell r="E5489" t="e">
            <v>#N/A</v>
          </cell>
        </row>
        <row r="5490">
          <cell r="A5490">
            <v>23210097</v>
          </cell>
          <cell r="B5490">
            <v>549.78</v>
          </cell>
          <cell r="C5490">
            <v>462</v>
          </cell>
          <cell r="D5490">
            <v>393</v>
          </cell>
          <cell r="E5490" t="e">
            <v>#N/A</v>
          </cell>
        </row>
        <row r="5491">
          <cell r="A5491">
            <v>23210100</v>
          </cell>
          <cell r="B5491">
            <v>549.78</v>
          </cell>
          <cell r="C5491">
            <v>462</v>
          </cell>
          <cell r="D5491">
            <v>393</v>
          </cell>
          <cell r="E5491" t="e">
            <v>#N/A</v>
          </cell>
        </row>
        <row r="5492">
          <cell r="A5492">
            <v>23210101</v>
          </cell>
          <cell r="B5492">
            <v>549.78</v>
          </cell>
          <cell r="C5492">
            <v>462</v>
          </cell>
          <cell r="D5492">
            <v>393</v>
          </cell>
          <cell r="E5492" t="e">
            <v>#N/A</v>
          </cell>
        </row>
        <row r="5493">
          <cell r="A5493">
            <v>23210102</v>
          </cell>
          <cell r="B5493">
            <v>549.78</v>
          </cell>
          <cell r="C5493">
            <v>462</v>
          </cell>
          <cell r="D5493">
            <v>393</v>
          </cell>
          <cell r="E5493" t="e">
            <v>#N/A</v>
          </cell>
        </row>
        <row r="5494">
          <cell r="A5494">
            <v>23210103</v>
          </cell>
          <cell r="B5494">
            <v>549.78</v>
          </cell>
          <cell r="C5494">
            <v>462</v>
          </cell>
          <cell r="D5494">
            <v>393</v>
          </cell>
          <cell r="E5494" t="e">
            <v>#N/A</v>
          </cell>
        </row>
        <row r="5495">
          <cell r="A5495">
            <v>23210104</v>
          </cell>
          <cell r="B5495">
            <v>549.78</v>
          </cell>
          <cell r="C5495">
            <v>462</v>
          </cell>
          <cell r="D5495">
            <v>393</v>
          </cell>
          <cell r="E5495" t="e">
            <v>#N/A</v>
          </cell>
        </row>
        <row r="5496">
          <cell r="A5496">
            <v>23210113</v>
          </cell>
          <cell r="B5496">
            <v>549.78</v>
          </cell>
          <cell r="C5496">
            <v>462</v>
          </cell>
          <cell r="D5496">
            <v>393</v>
          </cell>
          <cell r="E5496" t="e">
            <v>#N/A</v>
          </cell>
        </row>
        <row r="5497">
          <cell r="A5497">
            <v>23210114</v>
          </cell>
          <cell r="B5497">
            <v>549.78</v>
          </cell>
          <cell r="C5497">
            <v>462</v>
          </cell>
          <cell r="D5497">
            <v>393</v>
          </cell>
          <cell r="E5497" t="e">
            <v>#N/A</v>
          </cell>
        </row>
        <row r="5498">
          <cell r="A5498">
            <v>23210117</v>
          </cell>
          <cell r="B5498">
            <v>549.78</v>
          </cell>
          <cell r="C5498">
            <v>462</v>
          </cell>
          <cell r="D5498">
            <v>393</v>
          </cell>
          <cell r="E5498" t="e">
            <v>#N/A</v>
          </cell>
        </row>
        <row r="5499">
          <cell r="A5499">
            <v>23210218</v>
          </cell>
          <cell r="B5499">
            <v>549.78</v>
          </cell>
          <cell r="C5499">
            <v>462</v>
          </cell>
          <cell r="D5499">
            <v>393</v>
          </cell>
          <cell r="E5499" t="e">
            <v>#N/A</v>
          </cell>
        </row>
        <row r="5500">
          <cell r="A5500">
            <v>23210119</v>
          </cell>
          <cell r="B5500">
            <v>549.78</v>
          </cell>
          <cell r="C5500">
            <v>462</v>
          </cell>
          <cell r="D5500">
            <v>393</v>
          </cell>
          <cell r="E5500" t="e">
            <v>#N/A</v>
          </cell>
        </row>
        <row r="5501">
          <cell r="A5501">
            <v>23210121</v>
          </cell>
          <cell r="B5501">
            <v>549.78</v>
          </cell>
          <cell r="C5501">
            <v>462</v>
          </cell>
          <cell r="D5501">
            <v>393</v>
          </cell>
          <cell r="E5501" t="e">
            <v>#N/A</v>
          </cell>
        </row>
        <row r="5502">
          <cell r="A5502">
            <v>23210122</v>
          </cell>
          <cell r="B5502">
            <v>549.78</v>
          </cell>
          <cell r="C5502">
            <v>462</v>
          </cell>
          <cell r="D5502">
            <v>393</v>
          </cell>
          <cell r="E5502" t="e">
            <v>#N/A</v>
          </cell>
        </row>
        <row r="5503">
          <cell r="A5503">
            <v>23210123</v>
          </cell>
          <cell r="B5503">
            <v>549.78</v>
          </cell>
          <cell r="C5503">
            <v>462</v>
          </cell>
          <cell r="D5503">
            <v>393</v>
          </cell>
          <cell r="E5503" t="e">
            <v>#N/A</v>
          </cell>
        </row>
        <row r="5504">
          <cell r="A5504">
            <v>23210124</v>
          </cell>
          <cell r="B5504">
            <v>549.78</v>
          </cell>
          <cell r="C5504">
            <v>462</v>
          </cell>
          <cell r="D5504">
            <v>393</v>
          </cell>
          <cell r="E5504" t="e">
            <v>#N/A</v>
          </cell>
        </row>
        <row r="5505">
          <cell r="A5505">
            <v>23210131</v>
          </cell>
          <cell r="B5505">
            <v>549.78</v>
          </cell>
          <cell r="C5505">
            <v>462</v>
          </cell>
          <cell r="D5505">
            <v>393</v>
          </cell>
          <cell r="E5505" t="e">
            <v>#N/A</v>
          </cell>
        </row>
        <row r="5506">
          <cell r="A5506">
            <v>23210146</v>
          </cell>
          <cell r="B5506">
            <v>549.78</v>
          </cell>
          <cell r="C5506">
            <v>462</v>
          </cell>
          <cell r="D5506">
            <v>393</v>
          </cell>
          <cell r="E5506" t="e">
            <v>#N/A</v>
          </cell>
        </row>
        <row r="5507">
          <cell r="A5507">
            <v>23210147</v>
          </cell>
          <cell r="B5507">
            <v>549.78</v>
          </cell>
          <cell r="C5507">
            <v>462</v>
          </cell>
          <cell r="D5507">
            <v>393</v>
          </cell>
          <cell r="E5507" t="e">
            <v>#N/A</v>
          </cell>
        </row>
        <row r="5508">
          <cell r="A5508">
            <v>23210148</v>
          </cell>
          <cell r="B5508">
            <v>549.78</v>
          </cell>
          <cell r="C5508">
            <v>462</v>
          </cell>
          <cell r="D5508">
            <v>393</v>
          </cell>
          <cell r="E5508" t="e">
            <v>#N/A</v>
          </cell>
        </row>
        <row r="5509">
          <cell r="A5509">
            <v>23210250</v>
          </cell>
          <cell r="B5509">
            <v>549.78</v>
          </cell>
          <cell r="C5509">
            <v>462</v>
          </cell>
          <cell r="D5509">
            <v>393</v>
          </cell>
          <cell r="E5509" t="e">
            <v>#N/A</v>
          </cell>
        </row>
        <row r="5510">
          <cell r="A5510">
            <v>23210251</v>
          </cell>
          <cell r="B5510">
            <v>549.78</v>
          </cell>
          <cell r="C5510">
            <v>462</v>
          </cell>
          <cell r="D5510">
            <v>393</v>
          </cell>
          <cell r="E5510" t="e">
            <v>#N/A</v>
          </cell>
        </row>
        <row r="5511">
          <cell r="A5511">
            <v>23210152</v>
          </cell>
          <cell r="B5511">
            <v>549.78</v>
          </cell>
          <cell r="C5511">
            <v>462</v>
          </cell>
          <cell r="D5511">
            <v>393</v>
          </cell>
          <cell r="E5511" t="e">
            <v>#N/A</v>
          </cell>
        </row>
        <row r="5512">
          <cell r="A5512">
            <v>23210153</v>
          </cell>
          <cell r="B5512">
            <v>549.78</v>
          </cell>
          <cell r="C5512">
            <v>462</v>
          </cell>
          <cell r="D5512">
            <v>393</v>
          </cell>
          <cell r="E5512" t="e">
            <v>#N/A</v>
          </cell>
        </row>
        <row r="5513">
          <cell r="A5513">
            <v>23210154</v>
          </cell>
          <cell r="B5513">
            <v>549.78</v>
          </cell>
          <cell r="C5513">
            <v>462</v>
          </cell>
          <cell r="D5513">
            <v>393</v>
          </cell>
          <cell r="E5513" t="e">
            <v>#N/A</v>
          </cell>
        </row>
        <row r="5514">
          <cell r="A5514">
            <v>23210155</v>
          </cell>
          <cell r="B5514">
            <v>549.78</v>
          </cell>
          <cell r="C5514">
            <v>462</v>
          </cell>
          <cell r="D5514">
            <v>393</v>
          </cell>
          <cell r="E5514" t="e">
            <v>#N/A</v>
          </cell>
        </row>
        <row r="5515">
          <cell r="A5515">
            <v>23210156</v>
          </cell>
          <cell r="B5515">
            <v>549.78</v>
          </cell>
          <cell r="C5515">
            <v>462</v>
          </cell>
          <cell r="D5515">
            <v>393</v>
          </cell>
          <cell r="E5515" t="e">
            <v>#N/A</v>
          </cell>
        </row>
        <row r="5516">
          <cell r="A5516">
            <v>23210157</v>
          </cell>
          <cell r="B5516">
            <v>549.78</v>
          </cell>
          <cell r="C5516">
            <v>462</v>
          </cell>
          <cell r="D5516">
            <v>393</v>
          </cell>
          <cell r="E5516" t="e">
            <v>#N/A</v>
          </cell>
        </row>
        <row r="5517">
          <cell r="A5517">
            <v>23210158</v>
          </cell>
          <cell r="B5517">
            <v>549.78</v>
          </cell>
          <cell r="C5517">
            <v>462</v>
          </cell>
          <cell r="D5517">
            <v>393</v>
          </cell>
          <cell r="E5517" t="e">
            <v>#N/A</v>
          </cell>
        </row>
        <row r="5518">
          <cell r="A5518">
            <v>23210159</v>
          </cell>
          <cell r="B5518">
            <v>549.78</v>
          </cell>
          <cell r="C5518">
            <v>462</v>
          </cell>
          <cell r="D5518">
            <v>393</v>
          </cell>
          <cell r="E5518" t="e">
            <v>#N/A</v>
          </cell>
        </row>
        <row r="5519">
          <cell r="A5519">
            <v>23210160</v>
          </cell>
          <cell r="B5519">
            <v>549.78</v>
          </cell>
          <cell r="C5519">
            <v>462</v>
          </cell>
          <cell r="D5519">
            <v>393</v>
          </cell>
          <cell r="E5519" t="e">
            <v>#N/A</v>
          </cell>
        </row>
        <row r="5520">
          <cell r="A5520">
            <v>23210161</v>
          </cell>
          <cell r="B5520">
            <v>549.78</v>
          </cell>
          <cell r="C5520">
            <v>462</v>
          </cell>
          <cell r="D5520">
            <v>393</v>
          </cell>
          <cell r="E5520" t="e">
            <v>#N/A</v>
          </cell>
        </row>
        <row r="5521">
          <cell r="A5521">
            <v>23210162</v>
          </cell>
          <cell r="B5521">
            <v>549.78</v>
          </cell>
          <cell r="C5521">
            <v>462</v>
          </cell>
          <cell r="D5521">
            <v>393</v>
          </cell>
          <cell r="E5521" t="e">
            <v>#N/A</v>
          </cell>
        </row>
        <row r="5522">
          <cell r="A5522">
            <v>23210163</v>
          </cell>
          <cell r="B5522">
            <v>549.78</v>
          </cell>
          <cell r="C5522">
            <v>462</v>
          </cell>
          <cell r="D5522">
            <v>393</v>
          </cell>
          <cell r="E5522" t="e">
            <v>#N/A</v>
          </cell>
        </row>
        <row r="5523">
          <cell r="A5523">
            <v>23210164</v>
          </cell>
          <cell r="B5523">
            <v>549.78</v>
          </cell>
          <cell r="C5523">
            <v>462</v>
          </cell>
          <cell r="D5523">
            <v>393</v>
          </cell>
          <cell r="E5523" t="e">
            <v>#N/A</v>
          </cell>
        </row>
        <row r="5524">
          <cell r="A5524">
            <v>23210165</v>
          </cell>
          <cell r="B5524">
            <v>549.78</v>
          </cell>
          <cell r="C5524">
            <v>462</v>
          </cell>
          <cell r="D5524">
            <v>393</v>
          </cell>
          <cell r="E5524" t="e">
            <v>#N/A</v>
          </cell>
        </row>
        <row r="5525">
          <cell r="A5525">
            <v>23210166</v>
          </cell>
          <cell r="B5525">
            <v>549.78</v>
          </cell>
          <cell r="C5525">
            <v>462</v>
          </cell>
          <cell r="D5525">
            <v>393</v>
          </cell>
          <cell r="E5525" t="e">
            <v>#N/A</v>
          </cell>
        </row>
        <row r="5526">
          <cell r="A5526">
            <v>23210169</v>
          </cell>
          <cell r="B5526">
            <v>549.78</v>
          </cell>
          <cell r="C5526">
            <v>462</v>
          </cell>
          <cell r="D5526">
            <v>393</v>
          </cell>
          <cell r="E5526" t="e">
            <v>#N/A</v>
          </cell>
        </row>
        <row r="5527">
          <cell r="A5527">
            <v>23210570</v>
          </cell>
          <cell r="B5527">
            <v>549.78</v>
          </cell>
          <cell r="C5527">
            <v>462</v>
          </cell>
          <cell r="D5527">
            <v>393</v>
          </cell>
          <cell r="E5527" t="e">
            <v>#N/A</v>
          </cell>
        </row>
        <row r="5528">
          <cell r="A5528">
            <v>23210571</v>
          </cell>
          <cell r="B5528">
            <v>549.78</v>
          </cell>
          <cell r="C5528">
            <v>462</v>
          </cell>
          <cell r="D5528">
            <v>393</v>
          </cell>
          <cell r="E5528" t="e">
            <v>#N/A</v>
          </cell>
        </row>
        <row r="5529">
          <cell r="A5529">
            <v>23210172</v>
          </cell>
          <cell r="B5529">
            <v>549.78</v>
          </cell>
          <cell r="C5529">
            <v>462</v>
          </cell>
          <cell r="D5529">
            <v>393</v>
          </cell>
          <cell r="E5529" t="e">
            <v>#N/A</v>
          </cell>
        </row>
        <row r="5530">
          <cell r="A5530">
            <v>23210173</v>
          </cell>
          <cell r="B5530">
            <v>549.78</v>
          </cell>
          <cell r="C5530">
            <v>462</v>
          </cell>
          <cell r="D5530">
            <v>393</v>
          </cell>
          <cell r="E5530" t="e">
            <v>#N/A</v>
          </cell>
        </row>
        <row r="5531">
          <cell r="A5531">
            <v>23210174</v>
          </cell>
          <cell r="B5531">
            <v>549.78</v>
          </cell>
          <cell r="C5531">
            <v>462</v>
          </cell>
          <cell r="D5531">
            <v>393</v>
          </cell>
          <cell r="E5531" t="e">
            <v>#N/A</v>
          </cell>
        </row>
        <row r="5532">
          <cell r="A5532">
            <v>23210315</v>
          </cell>
          <cell r="B5532">
            <v>549.78</v>
          </cell>
          <cell r="C5532">
            <v>462</v>
          </cell>
          <cell r="D5532">
            <v>393</v>
          </cell>
          <cell r="E5532" t="e">
            <v>#N/A</v>
          </cell>
        </row>
        <row r="5533">
          <cell r="A5533">
            <v>23210326</v>
          </cell>
          <cell r="B5533">
            <v>497.41999999999996</v>
          </cell>
          <cell r="C5533">
            <v>418</v>
          </cell>
          <cell r="D5533">
            <v>355</v>
          </cell>
          <cell r="E5533" t="e">
            <v>#N/A</v>
          </cell>
        </row>
        <row r="5534">
          <cell r="A5534">
            <v>23210330</v>
          </cell>
          <cell r="B5534">
            <v>549.78</v>
          </cell>
          <cell r="C5534">
            <v>462</v>
          </cell>
          <cell r="D5534">
            <v>393</v>
          </cell>
          <cell r="E5534" t="e">
            <v>#N/A</v>
          </cell>
        </row>
        <row r="5535">
          <cell r="A5535">
            <v>23210335</v>
          </cell>
          <cell r="B5535">
            <v>599.76</v>
          </cell>
          <cell r="C5535">
            <v>504</v>
          </cell>
          <cell r="D5535">
            <v>428</v>
          </cell>
          <cell r="E5535" t="e">
            <v>#N/A</v>
          </cell>
        </row>
        <row r="5536">
          <cell r="A5536">
            <v>23210336</v>
          </cell>
          <cell r="B5536">
            <v>599.76</v>
          </cell>
          <cell r="C5536">
            <v>504</v>
          </cell>
          <cell r="D5536">
            <v>428</v>
          </cell>
          <cell r="E5536" t="e">
            <v>#N/A</v>
          </cell>
        </row>
        <row r="5537">
          <cell r="A5537">
            <v>23210337</v>
          </cell>
          <cell r="B5537">
            <v>599.76</v>
          </cell>
          <cell r="C5537">
            <v>504</v>
          </cell>
          <cell r="D5537">
            <v>428</v>
          </cell>
          <cell r="E5537" t="e">
            <v>#N/A</v>
          </cell>
        </row>
        <row r="5538">
          <cell r="A5538">
            <v>23210350</v>
          </cell>
          <cell r="B5538">
            <v>549.78</v>
          </cell>
          <cell r="C5538">
            <v>462</v>
          </cell>
          <cell r="D5538">
            <v>393</v>
          </cell>
          <cell r="E5538" t="e">
            <v>#N/A</v>
          </cell>
        </row>
        <row r="5539">
          <cell r="A5539">
            <v>23210372</v>
          </cell>
          <cell r="B5539">
            <v>599.76</v>
          </cell>
          <cell r="C5539">
            <v>504</v>
          </cell>
          <cell r="D5539">
            <v>428</v>
          </cell>
          <cell r="E5539" t="e">
            <v>#N/A</v>
          </cell>
        </row>
        <row r="5540">
          <cell r="A5540">
            <v>23210373</v>
          </cell>
          <cell r="B5540">
            <v>549.78</v>
          </cell>
          <cell r="C5540">
            <v>462</v>
          </cell>
          <cell r="D5540">
            <v>393</v>
          </cell>
          <cell r="E5540" t="e">
            <v>#N/A</v>
          </cell>
        </row>
        <row r="5541">
          <cell r="A5541">
            <v>23210375</v>
          </cell>
          <cell r="B5541">
            <v>549.78</v>
          </cell>
          <cell r="C5541">
            <v>462</v>
          </cell>
          <cell r="D5541">
            <v>393</v>
          </cell>
          <cell r="E5541" t="e">
            <v>#N/A</v>
          </cell>
        </row>
        <row r="5542">
          <cell r="A5542">
            <v>23210379</v>
          </cell>
          <cell r="B5542">
            <v>549.78</v>
          </cell>
          <cell r="C5542">
            <v>462</v>
          </cell>
          <cell r="D5542">
            <v>393</v>
          </cell>
          <cell r="E5542" t="e">
            <v>#N/A</v>
          </cell>
        </row>
        <row r="5543">
          <cell r="A5543">
            <v>23210381</v>
          </cell>
          <cell r="B5543">
            <v>549.78</v>
          </cell>
          <cell r="C5543">
            <v>462</v>
          </cell>
          <cell r="D5543">
            <v>393</v>
          </cell>
          <cell r="E5543" t="e">
            <v>#N/A</v>
          </cell>
        </row>
        <row r="5544">
          <cell r="A5544">
            <v>23210382</v>
          </cell>
          <cell r="B5544">
            <v>549.78</v>
          </cell>
          <cell r="C5544">
            <v>462</v>
          </cell>
          <cell r="D5544">
            <v>393</v>
          </cell>
          <cell r="E5544" t="e">
            <v>#N/A</v>
          </cell>
        </row>
        <row r="5545">
          <cell r="A5545">
            <v>23210385</v>
          </cell>
          <cell r="B5545">
            <v>549.78</v>
          </cell>
          <cell r="C5545">
            <v>462</v>
          </cell>
          <cell r="D5545">
            <v>393</v>
          </cell>
          <cell r="E5545" t="e">
            <v>#N/A</v>
          </cell>
        </row>
        <row r="5546">
          <cell r="A5546">
            <v>23210386</v>
          </cell>
          <cell r="B5546">
            <v>549.78</v>
          </cell>
          <cell r="C5546">
            <v>462</v>
          </cell>
          <cell r="D5546">
            <v>393</v>
          </cell>
          <cell r="E5546" t="e">
            <v>#N/A</v>
          </cell>
        </row>
        <row r="5547">
          <cell r="A5547">
            <v>23210387</v>
          </cell>
          <cell r="B5547">
            <v>599.76</v>
          </cell>
          <cell r="C5547">
            <v>504</v>
          </cell>
          <cell r="D5547">
            <v>428</v>
          </cell>
          <cell r="E5547" t="e">
            <v>#N/A</v>
          </cell>
        </row>
        <row r="5548">
          <cell r="A5548">
            <v>23210389</v>
          </cell>
          <cell r="B5548">
            <v>599.76</v>
          </cell>
          <cell r="C5548">
            <v>504</v>
          </cell>
          <cell r="D5548">
            <v>428</v>
          </cell>
          <cell r="E5548" t="e">
            <v>#N/A</v>
          </cell>
        </row>
        <row r="5549">
          <cell r="A5549">
            <v>23210390</v>
          </cell>
          <cell r="B5549">
            <v>549.78</v>
          </cell>
          <cell r="C5549">
            <v>462</v>
          </cell>
          <cell r="D5549">
            <v>393</v>
          </cell>
          <cell r="E5549" t="e">
            <v>#N/A</v>
          </cell>
        </row>
        <row r="5550">
          <cell r="A5550">
            <v>23210391</v>
          </cell>
          <cell r="B5550">
            <v>549.78</v>
          </cell>
          <cell r="C5550">
            <v>462</v>
          </cell>
          <cell r="D5550">
            <v>393</v>
          </cell>
          <cell r="E5550" t="e">
            <v>#N/A</v>
          </cell>
        </row>
        <row r="5551">
          <cell r="A5551">
            <v>23210511</v>
          </cell>
          <cell r="B5551">
            <v>549.78</v>
          </cell>
          <cell r="C5551">
            <v>462</v>
          </cell>
          <cell r="D5551">
            <v>393</v>
          </cell>
          <cell r="E5551" t="e">
            <v>#N/A</v>
          </cell>
        </row>
        <row r="5552">
          <cell r="A5552">
            <v>23210520</v>
          </cell>
          <cell r="B5552">
            <v>549.78</v>
          </cell>
          <cell r="C5552">
            <v>462</v>
          </cell>
          <cell r="D5552">
            <v>393</v>
          </cell>
          <cell r="E5552" t="e">
            <v>#N/A</v>
          </cell>
        </row>
        <row r="5553">
          <cell r="A5553">
            <v>23210521</v>
          </cell>
          <cell r="B5553">
            <v>549.78</v>
          </cell>
          <cell r="C5553">
            <v>462</v>
          </cell>
          <cell r="D5553">
            <v>393</v>
          </cell>
          <cell r="E5553" t="e">
            <v>#N/A</v>
          </cell>
        </row>
        <row r="5554">
          <cell r="A5554">
            <v>23210522</v>
          </cell>
          <cell r="B5554">
            <v>549.78</v>
          </cell>
          <cell r="C5554">
            <v>462</v>
          </cell>
          <cell r="D5554">
            <v>393</v>
          </cell>
          <cell r="E5554" t="e">
            <v>#N/A</v>
          </cell>
        </row>
        <row r="5555">
          <cell r="A5555">
            <v>23210525</v>
          </cell>
          <cell r="B5555">
            <v>549.78</v>
          </cell>
          <cell r="C5555">
            <v>462</v>
          </cell>
          <cell r="D5555">
            <v>393</v>
          </cell>
          <cell r="E5555" t="e">
            <v>#N/A</v>
          </cell>
        </row>
        <row r="5556">
          <cell r="A5556">
            <v>23210526</v>
          </cell>
          <cell r="B5556">
            <v>549.78</v>
          </cell>
          <cell r="C5556">
            <v>462</v>
          </cell>
          <cell r="D5556">
            <v>393</v>
          </cell>
          <cell r="E5556" t="e">
            <v>#N/A</v>
          </cell>
        </row>
        <row r="5557">
          <cell r="A5557">
            <v>23210527</v>
          </cell>
          <cell r="B5557">
            <v>549.78</v>
          </cell>
          <cell r="C5557">
            <v>462</v>
          </cell>
          <cell r="D5557">
            <v>393</v>
          </cell>
          <cell r="E5557" t="e">
            <v>#N/A</v>
          </cell>
        </row>
        <row r="5558">
          <cell r="A5558">
            <v>23210528</v>
          </cell>
          <cell r="B5558">
            <v>549.78</v>
          </cell>
          <cell r="C5558">
            <v>462</v>
          </cell>
          <cell r="D5558">
            <v>393</v>
          </cell>
          <cell r="E5558" t="e">
            <v>#N/A</v>
          </cell>
        </row>
        <row r="5559">
          <cell r="A5559">
            <v>23210529</v>
          </cell>
          <cell r="B5559">
            <v>549.78</v>
          </cell>
          <cell r="C5559">
            <v>462</v>
          </cell>
          <cell r="D5559">
            <v>393</v>
          </cell>
          <cell r="E5559" t="e">
            <v>#N/A</v>
          </cell>
        </row>
        <row r="5560">
          <cell r="A5560">
            <v>23215001</v>
          </cell>
          <cell r="B5560">
            <v>549.78</v>
          </cell>
          <cell r="C5560">
            <v>462</v>
          </cell>
          <cell r="D5560">
            <v>393</v>
          </cell>
          <cell r="E5560" t="e">
            <v>#N/A</v>
          </cell>
        </row>
        <row r="5561">
          <cell r="A5561">
            <v>23215003</v>
          </cell>
          <cell r="B5561">
            <v>549.78</v>
          </cell>
          <cell r="C5561">
            <v>462</v>
          </cell>
          <cell r="D5561">
            <v>393</v>
          </cell>
          <cell r="E5561" t="e">
            <v>#N/A</v>
          </cell>
        </row>
        <row r="5562">
          <cell r="A5562">
            <v>23215004</v>
          </cell>
          <cell r="B5562">
            <v>549.78</v>
          </cell>
          <cell r="C5562">
            <v>462</v>
          </cell>
          <cell r="D5562">
            <v>393</v>
          </cell>
          <cell r="E5562" t="e">
            <v>#N/A</v>
          </cell>
        </row>
        <row r="5563">
          <cell r="A5563">
            <v>23215012</v>
          </cell>
          <cell r="B5563">
            <v>549.78</v>
          </cell>
          <cell r="C5563">
            <v>462</v>
          </cell>
          <cell r="D5563">
            <v>393</v>
          </cell>
          <cell r="E5563" t="e">
            <v>#N/A</v>
          </cell>
        </row>
        <row r="5564">
          <cell r="A5564">
            <v>23215023</v>
          </cell>
          <cell r="B5564">
            <v>549.78</v>
          </cell>
          <cell r="C5564">
            <v>462</v>
          </cell>
          <cell r="D5564">
            <v>393</v>
          </cell>
          <cell r="E5564" t="e">
            <v>#N/A</v>
          </cell>
        </row>
        <row r="5565">
          <cell r="A5565">
            <v>23220001</v>
          </cell>
          <cell r="B5565">
            <v>549.78</v>
          </cell>
          <cell r="C5565">
            <v>462</v>
          </cell>
          <cell r="D5565">
            <v>393</v>
          </cell>
          <cell r="E5565" t="e">
            <v>#N/A</v>
          </cell>
        </row>
        <row r="5566">
          <cell r="A5566">
            <v>23220003</v>
          </cell>
          <cell r="B5566">
            <v>549.78</v>
          </cell>
          <cell r="C5566">
            <v>462</v>
          </cell>
          <cell r="D5566">
            <v>393</v>
          </cell>
          <cell r="E5566" t="e">
            <v>#N/A</v>
          </cell>
        </row>
        <row r="5567">
          <cell r="A5567">
            <v>23220004</v>
          </cell>
          <cell r="B5567">
            <v>549.78</v>
          </cell>
          <cell r="C5567">
            <v>462</v>
          </cell>
          <cell r="D5567">
            <v>393</v>
          </cell>
          <cell r="E5567" t="e">
            <v>#N/A</v>
          </cell>
        </row>
        <row r="5568">
          <cell r="A5568">
            <v>23220006</v>
          </cell>
          <cell r="B5568">
            <v>549.78</v>
          </cell>
          <cell r="C5568">
            <v>462</v>
          </cell>
          <cell r="D5568">
            <v>393</v>
          </cell>
          <cell r="E5568" t="e">
            <v>#N/A</v>
          </cell>
        </row>
        <row r="5569">
          <cell r="A5569">
            <v>23220007</v>
          </cell>
          <cell r="B5569">
            <v>549.78</v>
          </cell>
          <cell r="C5569">
            <v>462</v>
          </cell>
          <cell r="D5569">
            <v>393</v>
          </cell>
          <cell r="E5569" t="e">
            <v>#N/A</v>
          </cell>
        </row>
        <row r="5570">
          <cell r="A5570">
            <v>23220112</v>
          </cell>
          <cell r="B5570">
            <v>549.78</v>
          </cell>
          <cell r="C5570">
            <v>462</v>
          </cell>
          <cell r="D5570">
            <v>393</v>
          </cell>
          <cell r="E5570" t="e">
            <v>#N/A</v>
          </cell>
        </row>
        <row r="5571">
          <cell r="A5571">
            <v>23220035</v>
          </cell>
          <cell r="B5571">
            <v>549.78</v>
          </cell>
          <cell r="C5571">
            <v>462</v>
          </cell>
          <cell r="D5571">
            <v>393</v>
          </cell>
          <cell r="E5571" t="e">
            <v>#N/A</v>
          </cell>
        </row>
        <row r="5572">
          <cell r="A5572">
            <v>23220040</v>
          </cell>
          <cell r="B5572">
            <v>549.78</v>
          </cell>
          <cell r="C5572">
            <v>462</v>
          </cell>
          <cell r="D5572">
            <v>393</v>
          </cell>
          <cell r="E5572" t="e">
            <v>#N/A</v>
          </cell>
        </row>
        <row r="5573">
          <cell r="A5573">
            <v>23220041</v>
          </cell>
          <cell r="B5573">
            <v>549.78</v>
          </cell>
          <cell r="C5573">
            <v>462</v>
          </cell>
          <cell r="D5573">
            <v>393</v>
          </cell>
          <cell r="E5573" t="e">
            <v>#N/A</v>
          </cell>
        </row>
        <row r="5574">
          <cell r="A5574">
            <v>23220042</v>
          </cell>
          <cell r="B5574">
            <v>549.78</v>
          </cell>
          <cell r="C5574">
            <v>462</v>
          </cell>
          <cell r="D5574">
            <v>393</v>
          </cell>
          <cell r="E5574" t="e">
            <v>#N/A</v>
          </cell>
        </row>
        <row r="5575">
          <cell r="A5575">
            <v>23220043</v>
          </cell>
          <cell r="B5575">
            <v>549.78</v>
          </cell>
          <cell r="C5575">
            <v>462</v>
          </cell>
          <cell r="D5575">
            <v>393</v>
          </cell>
          <cell r="E5575" t="e">
            <v>#N/A</v>
          </cell>
        </row>
        <row r="5576">
          <cell r="A5576">
            <v>23220046</v>
          </cell>
          <cell r="B5576">
            <v>549.78</v>
          </cell>
          <cell r="C5576">
            <v>462</v>
          </cell>
          <cell r="D5576">
            <v>393</v>
          </cell>
          <cell r="E5576" t="e">
            <v>#N/A</v>
          </cell>
        </row>
        <row r="5577">
          <cell r="A5577">
            <v>23220047</v>
          </cell>
          <cell r="B5577">
            <v>549.78</v>
          </cell>
          <cell r="C5577">
            <v>462</v>
          </cell>
          <cell r="D5577">
            <v>393</v>
          </cell>
          <cell r="E5577" t="e">
            <v>#N/A</v>
          </cell>
        </row>
        <row r="5578">
          <cell r="A5578">
            <v>23220048</v>
          </cell>
          <cell r="B5578">
            <v>549.78</v>
          </cell>
          <cell r="C5578">
            <v>462</v>
          </cell>
          <cell r="D5578">
            <v>393</v>
          </cell>
          <cell r="E5578" t="e">
            <v>#N/A</v>
          </cell>
        </row>
        <row r="5579">
          <cell r="A5579">
            <v>23220049</v>
          </cell>
          <cell r="B5579">
            <v>549.78</v>
          </cell>
          <cell r="C5579">
            <v>462</v>
          </cell>
          <cell r="D5579">
            <v>393</v>
          </cell>
          <cell r="E5579" t="e">
            <v>#N/A</v>
          </cell>
        </row>
        <row r="5580">
          <cell r="A5580">
            <v>23220050</v>
          </cell>
          <cell r="B5580">
            <v>549.78</v>
          </cell>
          <cell r="C5580">
            <v>462</v>
          </cell>
          <cell r="D5580">
            <v>393</v>
          </cell>
          <cell r="E5580" t="e">
            <v>#N/A</v>
          </cell>
        </row>
        <row r="5581">
          <cell r="A5581">
            <v>23220051</v>
          </cell>
          <cell r="B5581">
            <v>549.78</v>
          </cell>
          <cell r="C5581">
            <v>462</v>
          </cell>
          <cell r="D5581">
            <v>393</v>
          </cell>
          <cell r="E5581" t="e">
            <v>#N/A</v>
          </cell>
        </row>
        <row r="5582">
          <cell r="A5582">
            <v>23220052</v>
          </cell>
          <cell r="B5582">
            <v>549.78</v>
          </cell>
          <cell r="C5582">
            <v>462</v>
          </cell>
          <cell r="D5582">
            <v>393</v>
          </cell>
          <cell r="E5582" t="e">
            <v>#N/A</v>
          </cell>
        </row>
        <row r="5583">
          <cell r="A5583">
            <v>23220053</v>
          </cell>
          <cell r="B5583">
            <v>549.78</v>
          </cell>
          <cell r="C5583">
            <v>462</v>
          </cell>
          <cell r="D5583">
            <v>393</v>
          </cell>
          <cell r="E5583" t="e">
            <v>#N/A</v>
          </cell>
        </row>
        <row r="5584">
          <cell r="A5584">
            <v>23220054</v>
          </cell>
          <cell r="B5584">
            <v>549.78</v>
          </cell>
          <cell r="C5584">
            <v>462</v>
          </cell>
          <cell r="D5584">
            <v>393</v>
          </cell>
          <cell r="E5584" t="e">
            <v>#N/A</v>
          </cell>
        </row>
        <row r="5585">
          <cell r="A5585">
            <v>23220057</v>
          </cell>
          <cell r="B5585">
            <v>549.78</v>
          </cell>
          <cell r="C5585">
            <v>462</v>
          </cell>
          <cell r="D5585">
            <v>393</v>
          </cell>
          <cell r="E5585" t="e">
            <v>#N/A</v>
          </cell>
        </row>
        <row r="5586">
          <cell r="A5586">
            <v>23220058</v>
          </cell>
          <cell r="B5586">
            <v>549.78</v>
          </cell>
          <cell r="C5586">
            <v>462</v>
          </cell>
          <cell r="D5586">
            <v>393</v>
          </cell>
          <cell r="E5586" t="e">
            <v>#N/A</v>
          </cell>
        </row>
        <row r="5587">
          <cell r="A5587">
            <v>23220059</v>
          </cell>
          <cell r="B5587">
            <v>549.78</v>
          </cell>
          <cell r="C5587">
            <v>462</v>
          </cell>
          <cell r="D5587">
            <v>393</v>
          </cell>
          <cell r="E5587" t="e">
            <v>#N/A</v>
          </cell>
        </row>
        <row r="5588">
          <cell r="A5588">
            <v>23220060</v>
          </cell>
          <cell r="B5588">
            <v>549.78</v>
          </cell>
          <cell r="C5588">
            <v>462</v>
          </cell>
          <cell r="D5588">
            <v>393</v>
          </cell>
          <cell r="E5588" t="e">
            <v>#N/A</v>
          </cell>
        </row>
        <row r="5589">
          <cell r="A5589">
            <v>23220062</v>
          </cell>
          <cell r="B5589">
            <v>549.78</v>
          </cell>
          <cell r="C5589">
            <v>462</v>
          </cell>
          <cell r="D5589">
            <v>393</v>
          </cell>
          <cell r="E5589" t="e">
            <v>#N/A</v>
          </cell>
        </row>
        <row r="5590">
          <cell r="A5590">
            <v>23220064</v>
          </cell>
          <cell r="B5590">
            <v>549.78</v>
          </cell>
          <cell r="C5590">
            <v>462</v>
          </cell>
          <cell r="D5590">
            <v>393</v>
          </cell>
          <cell r="E5590" t="e">
            <v>#N/A</v>
          </cell>
        </row>
        <row r="5591">
          <cell r="A5591">
            <v>23220069</v>
          </cell>
          <cell r="B5591">
            <v>549.78</v>
          </cell>
          <cell r="C5591">
            <v>462</v>
          </cell>
          <cell r="D5591">
            <v>393</v>
          </cell>
          <cell r="E5591" t="e">
            <v>#N/A</v>
          </cell>
        </row>
        <row r="5592">
          <cell r="A5592">
            <v>23220082</v>
          </cell>
          <cell r="B5592">
            <v>599.76</v>
          </cell>
          <cell r="C5592">
            <v>504</v>
          </cell>
          <cell r="D5592">
            <v>428</v>
          </cell>
          <cell r="E5592" t="e">
            <v>#N/A</v>
          </cell>
        </row>
        <row r="5593">
          <cell r="A5593">
            <v>23220083</v>
          </cell>
          <cell r="B5593">
            <v>599.76</v>
          </cell>
          <cell r="C5593">
            <v>504</v>
          </cell>
          <cell r="D5593">
            <v>428</v>
          </cell>
          <cell r="E5593" t="e">
            <v>#N/A</v>
          </cell>
        </row>
        <row r="5594">
          <cell r="A5594">
            <v>23220084</v>
          </cell>
          <cell r="B5594">
            <v>499.79999999999995</v>
          </cell>
          <cell r="C5594">
            <v>420</v>
          </cell>
          <cell r="D5594">
            <v>357</v>
          </cell>
          <cell r="E5594" t="e">
            <v>#N/A</v>
          </cell>
        </row>
        <row r="5595">
          <cell r="A5595">
            <v>23220085</v>
          </cell>
          <cell r="B5595">
            <v>499.79999999999995</v>
          </cell>
          <cell r="C5595">
            <v>420</v>
          </cell>
          <cell r="D5595">
            <v>357</v>
          </cell>
          <cell r="E5595" t="e">
            <v>#N/A</v>
          </cell>
        </row>
        <row r="5596">
          <cell r="A5596">
            <v>23220087</v>
          </cell>
          <cell r="B5596">
            <v>549.78</v>
          </cell>
          <cell r="C5596">
            <v>462</v>
          </cell>
          <cell r="D5596">
            <v>393</v>
          </cell>
          <cell r="E5596" t="e">
            <v>#N/A</v>
          </cell>
        </row>
        <row r="5597">
          <cell r="A5597">
            <v>23220090</v>
          </cell>
          <cell r="B5597">
            <v>549.78</v>
          </cell>
          <cell r="C5597">
            <v>462</v>
          </cell>
          <cell r="D5597">
            <v>393</v>
          </cell>
          <cell r="E5597" t="e">
            <v>#N/A</v>
          </cell>
        </row>
        <row r="5598">
          <cell r="A5598">
            <v>23220093</v>
          </cell>
          <cell r="B5598">
            <v>549.78</v>
          </cell>
          <cell r="C5598">
            <v>462</v>
          </cell>
          <cell r="D5598">
            <v>393</v>
          </cell>
          <cell r="E5598" t="e">
            <v>#N/A</v>
          </cell>
        </row>
        <row r="5599">
          <cell r="A5599">
            <v>23220094</v>
          </cell>
          <cell r="B5599">
            <v>549.78</v>
          </cell>
          <cell r="C5599">
            <v>462</v>
          </cell>
          <cell r="D5599">
            <v>393</v>
          </cell>
          <cell r="E5599" t="e">
            <v>#N/A</v>
          </cell>
        </row>
        <row r="5600">
          <cell r="A5600">
            <v>23220118</v>
          </cell>
          <cell r="B5600">
            <v>549.78</v>
          </cell>
          <cell r="C5600">
            <v>462</v>
          </cell>
          <cell r="D5600">
            <v>393</v>
          </cell>
          <cell r="E5600" t="e">
            <v>#N/A</v>
          </cell>
        </row>
        <row r="5601">
          <cell r="A5601">
            <v>23220119</v>
          </cell>
          <cell r="B5601">
            <v>549.78</v>
          </cell>
          <cell r="C5601">
            <v>462</v>
          </cell>
          <cell r="D5601">
            <v>393</v>
          </cell>
          <cell r="E5601" t="e">
            <v>#N/A</v>
          </cell>
        </row>
        <row r="5602">
          <cell r="A5602">
            <v>23220120</v>
          </cell>
          <cell r="B5602">
            <v>549.78</v>
          </cell>
          <cell r="C5602">
            <v>462</v>
          </cell>
          <cell r="D5602">
            <v>393</v>
          </cell>
          <cell r="E5602" t="e">
            <v>#N/A</v>
          </cell>
        </row>
        <row r="5603">
          <cell r="A5603">
            <v>23220132</v>
          </cell>
          <cell r="B5603">
            <v>549.78</v>
          </cell>
          <cell r="C5603">
            <v>462</v>
          </cell>
          <cell r="D5603">
            <v>393</v>
          </cell>
          <cell r="E5603" t="e">
            <v>#N/A</v>
          </cell>
        </row>
        <row r="5604">
          <cell r="A5604">
            <v>23220133</v>
          </cell>
          <cell r="B5604">
            <v>549.78</v>
          </cell>
          <cell r="C5604">
            <v>462</v>
          </cell>
          <cell r="D5604">
            <v>393</v>
          </cell>
          <cell r="E5604" t="e">
            <v>#N/A</v>
          </cell>
        </row>
        <row r="5605">
          <cell r="A5605">
            <v>23220135</v>
          </cell>
          <cell r="B5605">
            <v>549.78</v>
          </cell>
          <cell r="C5605">
            <v>462</v>
          </cell>
          <cell r="D5605">
            <v>393</v>
          </cell>
          <cell r="E5605" t="e">
            <v>#N/A</v>
          </cell>
        </row>
        <row r="5606">
          <cell r="A5606">
            <v>23220136</v>
          </cell>
          <cell r="B5606">
            <v>549.78</v>
          </cell>
          <cell r="C5606">
            <v>462</v>
          </cell>
          <cell r="D5606">
            <v>393</v>
          </cell>
          <cell r="E5606" t="e">
            <v>#N/A</v>
          </cell>
        </row>
        <row r="5607">
          <cell r="A5607">
            <v>23220177</v>
          </cell>
          <cell r="B5607">
            <v>549.78</v>
          </cell>
          <cell r="C5607">
            <v>462</v>
          </cell>
          <cell r="D5607">
            <v>393</v>
          </cell>
          <cell r="E5607" t="e">
            <v>#N/A</v>
          </cell>
        </row>
        <row r="5608">
          <cell r="A5608">
            <v>23220179</v>
          </cell>
          <cell r="B5608">
            <v>549.78</v>
          </cell>
          <cell r="C5608">
            <v>462</v>
          </cell>
          <cell r="D5608">
            <v>393</v>
          </cell>
          <cell r="E5608" t="e">
            <v>#N/A</v>
          </cell>
        </row>
        <row r="5609">
          <cell r="A5609">
            <v>23220200</v>
          </cell>
          <cell r="B5609">
            <v>476</v>
          </cell>
          <cell r="C5609">
            <v>400</v>
          </cell>
          <cell r="D5609">
            <v>340</v>
          </cell>
          <cell r="E5609" t="e">
            <v>#N/A</v>
          </cell>
        </row>
        <row r="5610">
          <cell r="A5610">
            <v>23220201</v>
          </cell>
          <cell r="B5610">
            <v>549.78</v>
          </cell>
          <cell r="C5610">
            <v>462</v>
          </cell>
          <cell r="D5610">
            <v>393</v>
          </cell>
          <cell r="E5610" t="e">
            <v>#N/A</v>
          </cell>
        </row>
        <row r="5611">
          <cell r="A5611">
            <v>23220203</v>
          </cell>
          <cell r="B5611">
            <v>549.78</v>
          </cell>
          <cell r="C5611">
            <v>462</v>
          </cell>
          <cell r="D5611">
            <v>393</v>
          </cell>
          <cell r="E5611" t="e">
            <v>#N/A</v>
          </cell>
        </row>
        <row r="5612">
          <cell r="A5612">
            <v>23220204</v>
          </cell>
          <cell r="B5612">
            <v>549.78</v>
          </cell>
          <cell r="C5612">
            <v>462</v>
          </cell>
          <cell r="D5612">
            <v>393</v>
          </cell>
          <cell r="E5612" t="e">
            <v>#N/A</v>
          </cell>
        </row>
        <row r="5613">
          <cell r="A5613">
            <v>23220101</v>
          </cell>
          <cell r="B5613">
            <v>476</v>
          </cell>
          <cell r="C5613">
            <v>400</v>
          </cell>
          <cell r="D5613">
            <v>340</v>
          </cell>
          <cell r="E5613" t="e">
            <v>#N/A</v>
          </cell>
        </row>
        <row r="5614">
          <cell r="A5614">
            <v>23220407</v>
          </cell>
          <cell r="B5614">
            <v>549.78</v>
          </cell>
          <cell r="C5614">
            <v>462</v>
          </cell>
          <cell r="D5614">
            <v>393</v>
          </cell>
          <cell r="E5614" t="e">
            <v>#N/A</v>
          </cell>
        </row>
        <row r="5615">
          <cell r="A5615">
            <v>23220208</v>
          </cell>
          <cell r="B5615">
            <v>476</v>
          </cell>
          <cell r="C5615">
            <v>400</v>
          </cell>
          <cell r="D5615">
            <v>340</v>
          </cell>
          <cell r="E5615" t="e">
            <v>#N/A</v>
          </cell>
        </row>
        <row r="5616">
          <cell r="A5616">
            <v>23220409</v>
          </cell>
          <cell r="B5616">
            <v>549.78</v>
          </cell>
          <cell r="C5616">
            <v>462</v>
          </cell>
          <cell r="D5616">
            <v>393</v>
          </cell>
          <cell r="E5616" t="e">
            <v>#N/A</v>
          </cell>
        </row>
        <row r="5617">
          <cell r="A5617">
            <v>23220214</v>
          </cell>
          <cell r="B5617">
            <v>476</v>
          </cell>
          <cell r="C5617">
            <v>400</v>
          </cell>
          <cell r="D5617">
            <v>340</v>
          </cell>
          <cell r="E5617" t="e">
            <v>#N/A</v>
          </cell>
        </row>
        <row r="5618">
          <cell r="A5618">
            <v>23220215</v>
          </cell>
          <cell r="B5618">
            <v>549.78</v>
          </cell>
          <cell r="C5618">
            <v>462</v>
          </cell>
          <cell r="D5618">
            <v>393</v>
          </cell>
          <cell r="E5618" t="e">
            <v>#N/A</v>
          </cell>
        </row>
        <row r="5619">
          <cell r="A5619">
            <v>23220216</v>
          </cell>
          <cell r="B5619">
            <v>549.78</v>
          </cell>
          <cell r="C5619">
            <v>462</v>
          </cell>
          <cell r="D5619">
            <v>393</v>
          </cell>
          <cell r="E5619" t="e">
            <v>#N/A</v>
          </cell>
        </row>
        <row r="5620">
          <cell r="A5620">
            <v>23220217</v>
          </cell>
          <cell r="B5620">
            <v>549.78</v>
          </cell>
          <cell r="C5620">
            <v>462</v>
          </cell>
          <cell r="D5620">
            <v>393</v>
          </cell>
          <cell r="E5620" t="e">
            <v>#N/A</v>
          </cell>
        </row>
        <row r="5621">
          <cell r="A5621">
            <v>23220219</v>
          </cell>
          <cell r="B5621">
            <v>549.78</v>
          </cell>
          <cell r="C5621">
            <v>462</v>
          </cell>
          <cell r="D5621">
            <v>393</v>
          </cell>
          <cell r="E5621" t="e">
            <v>#N/A</v>
          </cell>
        </row>
        <row r="5622">
          <cell r="A5622">
            <v>23220220</v>
          </cell>
          <cell r="B5622">
            <v>549.78</v>
          </cell>
          <cell r="C5622">
            <v>462</v>
          </cell>
          <cell r="D5622">
            <v>393</v>
          </cell>
          <cell r="E5622" t="e">
            <v>#N/A</v>
          </cell>
        </row>
        <row r="5623">
          <cell r="A5623">
            <v>23220222</v>
          </cell>
          <cell r="B5623">
            <v>476</v>
          </cell>
          <cell r="C5623">
            <v>400</v>
          </cell>
          <cell r="D5623">
            <v>340</v>
          </cell>
          <cell r="E5623" t="e">
            <v>#N/A</v>
          </cell>
        </row>
        <row r="5624">
          <cell r="A5624">
            <v>23220224</v>
          </cell>
          <cell r="B5624">
            <v>476</v>
          </cell>
          <cell r="C5624">
            <v>400</v>
          </cell>
          <cell r="D5624">
            <v>340</v>
          </cell>
          <cell r="E5624" t="e">
            <v>#N/A</v>
          </cell>
        </row>
        <row r="5625">
          <cell r="A5625">
            <v>23220225</v>
          </cell>
          <cell r="B5625">
            <v>476</v>
          </cell>
          <cell r="C5625">
            <v>400</v>
          </cell>
          <cell r="D5625">
            <v>340</v>
          </cell>
          <cell r="E5625" t="e">
            <v>#N/A</v>
          </cell>
        </row>
        <row r="5626">
          <cell r="A5626">
            <v>23220226</v>
          </cell>
          <cell r="B5626">
            <v>476</v>
          </cell>
          <cell r="C5626">
            <v>400</v>
          </cell>
          <cell r="D5626">
            <v>340</v>
          </cell>
          <cell r="E5626" t="e">
            <v>#N/A</v>
          </cell>
        </row>
        <row r="5627">
          <cell r="A5627">
            <v>23220249</v>
          </cell>
          <cell r="B5627">
            <v>549.78</v>
          </cell>
          <cell r="C5627">
            <v>462</v>
          </cell>
          <cell r="D5627">
            <v>393</v>
          </cell>
          <cell r="E5627" t="e">
            <v>#N/A</v>
          </cell>
        </row>
        <row r="5628">
          <cell r="A5628">
            <v>23220251</v>
          </cell>
          <cell r="B5628">
            <v>549.78</v>
          </cell>
          <cell r="C5628">
            <v>462</v>
          </cell>
          <cell r="D5628">
            <v>393</v>
          </cell>
          <cell r="E5628" t="e">
            <v>#N/A</v>
          </cell>
        </row>
        <row r="5629">
          <cell r="A5629">
            <v>23220260</v>
          </cell>
          <cell r="B5629">
            <v>549.78</v>
          </cell>
          <cell r="C5629">
            <v>462</v>
          </cell>
          <cell r="D5629">
            <v>393</v>
          </cell>
          <cell r="E5629" t="e">
            <v>#N/A</v>
          </cell>
        </row>
        <row r="5630">
          <cell r="A5630">
            <v>23220263</v>
          </cell>
          <cell r="B5630">
            <v>549.78</v>
          </cell>
          <cell r="C5630">
            <v>462</v>
          </cell>
          <cell r="D5630">
            <v>393</v>
          </cell>
          <cell r="E5630" t="e">
            <v>#N/A</v>
          </cell>
        </row>
        <row r="5631">
          <cell r="A5631">
            <v>23220266</v>
          </cell>
          <cell r="B5631">
            <v>476</v>
          </cell>
          <cell r="C5631">
            <v>400</v>
          </cell>
          <cell r="D5631">
            <v>340</v>
          </cell>
          <cell r="E5631" t="e">
            <v>#N/A</v>
          </cell>
        </row>
        <row r="5632">
          <cell r="A5632">
            <v>23220267</v>
          </cell>
          <cell r="B5632">
            <v>476</v>
          </cell>
          <cell r="C5632">
            <v>400</v>
          </cell>
          <cell r="D5632">
            <v>340</v>
          </cell>
          <cell r="E5632" t="e">
            <v>#N/A</v>
          </cell>
        </row>
        <row r="5633">
          <cell r="A5633">
            <v>23220268</v>
          </cell>
          <cell r="B5633">
            <v>476</v>
          </cell>
          <cell r="C5633">
            <v>400</v>
          </cell>
          <cell r="D5633">
            <v>340</v>
          </cell>
          <cell r="E5633" t="e">
            <v>#N/A</v>
          </cell>
        </row>
        <row r="5634">
          <cell r="A5634">
            <v>23220283</v>
          </cell>
          <cell r="B5634">
            <v>476</v>
          </cell>
          <cell r="C5634">
            <v>400</v>
          </cell>
          <cell r="D5634">
            <v>340</v>
          </cell>
          <cell r="E5634" t="e">
            <v>#N/A</v>
          </cell>
        </row>
        <row r="5635">
          <cell r="A5635">
            <v>23225015</v>
          </cell>
          <cell r="B5635">
            <v>549.78</v>
          </cell>
          <cell r="C5635">
            <v>462</v>
          </cell>
          <cell r="D5635">
            <v>393</v>
          </cell>
          <cell r="E5635" t="e">
            <v>#N/A</v>
          </cell>
        </row>
        <row r="5636">
          <cell r="A5636">
            <v>23225017</v>
          </cell>
          <cell r="B5636">
            <v>549.78</v>
          </cell>
          <cell r="C5636">
            <v>462</v>
          </cell>
          <cell r="D5636">
            <v>393</v>
          </cell>
          <cell r="E5636" t="e">
            <v>#N/A</v>
          </cell>
        </row>
        <row r="5637">
          <cell r="A5637">
            <v>23227012</v>
          </cell>
          <cell r="B5637">
            <v>599.76</v>
          </cell>
          <cell r="C5637">
            <v>504</v>
          </cell>
          <cell r="D5637">
            <v>428</v>
          </cell>
          <cell r="E5637" t="e">
            <v>#N/A</v>
          </cell>
        </row>
        <row r="5638">
          <cell r="A5638">
            <v>23227013</v>
          </cell>
          <cell r="B5638">
            <v>599.76</v>
          </cell>
          <cell r="C5638">
            <v>504</v>
          </cell>
          <cell r="D5638">
            <v>428</v>
          </cell>
          <cell r="E5638" t="e">
            <v>#N/A</v>
          </cell>
        </row>
        <row r="5639">
          <cell r="A5639">
            <v>23227019</v>
          </cell>
          <cell r="B5639">
            <v>599.76</v>
          </cell>
          <cell r="C5639">
            <v>504</v>
          </cell>
          <cell r="D5639">
            <v>428</v>
          </cell>
          <cell r="E5639" t="e">
            <v>#N/A</v>
          </cell>
        </row>
        <row r="5640">
          <cell r="A5640">
            <v>23227020</v>
          </cell>
          <cell r="B5640">
            <v>599.76</v>
          </cell>
          <cell r="C5640">
            <v>504</v>
          </cell>
          <cell r="D5640">
            <v>428</v>
          </cell>
          <cell r="E5640" t="e">
            <v>#N/A</v>
          </cell>
        </row>
        <row r="5641">
          <cell r="A5641">
            <v>23240009</v>
          </cell>
          <cell r="B5641">
            <v>497.41999999999996</v>
          </cell>
          <cell r="C5641">
            <v>418</v>
          </cell>
          <cell r="D5641">
            <v>355</v>
          </cell>
          <cell r="E5641" t="e">
            <v>#N/A</v>
          </cell>
        </row>
        <row r="5642">
          <cell r="A5642">
            <v>23240010</v>
          </cell>
          <cell r="B5642">
            <v>497.41999999999996</v>
          </cell>
          <cell r="C5642">
            <v>418</v>
          </cell>
          <cell r="D5642">
            <v>355</v>
          </cell>
          <cell r="E5642" t="e">
            <v>#N/A</v>
          </cell>
        </row>
        <row r="5643">
          <cell r="A5643">
            <v>23250008</v>
          </cell>
          <cell r="B5643">
            <v>549.78</v>
          </cell>
          <cell r="C5643">
            <v>462</v>
          </cell>
          <cell r="D5643">
            <v>393</v>
          </cell>
          <cell r="E5643" t="e">
            <v>#N/A</v>
          </cell>
        </row>
        <row r="5644">
          <cell r="A5644">
            <v>23250013</v>
          </cell>
          <cell r="B5644">
            <v>549.78</v>
          </cell>
          <cell r="C5644">
            <v>462</v>
          </cell>
          <cell r="D5644">
            <v>393</v>
          </cell>
          <cell r="E5644" t="e">
            <v>#N/A</v>
          </cell>
        </row>
        <row r="5645">
          <cell r="A5645">
            <v>23250014</v>
          </cell>
          <cell r="B5645">
            <v>549.78</v>
          </cell>
          <cell r="C5645">
            <v>462</v>
          </cell>
          <cell r="D5645">
            <v>393</v>
          </cell>
          <cell r="E5645" t="e">
            <v>#N/A</v>
          </cell>
        </row>
        <row r="5646">
          <cell r="A5646">
            <v>23260010</v>
          </cell>
          <cell r="B5646">
            <v>497.41999999999996</v>
          </cell>
          <cell r="C5646">
            <v>418</v>
          </cell>
          <cell r="D5646">
            <v>355</v>
          </cell>
          <cell r="E5646" t="e">
            <v>#N/A</v>
          </cell>
        </row>
        <row r="5647">
          <cell r="A5647">
            <v>23260024</v>
          </cell>
          <cell r="B5647">
            <v>549.78</v>
          </cell>
          <cell r="C5647">
            <v>462</v>
          </cell>
          <cell r="D5647">
            <v>393</v>
          </cell>
          <cell r="E5647" t="e">
            <v>#N/A</v>
          </cell>
        </row>
        <row r="5648">
          <cell r="A5648">
            <v>23260026</v>
          </cell>
          <cell r="B5648">
            <v>549.78</v>
          </cell>
          <cell r="C5648">
            <v>462</v>
          </cell>
          <cell r="D5648">
            <v>393</v>
          </cell>
          <cell r="E5648" t="e">
            <v>#N/A</v>
          </cell>
        </row>
        <row r="5649">
          <cell r="A5649">
            <v>23260028</v>
          </cell>
          <cell r="B5649">
            <v>549.78</v>
          </cell>
          <cell r="C5649">
            <v>462</v>
          </cell>
          <cell r="D5649">
            <v>393</v>
          </cell>
          <cell r="E5649" t="e">
            <v>#N/A</v>
          </cell>
        </row>
        <row r="5650">
          <cell r="A5650">
            <v>23260034</v>
          </cell>
          <cell r="B5650">
            <v>549.78</v>
          </cell>
          <cell r="C5650">
            <v>462</v>
          </cell>
          <cell r="D5650">
            <v>393</v>
          </cell>
          <cell r="E5650" t="e">
            <v>#N/A</v>
          </cell>
        </row>
        <row r="5651">
          <cell r="A5651">
            <v>23260056</v>
          </cell>
          <cell r="B5651">
            <v>549.78</v>
          </cell>
          <cell r="C5651">
            <v>462</v>
          </cell>
          <cell r="D5651">
            <v>393</v>
          </cell>
          <cell r="E5651" t="e">
            <v>#N/A</v>
          </cell>
        </row>
        <row r="5652">
          <cell r="A5652">
            <v>23260059</v>
          </cell>
          <cell r="B5652">
            <v>549.78</v>
          </cell>
          <cell r="C5652">
            <v>462</v>
          </cell>
          <cell r="D5652">
            <v>393</v>
          </cell>
          <cell r="E5652" t="e">
            <v>#N/A</v>
          </cell>
        </row>
        <row r="5653">
          <cell r="A5653">
            <v>23260071</v>
          </cell>
          <cell r="B5653">
            <v>549.78</v>
          </cell>
          <cell r="C5653">
            <v>462</v>
          </cell>
          <cell r="D5653">
            <v>393</v>
          </cell>
          <cell r="E5653" t="e">
            <v>#N/A</v>
          </cell>
        </row>
        <row r="5654">
          <cell r="A5654">
            <v>23260081</v>
          </cell>
          <cell r="B5654">
            <v>549.78</v>
          </cell>
          <cell r="C5654">
            <v>462</v>
          </cell>
          <cell r="D5654">
            <v>393</v>
          </cell>
          <cell r="E5654" t="e">
            <v>#N/A</v>
          </cell>
        </row>
        <row r="5655">
          <cell r="A5655">
            <v>23260082</v>
          </cell>
          <cell r="B5655">
            <v>549.78</v>
          </cell>
          <cell r="C5655">
            <v>462</v>
          </cell>
          <cell r="D5655">
            <v>393</v>
          </cell>
          <cell r="E5655" t="e">
            <v>#N/A</v>
          </cell>
        </row>
        <row r="5656">
          <cell r="A5656">
            <v>23260127</v>
          </cell>
          <cell r="B5656">
            <v>497.41999999999996</v>
          </cell>
          <cell r="C5656">
            <v>418</v>
          </cell>
          <cell r="D5656">
            <v>355</v>
          </cell>
          <cell r="E5656" t="e">
            <v>#N/A</v>
          </cell>
        </row>
        <row r="5657">
          <cell r="A5657">
            <v>23260162</v>
          </cell>
          <cell r="B5657">
            <v>549.78</v>
          </cell>
          <cell r="C5657">
            <v>462</v>
          </cell>
          <cell r="D5657">
            <v>393</v>
          </cell>
          <cell r="E5657" t="e">
            <v>#N/A</v>
          </cell>
        </row>
        <row r="5658">
          <cell r="A5658">
            <v>23260163</v>
          </cell>
          <cell r="B5658">
            <v>549.78</v>
          </cell>
          <cell r="C5658">
            <v>462</v>
          </cell>
          <cell r="D5658">
            <v>393</v>
          </cell>
          <cell r="E5658" t="e">
            <v>#N/A</v>
          </cell>
        </row>
        <row r="5659">
          <cell r="A5659">
            <v>23260168</v>
          </cell>
          <cell r="B5659">
            <v>549.78</v>
          </cell>
          <cell r="C5659">
            <v>462</v>
          </cell>
          <cell r="D5659">
            <v>393</v>
          </cell>
          <cell r="E5659" t="e">
            <v>#N/A</v>
          </cell>
        </row>
        <row r="5660">
          <cell r="A5660">
            <v>23270004</v>
          </cell>
          <cell r="B5660">
            <v>476</v>
          </cell>
          <cell r="C5660">
            <v>400</v>
          </cell>
          <cell r="D5660">
            <v>340</v>
          </cell>
          <cell r="E5660" t="e">
            <v>#N/A</v>
          </cell>
        </row>
        <row r="5661">
          <cell r="A5661">
            <v>23270005</v>
          </cell>
          <cell r="B5661">
            <v>476</v>
          </cell>
          <cell r="C5661">
            <v>400</v>
          </cell>
          <cell r="D5661">
            <v>340</v>
          </cell>
          <cell r="E5661" t="e">
            <v>#N/A</v>
          </cell>
        </row>
        <row r="5662">
          <cell r="A5662">
            <v>23270011</v>
          </cell>
          <cell r="B5662">
            <v>433.15999999999997</v>
          </cell>
          <cell r="C5662">
            <v>364</v>
          </cell>
          <cell r="D5662">
            <v>309</v>
          </cell>
          <cell r="E5662" t="e">
            <v>#N/A</v>
          </cell>
        </row>
        <row r="5663">
          <cell r="A5663">
            <v>23270013</v>
          </cell>
          <cell r="B5663">
            <v>549.78</v>
          </cell>
          <cell r="C5663">
            <v>462</v>
          </cell>
          <cell r="D5663">
            <v>393</v>
          </cell>
          <cell r="E5663" t="e">
            <v>#N/A</v>
          </cell>
        </row>
        <row r="5664">
          <cell r="A5664">
            <v>23270034</v>
          </cell>
          <cell r="B5664">
            <v>549.78</v>
          </cell>
          <cell r="C5664">
            <v>462</v>
          </cell>
          <cell r="D5664">
            <v>393</v>
          </cell>
          <cell r="E5664" t="e">
            <v>#N/A</v>
          </cell>
        </row>
        <row r="5665">
          <cell r="A5665">
            <v>23275007</v>
          </cell>
          <cell r="B5665">
            <v>549.78</v>
          </cell>
          <cell r="C5665">
            <v>462</v>
          </cell>
          <cell r="D5665">
            <v>393</v>
          </cell>
          <cell r="E5665" t="e">
            <v>#N/A</v>
          </cell>
        </row>
        <row r="5666">
          <cell r="A5666">
            <v>23280001</v>
          </cell>
          <cell r="B5666">
            <v>497.41999999999996</v>
          </cell>
          <cell r="C5666">
            <v>418</v>
          </cell>
          <cell r="D5666">
            <v>355</v>
          </cell>
          <cell r="E5666" t="e">
            <v>#N/A</v>
          </cell>
        </row>
        <row r="5667">
          <cell r="A5667">
            <v>23280003</v>
          </cell>
          <cell r="B5667">
            <v>497.41999999999996</v>
          </cell>
          <cell r="C5667">
            <v>418</v>
          </cell>
          <cell r="D5667">
            <v>355</v>
          </cell>
          <cell r="E5667" t="e">
            <v>#N/A</v>
          </cell>
        </row>
        <row r="5668">
          <cell r="A5668">
            <v>23280004</v>
          </cell>
          <cell r="B5668">
            <v>497.41999999999996</v>
          </cell>
          <cell r="C5668">
            <v>418</v>
          </cell>
          <cell r="D5668">
            <v>355</v>
          </cell>
          <cell r="E5668" t="e">
            <v>#N/A</v>
          </cell>
        </row>
        <row r="5669">
          <cell r="A5669">
            <v>23280009</v>
          </cell>
          <cell r="B5669">
            <v>497.41999999999996</v>
          </cell>
          <cell r="C5669">
            <v>418</v>
          </cell>
          <cell r="D5669">
            <v>355</v>
          </cell>
          <cell r="E5669" t="e">
            <v>#N/A</v>
          </cell>
        </row>
        <row r="5670">
          <cell r="A5670">
            <v>23280010</v>
          </cell>
          <cell r="B5670">
            <v>549.78</v>
          </cell>
          <cell r="C5670">
            <v>462</v>
          </cell>
          <cell r="D5670">
            <v>393</v>
          </cell>
          <cell r="E5670" t="e">
            <v>#N/A</v>
          </cell>
        </row>
        <row r="5671">
          <cell r="A5671">
            <v>23280013</v>
          </cell>
          <cell r="B5671">
            <v>549.78</v>
          </cell>
          <cell r="C5671">
            <v>462</v>
          </cell>
          <cell r="D5671">
            <v>393</v>
          </cell>
          <cell r="E5671" t="e">
            <v>#N/A</v>
          </cell>
        </row>
        <row r="5672">
          <cell r="A5672">
            <v>23280017</v>
          </cell>
          <cell r="B5672">
            <v>549.78</v>
          </cell>
          <cell r="C5672">
            <v>462</v>
          </cell>
          <cell r="D5672">
            <v>393</v>
          </cell>
          <cell r="E5672" t="e">
            <v>#N/A</v>
          </cell>
        </row>
        <row r="5673">
          <cell r="A5673">
            <v>23280020</v>
          </cell>
          <cell r="B5673">
            <v>549.78</v>
          </cell>
          <cell r="C5673">
            <v>462</v>
          </cell>
          <cell r="D5673">
            <v>393</v>
          </cell>
          <cell r="E5673" t="e">
            <v>#N/A</v>
          </cell>
        </row>
        <row r="5674">
          <cell r="A5674">
            <v>23280024</v>
          </cell>
          <cell r="B5674">
            <v>549.78</v>
          </cell>
          <cell r="C5674">
            <v>462</v>
          </cell>
          <cell r="D5674">
            <v>393</v>
          </cell>
          <cell r="E5674" t="e">
            <v>#N/A</v>
          </cell>
        </row>
        <row r="5675">
          <cell r="A5675">
            <v>23280025</v>
          </cell>
          <cell r="B5675">
            <v>549.78</v>
          </cell>
          <cell r="C5675">
            <v>462</v>
          </cell>
          <cell r="D5675">
            <v>393</v>
          </cell>
          <cell r="E5675" t="e">
            <v>#N/A</v>
          </cell>
        </row>
        <row r="5676">
          <cell r="A5676">
            <v>23280026</v>
          </cell>
          <cell r="B5676">
            <v>549.78</v>
          </cell>
          <cell r="C5676">
            <v>462</v>
          </cell>
          <cell r="D5676">
            <v>393</v>
          </cell>
          <cell r="E5676" t="e">
            <v>#N/A</v>
          </cell>
        </row>
        <row r="5677">
          <cell r="A5677">
            <v>23280027</v>
          </cell>
          <cell r="B5677">
            <v>549.78</v>
          </cell>
          <cell r="C5677">
            <v>462</v>
          </cell>
          <cell r="D5677">
            <v>393</v>
          </cell>
          <cell r="E5677" t="e">
            <v>#N/A</v>
          </cell>
        </row>
        <row r="5678">
          <cell r="A5678">
            <v>23280031</v>
          </cell>
          <cell r="B5678">
            <v>549.78</v>
          </cell>
          <cell r="C5678">
            <v>462</v>
          </cell>
          <cell r="D5678">
            <v>393</v>
          </cell>
          <cell r="E5678" t="e">
            <v>#N/A</v>
          </cell>
        </row>
        <row r="5679">
          <cell r="A5679">
            <v>23280033</v>
          </cell>
          <cell r="B5679">
            <v>497.41999999999996</v>
          </cell>
          <cell r="C5679">
            <v>418</v>
          </cell>
          <cell r="D5679">
            <v>355</v>
          </cell>
          <cell r="E5679" t="e">
            <v>#N/A</v>
          </cell>
        </row>
        <row r="5680">
          <cell r="A5680">
            <v>23280053</v>
          </cell>
          <cell r="B5680">
            <v>549.78</v>
          </cell>
          <cell r="C5680">
            <v>462</v>
          </cell>
          <cell r="D5680">
            <v>393</v>
          </cell>
          <cell r="E5680" t="e">
            <v>#N/A</v>
          </cell>
        </row>
        <row r="5681">
          <cell r="A5681">
            <v>23280054</v>
          </cell>
          <cell r="B5681">
            <v>549.78</v>
          </cell>
          <cell r="C5681">
            <v>462</v>
          </cell>
          <cell r="D5681">
            <v>393</v>
          </cell>
          <cell r="E5681" t="e">
            <v>#N/A</v>
          </cell>
        </row>
        <row r="5682">
          <cell r="A5682">
            <v>23280057</v>
          </cell>
          <cell r="B5682">
            <v>549.78</v>
          </cell>
          <cell r="C5682">
            <v>462</v>
          </cell>
          <cell r="D5682">
            <v>393</v>
          </cell>
          <cell r="E5682" t="e">
            <v>#N/A</v>
          </cell>
        </row>
        <row r="5683">
          <cell r="A5683">
            <v>23280060</v>
          </cell>
          <cell r="B5683">
            <v>549.78</v>
          </cell>
          <cell r="C5683">
            <v>462</v>
          </cell>
          <cell r="D5683">
            <v>393</v>
          </cell>
          <cell r="E5683" t="e">
            <v>#N/A</v>
          </cell>
        </row>
        <row r="5684">
          <cell r="A5684">
            <v>23280068</v>
          </cell>
          <cell r="B5684">
            <v>549.78</v>
          </cell>
          <cell r="C5684">
            <v>462</v>
          </cell>
          <cell r="D5684">
            <v>393</v>
          </cell>
          <cell r="E5684" t="e">
            <v>#N/A</v>
          </cell>
        </row>
        <row r="5685">
          <cell r="A5685">
            <v>23280069</v>
          </cell>
          <cell r="B5685">
            <v>549.78</v>
          </cell>
          <cell r="C5685">
            <v>462</v>
          </cell>
          <cell r="D5685">
            <v>393</v>
          </cell>
          <cell r="E5685" t="e">
            <v>#N/A</v>
          </cell>
        </row>
        <row r="5686">
          <cell r="A5686">
            <v>23280070</v>
          </cell>
          <cell r="B5686">
            <v>549.78</v>
          </cell>
          <cell r="C5686">
            <v>462</v>
          </cell>
          <cell r="D5686">
            <v>393</v>
          </cell>
          <cell r="E5686" t="e">
            <v>#N/A</v>
          </cell>
        </row>
        <row r="5687">
          <cell r="A5687">
            <v>23280073</v>
          </cell>
          <cell r="B5687">
            <v>497.41999999999996</v>
          </cell>
          <cell r="C5687">
            <v>418</v>
          </cell>
          <cell r="D5687">
            <v>355</v>
          </cell>
          <cell r="E5687" t="e">
            <v>#N/A</v>
          </cell>
        </row>
        <row r="5688">
          <cell r="A5688">
            <v>23280074</v>
          </cell>
          <cell r="B5688">
            <v>497.41999999999996</v>
          </cell>
          <cell r="C5688">
            <v>418</v>
          </cell>
          <cell r="D5688">
            <v>355</v>
          </cell>
          <cell r="E5688" t="e">
            <v>#N/A</v>
          </cell>
        </row>
        <row r="5689">
          <cell r="A5689">
            <v>23280075</v>
          </cell>
          <cell r="B5689">
            <v>497.41999999999996</v>
          </cell>
          <cell r="C5689">
            <v>418</v>
          </cell>
          <cell r="D5689">
            <v>355</v>
          </cell>
          <cell r="E5689" t="e">
            <v>#N/A</v>
          </cell>
        </row>
        <row r="5690">
          <cell r="A5690">
            <v>23280077</v>
          </cell>
          <cell r="B5690">
            <v>549.78</v>
          </cell>
          <cell r="C5690">
            <v>462</v>
          </cell>
          <cell r="D5690">
            <v>393</v>
          </cell>
          <cell r="E5690" t="e">
            <v>#N/A</v>
          </cell>
        </row>
        <row r="5691">
          <cell r="A5691">
            <v>23280081</v>
          </cell>
          <cell r="B5691">
            <v>549.78</v>
          </cell>
          <cell r="C5691">
            <v>462</v>
          </cell>
          <cell r="D5691">
            <v>393</v>
          </cell>
          <cell r="E5691" t="e">
            <v>#N/A</v>
          </cell>
        </row>
        <row r="5692">
          <cell r="A5692">
            <v>23280082</v>
          </cell>
          <cell r="B5692">
            <v>549.78</v>
          </cell>
          <cell r="C5692">
            <v>462</v>
          </cell>
          <cell r="D5692">
            <v>393</v>
          </cell>
          <cell r="E5692" t="e">
            <v>#N/A</v>
          </cell>
        </row>
        <row r="5693">
          <cell r="A5693">
            <v>23280083</v>
          </cell>
          <cell r="B5693">
            <v>549.78</v>
          </cell>
          <cell r="C5693">
            <v>462</v>
          </cell>
          <cell r="D5693">
            <v>393</v>
          </cell>
          <cell r="E5693" t="e">
            <v>#N/A</v>
          </cell>
        </row>
        <row r="5694">
          <cell r="A5694">
            <v>23280084</v>
          </cell>
          <cell r="B5694">
            <v>549.78</v>
          </cell>
          <cell r="C5694">
            <v>462</v>
          </cell>
          <cell r="D5694">
            <v>393</v>
          </cell>
          <cell r="E5694" t="e">
            <v>#N/A</v>
          </cell>
        </row>
        <row r="5695">
          <cell r="A5695">
            <v>23280085</v>
          </cell>
          <cell r="B5695">
            <v>549.78</v>
          </cell>
          <cell r="C5695">
            <v>462</v>
          </cell>
          <cell r="D5695">
            <v>393</v>
          </cell>
          <cell r="E5695" t="e">
            <v>#N/A</v>
          </cell>
        </row>
        <row r="5696">
          <cell r="A5696">
            <v>23280086</v>
          </cell>
          <cell r="B5696">
            <v>549.78</v>
          </cell>
          <cell r="C5696">
            <v>462</v>
          </cell>
          <cell r="D5696">
            <v>393</v>
          </cell>
          <cell r="E5696" t="e">
            <v>#N/A</v>
          </cell>
        </row>
        <row r="5697">
          <cell r="A5697">
            <v>23280087</v>
          </cell>
          <cell r="B5697">
            <v>549.78</v>
          </cell>
          <cell r="C5697">
            <v>462</v>
          </cell>
          <cell r="D5697">
            <v>393</v>
          </cell>
          <cell r="E5697" t="e">
            <v>#N/A</v>
          </cell>
        </row>
        <row r="5698">
          <cell r="A5698">
            <v>23280091</v>
          </cell>
          <cell r="B5698">
            <v>549.78</v>
          </cell>
          <cell r="C5698">
            <v>462</v>
          </cell>
          <cell r="D5698">
            <v>393</v>
          </cell>
          <cell r="E5698" t="e">
            <v>#N/A</v>
          </cell>
        </row>
        <row r="5699">
          <cell r="A5699">
            <v>23280092</v>
          </cell>
          <cell r="B5699">
            <v>549.78</v>
          </cell>
          <cell r="C5699">
            <v>462</v>
          </cell>
          <cell r="D5699">
            <v>393</v>
          </cell>
          <cell r="E5699" t="e">
            <v>#N/A</v>
          </cell>
        </row>
        <row r="5700">
          <cell r="A5700">
            <v>23280093</v>
          </cell>
          <cell r="B5700">
            <v>549.78</v>
          </cell>
          <cell r="C5700">
            <v>462</v>
          </cell>
          <cell r="D5700">
            <v>393</v>
          </cell>
          <cell r="E5700" t="e">
            <v>#N/A</v>
          </cell>
        </row>
        <row r="5701">
          <cell r="A5701">
            <v>23280096</v>
          </cell>
          <cell r="B5701">
            <v>549.78</v>
          </cell>
          <cell r="C5701">
            <v>462</v>
          </cell>
          <cell r="D5701">
            <v>393</v>
          </cell>
          <cell r="E5701" t="e">
            <v>#N/A</v>
          </cell>
        </row>
        <row r="5702">
          <cell r="A5702">
            <v>23280097</v>
          </cell>
          <cell r="B5702">
            <v>549.78</v>
          </cell>
          <cell r="C5702">
            <v>462</v>
          </cell>
          <cell r="D5702">
            <v>393</v>
          </cell>
          <cell r="E5702" t="e">
            <v>#N/A</v>
          </cell>
        </row>
        <row r="5703">
          <cell r="A5703">
            <v>23280098</v>
          </cell>
          <cell r="B5703">
            <v>549.78</v>
          </cell>
          <cell r="C5703">
            <v>462</v>
          </cell>
          <cell r="D5703">
            <v>393</v>
          </cell>
          <cell r="E5703" t="e">
            <v>#N/A</v>
          </cell>
        </row>
        <row r="5704">
          <cell r="A5704">
            <v>23280099</v>
          </cell>
          <cell r="B5704">
            <v>549.78</v>
          </cell>
          <cell r="C5704">
            <v>462</v>
          </cell>
          <cell r="D5704">
            <v>393</v>
          </cell>
          <cell r="E5704" t="e">
            <v>#N/A</v>
          </cell>
        </row>
        <row r="5705">
          <cell r="A5705">
            <v>23280107</v>
          </cell>
          <cell r="B5705">
            <v>549.78</v>
          </cell>
          <cell r="C5705">
            <v>462</v>
          </cell>
          <cell r="D5705">
            <v>393</v>
          </cell>
          <cell r="E5705" t="e">
            <v>#N/A</v>
          </cell>
        </row>
        <row r="5706">
          <cell r="A5706">
            <v>23280114</v>
          </cell>
          <cell r="B5706">
            <v>549.78</v>
          </cell>
          <cell r="C5706">
            <v>462</v>
          </cell>
          <cell r="D5706">
            <v>393</v>
          </cell>
          <cell r="E5706" t="e">
            <v>#N/A</v>
          </cell>
        </row>
        <row r="5707">
          <cell r="A5707">
            <v>23280115</v>
          </cell>
          <cell r="B5707">
            <v>549.78</v>
          </cell>
          <cell r="C5707">
            <v>462</v>
          </cell>
          <cell r="D5707">
            <v>393</v>
          </cell>
          <cell r="E5707" t="e">
            <v>#N/A</v>
          </cell>
        </row>
        <row r="5708">
          <cell r="A5708">
            <v>23280116</v>
          </cell>
          <cell r="B5708">
            <v>549.78</v>
          </cell>
          <cell r="C5708">
            <v>462</v>
          </cell>
          <cell r="D5708">
            <v>393</v>
          </cell>
          <cell r="E5708" t="e">
            <v>#N/A</v>
          </cell>
        </row>
        <row r="5709">
          <cell r="A5709">
            <v>23280119</v>
          </cell>
          <cell r="B5709">
            <v>549.78</v>
          </cell>
          <cell r="C5709">
            <v>462</v>
          </cell>
          <cell r="D5709">
            <v>393</v>
          </cell>
          <cell r="E5709" t="e">
            <v>#N/A</v>
          </cell>
        </row>
        <row r="5710">
          <cell r="A5710">
            <v>23280120</v>
          </cell>
          <cell r="B5710">
            <v>549.78</v>
          </cell>
          <cell r="C5710">
            <v>462</v>
          </cell>
          <cell r="D5710">
            <v>393</v>
          </cell>
          <cell r="E5710" t="e">
            <v>#N/A</v>
          </cell>
        </row>
        <row r="5711">
          <cell r="A5711">
            <v>23280121</v>
          </cell>
          <cell r="B5711">
            <v>549.78</v>
          </cell>
          <cell r="C5711">
            <v>462</v>
          </cell>
          <cell r="D5711">
            <v>393</v>
          </cell>
          <cell r="E5711" t="e">
            <v>#N/A</v>
          </cell>
        </row>
        <row r="5712">
          <cell r="A5712">
            <v>23280123</v>
          </cell>
          <cell r="B5712">
            <v>549.78</v>
          </cell>
          <cell r="C5712">
            <v>462</v>
          </cell>
          <cell r="D5712">
            <v>393</v>
          </cell>
          <cell r="E5712" t="e">
            <v>#N/A</v>
          </cell>
        </row>
        <row r="5713">
          <cell r="A5713">
            <v>23280124</v>
          </cell>
          <cell r="B5713">
            <v>549.78</v>
          </cell>
          <cell r="C5713">
            <v>462</v>
          </cell>
          <cell r="D5713">
            <v>393</v>
          </cell>
          <cell r="E5713" t="e">
            <v>#N/A</v>
          </cell>
        </row>
        <row r="5714">
          <cell r="A5714">
            <v>23280180</v>
          </cell>
          <cell r="B5714">
            <v>549.78</v>
          </cell>
          <cell r="C5714">
            <v>462</v>
          </cell>
          <cell r="D5714">
            <v>393</v>
          </cell>
          <cell r="E5714" t="e">
            <v>#N/A</v>
          </cell>
        </row>
        <row r="5715">
          <cell r="A5715">
            <v>23280182</v>
          </cell>
          <cell r="B5715">
            <v>699.71999999999991</v>
          </cell>
          <cell r="C5715">
            <v>588</v>
          </cell>
          <cell r="D5715">
            <v>500</v>
          </cell>
          <cell r="E5715" t="e">
            <v>#N/A</v>
          </cell>
        </row>
        <row r="5716">
          <cell r="A5716">
            <v>23280183</v>
          </cell>
          <cell r="B5716">
            <v>549.78</v>
          </cell>
          <cell r="C5716">
            <v>462</v>
          </cell>
          <cell r="D5716">
            <v>393</v>
          </cell>
          <cell r="E5716" t="e">
            <v>#N/A</v>
          </cell>
        </row>
        <row r="5717">
          <cell r="A5717">
            <v>23280184</v>
          </cell>
          <cell r="B5717">
            <v>549.78</v>
          </cell>
          <cell r="C5717">
            <v>462</v>
          </cell>
          <cell r="D5717">
            <v>393</v>
          </cell>
          <cell r="E5717" t="e">
            <v>#N/A</v>
          </cell>
        </row>
        <row r="5718">
          <cell r="A5718">
            <v>23280185</v>
          </cell>
          <cell r="B5718">
            <v>549.78</v>
          </cell>
          <cell r="C5718">
            <v>462</v>
          </cell>
          <cell r="D5718">
            <v>393</v>
          </cell>
          <cell r="E5718" t="e">
            <v>#N/A</v>
          </cell>
        </row>
        <row r="5719">
          <cell r="A5719">
            <v>23280186</v>
          </cell>
          <cell r="B5719">
            <v>549.78</v>
          </cell>
          <cell r="C5719">
            <v>462</v>
          </cell>
          <cell r="D5719">
            <v>393</v>
          </cell>
          <cell r="E5719" t="e">
            <v>#N/A</v>
          </cell>
        </row>
        <row r="5720">
          <cell r="A5720">
            <v>23280187</v>
          </cell>
          <cell r="B5720">
            <v>549.78</v>
          </cell>
          <cell r="C5720">
            <v>462</v>
          </cell>
          <cell r="D5720">
            <v>393</v>
          </cell>
          <cell r="E5720" t="e">
            <v>#N/A</v>
          </cell>
        </row>
        <row r="5721">
          <cell r="A5721">
            <v>23280188</v>
          </cell>
          <cell r="B5721">
            <v>549.78</v>
          </cell>
          <cell r="C5721">
            <v>462</v>
          </cell>
          <cell r="D5721">
            <v>393</v>
          </cell>
          <cell r="E5721" t="e">
            <v>#N/A</v>
          </cell>
        </row>
        <row r="5722">
          <cell r="A5722">
            <v>23280189</v>
          </cell>
          <cell r="B5722">
            <v>549.78</v>
          </cell>
          <cell r="C5722">
            <v>462</v>
          </cell>
          <cell r="D5722">
            <v>393</v>
          </cell>
          <cell r="E5722" t="e">
            <v>#N/A</v>
          </cell>
        </row>
        <row r="5723">
          <cell r="A5723">
            <v>23280391</v>
          </cell>
          <cell r="B5723">
            <v>549.78</v>
          </cell>
          <cell r="C5723">
            <v>462</v>
          </cell>
          <cell r="D5723">
            <v>393</v>
          </cell>
          <cell r="E5723" t="e">
            <v>#N/A</v>
          </cell>
        </row>
        <row r="5724">
          <cell r="A5724">
            <v>23280193</v>
          </cell>
          <cell r="B5724">
            <v>549.78</v>
          </cell>
          <cell r="C5724">
            <v>462</v>
          </cell>
          <cell r="D5724">
            <v>393</v>
          </cell>
          <cell r="E5724" t="e">
            <v>#N/A</v>
          </cell>
        </row>
        <row r="5725">
          <cell r="A5725">
            <v>23280194</v>
          </cell>
          <cell r="B5725">
            <v>549.78</v>
          </cell>
          <cell r="C5725">
            <v>462</v>
          </cell>
          <cell r="D5725">
            <v>393</v>
          </cell>
          <cell r="E5725" t="e">
            <v>#N/A</v>
          </cell>
        </row>
        <row r="5726">
          <cell r="A5726">
            <v>23280195</v>
          </cell>
          <cell r="B5726">
            <v>549.78</v>
          </cell>
          <cell r="C5726">
            <v>462</v>
          </cell>
          <cell r="D5726">
            <v>393</v>
          </cell>
          <cell r="E5726" t="e">
            <v>#N/A</v>
          </cell>
        </row>
        <row r="5727">
          <cell r="A5727">
            <v>23280199</v>
          </cell>
          <cell r="B5727">
            <v>549.78</v>
          </cell>
          <cell r="C5727">
            <v>462</v>
          </cell>
          <cell r="D5727">
            <v>393</v>
          </cell>
          <cell r="E5727" t="e">
            <v>#N/A</v>
          </cell>
        </row>
        <row r="5728">
          <cell r="A5728">
            <v>23280221</v>
          </cell>
          <cell r="B5728">
            <v>549.78</v>
          </cell>
          <cell r="C5728">
            <v>462</v>
          </cell>
          <cell r="D5728">
            <v>393</v>
          </cell>
          <cell r="E5728" t="e">
            <v>#N/A</v>
          </cell>
        </row>
        <row r="5729">
          <cell r="A5729">
            <v>23280233</v>
          </cell>
          <cell r="B5729">
            <v>549.78</v>
          </cell>
          <cell r="C5729">
            <v>462</v>
          </cell>
          <cell r="D5729">
            <v>393</v>
          </cell>
          <cell r="E5729" t="e">
            <v>#N/A</v>
          </cell>
        </row>
        <row r="5730">
          <cell r="A5730">
            <v>23280238</v>
          </cell>
          <cell r="B5730">
            <v>549.78</v>
          </cell>
          <cell r="C5730">
            <v>462</v>
          </cell>
          <cell r="D5730">
            <v>393</v>
          </cell>
          <cell r="E5730" t="e">
            <v>#N/A</v>
          </cell>
        </row>
        <row r="5731">
          <cell r="A5731">
            <v>23280239</v>
          </cell>
          <cell r="B5731">
            <v>549.78</v>
          </cell>
          <cell r="C5731">
            <v>462</v>
          </cell>
          <cell r="D5731">
            <v>393</v>
          </cell>
          <cell r="E5731" t="e">
            <v>#N/A</v>
          </cell>
        </row>
        <row r="5732">
          <cell r="A5732">
            <v>23280240</v>
          </cell>
          <cell r="B5732">
            <v>549.78</v>
          </cell>
          <cell r="C5732">
            <v>462</v>
          </cell>
          <cell r="D5732">
            <v>393</v>
          </cell>
          <cell r="E5732" t="e">
            <v>#N/A</v>
          </cell>
        </row>
        <row r="5733">
          <cell r="A5733">
            <v>23280254</v>
          </cell>
          <cell r="B5733">
            <v>476</v>
          </cell>
          <cell r="C5733">
            <v>400</v>
          </cell>
          <cell r="D5733">
            <v>340</v>
          </cell>
          <cell r="E5733" t="e">
            <v>#N/A</v>
          </cell>
        </row>
        <row r="5734">
          <cell r="A5734">
            <v>23280255</v>
          </cell>
          <cell r="B5734">
            <v>476</v>
          </cell>
          <cell r="C5734">
            <v>400</v>
          </cell>
          <cell r="D5734">
            <v>340</v>
          </cell>
          <cell r="E5734" t="e">
            <v>#N/A</v>
          </cell>
        </row>
        <row r="5735">
          <cell r="A5735">
            <v>23280258</v>
          </cell>
          <cell r="B5735">
            <v>549.78</v>
          </cell>
          <cell r="C5735">
            <v>462</v>
          </cell>
          <cell r="D5735">
            <v>393</v>
          </cell>
          <cell r="E5735" t="e">
            <v>#N/A</v>
          </cell>
        </row>
        <row r="5736">
          <cell r="A5736">
            <v>23280260</v>
          </cell>
          <cell r="B5736">
            <v>549.78</v>
          </cell>
          <cell r="C5736">
            <v>462</v>
          </cell>
          <cell r="D5736">
            <v>393</v>
          </cell>
          <cell r="E5736" t="e">
            <v>#N/A</v>
          </cell>
        </row>
        <row r="5737">
          <cell r="A5737">
            <v>23280269</v>
          </cell>
          <cell r="B5737">
            <v>549.78</v>
          </cell>
          <cell r="C5737">
            <v>462</v>
          </cell>
          <cell r="D5737">
            <v>393</v>
          </cell>
          <cell r="E5737" t="e">
            <v>#N/A</v>
          </cell>
        </row>
        <row r="5738">
          <cell r="A5738">
            <v>23280270</v>
          </cell>
          <cell r="B5738">
            <v>549.78</v>
          </cell>
          <cell r="C5738">
            <v>462</v>
          </cell>
          <cell r="D5738">
            <v>393</v>
          </cell>
          <cell r="E5738" t="e">
            <v>#N/A</v>
          </cell>
        </row>
        <row r="5739">
          <cell r="A5739">
            <v>23280271</v>
          </cell>
          <cell r="B5739">
            <v>549.78</v>
          </cell>
          <cell r="C5739">
            <v>462</v>
          </cell>
          <cell r="D5739">
            <v>393</v>
          </cell>
          <cell r="E5739" t="e">
            <v>#N/A</v>
          </cell>
        </row>
        <row r="5740">
          <cell r="A5740">
            <v>23280272</v>
          </cell>
          <cell r="B5740">
            <v>549.78</v>
          </cell>
          <cell r="C5740">
            <v>462</v>
          </cell>
          <cell r="D5740">
            <v>393</v>
          </cell>
          <cell r="E5740" t="e">
            <v>#N/A</v>
          </cell>
        </row>
        <row r="5741">
          <cell r="A5741">
            <v>23280276</v>
          </cell>
          <cell r="B5741">
            <v>497.41999999999996</v>
          </cell>
          <cell r="C5741">
            <v>418</v>
          </cell>
          <cell r="D5741">
            <v>355</v>
          </cell>
          <cell r="E5741" t="e">
            <v>#N/A</v>
          </cell>
        </row>
        <row r="5742">
          <cell r="A5742">
            <v>23280277</v>
          </cell>
          <cell r="B5742">
            <v>497.41999999999996</v>
          </cell>
          <cell r="C5742">
            <v>418</v>
          </cell>
          <cell r="D5742">
            <v>355</v>
          </cell>
          <cell r="E5742" t="e">
            <v>#N/A</v>
          </cell>
        </row>
        <row r="5743">
          <cell r="A5743">
            <v>23280278</v>
          </cell>
          <cell r="B5743">
            <v>497.41999999999996</v>
          </cell>
          <cell r="C5743">
            <v>418</v>
          </cell>
          <cell r="D5743">
            <v>355</v>
          </cell>
          <cell r="E5743" t="e">
            <v>#N/A</v>
          </cell>
        </row>
        <row r="5744">
          <cell r="A5744">
            <v>23280289</v>
          </cell>
          <cell r="B5744">
            <v>549.78</v>
          </cell>
          <cell r="C5744">
            <v>462</v>
          </cell>
          <cell r="D5744">
            <v>393</v>
          </cell>
          <cell r="E5744" t="e">
            <v>#N/A</v>
          </cell>
        </row>
        <row r="5745">
          <cell r="A5745">
            <v>23280293</v>
          </cell>
          <cell r="B5745">
            <v>571.19999999999993</v>
          </cell>
          <cell r="C5745">
            <v>480</v>
          </cell>
          <cell r="D5745">
            <v>408</v>
          </cell>
          <cell r="E5745" t="e">
            <v>#N/A</v>
          </cell>
        </row>
        <row r="5746">
          <cell r="A5746">
            <v>23280308</v>
          </cell>
          <cell r="B5746">
            <v>476</v>
          </cell>
          <cell r="C5746">
            <v>400</v>
          </cell>
          <cell r="D5746">
            <v>340</v>
          </cell>
          <cell r="E5746" t="e">
            <v>#N/A</v>
          </cell>
        </row>
        <row r="5747">
          <cell r="A5747">
            <v>23280309</v>
          </cell>
          <cell r="B5747">
            <v>497.41999999999996</v>
          </cell>
          <cell r="C5747">
            <v>418</v>
          </cell>
          <cell r="D5747">
            <v>355</v>
          </cell>
          <cell r="E5747" t="e">
            <v>#N/A</v>
          </cell>
        </row>
        <row r="5748">
          <cell r="A5748">
            <v>23280310</v>
          </cell>
          <cell r="B5748">
            <v>497.41999999999996</v>
          </cell>
          <cell r="C5748">
            <v>418</v>
          </cell>
          <cell r="D5748">
            <v>355</v>
          </cell>
          <cell r="E5748" t="e">
            <v>#N/A</v>
          </cell>
        </row>
        <row r="5749">
          <cell r="A5749">
            <v>23280311</v>
          </cell>
          <cell r="B5749">
            <v>497.41999999999996</v>
          </cell>
          <cell r="C5749">
            <v>418</v>
          </cell>
          <cell r="D5749">
            <v>355</v>
          </cell>
          <cell r="E5749" t="e">
            <v>#N/A</v>
          </cell>
        </row>
        <row r="5750">
          <cell r="A5750">
            <v>23280312</v>
          </cell>
          <cell r="B5750">
            <v>497.41999999999996</v>
          </cell>
          <cell r="C5750">
            <v>418</v>
          </cell>
          <cell r="D5750">
            <v>355</v>
          </cell>
          <cell r="E5750" t="e">
            <v>#N/A</v>
          </cell>
        </row>
        <row r="5751">
          <cell r="A5751">
            <v>23280315</v>
          </cell>
          <cell r="B5751">
            <v>549.78</v>
          </cell>
          <cell r="C5751">
            <v>462</v>
          </cell>
          <cell r="D5751">
            <v>393</v>
          </cell>
          <cell r="E5751" t="e">
            <v>#N/A</v>
          </cell>
        </row>
        <row r="5752">
          <cell r="A5752">
            <v>23280316</v>
          </cell>
          <cell r="B5752">
            <v>549.78</v>
          </cell>
          <cell r="C5752">
            <v>462</v>
          </cell>
          <cell r="D5752">
            <v>393</v>
          </cell>
          <cell r="E5752" t="e">
            <v>#N/A</v>
          </cell>
        </row>
        <row r="5753">
          <cell r="A5753">
            <v>23280317</v>
          </cell>
          <cell r="B5753">
            <v>549.78</v>
          </cell>
          <cell r="C5753">
            <v>462</v>
          </cell>
          <cell r="D5753">
            <v>393</v>
          </cell>
          <cell r="E5753" t="e">
            <v>#N/A</v>
          </cell>
        </row>
        <row r="5754">
          <cell r="A5754">
            <v>23280320</v>
          </cell>
          <cell r="B5754">
            <v>549.78</v>
          </cell>
          <cell r="C5754">
            <v>462</v>
          </cell>
          <cell r="D5754">
            <v>393</v>
          </cell>
          <cell r="E5754" t="e">
            <v>#N/A</v>
          </cell>
        </row>
        <row r="5755">
          <cell r="A5755">
            <v>23280329</v>
          </cell>
          <cell r="B5755">
            <v>549.78</v>
          </cell>
          <cell r="C5755">
            <v>462</v>
          </cell>
          <cell r="D5755">
            <v>393</v>
          </cell>
          <cell r="E5755" t="e">
            <v>#N/A</v>
          </cell>
        </row>
        <row r="5756">
          <cell r="A5756">
            <v>23280330</v>
          </cell>
          <cell r="B5756">
            <v>549.78</v>
          </cell>
          <cell r="C5756">
            <v>462</v>
          </cell>
          <cell r="D5756">
            <v>393</v>
          </cell>
          <cell r="E5756" t="e">
            <v>#N/A</v>
          </cell>
        </row>
        <row r="5757">
          <cell r="A5757">
            <v>23280331</v>
          </cell>
          <cell r="B5757">
            <v>549.78</v>
          </cell>
          <cell r="C5757">
            <v>462</v>
          </cell>
          <cell r="D5757">
            <v>393</v>
          </cell>
          <cell r="E5757" t="e">
            <v>#N/A</v>
          </cell>
        </row>
        <row r="5758">
          <cell r="A5758">
            <v>23280360</v>
          </cell>
          <cell r="B5758">
            <v>549.78</v>
          </cell>
          <cell r="C5758">
            <v>462</v>
          </cell>
          <cell r="D5758">
            <v>393</v>
          </cell>
          <cell r="E5758" t="e">
            <v>#N/A</v>
          </cell>
        </row>
        <row r="5759">
          <cell r="A5759">
            <v>23280361</v>
          </cell>
          <cell r="B5759">
            <v>549.78</v>
          </cell>
          <cell r="C5759">
            <v>462</v>
          </cell>
          <cell r="D5759">
            <v>393</v>
          </cell>
          <cell r="E5759" t="e">
            <v>#N/A</v>
          </cell>
        </row>
        <row r="5760">
          <cell r="A5760">
            <v>23280370</v>
          </cell>
          <cell r="B5760">
            <v>549.78</v>
          </cell>
          <cell r="C5760">
            <v>462</v>
          </cell>
          <cell r="D5760">
            <v>393</v>
          </cell>
          <cell r="E5760" t="e">
            <v>#N/A</v>
          </cell>
        </row>
        <row r="5761">
          <cell r="A5761">
            <v>23281009</v>
          </cell>
          <cell r="B5761">
            <v>549.78</v>
          </cell>
          <cell r="C5761">
            <v>462</v>
          </cell>
          <cell r="D5761">
            <v>393</v>
          </cell>
          <cell r="E5761" t="e">
            <v>#N/A</v>
          </cell>
        </row>
        <row r="5762">
          <cell r="A5762">
            <v>23281023</v>
          </cell>
          <cell r="B5762">
            <v>549.78</v>
          </cell>
          <cell r="C5762">
            <v>462</v>
          </cell>
          <cell r="D5762">
            <v>393</v>
          </cell>
          <cell r="E5762" t="e">
            <v>#N/A</v>
          </cell>
        </row>
        <row r="5763">
          <cell r="A5763">
            <v>23281025</v>
          </cell>
          <cell r="B5763">
            <v>549.78</v>
          </cell>
          <cell r="C5763">
            <v>462</v>
          </cell>
          <cell r="D5763">
            <v>393</v>
          </cell>
          <cell r="E5763" t="e">
            <v>#N/A</v>
          </cell>
        </row>
        <row r="5764">
          <cell r="A5764">
            <v>23281026</v>
          </cell>
          <cell r="B5764">
            <v>549.78</v>
          </cell>
          <cell r="C5764">
            <v>462</v>
          </cell>
          <cell r="D5764">
            <v>393</v>
          </cell>
          <cell r="E5764" t="e">
            <v>#N/A</v>
          </cell>
        </row>
        <row r="5765">
          <cell r="A5765">
            <v>23281030</v>
          </cell>
          <cell r="B5765">
            <v>549.78</v>
          </cell>
          <cell r="C5765">
            <v>462</v>
          </cell>
          <cell r="D5765">
            <v>393</v>
          </cell>
          <cell r="E5765" t="e">
            <v>#N/A</v>
          </cell>
        </row>
        <row r="5766">
          <cell r="A5766">
            <v>23281034</v>
          </cell>
          <cell r="B5766">
            <v>497.41999999999996</v>
          </cell>
          <cell r="C5766">
            <v>418</v>
          </cell>
          <cell r="D5766">
            <v>355</v>
          </cell>
          <cell r="E5766" t="e">
            <v>#N/A</v>
          </cell>
        </row>
        <row r="5767">
          <cell r="A5767">
            <v>23281035</v>
          </cell>
          <cell r="B5767">
            <v>497.41999999999996</v>
          </cell>
          <cell r="C5767">
            <v>418</v>
          </cell>
          <cell r="D5767">
            <v>355</v>
          </cell>
          <cell r="E5767" t="e">
            <v>#N/A</v>
          </cell>
        </row>
        <row r="5768">
          <cell r="A5768">
            <v>23281036</v>
          </cell>
          <cell r="B5768">
            <v>549.78</v>
          </cell>
          <cell r="C5768">
            <v>462</v>
          </cell>
          <cell r="D5768">
            <v>393</v>
          </cell>
          <cell r="E5768" t="e">
            <v>#N/A</v>
          </cell>
        </row>
        <row r="5769">
          <cell r="A5769">
            <v>23281037</v>
          </cell>
          <cell r="B5769">
            <v>549.78</v>
          </cell>
          <cell r="C5769">
            <v>462</v>
          </cell>
          <cell r="D5769">
            <v>393</v>
          </cell>
          <cell r="E5769" t="e">
            <v>#N/A</v>
          </cell>
        </row>
        <row r="5770">
          <cell r="A5770">
            <v>23281045</v>
          </cell>
          <cell r="B5770">
            <v>549.78</v>
          </cell>
          <cell r="C5770">
            <v>462</v>
          </cell>
          <cell r="D5770">
            <v>393</v>
          </cell>
          <cell r="E5770" t="e">
            <v>#N/A</v>
          </cell>
        </row>
        <row r="5771">
          <cell r="A5771">
            <v>23281046</v>
          </cell>
          <cell r="B5771">
            <v>549.78</v>
          </cell>
          <cell r="C5771">
            <v>462</v>
          </cell>
          <cell r="D5771">
            <v>393</v>
          </cell>
          <cell r="E5771" t="e">
            <v>#N/A</v>
          </cell>
        </row>
        <row r="5772">
          <cell r="A5772">
            <v>23281048</v>
          </cell>
          <cell r="B5772">
            <v>497.41999999999996</v>
          </cell>
          <cell r="C5772">
            <v>418</v>
          </cell>
          <cell r="D5772">
            <v>355</v>
          </cell>
          <cell r="E5772" t="e">
            <v>#N/A</v>
          </cell>
        </row>
        <row r="5773">
          <cell r="A5773">
            <v>23281055</v>
          </cell>
          <cell r="B5773">
            <v>549.78</v>
          </cell>
          <cell r="C5773">
            <v>462</v>
          </cell>
          <cell r="D5773">
            <v>393</v>
          </cell>
          <cell r="E5773" t="e">
            <v>#N/A</v>
          </cell>
        </row>
        <row r="5774">
          <cell r="A5774">
            <v>23281059</v>
          </cell>
          <cell r="B5774">
            <v>549.78</v>
          </cell>
          <cell r="C5774">
            <v>462</v>
          </cell>
          <cell r="D5774">
            <v>393</v>
          </cell>
          <cell r="E5774" t="e">
            <v>#N/A</v>
          </cell>
        </row>
        <row r="5775">
          <cell r="A5775">
            <v>23281060</v>
          </cell>
          <cell r="B5775">
            <v>549.78</v>
          </cell>
          <cell r="C5775">
            <v>462</v>
          </cell>
          <cell r="D5775">
            <v>393</v>
          </cell>
          <cell r="E5775" t="e">
            <v>#N/A</v>
          </cell>
        </row>
        <row r="5776">
          <cell r="A5776">
            <v>23281061</v>
          </cell>
          <cell r="B5776">
            <v>549.78</v>
          </cell>
          <cell r="C5776">
            <v>462</v>
          </cell>
          <cell r="D5776">
            <v>393</v>
          </cell>
          <cell r="E5776" t="e">
            <v>#N/A</v>
          </cell>
        </row>
        <row r="5777">
          <cell r="A5777">
            <v>23281062</v>
          </cell>
          <cell r="B5777">
            <v>549.78</v>
          </cell>
          <cell r="C5777">
            <v>462</v>
          </cell>
          <cell r="D5777">
            <v>393</v>
          </cell>
          <cell r="E5777" t="e">
            <v>#N/A</v>
          </cell>
        </row>
        <row r="5778">
          <cell r="A5778">
            <v>23281063</v>
          </cell>
          <cell r="B5778">
            <v>549.78</v>
          </cell>
          <cell r="C5778">
            <v>462</v>
          </cell>
          <cell r="D5778">
            <v>393</v>
          </cell>
          <cell r="E5778" t="e">
            <v>#N/A</v>
          </cell>
        </row>
        <row r="5779">
          <cell r="A5779">
            <v>23281064</v>
          </cell>
          <cell r="B5779">
            <v>549.78</v>
          </cell>
          <cell r="C5779">
            <v>462</v>
          </cell>
          <cell r="D5779">
            <v>393</v>
          </cell>
          <cell r="E5779" t="e">
            <v>#N/A</v>
          </cell>
        </row>
        <row r="5780">
          <cell r="A5780">
            <v>23281065</v>
          </cell>
          <cell r="B5780">
            <v>549.78</v>
          </cell>
          <cell r="C5780">
            <v>462</v>
          </cell>
          <cell r="D5780">
            <v>393</v>
          </cell>
          <cell r="E5780" t="e">
            <v>#N/A</v>
          </cell>
        </row>
        <row r="5781">
          <cell r="A5781">
            <v>23281066</v>
          </cell>
          <cell r="B5781">
            <v>549.78</v>
          </cell>
          <cell r="C5781">
            <v>462</v>
          </cell>
          <cell r="D5781">
            <v>393</v>
          </cell>
          <cell r="E5781" t="e">
            <v>#N/A</v>
          </cell>
        </row>
        <row r="5782">
          <cell r="A5782">
            <v>23281067</v>
          </cell>
          <cell r="B5782">
            <v>549.78</v>
          </cell>
          <cell r="C5782">
            <v>462</v>
          </cell>
          <cell r="D5782">
            <v>393</v>
          </cell>
          <cell r="E5782" t="e">
            <v>#N/A</v>
          </cell>
        </row>
        <row r="5783">
          <cell r="A5783">
            <v>23281068</v>
          </cell>
          <cell r="B5783">
            <v>549.78</v>
          </cell>
          <cell r="C5783">
            <v>462</v>
          </cell>
          <cell r="D5783">
            <v>393</v>
          </cell>
          <cell r="E5783" t="e">
            <v>#N/A</v>
          </cell>
        </row>
        <row r="5784">
          <cell r="A5784">
            <v>23281069</v>
          </cell>
          <cell r="B5784">
            <v>549.78</v>
          </cell>
          <cell r="C5784">
            <v>462</v>
          </cell>
          <cell r="D5784">
            <v>393</v>
          </cell>
          <cell r="E5784" t="e">
            <v>#N/A</v>
          </cell>
        </row>
        <row r="5785">
          <cell r="A5785">
            <v>23281070</v>
          </cell>
          <cell r="B5785">
            <v>549.78</v>
          </cell>
          <cell r="C5785">
            <v>462</v>
          </cell>
          <cell r="D5785">
            <v>393</v>
          </cell>
          <cell r="E5785" t="e">
            <v>#N/A</v>
          </cell>
        </row>
        <row r="5786">
          <cell r="A5786">
            <v>23281109</v>
          </cell>
          <cell r="B5786">
            <v>497.41999999999996</v>
          </cell>
          <cell r="C5786">
            <v>418</v>
          </cell>
          <cell r="D5786">
            <v>355</v>
          </cell>
          <cell r="E5786" t="e">
            <v>#N/A</v>
          </cell>
        </row>
        <row r="5787">
          <cell r="A5787">
            <v>23281110</v>
          </cell>
          <cell r="B5787">
            <v>497.41999999999996</v>
          </cell>
          <cell r="C5787">
            <v>418</v>
          </cell>
          <cell r="D5787">
            <v>355</v>
          </cell>
          <cell r="E5787" t="e">
            <v>#N/A</v>
          </cell>
        </row>
        <row r="5788">
          <cell r="A5788">
            <v>23281111</v>
          </cell>
          <cell r="B5788">
            <v>497.41999999999996</v>
          </cell>
          <cell r="C5788">
            <v>418</v>
          </cell>
          <cell r="D5788">
            <v>355</v>
          </cell>
          <cell r="E5788" t="e">
            <v>#N/A</v>
          </cell>
        </row>
        <row r="5789">
          <cell r="A5789">
            <v>23281112</v>
          </cell>
          <cell r="B5789">
            <v>497.41999999999996</v>
          </cell>
          <cell r="C5789">
            <v>418</v>
          </cell>
          <cell r="D5789">
            <v>355</v>
          </cell>
          <cell r="E5789" t="e">
            <v>#N/A</v>
          </cell>
        </row>
        <row r="5790">
          <cell r="A5790">
            <v>23281113</v>
          </cell>
          <cell r="B5790">
            <v>497.41999999999996</v>
          </cell>
          <cell r="C5790">
            <v>418</v>
          </cell>
          <cell r="D5790">
            <v>355</v>
          </cell>
          <cell r="E5790" t="e">
            <v>#N/A</v>
          </cell>
        </row>
        <row r="5791">
          <cell r="A5791">
            <v>23281114</v>
          </cell>
          <cell r="B5791">
            <v>497.41999999999996</v>
          </cell>
          <cell r="C5791">
            <v>418</v>
          </cell>
          <cell r="D5791">
            <v>355</v>
          </cell>
          <cell r="E5791" t="e">
            <v>#N/A</v>
          </cell>
        </row>
        <row r="5792">
          <cell r="A5792">
            <v>23282001</v>
          </cell>
          <cell r="B5792">
            <v>549.78</v>
          </cell>
          <cell r="C5792">
            <v>462</v>
          </cell>
          <cell r="D5792">
            <v>393</v>
          </cell>
          <cell r="E5792" t="e">
            <v>#N/A</v>
          </cell>
        </row>
        <row r="5793">
          <cell r="A5793">
            <v>23282003</v>
          </cell>
          <cell r="B5793">
            <v>549.78</v>
          </cell>
          <cell r="C5793">
            <v>462</v>
          </cell>
          <cell r="D5793">
            <v>393</v>
          </cell>
          <cell r="E5793" t="e">
            <v>#N/A</v>
          </cell>
        </row>
        <row r="5794">
          <cell r="A5794">
            <v>23282004</v>
          </cell>
          <cell r="B5794">
            <v>549.78</v>
          </cell>
          <cell r="C5794">
            <v>462</v>
          </cell>
          <cell r="D5794">
            <v>393</v>
          </cell>
          <cell r="E5794" t="e">
            <v>#N/A</v>
          </cell>
        </row>
        <row r="5795">
          <cell r="A5795">
            <v>23282006</v>
          </cell>
          <cell r="B5795">
            <v>549.78</v>
          </cell>
          <cell r="C5795">
            <v>462</v>
          </cell>
          <cell r="D5795">
            <v>393</v>
          </cell>
          <cell r="E5795" t="e">
            <v>#N/A</v>
          </cell>
        </row>
        <row r="5796">
          <cell r="A5796">
            <v>23282007</v>
          </cell>
          <cell r="B5796">
            <v>497.41999999999996</v>
          </cell>
          <cell r="C5796">
            <v>418</v>
          </cell>
          <cell r="D5796">
            <v>355</v>
          </cell>
          <cell r="E5796" t="e">
            <v>#N/A</v>
          </cell>
        </row>
        <row r="5797">
          <cell r="A5797">
            <v>23282008</v>
          </cell>
          <cell r="B5797">
            <v>497.41999999999996</v>
          </cell>
          <cell r="C5797">
            <v>418</v>
          </cell>
          <cell r="D5797">
            <v>355</v>
          </cell>
          <cell r="E5797" t="e">
            <v>#N/A</v>
          </cell>
        </row>
        <row r="5798">
          <cell r="A5798">
            <v>23282011</v>
          </cell>
          <cell r="B5798">
            <v>599.76</v>
          </cell>
          <cell r="C5798">
            <v>504</v>
          </cell>
          <cell r="D5798">
            <v>428</v>
          </cell>
          <cell r="E5798" t="e">
            <v>#N/A</v>
          </cell>
        </row>
        <row r="5799">
          <cell r="A5799">
            <v>23282016</v>
          </cell>
          <cell r="B5799">
            <v>549.78</v>
          </cell>
          <cell r="C5799">
            <v>462</v>
          </cell>
          <cell r="D5799">
            <v>393</v>
          </cell>
          <cell r="E5799" t="e">
            <v>#N/A</v>
          </cell>
        </row>
        <row r="5800">
          <cell r="A5800">
            <v>23282116</v>
          </cell>
          <cell r="B5800">
            <v>549.78</v>
          </cell>
          <cell r="C5800">
            <v>462</v>
          </cell>
          <cell r="D5800">
            <v>393</v>
          </cell>
          <cell r="E5800" t="e">
            <v>#N/A</v>
          </cell>
        </row>
        <row r="5801">
          <cell r="A5801">
            <v>23282018</v>
          </cell>
          <cell r="B5801">
            <v>497.41999999999996</v>
          </cell>
          <cell r="C5801">
            <v>418</v>
          </cell>
          <cell r="D5801">
            <v>355</v>
          </cell>
          <cell r="E5801" t="e">
            <v>#N/A</v>
          </cell>
        </row>
        <row r="5802">
          <cell r="A5802">
            <v>23282020</v>
          </cell>
          <cell r="B5802">
            <v>549.78</v>
          </cell>
          <cell r="C5802">
            <v>462</v>
          </cell>
          <cell r="D5802">
            <v>393</v>
          </cell>
          <cell r="E5802" t="e">
            <v>#N/A</v>
          </cell>
        </row>
        <row r="5803">
          <cell r="A5803">
            <v>23282021</v>
          </cell>
          <cell r="B5803">
            <v>549.78</v>
          </cell>
          <cell r="C5803">
            <v>462</v>
          </cell>
          <cell r="D5803">
            <v>393</v>
          </cell>
          <cell r="E5803" t="e">
            <v>#N/A</v>
          </cell>
        </row>
        <row r="5804">
          <cell r="A5804">
            <v>23282029</v>
          </cell>
          <cell r="B5804">
            <v>497.41999999999996</v>
          </cell>
          <cell r="C5804">
            <v>418</v>
          </cell>
          <cell r="D5804">
            <v>355</v>
          </cell>
          <cell r="E5804" t="e">
            <v>#N/A</v>
          </cell>
        </row>
        <row r="5805">
          <cell r="A5805">
            <v>23282030</v>
          </cell>
          <cell r="B5805">
            <v>497.41999999999996</v>
          </cell>
          <cell r="C5805">
            <v>418</v>
          </cell>
          <cell r="D5805">
            <v>355</v>
          </cell>
          <cell r="E5805" t="e">
            <v>#N/A</v>
          </cell>
        </row>
        <row r="5806">
          <cell r="A5806">
            <v>23282031</v>
          </cell>
          <cell r="B5806">
            <v>497.41999999999996</v>
          </cell>
          <cell r="C5806">
            <v>418</v>
          </cell>
          <cell r="D5806">
            <v>355</v>
          </cell>
          <cell r="E5806" t="e">
            <v>#N/A</v>
          </cell>
        </row>
        <row r="5807">
          <cell r="A5807">
            <v>23282032</v>
          </cell>
          <cell r="B5807">
            <v>497.41999999999996</v>
          </cell>
          <cell r="C5807">
            <v>418</v>
          </cell>
          <cell r="D5807">
            <v>355</v>
          </cell>
          <cell r="E5807" t="e">
            <v>#N/A</v>
          </cell>
        </row>
        <row r="5808">
          <cell r="A5808">
            <v>23282033</v>
          </cell>
          <cell r="B5808">
            <v>497.41999999999996</v>
          </cell>
          <cell r="C5808">
            <v>418</v>
          </cell>
          <cell r="D5808">
            <v>355</v>
          </cell>
          <cell r="E5808" t="e">
            <v>#N/A</v>
          </cell>
        </row>
        <row r="5809">
          <cell r="A5809">
            <v>23282034</v>
          </cell>
          <cell r="B5809">
            <v>497.41999999999996</v>
          </cell>
          <cell r="C5809">
            <v>418</v>
          </cell>
          <cell r="D5809">
            <v>355</v>
          </cell>
          <cell r="E5809" t="e">
            <v>#N/A</v>
          </cell>
        </row>
        <row r="5810">
          <cell r="A5810">
            <v>23282135</v>
          </cell>
          <cell r="B5810">
            <v>599.76</v>
          </cell>
          <cell r="C5810">
            <v>504</v>
          </cell>
          <cell r="D5810">
            <v>428</v>
          </cell>
          <cell r="E5810" t="e">
            <v>#N/A</v>
          </cell>
        </row>
        <row r="5811">
          <cell r="A5811">
            <v>23282036</v>
          </cell>
          <cell r="B5811">
            <v>599.76</v>
          </cell>
          <cell r="C5811">
            <v>504</v>
          </cell>
          <cell r="D5811">
            <v>428</v>
          </cell>
          <cell r="E5811" t="e">
            <v>#N/A</v>
          </cell>
        </row>
        <row r="5812">
          <cell r="A5812">
            <v>23282046</v>
          </cell>
          <cell r="B5812">
            <v>497.41999999999996</v>
          </cell>
          <cell r="C5812">
            <v>418</v>
          </cell>
          <cell r="D5812">
            <v>355</v>
          </cell>
          <cell r="E5812" t="e">
            <v>#N/A</v>
          </cell>
        </row>
        <row r="5813">
          <cell r="A5813">
            <v>23282047</v>
          </cell>
          <cell r="B5813">
            <v>497.41999999999996</v>
          </cell>
          <cell r="C5813">
            <v>418</v>
          </cell>
          <cell r="D5813">
            <v>355</v>
          </cell>
          <cell r="E5813" t="e">
            <v>#N/A</v>
          </cell>
        </row>
        <row r="5814">
          <cell r="A5814">
            <v>23282048</v>
          </cell>
          <cell r="B5814">
            <v>599.76</v>
          </cell>
          <cell r="C5814">
            <v>504</v>
          </cell>
          <cell r="D5814">
            <v>428</v>
          </cell>
          <cell r="E5814" t="e">
            <v>#N/A</v>
          </cell>
        </row>
        <row r="5815">
          <cell r="A5815">
            <v>23282049</v>
          </cell>
          <cell r="B5815">
            <v>599.76</v>
          </cell>
          <cell r="C5815">
            <v>504</v>
          </cell>
          <cell r="D5815">
            <v>428</v>
          </cell>
          <cell r="E5815" t="e">
            <v>#N/A</v>
          </cell>
        </row>
        <row r="5816">
          <cell r="A5816">
            <v>23290011</v>
          </cell>
          <cell r="B5816">
            <v>497.41999999999996</v>
          </cell>
          <cell r="C5816">
            <v>418</v>
          </cell>
          <cell r="D5816">
            <v>355</v>
          </cell>
          <cell r="E5816" t="e">
            <v>#N/A</v>
          </cell>
        </row>
        <row r="5817">
          <cell r="A5817">
            <v>23295002</v>
          </cell>
          <cell r="B5817">
            <v>433.15999999999997</v>
          </cell>
          <cell r="C5817">
            <v>364</v>
          </cell>
          <cell r="D5817">
            <v>309</v>
          </cell>
          <cell r="E5817" t="e">
            <v>#N/A</v>
          </cell>
        </row>
        <row r="5818">
          <cell r="A5818">
            <v>23295006</v>
          </cell>
          <cell r="B5818">
            <v>476</v>
          </cell>
          <cell r="C5818">
            <v>400</v>
          </cell>
          <cell r="D5818">
            <v>340</v>
          </cell>
          <cell r="E5818" t="e">
            <v>#N/A</v>
          </cell>
        </row>
        <row r="5819">
          <cell r="A5819">
            <v>21315001</v>
          </cell>
          <cell r="B5819">
            <v>399.84</v>
          </cell>
          <cell r="C5819">
            <v>336</v>
          </cell>
          <cell r="D5819">
            <v>286</v>
          </cell>
          <cell r="E5819" t="e">
            <v>#N/A</v>
          </cell>
        </row>
        <row r="5820">
          <cell r="A5820">
            <v>21315023</v>
          </cell>
          <cell r="B5820">
            <v>399.84</v>
          </cell>
          <cell r="C5820">
            <v>336</v>
          </cell>
          <cell r="D5820">
            <v>286</v>
          </cell>
          <cell r="E5820" t="e">
            <v>#N/A</v>
          </cell>
        </row>
        <row r="5821">
          <cell r="A5821">
            <v>21315003</v>
          </cell>
          <cell r="B5821">
            <v>399.84</v>
          </cell>
          <cell r="C5821">
            <v>336</v>
          </cell>
          <cell r="D5821">
            <v>286</v>
          </cell>
          <cell r="E5821" t="e">
            <v>#N/A</v>
          </cell>
        </row>
        <row r="5822">
          <cell r="A5822">
            <v>21315004</v>
          </cell>
          <cell r="B5822">
            <v>399.84</v>
          </cell>
          <cell r="C5822">
            <v>336</v>
          </cell>
          <cell r="D5822">
            <v>286</v>
          </cell>
          <cell r="E5822" t="e">
            <v>#N/A</v>
          </cell>
        </row>
        <row r="5823">
          <cell r="A5823">
            <v>21315012</v>
          </cell>
          <cell r="B5823">
            <v>399.84</v>
          </cell>
          <cell r="C5823">
            <v>336</v>
          </cell>
          <cell r="D5823">
            <v>286</v>
          </cell>
          <cell r="E5823" t="e">
            <v>#N/A</v>
          </cell>
        </row>
        <row r="5824">
          <cell r="A5824">
            <v>21315013</v>
          </cell>
          <cell r="B5824">
            <v>399.84</v>
          </cell>
          <cell r="C5824">
            <v>336</v>
          </cell>
          <cell r="D5824">
            <v>286</v>
          </cell>
          <cell r="E5824" t="e">
            <v>#N/A</v>
          </cell>
        </row>
        <row r="5825">
          <cell r="A5825">
            <v>21310001</v>
          </cell>
          <cell r="B5825">
            <v>370.09</v>
          </cell>
          <cell r="C5825">
            <v>311</v>
          </cell>
          <cell r="D5825">
            <v>264</v>
          </cell>
          <cell r="E5825" t="e">
            <v>#N/A</v>
          </cell>
        </row>
        <row r="5826">
          <cell r="A5826">
            <v>21310020</v>
          </cell>
          <cell r="B5826">
            <v>370.09</v>
          </cell>
          <cell r="C5826">
            <v>311</v>
          </cell>
          <cell r="D5826">
            <v>264</v>
          </cell>
          <cell r="E5826" t="e">
            <v>#N/A</v>
          </cell>
        </row>
        <row r="5827">
          <cell r="A5827">
            <v>21310328</v>
          </cell>
          <cell r="B5827">
            <v>370.09</v>
          </cell>
          <cell r="C5827">
            <v>311</v>
          </cell>
          <cell r="D5827">
            <v>264</v>
          </cell>
          <cell r="E5827" t="e">
            <v>#N/A</v>
          </cell>
        </row>
        <row r="5828">
          <cell r="A5828">
            <v>21310395</v>
          </cell>
          <cell r="B5828">
            <v>370.09</v>
          </cell>
          <cell r="C5828">
            <v>311</v>
          </cell>
          <cell r="D5828">
            <v>264</v>
          </cell>
          <cell r="E5828" t="e">
            <v>#N/A</v>
          </cell>
        </row>
        <row r="5829">
          <cell r="A5829">
            <v>21310396</v>
          </cell>
          <cell r="B5829">
            <v>399.84</v>
          </cell>
          <cell r="C5829">
            <v>336</v>
          </cell>
          <cell r="D5829">
            <v>286</v>
          </cell>
          <cell r="E5829" t="e">
            <v>#N/A</v>
          </cell>
        </row>
        <row r="5830">
          <cell r="A5830">
            <v>21310050</v>
          </cell>
          <cell r="B5830">
            <v>380.79999999999995</v>
          </cell>
          <cell r="C5830">
            <v>320</v>
          </cell>
          <cell r="D5830">
            <v>272</v>
          </cell>
          <cell r="E5830" t="e">
            <v>#N/A</v>
          </cell>
        </row>
        <row r="5831">
          <cell r="A5831">
            <v>21310150</v>
          </cell>
          <cell r="B5831">
            <v>380.79999999999995</v>
          </cell>
          <cell r="C5831">
            <v>320</v>
          </cell>
          <cell r="D5831">
            <v>272</v>
          </cell>
          <cell r="E5831" t="e">
            <v>#N/A</v>
          </cell>
        </row>
        <row r="5832">
          <cell r="A5832">
            <v>21310051</v>
          </cell>
          <cell r="B5832">
            <v>380.79999999999995</v>
          </cell>
          <cell r="C5832">
            <v>320</v>
          </cell>
          <cell r="D5832">
            <v>272</v>
          </cell>
          <cell r="E5832" t="e">
            <v>#N/A</v>
          </cell>
        </row>
        <row r="5833">
          <cell r="A5833">
            <v>21310151</v>
          </cell>
          <cell r="B5833">
            <v>380.79999999999995</v>
          </cell>
          <cell r="C5833">
            <v>320</v>
          </cell>
          <cell r="D5833">
            <v>272</v>
          </cell>
          <cell r="E5833" t="e">
            <v>#N/A</v>
          </cell>
        </row>
        <row r="5834">
          <cell r="A5834">
            <v>21310385</v>
          </cell>
          <cell r="B5834">
            <v>380.79999999999995</v>
          </cell>
          <cell r="C5834">
            <v>320</v>
          </cell>
          <cell r="D5834">
            <v>272</v>
          </cell>
          <cell r="E5834" t="e">
            <v>#N/A</v>
          </cell>
        </row>
        <row r="5835">
          <cell r="A5835">
            <v>21310485</v>
          </cell>
          <cell r="B5835">
            <v>380.79999999999995</v>
          </cell>
          <cell r="C5835">
            <v>320</v>
          </cell>
          <cell r="D5835">
            <v>272</v>
          </cell>
          <cell r="E5835" t="e">
            <v>#N/A</v>
          </cell>
        </row>
        <row r="5836">
          <cell r="A5836">
            <v>21310386</v>
          </cell>
          <cell r="B5836">
            <v>380.79999999999995</v>
          </cell>
          <cell r="C5836">
            <v>320</v>
          </cell>
          <cell r="D5836">
            <v>272</v>
          </cell>
          <cell r="E5836" t="e">
            <v>#N/A</v>
          </cell>
        </row>
        <row r="5837">
          <cell r="A5837">
            <v>21310486</v>
          </cell>
          <cell r="B5837">
            <v>380.79999999999995</v>
          </cell>
          <cell r="C5837">
            <v>320</v>
          </cell>
          <cell r="D5837">
            <v>272</v>
          </cell>
          <cell r="E5837" t="e">
            <v>#N/A</v>
          </cell>
        </row>
        <row r="5838">
          <cell r="A5838">
            <v>21310054</v>
          </cell>
          <cell r="B5838">
            <v>380.79999999999995</v>
          </cell>
          <cell r="C5838">
            <v>320</v>
          </cell>
          <cell r="D5838">
            <v>272</v>
          </cell>
          <cell r="E5838" t="e">
            <v>#N/A</v>
          </cell>
        </row>
        <row r="5839">
          <cell r="A5839">
            <v>21310391</v>
          </cell>
          <cell r="B5839">
            <v>380.79999999999995</v>
          </cell>
          <cell r="C5839">
            <v>320</v>
          </cell>
          <cell r="D5839">
            <v>272</v>
          </cell>
          <cell r="E5839" t="e">
            <v>#N/A</v>
          </cell>
        </row>
        <row r="5840">
          <cell r="A5840">
            <v>21310153</v>
          </cell>
          <cell r="B5840">
            <v>380.79999999999995</v>
          </cell>
          <cell r="C5840">
            <v>320</v>
          </cell>
          <cell r="D5840">
            <v>272</v>
          </cell>
          <cell r="E5840" t="e">
            <v>#N/A</v>
          </cell>
        </row>
        <row r="5841">
          <cell r="A5841">
            <v>21310156</v>
          </cell>
          <cell r="B5841">
            <v>380.79999999999995</v>
          </cell>
          <cell r="C5841">
            <v>320</v>
          </cell>
          <cell r="D5841">
            <v>272</v>
          </cell>
          <cell r="E5841" t="e">
            <v>#N/A</v>
          </cell>
        </row>
        <row r="5842">
          <cell r="A5842">
            <v>21310553</v>
          </cell>
          <cell r="B5842">
            <v>380.79999999999995</v>
          </cell>
          <cell r="C5842">
            <v>320</v>
          </cell>
          <cell r="D5842">
            <v>272</v>
          </cell>
          <cell r="E5842" t="e">
            <v>#N/A</v>
          </cell>
        </row>
        <row r="5843">
          <cell r="A5843">
            <v>21310556</v>
          </cell>
          <cell r="B5843">
            <v>380.79999999999995</v>
          </cell>
          <cell r="C5843">
            <v>320</v>
          </cell>
          <cell r="D5843">
            <v>272</v>
          </cell>
          <cell r="E5843" t="e">
            <v>#N/A</v>
          </cell>
        </row>
        <row r="5844">
          <cell r="A5844">
            <v>21310154</v>
          </cell>
          <cell r="B5844">
            <v>380.79999999999995</v>
          </cell>
          <cell r="C5844">
            <v>320</v>
          </cell>
          <cell r="D5844">
            <v>272</v>
          </cell>
          <cell r="E5844" t="e">
            <v>#N/A</v>
          </cell>
        </row>
        <row r="5845">
          <cell r="A5845">
            <v>21310157</v>
          </cell>
          <cell r="B5845">
            <v>380.79999999999995</v>
          </cell>
          <cell r="C5845">
            <v>320</v>
          </cell>
          <cell r="D5845">
            <v>272</v>
          </cell>
          <cell r="E5845" t="e">
            <v>#N/A</v>
          </cell>
        </row>
        <row r="5846">
          <cell r="A5846">
            <v>21310554</v>
          </cell>
          <cell r="B5846">
            <v>380.79999999999995</v>
          </cell>
          <cell r="C5846">
            <v>320</v>
          </cell>
          <cell r="D5846">
            <v>272</v>
          </cell>
          <cell r="E5846" t="e">
            <v>#N/A</v>
          </cell>
        </row>
        <row r="5847">
          <cell r="A5847">
            <v>21310557</v>
          </cell>
          <cell r="B5847">
            <v>380.79999999999995</v>
          </cell>
          <cell r="C5847">
            <v>320</v>
          </cell>
          <cell r="D5847">
            <v>272</v>
          </cell>
          <cell r="E5847" t="e">
            <v>#N/A</v>
          </cell>
        </row>
        <row r="5848">
          <cell r="A5848">
            <v>21310155</v>
          </cell>
          <cell r="B5848">
            <v>380.79999999999995</v>
          </cell>
          <cell r="C5848">
            <v>320</v>
          </cell>
          <cell r="D5848">
            <v>272</v>
          </cell>
          <cell r="E5848" t="e">
            <v>#N/A</v>
          </cell>
        </row>
        <row r="5849">
          <cell r="A5849">
            <v>21310158</v>
          </cell>
          <cell r="B5849">
            <v>380.79999999999995</v>
          </cell>
          <cell r="C5849">
            <v>320</v>
          </cell>
          <cell r="D5849">
            <v>272</v>
          </cell>
          <cell r="E5849" t="e">
            <v>#N/A</v>
          </cell>
        </row>
        <row r="5850">
          <cell r="A5850">
            <v>21310555</v>
          </cell>
          <cell r="B5850">
            <v>380.79999999999995</v>
          </cell>
          <cell r="C5850">
            <v>320</v>
          </cell>
          <cell r="D5850">
            <v>272</v>
          </cell>
          <cell r="E5850" t="e">
            <v>#N/A</v>
          </cell>
        </row>
        <row r="5851">
          <cell r="A5851">
            <v>21310558</v>
          </cell>
          <cell r="B5851">
            <v>380.79999999999995</v>
          </cell>
          <cell r="C5851">
            <v>320</v>
          </cell>
          <cell r="D5851">
            <v>272</v>
          </cell>
          <cell r="E5851" t="e">
            <v>#N/A</v>
          </cell>
        </row>
        <row r="5852">
          <cell r="A5852">
            <v>21310170</v>
          </cell>
          <cell r="B5852">
            <v>380.79999999999995</v>
          </cell>
          <cell r="C5852">
            <v>320</v>
          </cell>
          <cell r="D5852">
            <v>272</v>
          </cell>
          <cell r="E5852" t="e">
            <v>#N/A</v>
          </cell>
        </row>
        <row r="5853">
          <cell r="A5853">
            <v>21310570</v>
          </cell>
          <cell r="B5853">
            <v>380.79999999999995</v>
          </cell>
          <cell r="C5853">
            <v>320</v>
          </cell>
          <cell r="D5853">
            <v>272</v>
          </cell>
          <cell r="E5853" t="e">
            <v>#N/A</v>
          </cell>
        </row>
        <row r="5854">
          <cell r="A5854">
            <v>21310171</v>
          </cell>
          <cell r="B5854">
            <v>380.79999999999995</v>
          </cell>
          <cell r="C5854">
            <v>320</v>
          </cell>
          <cell r="D5854">
            <v>272</v>
          </cell>
          <cell r="E5854" t="e">
            <v>#N/A</v>
          </cell>
        </row>
        <row r="5855">
          <cell r="A5855">
            <v>21310571</v>
          </cell>
          <cell r="B5855">
            <v>380.79999999999995</v>
          </cell>
          <cell r="C5855">
            <v>320</v>
          </cell>
          <cell r="D5855">
            <v>272</v>
          </cell>
          <cell r="E5855" t="e">
            <v>#N/A</v>
          </cell>
        </row>
        <row r="5856">
          <cell r="A5856">
            <v>21310060</v>
          </cell>
          <cell r="B5856">
            <v>380.79999999999995</v>
          </cell>
          <cell r="C5856">
            <v>320</v>
          </cell>
          <cell r="D5856">
            <v>272</v>
          </cell>
          <cell r="E5856" t="e">
            <v>#N/A</v>
          </cell>
        </row>
        <row r="5857">
          <cell r="A5857">
            <v>21310062</v>
          </cell>
          <cell r="B5857">
            <v>380.79999999999995</v>
          </cell>
          <cell r="C5857">
            <v>320</v>
          </cell>
          <cell r="D5857">
            <v>272</v>
          </cell>
          <cell r="E5857" t="e">
            <v>#N/A</v>
          </cell>
        </row>
        <row r="5858">
          <cell r="A5858">
            <v>21310373</v>
          </cell>
          <cell r="B5858">
            <v>391.51</v>
          </cell>
          <cell r="C5858">
            <v>329</v>
          </cell>
          <cell r="D5858">
            <v>280</v>
          </cell>
          <cell r="E5858" t="e">
            <v>#N/A</v>
          </cell>
        </row>
        <row r="5859">
          <cell r="A5859">
            <v>21310375</v>
          </cell>
          <cell r="B5859">
            <v>391.51</v>
          </cell>
          <cell r="C5859">
            <v>329</v>
          </cell>
          <cell r="D5859">
            <v>280</v>
          </cell>
          <cell r="E5859" t="e">
            <v>#N/A</v>
          </cell>
        </row>
        <row r="5860">
          <cell r="A5860">
            <v>21310042</v>
          </cell>
          <cell r="B5860">
            <v>391.51</v>
          </cell>
          <cell r="C5860">
            <v>329</v>
          </cell>
          <cell r="D5860">
            <v>280</v>
          </cell>
          <cell r="E5860" t="e">
            <v>#N/A</v>
          </cell>
        </row>
        <row r="5861">
          <cell r="A5861">
            <v>21310379</v>
          </cell>
          <cell r="B5861">
            <v>391.51</v>
          </cell>
          <cell r="C5861">
            <v>329</v>
          </cell>
          <cell r="D5861">
            <v>280</v>
          </cell>
          <cell r="E5861" t="e">
            <v>#N/A</v>
          </cell>
        </row>
        <row r="5862">
          <cell r="A5862">
            <v>21310381</v>
          </cell>
          <cell r="B5862">
            <v>391.51</v>
          </cell>
          <cell r="C5862">
            <v>329</v>
          </cell>
          <cell r="D5862">
            <v>280</v>
          </cell>
          <cell r="E5862" t="e">
            <v>#N/A</v>
          </cell>
        </row>
        <row r="5863">
          <cell r="A5863">
            <v>21310045</v>
          </cell>
          <cell r="B5863">
            <v>391.51</v>
          </cell>
          <cell r="C5863">
            <v>329</v>
          </cell>
          <cell r="D5863">
            <v>280</v>
          </cell>
          <cell r="E5863" t="e">
            <v>#N/A</v>
          </cell>
        </row>
        <row r="5864">
          <cell r="A5864">
            <v>21310094</v>
          </cell>
          <cell r="B5864">
            <v>391.51</v>
          </cell>
          <cell r="C5864">
            <v>329</v>
          </cell>
          <cell r="D5864">
            <v>280</v>
          </cell>
          <cell r="E5864" t="e">
            <v>#N/A</v>
          </cell>
        </row>
        <row r="5865">
          <cell r="A5865">
            <v>21310095</v>
          </cell>
          <cell r="B5865">
            <v>391.51</v>
          </cell>
          <cell r="C5865">
            <v>329</v>
          </cell>
          <cell r="D5865">
            <v>280</v>
          </cell>
          <cell r="E5865" t="e">
            <v>#N/A</v>
          </cell>
        </row>
        <row r="5866">
          <cell r="A5866">
            <v>21310096</v>
          </cell>
          <cell r="B5866">
            <v>391.51</v>
          </cell>
          <cell r="C5866">
            <v>329</v>
          </cell>
          <cell r="D5866">
            <v>280</v>
          </cell>
          <cell r="E5866" t="e">
            <v>#N/A</v>
          </cell>
        </row>
        <row r="5867">
          <cell r="A5867">
            <v>21310097</v>
          </cell>
          <cell r="B5867">
            <v>391.51</v>
          </cell>
          <cell r="C5867">
            <v>329</v>
          </cell>
          <cell r="D5867">
            <v>280</v>
          </cell>
          <cell r="E5867" t="e">
            <v>#N/A</v>
          </cell>
        </row>
        <row r="5868">
          <cell r="A5868">
            <v>21310098</v>
          </cell>
          <cell r="B5868">
            <v>391.51</v>
          </cell>
          <cell r="C5868">
            <v>329</v>
          </cell>
          <cell r="D5868">
            <v>280</v>
          </cell>
          <cell r="E5868" t="e">
            <v>#N/A</v>
          </cell>
        </row>
        <row r="5869">
          <cell r="A5869">
            <v>21310099</v>
          </cell>
          <cell r="B5869">
            <v>391.51</v>
          </cell>
          <cell r="C5869">
            <v>329</v>
          </cell>
          <cell r="D5869">
            <v>280</v>
          </cell>
          <cell r="E5869" t="e">
            <v>#N/A</v>
          </cell>
        </row>
        <row r="5870">
          <cell r="A5870">
            <v>21310092</v>
          </cell>
          <cell r="B5870">
            <v>391.51</v>
          </cell>
          <cell r="C5870">
            <v>329</v>
          </cell>
          <cell r="D5870">
            <v>280</v>
          </cell>
          <cell r="E5870" t="e">
            <v>#N/A</v>
          </cell>
        </row>
        <row r="5871">
          <cell r="A5871">
            <v>21310093</v>
          </cell>
          <cell r="B5871">
            <v>391.51</v>
          </cell>
          <cell r="C5871">
            <v>329</v>
          </cell>
          <cell r="D5871">
            <v>280</v>
          </cell>
          <cell r="E5871" t="e">
            <v>#N/A</v>
          </cell>
        </row>
        <row r="5872">
          <cell r="A5872">
            <v>21310102</v>
          </cell>
          <cell r="B5872">
            <v>391.51</v>
          </cell>
          <cell r="C5872">
            <v>329</v>
          </cell>
          <cell r="D5872">
            <v>280</v>
          </cell>
          <cell r="E5872" t="e">
            <v>#N/A</v>
          </cell>
        </row>
        <row r="5873">
          <cell r="A5873">
            <v>21310103</v>
          </cell>
          <cell r="B5873">
            <v>391.51</v>
          </cell>
          <cell r="C5873">
            <v>329</v>
          </cell>
          <cell r="D5873">
            <v>280</v>
          </cell>
          <cell r="E5873" t="e">
            <v>#N/A</v>
          </cell>
        </row>
        <row r="5874">
          <cell r="A5874">
            <v>21310525</v>
          </cell>
          <cell r="B5874">
            <v>391.51</v>
          </cell>
          <cell r="C5874">
            <v>329</v>
          </cell>
          <cell r="D5874">
            <v>280</v>
          </cell>
          <cell r="E5874" t="e">
            <v>#N/A</v>
          </cell>
        </row>
        <row r="5875">
          <cell r="A5875">
            <v>21310527</v>
          </cell>
          <cell r="B5875">
            <v>391.51</v>
          </cell>
          <cell r="C5875">
            <v>329</v>
          </cell>
          <cell r="D5875">
            <v>280</v>
          </cell>
          <cell r="E5875" t="e">
            <v>#N/A</v>
          </cell>
        </row>
        <row r="5876">
          <cell r="A5876">
            <v>21310526</v>
          </cell>
          <cell r="B5876">
            <v>391.51</v>
          </cell>
          <cell r="C5876">
            <v>329</v>
          </cell>
          <cell r="D5876">
            <v>280</v>
          </cell>
          <cell r="E5876" t="e">
            <v>#N/A</v>
          </cell>
        </row>
        <row r="5877">
          <cell r="A5877">
            <v>21310528</v>
          </cell>
          <cell r="B5877">
            <v>391.51</v>
          </cell>
          <cell r="C5877">
            <v>329</v>
          </cell>
          <cell r="D5877">
            <v>280</v>
          </cell>
          <cell r="E5877" t="e">
            <v>#N/A</v>
          </cell>
        </row>
        <row r="5878">
          <cell r="A5878">
            <v>21310529</v>
          </cell>
          <cell r="B5878">
            <v>391.51</v>
          </cell>
          <cell r="C5878">
            <v>329</v>
          </cell>
          <cell r="D5878">
            <v>280</v>
          </cell>
          <cell r="E5878" t="e">
            <v>#N/A</v>
          </cell>
        </row>
        <row r="5879">
          <cell r="A5879">
            <v>21310078</v>
          </cell>
          <cell r="B5879">
            <v>412.93</v>
          </cell>
          <cell r="C5879">
            <v>347</v>
          </cell>
          <cell r="D5879">
            <v>295</v>
          </cell>
          <cell r="E5879" t="e">
            <v>#N/A</v>
          </cell>
        </row>
        <row r="5880">
          <cell r="A5880">
            <v>21310079</v>
          </cell>
          <cell r="B5880">
            <v>412.93</v>
          </cell>
          <cell r="C5880">
            <v>347</v>
          </cell>
          <cell r="D5880">
            <v>295</v>
          </cell>
          <cell r="E5880" t="e">
            <v>#N/A</v>
          </cell>
        </row>
        <row r="5881">
          <cell r="A5881">
            <v>21310117</v>
          </cell>
          <cell r="B5881">
            <v>412.93</v>
          </cell>
          <cell r="C5881">
            <v>347</v>
          </cell>
          <cell r="D5881">
            <v>295</v>
          </cell>
          <cell r="E5881" t="e">
            <v>#N/A</v>
          </cell>
        </row>
        <row r="5882">
          <cell r="A5882">
            <v>21310218</v>
          </cell>
          <cell r="B5882">
            <v>412.93</v>
          </cell>
          <cell r="C5882">
            <v>347</v>
          </cell>
          <cell r="D5882">
            <v>295</v>
          </cell>
          <cell r="E5882" t="e">
            <v>#N/A</v>
          </cell>
        </row>
        <row r="5883">
          <cell r="A5883">
            <v>21310123</v>
          </cell>
          <cell r="B5883">
            <v>412.93</v>
          </cell>
          <cell r="C5883">
            <v>347</v>
          </cell>
          <cell r="D5883">
            <v>295</v>
          </cell>
          <cell r="E5883" t="e">
            <v>#N/A</v>
          </cell>
        </row>
        <row r="5884">
          <cell r="A5884">
            <v>21310124</v>
          </cell>
          <cell r="B5884">
            <v>412.93</v>
          </cell>
          <cell r="C5884">
            <v>347</v>
          </cell>
          <cell r="D5884">
            <v>295</v>
          </cell>
          <cell r="E5884" t="e">
            <v>#N/A</v>
          </cell>
        </row>
        <row r="5885">
          <cell r="A5885">
            <v>21310114</v>
          </cell>
          <cell r="B5885">
            <v>412.93</v>
          </cell>
          <cell r="C5885">
            <v>347</v>
          </cell>
          <cell r="D5885">
            <v>295</v>
          </cell>
          <cell r="E5885" t="e">
            <v>#N/A</v>
          </cell>
        </row>
        <row r="5886">
          <cell r="A5886">
            <v>21310077</v>
          </cell>
          <cell r="B5886">
            <v>412.93</v>
          </cell>
          <cell r="C5886">
            <v>347</v>
          </cell>
          <cell r="D5886">
            <v>295</v>
          </cell>
          <cell r="E5886" t="e">
            <v>#N/A</v>
          </cell>
        </row>
        <row r="5887">
          <cell r="A5887">
            <v>21310121</v>
          </cell>
          <cell r="B5887">
            <v>412.93</v>
          </cell>
          <cell r="C5887">
            <v>347</v>
          </cell>
          <cell r="D5887">
            <v>295</v>
          </cell>
          <cell r="E5887" t="e">
            <v>#N/A</v>
          </cell>
        </row>
        <row r="5888">
          <cell r="A5888">
            <v>21310122</v>
          </cell>
          <cell r="B5888">
            <v>412.93</v>
          </cell>
          <cell r="C5888">
            <v>347</v>
          </cell>
          <cell r="D5888">
            <v>295</v>
          </cell>
          <cell r="E5888" t="e">
            <v>#N/A</v>
          </cell>
        </row>
        <row r="5889">
          <cell r="A5889">
            <v>21310033</v>
          </cell>
          <cell r="B5889">
            <v>412.93</v>
          </cell>
          <cell r="C5889">
            <v>347</v>
          </cell>
          <cell r="D5889">
            <v>295</v>
          </cell>
          <cell r="E5889" t="e">
            <v>#N/A</v>
          </cell>
        </row>
        <row r="5890">
          <cell r="A5890">
            <v>21310372</v>
          </cell>
          <cell r="B5890">
            <v>412.93</v>
          </cell>
          <cell r="C5890">
            <v>347</v>
          </cell>
          <cell r="D5890">
            <v>295</v>
          </cell>
          <cell r="E5890" t="e">
            <v>#N/A</v>
          </cell>
        </row>
        <row r="5891">
          <cell r="A5891">
            <v>21310034</v>
          </cell>
          <cell r="B5891">
            <v>412.93</v>
          </cell>
          <cell r="C5891">
            <v>347</v>
          </cell>
          <cell r="D5891">
            <v>295</v>
          </cell>
          <cell r="E5891" t="e">
            <v>#N/A</v>
          </cell>
        </row>
        <row r="5892">
          <cell r="A5892">
            <v>21310337</v>
          </cell>
          <cell r="B5892">
            <v>412.93</v>
          </cell>
          <cell r="C5892">
            <v>347</v>
          </cell>
          <cell r="D5892">
            <v>295</v>
          </cell>
          <cell r="E5892" t="e">
            <v>#N/A</v>
          </cell>
        </row>
        <row r="5893">
          <cell r="A5893">
            <v>21310046</v>
          </cell>
          <cell r="B5893">
            <v>412.93</v>
          </cell>
          <cell r="C5893">
            <v>347</v>
          </cell>
          <cell r="D5893">
            <v>295</v>
          </cell>
          <cell r="E5893" t="e">
            <v>#N/A</v>
          </cell>
        </row>
        <row r="5894">
          <cell r="A5894">
            <v>21310047</v>
          </cell>
          <cell r="B5894">
            <v>412.93</v>
          </cell>
          <cell r="C5894">
            <v>347</v>
          </cell>
          <cell r="D5894">
            <v>295</v>
          </cell>
          <cell r="E5894" t="e">
            <v>#N/A</v>
          </cell>
        </row>
        <row r="5895">
          <cell r="A5895">
            <v>21310056</v>
          </cell>
          <cell r="B5895">
            <v>412.93</v>
          </cell>
          <cell r="C5895">
            <v>347</v>
          </cell>
          <cell r="D5895">
            <v>295</v>
          </cell>
          <cell r="E5895" t="e">
            <v>#N/A</v>
          </cell>
        </row>
        <row r="5896">
          <cell r="A5896">
            <v>21310057</v>
          </cell>
          <cell r="B5896">
            <v>412.93</v>
          </cell>
          <cell r="C5896">
            <v>347</v>
          </cell>
          <cell r="D5896">
            <v>295</v>
          </cell>
          <cell r="E5896" t="e">
            <v>#N/A</v>
          </cell>
        </row>
        <row r="5897">
          <cell r="A5897">
            <v>21310048</v>
          </cell>
          <cell r="B5897">
            <v>412.93</v>
          </cell>
          <cell r="C5897">
            <v>347</v>
          </cell>
          <cell r="D5897">
            <v>295</v>
          </cell>
          <cell r="E5897" t="e">
            <v>#N/A</v>
          </cell>
        </row>
        <row r="5898">
          <cell r="A5898">
            <v>21310049</v>
          </cell>
          <cell r="B5898">
            <v>412.93</v>
          </cell>
          <cell r="C5898">
            <v>347</v>
          </cell>
          <cell r="D5898">
            <v>295</v>
          </cell>
          <cell r="E5898" t="e">
            <v>#N/A</v>
          </cell>
        </row>
        <row r="5899">
          <cell r="A5899">
            <v>21310058</v>
          </cell>
          <cell r="B5899">
            <v>412.93</v>
          </cell>
          <cell r="C5899">
            <v>347</v>
          </cell>
          <cell r="D5899">
            <v>295</v>
          </cell>
          <cell r="E5899" t="e">
            <v>#N/A</v>
          </cell>
        </row>
        <row r="5900">
          <cell r="A5900">
            <v>21310059</v>
          </cell>
          <cell r="B5900">
            <v>412.93</v>
          </cell>
          <cell r="C5900">
            <v>347</v>
          </cell>
          <cell r="D5900">
            <v>295</v>
          </cell>
          <cell r="E5900" t="e">
            <v>#N/A</v>
          </cell>
        </row>
        <row r="5901">
          <cell r="A5901">
            <v>21310031</v>
          </cell>
          <cell r="B5901">
            <v>412.93</v>
          </cell>
          <cell r="C5901">
            <v>347</v>
          </cell>
          <cell r="D5901">
            <v>295</v>
          </cell>
          <cell r="E5901" t="e">
            <v>#N/A</v>
          </cell>
        </row>
        <row r="5902">
          <cell r="A5902">
            <v>21310353</v>
          </cell>
          <cell r="B5902">
            <v>412.93</v>
          </cell>
          <cell r="C5902">
            <v>347</v>
          </cell>
          <cell r="D5902">
            <v>295</v>
          </cell>
          <cell r="E5902" t="e">
            <v>#N/A</v>
          </cell>
        </row>
        <row r="5903">
          <cell r="A5903">
            <v>21310520</v>
          </cell>
          <cell r="B5903">
            <v>412.93</v>
          </cell>
          <cell r="C5903">
            <v>347</v>
          </cell>
          <cell r="D5903">
            <v>295</v>
          </cell>
          <cell r="E5903" t="e">
            <v>#N/A</v>
          </cell>
        </row>
        <row r="5904">
          <cell r="A5904">
            <v>21310521</v>
          </cell>
          <cell r="B5904">
            <v>412.93</v>
          </cell>
          <cell r="C5904">
            <v>347</v>
          </cell>
          <cell r="D5904">
            <v>295</v>
          </cell>
          <cell r="E5904" t="e">
            <v>#N/A</v>
          </cell>
        </row>
        <row r="5905">
          <cell r="A5905">
            <v>21320053</v>
          </cell>
          <cell r="B5905">
            <v>412.93</v>
          </cell>
          <cell r="C5905">
            <v>347</v>
          </cell>
          <cell r="D5905">
            <v>295</v>
          </cell>
          <cell r="E5905" t="e">
            <v>#N/A</v>
          </cell>
        </row>
        <row r="5906">
          <cell r="A5906">
            <v>21320054</v>
          </cell>
          <cell r="B5906">
            <v>412.93</v>
          </cell>
          <cell r="C5906">
            <v>347</v>
          </cell>
          <cell r="D5906">
            <v>295</v>
          </cell>
          <cell r="E5906" t="e">
            <v>#N/A</v>
          </cell>
        </row>
        <row r="5907">
          <cell r="A5907">
            <v>21320132</v>
          </cell>
          <cell r="B5907">
            <v>412.93</v>
          </cell>
          <cell r="C5907">
            <v>347</v>
          </cell>
          <cell r="D5907">
            <v>295</v>
          </cell>
          <cell r="E5907" t="e">
            <v>#N/A</v>
          </cell>
        </row>
        <row r="5908">
          <cell r="A5908">
            <v>21320133</v>
          </cell>
          <cell r="B5908">
            <v>412.93</v>
          </cell>
          <cell r="C5908">
            <v>347</v>
          </cell>
          <cell r="D5908">
            <v>295</v>
          </cell>
          <cell r="E5908" t="e">
            <v>#N/A</v>
          </cell>
        </row>
        <row r="5909">
          <cell r="A5909">
            <v>21320200</v>
          </cell>
          <cell r="B5909">
            <v>274.89</v>
          </cell>
          <cell r="C5909">
            <v>231</v>
          </cell>
          <cell r="D5909">
            <v>196</v>
          </cell>
          <cell r="E5909" t="e">
            <v>#N/A</v>
          </cell>
        </row>
        <row r="5910">
          <cell r="A5910">
            <v>21320300</v>
          </cell>
          <cell r="B5910">
            <v>274.89</v>
          </cell>
          <cell r="C5910">
            <v>231</v>
          </cell>
          <cell r="D5910">
            <v>196</v>
          </cell>
          <cell r="E5910" t="e">
            <v>#N/A</v>
          </cell>
        </row>
        <row r="5911">
          <cell r="A5911">
            <v>21320095</v>
          </cell>
          <cell r="B5911">
            <v>328.44</v>
          </cell>
          <cell r="C5911">
            <v>276</v>
          </cell>
          <cell r="D5911">
            <v>235</v>
          </cell>
          <cell r="E5911" t="e">
            <v>#N/A</v>
          </cell>
        </row>
        <row r="5912">
          <cell r="A5912">
            <v>21320195</v>
          </cell>
          <cell r="B5912">
            <v>328.44</v>
          </cell>
          <cell r="C5912">
            <v>276</v>
          </cell>
          <cell r="D5912">
            <v>235</v>
          </cell>
          <cell r="E5912" t="e">
            <v>#N/A</v>
          </cell>
        </row>
        <row r="5913">
          <cell r="A5913">
            <v>21320096</v>
          </cell>
          <cell r="B5913">
            <v>328.44</v>
          </cell>
          <cell r="C5913">
            <v>276</v>
          </cell>
          <cell r="D5913">
            <v>235</v>
          </cell>
          <cell r="E5913" t="e">
            <v>#N/A</v>
          </cell>
        </row>
        <row r="5914">
          <cell r="A5914">
            <v>21320196</v>
          </cell>
          <cell r="B5914">
            <v>328.44</v>
          </cell>
          <cell r="C5914">
            <v>276</v>
          </cell>
          <cell r="D5914">
            <v>235</v>
          </cell>
          <cell r="E5914" t="e">
            <v>#N/A</v>
          </cell>
        </row>
        <row r="5915">
          <cell r="A5915">
            <v>21320201</v>
          </cell>
          <cell r="B5915">
            <v>328.44</v>
          </cell>
          <cell r="C5915">
            <v>276</v>
          </cell>
          <cell r="D5915">
            <v>235</v>
          </cell>
          <cell r="E5915" t="e">
            <v>#N/A</v>
          </cell>
        </row>
        <row r="5916">
          <cell r="A5916">
            <v>21320301</v>
          </cell>
          <cell r="B5916">
            <v>328.44</v>
          </cell>
          <cell r="C5916">
            <v>276</v>
          </cell>
          <cell r="D5916">
            <v>235</v>
          </cell>
          <cell r="E5916" t="e">
            <v>#N/A</v>
          </cell>
        </row>
        <row r="5917">
          <cell r="A5917">
            <v>21320097</v>
          </cell>
          <cell r="B5917">
            <v>328.44</v>
          </cell>
          <cell r="C5917">
            <v>276</v>
          </cell>
          <cell r="D5917">
            <v>235</v>
          </cell>
          <cell r="E5917" t="e">
            <v>#N/A</v>
          </cell>
        </row>
        <row r="5918">
          <cell r="A5918">
            <v>21320197</v>
          </cell>
          <cell r="B5918">
            <v>328.44</v>
          </cell>
          <cell r="C5918">
            <v>276</v>
          </cell>
          <cell r="D5918">
            <v>235</v>
          </cell>
          <cell r="E5918" t="e">
            <v>#N/A</v>
          </cell>
        </row>
        <row r="5919">
          <cell r="A5919">
            <v>21320283</v>
          </cell>
          <cell r="B5919">
            <v>274.89</v>
          </cell>
          <cell r="C5919">
            <v>231</v>
          </cell>
          <cell r="D5919">
            <v>196</v>
          </cell>
          <cell r="E5919" t="e">
            <v>#N/A</v>
          </cell>
        </row>
        <row r="5920">
          <cell r="A5920">
            <v>21320383</v>
          </cell>
          <cell r="B5920">
            <v>274.89</v>
          </cell>
          <cell r="C5920">
            <v>231</v>
          </cell>
          <cell r="D5920">
            <v>196</v>
          </cell>
          <cell r="E5920" t="e">
            <v>#N/A</v>
          </cell>
        </row>
        <row r="5921">
          <cell r="A5921">
            <v>21320004</v>
          </cell>
          <cell r="B5921">
            <v>328.44</v>
          </cell>
          <cell r="C5921">
            <v>276</v>
          </cell>
          <cell r="D5921">
            <v>235</v>
          </cell>
          <cell r="E5921" t="e">
            <v>#N/A</v>
          </cell>
        </row>
        <row r="5922">
          <cell r="A5922">
            <v>21320031</v>
          </cell>
          <cell r="B5922">
            <v>328.44</v>
          </cell>
          <cell r="C5922">
            <v>276</v>
          </cell>
          <cell r="D5922">
            <v>235</v>
          </cell>
          <cell r="E5922" t="e">
            <v>#N/A</v>
          </cell>
        </row>
        <row r="5923">
          <cell r="A5923">
            <v>21320006</v>
          </cell>
          <cell r="B5923">
            <v>328.44</v>
          </cell>
          <cell r="C5923">
            <v>276</v>
          </cell>
          <cell r="D5923">
            <v>235</v>
          </cell>
          <cell r="E5923" t="e">
            <v>#N/A</v>
          </cell>
        </row>
        <row r="5924">
          <cell r="A5924">
            <v>21320203</v>
          </cell>
          <cell r="B5924">
            <v>328.44</v>
          </cell>
          <cell r="C5924">
            <v>276</v>
          </cell>
          <cell r="D5924">
            <v>235</v>
          </cell>
          <cell r="E5924" t="e">
            <v>#N/A</v>
          </cell>
        </row>
        <row r="5925">
          <cell r="A5925">
            <v>21320303</v>
          </cell>
          <cell r="B5925">
            <v>328.44</v>
          </cell>
          <cell r="C5925">
            <v>276</v>
          </cell>
          <cell r="D5925">
            <v>235</v>
          </cell>
          <cell r="E5925" t="e">
            <v>#N/A</v>
          </cell>
        </row>
        <row r="5926">
          <cell r="A5926">
            <v>21320202</v>
          </cell>
          <cell r="B5926">
            <v>328.44</v>
          </cell>
          <cell r="C5926">
            <v>276</v>
          </cell>
          <cell r="D5926">
            <v>235</v>
          </cell>
          <cell r="E5926" t="e">
            <v>#N/A</v>
          </cell>
        </row>
        <row r="5927">
          <cell r="A5927">
            <v>21320302</v>
          </cell>
          <cell r="B5927">
            <v>328.44</v>
          </cell>
          <cell r="C5927">
            <v>276</v>
          </cell>
          <cell r="D5927">
            <v>235</v>
          </cell>
          <cell r="E5927" t="e">
            <v>#N/A</v>
          </cell>
        </row>
        <row r="5928">
          <cell r="A5928">
            <v>21320060</v>
          </cell>
          <cell r="B5928">
            <v>328.44</v>
          </cell>
          <cell r="C5928">
            <v>276</v>
          </cell>
          <cell r="D5928">
            <v>235</v>
          </cell>
          <cell r="E5928" t="e">
            <v>#N/A</v>
          </cell>
        </row>
        <row r="5929">
          <cell r="A5929">
            <v>21320061</v>
          </cell>
          <cell r="B5929">
            <v>328.44</v>
          </cell>
          <cell r="C5929">
            <v>276</v>
          </cell>
          <cell r="D5929">
            <v>235</v>
          </cell>
          <cell r="E5929" t="e">
            <v>#N/A</v>
          </cell>
        </row>
        <row r="5930">
          <cell r="A5930">
            <v>21320064</v>
          </cell>
          <cell r="B5930">
            <v>328.44</v>
          </cell>
          <cell r="C5930">
            <v>276</v>
          </cell>
          <cell r="D5930">
            <v>235</v>
          </cell>
          <cell r="E5930" t="e">
            <v>#N/A</v>
          </cell>
        </row>
        <row r="5931">
          <cell r="A5931">
            <v>21320065</v>
          </cell>
          <cell r="B5931">
            <v>328.44</v>
          </cell>
          <cell r="C5931">
            <v>276</v>
          </cell>
          <cell r="D5931">
            <v>235</v>
          </cell>
          <cell r="E5931" t="e">
            <v>#N/A</v>
          </cell>
        </row>
        <row r="5932">
          <cell r="A5932">
            <v>21320305</v>
          </cell>
          <cell r="B5932">
            <v>274.89</v>
          </cell>
          <cell r="C5932">
            <v>231</v>
          </cell>
          <cell r="D5932">
            <v>196</v>
          </cell>
          <cell r="E5932" t="e">
            <v>#N/A</v>
          </cell>
        </row>
        <row r="5933">
          <cell r="A5933">
            <v>21320306</v>
          </cell>
          <cell r="B5933">
            <v>370.09</v>
          </cell>
          <cell r="C5933">
            <v>311</v>
          </cell>
          <cell r="D5933">
            <v>264</v>
          </cell>
          <cell r="E5933" t="e">
            <v>#N/A</v>
          </cell>
        </row>
        <row r="5934">
          <cell r="A5934">
            <v>21320309</v>
          </cell>
          <cell r="B5934">
            <v>370.09</v>
          </cell>
          <cell r="C5934">
            <v>311</v>
          </cell>
          <cell r="D5934">
            <v>264</v>
          </cell>
          <cell r="E5934" t="e">
            <v>#N/A</v>
          </cell>
        </row>
        <row r="5935">
          <cell r="A5935">
            <v>21320507</v>
          </cell>
          <cell r="B5935">
            <v>370.09</v>
          </cell>
          <cell r="C5935">
            <v>311</v>
          </cell>
          <cell r="D5935">
            <v>264</v>
          </cell>
          <cell r="E5935" t="e">
            <v>#N/A</v>
          </cell>
        </row>
        <row r="5936">
          <cell r="A5936">
            <v>21320308</v>
          </cell>
          <cell r="B5936">
            <v>274.89</v>
          </cell>
          <cell r="C5936">
            <v>231</v>
          </cell>
          <cell r="D5936">
            <v>196</v>
          </cell>
          <cell r="E5936" t="e">
            <v>#N/A</v>
          </cell>
        </row>
        <row r="5937">
          <cell r="A5937">
            <v>21320112</v>
          </cell>
          <cell r="B5937">
            <v>370.09</v>
          </cell>
          <cell r="C5937">
            <v>311</v>
          </cell>
          <cell r="D5937">
            <v>264</v>
          </cell>
          <cell r="E5937" t="e">
            <v>#N/A</v>
          </cell>
        </row>
        <row r="5938">
          <cell r="A5938">
            <v>21320114</v>
          </cell>
          <cell r="B5938">
            <v>370.09</v>
          </cell>
          <cell r="C5938">
            <v>311</v>
          </cell>
          <cell r="D5938">
            <v>264</v>
          </cell>
          <cell r="E5938" t="e">
            <v>#N/A</v>
          </cell>
        </row>
        <row r="5939">
          <cell r="A5939">
            <v>21320208</v>
          </cell>
          <cell r="B5939">
            <v>274.89</v>
          </cell>
          <cell r="C5939">
            <v>231</v>
          </cell>
          <cell r="D5939">
            <v>196</v>
          </cell>
          <cell r="E5939" t="e">
            <v>#N/A</v>
          </cell>
        </row>
        <row r="5940">
          <cell r="A5940">
            <v>21320012</v>
          </cell>
          <cell r="B5940">
            <v>370.09</v>
          </cell>
          <cell r="C5940">
            <v>311</v>
          </cell>
          <cell r="D5940">
            <v>264</v>
          </cell>
          <cell r="E5940" t="e">
            <v>#N/A</v>
          </cell>
        </row>
        <row r="5941">
          <cell r="A5941">
            <v>21320014</v>
          </cell>
          <cell r="B5941">
            <v>370.09</v>
          </cell>
          <cell r="C5941">
            <v>311</v>
          </cell>
          <cell r="D5941">
            <v>264</v>
          </cell>
          <cell r="E5941" t="e">
            <v>#N/A</v>
          </cell>
        </row>
        <row r="5942">
          <cell r="A5942">
            <v>21320214</v>
          </cell>
          <cell r="B5942">
            <v>274.89</v>
          </cell>
          <cell r="C5942">
            <v>231</v>
          </cell>
          <cell r="D5942">
            <v>196</v>
          </cell>
          <cell r="E5942" t="e">
            <v>#N/A</v>
          </cell>
        </row>
        <row r="5943">
          <cell r="A5943">
            <v>21320216</v>
          </cell>
          <cell r="B5943">
            <v>370.09</v>
          </cell>
          <cell r="C5943">
            <v>311</v>
          </cell>
          <cell r="D5943">
            <v>264</v>
          </cell>
          <cell r="E5943" t="e">
            <v>#N/A</v>
          </cell>
        </row>
        <row r="5944">
          <cell r="A5944">
            <v>21320205</v>
          </cell>
          <cell r="B5944">
            <v>274.89</v>
          </cell>
          <cell r="C5944">
            <v>231</v>
          </cell>
          <cell r="D5944">
            <v>196</v>
          </cell>
          <cell r="E5944" t="e">
            <v>#N/A</v>
          </cell>
        </row>
        <row r="5945">
          <cell r="A5945">
            <v>21320218</v>
          </cell>
          <cell r="B5945">
            <v>370.09</v>
          </cell>
          <cell r="C5945">
            <v>311</v>
          </cell>
          <cell r="D5945">
            <v>264</v>
          </cell>
          <cell r="E5945" t="e">
            <v>#N/A</v>
          </cell>
        </row>
        <row r="5946">
          <cell r="A5946">
            <v>21320220</v>
          </cell>
          <cell r="B5946">
            <v>370.09</v>
          </cell>
          <cell r="C5946">
            <v>311</v>
          </cell>
          <cell r="D5946">
            <v>264</v>
          </cell>
          <cell r="E5946" t="e">
            <v>#N/A</v>
          </cell>
        </row>
        <row r="5947">
          <cell r="A5947">
            <v>21320601</v>
          </cell>
          <cell r="B5947">
            <v>274.89</v>
          </cell>
          <cell r="C5947">
            <v>231</v>
          </cell>
          <cell r="D5947">
            <v>196</v>
          </cell>
          <cell r="E5947" t="e">
            <v>#N/A</v>
          </cell>
        </row>
        <row r="5948">
          <cell r="A5948">
            <v>21320007</v>
          </cell>
          <cell r="B5948">
            <v>370.09</v>
          </cell>
          <cell r="C5948">
            <v>311</v>
          </cell>
          <cell r="D5948">
            <v>264</v>
          </cell>
          <cell r="E5948" t="e">
            <v>#N/A</v>
          </cell>
        </row>
        <row r="5949">
          <cell r="A5949">
            <v>21320221</v>
          </cell>
          <cell r="B5949">
            <v>370.09</v>
          </cell>
          <cell r="C5949">
            <v>311</v>
          </cell>
          <cell r="D5949">
            <v>264</v>
          </cell>
          <cell r="E5949" t="e">
            <v>#N/A</v>
          </cell>
        </row>
        <row r="5950">
          <cell r="A5950">
            <v>21320222</v>
          </cell>
          <cell r="B5950">
            <v>274.89</v>
          </cell>
          <cell r="C5950">
            <v>231</v>
          </cell>
          <cell r="D5950">
            <v>196</v>
          </cell>
          <cell r="E5950" t="e">
            <v>#N/A</v>
          </cell>
        </row>
        <row r="5951">
          <cell r="A5951">
            <v>21320035</v>
          </cell>
          <cell r="B5951">
            <v>370.09</v>
          </cell>
          <cell r="C5951">
            <v>311</v>
          </cell>
          <cell r="D5951">
            <v>264</v>
          </cell>
          <cell r="E5951" t="e">
            <v>#N/A</v>
          </cell>
        </row>
        <row r="5952">
          <cell r="A5952">
            <v>21320223</v>
          </cell>
          <cell r="B5952">
            <v>370.09</v>
          </cell>
          <cell r="C5952">
            <v>311</v>
          </cell>
          <cell r="D5952">
            <v>264</v>
          </cell>
          <cell r="E5952" t="e">
            <v>#N/A</v>
          </cell>
        </row>
        <row r="5953">
          <cell r="A5953">
            <v>21320405</v>
          </cell>
          <cell r="B5953">
            <v>274.89</v>
          </cell>
          <cell r="C5953">
            <v>231</v>
          </cell>
          <cell r="D5953">
            <v>196</v>
          </cell>
          <cell r="E5953" t="e">
            <v>#N/A</v>
          </cell>
        </row>
        <row r="5954">
          <cell r="A5954">
            <v>21320261</v>
          </cell>
          <cell r="B5954">
            <v>370.09</v>
          </cell>
          <cell r="C5954">
            <v>311</v>
          </cell>
          <cell r="D5954">
            <v>264</v>
          </cell>
          <cell r="E5954" t="e">
            <v>#N/A</v>
          </cell>
        </row>
        <row r="5955">
          <cell r="A5955">
            <v>21320407</v>
          </cell>
          <cell r="B5955">
            <v>370.09</v>
          </cell>
          <cell r="C5955">
            <v>311</v>
          </cell>
          <cell r="D5955">
            <v>264</v>
          </cell>
          <cell r="E5955" t="e">
            <v>#N/A</v>
          </cell>
        </row>
        <row r="5956">
          <cell r="A5956">
            <v>21320264</v>
          </cell>
          <cell r="B5956">
            <v>370.09</v>
          </cell>
          <cell r="C5956">
            <v>311</v>
          </cell>
          <cell r="D5956">
            <v>264</v>
          </cell>
          <cell r="E5956" t="e">
            <v>#N/A</v>
          </cell>
        </row>
        <row r="5957">
          <cell r="A5957">
            <v>21320265</v>
          </cell>
          <cell r="B5957">
            <v>370.09</v>
          </cell>
          <cell r="C5957">
            <v>311</v>
          </cell>
          <cell r="D5957">
            <v>264</v>
          </cell>
          <cell r="E5957" t="e">
            <v>#N/A</v>
          </cell>
        </row>
        <row r="5958">
          <cell r="A5958">
            <v>21320354</v>
          </cell>
          <cell r="B5958">
            <v>370.09</v>
          </cell>
          <cell r="C5958">
            <v>311</v>
          </cell>
          <cell r="D5958">
            <v>264</v>
          </cell>
          <cell r="E5958" t="e">
            <v>#N/A</v>
          </cell>
        </row>
        <row r="5959">
          <cell r="A5959">
            <v>21320224</v>
          </cell>
          <cell r="B5959">
            <v>316.53999999999996</v>
          </cell>
          <cell r="C5959">
            <v>266</v>
          </cell>
          <cell r="D5959">
            <v>226</v>
          </cell>
          <cell r="E5959" t="e">
            <v>#N/A</v>
          </cell>
        </row>
        <row r="5960">
          <cell r="A5960">
            <v>21320040</v>
          </cell>
          <cell r="B5960">
            <v>370.09</v>
          </cell>
          <cell r="C5960">
            <v>311</v>
          </cell>
          <cell r="D5960">
            <v>264</v>
          </cell>
          <cell r="E5960" t="e">
            <v>#N/A</v>
          </cell>
        </row>
        <row r="5961">
          <cell r="A5961">
            <v>21320101</v>
          </cell>
          <cell r="B5961">
            <v>370.09</v>
          </cell>
          <cell r="C5961">
            <v>311</v>
          </cell>
          <cell r="D5961">
            <v>264</v>
          </cell>
          <cell r="E5961" t="e">
            <v>#N/A</v>
          </cell>
        </row>
        <row r="5962">
          <cell r="A5962">
            <v>21320225</v>
          </cell>
          <cell r="B5962">
            <v>316.53999999999996</v>
          </cell>
          <cell r="C5962">
            <v>266</v>
          </cell>
          <cell r="D5962">
            <v>226</v>
          </cell>
          <cell r="E5962" t="e">
            <v>#N/A</v>
          </cell>
        </row>
        <row r="5963">
          <cell r="A5963">
            <v>21320041</v>
          </cell>
          <cell r="B5963">
            <v>370.09</v>
          </cell>
          <cell r="C5963">
            <v>311</v>
          </cell>
          <cell r="D5963">
            <v>264</v>
          </cell>
          <cell r="E5963" t="e">
            <v>#N/A</v>
          </cell>
        </row>
        <row r="5964">
          <cell r="A5964">
            <v>21320102</v>
          </cell>
          <cell r="B5964">
            <v>370.09</v>
          </cell>
          <cell r="C5964">
            <v>311</v>
          </cell>
          <cell r="D5964">
            <v>264</v>
          </cell>
          <cell r="E5964" t="e">
            <v>#N/A</v>
          </cell>
        </row>
        <row r="5965">
          <cell r="A5965">
            <v>21320226</v>
          </cell>
          <cell r="B5965">
            <v>316.53999999999996</v>
          </cell>
          <cell r="C5965">
            <v>266</v>
          </cell>
          <cell r="D5965">
            <v>226</v>
          </cell>
          <cell r="E5965" t="e">
            <v>#N/A</v>
          </cell>
        </row>
        <row r="5966">
          <cell r="A5966">
            <v>21320046</v>
          </cell>
          <cell r="B5966">
            <v>370.09</v>
          </cell>
          <cell r="C5966">
            <v>311</v>
          </cell>
          <cell r="D5966">
            <v>264</v>
          </cell>
          <cell r="E5966" t="e">
            <v>#N/A</v>
          </cell>
        </row>
        <row r="5967">
          <cell r="A5967">
            <v>21320042</v>
          </cell>
          <cell r="B5967">
            <v>370.09</v>
          </cell>
          <cell r="C5967">
            <v>311</v>
          </cell>
          <cell r="D5967">
            <v>264</v>
          </cell>
          <cell r="E5967" t="e">
            <v>#N/A</v>
          </cell>
        </row>
        <row r="5968">
          <cell r="A5968">
            <v>21320043</v>
          </cell>
          <cell r="B5968">
            <v>370.09</v>
          </cell>
          <cell r="C5968">
            <v>311</v>
          </cell>
          <cell r="D5968">
            <v>264</v>
          </cell>
          <cell r="E5968" t="e">
            <v>#N/A</v>
          </cell>
        </row>
        <row r="5969">
          <cell r="A5969">
            <v>21320324</v>
          </cell>
          <cell r="B5969">
            <v>316.53999999999996</v>
          </cell>
          <cell r="C5969">
            <v>266</v>
          </cell>
          <cell r="D5969">
            <v>226</v>
          </cell>
          <cell r="E5969" t="e">
            <v>#N/A</v>
          </cell>
        </row>
        <row r="5970">
          <cell r="A5970">
            <v>21320050</v>
          </cell>
          <cell r="B5970">
            <v>370.09</v>
          </cell>
          <cell r="C5970">
            <v>311</v>
          </cell>
          <cell r="D5970">
            <v>264</v>
          </cell>
          <cell r="E5970" t="e">
            <v>#N/A</v>
          </cell>
        </row>
        <row r="5971">
          <cell r="A5971">
            <v>21320052</v>
          </cell>
          <cell r="B5971">
            <v>370.09</v>
          </cell>
          <cell r="C5971">
            <v>311</v>
          </cell>
          <cell r="D5971">
            <v>264</v>
          </cell>
          <cell r="E5971" t="e">
            <v>#N/A</v>
          </cell>
        </row>
        <row r="5972">
          <cell r="A5972">
            <v>21320047</v>
          </cell>
          <cell r="B5972">
            <v>370.09</v>
          </cell>
          <cell r="C5972">
            <v>311</v>
          </cell>
          <cell r="D5972">
            <v>264</v>
          </cell>
          <cell r="E5972" t="e">
            <v>#N/A</v>
          </cell>
        </row>
        <row r="5973">
          <cell r="A5973">
            <v>21320048</v>
          </cell>
          <cell r="B5973">
            <v>370.09</v>
          </cell>
          <cell r="C5973">
            <v>311</v>
          </cell>
          <cell r="D5973">
            <v>264</v>
          </cell>
          <cell r="E5973" t="e">
            <v>#N/A</v>
          </cell>
        </row>
        <row r="5974">
          <cell r="A5974">
            <v>21320049</v>
          </cell>
          <cell r="B5974">
            <v>370.09</v>
          </cell>
          <cell r="C5974">
            <v>311</v>
          </cell>
          <cell r="D5974">
            <v>264</v>
          </cell>
          <cell r="E5974" t="e">
            <v>#N/A</v>
          </cell>
        </row>
        <row r="5975">
          <cell r="A5975">
            <v>21320266</v>
          </cell>
          <cell r="B5975">
            <v>370.09</v>
          </cell>
          <cell r="C5975">
            <v>311</v>
          </cell>
          <cell r="D5975">
            <v>264</v>
          </cell>
          <cell r="E5975" t="e">
            <v>#N/A</v>
          </cell>
        </row>
        <row r="5976">
          <cell r="A5976">
            <v>21320057</v>
          </cell>
          <cell r="B5976">
            <v>422.45</v>
          </cell>
          <cell r="C5976">
            <v>355</v>
          </cell>
          <cell r="D5976">
            <v>302</v>
          </cell>
          <cell r="E5976" t="e">
            <v>#N/A</v>
          </cell>
        </row>
        <row r="5977">
          <cell r="A5977">
            <v>21320267</v>
          </cell>
          <cell r="B5977">
            <v>370.09</v>
          </cell>
          <cell r="C5977">
            <v>311</v>
          </cell>
          <cell r="D5977">
            <v>264</v>
          </cell>
          <cell r="E5977" t="e">
            <v>#N/A</v>
          </cell>
        </row>
        <row r="5978">
          <cell r="A5978">
            <v>21320058</v>
          </cell>
          <cell r="B5978">
            <v>422.45</v>
          </cell>
          <cell r="C5978">
            <v>355</v>
          </cell>
          <cell r="D5978">
            <v>302</v>
          </cell>
          <cell r="E5978" t="e">
            <v>#N/A</v>
          </cell>
        </row>
        <row r="5979">
          <cell r="A5979">
            <v>21320268</v>
          </cell>
          <cell r="B5979">
            <v>370.09</v>
          </cell>
          <cell r="C5979">
            <v>311</v>
          </cell>
          <cell r="D5979">
            <v>264</v>
          </cell>
          <cell r="E5979" t="e">
            <v>#N/A</v>
          </cell>
        </row>
        <row r="5980">
          <cell r="A5980">
            <v>21320135</v>
          </cell>
          <cell r="B5980">
            <v>422.45</v>
          </cell>
          <cell r="C5980">
            <v>355</v>
          </cell>
          <cell r="D5980">
            <v>302</v>
          </cell>
          <cell r="E5980" t="e">
            <v>#N/A</v>
          </cell>
        </row>
        <row r="5981">
          <cell r="A5981">
            <v>21320087</v>
          </cell>
          <cell r="B5981">
            <v>422.45</v>
          </cell>
          <cell r="C5981">
            <v>355</v>
          </cell>
          <cell r="D5981">
            <v>302</v>
          </cell>
          <cell r="E5981" t="e">
            <v>#N/A</v>
          </cell>
        </row>
        <row r="5982">
          <cell r="A5982">
            <v>21320093</v>
          </cell>
          <cell r="B5982">
            <v>422.45</v>
          </cell>
          <cell r="C5982">
            <v>355</v>
          </cell>
          <cell r="D5982">
            <v>302</v>
          </cell>
          <cell r="E5982" t="e">
            <v>#N/A</v>
          </cell>
        </row>
        <row r="5983">
          <cell r="A5983">
            <v>21320094</v>
          </cell>
          <cell r="B5983">
            <v>422.45</v>
          </cell>
          <cell r="C5983">
            <v>355</v>
          </cell>
          <cell r="D5983">
            <v>302</v>
          </cell>
          <cell r="E5983" t="e">
            <v>#N/A</v>
          </cell>
        </row>
        <row r="5984">
          <cell r="A5984">
            <v>21320118</v>
          </cell>
          <cell r="B5984">
            <v>422.45</v>
          </cell>
          <cell r="C5984">
            <v>355</v>
          </cell>
          <cell r="D5984">
            <v>302</v>
          </cell>
          <cell r="E5984" t="e">
            <v>#N/A</v>
          </cell>
        </row>
        <row r="5985">
          <cell r="A5985">
            <v>21320119</v>
          </cell>
          <cell r="B5985">
            <v>422.45</v>
          </cell>
          <cell r="C5985">
            <v>355</v>
          </cell>
          <cell r="D5985">
            <v>302</v>
          </cell>
          <cell r="E5985" t="e">
            <v>#N/A</v>
          </cell>
        </row>
        <row r="5986">
          <cell r="A5986">
            <v>21320120</v>
          </cell>
          <cell r="B5986">
            <v>422.45</v>
          </cell>
          <cell r="C5986">
            <v>355</v>
          </cell>
          <cell r="D5986">
            <v>302</v>
          </cell>
          <cell r="E5986" t="e">
            <v>#N/A</v>
          </cell>
        </row>
        <row r="5987">
          <cell r="A5987">
            <v>21320069</v>
          </cell>
          <cell r="B5987">
            <v>422.45</v>
          </cell>
          <cell r="C5987">
            <v>355</v>
          </cell>
          <cell r="D5987">
            <v>302</v>
          </cell>
          <cell r="E5987" t="e">
            <v>#N/A</v>
          </cell>
        </row>
        <row r="5988">
          <cell r="A5988">
            <v>21320136</v>
          </cell>
          <cell r="B5988">
            <v>422.45</v>
          </cell>
          <cell r="C5988">
            <v>355</v>
          </cell>
          <cell r="D5988">
            <v>302</v>
          </cell>
          <cell r="E5988" t="e">
            <v>#N/A</v>
          </cell>
        </row>
        <row r="5989">
          <cell r="A5989">
            <v>21320090</v>
          </cell>
          <cell r="B5989">
            <v>422.45</v>
          </cell>
          <cell r="C5989">
            <v>355</v>
          </cell>
          <cell r="D5989">
            <v>302</v>
          </cell>
          <cell r="E5989" t="e">
            <v>#N/A</v>
          </cell>
        </row>
        <row r="5990">
          <cell r="A5990">
            <v>21320082</v>
          </cell>
          <cell r="B5990">
            <v>422.45</v>
          </cell>
          <cell r="C5990">
            <v>355</v>
          </cell>
          <cell r="D5990">
            <v>302</v>
          </cell>
          <cell r="E5990" t="e">
            <v>#N/A</v>
          </cell>
        </row>
        <row r="5991">
          <cell r="A5991">
            <v>21320083</v>
          </cell>
          <cell r="B5991">
            <v>422.45</v>
          </cell>
          <cell r="C5991">
            <v>355</v>
          </cell>
          <cell r="D5991">
            <v>302</v>
          </cell>
          <cell r="E5991" t="e">
            <v>#N/A</v>
          </cell>
        </row>
        <row r="5992">
          <cell r="A5992">
            <v>21320084</v>
          </cell>
          <cell r="B5992">
            <v>370.09</v>
          </cell>
          <cell r="C5992">
            <v>311</v>
          </cell>
          <cell r="D5992">
            <v>264</v>
          </cell>
          <cell r="E5992" t="e">
            <v>#N/A</v>
          </cell>
        </row>
        <row r="5993">
          <cell r="A5993">
            <v>21320085</v>
          </cell>
          <cell r="B5993">
            <v>370.09</v>
          </cell>
          <cell r="C5993">
            <v>311</v>
          </cell>
          <cell r="D5993">
            <v>264</v>
          </cell>
          <cell r="E5993" t="e">
            <v>#N/A</v>
          </cell>
        </row>
        <row r="5994">
          <cell r="A5994">
            <v>21320249</v>
          </cell>
          <cell r="B5994">
            <v>422.45</v>
          </cell>
          <cell r="C5994">
            <v>355</v>
          </cell>
          <cell r="D5994">
            <v>302</v>
          </cell>
          <cell r="E5994" t="e">
            <v>#N/A</v>
          </cell>
        </row>
        <row r="5995">
          <cell r="A5995">
            <v>21395002</v>
          </cell>
          <cell r="B5995">
            <v>264.18</v>
          </cell>
          <cell r="C5995">
            <v>222</v>
          </cell>
          <cell r="D5995">
            <v>189</v>
          </cell>
          <cell r="E5995" t="e">
            <v>#N/A</v>
          </cell>
        </row>
        <row r="5996">
          <cell r="A5996">
            <v>21340009</v>
          </cell>
          <cell r="B5996">
            <v>328.44</v>
          </cell>
          <cell r="C5996">
            <v>276</v>
          </cell>
          <cell r="D5996">
            <v>235</v>
          </cell>
          <cell r="E5996" t="e">
            <v>#N/A</v>
          </cell>
        </row>
        <row r="5997">
          <cell r="A5997">
            <v>21360033</v>
          </cell>
          <cell r="B5997">
            <v>328.44</v>
          </cell>
          <cell r="C5997">
            <v>276</v>
          </cell>
          <cell r="D5997">
            <v>235</v>
          </cell>
          <cell r="E5997" t="e">
            <v>#N/A</v>
          </cell>
        </row>
        <row r="5998">
          <cell r="A5998">
            <v>21360035</v>
          </cell>
          <cell r="B5998">
            <v>328.44</v>
          </cell>
          <cell r="C5998">
            <v>276</v>
          </cell>
          <cell r="D5998">
            <v>235</v>
          </cell>
          <cell r="E5998" t="e">
            <v>#N/A</v>
          </cell>
        </row>
        <row r="5999">
          <cell r="A5999">
            <v>21360056</v>
          </cell>
          <cell r="B5999">
            <v>370.09</v>
          </cell>
          <cell r="C5999">
            <v>311</v>
          </cell>
          <cell r="D5999">
            <v>264</v>
          </cell>
          <cell r="E5999" t="e">
            <v>#N/A</v>
          </cell>
        </row>
        <row r="6000">
          <cell r="A6000">
            <v>21360057</v>
          </cell>
          <cell r="B6000">
            <v>370.09</v>
          </cell>
          <cell r="C6000">
            <v>311</v>
          </cell>
          <cell r="D6000">
            <v>264</v>
          </cell>
          <cell r="E6000" t="e">
            <v>#N/A</v>
          </cell>
        </row>
        <row r="6001">
          <cell r="A6001">
            <v>21360059</v>
          </cell>
          <cell r="B6001">
            <v>370.09</v>
          </cell>
          <cell r="C6001">
            <v>311</v>
          </cell>
          <cell r="D6001">
            <v>264</v>
          </cell>
          <cell r="E6001" t="e">
            <v>#N/A</v>
          </cell>
        </row>
        <row r="6002">
          <cell r="A6002">
            <v>21360060</v>
          </cell>
          <cell r="B6002">
            <v>370.09</v>
          </cell>
          <cell r="C6002">
            <v>311</v>
          </cell>
          <cell r="D6002">
            <v>264</v>
          </cell>
          <cell r="E6002" t="e">
            <v>#N/A</v>
          </cell>
        </row>
        <row r="6003">
          <cell r="A6003">
            <v>21360168</v>
          </cell>
          <cell r="B6003">
            <v>370.09</v>
          </cell>
          <cell r="C6003">
            <v>311</v>
          </cell>
          <cell r="D6003">
            <v>264</v>
          </cell>
          <cell r="E6003" t="e">
            <v>#N/A</v>
          </cell>
        </row>
        <row r="6004">
          <cell r="A6004">
            <v>21360169</v>
          </cell>
          <cell r="B6004">
            <v>370.09</v>
          </cell>
          <cell r="C6004">
            <v>311</v>
          </cell>
          <cell r="D6004">
            <v>264</v>
          </cell>
          <cell r="E6004" t="e">
            <v>#N/A</v>
          </cell>
        </row>
        <row r="6005">
          <cell r="A6005">
            <v>21360071</v>
          </cell>
          <cell r="B6005">
            <v>370.09</v>
          </cell>
          <cell r="C6005">
            <v>311</v>
          </cell>
          <cell r="D6005">
            <v>264</v>
          </cell>
          <cell r="E6005" t="e">
            <v>#N/A</v>
          </cell>
        </row>
        <row r="6006">
          <cell r="A6006">
            <v>21360072</v>
          </cell>
          <cell r="B6006">
            <v>370.09</v>
          </cell>
          <cell r="C6006">
            <v>311</v>
          </cell>
          <cell r="D6006">
            <v>264</v>
          </cell>
          <cell r="E6006" t="e">
            <v>#N/A</v>
          </cell>
        </row>
        <row r="6007">
          <cell r="A6007">
            <v>21360081</v>
          </cell>
          <cell r="B6007">
            <v>370.09</v>
          </cell>
          <cell r="C6007">
            <v>311</v>
          </cell>
          <cell r="D6007">
            <v>264</v>
          </cell>
          <cell r="E6007" t="e">
            <v>#N/A</v>
          </cell>
        </row>
        <row r="6008">
          <cell r="A6008">
            <v>21360082</v>
          </cell>
          <cell r="B6008">
            <v>370.09</v>
          </cell>
          <cell r="C6008">
            <v>311</v>
          </cell>
          <cell r="D6008">
            <v>264</v>
          </cell>
          <cell r="E6008" t="e">
            <v>#N/A</v>
          </cell>
        </row>
        <row r="6009">
          <cell r="A6009">
            <v>21360063</v>
          </cell>
          <cell r="B6009">
            <v>370.09</v>
          </cell>
          <cell r="C6009">
            <v>311</v>
          </cell>
          <cell r="D6009">
            <v>264</v>
          </cell>
          <cell r="E6009" t="e">
            <v>#N/A</v>
          </cell>
        </row>
        <row r="6010">
          <cell r="A6010">
            <v>21360064</v>
          </cell>
          <cell r="B6010">
            <v>370.09</v>
          </cell>
          <cell r="C6010">
            <v>311</v>
          </cell>
          <cell r="D6010">
            <v>264</v>
          </cell>
          <cell r="E6010" t="e">
            <v>#N/A</v>
          </cell>
        </row>
        <row r="6011">
          <cell r="A6011">
            <v>21360065</v>
          </cell>
          <cell r="B6011">
            <v>370.09</v>
          </cell>
          <cell r="C6011">
            <v>311</v>
          </cell>
          <cell r="D6011">
            <v>264</v>
          </cell>
          <cell r="E6011" t="e">
            <v>#N/A</v>
          </cell>
        </row>
        <row r="6012">
          <cell r="A6012">
            <v>21360066</v>
          </cell>
          <cell r="B6012">
            <v>370.09</v>
          </cell>
          <cell r="C6012">
            <v>311</v>
          </cell>
          <cell r="D6012">
            <v>264</v>
          </cell>
          <cell r="E6012" t="e">
            <v>#N/A</v>
          </cell>
        </row>
        <row r="6013">
          <cell r="A6013">
            <v>21360171</v>
          </cell>
          <cell r="B6013">
            <v>370.09</v>
          </cell>
          <cell r="C6013">
            <v>311</v>
          </cell>
          <cell r="D6013">
            <v>264</v>
          </cell>
          <cell r="E6013" t="e">
            <v>#N/A</v>
          </cell>
        </row>
        <row r="6014">
          <cell r="A6014">
            <v>21360172</v>
          </cell>
          <cell r="B6014">
            <v>370.09</v>
          </cell>
          <cell r="C6014">
            <v>311</v>
          </cell>
          <cell r="D6014">
            <v>264</v>
          </cell>
          <cell r="E6014" t="e">
            <v>#N/A</v>
          </cell>
        </row>
        <row r="6015">
          <cell r="A6015">
            <v>21360024</v>
          </cell>
          <cell r="B6015">
            <v>328.44</v>
          </cell>
          <cell r="C6015">
            <v>276</v>
          </cell>
          <cell r="D6015">
            <v>235</v>
          </cell>
          <cell r="E6015" t="e">
            <v>#N/A</v>
          </cell>
        </row>
        <row r="6016">
          <cell r="A6016">
            <v>21360025</v>
          </cell>
          <cell r="B6016">
            <v>328.44</v>
          </cell>
          <cell r="C6016">
            <v>276</v>
          </cell>
          <cell r="D6016">
            <v>235</v>
          </cell>
          <cell r="E6016" t="e">
            <v>#N/A</v>
          </cell>
        </row>
        <row r="6017">
          <cell r="A6017">
            <v>21360026</v>
          </cell>
          <cell r="B6017">
            <v>328.44</v>
          </cell>
          <cell r="C6017">
            <v>276</v>
          </cell>
          <cell r="D6017">
            <v>235</v>
          </cell>
          <cell r="E6017" t="e">
            <v>#N/A</v>
          </cell>
        </row>
        <row r="6018">
          <cell r="A6018">
            <v>21360001</v>
          </cell>
          <cell r="B6018">
            <v>296.31</v>
          </cell>
          <cell r="C6018">
            <v>249</v>
          </cell>
          <cell r="D6018">
            <v>212</v>
          </cell>
          <cell r="E6018" t="e">
            <v>#N/A</v>
          </cell>
        </row>
        <row r="6019">
          <cell r="A6019">
            <v>21360006</v>
          </cell>
          <cell r="B6019">
            <v>296.31</v>
          </cell>
          <cell r="C6019">
            <v>249</v>
          </cell>
          <cell r="D6019">
            <v>212</v>
          </cell>
          <cell r="E6019" t="e">
            <v>#N/A</v>
          </cell>
        </row>
        <row r="6020">
          <cell r="A6020">
            <v>21360181</v>
          </cell>
          <cell r="B6020">
            <v>296.31</v>
          </cell>
          <cell r="C6020">
            <v>249</v>
          </cell>
          <cell r="D6020">
            <v>212</v>
          </cell>
          <cell r="E6020" t="e">
            <v>#N/A</v>
          </cell>
        </row>
        <row r="6021">
          <cell r="A6021">
            <v>21360184</v>
          </cell>
          <cell r="B6021">
            <v>296.31</v>
          </cell>
          <cell r="C6021">
            <v>249</v>
          </cell>
          <cell r="D6021">
            <v>212</v>
          </cell>
          <cell r="E6021" t="e">
            <v>#N/A</v>
          </cell>
        </row>
        <row r="6022">
          <cell r="A6022">
            <v>21360506</v>
          </cell>
          <cell r="B6022">
            <v>296.31</v>
          </cell>
          <cell r="C6022">
            <v>249</v>
          </cell>
          <cell r="D6022">
            <v>212</v>
          </cell>
          <cell r="E6022" t="e">
            <v>#N/A</v>
          </cell>
        </row>
        <row r="6023">
          <cell r="A6023">
            <v>21360018</v>
          </cell>
          <cell r="B6023">
            <v>316.53999999999996</v>
          </cell>
          <cell r="C6023">
            <v>266</v>
          </cell>
          <cell r="D6023">
            <v>226</v>
          </cell>
          <cell r="E6023" t="e">
            <v>#N/A</v>
          </cell>
        </row>
        <row r="6024">
          <cell r="A6024">
            <v>21360019</v>
          </cell>
          <cell r="B6024">
            <v>316.53999999999996</v>
          </cell>
          <cell r="C6024">
            <v>266</v>
          </cell>
          <cell r="D6024">
            <v>226</v>
          </cell>
          <cell r="E6024" t="e">
            <v>#N/A</v>
          </cell>
        </row>
        <row r="6025">
          <cell r="A6025">
            <v>21360020</v>
          </cell>
          <cell r="B6025">
            <v>316.53999999999996</v>
          </cell>
          <cell r="C6025">
            <v>266</v>
          </cell>
          <cell r="D6025">
            <v>226</v>
          </cell>
          <cell r="E6025" t="e">
            <v>#N/A</v>
          </cell>
        </row>
        <row r="6026">
          <cell r="A6026">
            <v>21370001</v>
          </cell>
          <cell r="B6026">
            <v>274.89</v>
          </cell>
          <cell r="C6026">
            <v>231</v>
          </cell>
          <cell r="D6026">
            <v>196</v>
          </cell>
          <cell r="E6026" t="e">
            <v>#N/A</v>
          </cell>
        </row>
        <row r="6027">
          <cell r="A6027">
            <v>21370010</v>
          </cell>
          <cell r="B6027">
            <v>274.89</v>
          </cell>
          <cell r="C6027">
            <v>231</v>
          </cell>
          <cell r="D6027">
            <v>196</v>
          </cell>
          <cell r="E6027" t="e">
            <v>#N/A</v>
          </cell>
        </row>
        <row r="6028">
          <cell r="A6028">
            <v>21381036</v>
          </cell>
          <cell r="B6028">
            <v>380.79999999999995</v>
          </cell>
          <cell r="C6028">
            <v>320</v>
          </cell>
          <cell r="D6028">
            <v>272</v>
          </cell>
          <cell r="E6028" t="e">
            <v>#N/A</v>
          </cell>
        </row>
        <row r="6029">
          <cell r="A6029">
            <v>21381136</v>
          </cell>
          <cell r="B6029">
            <v>380.79999999999995</v>
          </cell>
          <cell r="C6029">
            <v>320</v>
          </cell>
          <cell r="D6029">
            <v>272</v>
          </cell>
          <cell r="E6029" t="e">
            <v>#N/A</v>
          </cell>
        </row>
        <row r="6030">
          <cell r="A6030">
            <v>21381037</v>
          </cell>
          <cell r="B6030">
            <v>380.79999999999995</v>
          </cell>
          <cell r="C6030">
            <v>320</v>
          </cell>
          <cell r="D6030">
            <v>272</v>
          </cell>
          <cell r="E6030" t="e">
            <v>#N/A</v>
          </cell>
        </row>
        <row r="6031">
          <cell r="A6031">
            <v>21381137</v>
          </cell>
          <cell r="B6031">
            <v>380.79999999999995</v>
          </cell>
          <cell r="C6031">
            <v>320</v>
          </cell>
          <cell r="D6031">
            <v>272</v>
          </cell>
          <cell r="E6031" t="e">
            <v>#N/A</v>
          </cell>
        </row>
        <row r="6032">
          <cell r="A6032">
            <v>21381010</v>
          </cell>
          <cell r="B6032">
            <v>316.53999999999996</v>
          </cell>
          <cell r="C6032">
            <v>266</v>
          </cell>
          <cell r="D6032">
            <v>226</v>
          </cell>
          <cell r="E6032" t="e">
            <v>#N/A</v>
          </cell>
        </row>
        <row r="6033">
          <cell r="A6033">
            <v>21381090</v>
          </cell>
          <cell r="B6033">
            <v>316.53999999999996</v>
          </cell>
          <cell r="C6033">
            <v>266</v>
          </cell>
          <cell r="D6033">
            <v>226</v>
          </cell>
          <cell r="E6033" t="e">
            <v>#N/A</v>
          </cell>
        </row>
        <row r="6034">
          <cell r="A6034">
            <v>21381039</v>
          </cell>
          <cell r="B6034">
            <v>316.53999999999996</v>
          </cell>
          <cell r="C6034">
            <v>266</v>
          </cell>
          <cell r="D6034">
            <v>226</v>
          </cell>
          <cell r="E6034" t="e">
            <v>#N/A</v>
          </cell>
        </row>
        <row r="6035">
          <cell r="A6035">
            <v>21381001</v>
          </cell>
          <cell r="B6035">
            <v>328.44</v>
          </cell>
          <cell r="C6035">
            <v>276</v>
          </cell>
          <cell r="D6035">
            <v>235</v>
          </cell>
          <cell r="E6035" t="e">
            <v>#N/A</v>
          </cell>
        </row>
        <row r="6036">
          <cell r="A6036">
            <v>21381002</v>
          </cell>
          <cell r="B6036">
            <v>328.44</v>
          </cell>
          <cell r="C6036">
            <v>276</v>
          </cell>
          <cell r="D6036">
            <v>235</v>
          </cell>
          <cell r="E6036" t="e">
            <v>#N/A</v>
          </cell>
        </row>
        <row r="6037">
          <cell r="A6037">
            <v>21381003</v>
          </cell>
          <cell r="B6037">
            <v>328.44</v>
          </cell>
          <cell r="C6037">
            <v>276</v>
          </cell>
          <cell r="D6037">
            <v>235</v>
          </cell>
          <cell r="E6037" t="e">
            <v>#N/A</v>
          </cell>
        </row>
        <row r="6038">
          <cell r="A6038">
            <v>21381004</v>
          </cell>
          <cell r="B6038">
            <v>328.44</v>
          </cell>
          <cell r="C6038">
            <v>276</v>
          </cell>
          <cell r="D6038">
            <v>235</v>
          </cell>
          <cell r="E6038" t="e">
            <v>#N/A</v>
          </cell>
        </row>
        <row r="6039">
          <cell r="A6039">
            <v>21381021</v>
          </cell>
          <cell r="B6039">
            <v>328.44</v>
          </cell>
          <cell r="C6039">
            <v>276</v>
          </cell>
          <cell r="D6039">
            <v>235</v>
          </cell>
          <cell r="E6039" t="e">
            <v>#N/A</v>
          </cell>
        </row>
        <row r="6040">
          <cell r="A6040">
            <v>21381022</v>
          </cell>
          <cell r="B6040">
            <v>328.44</v>
          </cell>
          <cell r="C6040">
            <v>276</v>
          </cell>
          <cell r="D6040">
            <v>235</v>
          </cell>
          <cell r="E6040" t="e">
            <v>#N/A</v>
          </cell>
        </row>
        <row r="6041">
          <cell r="A6041">
            <v>21381034</v>
          </cell>
          <cell r="B6041">
            <v>328.44</v>
          </cell>
          <cell r="C6041">
            <v>276</v>
          </cell>
          <cell r="D6041">
            <v>235</v>
          </cell>
          <cell r="E6041" t="e">
            <v>#N/A</v>
          </cell>
        </row>
        <row r="6042">
          <cell r="A6042">
            <v>21381048</v>
          </cell>
          <cell r="B6042">
            <v>328.44</v>
          </cell>
          <cell r="C6042">
            <v>276</v>
          </cell>
          <cell r="D6042">
            <v>235</v>
          </cell>
          <cell r="E6042" t="e">
            <v>#N/A</v>
          </cell>
        </row>
        <row r="6043">
          <cell r="A6043">
            <v>21381035</v>
          </cell>
          <cell r="B6043">
            <v>328.44</v>
          </cell>
          <cell r="C6043">
            <v>276</v>
          </cell>
          <cell r="D6043">
            <v>235</v>
          </cell>
          <cell r="E6043" t="e">
            <v>#N/A</v>
          </cell>
        </row>
        <row r="6044">
          <cell r="A6044">
            <v>21381110</v>
          </cell>
          <cell r="B6044">
            <v>328.44</v>
          </cell>
          <cell r="C6044">
            <v>276</v>
          </cell>
          <cell r="D6044">
            <v>235</v>
          </cell>
          <cell r="E6044" t="e">
            <v>#N/A</v>
          </cell>
        </row>
        <row r="6045">
          <cell r="A6045">
            <v>21381111</v>
          </cell>
          <cell r="B6045">
            <v>328.44</v>
          </cell>
          <cell r="C6045">
            <v>276</v>
          </cell>
          <cell r="D6045">
            <v>235</v>
          </cell>
          <cell r="E6045" t="e">
            <v>#N/A</v>
          </cell>
        </row>
        <row r="6046">
          <cell r="A6046">
            <v>21381112</v>
          </cell>
          <cell r="B6046">
            <v>328.44</v>
          </cell>
          <cell r="C6046">
            <v>276</v>
          </cell>
          <cell r="D6046">
            <v>235</v>
          </cell>
          <cell r="E6046" t="e">
            <v>#N/A</v>
          </cell>
        </row>
        <row r="6047">
          <cell r="A6047">
            <v>21381113</v>
          </cell>
          <cell r="B6047">
            <v>328.44</v>
          </cell>
          <cell r="C6047">
            <v>276</v>
          </cell>
          <cell r="D6047">
            <v>235</v>
          </cell>
          <cell r="E6047" t="e">
            <v>#N/A</v>
          </cell>
        </row>
        <row r="6048">
          <cell r="A6048">
            <v>21381114</v>
          </cell>
          <cell r="B6048">
            <v>328.44</v>
          </cell>
          <cell r="C6048">
            <v>276</v>
          </cell>
          <cell r="D6048">
            <v>235</v>
          </cell>
          <cell r="E6048" t="e">
            <v>#N/A</v>
          </cell>
        </row>
        <row r="6049">
          <cell r="A6049">
            <v>21381023</v>
          </cell>
          <cell r="B6049">
            <v>370.09</v>
          </cell>
          <cell r="C6049">
            <v>311</v>
          </cell>
          <cell r="D6049">
            <v>264</v>
          </cell>
          <cell r="E6049" t="e">
            <v>#N/A</v>
          </cell>
        </row>
        <row r="6050">
          <cell r="A6050">
            <v>21381024</v>
          </cell>
          <cell r="B6050">
            <v>370.09</v>
          </cell>
          <cell r="C6050">
            <v>311</v>
          </cell>
          <cell r="D6050">
            <v>264</v>
          </cell>
          <cell r="E6050" t="e">
            <v>#N/A</v>
          </cell>
        </row>
        <row r="6051">
          <cell r="A6051">
            <v>21381025</v>
          </cell>
          <cell r="B6051">
            <v>370.09</v>
          </cell>
          <cell r="C6051">
            <v>311</v>
          </cell>
          <cell r="D6051">
            <v>264</v>
          </cell>
          <cell r="E6051" t="e">
            <v>#N/A</v>
          </cell>
        </row>
        <row r="6052">
          <cell r="A6052">
            <v>21381005</v>
          </cell>
          <cell r="B6052">
            <v>370.09</v>
          </cell>
          <cell r="C6052">
            <v>311</v>
          </cell>
          <cell r="D6052">
            <v>264</v>
          </cell>
          <cell r="E6052" t="e">
            <v>#N/A</v>
          </cell>
        </row>
        <row r="6053">
          <cell r="A6053">
            <v>21381052</v>
          </cell>
          <cell r="B6053">
            <v>370.09</v>
          </cell>
          <cell r="C6053">
            <v>311</v>
          </cell>
          <cell r="D6053">
            <v>264</v>
          </cell>
          <cell r="E6053" t="e">
            <v>#N/A</v>
          </cell>
        </row>
        <row r="6054">
          <cell r="A6054">
            <v>21381045</v>
          </cell>
          <cell r="B6054">
            <v>399.84</v>
          </cell>
          <cell r="C6054">
            <v>336</v>
          </cell>
          <cell r="D6054">
            <v>286</v>
          </cell>
          <cell r="E6054" t="e">
            <v>#N/A</v>
          </cell>
        </row>
        <row r="6055">
          <cell r="A6055">
            <v>21381059</v>
          </cell>
          <cell r="B6055">
            <v>380.79999999999995</v>
          </cell>
          <cell r="C6055">
            <v>320</v>
          </cell>
          <cell r="D6055">
            <v>272</v>
          </cell>
          <cell r="E6055" t="e">
            <v>#N/A</v>
          </cell>
        </row>
        <row r="6056">
          <cell r="A6056">
            <v>21381159</v>
          </cell>
          <cell r="B6056">
            <v>380.79999999999995</v>
          </cell>
          <cell r="C6056">
            <v>320</v>
          </cell>
          <cell r="D6056">
            <v>272</v>
          </cell>
          <cell r="E6056" t="e">
            <v>#N/A</v>
          </cell>
        </row>
        <row r="6057">
          <cell r="A6057">
            <v>21381060</v>
          </cell>
          <cell r="B6057">
            <v>380.79999999999995</v>
          </cell>
          <cell r="C6057">
            <v>320</v>
          </cell>
          <cell r="D6057">
            <v>272</v>
          </cell>
          <cell r="E6057" t="e">
            <v>#N/A</v>
          </cell>
        </row>
        <row r="6058">
          <cell r="A6058">
            <v>21381160</v>
          </cell>
          <cell r="B6058">
            <v>380.79999999999995</v>
          </cell>
          <cell r="C6058">
            <v>320</v>
          </cell>
          <cell r="D6058">
            <v>272</v>
          </cell>
          <cell r="E6058" t="e">
            <v>#N/A</v>
          </cell>
        </row>
        <row r="6059">
          <cell r="A6059">
            <v>21381061</v>
          </cell>
          <cell r="B6059">
            <v>380.79999999999995</v>
          </cell>
          <cell r="C6059">
            <v>320</v>
          </cell>
          <cell r="D6059">
            <v>272</v>
          </cell>
          <cell r="E6059" t="e">
            <v>#N/A</v>
          </cell>
        </row>
        <row r="6060">
          <cell r="A6060">
            <v>21381161</v>
          </cell>
          <cell r="B6060">
            <v>380.79999999999995</v>
          </cell>
          <cell r="C6060">
            <v>320</v>
          </cell>
          <cell r="D6060">
            <v>272</v>
          </cell>
          <cell r="E6060" t="e">
            <v>#N/A</v>
          </cell>
        </row>
        <row r="6061">
          <cell r="A6061">
            <v>21310172</v>
          </cell>
          <cell r="B6061">
            <v>380.79999999999995</v>
          </cell>
          <cell r="C6061">
            <v>320</v>
          </cell>
          <cell r="D6061">
            <v>272</v>
          </cell>
          <cell r="E6061" t="e">
            <v>#N/A</v>
          </cell>
        </row>
        <row r="6062">
          <cell r="A6062">
            <v>21310162</v>
          </cell>
          <cell r="B6062">
            <v>380.79999999999995</v>
          </cell>
          <cell r="C6062">
            <v>320</v>
          </cell>
          <cell r="D6062">
            <v>272</v>
          </cell>
          <cell r="E6062" t="e">
            <v>#N/A</v>
          </cell>
        </row>
        <row r="6063">
          <cell r="A6063">
            <v>21310572</v>
          </cell>
          <cell r="B6063">
            <v>380.79999999999995</v>
          </cell>
          <cell r="C6063">
            <v>320</v>
          </cell>
          <cell r="D6063">
            <v>272</v>
          </cell>
          <cell r="E6063" t="e">
            <v>#N/A</v>
          </cell>
        </row>
        <row r="6064">
          <cell r="A6064">
            <v>21310173</v>
          </cell>
          <cell r="B6064">
            <v>380.79999999999995</v>
          </cell>
          <cell r="C6064">
            <v>320</v>
          </cell>
          <cell r="D6064">
            <v>272</v>
          </cell>
          <cell r="E6064" t="e">
            <v>#N/A</v>
          </cell>
        </row>
        <row r="6065">
          <cell r="A6065">
            <v>21310163</v>
          </cell>
          <cell r="B6065">
            <v>380.79999999999995</v>
          </cell>
          <cell r="C6065">
            <v>320</v>
          </cell>
          <cell r="D6065">
            <v>272</v>
          </cell>
          <cell r="E6065" t="e">
            <v>#N/A</v>
          </cell>
        </row>
        <row r="6066">
          <cell r="A6066">
            <v>21310573</v>
          </cell>
          <cell r="B6066">
            <v>380.79999999999995</v>
          </cell>
          <cell r="C6066">
            <v>320</v>
          </cell>
          <cell r="D6066">
            <v>272</v>
          </cell>
          <cell r="E6066" t="e">
            <v>#N/A</v>
          </cell>
        </row>
        <row r="6067">
          <cell r="A6067">
            <v>21310174</v>
          </cell>
          <cell r="B6067">
            <v>380.79999999999995</v>
          </cell>
          <cell r="C6067">
            <v>320</v>
          </cell>
          <cell r="D6067">
            <v>272</v>
          </cell>
          <cell r="E6067" t="e">
            <v>#N/A</v>
          </cell>
        </row>
        <row r="6068">
          <cell r="A6068">
            <v>21310164</v>
          </cell>
          <cell r="B6068">
            <v>380.79999999999995</v>
          </cell>
          <cell r="C6068">
            <v>320</v>
          </cell>
          <cell r="D6068">
            <v>272</v>
          </cell>
          <cell r="E6068" t="e">
            <v>#N/A</v>
          </cell>
        </row>
        <row r="6069">
          <cell r="A6069">
            <v>21310574</v>
          </cell>
          <cell r="B6069">
            <v>380.79999999999995</v>
          </cell>
          <cell r="C6069">
            <v>320</v>
          </cell>
          <cell r="D6069">
            <v>272</v>
          </cell>
          <cell r="E6069" t="e">
            <v>#N/A</v>
          </cell>
        </row>
        <row r="6070">
          <cell r="A6070">
            <v>21381101</v>
          </cell>
          <cell r="B6070">
            <v>370.09</v>
          </cell>
          <cell r="C6070">
            <v>311</v>
          </cell>
          <cell r="D6070">
            <v>264</v>
          </cell>
          <cell r="E6070" t="e">
            <v>#N/A</v>
          </cell>
        </row>
        <row r="6071">
          <cell r="A6071">
            <v>21381102</v>
          </cell>
          <cell r="B6071">
            <v>370.09</v>
          </cell>
          <cell r="C6071">
            <v>311</v>
          </cell>
          <cell r="D6071">
            <v>264</v>
          </cell>
          <cell r="E6071" t="e">
            <v>#N/A</v>
          </cell>
        </row>
        <row r="6072">
          <cell r="A6072">
            <v>21381009</v>
          </cell>
          <cell r="B6072">
            <v>370.09</v>
          </cell>
          <cell r="C6072">
            <v>311</v>
          </cell>
          <cell r="D6072">
            <v>264</v>
          </cell>
          <cell r="E6072" t="e">
            <v>#N/A</v>
          </cell>
        </row>
        <row r="6073">
          <cell r="A6073">
            <v>21381104</v>
          </cell>
          <cell r="B6073">
            <v>370.09</v>
          </cell>
          <cell r="C6073">
            <v>311</v>
          </cell>
          <cell r="D6073">
            <v>264</v>
          </cell>
          <cell r="E6073" t="e">
            <v>#N/A</v>
          </cell>
        </row>
        <row r="6074">
          <cell r="A6074">
            <v>21381105</v>
          </cell>
          <cell r="B6074">
            <v>370.09</v>
          </cell>
          <cell r="C6074">
            <v>311</v>
          </cell>
          <cell r="D6074">
            <v>264</v>
          </cell>
          <cell r="E6074" t="e">
            <v>#N/A</v>
          </cell>
        </row>
        <row r="6075">
          <cell r="A6075">
            <v>21382008</v>
          </cell>
          <cell r="B6075">
            <v>328.44</v>
          </cell>
          <cell r="C6075">
            <v>276</v>
          </cell>
          <cell r="D6075">
            <v>235</v>
          </cell>
          <cell r="E6075" t="e">
            <v>#N/A</v>
          </cell>
        </row>
        <row r="6076">
          <cell r="A6076">
            <v>21382010</v>
          </cell>
          <cell r="B6076">
            <v>328.44</v>
          </cell>
          <cell r="C6076">
            <v>276</v>
          </cell>
          <cell r="D6076">
            <v>235</v>
          </cell>
          <cell r="E6076" t="e">
            <v>#N/A</v>
          </cell>
        </row>
        <row r="6077">
          <cell r="A6077">
            <v>21382018</v>
          </cell>
          <cell r="B6077">
            <v>328.44</v>
          </cell>
          <cell r="C6077">
            <v>276</v>
          </cell>
          <cell r="D6077">
            <v>235</v>
          </cell>
          <cell r="E6077" t="e">
            <v>#N/A</v>
          </cell>
        </row>
        <row r="6078">
          <cell r="A6078">
            <v>21382029</v>
          </cell>
          <cell r="B6078">
            <v>328.44</v>
          </cell>
          <cell r="C6078">
            <v>276</v>
          </cell>
          <cell r="D6078">
            <v>235</v>
          </cell>
          <cell r="E6078" t="e">
            <v>#N/A</v>
          </cell>
        </row>
        <row r="6079">
          <cell r="A6079">
            <v>21382030</v>
          </cell>
          <cell r="B6079">
            <v>328.44</v>
          </cell>
          <cell r="C6079">
            <v>276</v>
          </cell>
          <cell r="D6079">
            <v>235</v>
          </cell>
          <cell r="E6079" t="e">
            <v>#N/A</v>
          </cell>
        </row>
        <row r="6080">
          <cell r="A6080">
            <v>21382031</v>
          </cell>
          <cell r="B6080">
            <v>328.44</v>
          </cell>
          <cell r="C6080">
            <v>276</v>
          </cell>
          <cell r="D6080">
            <v>235</v>
          </cell>
          <cell r="E6080" t="e">
            <v>#N/A</v>
          </cell>
        </row>
        <row r="6081">
          <cell r="A6081">
            <v>21382032</v>
          </cell>
          <cell r="B6081">
            <v>328.44</v>
          </cell>
          <cell r="C6081">
            <v>276</v>
          </cell>
          <cell r="D6081">
            <v>235</v>
          </cell>
          <cell r="E6081" t="e">
            <v>#N/A</v>
          </cell>
        </row>
        <row r="6082">
          <cell r="A6082">
            <v>21382033</v>
          </cell>
          <cell r="B6082">
            <v>328.44</v>
          </cell>
          <cell r="C6082">
            <v>276</v>
          </cell>
          <cell r="D6082">
            <v>235</v>
          </cell>
          <cell r="E6082" t="e">
            <v>#N/A</v>
          </cell>
        </row>
        <row r="6083">
          <cell r="A6083">
            <v>21382034</v>
          </cell>
          <cell r="B6083">
            <v>328.44</v>
          </cell>
          <cell r="C6083">
            <v>276</v>
          </cell>
          <cell r="D6083">
            <v>235</v>
          </cell>
          <cell r="E6083" t="e">
            <v>#N/A</v>
          </cell>
        </row>
        <row r="6084">
          <cell r="A6084">
            <v>21382046</v>
          </cell>
          <cell r="B6084">
            <v>328.44</v>
          </cell>
          <cell r="C6084">
            <v>276</v>
          </cell>
          <cell r="D6084">
            <v>235</v>
          </cell>
          <cell r="E6084" t="e">
            <v>#N/A</v>
          </cell>
        </row>
        <row r="6085">
          <cell r="A6085">
            <v>21382001</v>
          </cell>
          <cell r="B6085">
            <v>370.09</v>
          </cell>
          <cell r="C6085">
            <v>311</v>
          </cell>
          <cell r="D6085">
            <v>264</v>
          </cell>
          <cell r="E6085" t="e">
            <v>#N/A</v>
          </cell>
        </row>
        <row r="6086">
          <cell r="A6086">
            <v>21382002</v>
          </cell>
          <cell r="B6086">
            <v>370.09</v>
          </cell>
          <cell r="C6086">
            <v>311</v>
          </cell>
          <cell r="D6086">
            <v>264</v>
          </cell>
          <cell r="E6086" t="e">
            <v>#N/A</v>
          </cell>
        </row>
        <row r="6087">
          <cell r="A6087">
            <v>21382003</v>
          </cell>
          <cell r="B6087">
            <v>370.09</v>
          </cell>
          <cell r="C6087">
            <v>311</v>
          </cell>
          <cell r="D6087">
            <v>264</v>
          </cell>
          <cell r="E6087" t="e">
            <v>#N/A</v>
          </cell>
        </row>
        <row r="6088">
          <cell r="A6088">
            <v>21382043</v>
          </cell>
          <cell r="B6088">
            <v>370.09</v>
          </cell>
          <cell r="C6088">
            <v>311</v>
          </cell>
          <cell r="D6088">
            <v>264</v>
          </cell>
          <cell r="E6088" t="e">
            <v>#N/A</v>
          </cell>
        </row>
        <row r="6089">
          <cell r="A6089">
            <v>21382004</v>
          </cell>
          <cell r="B6089">
            <v>370.09</v>
          </cell>
          <cell r="C6089">
            <v>311</v>
          </cell>
          <cell r="D6089">
            <v>264</v>
          </cell>
          <cell r="E6089" t="e">
            <v>#N/A</v>
          </cell>
        </row>
        <row r="6090">
          <cell r="A6090">
            <v>21382005</v>
          </cell>
          <cell r="B6090">
            <v>370.09</v>
          </cell>
          <cell r="C6090">
            <v>311</v>
          </cell>
          <cell r="D6090">
            <v>264</v>
          </cell>
          <cell r="E6090" t="e">
            <v>#N/A</v>
          </cell>
        </row>
        <row r="6091">
          <cell r="A6091">
            <v>21382006</v>
          </cell>
          <cell r="B6091">
            <v>370.09</v>
          </cell>
          <cell r="C6091">
            <v>311</v>
          </cell>
          <cell r="D6091">
            <v>264</v>
          </cell>
          <cell r="E6091" t="e">
            <v>#N/A</v>
          </cell>
        </row>
        <row r="6092">
          <cell r="A6092">
            <v>21382041</v>
          </cell>
          <cell r="B6092">
            <v>370.09</v>
          </cell>
          <cell r="C6092">
            <v>311</v>
          </cell>
          <cell r="D6092">
            <v>264</v>
          </cell>
          <cell r="E6092" t="e">
            <v>#N/A</v>
          </cell>
        </row>
        <row r="6093">
          <cell r="A6093">
            <v>21382026</v>
          </cell>
          <cell r="B6093">
            <v>399.84</v>
          </cell>
          <cell r="C6093">
            <v>336</v>
          </cell>
          <cell r="D6093">
            <v>286</v>
          </cell>
          <cell r="E6093" t="e">
            <v>#N/A</v>
          </cell>
        </row>
        <row r="6094">
          <cell r="A6094">
            <v>21382028</v>
          </cell>
          <cell r="B6094">
            <v>399.84</v>
          </cell>
          <cell r="C6094">
            <v>336</v>
          </cell>
          <cell r="D6094">
            <v>286</v>
          </cell>
          <cell r="E6094" t="e">
            <v>#N/A</v>
          </cell>
        </row>
        <row r="6095">
          <cell r="A6095">
            <v>21382015</v>
          </cell>
          <cell r="B6095">
            <v>380.79999999999995</v>
          </cell>
          <cell r="C6095">
            <v>320</v>
          </cell>
          <cell r="D6095">
            <v>272</v>
          </cell>
          <cell r="E6095" t="e">
            <v>#N/A</v>
          </cell>
        </row>
        <row r="6096">
          <cell r="A6096">
            <v>21382115</v>
          </cell>
          <cell r="B6096">
            <v>380.79999999999995</v>
          </cell>
          <cell r="C6096">
            <v>320</v>
          </cell>
          <cell r="D6096">
            <v>272</v>
          </cell>
          <cell r="E6096" t="e">
            <v>#N/A</v>
          </cell>
        </row>
        <row r="6097">
          <cell r="A6097">
            <v>21382016</v>
          </cell>
          <cell r="B6097">
            <v>380.79999999999995</v>
          </cell>
          <cell r="C6097">
            <v>320</v>
          </cell>
          <cell r="D6097">
            <v>272</v>
          </cell>
          <cell r="E6097" t="e">
            <v>#N/A</v>
          </cell>
        </row>
        <row r="6098">
          <cell r="A6098">
            <v>21382116</v>
          </cell>
          <cell r="B6098">
            <v>380.79999999999995</v>
          </cell>
          <cell r="C6098">
            <v>320</v>
          </cell>
          <cell r="D6098">
            <v>272</v>
          </cell>
          <cell r="E6098" t="e">
            <v>#N/A</v>
          </cell>
        </row>
        <row r="6099">
          <cell r="A6099">
            <v>21382019</v>
          </cell>
          <cell r="B6099">
            <v>380.79999999999995</v>
          </cell>
          <cell r="C6099">
            <v>320</v>
          </cell>
          <cell r="D6099">
            <v>272</v>
          </cell>
          <cell r="E6099" t="e">
            <v>#N/A</v>
          </cell>
        </row>
        <row r="6100">
          <cell r="A6100">
            <v>21382119</v>
          </cell>
          <cell r="B6100">
            <v>380.79999999999995</v>
          </cell>
          <cell r="C6100">
            <v>320</v>
          </cell>
          <cell r="D6100">
            <v>272</v>
          </cell>
          <cell r="E6100" t="e">
            <v>#N/A</v>
          </cell>
        </row>
        <row r="6101">
          <cell r="A6101">
            <v>21382020</v>
          </cell>
          <cell r="B6101">
            <v>380.79999999999995</v>
          </cell>
          <cell r="C6101">
            <v>320</v>
          </cell>
          <cell r="D6101">
            <v>272</v>
          </cell>
          <cell r="E6101" t="e">
            <v>#N/A</v>
          </cell>
        </row>
        <row r="6102">
          <cell r="A6102">
            <v>21382120</v>
          </cell>
          <cell r="B6102">
            <v>380.79999999999995</v>
          </cell>
          <cell r="C6102">
            <v>320</v>
          </cell>
          <cell r="D6102">
            <v>272</v>
          </cell>
          <cell r="E6102" t="e">
            <v>#N/A</v>
          </cell>
        </row>
        <row r="6103">
          <cell r="A6103">
            <v>21382021</v>
          </cell>
          <cell r="B6103">
            <v>380.79999999999995</v>
          </cell>
          <cell r="C6103">
            <v>320</v>
          </cell>
          <cell r="D6103">
            <v>272</v>
          </cell>
          <cell r="E6103" t="e">
            <v>#N/A</v>
          </cell>
        </row>
        <row r="6104">
          <cell r="A6104">
            <v>21382022</v>
          </cell>
          <cell r="B6104">
            <v>380.79999999999995</v>
          </cell>
          <cell r="C6104">
            <v>320</v>
          </cell>
          <cell r="D6104">
            <v>272</v>
          </cell>
          <cell r="E6104" t="e">
            <v>#N/A</v>
          </cell>
        </row>
        <row r="6105">
          <cell r="A6105">
            <v>21382011</v>
          </cell>
          <cell r="B6105">
            <v>380.79999999999995</v>
          </cell>
          <cell r="C6105">
            <v>320</v>
          </cell>
          <cell r="D6105">
            <v>272</v>
          </cell>
          <cell r="E6105" t="e">
            <v>#N/A</v>
          </cell>
        </row>
        <row r="6106">
          <cell r="A6106">
            <v>21382014</v>
          </cell>
          <cell r="B6106">
            <v>380.79999999999995</v>
          </cell>
          <cell r="C6106">
            <v>320</v>
          </cell>
          <cell r="D6106">
            <v>272</v>
          </cell>
          <cell r="E6106" t="e">
            <v>#N/A</v>
          </cell>
        </row>
        <row r="6107">
          <cell r="A6107">
            <v>21380044</v>
          </cell>
          <cell r="B6107">
            <v>370.09</v>
          </cell>
          <cell r="C6107">
            <v>311</v>
          </cell>
          <cell r="D6107">
            <v>264</v>
          </cell>
          <cell r="E6107" t="e">
            <v>#N/A</v>
          </cell>
        </row>
        <row r="6108">
          <cell r="A6108">
            <v>21380045</v>
          </cell>
          <cell r="B6108">
            <v>370.09</v>
          </cell>
          <cell r="C6108">
            <v>311</v>
          </cell>
          <cell r="D6108">
            <v>264</v>
          </cell>
          <cell r="E6108" t="e">
            <v>#N/A</v>
          </cell>
        </row>
        <row r="6109">
          <cell r="A6109">
            <v>21380080</v>
          </cell>
          <cell r="B6109">
            <v>370.09</v>
          </cell>
          <cell r="C6109">
            <v>311</v>
          </cell>
          <cell r="D6109">
            <v>264</v>
          </cell>
          <cell r="E6109" t="e">
            <v>#N/A</v>
          </cell>
        </row>
        <row r="6110">
          <cell r="A6110">
            <v>21380047</v>
          </cell>
          <cell r="B6110">
            <v>370.09</v>
          </cell>
          <cell r="C6110">
            <v>311</v>
          </cell>
          <cell r="D6110">
            <v>264</v>
          </cell>
          <cell r="E6110" t="e">
            <v>#N/A</v>
          </cell>
        </row>
        <row r="6111">
          <cell r="A6111">
            <v>21380048</v>
          </cell>
          <cell r="B6111">
            <v>370.09</v>
          </cell>
          <cell r="C6111">
            <v>311</v>
          </cell>
          <cell r="D6111">
            <v>264</v>
          </cell>
          <cell r="E6111" t="e">
            <v>#N/A</v>
          </cell>
        </row>
        <row r="6112">
          <cell r="A6112">
            <v>21380029</v>
          </cell>
          <cell r="B6112">
            <v>370.09</v>
          </cell>
          <cell r="C6112">
            <v>311</v>
          </cell>
          <cell r="D6112">
            <v>264</v>
          </cell>
          <cell r="E6112" t="e">
            <v>#N/A</v>
          </cell>
        </row>
        <row r="6113">
          <cell r="A6113">
            <v>21380210</v>
          </cell>
          <cell r="B6113">
            <v>370.09</v>
          </cell>
          <cell r="C6113">
            <v>311</v>
          </cell>
          <cell r="D6113">
            <v>264</v>
          </cell>
          <cell r="E6113" t="e">
            <v>#N/A</v>
          </cell>
        </row>
        <row r="6114">
          <cell r="A6114">
            <v>21380026</v>
          </cell>
          <cell r="B6114">
            <v>370.09</v>
          </cell>
          <cell r="C6114">
            <v>311</v>
          </cell>
          <cell r="D6114">
            <v>264</v>
          </cell>
          <cell r="E6114" t="e">
            <v>#N/A</v>
          </cell>
        </row>
        <row r="6115">
          <cell r="A6115">
            <v>21380088</v>
          </cell>
          <cell r="B6115">
            <v>399.84</v>
          </cell>
          <cell r="C6115">
            <v>336</v>
          </cell>
          <cell r="D6115">
            <v>286</v>
          </cell>
          <cell r="E6115" t="e">
            <v>#N/A</v>
          </cell>
        </row>
        <row r="6116">
          <cell r="A6116">
            <v>21380027</v>
          </cell>
          <cell r="B6116">
            <v>328.44</v>
          </cell>
          <cell r="C6116">
            <v>276</v>
          </cell>
          <cell r="D6116">
            <v>235</v>
          </cell>
          <cell r="E6116" t="e">
            <v>#N/A</v>
          </cell>
        </row>
        <row r="6117">
          <cell r="A6117">
            <v>21380216</v>
          </cell>
          <cell r="B6117">
            <v>328.44</v>
          </cell>
          <cell r="C6117">
            <v>276</v>
          </cell>
          <cell r="D6117">
            <v>235</v>
          </cell>
          <cell r="E6117" t="e">
            <v>#N/A</v>
          </cell>
        </row>
        <row r="6118">
          <cell r="A6118">
            <v>21380118</v>
          </cell>
          <cell r="B6118">
            <v>380.79999999999995</v>
          </cell>
          <cell r="C6118">
            <v>320</v>
          </cell>
          <cell r="D6118">
            <v>272</v>
          </cell>
          <cell r="E6118" t="e">
            <v>#N/A</v>
          </cell>
        </row>
        <row r="6119">
          <cell r="A6119">
            <v>21380119</v>
          </cell>
          <cell r="B6119">
            <v>380.79999999999995</v>
          </cell>
          <cell r="C6119">
            <v>320</v>
          </cell>
          <cell r="D6119">
            <v>272</v>
          </cell>
          <cell r="E6119" t="e">
            <v>#N/A</v>
          </cell>
        </row>
        <row r="6120">
          <cell r="A6120">
            <v>21380120</v>
          </cell>
          <cell r="B6120">
            <v>380.79999999999995</v>
          </cell>
          <cell r="C6120">
            <v>320</v>
          </cell>
          <cell r="D6120">
            <v>272</v>
          </cell>
          <cell r="E6120" t="e">
            <v>#N/A</v>
          </cell>
        </row>
        <row r="6121">
          <cell r="A6121">
            <v>21380010</v>
          </cell>
          <cell r="B6121">
            <v>296.31</v>
          </cell>
          <cell r="C6121">
            <v>249</v>
          </cell>
          <cell r="D6121">
            <v>212</v>
          </cell>
          <cell r="E6121" t="e">
            <v>#N/A</v>
          </cell>
        </row>
        <row r="6122">
          <cell r="A6122">
            <v>21380012</v>
          </cell>
          <cell r="B6122">
            <v>296.31</v>
          </cell>
          <cell r="C6122">
            <v>249</v>
          </cell>
          <cell r="D6122">
            <v>212</v>
          </cell>
          <cell r="E6122" t="e">
            <v>#N/A</v>
          </cell>
        </row>
        <row r="6123">
          <cell r="A6123">
            <v>21380014</v>
          </cell>
          <cell r="B6123">
            <v>328.44</v>
          </cell>
          <cell r="C6123">
            <v>276</v>
          </cell>
          <cell r="D6123">
            <v>235</v>
          </cell>
          <cell r="E6123" t="e">
            <v>#N/A</v>
          </cell>
        </row>
        <row r="6124">
          <cell r="A6124">
            <v>21380013</v>
          </cell>
          <cell r="B6124">
            <v>328.44</v>
          </cell>
          <cell r="C6124">
            <v>276</v>
          </cell>
          <cell r="D6124">
            <v>235</v>
          </cell>
          <cell r="E6124" t="e">
            <v>#N/A</v>
          </cell>
        </row>
        <row r="6125">
          <cell r="A6125">
            <v>21380017</v>
          </cell>
          <cell r="B6125">
            <v>328.44</v>
          </cell>
          <cell r="C6125">
            <v>276</v>
          </cell>
          <cell r="D6125">
            <v>235</v>
          </cell>
          <cell r="E6125" t="e">
            <v>#N/A</v>
          </cell>
        </row>
        <row r="6126">
          <cell r="A6126">
            <v>21380019</v>
          </cell>
          <cell r="B6126">
            <v>328.44</v>
          </cell>
          <cell r="C6126">
            <v>276</v>
          </cell>
          <cell r="D6126">
            <v>235</v>
          </cell>
          <cell r="E6126" t="e">
            <v>#N/A</v>
          </cell>
        </row>
        <row r="6127">
          <cell r="A6127">
            <v>21380020</v>
          </cell>
          <cell r="B6127">
            <v>328.44</v>
          </cell>
          <cell r="C6127">
            <v>276</v>
          </cell>
          <cell r="D6127">
            <v>235</v>
          </cell>
          <cell r="E6127" t="e">
            <v>#N/A</v>
          </cell>
        </row>
        <row r="6128">
          <cell r="A6128">
            <v>21380022</v>
          </cell>
          <cell r="B6128">
            <v>328.44</v>
          </cell>
          <cell r="C6128">
            <v>276</v>
          </cell>
          <cell r="D6128">
            <v>235</v>
          </cell>
          <cell r="E6128" t="e">
            <v>#N/A</v>
          </cell>
        </row>
        <row r="6129">
          <cell r="A6129">
            <v>21380024</v>
          </cell>
          <cell r="B6129">
            <v>328.44</v>
          </cell>
          <cell r="C6129">
            <v>276</v>
          </cell>
          <cell r="D6129">
            <v>235</v>
          </cell>
          <cell r="E6129" t="e">
            <v>#N/A</v>
          </cell>
        </row>
        <row r="6130">
          <cell r="A6130">
            <v>21380057</v>
          </cell>
          <cell r="B6130">
            <v>370.09</v>
          </cell>
          <cell r="C6130">
            <v>311</v>
          </cell>
          <cell r="D6130">
            <v>264</v>
          </cell>
          <cell r="E6130" t="e">
            <v>#N/A</v>
          </cell>
        </row>
        <row r="6131">
          <cell r="A6131">
            <v>21380058</v>
          </cell>
          <cell r="B6131">
            <v>370.09</v>
          </cell>
          <cell r="C6131">
            <v>311</v>
          </cell>
          <cell r="D6131">
            <v>264</v>
          </cell>
          <cell r="E6131" t="e">
            <v>#N/A</v>
          </cell>
        </row>
        <row r="6132">
          <cell r="A6132">
            <v>21380025</v>
          </cell>
          <cell r="B6132">
            <v>370.09</v>
          </cell>
          <cell r="C6132">
            <v>311</v>
          </cell>
          <cell r="D6132">
            <v>264</v>
          </cell>
          <cell r="E6132" t="e">
            <v>#N/A</v>
          </cell>
        </row>
        <row r="6133">
          <cell r="A6133">
            <v>21380059</v>
          </cell>
          <cell r="B6133">
            <v>370.09</v>
          </cell>
          <cell r="C6133">
            <v>311</v>
          </cell>
          <cell r="D6133">
            <v>264</v>
          </cell>
          <cell r="E6133" t="e">
            <v>#N/A</v>
          </cell>
        </row>
        <row r="6134">
          <cell r="A6134">
            <v>21380050</v>
          </cell>
          <cell r="B6134">
            <v>370.09</v>
          </cell>
          <cell r="C6134">
            <v>311</v>
          </cell>
          <cell r="D6134">
            <v>264</v>
          </cell>
          <cell r="E6134" t="e">
            <v>#N/A</v>
          </cell>
        </row>
        <row r="6135">
          <cell r="A6135">
            <v>21380051</v>
          </cell>
          <cell r="B6135">
            <v>370.09</v>
          </cell>
          <cell r="C6135">
            <v>311</v>
          </cell>
          <cell r="D6135">
            <v>264</v>
          </cell>
          <cell r="E6135" t="e">
            <v>#N/A</v>
          </cell>
        </row>
        <row r="6136">
          <cell r="A6136">
            <v>21380052</v>
          </cell>
          <cell r="B6136">
            <v>370.09</v>
          </cell>
          <cell r="C6136">
            <v>311</v>
          </cell>
          <cell r="D6136">
            <v>264</v>
          </cell>
          <cell r="E6136" t="e">
            <v>#N/A</v>
          </cell>
        </row>
        <row r="6137">
          <cell r="A6137">
            <v>21380307</v>
          </cell>
          <cell r="B6137">
            <v>399.84</v>
          </cell>
          <cell r="C6137">
            <v>336</v>
          </cell>
          <cell r="D6137">
            <v>286</v>
          </cell>
          <cell r="E6137" t="e">
            <v>#N/A</v>
          </cell>
        </row>
        <row r="6138">
          <cell r="A6138">
            <v>21380091</v>
          </cell>
          <cell r="B6138">
            <v>380.79999999999995</v>
          </cell>
          <cell r="C6138">
            <v>320</v>
          </cell>
          <cell r="D6138">
            <v>272</v>
          </cell>
          <cell r="E6138" t="e">
            <v>#N/A</v>
          </cell>
        </row>
        <row r="6139">
          <cell r="A6139">
            <v>21380191</v>
          </cell>
          <cell r="B6139">
            <v>380.79999999999995</v>
          </cell>
          <cell r="C6139">
            <v>320</v>
          </cell>
          <cell r="D6139">
            <v>272</v>
          </cell>
          <cell r="E6139" t="e">
            <v>#N/A</v>
          </cell>
        </row>
        <row r="6140">
          <cell r="A6140">
            <v>21380092</v>
          </cell>
          <cell r="B6140">
            <v>380.79999999999995</v>
          </cell>
          <cell r="C6140">
            <v>320</v>
          </cell>
          <cell r="D6140">
            <v>272</v>
          </cell>
          <cell r="E6140" t="e">
            <v>#N/A</v>
          </cell>
        </row>
        <row r="6141">
          <cell r="A6141">
            <v>21380192</v>
          </cell>
          <cell r="B6141">
            <v>380.79999999999995</v>
          </cell>
          <cell r="C6141">
            <v>320</v>
          </cell>
          <cell r="D6141">
            <v>272</v>
          </cell>
          <cell r="E6141" t="e">
            <v>#N/A</v>
          </cell>
        </row>
        <row r="6142">
          <cell r="A6142">
            <v>21380115</v>
          </cell>
          <cell r="B6142">
            <v>380.79999999999995</v>
          </cell>
          <cell r="C6142">
            <v>320</v>
          </cell>
          <cell r="D6142">
            <v>272</v>
          </cell>
          <cell r="E6142" t="e">
            <v>#N/A</v>
          </cell>
        </row>
        <row r="6143">
          <cell r="A6143">
            <v>21380187</v>
          </cell>
          <cell r="B6143">
            <v>380.79999999999995</v>
          </cell>
          <cell r="C6143">
            <v>320</v>
          </cell>
          <cell r="D6143">
            <v>272</v>
          </cell>
          <cell r="E6143" t="e">
            <v>#N/A</v>
          </cell>
        </row>
        <row r="6144">
          <cell r="A6144">
            <v>21380387</v>
          </cell>
          <cell r="B6144">
            <v>380.79999999999995</v>
          </cell>
          <cell r="C6144">
            <v>320</v>
          </cell>
          <cell r="D6144">
            <v>272</v>
          </cell>
          <cell r="E6144" t="e">
            <v>#N/A</v>
          </cell>
        </row>
        <row r="6145">
          <cell r="A6145">
            <v>21380188</v>
          </cell>
          <cell r="B6145">
            <v>380.79999999999995</v>
          </cell>
          <cell r="C6145">
            <v>320</v>
          </cell>
          <cell r="D6145">
            <v>272</v>
          </cell>
          <cell r="E6145" t="e">
            <v>#N/A</v>
          </cell>
        </row>
        <row r="6146">
          <cell r="A6146">
            <v>21380388</v>
          </cell>
          <cell r="B6146">
            <v>380.79999999999995</v>
          </cell>
          <cell r="C6146">
            <v>320</v>
          </cell>
          <cell r="D6146">
            <v>272</v>
          </cell>
          <cell r="E6146" t="e">
            <v>#N/A</v>
          </cell>
        </row>
        <row r="6147">
          <cell r="A6147">
            <v>21380189</v>
          </cell>
          <cell r="B6147">
            <v>380.79999999999995</v>
          </cell>
          <cell r="C6147">
            <v>320</v>
          </cell>
          <cell r="D6147">
            <v>272</v>
          </cell>
          <cell r="E6147" t="e">
            <v>#N/A</v>
          </cell>
        </row>
        <row r="6148">
          <cell r="A6148">
            <v>21380389</v>
          </cell>
          <cell r="B6148">
            <v>380.79999999999995</v>
          </cell>
          <cell r="C6148">
            <v>320</v>
          </cell>
          <cell r="D6148">
            <v>272</v>
          </cell>
          <cell r="E6148" t="e">
            <v>#N/A</v>
          </cell>
        </row>
        <row r="6149">
          <cell r="A6149">
            <v>21380360</v>
          </cell>
          <cell r="B6149">
            <v>380.79999999999995</v>
          </cell>
          <cell r="C6149">
            <v>320</v>
          </cell>
          <cell r="D6149">
            <v>272</v>
          </cell>
          <cell r="E6149" t="e">
            <v>#N/A</v>
          </cell>
        </row>
        <row r="6150">
          <cell r="A6150">
            <v>21380460</v>
          </cell>
          <cell r="B6150">
            <v>380.79999999999995</v>
          </cell>
          <cell r="C6150">
            <v>320</v>
          </cell>
          <cell r="D6150">
            <v>272</v>
          </cell>
          <cell r="E6150" t="e">
            <v>#N/A</v>
          </cell>
        </row>
        <row r="6151">
          <cell r="A6151">
            <v>21380361</v>
          </cell>
          <cell r="B6151">
            <v>380.79999999999995</v>
          </cell>
          <cell r="C6151">
            <v>320</v>
          </cell>
          <cell r="D6151">
            <v>272</v>
          </cell>
          <cell r="E6151" t="e">
            <v>#N/A</v>
          </cell>
        </row>
        <row r="6152">
          <cell r="A6152">
            <v>21380461</v>
          </cell>
          <cell r="B6152">
            <v>380.79999999999995</v>
          </cell>
          <cell r="C6152">
            <v>320</v>
          </cell>
          <cell r="D6152">
            <v>272</v>
          </cell>
          <cell r="E6152" t="e">
            <v>#N/A</v>
          </cell>
        </row>
        <row r="6153">
          <cell r="A6153">
            <v>21380009</v>
          </cell>
          <cell r="B6153">
            <v>316.53999999999996</v>
          </cell>
          <cell r="C6153">
            <v>266</v>
          </cell>
          <cell r="D6153">
            <v>226</v>
          </cell>
          <cell r="E6153" t="e">
            <v>#N/A</v>
          </cell>
        </row>
        <row r="6154">
          <cell r="A6154">
            <v>21380090</v>
          </cell>
          <cell r="B6154">
            <v>316.53999999999996</v>
          </cell>
          <cell r="C6154">
            <v>266</v>
          </cell>
          <cell r="D6154">
            <v>226</v>
          </cell>
          <cell r="E6154" t="e">
            <v>#N/A</v>
          </cell>
        </row>
        <row r="6155">
          <cell r="A6155">
            <v>21380248</v>
          </cell>
          <cell r="B6155">
            <v>316.53999999999996</v>
          </cell>
          <cell r="C6155">
            <v>266</v>
          </cell>
          <cell r="D6155">
            <v>226</v>
          </cell>
          <cell r="E6155" t="e">
            <v>#N/A</v>
          </cell>
        </row>
        <row r="6156">
          <cell r="A6156">
            <v>21380312</v>
          </cell>
          <cell r="B6156">
            <v>316.53999999999996</v>
          </cell>
          <cell r="C6156">
            <v>266</v>
          </cell>
          <cell r="D6156">
            <v>226</v>
          </cell>
          <cell r="E6156" t="e">
            <v>#N/A</v>
          </cell>
        </row>
        <row r="6157">
          <cell r="A6157">
            <v>21380249</v>
          </cell>
          <cell r="B6157">
            <v>316.53999999999996</v>
          </cell>
          <cell r="C6157">
            <v>266</v>
          </cell>
          <cell r="D6157">
            <v>226</v>
          </cell>
          <cell r="E6157" t="e">
            <v>#N/A</v>
          </cell>
        </row>
        <row r="6158">
          <cell r="A6158">
            <v>21380042</v>
          </cell>
          <cell r="B6158">
            <v>380.79999999999995</v>
          </cell>
          <cell r="C6158">
            <v>320</v>
          </cell>
          <cell r="D6158">
            <v>272</v>
          </cell>
          <cell r="E6158" t="e">
            <v>#N/A</v>
          </cell>
        </row>
        <row r="6159">
          <cell r="A6159">
            <v>21380082</v>
          </cell>
          <cell r="B6159">
            <v>380.79999999999995</v>
          </cell>
          <cell r="C6159">
            <v>320</v>
          </cell>
          <cell r="D6159">
            <v>272</v>
          </cell>
          <cell r="E6159" t="e">
            <v>#N/A</v>
          </cell>
        </row>
        <row r="6160">
          <cell r="A6160">
            <v>21380043</v>
          </cell>
          <cell r="B6160">
            <v>380.79999999999995</v>
          </cell>
          <cell r="C6160">
            <v>320</v>
          </cell>
          <cell r="D6160">
            <v>272</v>
          </cell>
          <cell r="E6160" t="e">
            <v>#N/A</v>
          </cell>
        </row>
        <row r="6161">
          <cell r="A6161">
            <v>21380083</v>
          </cell>
          <cell r="B6161">
            <v>380.79999999999995</v>
          </cell>
          <cell r="C6161">
            <v>320</v>
          </cell>
          <cell r="D6161">
            <v>272</v>
          </cell>
          <cell r="E6161" t="e">
            <v>#N/A</v>
          </cell>
        </row>
        <row r="6162">
          <cell r="A6162">
            <v>21380258</v>
          </cell>
          <cell r="B6162">
            <v>380.79999999999995</v>
          </cell>
          <cell r="C6162">
            <v>320</v>
          </cell>
          <cell r="D6162">
            <v>272</v>
          </cell>
          <cell r="E6162" t="e">
            <v>#N/A</v>
          </cell>
        </row>
        <row r="6163">
          <cell r="A6163">
            <v>21380085</v>
          </cell>
          <cell r="B6163">
            <v>380.79999999999995</v>
          </cell>
          <cell r="C6163">
            <v>320</v>
          </cell>
          <cell r="D6163">
            <v>272</v>
          </cell>
          <cell r="E6163" t="e">
            <v>#N/A</v>
          </cell>
        </row>
        <row r="6164">
          <cell r="A6164">
            <v>21380269</v>
          </cell>
          <cell r="B6164">
            <v>380.79999999999995</v>
          </cell>
          <cell r="C6164">
            <v>320</v>
          </cell>
          <cell r="D6164">
            <v>272</v>
          </cell>
          <cell r="E6164" t="e">
            <v>#N/A</v>
          </cell>
        </row>
        <row r="6165">
          <cell r="A6165">
            <v>21380087</v>
          </cell>
          <cell r="B6165">
            <v>380.79999999999995</v>
          </cell>
          <cell r="C6165">
            <v>320</v>
          </cell>
          <cell r="D6165">
            <v>272</v>
          </cell>
          <cell r="E6165" t="e">
            <v>#N/A</v>
          </cell>
        </row>
        <row r="6166">
          <cell r="A6166">
            <v>21380098</v>
          </cell>
          <cell r="B6166">
            <v>380.79999999999995</v>
          </cell>
          <cell r="C6166">
            <v>320</v>
          </cell>
          <cell r="D6166">
            <v>272</v>
          </cell>
          <cell r="E6166" t="e">
            <v>#N/A</v>
          </cell>
        </row>
        <row r="6167">
          <cell r="A6167">
            <v>21380107</v>
          </cell>
          <cell r="B6167">
            <v>380.79999999999995</v>
          </cell>
          <cell r="C6167">
            <v>320</v>
          </cell>
          <cell r="D6167">
            <v>272</v>
          </cell>
          <cell r="E6167" t="e">
            <v>#N/A</v>
          </cell>
        </row>
        <row r="6168">
          <cell r="A6168">
            <v>21380001</v>
          </cell>
          <cell r="B6168">
            <v>296.31</v>
          </cell>
          <cell r="C6168">
            <v>249</v>
          </cell>
          <cell r="D6168">
            <v>212</v>
          </cell>
          <cell r="E6168" t="e">
            <v>#N/A</v>
          </cell>
        </row>
        <row r="6169">
          <cell r="A6169">
            <v>21380003</v>
          </cell>
          <cell r="B6169">
            <v>296.31</v>
          </cell>
          <cell r="C6169">
            <v>249</v>
          </cell>
          <cell r="D6169">
            <v>212</v>
          </cell>
          <cell r="E6169" t="e">
            <v>#N/A</v>
          </cell>
        </row>
        <row r="6170">
          <cell r="A6170">
            <v>21380002</v>
          </cell>
          <cell r="B6170">
            <v>296.31</v>
          </cell>
          <cell r="C6170">
            <v>249</v>
          </cell>
          <cell r="D6170">
            <v>212</v>
          </cell>
          <cell r="E6170" t="e">
            <v>#N/A</v>
          </cell>
        </row>
        <row r="6171">
          <cell r="A6171">
            <v>21380004</v>
          </cell>
          <cell r="B6171">
            <v>328.44</v>
          </cell>
          <cell r="C6171">
            <v>276</v>
          </cell>
          <cell r="D6171">
            <v>235</v>
          </cell>
          <cell r="E6171" t="e">
            <v>#N/A</v>
          </cell>
        </row>
        <row r="6172">
          <cell r="A6172">
            <v>21380006</v>
          </cell>
          <cell r="B6172">
            <v>328.44</v>
          </cell>
          <cell r="C6172">
            <v>276</v>
          </cell>
          <cell r="D6172">
            <v>235</v>
          </cell>
          <cell r="E6172" t="e">
            <v>#N/A</v>
          </cell>
        </row>
        <row r="6173">
          <cell r="A6173">
            <v>21380033</v>
          </cell>
          <cell r="B6173">
            <v>328.44</v>
          </cell>
          <cell r="C6173">
            <v>276</v>
          </cell>
          <cell r="D6173">
            <v>235</v>
          </cell>
          <cell r="E6173" t="e">
            <v>#N/A</v>
          </cell>
        </row>
        <row r="6174">
          <cell r="A6174">
            <v>21380073</v>
          </cell>
          <cell r="B6174">
            <v>328.44</v>
          </cell>
          <cell r="C6174">
            <v>276</v>
          </cell>
          <cell r="D6174">
            <v>235</v>
          </cell>
          <cell r="E6174" t="e">
            <v>#N/A</v>
          </cell>
        </row>
        <row r="6175">
          <cell r="A6175">
            <v>21380007</v>
          </cell>
          <cell r="B6175">
            <v>328.44</v>
          </cell>
          <cell r="C6175">
            <v>276</v>
          </cell>
          <cell r="D6175">
            <v>235</v>
          </cell>
          <cell r="E6175" t="e">
            <v>#N/A</v>
          </cell>
        </row>
        <row r="6176">
          <cell r="A6176">
            <v>21380278</v>
          </cell>
          <cell r="B6176">
            <v>328.44</v>
          </cell>
          <cell r="C6176">
            <v>276</v>
          </cell>
          <cell r="D6176">
            <v>235</v>
          </cell>
          <cell r="E6176" t="e">
            <v>#N/A</v>
          </cell>
        </row>
        <row r="6177">
          <cell r="A6177">
            <v>21380074</v>
          </cell>
          <cell r="B6177">
            <v>328.44</v>
          </cell>
          <cell r="C6177">
            <v>276</v>
          </cell>
          <cell r="D6177">
            <v>235</v>
          </cell>
          <cell r="E6177" t="e">
            <v>#N/A</v>
          </cell>
        </row>
        <row r="6178">
          <cell r="A6178">
            <v>21380075</v>
          </cell>
          <cell r="B6178">
            <v>328.44</v>
          </cell>
          <cell r="C6178">
            <v>276</v>
          </cell>
          <cell r="D6178">
            <v>235</v>
          </cell>
          <cell r="E6178" t="e">
            <v>#N/A</v>
          </cell>
        </row>
        <row r="6179">
          <cell r="A6179">
            <v>21380309</v>
          </cell>
          <cell r="B6179">
            <v>370.09</v>
          </cell>
          <cell r="C6179">
            <v>311</v>
          </cell>
          <cell r="D6179">
            <v>264</v>
          </cell>
          <cell r="E6179" t="e">
            <v>#N/A</v>
          </cell>
        </row>
        <row r="6180">
          <cell r="A6180">
            <v>21380310</v>
          </cell>
          <cell r="B6180">
            <v>370.09</v>
          </cell>
          <cell r="C6180">
            <v>311</v>
          </cell>
          <cell r="D6180">
            <v>264</v>
          </cell>
          <cell r="E6180" t="e">
            <v>#N/A</v>
          </cell>
        </row>
        <row r="6181">
          <cell r="A6181">
            <v>21380311</v>
          </cell>
          <cell r="B6181">
            <v>370.09</v>
          </cell>
          <cell r="C6181">
            <v>311</v>
          </cell>
          <cell r="D6181">
            <v>264</v>
          </cell>
          <cell r="E6181" t="e">
            <v>#N/A</v>
          </cell>
        </row>
        <row r="6182">
          <cell r="A6182">
            <v>21380185</v>
          </cell>
          <cell r="B6182">
            <v>380.79999999999995</v>
          </cell>
          <cell r="C6182">
            <v>320</v>
          </cell>
          <cell r="D6182">
            <v>272</v>
          </cell>
          <cell r="E6182" t="e">
            <v>#N/A</v>
          </cell>
        </row>
        <row r="6183">
          <cell r="A6183">
            <v>21380186</v>
          </cell>
          <cell r="B6183">
            <v>380.79999999999995</v>
          </cell>
          <cell r="C6183">
            <v>320</v>
          </cell>
          <cell r="D6183">
            <v>272</v>
          </cell>
          <cell r="E6183" t="e">
            <v>#N/A</v>
          </cell>
        </row>
        <row r="6184">
          <cell r="A6184">
            <v>21380068</v>
          </cell>
          <cell r="B6184">
            <v>380.79999999999995</v>
          </cell>
          <cell r="C6184">
            <v>320</v>
          </cell>
          <cell r="D6184">
            <v>272</v>
          </cell>
          <cell r="E6184" t="e">
            <v>#N/A</v>
          </cell>
        </row>
        <row r="6185">
          <cell r="A6185">
            <v>21380069</v>
          </cell>
          <cell r="B6185">
            <v>380.79999999999995</v>
          </cell>
          <cell r="C6185">
            <v>320</v>
          </cell>
          <cell r="D6185">
            <v>272</v>
          </cell>
          <cell r="E6185" t="e">
            <v>#N/A</v>
          </cell>
        </row>
        <row r="6186">
          <cell r="A6186">
            <v>25915001</v>
          </cell>
          <cell r="B6186">
            <v>168.98</v>
          </cell>
          <cell r="C6186">
            <v>142</v>
          </cell>
          <cell r="D6186">
            <v>121</v>
          </cell>
          <cell r="E6186" t="e">
            <v>#N/A</v>
          </cell>
        </row>
        <row r="6187">
          <cell r="A6187">
            <v>25915023</v>
          </cell>
          <cell r="B6187">
            <v>168.98</v>
          </cell>
          <cell r="C6187">
            <v>142</v>
          </cell>
          <cell r="D6187">
            <v>121</v>
          </cell>
          <cell r="E6187" t="e">
            <v>#N/A</v>
          </cell>
        </row>
        <row r="6188">
          <cell r="A6188">
            <v>25915003</v>
          </cell>
          <cell r="B6188">
            <v>179.69</v>
          </cell>
          <cell r="C6188">
            <v>151</v>
          </cell>
          <cell r="D6188">
            <v>128</v>
          </cell>
          <cell r="E6188" t="e">
            <v>#N/A</v>
          </cell>
        </row>
        <row r="6189">
          <cell r="A6189">
            <v>25915004</v>
          </cell>
          <cell r="B6189">
            <v>179.69</v>
          </cell>
          <cell r="C6189">
            <v>151</v>
          </cell>
          <cell r="D6189">
            <v>128</v>
          </cell>
          <cell r="E6189" t="e">
            <v>#N/A</v>
          </cell>
        </row>
        <row r="6190">
          <cell r="A6190">
            <v>25915025</v>
          </cell>
          <cell r="B6190">
            <v>179.69</v>
          </cell>
          <cell r="C6190">
            <v>151</v>
          </cell>
          <cell r="D6190">
            <v>128</v>
          </cell>
          <cell r="E6190" t="e">
            <v>#N/A</v>
          </cell>
        </row>
        <row r="6191">
          <cell r="A6191">
            <v>25915040</v>
          </cell>
          <cell r="B6191">
            <v>158.26999999999998</v>
          </cell>
          <cell r="C6191">
            <v>133</v>
          </cell>
          <cell r="D6191">
            <v>113</v>
          </cell>
          <cell r="E6191" t="e">
            <v>#N/A</v>
          </cell>
        </row>
        <row r="6192">
          <cell r="A6192">
            <v>25915012</v>
          </cell>
          <cell r="B6192">
            <v>179.69</v>
          </cell>
          <cell r="C6192">
            <v>151</v>
          </cell>
          <cell r="D6192">
            <v>128</v>
          </cell>
          <cell r="E6192" t="e">
            <v>#N/A</v>
          </cell>
        </row>
        <row r="6193">
          <cell r="A6193">
            <v>25915013</v>
          </cell>
          <cell r="B6193">
            <v>179.69</v>
          </cell>
          <cell r="C6193">
            <v>151</v>
          </cell>
          <cell r="D6193">
            <v>128</v>
          </cell>
          <cell r="E6193" t="e">
            <v>#N/A</v>
          </cell>
        </row>
        <row r="6194">
          <cell r="A6194">
            <v>25915021</v>
          </cell>
          <cell r="B6194">
            <v>179.69</v>
          </cell>
          <cell r="C6194">
            <v>151</v>
          </cell>
          <cell r="D6194">
            <v>128</v>
          </cell>
          <cell r="E6194" t="e">
            <v>#N/A</v>
          </cell>
        </row>
        <row r="6195">
          <cell r="A6195">
            <v>25915038</v>
          </cell>
          <cell r="B6195">
            <v>158.26999999999998</v>
          </cell>
          <cell r="C6195">
            <v>133</v>
          </cell>
          <cell r="D6195">
            <v>113</v>
          </cell>
          <cell r="E6195" t="e">
            <v>#N/A</v>
          </cell>
        </row>
        <row r="6196">
          <cell r="A6196">
            <v>25910110</v>
          </cell>
          <cell r="B6196">
            <v>147.56</v>
          </cell>
          <cell r="C6196">
            <v>124</v>
          </cell>
          <cell r="D6196">
            <v>105</v>
          </cell>
          <cell r="E6196" t="e">
            <v>#N/A</v>
          </cell>
        </row>
        <row r="6197">
          <cell r="A6197">
            <v>25910111</v>
          </cell>
          <cell r="B6197">
            <v>147.56</v>
          </cell>
          <cell r="C6197">
            <v>124</v>
          </cell>
          <cell r="D6197">
            <v>105</v>
          </cell>
          <cell r="E6197" t="e">
            <v>#N/A</v>
          </cell>
        </row>
        <row r="6198">
          <cell r="A6198">
            <v>25910331</v>
          </cell>
          <cell r="B6198">
            <v>147.56</v>
          </cell>
          <cell r="C6198">
            <v>124</v>
          </cell>
          <cell r="D6198">
            <v>105</v>
          </cell>
          <cell r="E6198" t="e">
            <v>#N/A</v>
          </cell>
        </row>
        <row r="6199">
          <cell r="A6199">
            <v>25910332</v>
          </cell>
          <cell r="B6199">
            <v>147.56</v>
          </cell>
          <cell r="C6199">
            <v>124</v>
          </cell>
          <cell r="D6199">
            <v>105</v>
          </cell>
          <cell r="E6199" t="e">
            <v>#N/A</v>
          </cell>
        </row>
        <row r="6200">
          <cell r="A6200">
            <v>25910394</v>
          </cell>
          <cell r="B6200">
            <v>147.56</v>
          </cell>
          <cell r="C6200">
            <v>124</v>
          </cell>
          <cell r="D6200">
            <v>105</v>
          </cell>
          <cell r="E6200" t="e">
            <v>#N/A</v>
          </cell>
        </row>
        <row r="6201">
          <cell r="A6201">
            <v>25910010</v>
          </cell>
          <cell r="B6201">
            <v>147.56</v>
          </cell>
          <cell r="C6201">
            <v>124</v>
          </cell>
          <cell r="D6201">
            <v>105</v>
          </cell>
          <cell r="E6201" t="e">
            <v>#N/A</v>
          </cell>
        </row>
        <row r="6202">
          <cell r="A6202">
            <v>25910018</v>
          </cell>
          <cell r="B6202">
            <v>147.56</v>
          </cell>
          <cell r="C6202">
            <v>124</v>
          </cell>
          <cell r="D6202">
            <v>105</v>
          </cell>
          <cell r="E6202" t="e">
            <v>#N/A</v>
          </cell>
        </row>
        <row r="6203">
          <cell r="A6203">
            <v>25910011</v>
          </cell>
          <cell r="B6203">
            <v>147.56</v>
          </cell>
          <cell r="C6203">
            <v>124</v>
          </cell>
          <cell r="D6203">
            <v>105</v>
          </cell>
          <cell r="E6203" t="e">
            <v>#N/A</v>
          </cell>
        </row>
        <row r="6204">
          <cell r="A6204">
            <v>25910019</v>
          </cell>
          <cell r="B6204">
            <v>147.56</v>
          </cell>
          <cell r="C6204">
            <v>124</v>
          </cell>
          <cell r="D6204">
            <v>105</v>
          </cell>
          <cell r="E6204" t="e">
            <v>#N/A</v>
          </cell>
        </row>
        <row r="6205">
          <cell r="A6205">
            <v>25910015</v>
          </cell>
          <cell r="B6205">
            <v>179.69</v>
          </cell>
          <cell r="C6205">
            <v>151</v>
          </cell>
          <cell r="D6205">
            <v>128</v>
          </cell>
          <cell r="E6205" t="e">
            <v>#N/A</v>
          </cell>
        </row>
        <row r="6206">
          <cell r="A6206">
            <v>25910106</v>
          </cell>
          <cell r="B6206">
            <v>115.42999999999999</v>
          </cell>
          <cell r="C6206">
            <v>97</v>
          </cell>
          <cell r="D6206">
            <v>82</v>
          </cell>
          <cell r="E6206" t="e">
            <v>#N/A</v>
          </cell>
        </row>
        <row r="6207">
          <cell r="A6207">
            <v>25910017</v>
          </cell>
          <cell r="B6207">
            <v>179.69</v>
          </cell>
          <cell r="C6207">
            <v>151</v>
          </cell>
          <cell r="D6207">
            <v>128</v>
          </cell>
          <cell r="E6207" t="e">
            <v>#N/A</v>
          </cell>
        </row>
        <row r="6208">
          <cell r="A6208">
            <v>25910107</v>
          </cell>
          <cell r="B6208">
            <v>115.42999999999999</v>
          </cell>
          <cell r="C6208">
            <v>97</v>
          </cell>
          <cell r="D6208">
            <v>82</v>
          </cell>
          <cell r="E6208" t="e">
            <v>#N/A</v>
          </cell>
        </row>
        <row r="6209">
          <cell r="A6209">
            <v>25910318</v>
          </cell>
          <cell r="B6209">
            <v>179.69</v>
          </cell>
          <cell r="C6209">
            <v>151</v>
          </cell>
          <cell r="D6209">
            <v>128</v>
          </cell>
          <cell r="E6209" t="e">
            <v>#N/A</v>
          </cell>
        </row>
        <row r="6210">
          <cell r="A6210">
            <v>25910128</v>
          </cell>
          <cell r="B6210">
            <v>158.26999999999998</v>
          </cell>
          <cell r="C6210">
            <v>133</v>
          </cell>
          <cell r="D6210">
            <v>113</v>
          </cell>
          <cell r="E6210" t="e">
            <v>#N/A</v>
          </cell>
        </row>
        <row r="6211">
          <cell r="A6211">
            <v>25910129</v>
          </cell>
          <cell r="B6211">
            <v>158.26999999999998</v>
          </cell>
          <cell r="C6211">
            <v>133</v>
          </cell>
          <cell r="D6211">
            <v>113</v>
          </cell>
          <cell r="E6211" t="e">
            <v>#N/A</v>
          </cell>
        </row>
        <row r="6212">
          <cell r="A6212">
            <v>25910326</v>
          </cell>
          <cell r="B6212">
            <v>158.26999999999998</v>
          </cell>
          <cell r="C6212">
            <v>133</v>
          </cell>
          <cell r="D6212">
            <v>113</v>
          </cell>
          <cell r="E6212" t="e">
            <v>#N/A</v>
          </cell>
        </row>
        <row r="6213">
          <cell r="A6213">
            <v>25910001</v>
          </cell>
          <cell r="B6213">
            <v>136.85</v>
          </cell>
          <cell r="C6213">
            <v>115</v>
          </cell>
          <cell r="D6213">
            <v>98</v>
          </cell>
          <cell r="E6213" t="e">
            <v>#N/A</v>
          </cell>
        </row>
        <row r="6214">
          <cell r="A6214">
            <v>25910020</v>
          </cell>
          <cell r="B6214">
            <v>147.56</v>
          </cell>
          <cell r="C6214">
            <v>124</v>
          </cell>
          <cell r="D6214">
            <v>105</v>
          </cell>
          <cell r="E6214" t="e">
            <v>#N/A</v>
          </cell>
        </row>
        <row r="6215">
          <cell r="A6215">
            <v>25910328</v>
          </cell>
          <cell r="B6215">
            <v>136.85</v>
          </cell>
          <cell r="C6215">
            <v>115</v>
          </cell>
          <cell r="D6215">
            <v>98</v>
          </cell>
          <cell r="E6215" t="e">
            <v>#N/A</v>
          </cell>
        </row>
        <row r="6216">
          <cell r="A6216">
            <v>25910395</v>
          </cell>
          <cell r="B6216">
            <v>147.56</v>
          </cell>
          <cell r="C6216">
            <v>124</v>
          </cell>
          <cell r="D6216">
            <v>105</v>
          </cell>
          <cell r="E6216" t="e">
            <v>#N/A</v>
          </cell>
        </row>
        <row r="6217">
          <cell r="A6217">
            <v>25910396</v>
          </cell>
          <cell r="B6217">
            <v>179.69</v>
          </cell>
          <cell r="C6217">
            <v>151</v>
          </cell>
          <cell r="D6217">
            <v>128</v>
          </cell>
          <cell r="E6217" t="e">
            <v>#N/A</v>
          </cell>
        </row>
        <row r="6218">
          <cell r="A6218">
            <v>25910050</v>
          </cell>
          <cell r="B6218">
            <v>168.98</v>
          </cell>
          <cell r="C6218">
            <v>142</v>
          </cell>
          <cell r="D6218">
            <v>121</v>
          </cell>
          <cell r="E6218" t="e">
            <v>#N/A</v>
          </cell>
        </row>
        <row r="6219">
          <cell r="A6219">
            <v>25910051</v>
          </cell>
          <cell r="B6219">
            <v>168.98</v>
          </cell>
          <cell r="C6219">
            <v>142</v>
          </cell>
          <cell r="D6219">
            <v>121</v>
          </cell>
          <cell r="E6219" t="e">
            <v>#N/A</v>
          </cell>
        </row>
        <row r="6220">
          <cell r="A6220">
            <v>25910385</v>
          </cell>
          <cell r="B6220">
            <v>168.98</v>
          </cell>
          <cell r="C6220">
            <v>142</v>
          </cell>
          <cell r="D6220">
            <v>121</v>
          </cell>
          <cell r="E6220" t="e">
            <v>#N/A</v>
          </cell>
        </row>
        <row r="6221">
          <cell r="A6221">
            <v>25910386</v>
          </cell>
          <cell r="B6221">
            <v>168.98</v>
          </cell>
          <cell r="C6221">
            <v>142</v>
          </cell>
          <cell r="D6221">
            <v>121</v>
          </cell>
          <cell r="E6221" t="e">
            <v>#N/A</v>
          </cell>
        </row>
        <row r="6222">
          <cell r="A6222">
            <v>25910054</v>
          </cell>
          <cell r="B6222">
            <v>179.69</v>
          </cell>
          <cell r="C6222">
            <v>151</v>
          </cell>
          <cell r="D6222">
            <v>128</v>
          </cell>
          <cell r="E6222" t="e">
            <v>#N/A</v>
          </cell>
        </row>
        <row r="6223">
          <cell r="A6223">
            <v>25910391</v>
          </cell>
          <cell r="B6223">
            <v>179.69</v>
          </cell>
          <cell r="C6223">
            <v>151</v>
          </cell>
          <cell r="D6223">
            <v>128</v>
          </cell>
          <cell r="E6223" t="e">
            <v>#N/A</v>
          </cell>
        </row>
        <row r="6224">
          <cell r="A6224">
            <v>25910153</v>
          </cell>
          <cell r="B6224">
            <v>189.20999999999998</v>
          </cell>
          <cell r="C6224">
            <v>159</v>
          </cell>
          <cell r="D6224">
            <v>135</v>
          </cell>
          <cell r="E6224" t="e">
            <v>#N/A</v>
          </cell>
        </row>
        <row r="6225">
          <cell r="A6225">
            <v>25910156</v>
          </cell>
          <cell r="B6225">
            <v>189.20999999999998</v>
          </cell>
          <cell r="C6225">
            <v>159</v>
          </cell>
          <cell r="D6225">
            <v>135</v>
          </cell>
          <cell r="E6225" t="e">
            <v>#N/A</v>
          </cell>
        </row>
        <row r="6226">
          <cell r="A6226">
            <v>25910154</v>
          </cell>
          <cell r="B6226">
            <v>189.20999999999998</v>
          </cell>
          <cell r="C6226">
            <v>159</v>
          </cell>
          <cell r="D6226">
            <v>135</v>
          </cell>
          <cell r="E6226" t="e">
            <v>#N/A</v>
          </cell>
        </row>
        <row r="6227">
          <cell r="A6227">
            <v>25910157</v>
          </cell>
          <cell r="B6227">
            <v>189.20999999999998</v>
          </cell>
          <cell r="C6227">
            <v>159</v>
          </cell>
          <cell r="D6227">
            <v>135</v>
          </cell>
          <cell r="E6227" t="e">
            <v>#N/A</v>
          </cell>
        </row>
        <row r="6228">
          <cell r="A6228">
            <v>25910155</v>
          </cell>
          <cell r="B6228">
            <v>189.20999999999998</v>
          </cell>
          <cell r="C6228">
            <v>159</v>
          </cell>
          <cell r="D6228">
            <v>135</v>
          </cell>
          <cell r="E6228" t="e">
            <v>#N/A</v>
          </cell>
        </row>
        <row r="6229">
          <cell r="A6229">
            <v>25910158</v>
          </cell>
          <cell r="B6229">
            <v>189.20999999999998</v>
          </cell>
          <cell r="C6229">
            <v>159</v>
          </cell>
          <cell r="D6229">
            <v>135</v>
          </cell>
          <cell r="E6229" t="e">
            <v>#N/A</v>
          </cell>
        </row>
        <row r="6230">
          <cell r="A6230">
            <v>25910171</v>
          </cell>
          <cell r="B6230">
            <v>189.20999999999998</v>
          </cell>
          <cell r="C6230">
            <v>159</v>
          </cell>
          <cell r="D6230">
            <v>135</v>
          </cell>
          <cell r="E6230" t="e">
            <v>#N/A</v>
          </cell>
        </row>
        <row r="6231">
          <cell r="A6231">
            <v>25910167</v>
          </cell>
          <cell r="B6231">
            <v>189.20999999999998</v>
          </cell>
          <cell r="C6231">
            <v>159</v>
          </cell>
          <cell r="D6231">
            <v>135</v>
          </cell>
          <cell r="E6231" t="e">
            <v>#N/A</v>
          </cell>
        </row>
        <row r="6232">
          <cell r="A6232">
            <v>25910168</v>
          </cell>
          <cell r="B6232">
            <v>189.20999999999998</v>
          </cell>
          <cell r="C6232">
            <v>159</v>
          </cell>
          <cell r="D6232">
            <v>135</v>
          </cell>
          <cell r="E6232" t="e">
            <v>#N/A</v>
          </cell>
        </row>
        <row r="6233">
          <cell r="A6233">
            <v>25910060</v>
          </cell>
          <cell r="B6233">
            <v>168.98</v>
          </cell>
          <cell r="C6233">
            <v>142</v>
          </cell>
          <cell r="D6233">
            <v>121</v>
          </cell>
          <cell r="E6233" t="e">
            <v>#N/A</v>
          </cell>
        </row>
        <row r="6234">
          <cell r="A6234">
            <v>25910062</v>
          </cell>
          <cell r="B6234">
            <v>168.98</v>
          </cell>
          <cell r="C6234">
            <v>142</v>
          </cell>
          <cell r="D6234">
            <v>121</v>
          </cell>
          <cell r="E6234" t="e">
            <v>#N/A</v>
          </cell>
        </row>
        <row r="6235">
          <cell r="A6235">
            <v>25910028</v>
          </cell>
          <cell r="B6235">
            <v>168.98</v>
          </cell>
          <cell r="C6235">
            <v>142</v>
          </cell>
          <cell r="D6235">
            <v>121</v>
          </cell>
          <cell r="E6235" t="e">
            <v>#N/A</v>
          </cell>
        </row>
        <row r="6236">
          <cell r="A6236">
            <v>25910370</v>
          </cell>
          <cell r="B6236">
            <v>168.98</v>
          </cell>
          <cell r="C6236">
            <v>142</v>
          </cell>
          <cell r="D6236">
            <v>121</v>
          </cell>
          <cell r="E6236" t="e">
            <v>#N/A</v>
          </cell>
        </row>
        <row r="6237">
          <cell r="A6237">
            <v>25910030</v>
          </cell>
          <cell r="B6237">
            <v>168.98</v>
          </cell>
          <cell r="C6237">
            <v>142</v>
          </cell>
          <cell r="D6237">
            <v>121</v>
          </cell>
          <cell r="E6237" t="e">
            <v>#N/A</v>
          </cell>
        </row>
        <row r="6238">
          <cell r="A6238">
            <v>25910371</v>
          </cell>
          <cell r="B6238">
            <v>168.98</v>
          </cell>
          <cell r="C6238">
            <v>142</v>
          </cell>
          <cell r="D6238">
            <v>121</v>
          </cell>
          <cell r="E6238" t="e">
            <v>#N/A</v>
          </cell>
        </row>
        <row r="6239">
          <cell r="A6239">
            <v>25910373</v>
          </cell>
          <cell r="B6239">
            <v>179.69</v>
          </cell>
          <cell r="C6239">
            <v>151</v>
          </cell>
          <cell r="D6239">
            <v>128</v>
          </cell>
          <cell r="E6239" t="e">
            <v>#N/A</v>
          </cell>
        </row>
        <row r="6240">
          <cell r="A6240">
            <v>25910375</v>
          </cell>
          <cell r="B6240">
            <v>179.69</v>
          </cell>
          <cell r="C6240">
            <v>151</v>
          </cell>
          <cell r="D6240">
            <v>128</v>
          </cell>
          <cell r="E6240" t="e">
            <v>#N/A</v>
          </cell>
        </row>
        <row r="6241">
          <cell r="A6241">
            <v>25910042</v>
          </cell>
          <cell r="B6241">
            <v>179.69</v>
          </cell>
          <cell r="C6241">
            <v>151</v>
          </cell>
          <cell r="D6241">
            <v>128</v>
          </cell>
          <cell r="E6241" t="e">
            <v>#N/A</v>
          </cell>
        </row>
        <row r="6242">
          <cell r="A6242">
            <v>25910379</v>
          </cell>
          <cell r="B6242">
            <v>179.69</v>
          </cell>
          <cell r="C6242">
            <v>151</v>
          </cell>
          <cell r="D6242">
            <v>128</v>
          </cell>
          <cell r="E6242" t="e">
            <v>#N/A</v>
          </cell>
        </row>
        <row r="6243">
          <cell r="A6243">
            <v>25910381</v>
          </cell>
          <cell r="B6243">
            <v>179.69</v>
          </cell>
          <cell r="C6243">
            <v>151</v>
          </cell>
          <cell r="D6243">
            <v>128</v>
          </cell>
          <cell r="E6243" t="e">
            <v>#N/A</v>
          </cell>
        </row>
        <row r="6244">
          <cell r="A6244">
            <v>25910045</v>
          </cell>
          <cell r="B6244">
            <v>179.69</v>
          </cell>
          <cell r="C6244">
            <v>151</v>
          </cell>
          <cell r="D6244">
            <v>128</v>
          </cell>
          <cell r="E6244" t="e">
            <v>#N/A</v>
          </cell>
        </row>
        <row r="6245">
          <cell r="A6245">
            <v>25910094</v>
          </cell>
          <cell r="B6245">
            <v>179.69</v>
          </cell>
          <cell r="C6245">
            <v>151</v>
          </cell>
          <cell r="D6245">
            <v>128</v>
          </cell>
          <cell r="E6245" t="e">
            <v>#N/A</v>
          </cell>
        </row>
        <row r="6246">
          <cell r="A6246">
            <v>25910096</v>
          </cell>
          <cell r="B6246">
            <v>179.69</v>
          </cell>
          <cell r="C6246">
            <v>151</v>
          </cell>
          <cell r="D6246">
            <v>128</v>
          </cell>
          <cell r="E6246" t="e">
            <v>#N/A</v>
          </cell>
        </row>
        <row r="6247">
          <cell r="A6247">
            <v>25910097</v>
          </cell>
          <cell r="B6247">
            <v>179.69</v>
          </cell>
          <cell r="C6247">
            <v>151</v>
          </cell>
          <cell r="D6247">
            <v>128</v>
          </cell>
          <cell r="E6247" t="e">
            <v>#N/A</v>
          </cell>
        </row>
        <row r="6248">
          <cell r="A6248">
            <v>25910092</v>
          </cell>
          <cell r="B6248">
            <v>179.69</v>
          </cell>
          <cell r="C6248">
            <v>151</v>
          </cell>
          <cell r="D6248">
            <v>128</v>
          </cell>
          <cell r="E6248" t="e">
            <v>#N/A</v>
          </cell>
        </row>
        <row r="6249">
          <cell r="A6249">
            <v>25910093</v>
          </cell>
          <cell r="B6249">
            <v>179.69</v>
          </cell>
          <cell r="C6249">
            <v>151</v>
          </cell>
          <cell r="D6249">
            <v>128</v>
          </cell>
          <cell r="E6249" t="e">
            <v>#N/A</v>
          </cell>
        </row>
        <row r="6250">
          <cell r="A6250">
            <v>25910102</v>
          </cell>
          <cell r="B6250">
            <v>179.69</v>
          </cell>
          <cell r="C6250">
            <v>151</v>
          </cell>
          <cell r="D6250">
            <v>128</v>
          </cell>
          <cell r="E6250" t="e">
            <v>#N/A</v>
          </cell>
        </row>
        <row r="6251">
          <cell r="A6251">
            <v>25910525</v>
          </cell>
          <cell r="B6251">
            <v>179.69</v>
          </cell>
          <cell r="C6251">
            <v>151</v>
          </cell>
          <cell r="D6251">
            <v>128</v>
          </cell>
          <cell r="E6251" t="e">
            <v>#N/A</v>
          </cell>
        </row>
        <row r="6252">
          <cell r="A6252">
            <v>25910526</v>
          </cell>
          <cell r="B6252">
            <v>179.69</v>
          </cell>
          <cell r="C6252">
            <v>151</v>
          </cell>
          <cell r="D6252">
            <v>128</v>
          </cell>
          <cell r="E6252" t="e">
            <v>#N/A</v>
          </cell>
        </row>
        <row r="6253">
          <cell r="A6253">
            <v>25910527</v>
          </cell>
          <cell r="B6253">
            <v>179.69</v>
          </cell>
          <cell r="C6253">
            <v>151</v>
          </cell>
          <cell r="D6253">
            <v>128</v>
          </cell>
          <cell r="E6253" t="e">
            <v>#N/A</v>
          </cell>
        </row>
        <row r="6254">
          <cell r="A6254">
            <v>25910532</v>
          </cell>
          <cell r="B6254">
            <v>189.20999999999998</v>
          </cell>
          <cell r="C6254">
            <v>159</v>
          </cell>
          <cell r="D6254">
            <v>135</v>
          </cell>
          <cell r="E6254" t="e">
            <v>#N/A</v>
          </cell>
        </row>
        <row r="6255">
          <cell r="A6255">
            <v>25910533</v>
          </cell>
          <cell r="B6255">
            <v>189.20999999999998</v>
          </cell>
          <cell r="C6255">
            <v>159</v>
          </cell>
          <cell r="D6255">
            <v>135</v>
          </cell>
          <cell r="E6255" t="e">
            <v>#N/A</v>
          </cell>
        </row>
        <row r="6256">
          <cell r="A6256">
            <v>25910534</v>
          </cell>
          <cell r="B6256">
            <v>189.20999999999998</v>
          </cell>
          <cell r="C6256">
            <v>159</v>
          </cell>
          <cell r="D6256">
            <v>135</v>
          </cell>
          <cell r="E6256" t="e">
            <v>#N/A</v>
          </cell>
        </row>
        <row r="6257">
          <cell r="A6257">
            <v>25910535</v>
          </cell>
          <cell r="B6257">
            <v>189.20999999999998</v>
          </cell>
          <cell r="C6257">
            <v>159</v>
          </cell>
          <cell r="D6257">
            <v>135</v>
          </cell>
          <cell r="E6257" t="e">
            <v>#N/A</v>
          </cell>
        </row>
        <row r="6258">
          <cell r="A6258">
            <v>25910536</v>
          </cell>
          <cell r="B6258">
            <v>189.20999999999998</v>
          </cell>
          <cell r="C6258">
            <v>159</v>
          </cell>
          <cell r="D6258">
            <v>135</v>
          </cell>
          <cell r="E6258" t="e">
            <v>#N/A</v>
          </cell>
        </row>
        <row r="6259">
          <cell r="A6259">
            <v>25910537</v>
          </cell>
          <cell r="B6259">
            <v>189.20999999999998</v>
          </cell>
          <cell r="C6259">
            <v>159</v>
          </cell>
          <cell r="D6259">
            <v>135</v>
          </cell>
          <cell r="E6259" t="e">
            <v>#N/A</v>
          </cell>
        </row>
        <row r="6260">
          <cell r="A6260">
            <v>25910078</v>
          </cell>
          <cell r="B6260">
            <v>189.20999999999998</v>
          </cell>
          <cell r="C6260">
            <v>159</v>
          </cell>
          <cell r="D6260">
            <v>135</v>
          </cell>
          <cell r="E6260" t="e">
            <v>#N/A</v>
          </cell>
        </row>
        <row r="6261">
          <cell r="A6261">
            <v>25910079</v>
          </cell>
          <cell r="B6261">
            <v>189.20999999999998</v>
          </cell>
          <cell r="C6261">
            <v>159</v>
          </cell>
          <cell r="D6261">
            <v>135</v>
          </cell>
          <cell r="E6261" t="e">
            <v>#N/A</v>
          </cell>
        </row>
        <row r="6262">
          <cell r="A6262">
            <v>25910117</v>
          </cell>
          <cell r="B6262">
            <v>189.20999999999998</v>
          </cell>
          <cell r="C6262">
            <v>159</v>
          </cell>
          <cell r="D6262">
            <v>135</v>
          </cell>
          <cell r="E6262" t="e">
            <v>#N/A</v>
          </cell>
        </row>
        <row r="6263">
          <cell r="A6263">
            <v>25910118</v>
          </cell>
          <cell r="B6263">
            <v>189.20999999999998</v>
          </cell>
          <cell r="C6263">
            <v>159</v>
          </cell>
          <cell r="D6263">
            <v>135</v>
          </cell>
          <cell r="E6263" t="e">
            <v>#N/A</v>
          </cell>
        </row>
        <row r="6264">
          <cell r="A6264">
            <v>25910123</v>
          </cell>
          <cell r="B6264">
            <v>189.20999999999998</v>
          </cell>
          <cell r="C6264">
            <v>159</v>
          </cell>
          <cell r="D6264">
            <v>135</v>
          </cell>
          <cell r="E6264" t="e">
            <v>#N/A</v>
          </cell>
        </row>
        <row r="6265">
          <cell r="A6265">
            <v>25910124</v>
          </cell>
          <cell r="B6265">
            <v>189.20999999999998</v>
          </cell>
          <cell r="C6265">
            <v>159</v>
          </cell>
          <cell r="D6265">
            <v>135</v>
          </cell>
          <cell r="E6265" t="e">
            <v>#N/A</v>
          </cell>
        </row>
        <row r="6266">
          <cell r="A6266">
            <v>25910114</v>
          </cell>
          <cell r="B6266">
            <v>189.20999999999998</v>
          </cell>
          <cell r="C6266">
            <v>159</v>
          </cell>
          <cell r="D6266">
            <v>135</v>
          </cell>
          <cell r="E6266" t="e">
            <v>#N/A</v>
          </cell>
        </row>
        <row r="6267">
          <cell r="A6267">
            <v>25910077</v>
          </cell>
          <cell r="B6267">
            <v>189.20999999999998</v>
          </cell>
          <cell r="C6267">
            <v>159</v>
          </cell>
          <cell r="D6267">
            <v>135</v>
          </cell>
          <cell r="E6267" t="e">
            <v>#N/A</v>
          </cell>
        </row>
        <row r="6268">
          <cell r="A6268">
            <v>25910121</v>
          </cell>
          <cell r="B6268">
            <v>189.20999999999998</v>
          </cell>
          <cell r="C6268">
            <v>159</v>
          </cell>
          <cell r="D6268">
            <v>135</v>
          </cell>
          <cell r="E6268" t="e">
            <v>#N/A</v>
          </cell>
        </row>
        <row r="6269">
          <cell r="A6269">
            <v>25910122</v>
          </cell>
          <cell r="B6269">
            <v>189.20999999999998</v>
          </cell>
          <cell r="C6269">
            <v>159</v>
          </cell>
          <cell r="D6269">
            <v>135</v>
          </cell>
          <cell r="E6269" t="e">
            <v>#N/A</v>
          </cell>
        </row>
        <row r="6270">
          <cell r="A6270">
            <v>25910549</v>
          </cell>
          <cell r="B6270">
            <v>189.20999999999998</v>
          </cell>
          <cell r="C6270">
            <v>159</v>
          </cell>
          <cell r="D6270">
            <v>135</v>
          </cell>
          <cell r="E6270" t="e">
            <v>#N/A</v>
          </cell>
        </row>
        <row r="6271">
          <cell r="A6271">
            <v>25910033</v>
          </cell>
          <cell r="B6271">
            <v>168.98</v>
          </cell>
          <cell r="C6271">
            <v>142</v>
          </cell>
          <cell r="D6271">
            <v>121</v>
          </cell>
          <cell r="E6271" t="e">
            <v>#N/A</v>
          </cell>
        </row>
        <row r="6272">
          <cell r="A6272">
            <v>25910372</v>
          </cell>
          <cell r="B6272">
            <v>168.98</v>
          </cell>
          <cell r="C6272">
            <v>142</v>
          </cell>
          <cell r="D6272">
            <v>121</v>
          </cell>
          <cell r="E6272" t="e">
            <v>#N/A</v>
          </cell>
        </row>
        <row r="6273">
          <cell r="A6273">
            <v>25910034</v>
          </cell>
          <cell r="B6273">
            <v>168.98</v>
          </cell>
          <cell r="C6273">
            <v>142</v>
          </cell>
          <cell r="D6273">
            <v>121</v>
          </cell>
          <cell r="E6273" t="e">
            <v>#N/A</v>
          </cell>
        </row>
        <row r="6274">
          <cell r="A6274">
            <v>25910337</v>
          </cell>
          <cell r="B6274">
            <v>168.98</v>
          </cell>
          <cell r="C6274">
            <v>142</v>
          </cell>
          <cell r="D6274">
            <v>121</v>
          </cell>
          <cell r="E6274" t="e">
            <v>#N/A</v>
          </cell>
        </row>
        <row r="6275">
          <cell r="A6275">
            <v>25910359</v>
          </cell>
          <cell r="B6275">
            <v>168.98</v>
          </cell>
          <cell r="C6275">
            <v>142</v>
          </cell>
          <cell r="D6275">
            <v>121</v>
          </cell>
          <cell r="E6275" t="e">
            <v>#N/A</v>
          </cell>
        </row>
        <row r="6276">
          <cell r="A6276">
            <v>25910387</v>
          </cell>
          <cell r="B6276">
            <v>168.98</v>
          </cell>
          <cell r="C6276">
            <v>142</v>
          </cell>
          <cell r="D6276">
            <v>121</v>
          </cell>
          <cell r="E6276" t="e">
            <v>#N/A</v>
          </cell>
        </row>
        <row r="6277">
          <cell r="A6277">
            <v>25910360</v>
          </cell>
          <cell r="B6277">
            <v>168.98</v>
          </cell>
          <cell r="C6277">
            <v>142</v>
          </cell>
          <cell r="D6277">
            <v>121</v>
          </cell>
          <cell r="E6277" t="e">
            <v>#N/A</v>
          </cell>
        </row>
        <row r="6278">
          <cell r="A6278">
            <v>25910336</v>
          </cell>
          <cell r="B6278">
            <v>168.98</v>
          </cell>
          <cell r="C6278">
            <v>142</v>
          </cell>
          <cell r="D6278">
            <v>121</v>
          </cell>
          <cell r="E6278" t="e">
            <v>#N/A</v>
          </cell>
        </row>
        <row r="6279">
          <cell r="A6279">
            <v>25910356</v>
          </cell>
          <cell r="B6279">
            <v>168.98</v>
          </cell>
          <cell r="C6279">
            <v>142</v>
          </cell>
          <cell r="D6279">
            <v>121</v>
          </cell>
          <cell r="E6279" t="e">
            <v>#N/A</v>
          </cell>
        </row>
        <row r="6280">
          <cell r="A6280">
            <v>25910389</v>
          </cell>
          <cell r="B6280">
            <v>168.98</v>
          </cell>
          <cell r="C6280">
            <v>142</v>
          </cell>
          <cell r="D6280">
            <v>121</v>
          </cell>
          <cell r="E6280" t="e">
            <v>#N/A</v>
          </cell>
        </row>
        <row r="6281">
          <cell r="A6281">
            <v>25910357</v>
          </cell>
          <cell r="B6281">
            <v>168.98</v>
          </cell>
          <cell r="C6281">
            <v>142</v>
          </cell>
          <cell r="D6281">
            <v>121</v>
          </cell>
          <cell r="E6281" t="e">
            <v>#N/A</v>
          </cell>
        </row>
        <row r="6282">
          <cell r="A6282">
            <v>25910335</v>
          </cell>
          <cell r="B6282">
            <v>168.98</v>
          </cell>
          <cell r="C6282">
            <v>142</v>
          </cell>
          <cell r="D6282">
            <v>121</v>
          </cell>
          <cell r="E6282" t="e">
            <v>#N/A</v>
          </cell>
        </row>
        <row r="6283">
          <cell r="A6283">
            <v>25910046</v>
          </cell>
          <cell r="B6283">
            <v>210.63</v>
          </cell>
          <cell r="C6283">
            <v>177</v>
          </cell>
          <cell r="D6283">
            <v>150</v>
          </cell>
          <cell r="E6283" t="e">
            <v>#N/A</v>
          </cell>
        </row>
        <row r="6284">
          <cell r="A6284">
            <v>25910048</v>
          </cell>
          <cell r="B6284">
            <v>210.63</v>
          </cell>
          <cell r="C6284">
            <v>177</v>
          </cell>
          <cell r="D6284">
            <v>150</v>
          </cell>
          <cell r="E6284" t="e">
            <v>#N/A</v>
          </cell>
        </row>
        <row r="6285">
          <cell r="A6285">
            <v>25910049</v>
          </cell>
          <cell r="B6285">
            <v>210.63</v>
          </cell>
          <cell r="C6285">
            <v>177</v>
          </cell>
          <cell r="D6285">
            <v>150</v>
          </cell>
          <cell r="E6285" t="e">
            <v>#N/A</v>
          </cell>
        </row>
        <row r="6286">
          <cell r="A6286">
            <v>25910058</v>
          </cell>
          <cell r="B6286">
            <v>210.63</v>
          </cell>
          <cell r="C6286">
            <v>177</v>
          </cell>
          <cell r="D6286">
            <v>150</v>
          </cell>
          <cell r="E6286" t="e">
            <v>#N/A</v>
          </cell>
        </row>
        <row r="6287">
          <cell r="A6287">
            <v>25910059</v>
          </cell>
          <cell r="B6287">
            <v>210.63</v>
          </cell>
          <cell r="C6287">
            <v>177</v>
          </cell>
          <cell r="D6287">
            <v>150</v>
          </cell>
          <cell r="E6287" t="e">
            <v>#N/A</v>
          </cell>
        </row>
        <row r="6288">
          <cell r="A6288">
            <v>25910133</v>
          </cell>
          <cell r="B6288">
            <v>210.63</v>
          </cell>
          <cell r="C6288">
            <v>177</v>
          </cell>
          <cell r="D6288">
            <v>150</v>
          </cell>
          <cell r="E6288" t="e">
            <v>#N/A</v>
          </cell>
        </row>
        <row r="6289">
          <cell r="A6289">
            <v>25910134</v>
          </cell>
          <cell r="B6289">
            <v>210.63</v>
          </cell>
          <cell r="C6289">
            <v>177</v>
          </cell>
          <cell r="D6289">
            <v>150</v>
          </cell>
          <cell r="E6289" t="e">
            <v>#N/A</v>
          </cell>
        </row>
        <row r="6290">
          <cell r="A6290">
            <v>25910139</v>
          </cell>
          <cell r="B6290">
            <v>210.63</v>
          </cell>
          <cell r="C6290">
            <v>177</v>
          </cell>
          <cell r="D6290">
            <v>150</v>
          </cell>
          <cell r="E6290" t="e">
            <v>#N/A</v>
          </cell>
        </row>
        <row r="6291">
          <cell r="A6291">
            <v>25910140</v>
          </cell>
          <cell r="B6291">
            <v>210.63</v>
          </cell>
          <cell r="C6291">
            <v>177</v>
          </cell>
          <cell r="D6291">
            <v>150</v>
          </cell>
          <cell r="E6291" t="e">
            <v>#N/A</v>
          </cell>
        </row>
        <row r="6292">
          <cell r="A6292">
            <v>25910135</v>
          </cell>
          <cell r="B6292">
            <v>210.63</v>
          </cell>
          <cell r="C6292">
            <v>177</v>
          </cell>
          <cell r="D6292">
            <v>150</v>
          </cell>
          <cell r="E6292" t="e">
            <v>#N/A</v>
          </cell>
        </row>
        <row r="6293">
          <cell r="A6293">
            <v>25910136</v>
          </cell>
          <cell r="B6293">
            <v>210.63</v>
          </cell>
          <cell r="C6293">
            <v>177</v>
          </cell>
          <cell r="D6293">
            <v>150</v>
          </cell>
          <cell r="E6293" t="e">
            <v>#N/A</v>
          </cell>
        </row>
        <row r="6294">
          <cell r="A6294">
            <v>25910137</v>
          </cell>
          <cell r="B6294">
            <v>210.63</v>
          </cell>
          <cell r="C6294">
            <v>177</v>
          </cell>
          <cell r="D6294">
            <v>150</v>
          </cell>
          <cell r="E6294" t="e">
            <v>#N/A</v>
          </cell>
        </row>
        <row r="6295">
          <cell r="A6295">
            <v>25910138</v>
          </cell>
          <cell r="B6295">
            <v>210.63</v>
          </cell>
          <cell r="C6295">
            <v>177</v>
          </cell>
          <cell r="D6295">
            <v>150</v>
          </cell>
          <cell r="E6295" t="e">
            <v>#N/A</v>
          </cell>
        </row>
        <row r="6296">
          <cell r="A6296">
            <v>25910031</v>
          </cell>
          <cell r="B6296">
            <v>136.85</v>
          </cell>
          <cell r="C6296">
            <v>115</v>
          </cell>
          <cell r="D6296">
            <v>98</v>
          </cell>
          <cell r="E6296" t="e">
            <v>#N/A</v>
          </cell>
        </row>
        <row r="6297">
          <cell r="A6297">
            <v>25910353</v>
          </cell>
          <cell r="B6297">
            <v>147.56</v>
          </cell>
          <cell r="C6297">
            <v>124</v>
          </cell>
          <cell r="D6297">
            <v>105</v>
          </cell>
          <cell r="E6297" t="e">
            <v>#N/A</v>
          </cell>
        </row>
        <row r="6298">
          <cell r="A6298">
            <v>25910520</v>
          </cell>
          <cell r="B6298">
            <v>168.98</v>
          </cell>
          <cell r="C6298">
            <v>142</v>
          </cell>
          <cell r="D6298">
            <v>121</v>
          </cell>
          <cell r="E6298" t="e">
            <v>#N/A</v>
          </cell>
        </row>
        <row r="6299">
          <cell r="A6299">
            <v>25910521</v>
          </cell>
          <cell r="B6299">
            <v>179.69</v>
          </cell>
          <cell r="C6299">
            <v>151</v>
          </cell>
          <cell r="D6299">
            <v>128</v>
          </cell>
          <cell r="E6299" t="e">
            <v>#N/A</v>
          </cell>
        </row>
        <row r="6300">
          <cell r="A6300">
            <v>25910186</v>
          </cell>
          <cell r="B6300">
            <v>179.69</v>
          </cell>
          <cell r="C6300">
            <v>151</v>
          </cell>
          <cell r="D6300">
            <v>128</v>
          </cell>
          <cell r="E6300" t="e">
            <v>#N/A</v>
          </cell>
        </row>
        <row r="6301">
          <cell r="A6301">
            <v>25910188</v>
          </cell>
          <cell r="B6301">
            <v>179.69</v>
          </cell>
          <cell r="C6301">
            <v>151</v>
          </cell>
          <cell r="D6301">
            <v>128</v>
          </cell>
          <cell r="E6301" t="e">
            <v>#N/A</v>
          </cell>
        </row>
        <row r="6302">
          <cell r="A6302">
            <v>25920053</v>
          </cell>
          <cell r="B6302">
            <v>168.98</v>
          </cell>
          <cell r="C6302">
            <v>142</v>
          </cell>
          <cell r="D6302">
            <v>121</v>
          </cell>
          <cell r="E6302" t="e">
            <v>#N/A</v>
          </cell>
        </row>
        <row r="6303">
          <cell r="A6303">
            <v>25920054</v>
          </cell>
          <cell r="B6303">
            <v>168.98</v>
          </cell>
          <cell r="C6303">
            <v>142</v>
          </cell>
          <cell r="D6303">
            <v>121</v>
          </cell>
          <cell r="E6303" t="e">
            <v>#N/A</v>
          </cell>
        </row>
        <row r="6304">
          <cell r="A6304">
            <v>25920132</v>
          </cell>
          <cell r="B6304">
            <v>168.98</v>
          </cell>
          <cell r="C6304">
            <v>142</v>
          </cell>
          <cell r="D6304">
            <v>121</v>
          </cell>
          <cell r="E6304" t="e">
            <v>#N/A</v>
          </cell>
        </row>
        <row r="6305">
          <cell r="A6305">
            <v>25920133</v>
          </cell>
          <cell r="B6305">
            <v>168.98</v>
          </cell>
          <cell r="C6305">
            <v>142</v>
          </cell>
          <cell r="D6305">
            <v>121</v>
          </cell>
          <cell r="E6305" t="e">
            <v>#N/A</v>
          </cell>
        </row>
        <row r="6306">
          <cell r="A6306">
            <v>25920163</v>
          </cell>
          <cell r="B6306">
            <v>168.98</v>
          </cell>
          <cell r="C6306">
            <v>142</v>
          </cell>
          <cell r="D6306">
            <v>121</v>
          </cell>
          <cell r="E6306" t="e">
            <v>#N/A</v>
          </cell>
        </row>
        <row r="6307">
          <cell r="A6307">
            <v>25920164</v>
          </cell>
          <cell r="B6307">
            <v>168.98</v>
          </cell>
          <cell r="C6307">
            <v>142</v>
          </cell>
          <cell r="D6307">
            <v>121</v>
          </cell>
          <cell r="E6307" t="e">
            <v>#N/A</v>
          </cell>
        </row>
        <row r="6308">
          <cell r="A6308">
            <v>25920174</v>
          </cell>
          <cell r="B6308">
            <v>168.98</v>
          </cell>
          <cell r="C6308">
            <v>142</v>
          </cell>
          <cell r="D6308">
            <v>121</v>
          </cell>
          <cell r="E6308" t="e">
            <v>#N/A</v>
          </cell>
        </row>
        <row r="6309">
          <cell r="A6309">
            <v>25920278</v>
          </cell>
          <cell r="B6309">
            <v>168.98</v>
          </cell>
          <cell r="C6309">
            <v>142</v>
          </cell>
          <cell r="D6309">
            <v>121</v>
          </cell>
          <cell r="E6309" t="e">
            <v>#N/A</v>
          </cell>
        </row>
        <row r="6310">
          <cell r="A6310">
            <v>25920200</v>
          </cell>
          <cell r="B6310">
            <v>104.72</v>
          </cell>
          <cell r="C6310">
            <v>88</v>
          </cell>
          <cell r="D6310">
            <v>75</v>
          </cell>
          <cell r="E6310" t="e">
            <v>#N/A</v>
          </cell>
        </row>
        <row r="6311">
          <cell r="A6311">
            <v>25920095</v>
          </cell>
          <cell r="B6311">
            <v>136.85</v>
          </cell>
          <cell r="C6311">
            <v>115</v>
          </cell>
          <cell r="D6311">
            <v>98</v>
          </cell>
          <cell r="E6311" t="e">
            <v>#N/A</v>
          </cell>
        </row>
        <row r="6312">
          <cell r="A6312">
            <v>25920096</v>
          </cell>
          <cell r="B6312">
            <v>136.85</v>
          </cell>
          <cell r="C6312">
            <v>115</v>
          </cell>
          <cell r="D6312">
            <v>98</v>
          </cell>
          <cell r="E6312" t="e">
            <v>#N/A</v>
          </cell>
        </row>
        <row r="6313">
          <cell r="A6313">
            <v>25920201</v>
          </cell>
          <cell r="B6313">
            <v>136.85</v>
          </cell>
          <cell r="C6313">
            <v>115</v>
          </cell>
          <cell r="D6313">
            <v>98</v>
          </cell>
          <cell r="E6313" t="e">
            <v>#N/A</v>
          </cell>
        </row>
        <row r="6314">
          <cell r="A6314">
            <v>25920097</v>
          </cell>
          <cell r="B6314">
            <v>136.85</v>
          </cell>
          <cell r="C6314">
            <v>115</v>
          </cell>
          <cell r="D6314">
            <v>98</v>
          </cell>
          <cell r="E6314" t="e">
            <v>#N/A</v>
          </cell>
        </row>
        <row r="6315">
          <cell r="A6315">
            <v>25920283</v>
          </cell>
          <cell r="B6315">
            <v>104.72</v>
          </cell>
          <cell r="C6315">
            <v>88</v>
          </cell>
          <cell r="D6315">
            <v>75</v>
          </cell>
          <cell r="E6315" t="e">
            <v>#N/A</v>
          </cell>
        </row>
        <row r="6316">
          <cell r="A6316">
            <v>25920004</v>
          </cell>
          <cell r="B6316">
            <v>136.85</v>
          </cell>
          <cell r="C6316">
            <v>115</v>
          </cell>
          <cell r="D6316">
            <v>98</v>
          </cell>
          <cell r="E6316" t="e">
            <v>#N/A</v>
          </cell>
        </row>
        <row r="6317">
          <cell r="A6317">
            <v>25920006</v>
          </cell>
          <cell r="B6317">
            <v>136.85</v>
          </cell>
          <cell r="C6317">
            <v>115</v>
          </cell>
          <cell r="D6317">
            <v>98</v>
          </cell>
          <cell r="E6317" t="e">
            <v>#N/A</v>
          </cell>
        </row>
        <row r="6318">
          <cell r="A6318">
            <v>25920203</v>
          </cell>
          <cell r="B6318">
            <v>136.85</v>
          </cell>
          <cell r="C6318">
            <v>115</v>
          </cell>
          <cell r="D6318">
            <v>98</v>
          </cell>
          <cell r="E6318" t="e">
            <v>#N/A</v>
          </cell>
        </row>
        <row r="6319">
          <cell r="A6319">
            <v>25920202</v>
          </cell>
          <cell r="B6319">
            <v>136.85</v>
          </cell>
          <cell r="C6319">
            <v>115</v>
          </cell>
          <cell r="D6319">
            <v>98</v>
          </cell>
          <cell r="E6319" t="e">
            <v>#N/A</v>
          </cell>
        </row>
        <row r="6320">
          <cell r="A6320">
            <v>25920060</v>
          </cell>
          <cell r="B6320">
            <v>136.85</v>
          </cell>
          <cell r="C6320">
            <v>115</v>
          </cell>
          <cell r="D6320">
            <v>98</v>
          </cell>
          <cell r="E6320" t="e">
            <v>#N/A</v>
          </cell>
        </row>
        <row r="6321">
          <cell r="A6321">
            <v>25920099</v>
          </cell>
          <cell r="B6321">
            <v>136.85</v>
          </cell>
          <cell r="C6321">
            <v>115</v>
          </cell>
          <cell r="D6321">
            <v>98</v>
          </cell>
          <cell r="E6321" t="e">
            <v>#N/A</v>
          </cell>
        </row>
        <row r="6322">
          <cell r="A6322">
            <v>25920064</v>
          </cell>
          <cell r="B6322">
            <v>136.85</v>
          </cell>
          <cell r="C6322">
            <v>115</v>
          </cell>
          <cell r="D6322">
            <v>98</v>
          </cell>
          <cell r="E6322" t="e">
            <v>#N/A</v>
          </cell>
        </row>
        <row r="6323">
          <cell r="A6323">
            <v>25920100</v>
          </cell>
          <cell r="B6323">
            <v>136.85</v>
          </cell>
          <cell r="C6323">
            <v>115</v>
          </cell>
          <cell r="D6323">
            <v>98</v>
          </cell>
          <cell r="E6323" t="e">
            <v>#N/A</v>
          </cell>
        </row>
        <row r="6324">
          <cell r="A6324">
            <v>25920205</v>
          </cell>
          <cell r="B6324">
            <v>104.72</v>
          </cell>
          <cell r="C6324">
            <v>88</v>
          </cell>
          <cell r="D6324">
            <v>75</v>
          </cell>
          <cell r="E6324" t="e">
            <v>#N/A</v>
          </cell>
        </row>
        <row r="6325">
          <cell r="A6325">
            <v>25920009</v>
          </cell>
          <cell r="B6325">
            <v>147.56</v>
          </cell>
          <cell r="C6325">
            <v>124</v>
          </cell>
          <cell r="D6325">
            <v>105</v>
          </cell>
          <cell r="E6325" t="e">
            <v>#N/A</v>
          </cell>
        </row>
        <row r="6326">
          <cell r="A6326">
            <v>25920207</v>
          </cell>
          <cell r="B6326">
            <v>147.56</v>
          </cell>
          <cell r="C6326">
            <v>124</v>
          </cell>
          <cell r="D6326">
            <v>105</v>
          </cell>
          <cell r="E6326" t="e">
            <v>#N/A</v>
          </cell>
        </row>
        <row r="6327">
          <cell r="A6327">
            <v>25920208</v>
          </cell>
          <cell r="B6327">
            <v>104.72</v>
          </cell>
          <cell r="C6327">
            <v>88</v>
          </cell>
          <cell r="D6327">
            <v>75</v>
          </cell>
          <cell r="E6327" t="e">
            <v>#N/A</v>
          </cell>
        </row>
        <row r="6328">
          <cell r="A6328">
            <v>25920012</v>
          </cell>
          <cell r="B6328">
            <v>147.56</v>
          </cell>
          <cell r="C6328">
            <v>124</v>
          </cell>
          <cell r="D6328">
            <v>105</v>
          </cell>
          <cell r="E6328" t="e">
            <v>#N/A</v>
          </cell>
        </row>
        <row r="6329">
          <cell r="A6329">
            <v>25920014</v>
          </cell>
          <cell r="B6329">
            <v>147.56</v>
          </cell>
          <cell r="C6329">
            <v>124</v>
          </cell>
          <cell r="D6329">
            <v>105</v>
          </cell>
          <cell r="E6329" t="e">
            <v>#N/A</v>
          </cell>
        </row>
        <row r="6330">
          <cell r="A6330">
            <v>25920214</v>
          </cell>
          <cell r="B6330">
            <v>104.72</v>
          </cell>
          <cell r="C6330">
            <v>88</v>
          </cell>
          <cell r="D6330">
            <v>75</v>
          </cell>
          <cell r="E6330" t="e">
            <v>#N/A</v>
          </cell>
        </row>
        <row r="6331">
          <cell r="A6331">
            <v>25920216</v>
          </cell>
          <cell r="B6331">
            <v>147.56</v>
          </cell>
          <cell r="C6331">
            <v>124</v>
          </cell>
          <cell r="D6331">
            <v>105</v>
          </cell>
          <cell r="E6331" t="e">
            <v>#N/A</v>
          </cell>
        </row>
        <row r="6332">
          <cell r="A6332">
            <v>25920218</v>
          </cell>
          <cell r="B6332">
            <v>147.56</v>
          </cell>
          <cell r="C6332">
            <v>124</v>
          </cell>
          <cell r="D6332">
            <v>105</v>
          </cell>
          <cell r="E6332" t="e">
            <v>#N/A</v>
          </cell>
        </row>
        <row r="6333">
          <cell r="A6333">
            <v>25920220</v>
          </cell>
          <cell r="B6333">
            <v>147.56</v>
          </cell>
          <cell r="C6333">
            <v>124</v>
          </cell>
          <cell r="D6333">
            <v>105</v>
          </cell>
          <cell r="E6333" t="e">
            <v>#N/A</v>
          </cell>
        </row>
        <row r="6334">
          <cell r="A6334">
            <v>25920007</v>
          </cell>
          <cell r="B6334">
            <v>147.56</v>
          </cell>
          <cell r="C6334">
            <v>124</v>
          </cell>
          <cell r="D6334">
            <v>105</v>
          </cell>
          <cell r="E6334" t="e">
            <v>#N/A</v>
          </cell>
        </row>
        <row r="6335">
          <cell r="A6335">
            <v>25920221</v>
          </cell>
          <cell r="B6335">
            <v>147.56</v>
          </cell>
          <cell r="C6335">
            <v>124</v>
          </cell>
          <cell r="D6335">
            <v>105</v>
          </cell>
          <cell r="E6335" t="e">
            <v>#N/A</v>
          </cell>
        </row>
        <row r="6336">
          <cell r="A6336">
            <v>25920222</v>
          </cell>
          <cell r="B6336">
            <v>104.72</v>
          </cell>
          <cell r="C6336">
            <v>88</v>
          </cell>
          <cell r="D6336">
            <v>75</v>
          </cell>
          <cell r="E6336" t="e">
            <v>#N/A</v>
          </cell>
        </row>
        <row r="6337">
          <cell r="A6337">
            <v>25920035</v>
          </cell>
          <cell r="B6337">
            <v>147.56</v>
          </cell>
          <cell r="C6337">
            <v>124</v>
          </cell>
          <cell r="D6337">
            <v>105</v>
          </cell>
          <cell r="E6337" t="e">
            <v>#N/A</v>
          </cell>
        </row>
        <row r="6338">
          <cell r="A6338">
            <v>25920223</v>
          </cell>
          <cell r="B6338">
            <v>147.56</v>
          </cell>
          <cell r="C6338">
            <v>124</v>
          </cell>
          <cell r="D6338">
            <v>105</v>
          </cell>
          <cell r="E6338" t="e">
            <v>#N/A</v>
          </cell>
        </row>
        <row r="6339">
          <cell r="A6339">
            <v>25920261</v>
          </cell>
          <cell r="B6339">
            <v>147.56</v>
          </cell>
          <cell r="C6339">
            <v>124</v>
          </cell>
          <cell r="D6339">
            <v>105</v>
          </cell>
          <cell r="E6339" t="e">
            <v>#N/A</v>
          </cell>
        </row>
        <row r="6340">
          <cell r="A6340">
            <v>25920264</v>
          </cell>
          <cell r="B6340">
            <v>147.56</v>
          </cell>
          <cell r="C6340">
            <v>124</v>
          </cell>
          <cell r="D6340">
            <v>105</v>
          </cell>
          <cell r="E6340" t="e">
            <v>#N/A</v>
          </cell>
        </row>
        <row r="6341">
          <cell r="A6341">
            <v>25920265</v>
          </cell>
          <cell r="B6341">
            <v>147.56</v>
          </cell>
          <cell r="C6341">
            <v>124</v>
          </cell>
          <cell r="D6341">
            <v>105</v>
          </cell>
          <cell r="E6341" t="e">
            <v>#N/A</v>
          </cell>
        </row>
        <row r="6342">
          <cell r="A6342">
            <v>25920254</v>
          </cell>
          <cell r="B6342">
            <v>147.56</v>
          </cell>
          <cell r="C6342">
            <v>124</v>
          </cell>
          <cell r="D6342">
            <v>105</v>
          </cell>
          <cell r="E6342" t="e">
            <v>#N/A</v>
          </cell>
        </row>
        <row r="6343">
          <cell r="A6343">
            <v>25920105</v>
          </cell>
          <cell r="B6343">
            <v>189.20999999999998</v>
          </cell>
          <cell r="C6343">
            <v>159</v>
          </cell>
          <cell r="D6343">
            <v>135</v>
          </cell>
          <cell r="E6343" t="e">
            <v>#N/A</v>
          </cell>
        </row>
        <row r="6344">
          <cell r="A6344">
            <v>25920224</v>
          </cell>
          <cell r="B6344">
            <v>104.72</v>
          </cell>
          <cell r="C6344">
            <v>88</v>
          </cell>
          <cell r="D6344">
            <v>75</v>
          </cell>
          <cell r="E6344" t="e">
            <v>#N/A</v>
          </cell>
        </row>
        <row r="6345">
          <cell r="A6345">
            <v>25920040</v>
          </cell>
          <cell r="B6345">
            <v>147.56</v>
          </cell>
          <cell r="C6345">
            <v>124</v>
          </cell>
          <cell r="D6345">
            <v>105</v>
          </cell>
          <cell r="E6345" t="e">
            <v>#N/A</v>
          </cell>
        </row>
        <row r="6346">
          <cell r="A6346">
            <v>25920101</v>
          </cell>
          <cell r="B6346">
            <v>147.56</v>
          </cell>
          <cell r="C6346">
            <v>124</v>
          </cell>
          <cell r="D6346">
            <v>105</v>
          </cell>
          <cell r="E6346" t="e">
            <v>#N/A</v>
          </cell>
        </row>
        <row r="6347">
          <cell r="A6347">
            <v>25920225</v>
          </cell>
          <cell r="B6347">
            <v>104.72</v>
          </cell>
          <cell r="C6347">
            <v>88</v>
          </cell>
          <cell r="D6347">
            <v>75</v>
          </cell>
          <cell r="E6347" t="e">
            <v>#N/A</v>
          </cell>
        </row>
        <row r="6348">
          <cell r="A6348">
            <v>25920041</v>
          </cell>
          <cell r="B6348">
            <v>147.56</v>
          </cell>
          <cell r="C6348">
            <v>124</v>
          </cell>
          <cell r="D6348">
            <v>105</v>
          </cell>
          <cell r="E6348" t="e">
            <v>#N/A</v>
          </cell>
        </row>
        <row r="6349">
          <cell r="A6349">
            <v>25920102</v>
          </cell>
          <cell r="B6349">
            <v>147.56</v>
          </cell>
          <cell r="C6349">
            <v>124</v>
          </cell>
          <cell r="D6349">
            <v>105</v>
          </cell>
          <cell r="E6349" t="e">
            <v>#N/A</v>
          </cell>
        </row>
        <row r="6350">
          <cell r="A6350">
            <v>25920226</v>
          </cell>
          <cell r="B6350">
            <v>104.72</v>
          </cell>
          <cell r="C6350">
            <v>88</v>
          </cell>
          <cell r="D6350">
            <v>75</v>
          </cell>
          <cell r="E6350" t="e">
            <v>#N/A</v>
          </cell>
        </row>
        <row r="6351">
          <cell r="A6351">
            <v>25920046</v>
          </cell>
          <cell r="B6351">
            <v>147.56</v>
          </cell>
          <cell r="C6351">
            <v>124</v>
          </cell>
          <cell r="D6351">
            <v>105</v>
          </cell>
          <cell r="E6351" t="e">
            <v>#N/A</v>
          </cell>
        </row>
        <row r="6352">
          <cell r="A6352">
            <v>25920042</v>
          </cell>
          <cell r="B6352">
            <v>147.56</v>
          </cell>
          <cell r="C6352">
            <v>124</v>
          </cell>
          <cell r="D6352">
            <v>105</v>
          </cell>
          <cell r="E6352" t="e">
            <v>#N/A</v>
          </cell>
        </row>
        <row r="6353">
          <cell r="A6353">
            <v>25920043</v>
          </cell>
          <cell r="B6353">
            <v>147.56</v>
          </cell>
          <cell r="C6353">
            <v>124</v>
          </cell>
          <cell r="D6353">
            <v>105</v>
          </cell>
          <cell r="E6353" t="e">
            <v>#N/A</v>
          </cell>
        </row>
        <row r="6354">
          <cell r="A6354">
            <v>25920050</v>
          </cell>
          <cell r="B6354">
            <v>147.56</v>
          </cell>
          <cell r="C6354">
            <v>124</v>
          </cell>
          <cell r="D6354">
            <v>105</v>
          </cell>
          <cell r="E6354" t="e">
            <v>#N/A</v>
          </cell>
        </row>
        <row r="6355">
          <cell r="A6355">
            <v>25920052</v>
          </cell>
          <cell r="B6355">
            <v>147.56</v>
          </cell>
          <cell r="C6355">
            <v>124</v>
          </cell>
          <cell r="D6355">
            <v>105</v>
          </cell>
          <cell r="E6355" t="e">
            <v>#N/A</v>
          </cell>
        </row>
        <row r="6356">
          <cell r="A6356">
            <v>25920047</v>
          </cell>
          <cell r="B6356">
            <v>147.56</v>
          </cell>
          <cell r="C6356">
            <v>124</v>
          </cell>
          <cell r="D6356">
            <v>105</v>
          </cell>
          <cell r="E6356" t="e">
            <v>#N/A</v>
          </cell>
        </row>
        <row r="6357">
          <cell r="A6357">
            <v>25920048</v>
          </cell>
          <cell r="B6357">
            <v>147.56</v>
          </cell>
          <cell r="C6357">
            <v>124</v>
          </cell>
          <cell r="D6357">
            <v>105</v>
          </cell>
          <cell r="E6357" t="e">
            <v>#N/A</v>
          </cell>
        </row>
        <row r="6358">
          <cell r="A6358">
            <v>25920049</v>
          </cell>
          <cell r="B6358">
            <v>147.56</v>
          </cell>
          <cell r="C6358">
            <v>124</v>
          </cell>
          <cell r="D6358">
            <v>105</v>
          </cell>
          <cell r="E6358" t="e">
            <v>#N/A</v>
          </cell>
        </row>
        <row r="6359">
          <cell r="A6359">
            <v>25920266</v>
          </cell>
          <cell r="B6359">
            <v>104.72</v>
          </cell>
          <cell r="C6359">
            <v>88</v>
          </cell>
          <cell r="D6359">
            <v>75</v>
          </cell>
          <cell r="E6359" t="e">
            <v>#N/A</v>
          </cell>
        </row>
        <row r="6360">
          <cell r="A6360">
            <v>25920057</v>
          </cell>
          <cell r="B6360">
            <v>158.26999999999998</v>
          </cell>
          <cell r="C6360">
            <v>133</v>
          </cell>
          <cell r="D6360">
            <v>113</v>
          </cell>
          <cell r="E6360" t="e">
            <v>#N/A</v>
          </cell>
        </row>
        <row r="6361">
          <cell r="A6361">
            <v>25920267</v>
          </cell>
          <cell r="B6361">
            <v>104.72</v>
          </cell>
          <cell r="C6361">
            <v>88</v>
          </cell>
          <cell r="D6361">
            <v>75</v>
          </cell>
          <cell r="E6361" t="e">
            <v>#N/A</v>
          </cell>
        </row>
        <row r="6362">
          <cell r="A6362">
            <v>25920058</v>
          </cell>
          <cell r="B6362">
            <v>158.26999999999998</v>
          </cell>
          <cell r="C6362">
            <v>133</v>
          </cell>
          <cell r="D6362">
            <v>113</v>
          </cell>
          <cell r="E6362" t="e">
            <v>#N/A</v>
          </cell>
        </row>
        <row r="6363">
          <cell r="A6363">
            <v>25920268</v>
          </cell>
          <cell r="B6363">
            <v>104.72</v>
          </cell>
          <cell r="C6363">
            <v>88</v>
          </cell>
          <cell r="D6363">
            <v>75</v>
          </cell>
          <cell r="E6363" t="e">
            <v>#N/A</v>
          </cell>
        </row>
        <row r="6364">
          <cell r="A6364">
            <v>25920135</v>
          </cell>
          <cell r="B6364">
            <v>158.26999999999998</v>
          </cell>
          <cell r="C6364">
            <v>133</v>
          </cell>
          <cell r="D6364">
            <v>113</v>
          </cell>
          <cell r="E6364" t="e">
            <v>#N/A</v>
          </cell>
        </row>
        <row r="6365">
          <cell r="A6365">
            <v>25920087</v>
          </cell>
          <cell r="B6365">
            <v>158.26999999999998</v>
          </cell>
          <cell r="C6365">
            <v>133</v>
          </cell>
          <cell r="D6365">
            <v>113</v>
          </cell>
          <cell r="E6365" t="e">
            <v>#N/A</v>
          </cell>
        </row>
        <row r="6366">
          <cell r="A6366">
            <v>25920088</v>
          </cell>
          <cell r="B6366">
            <v>158.26999999999998</v>
          </cell>
          <cell r="C6366">
            <v>133</v>
          </cell>
          <cell r="D6366">
            <v>113</v>
          </cell>
          <cell r="E6366" t="e">
            <v>#N/A</v>
          </cell>
        </row>
        <row r="6367">
          <cell r="A6367">
            <v>25920089</v>
          </cell>
          <cell r="B6367">
            <v>158.26999999999998</v>
          </cell>
          <cell r="C6367">
            <v>133</v>
          </cell>
          <cell r="D6367">
            <v>113</v>
          </cell>
          <cell r="E6367" t="e">
            <v>#N/A</v>
          </cell>
        </row>
        <row r="6368">
          <cell r="A6368">
            <v>25920093</v>
          </cell>
          <cell r="B6368">
            <v>158.26999999999998</v>
          </cell>
          <cell r="C6368">
            <v>133</v>
          </cell>
          <cell r="D6368">
            <v>113</v>
          </cell>
          <cell r="E6368" t="e">
            <v>#N/A</v>
          </cell>
        </row>
        <row r="6369">
          <cell r="A6369">
            <v>25920094</v>
          </cell>
          <cell r="B6369">
            <v>158.26999999999998</v>
          </cell>
          <cell r="C6369">
            <v>133</v>
          </cell>
          <cell r="D6369">
            <v>113</v>
          </cell>
          <cell r="E6369" t="e">
            <v>#N/A</v>
          </cell>
        </row>
        <row r="6370">
          <cell r="A6370">
            <v>25920118</v>
          </cell>
          <cell r="B6370">
            <v>158.26999999999998</v>
          </cell>
          <cell r="C6370">
            <v>133</v>
          </cell>
          <cell r="D6370">
            <v>113</v>
          </cell>
          <cell r="E6370" t="e">
            <v>#N/A</v>
          </cell>
        </row>
        <row r="6371">
          <cell r="A6371">
            <v>25920119</v>
          </cell>
          <cell r="B6371">
            <v>158.26999999999998</v>
          </cell>
          <cell r="C6371">
            <v>133</v>
          </cell>
          <cell r="D6371">
            <v>113</v>
          </cell>
          <cell r="E6371" t="e">
            <v>#N/A</v>
          </cell>
        </row>
        <row r="6372">
          <cell r="A6372">
            <v>25920120</v>
          </cell>
          <cell r="B6372">
            <v>158.26999999999998</v>
          </cell>
          <cell r="C6372">
            <v>133</v>
          </cell>
          <cell r="D6372">
            <v>113</v>
          </cell>
          <cell r="E6372" t="e">
            <v>#N/A</v>
          </cell>
        </row>
        <row r="6373">
          <cell r="A6373">
            <v>25920059</v>
          </cell>
          <cell r="B6373">
            <v>158.26999999999998</v>
          </cell>
          <cell r="C6373">
            <v>133</v>
          </cell>
          <cell r="D6373">
            <v>113</v>
          </cell>
          <cell r="E6373" t="e">
            <v>#N/A</v>
          </cell>
        </row>
        <row r="6374">
          <cell r="A6374">
            <v>25920069</v>
          </cell>
          <cell r="B6374">
            <v>158.26999999999998</v>
          </cell>
          <cell r="C6374">
            <v>133</v>
          </cell>
          <cell r="D6374">
            <v>113</v>
          </cell>
          <cell r="E6374" t="e">
            <v>#N/A</v>
          </cell>
        </row>
        <row r="6375">
          <cell r="A6375">
            <v>25920136</v>
          </cell>
          <cell r="B6375">
            <v>158.26999999999998</v>
          </cell>
          <cell r="C6375">
            <v>133</v>
          </cell>
          <cell r="D6375">
            <v>113</v>
          </cell>
          <cell r="E6375" t="e">
            <v>#N/A</v>
          </cell>
        </row>
        <row r="6376">
          <cell r="A6376">
            <v>25920090</v>
          </cell>
          <cell r="B6376">
            <v>158.26999999999998</v>
          </cell>
          <cell r="C6376">
            <v>133</v>
          </cell>
          <cell r="D6376">
            <v>113</v>
          </cell>
          <cell r="E6376" t="e">
            <v>#N/A</v>
          </cell>
        </row>
        <row r="6377">
          <cell r="A6377">
            <v>25920091</v>
          </cell>
          <cell r="B6377">
            <v>158.26999999999998</v>
          </cell>
          <cell r="C6377">
            <v>133</v>
          </cell>
          <cell r="D6377">
            <v>113</v>
          </cell>
          <cell r="E6377" t="e">
            <v>#N/A</v>
          </cell>
        </row>
        <row r="6378">
          <cell r="A6378">
            <v>25920137</v>
          </cell>
          <cell r="B6378">
            <v>158.26999999999998</v>
          </cell>
          <cell r="C6378">
            <v>133</v>
          </cell>
          <cell r="D6378">
            <v>113</v>
          </cell>
          <cell r="E6378" t="e">
            <v>#N/A</v>
          </cell>
        </row>
        <row r="6379">
          <cell r="A6379">
            <v>25920092</v>
          </cell>
          <cell r="B6379">
            <v>158.26999999999998</v>
          </cell>
          <cell r="C6379">
            <v>133</v>
          </cell>
          <cell r="D6379">
            <v>113</v>
          </cell>
          <cell r="E6379" t="e">
            <v>#N/A</v>
          </cell>
        </row>
        <row r="6380">
          <cell r="A6380">
            <v>25920121</v>
          </cell>
          <cell r="B6380">
            <v>158.26999999999998</v>
          </cell>
          <cell r="C6380">
            <v>133</v>
          </cell>
          <cell r="D6380">
            <v>113</v>
          </cell>
          <cell r="E6380" t="e">
            <v>#N/A</v>
          </cell>
        </row>
        <row r="6381">
          <cell r="A6381">
            <v>25920134</v>
          </cell>
          <cell r="B6381">
            <v>158.26999999999998</v>
          </cell>
          <cell r="C6381">
            <v>133</v>
          </cell>
          <cell r="D6381">
            <v>113</v>
          </cell>
          <cell r="E6381" t="e">
            <v>#N/A</v>
          </cell>
        </row>
        <row r="6382">
          <cell r="A6382">
            <v>25920165</v>
          </cell>
          <cell r="B6382">
            <v>168.98</v>
          </cell>
          <cell r="C6382">
            <v>142</v>
          </cell>
          <cell r="D6382">
            <v>121</v>
          </cell>
          <cell r="E6382" t="e">
            <v>#N/A</v>
          </cell>
        </row>
        <row r="6383">
          <cell r="A6383">
            <v>25920180</v>
          </cell>
          <cell r="B6383">
            <v>168.98</v>
          </cell>
          <cell r="C6383">
            <v>142</v>
          </cell>
          <cell r="D6383">
            <v>121</v>
          </cell>
          <cell r="E6383" t="e">
            <v>#N/A</v>
          </cell>
        </row>
        <row r="6384">
          <cell r="A6384">
            <v>25920166</v>
          </cell>
          <cell r="B6384">
            <v>168.98</v>
          </cell>
          <cell r="C6384">
            <v>142</v>
          </cell>
          <cell r="D6384">
            <v>121</v>
          </cell>
          <cell r="E6384" t="e">
            <v>#N/A</v>
          </cell>
        </row>
        <row r="6385">
          <cell r="A6385">
            <v>25920172</v>
          </cell>
          <cell r="B6385">
            <v>168.98</v>
          </cell>
          <cell r="C6385">
            <v>142</v>
          </cell>
          <cell r="D6385">
            <v>121</v>
          </cell>
          <cell r="E6385" t="e">
            <v>#N/A</v>
          </cell>
        </row>
        <row r="6386">
          <cell r="A6386">
            <v>25920181</v>
          </cell>
          <cell r="B6386">
            <v>168.98</v>
          </cell>
          <cell r="C6386">
            <v>142</v>
          </cell>
          <cell r="D6386">
            <v>121</v>
          </cell>
          <cell r="E6386" t="e">
            <v>#N/A</v>
          </cell>
        </row>
        <row r="6387">
          <cell r="A6387">
            <v>25920173</v>
          </cell>
          <cell r="B6387">
            <v>168.98</v>
          </cell>
          <cell r="C6387">
            <v>142</v>
          </cell>
          <cell r="D6387">
            <v>121</v>
          </cell>
          <cell r="E6387" t="e">
            <v>#N/A</v>
          </cell>
        </row>
        <row r="6388">
          <cell r="A6388">
            <v>25920186</v>
          </cell>
          <cell r="B6388">
            <v>168.98</v>
          </cell>
          <cell r="C6388">
            <v>142</v>
          </cell>
          <cell r="D6388">
            <v>121</v>
          </cell>
          <cell r="E6388" t="e">
            <v>#N/A</v>
          </cell>
        </row>
        <row r="6389">
          <cell r="A6389">
            <v>25920187</v>
          </cell>
          <cell r="B6389">
            <v>168.98</v>
          </cell>
          <cell r="C6389">
            <v>142</v>
          </cell>
          <cell r="D6389">
            <v>121</v>
          </cell>
          <cell r="E6389" t="e">
            <v>#N/A</v>
          </cell>
        </row>
        <row r="6390">
          <cell r="A6390">
            <v>25920188</v>
          </cell>
          <cell r="B6390">
            <v>168.98</v>
          </cell>
          <cell r="C6390">
            <v>142</v>
          </cell>
          <cell r="D6390">
            <v>121</v>
          </cell>
          <cell r="E6390" t="e">
            <v>#N/A</v>
          </cell>
        </row>
        <row r="6391">
          <cell r="A6391">
            <v>25920189</v>
          </cell>
          <cell r="B6391">
            <v>168.98</v>
          </cell>
          <cell r="C6391">
            <v>142</v>
          </cell>
          <cell r="D6391">
            <v>121</v>
          </cell>
          <cell r="E6391" t="e">
            <v>#N/A</v>
          </cell>
        </row>
        <row r="6392">
          <cell r="A6392">
            <v>25920285</v>
          </cell>
          <cell r="B6392">
            <v>179.69</v>
          </cell>
          <cell r="C6392">
            <v>151</v>
          </cell>
          <cell r="D6392">
            <v>128</v>
          </cell>
          <cell r="E6392" t="e">
            <v>#N/A</v>
          </cell>
        </row>
        <row r="6393">
          <cell r="A6393">
            <v>25920287</v>
          </cell>
          <cell r="B6393">
            <v>179.69</v>
          </cell>
          <cell r="C6393">
            <v>151</v>
          </cell>
          <cell r="D6393">
            <v>128</v>
          </cell>
          <cell r="E6393" t="e">
            <v>#N/A</v>
          </cell>
        </row>
        <row r="6394">
          <cell r="A6394">
            <v>25920286</v>
          </cell>
          <cell r="B6394">
            <v>179.69</v>
          </cell>
          <cell r="C6394">
            <v>151</v>
          </cell>
          <cell r="D6394">
            <v>128</v>
          </cell>
          <cell r="E6394" t="e">
            <v>#N/A</v>
          </cell>
        </row>
        <row r="6395">
          <cell r="A6395">
            <v>25920290</v>
          </cell>
          <cell r="B6395">
            <v>179.69</v>
          </cell>
          <cell r="C6395">
            <v>151</v>
          </cell>
          <cell r="D6395">
            <v>128</v>
          </cell>
          <cell r="E6395" t="e">
            <v>#N/A</v>
          </cell>
        </row>
        <row r="6396">
          <cell r="A6396">
            <v>25920291</v>
          </cell>
          <cell r="B6396">
            <v>179.69</v>
          </cell>
          <cell r="C6396">
            <v>151</v>
          </cell>
          <cell r="D6396">
            <v>128</v>
          </cell>
          <cell r="E6396" t="e">
            <v>#N/A</v>
          </cell>
        </row>
        <row r="6397">
          <cell r="A6397">
            <v>25920288</v>
          </cell>
          <cell r="B6397">
            <v>179.69</v>
          </cell>
          <cell r="C6397">
            <v>151</v>
          </cell>
          <cell r="D6397">
            <v>128</v>
          </cell>
          <cell r="E6397" t="e">
            <v>#N/A</v>
          </cell>
        </row>
        <row r="6398">
          <cell r="A6398">
            <v>25920289</v>
          </cell>
          <cell r="B6398">
            <v>179.69</v>
          </cell>
          <cell r="C6398">
            <v>151</v>
          </cell>
          <cell r="D6398">
            <v>128</v>
          </cell>
          <cell r="E6398" t="e">
            <v>#N/A</v>
          </cell>
        </row>
        <row r="6399">
          <cell r="A6399">
            <v>25920228</v>
          </cell>
          <cell r="B6399">
            <v>147.56</v>
          </cell>
          <cell r="C6399">
            <v>124</v>
          </cell>
          <cell r="D6399">
            <v>105</v>
          </cell>
          <cell r="E6399" t="e">
            <v>#N/A</v>
          </cell>
        </row>
        <row r="6400">
          <cell r="A6400">
            <v>25920229</v>
          </cell>
          <cell r="B6400">
            <v>104.72</v>
          </cell>
          <cell r="C6400">
            <v>88</v>
          </cell>
          <cell r="D6400">
            <v>75</v>
          </cell>
          <cell r="E6400" t="e">
            <v>#N/A</v>
          </cell>
        </row>
        <row r="6401">
          <cell r="A6401">
            <v>25920015</v>
          </cell>
          <cell r="B6401">
            <v>147.56</v>
          </cell>
          <cell r="C6401">
            <v>124</v>
          </cell>
          <cell r="D6401">
            <v>105</v>
          </cell>
          <cell r="E6401" t="e">
            <v>#N/A</v>
          </cell>
        </row>
        <row r="6402">
          <cell r="A6402">
            <v>25920230</v>
          </cell>
          <cell r="B6402">
            <v>104.72</v>
          </cell>
          <cell r="C6402">
            <v>88</v>
          </cell>
          <cell r="D6402">
            <v>75</v>
          </cell>
          <cell r="E6402" t="e">
            <v>#N/A</v>
          </cell>
        </row>
        <row r="6403">
          <cell r="A6403">
            <v>25920038</v>
          </cell>
          <cell r="B6403">
            <v>147.56</v>
          </cell>
          <cell r="C6403">
            <v>124</v>
          </cell>
          <cell r="D6403">
            <v>105</v>
          </cell>
          <cell r="E6403" t="e">
            <v>#N/A</v>
          </cell>
        </row>
        <row r="6404">
          <cell r="A6404">
            <v>25920233</v>
          </cell>
          <cell r="B6404">
            <v>104.72</v>
          </cell>
          <cell r="C6404">
            <v>88</v>
          </cell>
          <cell r="D6404">
            <v>75</v>
          </cell>
          <cell r="E6404" t="e">
            <v>#N/A</v>
          </cell>
        </row>
        <row r="6405">
          <cell r="A6405">
            <v>25920068</v>
          </cell>
          <cell r="B6405">
            <v>158.26999999999998</v>
          </cell>
          <cell r="C6405">
            <v>133</v>
          </cell>
          <cell r="D6405">
            <v>113</v>
          </cell>
          <cell r="E6405" t="e">
            <v>#N/A</v>
          </cell>
        </row>
        <row r="6406">
          <cell r="A6406">
            <v>25920235</v>
          </cell>
          <cell r="B6406">
            <v>158.26999999999998</v>
          </cell>
          <cell r="C6406">
            <v>133</v>
          </cell>
          <cell r="D6406">
            <v>113</v>
          </cell>
          <cell r="E6406" t="e">
            <v>#N/A</v>
          </cell>
        </row>
        <row r="6407">
          <cell r="A6407">
            <v>25920237</v>
          </cell>
          <cell r="B6407">
            <v>104.72</v>
          </cell>
          <cell r="C6407">
            <v>88</v>
          </cell>
          <cell r="D6407">
            <v>75</v>
          </cell>
          <cell r="E6407" t="e">
            <v>#N/A</v>
          </cell>
        </row>
        <row r="6408">
          <cell r="A6408">
            <v>25920075</v>
          </cell>
          <cell r="B6408">
            <v>158.26999999999998</v>
          </cell>
          <cell r="C6408">
            <v>133</v>
          </cell>
          <cell r="D6408">
            <v>113</v>
          </cell>
          <cell r="E6408" t="e">
            <v>#N/A</v>
          </cell>
        </row>
        <row r="6409">
          <cell r="A6409">
            <v>25920241</v>
          </cell>
          <cell r="B6409">
            <v>104.72</v>
          </cell>
          <cell r="C6409">
            <v>88</v>
          </cell>
          <cell r="D6409">
            <v>75</v>
          </cell>
          <cell r="E6409" t="e">
            <v>#N/A</v>
          </cell>
        </row>
        <row r="6410">
          <cell r="A6410">
            <v>25920070</v>
          </cell>
          <cell r="B6410">
            <v>158.26999999999998</v>
          </cell>
          <cell r="C6410">
            <v>133</v>
          </cell>
          <cell r="D6410">
            <v>113</v>
          </cell>
          <cell r="E6410" t="e">
            <v>#N/A</v>
          </cell>
        </row>
        <row r="6411">
          <cell r="A6411">
            <v>25920071</v>
          </cell>
          <cell r="B6411">
            <v>158.26999999999998</v>
          </cell>
          <cell r="C6411">
            <v>133</v>
          </cell>
          <cell r="D6411">
            <v>113</v>
          </cell>
          <cell r="E6411" t="e">
            <v>#N/A</v>
          </cell>
        </row>
        <row r="6412">
          <cell r="A6412">
            <v>25920245</v>
          </cell>
          <cell r="B6412">
            <v>158.26999999999998</v>
          </cell>
          <cell r="C6412">
            <v>133</v>
          </cell>
          <cell r="D6412">
            <v>113</v>
          </cell>
          <cell r="E6412" t="e">
            <v>#N/A</v>
          </cell>
        </row>
        <row r="6413">
          <cell r="A6413">
            <v>25920073</v>
          </cell>
          <cell r="B6413">
            <v>158.26999999999998</v>
          </cell>
          <cell r="C6413">
            <v>133</v>
          </cell>
          <cell r="D6413">
            <v>113</v>
          </cell>
          <cell r="E6413" t="e">
            <v>#N/A</v>
          </cell>
        </row>
        <row r="6414">
          <cell r="A6414">
            <v>25920082</v>
          </cell>
          <cell r="B6414">
            <v>199.92</v>
          </cell>
          <cell r="C6414">
            <v>168</v>
          </cell>
          <cell r="D6414">
            <v>143</v>
          </cell>
          <cell r="E6414" t="e">
            <v>#N/A</v>
          </cell>
        </row>
        <row r="6415">
          <cell r="A6415">
            <v>25920083</v>
          </cell>
          <cell r="B6415">
            <v>199.92</v>
          </cell>
          <cell r="C6415">
            <v>168</v>
          </cell>
          <cell r="D6415">
            <v>143</v>
          </cell>
          <cell r="E6415" t="e">
            <v>#N/A</v>
          </cell>
        </row>
        <row r="6416">
          <cell r="A6416">
            <v>25920084</v>
          </cell>
          <cell r="B6416">
            <v>126.14</v>
          </cell>
          <cell r="C6416">
            <v>106</v>
          </cell>
          <cell r="D6416">
            <v>90</v>
          </cell>
          <cell r="E6416" t="e">
            <v>#N/A</v>
          </cell>
        </row>
        <row r="6417">
          <cell r="A6417">
            <v>25920085</v>
          </cell>
          <cell r="B6417">
            <v>126.14</v>
          </cell>
          <cell r="C6417">
            <v>106</v>
          </cell>
          <cell r="D6417">
            <v>90</v>
          </cell>
          <cell r="E6417" t="e">
            <v>#N/A</v>
          </cell>
        </row>
        <row r="6418">
          <cell r="A6418">
            <v>25920148</v>
          </cell>
          <cell r="B6418">
            <v>210.63</v>
          </cell>
          <cell r="C6418">
            <v>177</v>
          </cell>
          <cell r="D6418">
            <v>150</v>
          </cell>
          <cell r="E6418" t="e">
            <v>#N/A</v>
          </cell>
        </row>
        <row r="6419">
          <cell r="A6419">
            <v>25920151</v>
          </cell>
          <cell r="B6419">
            <v>126.14</v>
          </cell>
          <cell r="C6419">
            <v>106</v>
          </cell>
          <cell r="D6419">
            <v>90</v>
          </cell>
          <cell r="E6419" t="e">
            <v>#N/A</v>
          </cell>
        </row>
        <row r="6420">
          <cell r="A6420">
            <v>25920149</v>
          </cell>
          <cell r="B6420">
            <v>210.63</v>
          </cell>
          <cell r="C6420">
            <v>177</v>
          </cell>
          <cell r="D6420">
            <v>150</v>
          </cell>
          <cell r="E6420" t="e">
            <v>#N/A</v>
          </cell>
        </row>
        <row r="6421">
          <cell r="A6421">
            <v>25920152</v>
          </cell>
          <cell r="B6421">
            <v>126.14</v>
          </cell>
          <cell r="C6421">
            <v>106</v>
          </cell>
          <cell r="D6421">
            <v>90</v>
          </cell>
          <cell r="E6421" t="e">
            <v>#N/A</v>
          </cell>
        </row>
        <row r="6422">
          <cell r="A6422">
            <v>25920150</v>
          </cell>
          <cell r="B6422">
            <v>210.63</v>
          </cell>
          <cell r="C6422">
            <v>177</v>
          </cell>
          <cell r="D6422">
            <v>150</v>
          </cell>
          <cell r="E6422" t="e">
            <v>#N/A</v>
          </cell>
        </row>
        <row r="6423">
          <cell r="A6423">
            <v>25920153</v>
          </cell>
          <cell r="B6423">
            <v>126.14</v>
          </cell>
          <cell r="C6423">
            <v>106</v>
          </cell>
          <cell r="D6423">
            <v>90</v>
          </cell>
          <cell r="E6423" t="e">
            <v>#N/A</v>
          </cell>
        </row>
        <row r="6424">
          <cell r="A6424">
            <v>25920122</v>
          </cell>
          <cell r="B6424">
            <v>221.34</v>
          </cell>
          <cell r="C6424">
            <v>186</v>
          </cell>
          <cell r="D6424">
            <v>158</v>
          </cell>
          <cell r="E6424" t="e">
            <v>#N/A</v>
          </cell>
        </row>
        <row r="6425">
          <cell r="A6425">
            <v>25920123</v>
          </cell>
          <cell r="B6425">
            <v>221.34</v>
          </cell>
          <cell r="C6425">
            <v>186</v>
          </cell>
          <cell r="D6425">
            <v>158</v>
          </cell>
          <cell r="E6425" t="e">
            <v>#N/A</v>
          </cell>
        </row>
        <row r="6426">
          <cell r="A6426">
            <v>25920124</v>
          </cell>
          <cell r="B6426">
            <v>221.34</v>
          </cell>
          <cell r="C6426">
            <v>186</v>
          </cell>
          <cell r="D6426">
            <v>158</v>
          </cell>
          <cell r="E6426" t="e">
            <v>#N/A</v>
          </cell>
        </row>
        <row r="6427">
          <cell r="A6427">
            <v>25920161</v>
          </cell>
          <cell r="B6427">
            <v>221.34</v>
          </cell>
          <cell r="C6427">
            <v>186</v>
          </cell>
          <cell r="D6427">
            <v>158</v>
          </cell>
          <cell r="E6427" t="e">
            <v>#N/A</v>
          </cell>
        </row>
        <row r="6428">
          <cell r="A6428">
            <v>25920162</v>
          </cell>
          <cell r="B6428">
            <v>221.34</v>
          </cell>
          <cell r="C6428">
            <v>186</v>
          </cell>
          <cell r="D6428">
            <v>158</v>
          </cell>
          <cell r="E6428" t="e">
            <v>#N/A</v>
          </cell>
        </row>
        <row r="6429">
          <cell r="A6429">
            <v>25920157</v>
          </cell>
          <cell r="B6429">
            <v>221.34</v>
          </cell>
          <cell r="C6429">
            <v>186</v>
          </cell>
          <cell r="D6429">
            <v>158</v>
          </cell>
          <cell r="E6429" t="e">
            <v>#N/A</v>
          </cell>
        </row>
        <row r="6430">
          <cell r="A6430">
            <v>25920158</v>
          </cell>
          <cell r="B6430">
            <v>221.34</v>
          </cell>
          <cell r="C6430">
            <v>186</v>
          </cell>
          <cell r="D6430">
            <v>158</v>
          </cell>
          <cell r="E6430" t="e">
            <v>#N/A</v>
          </cell>
        </row>
        <row r="6431">
          <cell r="A6431">
            <v>25920109</v>
          </cell>
          <cell r="B6431">
            <v>126.14</v>
          </cell>
          <cell r="C6431">
            <v>106</v>
          </cell>
          <cell r="D6431">
            <v>90</v>
          </cell>
          <cell r="E6431" t="e">
            <v>#N/A</v>
          </cell>
        </row>
        <row r="6432">
          <cell r="A6432">
            <v>25920248</v>
          </cell>
          <cell r="B6432">
            <v>210.63</v>
          </cell>
          <cell r="C6432">
            <v>177</v>
          </cell>
          <cell r="D6432">
            <v>150</v>
          </cell>
          <cell r="E6432" t="e">
            <v>#N/A</v>
          </cell>
        </row>
        <row r="6433">
          <cell r="A6433">
            <v>25920110</v>
          </cell>
          <cell r="B6433">
            <v>115.42999999999999</v>
          </cell>
          <cell r="C6433">
            <v>97</v>
          </cell>
          <cell r="D6433">
            <v>82</v>
          </cell>
          <cell r="E6433" t="e">
            <v>#N/A</v>
          </cell>
        </row>
        <row r="6434">
          <cell r="A6434">
            <v>25920086</v>
          </cell>
          <cell r="B6434">
            <v>189.20999999999998</v>
          </cell>
          <cell r="C6434">
            <v>159</v>
          </cell>
          <cell r="D6434">
            <v>135</v>
          </cell>
          <cell r="E6434" t="e">
            <v>#N/A</v>
          </cell>
        </row>
        <row r="6435">
          <cell r="A6435">
            <v>25920182</v>
          </cell>
          <cell r="B6435">
            <v>126.14</v>
          </cell>
          <cell r="C6435">
            <v>106</v>
          </cell>
          <cell r="D6435">
            <v>90</v>
          </cell>
          <cell r="E6435" t="e">
            <v>#N/A</v>
          </cell>
        </row>
        <row r="6436">
          <cell r="A6436">
            <v>25920184</v>
          </cell>
          <cell r="B6436">
            <v>221.34</v>
          </cell>
          <cell r="C6436">
            <v>186</v>
          </cell>
          <cell r="D6436">
            <v>158</v>
          </cell>
          <cell r="E6436" t="e">
            <v>#N/A</v>
          </cell>
        </row>
        <row r="6437">
          <cell r="A6437">
            <v>25920185</v>
          </cell>
          <cell r="B6437">
            <v>221.34</v>
          </cell>
          <cell r="C6437">
            <v>186</v>
          </cell>
          <cell r="D6437">
            <v>158</v>
          </cell>
          <cell r="E6437" t="e">
            <v>#N/A</v>
          </cell>
        </row>
        <row r="6438">
          <cell r="A6438">
            <v>25920183</v>
          </cell>
          <cell r="B6438">
            <v>126.14</v>
          </cell>
          <cell r="C6438">
            <v>106</v>
          </cell>
          <cell r="D6438">
            <v>90</v>
          </cell>
          <cell r="E6438" t="e">
            <v>#N/A</v>
          </cell>
        </row>
        <row r="6439">
          <cell r="A6439">
            <v>25920259</v>
          </cell>
          <cell r="B6439">
            <v>189.20999999999998</v>
          </cell>
          <cell r="C6439">
            <v>159</v>
          </cell>
          <cell r="D6439">
            <v>135</v>
          </cell>
          <cell r="E6439" t="e">
            <v>#N/A</v>
          </cell>
        </row>
        <row r="6440">
          <cell r="A6440">
            <v>25920249</v>
          </cell>
          <cell r="B6440">
            <v>147.56</v>
          </cell>
          <cell r="C6440">
            <v>124</v>
          </cell>
          <cell r="D6440">
            <v>105</v>
          </cell>
          <cell r="E6440" t="e">
            <v>#N/A</v>
          </cell>
        </row>
        <row r="6441">
          <cell r="A6441">
            <v>25920270</v>
          </cell>
          <cell r="B6441">
            <v>189.20999999999998</v>
          </cell>
          <cell r="C6441">
            <v>159</v>
          </cell>
          <cell r="D6441">
            <v>135</v>
          </cell>
          <cell r="E6441" t="e">
            <v>#N/A</v>
          </cell>
        </row>
        <row r="6442">
          <cell r="A6442">
            <v>25920140</v>
          </cell>
          <cell r="B6442">
            <v>189.20999999999998</v>
          </cell>
          <cell r="C6442">
            <v>159</v>
          </cell>
          <cell r="D6442">
            <v>135</v>
          </cell>
          <cell r="E6442" t="e">
            <v>#N/A</v>
          </cell>
        </row>
        <row r="6443">
          <cell r="A6443">
            <v>25961007</v>
          </cell>
          <cell r="B6443">
            <v>147.56</v>
          </cell>
          <cell r="C6443">
            <v>124</v>
          </cell>
          <cell r="D6443">
            <v>105</v>
          </cell>
          <cell r="E6443" t="e">
            <v>#N/A</v>
          </cell>
        </row>
        <row r="6444">
          <cell r="A6444">
            <v>25961002</v>
          </cell>
          <cell r="B6444">
            <v>147.56</v>
          </cell>
          <cell r="C6444">
            <v>124</v>
          </cell>
          <cell r="D6444">
            <v>105</v>
          </cell>
          <cell r="E6444" t="e">
            <v>#N/A</v>
          </cell>
        </row>
        <row r="6445">
          <cell r="A6445">
            <v>25995001</v>
          </cell>
          <cell r="B6445">
            <v>158.26999999999998</v>
          </cell>
          <cell r="C6445">
            <v>133</v>
          </cell>
          <cell r="D6445">
            <v>113</v>
          </cell>
          <cell r="E6445" t="e">
            <v>#N/A</v>
          </cell>
        </row>
        <row r="6446">
          <cell r="A6446">
            <v>25995021</v>
          </cell>
          <cell r="B6446">
            <v>158.26999999999998</v>
          </cell>
          <cell r="C6446">
            <v>133</v>
          </cell>
          <cell r="D6446">
            <v>113</v>
          </cell>
          <cell r="E6446" t="e">
            <v>#N/A</v>
          </cell>
        </row>
        <row r="6447">
          <cell r="A6447">
            <v>25995010</v>
          </cell>
          <cell r="B6447">
            <v>158.26999999999998</v>
          </cell>
          <cell r="C6447">
            <v>133</v>
          </cell>
          <cell r="D6447">
            <v>113</v>
          </cell>
          <cell r="E6447" t="e">
            <v>#N/A</v>
          </cell>
        </row>
        <row r="6448">
          <cell r="A6448">
            <v>25995022</v>
          </cell>
          <cell r="B6448">
            <v>158.26999999999998</v>
          </cell>
          <cell r="C6448">
            <v>133</v>
          </cell>
          <cell r="D6448">
            <v>113</v>
          </cell>
          <cell r="E6448" t="e">
            <v>#N/A</v>
          </cell>
        </row>
        <row r="6449">
          <cell r="A6449">
            <v>25995002</v>
          </cell>
          <cell r="B6449">
            <v>94.009999999999991</v>
          </cell>
          <cell r="C6449">
            <v>79</v>
          </cell>
          <cell r="D6449">
            <v>67</v>
          </cell>
          <cell r="E6449" t="e">
            <v>#N/A</v>
          </cell>
        </row>
        <row r="6450">
          <cell r="A6450">
            <v>25995006</v>
          </cell>
          <cell r="B6450">
            <v>94.009999999999991</v>
          </cell>
          <cell r="C6450">
            <v>79</v>
          </cell>
          <cell r="D6450">
            <v>67</v>
          </cell>
          <cell r="E6450" t="e">
            <v>#N/A</v>
          </cell>
        </row>
        <row r="6451">
          <cell r="A6451">
            <v>25991001</v>
          </cell>
          <cell r="B6451">
            <v>147.56</v>
          </cell>
          <cell r="C6451">
            <v>124</v>
          </cell>
          <cell r="D6451">
            <v>105</v>
          </cell>
          <cell r="E6451" t="e">
            <v>#N/A</v>
          </cell>
        </row>
        <row r="6452">
          <cell r="A6452">
            <v>25940059</v>
          </cell>
          <cell r="B6452">
            <v>158.26999999999998</v>
          </cell>
          <cell r="C6452">
            <v>133</v>
          </cell>
          <cell r="D6452">
            <v>113</v>
          </cell>
          <cell r="E6452" t="e">
            <v>#N/A</v>
          </cell>
        </row>
        <row r="6453">
          <cell r="A6453">
            <v>25940047</v>
          </cell>
          <cell r="B6453">
            <v>147.56</v>
          </cell>
          <cell r="C6453">
            <v>124</v>
          </cell>
          <cell r="D6453">
            <v>105</v>
          </cell>
          <cell r="E6453" t="e">
            <v>#N/A</v>
          </cell>
        </row>
        <row r="6454">
          <cell r="A6454">
            <v>25940009</v>
          </cell>
          <cell r="B6454">
            <v>147.56</v>
          </cell>
          <cell r="C6454">
            <v>124</v>
          </cell>
          <cell r="D6454">
            <v>105</v>
          </cell>
          <cell r="E6454" t="e">
            <v>#N/A</v>
          </cell>
        </row>
        <row r="6455">
          <cell r="A6455">
            <v>25940049</v>
          </cell>
          <cell r="B6455">
            <v>158.26999999999998</v>
          </cell>
          <cell r="C6455">
            <v>133</v>
          </cell>
          <cell r="D6455">
            <v>113</v>
          </cell>
          <cell r="E6455" t="e">
            <v>#N/A</v>
          </cell>
        </row>
        <row r="6456">
          <cell r="A6456">
            <v>25940050</v>
          </cell>
          <cell r="B6456">
            <v>158.26999999999998</v>
          </cell>
          <cell r="C6456">
            <v>133</v>
          </cell>
          <cell r="D6456">
            <v>113</v>
          </cell>
          <cell r="E6456" t="e">
            <v>#N/A</v>
          </cell>
        </row>
        <row r="6457">
          <cell r="A6457">
            <v>25940002</v>
          </cell>
          <cell r="B6457">
            <v>147.56</v>
          </cell>
          <cell r="C6457">
            <v>124</v>
          </cell>
          <cell r="D6457">
            <v>105</v>
          </cell>
          <cell r="E6457" t="e">
            <v>#N/A</v>
          </cell>
        </row>
        <row r="6458">
          <cell r="A6458">
            <v>25930005</v>
          </cell>
          <cell r="B6458">
            <v>147.56</v>
          </cell>
          <cell r="C6458">
            <v>124</v>
          </cell>
          <cell r="D6458">
            <v>105</v>
          </cell>
          <cell r="E6458" t="e">
            <v>#N/A</v>
          </cell>
        </row>
        <row r="6459">
          <cell r="A6459">
            <v>25930021</v>
          </cell>
          <cell r="B6459">
            <v>158.26999999999998</v>
          </cell>
          <cell r="C6459">
            <v>133</v>
          </cell>
          <cell r="D6459">
            <v>113</v>
          </cell>
          <cell r="E6459" t="e">
            <v>#N/A</v>
          </cell>
        </row>
        <row r="6460">
          <cell r="A6460">
            <v>25930022</v>
          </cell>
          <cell r="B6460">
            <v>158.26999999999998</v>
          </cell>
          <cell r="C6460">
            <v>133</v>
          </cell>
          <cell r="D6460">
            <v>113</v>
          </cell>
          <cell r="E6460" t="e">
            <v>#N/A</v>
          </cell>
        </row>
        <row r="6461">
          <cell r="A6461">
            <v>25930046</v>
          </cell>
          <cell r="B6461">
            <v>158.26999999999998</v>
          </cell>
          <cell r="C6461">
            <v>133</v>
          </cell>
          <cell r="D6461">
            <v>113</v>
          </cell>
          <cell r="E6461" t="e">
            <v>#N/A</v>
          </cell>
        </row>
        <row r="6462">
          <cell r="A6462">
            <v>25930047</v>
          </cell>
          <cell r="B6462">
            <v>158.26999999999998</v>
          </cell>
          <cell r="C6462">
            <v>133</v>
          </cell>
          <cell r="D6462">
            <v>113</v>
          </cell>
          <cell r="E6462" t="e">
            <v>#N/A</v>
          </cell>
        </row>
        <row r="6463">
          <cell r="A6463">
            <v>25930013</v>
          </cell>
          <cell r="B6463">
            <v>168.98</v>
          </cell>
          <cell r="C6463">
            <v>142</v>
          </cell>
          <cell r="D6463">
            <v>121</v>
          </cell>
          <cell r="E6463" t="e">
            <v>#N/A</v>
          </cell>
        </row>
        <row r="6464">
          <cell r="A6464">
            <v>25930016</v>
          </cell>
          <cell r="B6464">
            <v>168.98</v>
          </cell>
          <cell r="C6464">
            <v>142</v>
          </cell>
          <cell r="D6464">
            <v>121</v>
          </cell>
          <cell r="E6464" t="e">
            <v>#N/A</v>
          </cell>
        </row>
        <row r="6465">
          <cell r="A6465">
            <v>25930014</v>
          </cell>
          <cell r="B6465">
            <v>168.98</v>
          </cell>
          <cell r="C6465">
            <v>142</v>
          </cell>
          <cell r="D6465">
            <v>121</v>
          </cell>
          <cell r="E6465" t="e">
            <v>#N/A</v>
          </cell>
        </row>
        <row r="6466">
          <cell r="A6466">
            <v>25930017</v>
          </cell>
          <cell r="B6466">
            <v>168.98</v>
          </cell>
          <cell r="C6466">
            <v>142</v>
          </cell>
          <cell r="D6466">
            <v>121</v>
          </cell>
          <cell r="E6466" t="e">
            <v>#N/A</v>
          </cell>
        </row>
        <row r="6467">
          <cell r="A6467">
            <v>25930128</v>
          </cell>
          <cell r="B6467">
            <v>168.98</v>
          </cell>
          <cell r="C6467">
            <v>142</v>
          </cell>
          <cell r="D6467">
            <v>121</v>
          </cell>
          <cell r="E6467" t="e">
            <v>#N/A</v>
          </cell>
        </row>
        <row r="6468">
          <cell r="A6468">
            <v>25930036</v>
          </cell>
          <cell r="B6468">
            <v>179.69</v>
          </cell>
          <cell r="C6468">
            <v>151</v>
          </cell>
          <cell r="D6468">
            <v>128</v>
          </cell>
          <cell r="E6468" t="e">
            <v>#N/A</v>
          </cell>
        </row>
        <row r="6469">
          <cell r="A6469">
            <v>25930037</v>
          </cell>
          <cell r="B6469">
            <v>179.69</v>
          </cell>
          <cell r="C6469">
            <v>151</v>
          </cell>
          <cell r="D6469">
            <v>128</v>
          </cell>
          <cell r="E6469" t="e">
            <v>#N/A</v>
          </cell>
        </row>
        <row r="6470">
          <cell r="A6470">
            <v>25930185</v>
          </cell>
          <cell r="B6470">
            <v>179.69</v>
          </cell>
          <cell r="C6470">
            <v>151</v>
          </cell>
          <cell r="D6470">
            <v>128</v>
          </cell>
          <cell r="E6470" t="e">
            <v>#N/A</v>
          </cell>
        </row>
        <row r="6471">
          <cell r="A6471">
            <v>25930186</v>
          </cell>
          <cell r="B6471">
            <v>179.69</v>
          </cell>
          <cell r="C6471">
            <v>151</v>
          </cell>
          <cell r="D6471">
            <v>128</v>
          </cell>
          <cell r="E6471" t="e">
            <v>#N/A</v>
          </cell>
        </row>
        <row r="6472">
          <cell r="A6472">
            <v>25930038</v>
          </cell>
          <cell r="B6472">
            <v>179.69</v>
          </cell>
          <cell r="C6472">
            <v>151</v>
          </cell>
          <cell r="D6472">
            <v>128</v>
          </cell>
          <cell r="E6472" t="e">
            <v>#N/A</v>
          </cell>
        </row>
        <row r="6473">
          <cell r="A6473">
            <v>25930039</v>
          </cell>
          <cell r="B6473">
            <v>179.69</v>
          </cell>
          <cell r="C6473">
            <v>151</v>
          </cell>
          <cell r="D6473">
            <v>128</v>
          </cell>
          <cell r="E6473" t="e">
            <v>#N/A</v>
          </cell>
        </row>
        <row r="6474">
          <cell r="A6474">
            <v>25930042</v>
          </cell>
          <cell r="B6474">
            <v>179.69</v>
          </cell>
          <cell r="C6474">
            <v>151</v>
          </cell>
          <cell r="D6474">
            <v>128</v>
          </cell>
          <cell r="E6474" t="e">
            <v>#N/A</v>
          </cell>
        </row>
        <row r="6475">
          <cell r="A6475">
            <v>25930053</v>
          </cell>
          <cell r="B6475">
            <v>189.20999999999998</v>
          </cell>
          <cell r="C6475">
            <v>159</v>
          </cell>
          <cell r="D6475">
            <v>135</v>
          </cell>
          <cell r="E6475" t="e">
            <v>#N/A</v>
          </cell>
        </row>
        <row r="6476">
          <cell r="A6476">
            <v>25930054</v>
          </cell>
          <cell r="B6476">
            <v>189.20999999999998</v>
          </cell>
          <cell r="C6476">
            <v>159</v>
          </cell>
          <cell r="D6476">
            <v>135</v>
          </cell>
          <cell r="E6476" t="e">
            <v>#N/A</v>
          </cell>
        </row>
        <row r="6477">
          <cell r="A6477">
            <v>25930063</v>
          </cell>
          <cell r="B6477">
            <v>189.20999999999998</v>
          </cell>
          <cell r="C6477">
            <v>159</v>
          </cell>
          <cell r="D6477">
            <v>135</v>
          </cell>
          <cell r="E6477" t="e">
            <v>#N/A</v>
          </cell>
        </row>
        <row r="6478">
          <cell r="A6478">
            <v>25930064</v>
          </cell>
          <cell r="B6478">
            <v>189.20999999999998</v>
          </cell>
          <cell r="C6478">
            <v>159</v>
          </cell>
          <cell r="D6478">
            <v>135</v>
          </cell>
          <cell r="E6478" t="e">
            <v>#N/A</v>
          </cell>
        </row>
        <row r="6479">
          <cell r="A6479">
            <v>25930195</v>
          </cell>
          <cell r="B6479">
            <v>189.20999999999998</v>
          </cell>
          <cell r="C6479">
            <v>159</v>
          </cell>
          <cell r="D6479">
            <v>135</v>
          </cell>
          <cell r="E6479" t="e">
            <v>#N/A</v>
          </cell>
        </row>
        <row r="6480">
          <cell r="A6480">
            <v>25930055</v>
          </cell>
          <cell r="B6480">
            <v>189.20999999999998</v>
          </cell>
          <cell r="C6480">
            <v>159</v>
          </cell>
          <cell r="D6480">
            <v>135</v>
          </cell>
          <cell r="E6480" t="e">
            <v>#N/A</v>
          </cell>
        </row>
        <row r="6481">
          <cell r="A6481">
            <v>25930056</v>
          </cell>
          <cell r="B6481">
            <v>189.20999999999998</v>
          </cell>
          <cell r="C6481">
            <v>159</v>
          </cell>
          <cell r="D6481">
            <v>135</v>
          </cell>
          <cell r="E6481" t="e">
            <v>#N/A</v>
          </cell>
        </row>
        <row r="6482">
          <cell r="A6482">
            <v>25930065</v>
          </cell>
          <cell r="B6482">
            <v>189.20999999999998</v>
          </cell>
          <cell r="C6482">
            <v>159</v>
          </cell>
          <cell r="D6482">
            <v>135</v>
          </cell>
          <cell r="E6482" t="e">
            <v>#N/A</v>
          </cell>
        </row>
        <row r="6483">
          <cell r="A6483">
            <v>25930066</v>
          </cell>
          <cell r="B6483">
            <v>189.20999999999998</v>
          </cell>
          <cell r="C6483">
            <v>159</v>
          </cell>
          <cell r="D6483">
            <v>135</v>
          </cell>
          <cell r="E6483" t="e">
            <v>#N/A</v>
          </cell>
        </row>
        <row r="6484">
          <cell r="A6484">
            <v>25930193</v>
          </cell>
          <cell r="B6484">
            <v>189.20999999999998</v>
          </cell>
          <cell r="C6484">
            <v>159</v>
          </cell>
          <cell r="D6484">
            <v>135</v>
          </cell>
          <cell r="E6484" t="e">
            <v>#N/A</v>
          </cell>
        </row>
        <row r="6485">
          <cell r="A6485">
            <v>25930067</v>
          </cell>
          <cell r="B6485">
            <v>189.20999999999998</v>
          </cell>
          <cell r="C6485">
            <v>159</v>
          </cell>
          <cell r="D6485">
            <v>135</v>
          </cell>
          <cell r="E6485" t="e">
            <v>#N/A</v>
          </cell>
        </row>
        <row r="6486">
          <cell r="A6486">
            <v>25930194</v>
          </cell>
          <cell r="B6486">
            <v>189.20999999999998</v>
          </cell>
          <cell r="C6486">
            <v>159</v>
          </cell>
          <cell r="D6486">
            <v>135</v>
          </cell>
          <cell r="E6486" t="e">
            <v>#N/A</v>
          </cell>
        </row>
        <row r="6487">
          <cell r="A6487">
            <v>25930068</v>
          </cell>
          <cell r="B6487">
            <v>189.20999999999998</v>
          </cell>
          <cell r="C6487">
            <v>159</v>
          </cell>
          <cell r="D6487">
            <v>135</v>
          </cell>
          <cell r="E6487" t="e">
            <v>#N/A</v>
          </cell>
        </row>
        <row r="6488">
          <cell r="A6488">
            <v>25930154</v>
          </cell>
          <cell r="B6488">
            <v>189.20999999999998</v>
          </cell>
          <cell r="C6488">
            <v>159</v>
          </cell>
          <cell r="D6488">
            <v>135</v>
          </cell>
          <cell r="E6488" t="e">
            <v>#N/A</v>
          </cell>
        </row>
        <row r="6489">
          <cell r="A6489">
            <v>25930155</v>
          </cell>
          <cell r="B6489">
            <v>189.20999999999998</v>
          </cell>
          <cell r="C6489">
            <v>159</v>
          </cell>
          <cell r="D6489">
            <v>135</v>
          </cell>
          <cell r="E6489" t="e">
            <v>#N/A</v>
          </cell>
        </row>
        <row r="6490">
          <cell r="A6490">
            <v>25930178</v>
          </cell>
          <cell r="B6490">
            <v>189.20999999999998</v>
          </cell>
          <cell r="C6490">
            <v>159</v>
          </cell>
          <cell r="D6490">
            <v>135</v>
          </cell>
          <cell r="E6490" t="e">
            <v>#N/A</v>
          </cell>
        </row>
        <row r="6491">
          <cell r="A6491">
            <v>25930130</v>
          </cell>
          <cell r="B6491">
            <v>104.72</v>
          </cell>
          <cell r="C6491">
            <v>88</v>
          </cell>
          <cell r="D6491">
            <v>75</v>
          </cell>
          <cell r="E6491" t="e">
            <v>#N/A</v>
          </cell>
        </row>
        <row r="6492">
          <cell r="A6492">
            <v>25930131</v>
          </cell>
          <cell r="B6492">
            <v>136.85</v>
          </cell>
          <cell r="C6492">
            <v>115</v>
          </cell>
          <cell r="D6492">
            <v>98</v>
          </cell>
          <cell r="E6492" t="e">
            <v>#N/A</v>
          </cell>
        </row>
        <row r="6493">
          <cell r="A6493">
            <v>25930009</v>
          </cell>
          <cell r="B6493">
            <v>136.85</v>
          </cell>
          <cell r="C6493">
            <v>115</v>
          </cell>
          <cell r="D6493">
            <v>98</v>
          </cell>
          <cell r="E6493" t="e">
            <v>#N/A</v>
          </cell>
        </row>
        <row r="6494">
          <cell r="A6494">
            <v>25950001</v>
          </cell>
          <cell r="B6494">
            <v>179.69</v>
          </cell>
          <cell r="C6494">
            <v>151</v>
          </cell>
          <cell r="D6494">
            <v>128</v>
          </cell>
          <cell r="E6494" t="e">
            <v>#N/A</v>
          </cell>
        </row>
        <row r="6495">
          <cell r="A6495">
            <v>25950047</v>
          </cell>
          <cell r="B6495">
            <v>179.69</v>
          </cell>
          <cell r="C6495">
            <v>151</v>
          </cell>
          <cell r="D6495">
            <v>128</v>
          </cell>
          <cell r="E6495" t="e">
            <v>#N/A</v>
          </cell>
        </row>
        <row r="6496">
          <cell r="A6496">
            <v>25950008</v>
          </cell>
          <cell r="B6496">
            <v>168.98</v>
          </cell>
          <cell r="C6496">
            <v>142</v>
          </cell>
          <cell r="D6496">
            <v>121</v>
          </cell>
          <cell r="E6496" t="e">
            <v>#N/A</v>
          </cell>
        </row>
        <row r="6497">
          <cell r="A6497">
            <v>25950011</v>
          </cell>
          <cell r="B6497">
            <v>168.98</v>
          </cell>
          <cell r="C6497">
            <v>142</v>
          </cell>
          <cell r="D6497">
            <v>121</v>
          </cell>
          <cell r="E6497" t="e">
            <v>#N/A</v>
          </cell>
        </row>
        <row r="6498">
          <cell r="A6498">
            <v>25950017</v>
          </cell>
          <cell r="B6498">
            <v>168.98</v>
          </cell>
          <cell r="C6498">
            <v>142</v>
          </cell>
          <cell r="D6498">
            <v>121</v>
          </cell>
          <cell r="E6498" t="e">
            <v>#N/A</v>
          </cell>
        </row>
        <row r="6499">
          <cell r="A6499">
            <v>25950020</v>
          </cell>
          <cell r="B6499">
            <v>168.98</v>
          </cell>
          <cell r="C6499">
            <v>142</v>
          </cell>
          <cell r="D6499">
            <v>121</v>
          </cell>
          <cell r="E6499" t="e">
            <v>#N/A</v>
          </cell>
        </row>
        <row r="6500">
          <cell r="A6500">
            <v>25950022</v>
          </cell>
          <cell r="B6500">
            <v>179.69</v>
          </cell>
          <cell r="C6500">
            <v>151</v>
          </cell>
          <cell r="D6500">
            <v>128</v>
          </cell>
          <cell r="E6500" t="e">
            <v>#N/A</v>
          </cell>
        </row>
        <row r="6501">
          <cell r="A6501">
            <v>25966007</v>
          </cell>
          <cell r="B6501">
            <v>168.98</v>
          </cell>
          <cell r="C6501">
            <v>142</v>
          </cell>
          <cell r="D6501">
            <v>121</v>
          </cell>
          <cell r="E6501" t="e">
            <v>#N/A</v>
          </cell>
        </row>
        <row r="6502">
          <cell r="A6502">
            <v>25966023</v>
          </cell>
          <cell r="B6502">
            <v>168.98</v>
          </cell>
          <cell r="C6502">
            <v>142</v>
          </cell>
          <cell r="D6502">
            <v>121</v>
          </cell>
          <cell r="E6502" t="e">
            <v>#N/A</v>
          </cell>
        </row>
        <row r="6503">
          <cell r="A6503">
            <v>25966024</v>
          </cell>
          <cell r="B6503">
            <v>168.98</v>
          </cell>
          <cell r="C6503">
            <v>142</v>
          </cell>
          <cell r="D6503">
            <v>121</v>
          </cell>
          <cell r="E6503" t="e">
            <v>#N/A</v>
          </cell>
        </row>
        <row r="6504">
          <cell r="A6504">
            <v>25966025</v>
          </cell>
          <cell r="B6504">
            <v>168.98</v>
          </cell>
          <cell r="C6504">
            <v>142</v>
          </cell>
          <cell r="D6504">
            <v>121</v>
          </cell>
          <cell r="E6504" t="e">
            <v>#N/A</v>
          </cell>
        </row>
        <row r="6505">
          <cell r="A6505">
            <v>25966026</v>
          </cell>
          <cell r="B6505">
            <v>168.98</v>
          </cell>
          <cell r="C6505">
            <v>142</v>
          </cell>
          <cell r="D6505">
            <v>121</v>
          </cell>
          <cell r="E6505" t="e">
            <v>#N/A</v>
          </cell>
        </row>
        <row r="6506">
          <cell r="A6506">
            <v>25968002</v>
          </cell>
          <cell r="B6506">
            <v>147.56</v>
          </cell>
          <cell r="C6506">
            <v>124</v>
          </cell>
          <cell r="D6506">
            <v>105</v>
          </cell>
          <cell r="E6506" t="e">
            <v>#N/A</v>
          </cell>
        </row>
        <row r="6507">
          <cell r="A6507">
            <v>25968016</v>
          </cell>
          <cell r="B6507">
            <v>147.56</v>
          </cell>
          <cell r="C6507">
            <v>124</v>
          </cell>
          <cell r="D6507">
            <v>105</v>
          </cell>
          <cell r="E6507" t="e">
            <v>#N/A</v>
          </cell>
        </row>
        <row r="6508">
          <cell r="A6508">
            <v>25968017</v>
          </cell>
          <cell r="B6508">
            <v>147.56</v>
          </cell>
          <cell r="C6508">
            <v>124</v>
          </cell>
          <cell r="D6508">
            <v>105</v>
          </cell>
          <cell r="E6508" t="e">
            <v>#N/A</v>
          </cell>
        </row>
        <row r="6509">
          <cell r="A6509">
            <v>25968018</v>
          </cell>
          <cell r="B6509">
            <v>147.56</v>
          </cell>
          <cell r="C6509">
            <v>124</v>
          </cell>
          <cell r="D6509">
            <v>105</v>
          </cell>
          <cell r="E6509" t="e">
            <v>#N/A</v>
          </cell>
        </row>
        <row r="6510">
          <cell r="A6510">
            <v>25968019</v>
          </cell>
          <cell r="B6510">
            <v>147.56</v>
          </cell>
          <cell r="C6510">
            <v>124</v>
          </cell>
          <cell r="D6510">
            <v>105</v>
          </cell>
          <cell r="E6510" t="e">
            <v>#N/A</v>
          </cell>
        </row>
        <row r="6511">
          <cell r="A6511">
            <v>25975004</v>
          </cell>
          <cell r="B6511">
            <v>136.85</v>
          </cell>
          <cell r="C6511">
            <v>115</v>
          </cell>
          <cell r="D6511">
            <v>98</v>
          </cell>
          <cell r="E6511" t="e">
            <v>#N/A</v>
          </cell>
        </row>
        <row r="6512">
          <cell r="A6512">
            <v>25975005</v>
          </cell>
          <cell r="B6512">
            <v>136.85</v>
          </cell>
          <cell r="C6512">
            <v>115</v>
          </cell>
          <cell r="D6512">
            <v>98</v>
          </cell>
          <cell r="E6512" t="e">
            <v>#N/A</v>
          </cell>
        </row>
        <row r="6513">
          <cell r="A6513">
            <v>25975029</v>
          </cell>
          <cell r="B6513">
            <v>179.69</v>
          </cell>
          <cell r="C6513">
            <v>151</v>
          </cell>
          <cell r="D6513">
            <v>128</v>
          </cell>
          <cell r="E6513" t="e">
            <v>#N/A</v>
          </cell>
        </row>
        <row r="6514">
          <cell r="A6514">
            <v>25975030</v>
          </cell>
          <cell r="B6514">
            <v>179.69</v>
          </cell>
          <cell r="C6514">
            <v>151</v>
          </cell>
          <cell r="D6514">
            <v>128</v>
          </cell>
          <cell r="E6514" t="e">
            <v>#N/A</v>
          </cell>
        </row>
        <row r="6515">
          <cell r="A6515">
            <v>25975007</v>
          </cell>
          <cell r="B6515">
            <v>168.98</v>
          </cell>
          <cell r="C6515">
            <v>142</v>
          </cell>
          <cell r="D6515">
            <v>121</v>
          </cell>
          <cell r="E6515" t="e">
            <v>#N/A</v>
          </cell>
        </row>
        <row r="6516">
          <cell r="A6516">
            <v>25975024</v>
          </cell>
          <cell r="B6516">
            <v>179.69</v>
          </cell>
          <cell r="C6516">
            <v>151</v>
          </cell>
          <cell r="D6516">
            <v>128</v>
          </cell>
          <cell r="E6516" t="e">
            <v>#N/A</v>
          </cell>
        </row>
        <row r="6517">
          <cell r="A6517">
            <v>25926003</v>
          </cell>
          <cell r="B6517">
            <v>147.56</v>
          </cell>
          <cell r="C6517">
            <v>124</v>
          </cell>
          <cell r="D6517">
            <v>105</v>
          </cell>
          <cell r="E6517" t="e">
            <v>#N/A</v>
          </cell>
        </row>
        <row r="6518">
          <cell r="A6518">
            <v>25926001</v>
          </cell>
          <cell r="B6518">
            <v>147.56</v>
          </cell>
          <cell r="C6518">
            <v>124</v>
          </cell>
          <cell r="D6518">
            <v>105</v>
          </cell>
          <cell r="E6518" t="e">
            <v>#N/A</v>
          </cell>
        </row>
        <row r="6519">
          <cell r="A6519">
            <v>25926005</v>
          </cell>
          <cell r="B6519">
            <v>147.56</v>
          </cell>
          <cell r="C6519">
            <v>124</v>
          </cell>
          <cell r="D6519">
            <v>105</v>
          </cell>
          <cell r="E6519" t="e">
            <v>#N/A</v>
          </cell>
        </row>
        <row r="6520">
          <cell r="A6520">
            <v>25926007</v>
          </cell>
          <cell r="B6520">
            <v>147.56</v>
          </cell>
          <cell r="C6520">
            <v>124</v>
          </cell>
          <cell r="D6520">
            <v>105</v>
          </cell>
          <cell r="E6520" t="e">
            <v>#N/A</v>
          </cell>
        </row>
        <row r="6521">
          <cell r="A6521">
            <v>25925097</v>
          </cell>
          <cell r="B6521">
            <v>189.20999999999998</v>
          </cell>
          <cell r="C6521">
            <v>159</v>
          </cell>
          <cell r="D6521">
            <v>135</v>
          </cell>
          <cell r="E6521" t="e">
            <v>#N/A</v>
          </cell>
        </row>
        <row r="6522">
          <cell r="A6522">
            <v>25925098</v>
          </cell>
          <cell r="B6522">
            <v>189.20999999999998</v>
          </cell>
          <cell r="C6522">
            <v>159</v>
          </cell>
          <cell r="D6522">
            <v>135</v>
          </cell>
          <cell r="E6522" t="e">
            <v>#N/A</v>
          </cell>
        </row>
        <row r="6523">
          <cell r="A6523">
            <v>25925015</v>
          </cell>
          <cell r="B6523">
            <v>179.69</v>
          </cell>
          <cell r="C6523">
            <v>151</v>
          </cell>
          <cell r="D6523">
            <v>128</v>
          </cell>
          <cell r="E6523" t="e">
            <v>#N/A</v>
          </cell>
        </row>
        <row r="6524">
          <cell r="A6524">
            <v>25925017</v>
          </cell>
          <cell r="B6524">
            <v>179.69</v>
          </cell>
          <cell r="C6524">
            <v>151</v>
          </cell>
          <cell r="D6524">
            <v>128</v>
          </cell>
          <cell r="E6524" t="e">
            <v>#N/A</v>
          </cell>
        </row>
        <row r="6525">
          <cell r="A6525">
            <v>25925023</v>
          </cell>
          <cell r="B6525">
            <v>179.69</v>
          </cell>
          <cell r="C6525">
            <v>151</v>
          </cell>
          <cell r="D6525">
            <v>128</v>
          </cell>
          <cell r="E6525" t="e">
            <v>#N/A</v>
          </cell>
        </row>
        <row r="6526">
          <cell r="A6526">
            <v>25925026</v>
          </cell>
          <cell r="B6526">
            <v>179.69</v>
          </cell>
          <cell r="C6526">
            <v>151</v>
          </cell>
          <cell r="D6526">
            <v>128</v>
          </cell>
          <cell r="E6526" t="e">
            <v>#N/A</v>
          </cell>
        </row>
        <row r="6527">
          <cell r="A6527">
            <v>25925018</v>
          </cell>
          <cell r="B6527">
            <v>179.69</v>
          </cell>
          <cell r="C6527">
            <v>151</v>
          </cell>
          <cell r="D6527">
            <v>128</v>
          </cell>
          <cell r="E6527" t="e">
            <v>#N/A</v>
          </cell>
        </row>
        <row r="6528">
          <cell r="A6528">
            <v>25925020</v>
          </cell>
          <cell r="B6528">
            <v>179.69</v>
          </cell>
          <cell r="C6528">
            <v>151</v>
          </cell>
          <cell r="D6528">
            <v>128</v>
          </cell>
          <cell r="E6528" t="e">
            <v>#N/A</v>
          </cell>
        </row>
        <row r="6529">
          <cell r="A6529">
            <v>25925030</v>
          </cell>
          <cell r="B6529">
            <v>179.69</v>
          </cell>
          <cell r="C6529">
            <v>151</v>
          </cell>
          <cell r="D6529">
            <v>128</v>
          </cell>
          <cell r="E6529" t="e">
            <v>#N/A</v>
          </cell>
        </row>
        <row r="6530">
          <cell r="A6530">
            <v>25925032</v>
          </cell>
          <cell r="B6530">
            <v>179.69</v>
          </cell>
          <cell r="C6530">
            <v>151</v>
          </cell>
          <cell r="D6530">
            <v>128</v>
          </cell>
          <cell r="E6530" t="e">
            <v>#N/A</v>
          </cell>
        </row>
        <row r="6531">
          <cell r="A6531">
            <v>25925074</v>
          </cell>
          <cell r="B6531">
            <v>179.69</v>
          </cell>
          <cell r="C6531">
            <v>151</v>
          </cell>
          <cell r="D6531">
            <v>128</v>
          </cell>
          <cell r="E6531" t="e">
            <v>#N/A</v>
          </cell>
        </row>
        <row r="6532">
          <cell r="A6532">
            <v>25925093</v>
          </cell>
          <cell r="B6532">
            <v>179.69</v>
          </cell>
          <cell r="C6532">
            <v>151</v>
          </cell>
          <cell r="D6532">
            <v>128</v>
          </cell>
          <cell r="E6532" t="e">
            <v>#N/A</v>
          </cell>
        </row>
        <row r="6533">
          <cell r="A6533">
            <v>25925076</v>
          </cell>
          <cell r="B6533">
            <v>179.69</v>
          </cell>
          <cell r="C6533">
            <v>151</v>
          </cell>
          <cell r="D6533">
            <v>128</v>
          </cell>
          <cell r="E6533" t="e">
            <v>#N/A</v>
          </cell>
        </row>
        <row r="6534">
          <cell r="A6534">
            <v>25925091</v>
          </cell>
          <cell r="B6534">
            <v>179.69</v>
          </cell>
          <cell r="C6534">
            <v>151</v>
          </cell>
          <cell r="D6534">
            <v>128</v>
          </cell>
          <cell r="E6534" t="e">
            <v>#N/A</v>
          </cell>
        </row>
        <row r="6535">
          <cell r="A6535">
            <v>25925106</v>
          </cell>
          <cell r="B6535">
            <v>189.20999999999998</v>
          </cell>
          <cell r="C6535">
            <v>159</v>
          </cell>
          <cell r="D6535">
            <v>135</v>
          </cell>
          <cell r="E6535" t="e">
            <v>#N/A</v>
          </cell>
        </row>
        <row r="6536">
          <cell r="A6536">
            <v>25925105</v>
          </cell>
          <cell r="B6536">
            <v>189.20999999999998</v>
          </cell>
          <cell r="C6536">
            <v>159</v>
          </cell>
          <cell r="D6536">
            <v>135</v>
          </cell>
          <cell r="E6536" t="e">
            <v>#N/A</v>
          </cell>
        </row>
        <row r="6537">
          <cell r="A6537">
            <v>25925114</v>
          </cell>
          <cell r="B6537">
            <v>189.20999999999998</v>
          </cell>
          <cell r="C6537">
            <v>159</v>
          </cell>
          <cell r="D6537">
            <v>135</v>
          </cell>
          <cell r="E6537" t="e">
            <v>#N/A</v>
          </cell>
        </row>
        <row r="6538">
          <cell r="A6538">
            <v>25925115</v>
          </cell>
          <cell r="B6538">
            <v>189.20999999999998</v>
          </cell>
          <cell r="C6538">
            <v>159</v>
          </cell>
          <cell r="D6538">
            <v>135</v>
          </cell>
          <cell r="E6538" t="e">
            <v>#N/A</v>
          </cell>
        </row>
        <row r="6539">
          <cell r="A6539">
            <v>25925034</v>
          </cell>
          <cell r="B6539">
            <v>179.69</v>
          </cell>
          <cell r="C6539">
            <v>151</v>
          </cell>
          <cell r="D6539">
            <v>128</v>
          </cell>
          <cell r="E6539" t="e">
            <v>#N/A</v>
          </cell>
        </row>
        <row r="6540">
          <cell r="A6540">
            <v>25925035</v>
          </cell>
          <cell r="B6540">
            <v>179.69</v>
          </cell>
          <cell r="C6540">
            <v>151</v>
          </cell>
          <cell r="D6540">
            <v>128</v>
          </cell>
          <cell r="E6540" t="e">
            <v>#N/A</v>
          </cell>
        </row>
        <row r="6541">
          <cell r="A6541">
            <v>25925036</v>
          </cell>
          <cell r="B6541">
            <v>179.69</v>
          </cell>
          <cell r="C6541">
            <v>151</v>
          </cell>
          <cell r="D6541">
            <v>128</v>
          </cell>
          <cell r="E6541" t="e">
            <v>#N/A</v>
          </cell>
        </row>
        <row r="6542">
          <cell r="A6542">
            <v>25925037</v>
          </cell>
          <cell r="B6542">
            <v>179.69</v>
          </cell>
          <cell r="C6542">
            <v>151</v>
          </cell>
          <cell r="D6542">
            <v>128</v>
          </cell>
          <cell r="E6542" t="e">
            <v>#N/A</v>
          </cell>
        </row>
        <row r="6543">
          <cell r="A6543">
            <v>25925040</v>
          </cell>
          <cell r="B6543">
            <v>179.69</v>
          </cell>
          <cell r="C6543">
            <v>151</v>
          </cell>
          <cell r="D6543">
            <v>128</v>
          </cell>
          <cell r="E6543" t="e">
            <v>#N/A</v>
          </cell>
        </row>
        <row r="6544">
          <cell r="A6544">
            <v>25925041</v>
          </cell>
          <cell r="B6544">
            <v>179.69</v>
          </cell>
          <cell r="C6544">
            <v>151</v>
          </cell>
          <cell r="D6544">
            <v>128</v>
          </cell>
          <cell r="E6544" t="e">
            <v>#N/A</v>
          </cell>
        </row>
        <row r="6545">
          <cell r="A6545">
            <v>25925067</v>
          </cell>
          <cell r="B6545">
            <v>210.63</v>
          </cell>
          <cell r="C6545">
            <v>177</v>
          </cell>
          <cell r="D6545">
            <v>150</v>
          </cell>
          <cell r="E6545" t="e">
            <v>#N/A</v>
          </cell>
        </row>
        <row r="6546">
          <cell r="A6546">
            <v>25925068</v>
          </cell>
          <cell r="B6546">
            <v>210.63</v>
          </cell>
          <cell r="C6546">
            <v>177</v>
          </cell>
          <cell r="D6546">
            <v>150</v>
          </cell>
          <cell r="E6546" t="e">
            <v>#N/A</v>
          </cell>
        </row>
        <row r="6547">
          <cell r="A6547">
            <v>25925069</v>
          </cell>
          <cell r="B6547">
            <v>210.63</v>
          </cell>
          <cell r="C6547">
            <v>177</v>
          </cell>
          <cell r="D6547">
            <v>150</v>
          </cell>
          <cell r="E6547" t="e">
            <v>#N/A</v>
          </cell>
        </row>
        <row r="6548">
          <cell r="A6548">
            <v>25925070</v>
          </cell>
          <cell r="B6548">
            <v>210.63</v>
          </cell>
          <cell r="C6548">
            <v>177</v>
          </cell>
          <cell r="D6548">
            <v>150</v>
          </cell>
          <cell r="E6548" t="e">
            <v>#N/A</v>
          </cell>
        </row>
        <row r="6549">
          <cell r="A6549">
            <v>25925042</v>
          </cell>
          <cell r="B6549">
            <v>210.63</v>
          </cell>
          <cell r="C6549">
            <v>177</v>
          </cell>
          <cell r="D6549">
            <v>150</v>
          </cell>
          <cell r="E6549" t="e">
            <v>#N/A</v>
          </cell>
        </row>
        <row r="6550">
          <cell r="A6550">
            <v>25925044</v>
          </cell>
          <cell r="B6550">
            <v>210.63</v>
          </cell>
          <cell r="C6550">
            <v>177</v>
          </cell>
          <cell r="D6550">
            <v>150</v>
          </cell>
          <cell r="E6550" t="e">
            <v>#N/A</v>
          </cell>
        </row>
        <row r="6551">
          <cell r="A6551">
            <v>25925045</v>
          </cell>
          <cell r="B6551">
            <v>210.63</v>
          </cell>
          <cell r="C6551">
            <v>177</v>
          </cell>
          <cell r="D6551">
            <v>150</v>
          </cell>
          <cell r="E6551" t="e">
            <v>#N/A</v>
          </cell>
        </row>
        <row r="6552">
          <cell r="A6552">
            <v>25925047</v>
          </cell>
          <cell r="B6552">
            <v>210.63</v>
          </cell>
          <cell r="C6552">
            <v>177</v>
          </cell>
          <cell r="D6552">
            <v>150</v>
          </cell>
          <cell r="E6552" t="e">
            <v>#N/A</v>
          </cell>
        </row>
        <row r="6553">
          <cell r="A6553">
            <v>25925050</v>
          </cell>
          <cell r="B6553">
            <v>136.85</v>
          </cell>
          <cell r="C6553">
            <v>115</v>
          </cell>
          <cell r="D6553">
            <v>98</v>
          </cell>
          <cell r="E6553" t="e">
            <v>#N/A</v>
          </cell>
        </row>
        <row r="6554">
          <cell r="A6554">
            <v>25925051</v>
          </cell>
          <cell r="B6554">
            <v>136.85</v>
          </cell>
          <cell r="C6554">
            <v>115</v>
          </cell>
          <cell r="D6554">
            <v>98</v>
          </cell>
          <cell r="E6554" t="e">
            <v>#N/A</v>
          </cell>
        </row>
        <row r="6555">
          <cell r="A6555">
            <v>25925052</v>
          </cell>
          <cell r="B6555">
            <v>136.85</v>
          </cell>
          <cell r="C6555">
            <v>115</v>
          </cell>
          <cell r="D6555">
            <v>98</v>
          </cell>
          <cell r="E6555" t="e">
            <v>#N/A</v>
          </cell>
        </row>
        <row r="6556">
          <cell r="A6556">
            <v>25925063</v>
          </cell>
          <cell r="B6556">
            <v>232.04999999999998</v>
          </cell>
          <cell r="C6556">
            <v>195</v>
          </cell>
          <cell r="D6556">
            <v>166</v>
          </cell>
          <cell r="E6556" t="e">
            <v>#N/A</v>
          </cell>
        </row>
        <row r="6557">
          <cell r="A6557">
            <v>25925010</v>
          </cell>
          <cell r="B6557">
            <v>189.20999999999998</v>
          </cell>
          <cell r="C6557">
            <v>159</v>
          </cell>
          <cell r="D6557">
            <v>135</v>
          </cell>
          <cell r="E6557" t="e">
            <v>#N/A</v>
          </cell>
        </row>
        <row r="6558">
          <cell r="A6558">
            <v>25920080</v>
          </cell>
          <cell r="B6558">
            <v>158.26999999999998</v>
          </cell>
          <cell r="C6558">
            <v>133</v>
          </cell>
          <cell r="D6558">
            <v>113</v>
          </cell>
          <cell r="E6558" t="e">
            <v>#N/A</v>
          </cell>
        </row>
        <row r="6559">
          <cell r="A6559">
            <v>25920081</v>
          </cell>
          <cell r="B6559">
            <v>158.26999999999998</v>
          </cell>
          <cell r="C6559">
            <v>133</v>
          </cell>
          <cell r="D6559">
            <v>113</v>
          </cell>
          <cell r="E6559" t="e">
            <v>#N/A</v>
          </cell>
        </row>
        <row r="6560">
          <cell r="A6560">
            <v>25920039</v>
          </cell>
          <cell r="B6560">
            <v>179.69</v>
          </cell>
          <cell r="C6560">
            <v>151</v>
          </cell>
          <cell r="D6560">
            <v>128</v>
          </cell>
          <cell r="E6560" t="e">
            <v>#N/A</v>
          </cell>
        </row>
        <row r="6561">
          <cell r="A6561">
            <v>25920138</v>
          </cell>
          <cell r="B6561">
            <v>179.69</v>
          </cell>
          <cell r="C6561">
            <v>151</v>
          </cell>
          <cell r="D6561">
            <v>128</v>
          </cell>
          <cell r="E6561" t="e">
            <v>#N/A</v>
          </cell>
        </row>
        <row r="6562">
          <cell r="A6562">
            <v>25920257</v>
          </cell>
          <cell r="B6562">
            <v>179.69</v>
          </cell>
          <cell r="C6562">
            <v>151</v>
          </cell>
          <cell r="D6562">
            <v>128</v>
          </cell>
          <cell r="E6562" t="e">
            <v>#N/A</v>
          </cell>
        </row>
        <row r="6563">
          <cell r="A6563">
            <v>25920142</v>
          </cell>
          <cell r="B6563">
            <v>179.69</v>
          </cell>
          <cell r="C6563">
            <v>151</v>
          </cell>
          <cell r="D6563">
            <v>128</v>
          </cell>
          <cell r="E6563" t="e">
            <v>#N/A</v>
          </cell>
        </row>
        <row r="6564">
          <cell r="A6564">
            <v>25920131</v>
          </cell>
          <cell r="B6564">
            <v>179.69</v>
          </cell>
          <cell r="C6564">
            <v>151</v>
          </cell>
          <cell r="D6564">
            <v>128</v>
          </cell>
          <cell r="E6564" t="e">
            <v>#N/A</v>
          </cell>
        </row>
        <row r="6565">
          <cell r="A6565">
            <v>25920139</v>
          </cell>
          <cell r="B6565">
            <v>179.69</v>
          </cell>
          <cell r="C6565">
            <v>151</v>
          </cell>
          <cell r="D6565">
            <v>128</v>
          </cell>
          <cell r="E6565" t="e">
            <v>#N/A</v>
          </cell>
        </row>
        <row r="6566">
          <cell r="A6566">
            <v>25920155</v>
          </cell>
          <cell r="B6566">
            <v>179.69</v>
          </cell>
          <cell r="C6566">
            <v>151</v>
          </cell>
          <cell r="D6566">
            <v>128</v>
          </cell>
          <cell r="E6566" t="e">
            <v>#N/A</v>
          </cell>
        </row>
        <row r="6567">
          <cell r="A6567">
            <v>25920156</v>
          </cell>
          <cell r="B6567">
            <v>179.69</v>
          </cell>
          <cell r="C6567">
            <v>151</v>
          </cell>
          <cell r="D6567">
            <v>128</v>
          </cell>
          <cell r="E6567" t="e">
            <v>#N/A</v>
          </cell>
        </row>
        <row r="6568">
          <cell r="A6568">
            <v>25920191</v>
          </cell>
          <cell r="B6568">
            <v>179.69</v>
          </cell>
          <cell r="C6568">
            <v>151</v>
          </cell>
          <cell r="D6568">
            <v>128</v>
          </cell>
          <cell r="E6568" t="e">
            <v>#N/A</v>
          </cell>
        </row>
        <row r="6569">
          <cell r="A6569">
            <v>25920284</v>
          </cell>
          <cell r="B6569">
            <v>179.69</v>
          </cell>
          <cell r="C6569">
            <v>151</v>
          </cell>
          <cell r="D6569">
            <v>128</v>
          </cell>
          <cell r="E6569" t="e">
            <v>#N/A</v>
          </cell>
        </row>
        <row r="6570">
          <cell r="A6570">
            <v>25965008</v>
          </cell>
          <cell r="B6570">
            <v>158.26999999999998</v>
          </cell>
          <cell r="C6570">
            <v>133</v>
          </cell>
          <cell r="D6570">
            <v>113</v>
          </cell>
          <cell r="E6570" t="e">
            <v>#N/A</v>
          </cell>
        </row>
        <row r="6571">
          <cell r="A6571">
            <v>25960202</v>
          </cell>
          <cell r="B6571">
            <v>147.56</v>
          </cell>
          <cell r="C6571">
            <v>124</v>
          </cell>
          <cell r="D6571">
            <v>105</v>
          </cell>
          <cell r="E6571" t="e">
            <v>#N/A</v>
          </cell>
        </row>
        <row r="6572">
          <cell r="A6572">
            <v>25960033</v>
          </cell>
          <cell r="B6572">
            <v>136.85</v>
          </cell>
          <cell r="C6572">
            <v>115</v>
          </cell>
          <cell r="D6572">
            <v>98</v>
          </cell>
          <cell r="E6572" t="e">
            <v>#N/A</v>
          </cell>
        </row>
        <row r="6573">
          <cell r="A6573">
            <v>25960035</v>
          </cell>
          <cell r="B6573">
            <v>136.85</v>
          </cell>
          <cell r="C6573">
            <v>115</v>
          </cell>
          <cell r="D6573">
            <v>98</v>
          </cell>
          <cell r="E6573" t="e">
            <v>#N/A</v>
          </cell>
        </row>
        <row r="6574">
          <cell r="A6574">
            <v>25960038</v>
          </cell>
          <cell r="B6574">
            <v>136.85</v>
          </cell>
          <cell r="C6574">
            <v>115</v>
          </cell>
          <cell r="D6574">
            <v>98</v>
          </cell>
          <cell r="E6574" t="e">
            <v>#N/A</v>
          </cell>
        </row>
        <row r="6575">
          <cell r="A6575">
            <v>25960056</v>
          </cell>
          <cell r="B6575">
            <v>136.85</v>
          </cell>
          <cell r="C6575">
            <v>115</v>
          </cell>
          <cell r="D6575">
            <v>98</v>
          </cell>
          <cell r="E6575" t="e">
            <v>#N/A</v>
          </cell>
        </row>
        <row r="6576">
          <cell r="A6576">
            <v>25960057</v>
          </cell>
          <cell r="B6576">
            <v>136.85</v>
          </cell>
          <cell r="C6576">
            <v>115</v>
          </cell>
          <cell r="D6576">
            <v>98</v>
          </cell>
          <cell r="E6576" t="e">
            <v>#N/A</v>
          </cell>
        </row>
        <row r="6577">
          <cell r="A6577">
            <v>25960059</v>
          </cell>
          <cell r="B6577">
            <v>136.85</v>
          </cell>
          <cell r="C6577">
            <v>115</v>
          </cell>
          <cell r="D6577">
            <v>98</v>
          </cell>
          <cell r="E6577" t="e">
            <v>#N/A</v>
          </cell>
        </row>
        <row r="6578">
          <cell r="A6578">
            <v>25960060</v>
          </cell>
          <cell r="B6578">
            <v>136.85</v>
          </cell>
          <cell r="C6578">
            <v>115</v>
          </cell>
          <cell r="D6578">
            <v>98</v>
          </cell>
          <cell r="E6578" t="e">
            <v>#N/A</v>
          </cell>
        </row>
        <row r="6579">
          <cell r="A6579">
            <v>25960168</v>
          </cell>
          <cell r="B6579">
            <v>136.85</v>
          </cell>
          <cell r="C6579">
            <v>115</v>
          </cell>
          <cell r="D6579">
            <v>98</v>
          </cell>
          <cell r="E6579" t="e">
            <v>#N/A</v>
          </cell>
        </row>
        <row r="6580">
          <cell r="A6580">
            <v>25960169</v>
          </cell>
          <cell r="B6580">
            <v>136.85</v>
          </cell>
          <cell r="C6580">
            <v>115</v>
          </cell>
          <cell r="D6580">
            <v>98</v>
          </cell>
          <cell r="E6580" t="e">
            <v>#N/A</v>
          </cell>
        </row>
        <row r="6581">
          <cell r="A6581">
            <v>25960071</v>
          </cell>
          <cell r="B6581">
            <v>136.85</v>
          </cell>
          <cell r="C6581">
            <v>115</v>
          </cell>
          <cell r="D6581">
            <v>98</v>
          </cell>
          <cell r="E6581" t="e">
            <v>#N/A</v>
          </cell>
        </row>
        <row r="6582">
          <cell r="A6582">
            <v>25960072</v>
          </cell>
          <cell r="B6582">
            <v>136.85</v>
          </cell>
          <cell r="C6582">
            <v>115</v>
          </cell>
          <cell r="D6582">
            <v>98</v>
          </cell>
          <cell r="E6582" t="e">
            <v>#N/A</v>
          </cell>
        </row>
        <row r="6583">
          <cell r="A6583">
            <v>25960081</v>
          </cell>
          <cell r="B6583">
            <v>136.85</v>
          </cell>
          <cell r="C6583">
            <v>115</v>
          </cell>
          <cell r="D6583">
            <v>98</v>
          </cell>
          <cell r="E6583" t="e">
            <v>#N/A</v>
          </cell>
        </row>
        <row r="6584">
          <cell r="A6584">
            <v>25960082</v>
          </cell>
          <cell r="B6584">
            <v>136.85</v>
          </cell>
          <cell r="C6584">
            <v>115</v>
          </cell>
          <cell r="D6584">
            <v>98</v>
          </cell>
          <cell r="E6584" t="e">
            <v>#N/A</v>
          </cell>
        </row>
        <row r="6585">
          <cell r="A6585">
            <v>25960063</v>
          </cell>
          <cell r="B6585">
            <v>136.85</v>
          </cell>
          <cell r="C6585">
            <v>115</v>
          </cell>
          <cell r="D6585">
            <v>98</v>
          </cell>
          <cell r="E6585" t="e">
            <v>#N/A</v>
          </cell>
        </row>
        <row r="6586">
          <cell r="A6586">
            <v>25960064</v>
          </cell>
          <cell r="B6586">
            <v>136.85</v>
          </cell>
          <cell r="C6586">
            <v>115</v>
          </cell>
          <cell r="D6586">
            <v>98</v>
          </cell>
          <cell r="E6586" t="e">
            <v>#N/A</v>
          </cell>
        </row>
        <row r="6587">
          <cell r="A6587">
            <v>25960065</v>
          </cell>
          <cell r="B6587">
            <v>136.85</v>
          </cell>
          <cell r="C6587">
            <v>115</v>
          </cell>
          <cell r="D6587">
            <v>98</v>
          </cell>
          <cell r="E6587" t="e">
            <v>#N/A</v>
          </cell>
        </row>
        <row r="6588">
          <cell r="A6588">
            <v>25960066</v>
          </cell>
          <cell r="B6588">
            <v>136.85</v>
          </cell>
          <cell r="C6588">
            <v>115</v>
          </cell>
          <cell r="D6588">
            <v>98</v>
          </cell>
          <cell r="E6588" t="e">
            <v>#N/A</v>
          </cell>
        </row>
        <row r="6589">
          <cell r="A6589">
            <v>25960171</v>
          </cell>
          <cell r="B6589">
            <v>136.85</v>
          </cell>
          <cell r="C6589">
            <v>115</v>
          </cell>
          <cell r="D6589">
            <v>98</v>
          </cell>
          <cell r="E6589" t="e">
            <v>#N/A</v>
          </cell>
        </row>
        <row r="6590">
          <cell r="A6590">
            <v>25960172</v>
          </cell>
          <cell r="B6590">
            <v>136.85</v>
          </cell>
          <cell r="C6590">
            <v>115</v>
          </cell>
          <cell r="D6590">
            <v>98</v>
          </cell>
          <cell r="E6590" t="e">
            <v>#N/A</v>
          </cell>
        </row>
        <row r="6591">
          <cell r="A6591">
            <v>25960119</v>
          </cell>
          <cell r="B6591">
            <v>158.26999999999998</v>
          </cell>
          <cell r="C6591">
            <v>133</v>
          </cell>
          <cell r="D6591">
            <v>113</v>
          </cell>
          <cell r="E6591" t="e">
            <v>#N/A</v>
          </cell>
        </row>
        <row r="6592">
          <cell r="A6592">
            <v>25960142</v>
          </cell>
          <cell r="B6592">
            <v>158.26999999999998</v>
          </cell>
          <cell r="C6592">
            <v>133</v>
          </cell>
          <cell r="D6592">
            <v>113</v>
          </cell>
          <cell r="E6592" t="e">
            <v>#N/A</v>
          </cell>
        </row>
        <row r="6593">
          <cell r="A6593">
            <v>25960149</v>
          </cell>
          <cell r="B6593">
            <v>158.26999999999998</v>
          </cell>
          <cell r="C6593">
            <v>133</v>
          </cell>
          <cell r="D6593">
            <v>113</v>
          </cell>
          <cell r="E6593" t="e">
            <v>#N/A</v>
          </cell>
        </row>
        <row r="6594">
          <cell r="A6594">
            <v>25960085</v>
          </cell>
          <cell r="B6594">
            <v>168.98</v>
          </cell>
          <cell r="C6594">
            <v>142</v>
          </cell>
          <cell r="D6594">
            <v>121</v>
          </cell>
          <cell r="E6594" t="e">
            <v>#N/A</v>
          </cell>
        </row>
        <row r="6595">
          <cell r="A6595">
            <v>25960086</v>
          </cell>
          <cell r="B6595">
            <v>168.98</v>
          </cell>
          <cell r="C6595">
            <v>142</v>
          </cell>
          <cell r="D6595">
            <v>121</v>
          </cell>
          <cell r="E6595" t="e">
            <v>#N/A</v>
          </cell>
        </row>
        <row r="6596">
          <cell r="A6596">
            <v>25960099</v>
          </cell>
          <cell r="B6596">
            <v>179.69</v>
          </cell>
          <cell r="C6596">
            <v>151</v>
          </cell>
          <cell r="D6596">
            <v>128</v>
          </cell>
          <cell r="E6596" t="e">
            <v>#N/A</v>
          </cell>
        </row>
        <row r="6597">
          <cell r="A6597">
            <v>25960192</v>
          </cell>
          <cell r="B6597">
            <v>179.69</v>
          </cell>
          <cell r="C6597">
            <v>151</v>
          </cell>
          <cell r="D6597">
            <v>128</v>
          </cell>
          <cell r="E6597" t="e">
            <v>#N/A</v>
          </cell>
        </row>
        <row r="6598">
          <cell r="A6598">
            <v>25960193</v>
          </cell>
          <cell r="B6598">
            <v>179.69</v>
          </cell>
          <cell r="C6598">
            <v>151</v>
          </cell>
          <cell r="D6598">
            <v>128</v>
          </cell>
          <cell r="E6598" t="e">
            <v>#N/A</v>
          </cell>
        </row>
        <row r="6599">
          <cell r="A6599">
            <v>25960195</v>
          </cell>
          <cell r="B6599">
            <v>179.69</v>
          </cell>
          <cell r="C6599">
            <v>151</v>
          </cell>
          <cell r="D6599">
            <v>128</v>
          </cell>
          <cell r="E6599" t="e">
            <v>#N/A</v>
          </cell>
        </row>
        <row r="6600">
          <cell r="A6600">
            <v>25960196</v>
          </cell>
          <cell r="B6600">
            <v>179.69</v>
          </cell>
          <cell r="C6600">
            <v>151</v>
          </cell>
          <cell r="D6600">
            <v>128</v>
          </cell>
          <cell r="E6600" t="e">
            <v>#N/A</v>
          </cell>
        </row>
        <row r="6601">
          <cell r="A6601">
            <v>25960197</v>
          </cell>
          <cell r="B6601">
            <v>179.69</v>
          </cell>
          <cell r="C6601">
            <v>151</v>
          </cell>
          <cell r="D6601">
            <v>128</v>
          </cell>
          <cell r="E6601" t="e">
            <v>#N/A</v>
          </cell>
        </row>
        <row r="6602">
          <cell r="A6602">
            <v>25960211</v>
          </cell>
          <cell r="B6602">
            <v>179.69</v>
          </cell>
          <cell r="C6602">
            <v>151</v>
          </cell>
          <cell r="D6602">
            <v>128</v>
          </cell>
          <cell r="E6602" t="e">
            <v>#N/A</v>
          </cell>
        </row>
        <row r="6603">
          <cell r="A6603">
            <v>25960213</v>
          </cell>
          <cell r="B6603">
            <v>179.69</v>
          </cell>
          <cell r="C6603">
            <v>151</v>
          </cell>
          <cell r="D6603">
            <v>128</v>
          </cell>
          <cell r="E6603" t="e">
            <v>#N/A</v>
          </cell>
        </row>
        <row r="6604">
          <cell r="A6604">
            <v>25960024</v>
          </cell>
          <cell r="B6604">
            <v>147.56</v>
          </cell>
          <cell r="C6604">
            <v>124</v>
          </cell>
          <cell r="D6604">
            <v>105</v>
          </cell>
          <cell r="E6604" t="e">
            <v>#N/A</v>
          </cell>
        </row>
        <row r="6605">
          <cell r="A6605">
            <v>25960025</v>
          </cell>
          <cell r="B6605">
            <v>158.26999999999998</v>
          </cell>
          <cell r="C6605">
            <v>133</v>
          </cell>
          <cell r="D6605">
            <v>113</v>
          </cell>
          <cell r="E6605" t="e">
            <v>#N/A</v>
          </cell>
        </row>
        <row r="6606">
          <cell r="A6606">
            <v>25960026</v>
          </cell>
          <cell r="B6606">
            <v>158.26999999999998</v>
          </cell>
          <cell r="C6606">
            <v>133</v>
          </cell>
          <cell r="D6606">
            <v>113</v>
          </cell>
          <cell r="E6606" t="e">
            <v>#N/A</v>
          </cell>
        </row>
        <row r="6607">
          <cell r="A6607">
            <v>25960001</v>
          </cell>
          <cell r="B6607">
            <v>126.14</v>
          </cell>
          <cell r="C6607">
            <v>106</v>
          </cell>
          <cell r="D6607">
            <v>90</v>
          </cell>
          <cell r="E6607" t="e">
            <v>#N/A</v>
          </cell>
        </row>
        <row r="6608">
          <cell r="A6608">
            <v>25960006</v>
          </cell>
          <cell r="B6608">
            <v>136.85</v>
          </cell>
          <cell r="C6608">
            <v>115</v>
          </cell>
          <cell r="D6608">
            <v>98</v>
          </cell>
          <cell r="E6608" t="e">
            <v>#N/A</v>
          </cell>
        </row>
        <row r="6609">
          <cell r="A6609">
            <v>25960181</v>
          </cell>
          <cell r="B6609">
            <v>126.14</v>
          </cell>
          <cell r="C6609">
            <v>106</v>
          </cell>
          <cell r="D6609">
            <v>90</v>
          </cell>
          <cell r="E6609" t="e">
            <v>#N/A</v>
          </cell>
        </row>
        <row r="6610">
          <cell r="A6610">
            <v>25960182</v>
          </cell>
          <cell r="B6610">
            <v>136.85</v>
          </cell>
          <cell r="C6610">
            <v>115</v>
          </cell>
          <cell r="D6610">
            <v>98</v>
          </cell>
          <cell r="E6610" t="e">
            <v>#N/A</v>
          </cell>
        </row>
        <row r="6611">
          <cell r="A6611">
            <v>25960184</v>
          </cell>
          <cell r="B6611">
            <v>126.14</v>
          </cell>
          <cell r="C6611">
            <v>106</v>
          </cell>
          <cell r="D6611">
            <v>90</v>
          </cell>
          <cell r="E6611" t="e">
            <v>#N/A</v>
          </cell>
        </row>
        <row r="6612">
          <cell r="A6612">
            <v>25960506</v>
          </cell>
          <cell r="B6612">
            <v>136.85</v>
          </cell>
          <cell r="C6612">
            <v>115</v>
          </cell>
          <cell r="D6612">
            <v>98</v>
          </cell>
          <cell r="E6612" t="e">
            <v>#N/A</v>
          </cell>
        </row>
        <row r="6613">
          <cell r="A6613">
            <v>25960177</v>
          </cell>
          <cell r="B6613">
            <v>158.26999999999998</v>
          </cell>
          <cell r="C6613">
            <v>133</v>
          </cell>
          <cell r="D6613">
            <v>113</v>
          </cell>
          <cell r="E6613" t="e">
            <v>#N/A</v>
          </cell>
        </row>
        <row r="6614">
          <cell r="A6614">
            <v>25960178</v>
          </cell>
          <cell r="B6614">
            <v>158.26999999999998</v>
          </cell>
          <cell r="C6614">
            <v>133</v>
          </cell>
          <cell r="D6614">
            <v>113</v>
          </cell>
          <cell r="E6614" t="e">
            <v>#N/A</v>
          </cell>
        </row>
        <row r="6615">
          <cell r="A6615">
            <v>25960176</v>
          </cell>
          <cell r="B6615">
            <v>158.26999999999998</v>
          </cell>
          <cell r="C6615">
            <v>133</v>
          </cell>
          <cell r="D6615">
            <v>113</v>
          </cell>
          <cell r="E6615" t="e">
            <v>#N/A</v>
          </cell>
        </row>
        <row r="6616">
          <cell r="A6616">
            <v>25960090</v>
          </cell>
          <cell r="B6616">
            <v>189.20999999999998</v>
          </cell>
          <cell r="C6616">
            <v>159</v>
          </cell>
          <cell r="D6616">
            <v>135</v>
          </cell>
          <cell r="E6616" t="e">
            <v>#N/A</v>
          </cell>
        </row>
        <row r="6617">
          <cell r="A6617">
            <v>25960206</v>
          </cell>
          <cell r="B6617">
            <v>189.20999999999998</v>
          </cell>
          <cell r="C6617">
            <v>159</v>
          </cell>
          <cell r="D6617">
            <v>135</v>
          </cell>
          <cell r="E6617" t="e">
            <v>#N/A</v>
          </cell>
        </row>
        <row r="6618">
          <cell r="A6618">
            <v>25960093</v>
          </cell>
          <cell r="B6618">
            <v>189.20999999999998</v>
          </cell>
          <cell r="C6618">
            <v>159</v>
          </cell>
          <cell r="D6618">
            <v>135</v>
          </cell>
          <cell r="E6618" t="e">
            <v>#N/A</v>
          </cell>
        </row>
        <row r="6619">
          <cell r="A6619">
            <v>25960209</v>
          </cell>
          <cell r="B6619">
            <v>189.20999999999998</v>
          </cell>
          <cell r="C6619">
            <v>159</v>
          </cell>
          <cell r="D6619">
            <v>135</v>
          </cell>
          <cell r="E6619" t="e">
            <v>#N/A</v>
          </cell>
        </row>
        <row r="6620">
          <cell r="A6620">
            <v>25960210</v>
          </cell>
          <cell r="B6620">
            <v>189.20999999999998</v>
          </cell>
          <cell r="C6620">
            <v>159</v>
          </cell>
          <cell r="D6620">
            <v>135</v>
          </cell>
          <cell r="E6620" t="e">
            <v>#N/A</v>
          </cell>
        </row>
        <row r="6621">
          <cell r="A6621">
            <v>25960204</v>
          </cell>
          <cell r="B6621">
            <v>189.20999999999998</v>
          </cell>
          <cell r="C6621">
            <v>159</v>
          </cell>
          <cell r="D6621">
            <v>135</v>
          </cell>
          <cell r="E6621" t="e">
            <v>#N/A</v>
          </cell>
        </row>
        <row r="6622">
          <cell r="A6622">
            <v>25960106</v>
          </cell>
          <cell r="B6622">
            <v>179.69</v>
          </cell>
          <cell r="C6622">
            <v>151</v>
          </cell>
          <cell r="D6622">
            <v>128</v>
          </cell>
          <cell r="E6622" t="e">
            <v>#N/A</v>
          </cell>
        </row>
        <row r="6623">
          <cell r="A6623">
            <v>25960030</v>
          </cell>
          <cell r="B6623">
            <v>189.20999999999998</v>
          </cell>
          <cell r="C6623">
            <v>159</v>
          </cell>
          <cell r="D6623">
            <v>135</v>
          </cell>
          <cell r="E6623" t="e">
            <v>#N/A</v>
          </cell>
        </row>
        <row r="6624">
          <cell r="A6624">
            <v>25960031</v>
          </cell>
          <cell r="B6624">
            <v>189.20999999999998</v>
          </cell>
          <cell r="C6624">
            <v>159</v>
          </cell>
          <cell r="D6624">
            <v>135</v>
          </cell>
          <cell r="E6624" t="e">
            <v>#N/A</v>
          </cell>
        </row>
        <row r="6625">
          <cell r="A6625">
            <v>25960240</v>
          </cell>
          <cell r="B6625">
            <v>104.72</v>
          </cell>
          <cell r="C6625">
            <v>88</v>
          </cell>
          <cell r="D6625">
            <v>75</v>
          </cell>
          <cell r="E6625" t="e">
            <v>#N/A</v>
          </cell>
        </row>
        <row r="6626">
          <cell r="A6626">
            <v>25960067</v>
          </cell>
          <cell r="B6626">
            <v>189.20999999999998</v>
          </cell>
          <cell r="C6626">
            <v>159</v>
          </cell>
          <cell r="D6626">
            <v>135</v>
          </cell>
          <cell r="E6626" t="e">
            <v>#N/A</v>
          </cell>
        </row>
        <row r="6627">
          <cell r="A6627">
            <v>25960141</v>
          </cell>
          <cell r="B6627">
            <v>104.72</v>
          </cell>
          <cell r="C6627">
            <v>88</v>
          </cell>
          <cell r="D6627">
            <v>75</v>
          </cell>
          <cell r="E6627" t="e">
            <v>#N/A</v>
          </cell>
        </row>
        <row r="6628">
          <cell r="A6628">
            <v>25960068</v>
          </cell>
          <cell r="B6628">
            <v>189.20999999999998</v>
          </cell>
          <cell r="C6628">
            <v>159</v>
          </cell>
          <cell r="D6628">
            <v>135</v>
          </cell>
          <cell r="E6628" t="e">
            <v>#N/A</v>
          </cell>
        </row>
        <row r="6629">
          <cell r="A6629">
            <v>25960069</v>
          </cell>
          <cell r="B6629">
            <v>189.20999999999998</v>
          </cell>
          <cell r="C6629">
            <v>159</v>
          </cell>
          <cell r="D6629">
            <v>135</v>
          </cell>
          <cell r="E6629" t="e">
            <v>#N/A</v>
          </cell>
        </row>
        <row r="6630">
          <cell r="A6630">
            <v>25960070</v>
          </cell>
          <cell r="B6630">
            <v>189.20999999999998</v>
          </cell>
          <cell r="C6630">
            <v>159</v>
          </cell>
          <cell r="D6630">
            <v>135</v>
          </cell>
          <cell r="E6630" t="e">
            <v>#N/A</v>
          </cell>
        </row>
        <row r="6631">
          <cell r="A6631">
            <v>25960010</v>
          </cell>
          <cell r="B6631">
            <v>136.85</v>
          </cell>
          <cell r="C6631">
            <v>115</v>
          </cell>
          <cell r="D6631">
            <v>98</v>
          </cell>
          <cell r="E6631" t="e">
            <v>#N/A</v>
          </cell>
        </row>
        <row r="6632">
          <cell r="A6632">
            <v>25960018</v>
          </cell>
          <cell r="B6632">
            <v>147.56</v>
          </cell>
          <cell r="C6632">
            <v>124</v>
          </cell>
          <cell r="D6632">
            <v>105</v>
          </cell>
          <cell r="E6632" t="e">
            <v>#N/A</v>
          </cell>
        </row>
        <row r="6633">
          <cell r="A6633">
            <v>25960019</v>
          </cell>
          <cell r="B6633">
            <v>158.26999999999998</v>
          </cell>
          <cell r="C6633">
            <v>133</v>
          </cell>
          <cell r="D6633">
            <v>113</v>
          </cell>
          <cell r="E6633" t="e">
            <v>#N/A</v>
          </cell>
        </row>
        <row r="6634">
          <cell r="A6634">
            <v>25960020</v>
          </cell>
          <cell r="B6634">
            <v>158.26999999999998</v>
          </cell>
          <cell r="C6634">
            <v>133</v>
          </cell>
          <cell r="D6634">
            <v>113</v>
          </cell>
          <cell r="E6634" t="e">
            <v>#N/A</v>
          </cell>
        </row>
        <row r="6635">
          <cell r="A6635">
            <v>25960052</v>
          </cell>
          <cell r="B6635">
            <v>147.56</v>
          </cell>
          <cell r="C6635">
            <v>124</v>
          </cell>
          <cell r="D6635">
            <v>105</v>
          </cell>
          <cell r="E6635" t="e">
            <v>#N/A</v>
          </cell>
        </row>
        <row r="6636">
          <cell r="A6636">
            <v>25960053</v>
          </cell>
          <cell r="B6636">
            <v>158.26999999999998</v>
          </cell>
          <cell r="C6636">
            <v>133</v>
          </cell>
          <cell r="D6636">
            <v>113</v>
          </cell>
          <cell r="E6636" t="e">
            <v>#N/A</v>
          </cell>
        </row>
        <row r="6637">
          <cell r="A6637">
            <v>25960054</v>
          </cell>
          <cell r="B6637">
            <v>158.26999999999998</v>
          </cell>
          <cell r="C6637">
            <v>133</v>
          </cell>
          <cell r="D6637">
            <v>113</v>
          </cell>
          <cell r="E6637" t="e">
            <v>#N/A</v>
          </cell>
        </row>
        <row r="6638">
          <cell r="A6638">
            <v>25960148</v>
          </cell>
          <cell r="B6638">
            <v>147.56</v>
          </cell>
          <cell r="C6638">
            <v>124</v>
          </cell>
          <cell r="D6638">
            <v>105</v>
          </cell>
          <cell r="E6638" t="e">
            <v>#N/A</v>
          </cell>
        </row>
        <row r="6639">
          <cell r="A6639">
            <v>25960165</v>
          </cell>
          <cell r="B6639">
            <v>147.56</v>
          </cell>
          <cell r="C6639">
            <v>124</v>
          </cell>
          <cell r="D6639">
            <v>105</v>
          </cell>
          <cell r="E6639" t="e">
            <v>#N/A</v>
          </cell>
        </row>
        <row r="6640">
          <cell r="A6640">
            <v>25960076</v>
          </cell>
          <cell r="B6640">
            <v>179.69</v>
          </cell>
          <cell r="C6640">
            <v>151</v>
          </cell>
          <cell r="D6640">
            <v>128</v>
          </cell>
          <cell r="E6640" t="e">
            <v>#N/A</v>
          </cell>
        </row>
        <row r="6641">
          <cell r="A6641">
            <v>25960077</v>
          </cell>
          <cell r="B6641">
            <v>179.69</v>
          </cell>
          <cell r="C6641">
            <v>151</v>
          </cell>
          <cell r="D6641">
            <v>128</v>
          </cell>
          <cell r="E6641" t="e">
            <v>#N/A</v>
          </cell>
        </row>
        <row r="6642">
          <cell r="A6642">
            <v>25960078</v>
          </cell>
          <cell r="B6642">
            <v>179.69</v>
          </cell>
          <cell r="C6642">
            <v>151</v>
          </cell>
          <cell r="D6642">
            <v>128</v>
          </cell>
          <cell r="E6642" t="e">
            <v>#N/A</v>
          </cell>
        </row>
        <row r="6643">
          <cell r="A6643">
            <v>25960154</v>
          </cell>
          <cell r="B6643">
            <v>179.69</v>
          </cell>
          <cell r="C6643">
            <v>151</v>
          </cell>
          <cell r="D6643">
            <v>128</v>
          </cell>
          <cell r="E6643" t="e">
            <v>#N/A</v>
          </cell>
        </row>
        <row r="6644">
          <cell r="A6644">
            <v>25960155</v>
          </cell>
          <cell r="B6644">
            <v>179.69</v>
          </cell>
          <cell r="C6644">
            <v>151</v>
          </cell>
          <cell r="D6644">
            <v>128</v>
          </cell>
          <cell r="E6644" t="e">
            <v>#N/A</v>
          </cell>
        </row>
        <row r="6645">
          <cell r="A6645">
            <v>25960156</v>
          </cell>
          <cell r="B6645">
            <v>179.69</v>
          </cell>
          <cell r="C6645">
            <v>151</v>
          </cell>
          <cell r="D6645">
            <v>128</v>
          </cell>
          <cell r="E6645" t="e">
            <v>#N/A</v>
          </cell>
        </row>
        <row r="6646">
          <cell r="A6646">
            <v>25960162</v>
          </cell>
          <cell r="B6646">
            <v>168.98</v>
          </cell>
          <cell r="C6646">
            <v>142</v>
          </cell>
          <cell r="D6646">
            <v>121</v>
          </cell>
          <cell r="E6646" t="e">
            <v>#N/A</v>
          </cell>
        </row>
        <row r="6647">
          <cell r="A6647">
            <v>25960083</v>
          </cell>
          <cell r="B6647">
            <v>179.69</v>
          </cell>
          <cell r="C6647">
            <v>151</v>
          </cell>
          <cell r="D6647">
            <v>128</v>
          </cell>
          <cell r="E6647" t="e">
            <v>#N/A</v>
          </cell>
        </row>
        <row r="6648">
          <cell r="A6648">
            <v>25960084</v>
          </cell>
          <cell r="B6648">
            <v>179.69</v>
          </cell>
          <cell r="C6648">
            <v>151</v>
          </cell>
          <cell r="D6648">
            <v>128</v>
          </cell>
          <cell r="E6648" t="e">
            <v>#N/A</v>
          </cell>
        </row>
        <row r="6649">
          <cell r="A6649">
            <v>25970001</v>
          </cell>
          <cell r="B6649">
            <v>94.009999999999991</v>
          </cell>
          <cell r="C6649">
            <v>79</v>
          </cell>
          <cell r="D6649">
            <v>67</v>
          </cell>
          <cell r="E6649" t="e">
            <v>#N/A</v>
          </cell>
        </row>
        <row r="6650">
          <cell r="A6650">
            <v>25970010</v>
          </cell>
          <cell r="B6650">
            <v>94.009999999999991</v>
          </cell>
          <cell r="C6650">
            <v>79</v>
          </cell>
          <cell r="D6650">
            <v>67</v>
          </cell>
          <cell r="E6650" t="e">
            <v>#N/A</v>
          </cell>
        </row>
        <row r="6651">
          <cell r="A6651">
            <v>25970002</v>
          </cell>
          <cell r="B6651">
            <v>94.009999999999991</v>
          </cell>
          <cell r="C6651">
            <v>79</v>
          </cell>
          <cell r="D6651">
            <v>67</v>
          </cell>
          <cell r="E6651" t="e">
            <v>#N/A</v>
          </cell>
        </row>
        <row r="6652">
          <cell r="A6652">
            <v>25970007</v>
          </cell>
          <cell r="B6652">
            <v>94.009999999999991</v>
          </cell>
          <cell r="C6652">
            <v>79</v>
          </cell>
          <cell r="D6652">
            <v>67</v>
          </cell>
          <cell r="E6652" t="e">
            <v>#N/A</v>
          </cell>
        </row>
        <row r="6653">
          <cell r="A6653">
            <v>25970052</v>
          </cell>
          <cell r="B6653">
            <v>94.009999999999991</v>
          </cell>
          <cell r="C6653">
            <v>79</v>
          </cell>
          <cell r="D6653">
            <v>67</v>
          </cell>
          <cell r="E6653" t="e">
            <v>#N/A</v>
          </cell>
        </row>
        <row r="6654">
          <cell r="A6654">
            <v>25970053</v>
          </cell>
          <cell r="B6654">
            <v>94.009999999999991</v>
          </cell>
          <cell r="C6654">
            <v>79</v>
          </cell>
          <cell r="D6654">
            <v>67</v>
          </cell>
          <cell r="E6654" t="e">
            <v>#N/A</v>
          </cell>
        </row>
        <row r="6655">
          <cell r="A6655">
            <v>25970047</v>
          </cell>
          <cell r="B6655">
            <v>158.26999999999998</v>
          </cell>
          <cell r="C6655">
            <v>133</v>
          </cell>
          <cell r="D6655">
            <v>113</v>
          </cell>
          <cell r="E6655" t="e">
            <v>#N/A</v>
          </cell>
        </row>
        <row r="6656">
          <cell r="A6656">
            <v>25970004</v>
          </cell>
          <cell r="B6656">
            <v>104.72</v>
          </cell>
          <cell r="C6656">
            <v>88</v>
          </cell>
          <cell r="D6656">
            <v>75</v>
          </cell>
          <cell r="E6656" t="e">
            <v>#N/A</v>
          </cell>
        </row>
        <row r="6657">
          <cell r="A6657">
            <v>25970005</v>
          </cell>
          <cell r="B6657">
            <v>104.72</v>
          </cell>
          <cell r="C6657">
            <v>88</v>
          </cell>
          <cell r="D6657">
            <v>75</v>
          </cell>
          <cell r="E6657" t="e">
            <v>#N/A</v>
          </cell>
        </row>
        <row r="6658">
          <cell r="A6658">
            <v>25970013</v>
          </cell>
          <cell r="B6658">
            <v>168.98</v>
          </cell>
          <cell r="C6658">
            <v>142</v>
          </cell>
          <cell r="D6658">
            <v>121</v>
          </cell>
          <cell r="E6658" t="e">
            <v>#N/A</v>
          </cell>
        </row>
        <row r="6659">
          <cell r="A6659">
            <v>25970034</v>
          </cell>
          <cell r="B6659">
            <v>168.98</v>
          </cell>
          <cell r="C6659">
            <v>142</v>
          </cell>
          <cell r="D6659">
            <v>121</v>
          </cell>
          <cell r="E6659" t="e">
            <v>#N/A</v>
          </cell>
        </row>
        <row r="6660">
          <cell r="A6660">
            <v>25990036</v>
          </cell>
          <cell r="B6660">
            <v>94.009999999999991</v>
          </cell>
          <cell r="C6660">
            <v>79</v>
          </cell>
          <cell r="D6660">
            <v>67</v>
          </cell>
          <cell r="E6660" t="e">
            <v>#N/A</v>
          </cell>
        </row>
        <row r="6661">
          <cell r="A6661">
            <v>25990011</v>
          </cell>
          <cell r="B6661">
            <v>147.56</v>
          </cell>
          <cell r="C6661">
            <v>124</v>
          </cell>
          <cell r="D6661">
            <v>105</v>
          </cell>
          <cell r="E6661" t="e">
            <v>#N/A</v>
          </cell>
        </row>
        <row r="6662">
          <cell r="A6662">
            <v>25990053</v>
          </cell>
          <cell r="B6662">
            <v>168.98</v>
          </cell>
          <cell r="C6662">
            <v>142</v>
          </cell>
          <cell r="D6662">
            <v>121</v>
          </cell>
          <cell r="E6662" t="e">
            <v>#N/A</v>
          </cell>
        </row>
        <row r="6663">
          <cell r="A6663">
            <v>25990006</v>
          </cell>
          <cell r="B6663">
            <v>94.009999999999991</v>
          </cell>
          <cell r="C6663">
            <v>79</v>
          </cell>
          <cell r="D6663">
            <v>67</v>
          </cell>
          <cell r="E6663" t="e">
            <v>#N/A</v>
          </cell>
        </row>
        <row r="6664">
          <cell r="A6664">
            <v>25990048</v>
          </cell>
          <cell r="B6664">
            <v>104.72</v>
          </cell>
          <cell r="C6664">
            <v>88</v>
          </cell>
          <cell r="D6664">
            <v>75</v>
          </cell>
          <cell r="E6664" t="e">
            <v>#N/A</v>
          </cell>
        </row>
        <row r="6665">
          <cell r="A6665">
            <v>25990014</v>
          </cell>
          <cell r="B6665">
            <v>158.26999999999998</v>
          </cell>
          <cell r="C6665">
            <v>133</v>
          </cell>
          <cell r="D6665">
            <v>113</v>
          </cell>
          <cell r="E6665" t="e">
            <v>#N/A</v>
          </cell>
        </row>
        <row r="6666">
          <cell r="A6666">
            <v>25990015</v>
          </cell>
          <cell r="B6666">
            <v>158.26999999999998</v>
          </cell>
          <cell r="C6666">
            <v>133</v>
          </cell>
          <cell r="D6666">
            <v>113</v>
          </cell>
          <cell r="E6666" t="e">
            <v>#N/A</v>
          </cell>
        </row>
        <row r="6667">
          <cell r="A6667">
            <v>25990050</v>
          </cell>
          <cell r="B6667">
            <v>158.26999999999998</v>
          </cell>
          <cell r="C6667">
            <v>133</v>
          </cell>
          <cell r="D6667">
            <v>113</v>
          </cell>
          <cell r="E6667" t="e">
            <v>#N/A</v>
          </cell>
        </row>
        <row r="6668">
          <cell r="A6668">
            <v>25990051</v>
          </cell>
          <cell r="B6668">
            <v>158.26999999999998</v>
          </cell>
          <cell r="C6668">
            <v>133</v>
          </cell>
          <cell r="D6668">
            <v>113</v>
          </cell>
          <cell r="E6668" t="e">
            <v>#N/A</v>
          </cell>
        </row>
        <row r="6669">
          <cell r="A6669">
            <v>25990032</v>
          </cell>
          <cell r="B6669">
            <v>158.26999999999998</v>
          </cell>
          <cell r="C6669">
            <v>133</v>
          </cell>
          <cell r="D6669">
            <v>113</v>
          </cell>
          <cell r="E6669" t="e">
            <v>#N/A</v>
          </cell>
        </row>
        <row r="6670">
          <cell r="A6670">
            <v>25990033</v>
          </cell>
          <cell r="B6670">
            <v>158.26999999999998</v>
          </cell>
          <cell r="C6670">
            <v>133</v>
          </cell>
          <cell r="D6670">
            <v>113</v>
          </cell>
          <cell r="E6670" t="e">
            <v>#N/A</v>
          </cell>
        </row>
        <row r="6671">
          <cell r="A6671">
            <v>25990062</v>
          </cell>
          <cell r="B6671">
            <v>179.69</v>
          </cell>
          <cell r="C6671">
            <v>151</v>
          </cell>
          <cell r="D6671">
            <v>128</v>
          </cell>
          <cell r="E6671" t="e">
            <v>#N/A</v>
          </cell>
        </row>
        <row r="6672">
          <cell r="A6672">
            <v>25990064</v>
          </cell>
          <cell r="B6672">
            <v>179.69</v>
          </cell>
          <cell r="C6672">
            <v>151</v>
          </cell>
          <cell r="D6672">
            <v>128</v>
          </cell>
          <cell r="E6672" t="e">
            <v>#N/A</v>
          </cell>
        </row>
        <row r="6673">
          <cell r="A6673">
            <v>25990034</v>
          </cell>
          <cell r="B6673">
            <v>179.69</v>
          </cell>
          <cell r="C6673">
            <v>151</v>
          </cell>
          <cell r="D6673">
            <v>128</v>
          </cell>
          <cell r="E6673" t="e">
            <v>#N/A</v>
          </cell>
        </row>
        <row r="6674">
          <cell r="A6674">
            <v>25990035</v>
          </cell>
          <cell r="B6674">
            <v>179.69</v>
          </cell>
          <cell r="C6674">
            <v>151</v>
          </cell>
          <cell r="D6674">
            <v>128</v>
          </cell>
          <cell r="E6674" t="e">
            <v>#N/A</v>
          </cell>
        </row>
        <row r="6675">
          <cell r="A6675">
            <v>25990001</v>
          </cell>
          <cell r="B6675">
            <v>147.56</v>
          </cell>
          <cell r="C6675">
            <v>124</v>
          </cell>
          <cell r="D6675">
            <v>105</v>
          </cell>
          <cell r="E6675" t="e">
            <v>#N/A</v>
          </cell>
        </row>
        <row r="6676">
          <cell r="A6676">
            <v>25990028</v>
          </cell>
          <cell r="B6676">
            <v>158.26999999999998</v>
          </cell>
          <cell r="C6676">
            <v>133</v>
          </cell>
          <cell r="D6676">
            <v>113</v>
          </cell>
          <cell r="E6676" t="e">
            <v>#N/A</v>
          </cell>
        </row>
        <row r="6677">
          <cell r="A6677">
            <v>25990029</v>
          </cell>
          <cell r="B6677">
            <v>158.26999999999998</v>
          </cell>
          <cell r="C6677">
            <v>133</v>
          </cell>
          <cell r="D6677">
            <v>113</v>
          </cell>
          <cell r="E6677" t="e">
            <v>#N/A</v>
          </cell>
        </row>
        <row r="6678">
          <cell r="A6678">
            <v>25981053</v>
          </cell>
          <cell r="B6678">
            <v>179.69</v>
          </cell>
          <cell r="C6678">
            <v>151</v>
          </cell>
          <cell r="D6678">
            <v>128</v>
          </cell>
          <cell r="E6678" t="e">
            <v>#N/A</v>
          </cell>
        </row>
        <row r="6679">
          <cell r="A6679">
            <v>25980325</v>
          </cell>
          <cell r="B6679">
            <v>179.69</v>
          </cell>
          <cell r="C6679">
            <v>151</v>
          </cell>
          <cell r="D6679">
            <v>128</v>
          </cell>
          <cell r="E6679" t="e">
            <v>#N/A</v>
          </cell>
        </row>
        <row r="6680">
          <cell r="A6680">
            <v>25980326</v>
          </cell>
          <cell r="B6680">
            <v>179.69</v>
          </cell>
          <cell r="C6680">
            <v>151</v>
          </cell>
          <cell r="D6680">
            <v>128</v>
          </cell>
          <cell r="E6680" t="e">
            <v>#N/A</v>
          </cell>
        </row>
        <row r="6681">
          <cell r="A6681">
            <v>25980327</v>
          </cell>
          <cell r="B6681">
            <v>179.69</v>
          </cell>
          <cell r="C6681">
            <v>151</v>
          </cell>
          <cell r="D6681">
            <v>128</v>
          </cell>
          <cell r="E6681" t="e">
            <v>#N/A</v>
          </cell>
        </row>
        <row r="6682">
          <cell r="A6682">
            <v>25981036</v>
          </cell>
          <cell r="B6682">
            <v>168.98</v>
          </cell>
          <cell r="C6682">
            <v>142</v>
          </cell>
          <cell r="D6682">
            <v>121</v>
          </cell>
          <cell r="E6682" t="e">
            <v>#N/A</v>
          </cell>
        </row>
        <row r="6683">
          <cell r="A6683">
            <v>25981037</v>
          </cell>
          <cell r="B6683">
            <v>168.98</v>
          </cell>
          <cell r="C6683">
            <v>142</v>
          </cell>
          <cell r="D6683">
            <v>121</v>
          </cell>
          <cell r="E6683" t="e">
            <v>#N/A</v>
          </cell>
        </row>
        <row r="6684">
          <cell r="A6684">
            <v>25981062</v>
          </cell>
          <cell r="B6684">
            <v>168.98</v>
          </cell>
          <cell r="C6684">
            <v>142</v>
          </cell>
          <cell r="D6684">
            <v>121</v>
          </cell>
          <cell r="E6684" t="e">
            <v>#N/A</v>
          </cell>
        </row>
        <row r="6685">
          <cell r="A6685">
            <v>25981063</v>
          </cell>
          <cell r="B6685">
            <v>168.98</v>
          </cell>
          <cell r="C6685">
            <v>142</v>
          </cell>
          <cell r="D6685">
            <v>121</v>
          </cell>
          <cell r="E6685" t="e">
            <v>#N/A</v>
          </cell>
        </row>
        <row r="6686">
          <cell r="A6686">
            <v>25981010</v>
          </cell>
          <cell r="B6686">
            <v>136.85</v>
          </cell>
          <cell r="C6686">
            <v>115</v>
          </cell>
          <cell r="D6686">
            <v>98</v>
          </cell>
          <cell r="E6686" t="e">
            <v>#N/A</v>
          </cell>
        </row>
        <row r="6687">
          <cell r="A6687">
            <v>25981090</v>
          </cell>
          <cell r="B6687">
            <v>136.85</v>
          </cell>
          <cell r="C6687">
            <v>115</v>
          </cell>
          <cell r="D6687">
            <v>98</v>
          </cell>
          <cell r="E6687" t="e">
            <v>#N/A</v>
          </cell>
        </row>
        <row r="6688">
          <cell r="A6688">
            <v>25981039</v>
          </cell>
          <cell r="B6688">
            <v>136.85</v>
          </cell>
          <cell r="C6688">
            <v>115</v>
          </cell>
          <cell r="D6688">
            <v>98</v>
          </cell>
          <cell r="E6688" t="e">
            <v>#N/A</v>
          </cell>
        </row>
        <row r="6689">
          <cell r="A6689">
            <v>25981001</v>
          </cell>
          <cell r="B6689">
            <v>136.85</v>
          </cell>
          <cell r="C6689">
            <v>115</v>
          </cell>
          <cell r="D6689">
            <v>98</v>
          </cell>
          <cell r="E6689" t="e">
            <v>#N/A</v>
          </cell>
        </row>
        <row r="6690">
          <cell r="A6690">
            <v>25981002</v>
          </cell>
          <cell r="B6690">
            <v>136.85</v>
          </cell>
          <cell r="C6690">
            <v>115</v>
          </cell>
          <cell r="D6690">
            <v>98</v>
          </cell>
          <cell r="E6690" t="e">
            <v>#N/A</v>
          </cell>
        </row>
        <row r="6691">
          <cell r="A6691">
            <v>25981003</v>
          </cell>
          <cell r="B6691">
            <v>136.85</v>
          </cell>
          <cell r="C6691">
            <v>115</v>
          </cell>
          <cell r="D6691">
            <v>98</v>
          </cell>
          <cell r="E6691" t="e">
            <v>#N/A</v>
          </cell>
        </row>
        <row r="6692">
          <cell r="A6692">
            <v>25981004</v>
          </cell>
          <cell r="B6692">
            <v>136.85</v>
          </cell>
          <cell r="C6692">
            <v>115</v>
          </cell>
          <cell r="D6692">
            <v>98</v>
          </cell>
          <cell r="E6692" t="e">
            <v>#N/A</v>
          </cell>
        </row>
        <row r="6693">
          <cell r="A6693">
            <v>25981021</v>
          </cell>
          <cell r="B6693">
            <v>136.85</v>
          </cell>
          <cell r="C6693">
            <v>115</v>
          </cell>
          <cell r="D6693">
            <v>98</v>
          </cell>
          <cell r="E6693" t="e">
            <v>#N/A</v>
          </cell>
        </row>
        <row r="6694">
          <cell r="A6694">
            <v>25981022</v>
          </cell>
          <cell r="B6694">
            <v>136.85</v>
          </cell>
          <cell r="C6694">
            <v>115</v>
          </cell>
          <cell r="D6694">
            <v>98</v>
          </cell>
          <cell r="E6694" t="e">
            <v>#N/A</v>
          </cell>
        </row>
        <row r="6695">
          <cell r="A6695">
            <v>25981034</v>
          </cell>
          <cell r="B6695">
            <v>136.85</v>
          </cell>
          <cell r="C6695">
            <v>115</v>
          </cell>
          <cell r="D6695">
            <v>98</v>
          </cell>
          <cell r="E6695" t="e">
            <v>#N/A</v>
          </cell>
        </row>
        <row r="6696">
          <cell r="A6696">
            <v>25981048</v>
          </cell>
          <cell r="B6696">
            <v>136.85</v>
          </cell>
          <cell r="C6696">
            <v>115</v>
          </cell>
          <cell r="D6696">
            <v>98</v>
          </cell>
          <cell r="E6696" t="e">
            <v>#N/A</v>
          </cell>
        </row>
        <row r="6697">
          <cell r="A6697">
            <v>25981035</v>
          </cell>
          <cell r="B6697">
            <v>136.85</v>
          </cell>
          <cell r="C6697">
            <v>115</v>
          </cell>
          <cell r="D6697">
            <v>98</v>
          </cell>
          <cell r="E6697" t="e">
            <v>#N/A</v>
          </cell>
        </row>
        <row r="6698">
          <cell r="A6698">
            <v>25981110</v>
          </cell>
          <cell r="B6698">
            <v>147.56</v>
          </cell>
          <cell r="C6698">
            <v>124</v>
          </cell>
          <cell r="D6698">
            <v>105</v>
          </cell>
          <cell r="E6698" t="e">
            <v>#N/A</v>
          </cell>
        </row>
        <row r="6699">
          <cell r="A6699">
            <v>25981111</v>
          </cell>
          <cell r="B6699">
            <v>147.56</v>
          </cell>
          <cell r="C6699">
            <v>124</v>
          </cell>
          <cell r="D6699">
            <v>105</v>
          </cell>
          <cell r="E6699" t="e">
            <v>#N/A</v>
          </cell>
        </row>
        <row r="6700">
          <cell r="A6700">
            <v>25981112</v>
          </cell>
          <cell r="B6700">
            <v>158.26999999999998</v>
          </cell>
          <cell r="C6700">
            <v>133</v>
          </cell>
          <cell r="D6700">
            <v>113</v>
          </cell>
          <cell r="E6700" t="e">
            <v>#N/A</v>
          </cell>
        </row>
        <row r="6701">
          <cell r="A6701">
            <v>25981113</v>
          </cell>
          <cell r="B6701">
            <v>158.26999999999998</v>
          </cell>
          <cell r="C6701">
            <v>133</v>
          </cell>
          <cell r="D6701">
            <v>113</v>
          </cell>
          <cell r="E6701" t="e">
            <v>#N/A</v>
          </cell>
        </row>
        <row r="6702">
          <cell r="A6702">
            <v>25981114</v>
          </cell>
          <cell r="B6702">
            <v>158.26999999999998</v>
          </cell>
          <cell r="C6702">
            <v>133</v>
          </cell>
          <cell r="D6702">
            <v>113</v>
          </cell>
          <cell r="E6702" t="e">
            <v>#N/A</v>
          </cell>
        </row>
        <row r="6703">
          <cell r="A6703">
            <v>25981023</v>
          </cell>
          <cell r="B6703">
            <v>147.56</v>
          </cell>
          <cell r="C6703">
            <v>124</v>
          </cell>
          <cell r="D6703">
            <v>105</v>
          </cell>
          <cell r="E6703" t="e">
            <v>#N/A</v>
          </cell>
        </row>
        <row r="6704">
          <cell r="A6704">
            <v>25981024</v>
          </cell>
          <cell r="B6704">
            <v>147.56</v>
          </cell>
          <cell r="C6704">
            <v>124</v>
          </cell>
          <cell r="D6704">
            <v>105</v>
          </cell>
          <cell r="E6704" t="e">
            <v>#N/A</v>
          </cell>
        </row>
        <row r="6705">
          <cell r="A6705">
            <v>25981025</v>
          </cell>
          <cell r="B6705">
            <v>147.56</v>
          </cell>
          <cell r="C6705">
            <v>124</v>
          </cell>
          <cell r="D6705">
            <v>105</v>
          </cell>
          <cell r="E6705" t="e">
            <v>#N/A</v>
          </cell>
        </row>
        <row r="6706">
          <cell r="A6706">
            <v>25981005</v>
          </cell>
          <cell r="B6706">
            <v>147.56</v>
          </cell>
          <cell r="C6706">
            <v>124</v>
          </cell>
          <cell r="D6706">
            <v>105</v>
          </cell>
          <cell r="E6706" t="e">
            <v>#N/A</v>
          </cell>
        </row>
        <row r="6707">
          <cell r="A6707">
            <v>25981052</v>
          </cell>
          <cell r="B6707">
            <v>147.56</v>
          </cell>
          <cell r="C6707">
            <v>124</v>
          </cell>
          <cell r="D6707">
            <v>105</v>
          </cell>
          <cell r="E6707" t="e">
            <v>#N/A</v>
          </cell>
        </row>
        <row r="6708">
          <cell r="A6708">
            <v>25981045</v>
          </cell>
          <cell r="B6708">
            <v>168.98</v>
          </cell>
          <cell r="C6708">
            <v>142</v>
          </cell>
          <cell r="D6708">
            <v>121</v>
          </cell>
          <cell r="E6708" t="e">
            <v>#N/A</v>
          </cell>
        </row>
        <row r="6709">
          <cell r="A6709">
            <v>25981059</v>
          </cell>
          <cell r="B6709">
            <v>168.98</v>
          </cell>
          <cell r="C6709">
            <v>142</v>
          </cell>
          <cell r="D6709">
            <v>121</v>
          </cell>
          <cell r="E6709" t="e">
            <v>#N/A</v>
          </cell>
        </row>
        <row r="6710">
          <cell r="A6710">
            <v>25981060</v>
          </cell>
          <cell r="B6710">
            <v>168.98</v>
          </cell>
          <cell r="C6710">
            <v>142</v>
          </cell>
          <cell r="D6710">
            <v>121</v>
          </cell>
          <cell r="E6710" t="e">
            <v>#N/A</v>
          </cell>
        </row>
        <row r="6711">
          <cell r="A6711">
            <v>25981061</v>
          </cell>
          <cell r="B6711">
            <v>168.98</v>
          </cell>
          <cell r="C6711">
            <v>142</v>
          </cell>
          <cell r="D6711">
            <v>121</v>
          </cell>
          <cell r="E6711" t="e">
            <v>#N/A</v>
          </cell>
        </row>
        <row r="6712">
          <cell r="A6712">
            <v>25981073</v>
          </cell>
          <cell r="B6712">
            <v>179.69</v>
          </cell>
          <cell r="C6712">
            <v>151</v>
          </cell>
          <cell r="D6712">
            <v>128</v>
          </cell>
          <cell r="E6712" t="e">
            <v>#N/A</v>
          </cell>
        </row>
        <row r="6713">
          <cell r="A6713">
            <v>25910172</v>
          </cell>
          <cell r="B6713">
            <v>189.20999999999998</v>
          </cell>
          <cell r="C6713">
            <v>159</v>
          </cell>
          <cell r="D6713">
            <v>135</v>
          </cell>
          <cell r="E6713" t="e">
            <v>#N/A</v>
          </cell>
        </row>
        <row r="6714">
          <cell r="A6714">
            <v>25910162</v>
          </cell>
          <cell r="B6714">
            <v>189.20999999999998</v>
          </cell>
          <cell r="C6714">
            <v>159</v>
          </cell>
          <cell r="D6714">
            <v>135</v>
          </cell>
          <cell r="E6714" t="e">
            <v>#N/A</v>
          </cell>
        </row>
        <row r="6715">
          <cell r="A6715">
            <v>25910173</v>
          </cell>
          <cell r="B6715">
            <v>189.20999999999998</v>
          </cell>
          <cell r="C6715">
            <v>159</v>
          </cell>
          <cell r="D6715">
            <v>135</v>
          </cell>
          <cell r="E6715" t="e">
            <v>#N/A</v>
          </cell>
        </row>
        <row r="6716">
          <cell r="A6716">
            <v>25910163</v>
          </cell>
          <cell r="B6716">
            <v>189.20999999999998</v>
          </cell>
          <cell r="C6716">
            <v>159</v>
          </cell>
          <cell r="D6716">
            <v>135</v>
          </cell>
          <cell r="E6716" t="e">
            <v>#N/A</v>
          </cell>
        </row>
        <row r="6717">
          <cell r="A6717">
            <v>25910174</v>
          </cell>
          <cell r="B6717">
            <v>189.20999999999998</v>
          </cell>
          <cell r="C6717">
            <v>159</v>
          </cell>
          <cell r="D6717">
            <v>135</v>
          </cell>
          <cell r="E6717" t="e">
            <v>#N/A</v>
          </cell>
        </row>
        <row r="6718">
          <cell r="A6718">
            <v>25910164</v>
          </cell>
          <cell r="B6718">
            <v>189.20999999999998</v>
          </cell>
          <cell r="C6718">
            <v>159</v>
          </cell>
          <cell r="D6718">
            <v>135</v>
          </cell>
          <cell r="E6718" t="e">
            <v>#N/A</v>
          </cell>
        </row>
        <row r="6719">
          <cell r="A6719">
            <v>25980366</v>
          </cell>
          <cell r="B6719">
            <v>147.56</v>
          </cell>
          <cell r="C6719">
            <v>124</v>
          </cell>
          <cell r="D6719">
            <v>105</v>
          </cell>
          <cell r="E6719" t="e">
            <v>#N/A</v>
          </cell>
        </row>
        <row r="6720">
          <cell r="A6720">
            <v>25981101</v>
          </cell>
          <cell r="B6720">
            <v>136.85</v>
          </cell>
          <cell r="C6720">
            <v>115</v>
          </cell>
          <cell r="D6720">
            <v>98</v>
          </cell>
          <cell r="E6720" t="e">
            <v>#N/A</v>
          </cell>
        </row>
        <row r="6721">
          <cell r="A6721">
            <v>25981102</v>
          </cell>
          <cell r="B6721">
            <v>147.56</v>
          </cell>
          <cell r="C6721">
            <v>124</v>
          </cell>
          <cell r="D6721">
            <v>105</v>
          </cell>
          <cell r="E6721" t="e">
            <v>#N/A</v>
          </cell>
        </row>
        <row r="6722">
          <cell r="A6722">
            <v>25981009</v>
          </cell>
          <cell r="B6722">
            <v>136.85</v>
          </cell>
          <cell r="C6722">
            <v>115</v>
          </cell>
          <cell r="D6722">
            <v>98</v>
          </cell>
          <cell r="E6722" t="e">
            <v>#N/A</v>
          </cell>
        </row>
        <row r="6723">
          <cell r="A6723">
            <v>25981104</v>
          </cell>
          <cell r="B6723">
            <v>147.56</v>
          </cell>
          <cell r="C6723">
            <v>124</v>
          </cell>
          <cell r="D6723">
            <v>105</v>
          </cell>
          <cell r="E6723" t="e">
            <v>#N/A</v>
          </cell>
        </row>
        <row r="6724">
          <cell r="A6724">
            <v>25981105</v>
          </cell>
          <cell r="B6724">
            <v>136.85</v>
          </cell>
          <cell r="C6724">
            <v>115</v>
          </cell>
          <cell r="D6724">
            <v>98</v>
          </cell>
          <cell r="E6724" t="e">
            <v>#N/A</v>
          </cell>
        </row>
        <row r="6725">
          <cell r="A6725">
            <v>25982050</v>
          </cell>
          <cell r="B6725">
            <v>168.98</v>
          </cell>
          <cell r="C6725">
            <v>142</v>
          </cell>
          <cell r="D6725">
            <v>121</v>
          </cell>
          <cell r="E6725" t="e">
            <v>#N/A</v>
          </cell>
        </row>
        <row r="6726">
          <cell r="A6726">
            <v>25982051</v>
          </cell>
          <cell r="B6726">
            <v>168.98</v>
          </cell>
          <cell r="C6726">
            <v>142</v>
          </cell>
          <cell r="D6726">
            <v>121</v>
          </cell>
          <cell r="E6726" t="e">
            <v>#N/A</v>
          </cell>
        </row>
        <row r="6727">
          <cell r="A6727">
            <v>25982008</v>
          </cell>
          <cell r="B6727">
            <v>147.56</v>
          </cell>
          <cell r="C6727">
            <v>124</v>
          </cell>
          <cell r="D6727">
            <v>105</v>
          </cell>
          <cell r="E6727" t="e">
            <v>#N/A</v>
          </cell>
        </row>
        <row r="6728">
          <cell r="A6728">
            <v>25982010</v>
          </cell>
          <cell r="B6728">
            <v>147.56</v>
          </cell>
          <cell r="C6728">
            <v>124</v>
          </cell>
          <cell r="D6728">
            <v>105</v>
          </cell>
          <cell r="E6728" t="e">
            <v>#N/A</v>
          </cell>
        </row>
        <row r="6729">
          <cell r="A6729">
            <v>25982018</v>
          </cell>
          <cell r="B6729">
            <v>147.56</v>
          </cell>
          <cell r="C6729">
            <v>124</v>
          </cell>
          <cell r="D6729">
            <v>105</v>
          </cell>
          <cell r="E6729" t="e">
            <v>#N/A</v>
          </cell>
        </row>
        <row r="6730">
          <cell r="A6730">
            <v>25982029</v>
          </cell>
          <cell r="B6730">
            <v>147.56</v>
          </cell>
          <cell r="C6730">
            <v>124</v>
          </cell>
          <cell r="D6730">
            <v>105</v>
          </cell>
          <cell r="E6730" t="e">
            <v>#N/A</v>
          </cell>
        </row>
        <row r="6731">
          <cell r="A6731">
            <v>25982030</v>
          </cell>
          <cell r="B6731">
            <v>147.56</v>
          </cell>
          <cell r="C6731">
            <v>124</v>
          </cell>
          <cell r="D6731">
            <v>105</v>
          </cell>
          <cell r="E6731" t="e">
            <v>#N/A</v>
          </cell>
        </row>
        <row r="6732">
          <cell r="A6732">
            <v>25982031</v>
          </cell>
          <cell r="B6732">
            <v>147.56</v>
          </cell>
          <cell r="C6732">
            <v>124</v>
          </cell>
          <cell r="D6732">
            <v>105</v>
          </cell>
          <cell r="E6732" t="e">
            <v>#N/A</v>
          </cell>
        </row>
        <row r="6733">
          <cell r="A6733">
            <v>25982032</v>
          </cell>
          <cell r="B6733">
            <v>147.56</v>
          </cell>
          <cell r="C6733">
            <v>124</v>
          </cell>
          <cell r="D6733">
            <v>105</v>
          </cell>
          <cell r="E6733" t="e">
            <v>#N/A</v>
          </cell>
        </row>
        <row r="6734">
          <cell r="A6734">
            <v>25982033</v>
          </cell>
          <cell r="B6734">
            <v>147.56</v>
          </cell>
          <cell r="C6734">
            <v>124</v>
          </cell>
          <cell r="D6734">
            <v>105</v>
          </cell>
          <cell r="E6734" t="e">
            <v>#N/A</v>
          </cell>
        </row>
        <row r="6735">
          <cell r="A6735">
            <v>25982034</v>
          </cell>
          <cell r="B6735">
            <v>147.56</v>
          </cell>
          <cell r="C6735">
            <v>124</v>
          </cell>
          <cell r="D6735">
            <v>105</v>
          </cell>
          <cell r="E6735" t="e">
            <v>#N/A</v>
          </cell>
        </row>
        <row r="6736">
          <cell r="A6736">
            <v>25982046</v>
          </cell>
          <cell r="B6736">
            <v>158.26999999999998</v>
          </cell>
          <cell r="C6736">
            <v>133</v>
          </cell>
          <cell r="D6736">
            <v>113</v>
          </cell>
          <cell r="E6736" t="e">
            <v>#N/A</v>
          </cell>
        </row>
        <row r="6737">
          <cell r="A6737">
            <v>25982057</v>
          </cell>
          <cell r="B6737">
            <v>158.26999999999998</v>
          </cell>
          <cell r="C6737">
            <v>133</v>
          </cell>
          <cell r="D6737">
            <v>113</v>
          </cell>
          <cell r="E6737" t="e">
            <v>#N/A</v>
          </cell>
        </row>
        <row r="6738">
          <cell r="A6738">
            <v>25982058</v>
          </cell>
          <cell r="B6738">
            <v>158.26999999999998</v>
          </cell>
          <cell r="C6738">
            <v>133</v>
          </cell>
          <cell r="D6738">
            <v>113</v>
          </cell>
          <cell r="E6738" t="e">
            <v>#N/A</v>
          </cell>
        </row>
        <row r="6739">
          <cell r="A6739">
            <v>25982059</v>
          </cell>
          <cell r="B6739">
            <v>158.26999999999998</v>
          </cell>
          <cell r="C6739">
            <v>133</v>
          </cell>
          <cell r="D6739">
            <v>113</v>
          </cell>
          <cell r="E6739" t="e">
            <v>#N/A</v>
          </cell>
        </row>
        <row r="6740">
          <cell r="A6740">
            <v>25982054</v>
          </cell>
          <cell r="B6740">
            <v>158.26999999999998</v>
          </cell>
          <cell r="C6740">
            <v>133</v>
          </cell>
          <cell r="D6740">
            <v>113</v>
          </cell>
          <cell r="E6740" t="e">
            <v>#N/A</v>
          </cell>
        </row>
        <row r="6741">
          <cell r="A6741">
            <v>25982055</v>
          </cell>
          <cell r="B6741">
            <v>158.26999999999998</v>
          </cell>
          <cell r="C6741">
            <v>133</v>
          </cell>
          <cell r="D6741">
            <v>113</v>
          </cell>
          <cell r="E6741" t="e">
            <v>#N/A</v>
          </cell>
        </row>
        <row r="6742">
          <cell r="A6742">
            <v>25982056</v>
          </cell>
          <cell r="B6742">
            <v>158.26999999999998</v>
          </cell>
          <cell r="C6742">
            <v>133</v>
          </cell>
          <cell r="D6742">
            <v>113</v>
          </cell>
          <cell r="E6742" t="e">
            <v>#N/A</v>
          </cell>
        </row>
        <row r="6743">
          <cell r="A6743">
            <v>25982001</v>
          </cell>
          <cell r="B6743">
            <v>136.85</v>
          </cell>
          <cell r="C6743">
            <v>115</v>
          </cell>
          <cell r="D6743">
            <v>98</v>
          </cell>
          <cell r="E6743" t="e">
            <v>#N/A</v>
          </cell>
        </row>
        <row r="6744">
          <cell r="A6744">
            <v>25982002</v>
          </cell>
          <cell r="B6744">
            <v>147.56</v>
          </cell>
          <cell r="C6744">
            <v>124</v>
          </cell>
          <cell r="D6744">
            <v>105</v>
          </cell>
          <cell r="E6744" t="e">
            <v>#N/A</v>
          </cell>
        </row>
        <row r="6745">
          <cell r="A6745">
            <v>25982003</v>
          </cell>
          <cell r="B6745">
            <v>136.85</v>
          </cell>
          <cell r="C6745">
            <v>115</v>
          </cell>
          <cell r="D6745">
            <v>98</v>
          </cell>
          <cell r="E6745" t="e">
            <v>#N/A</v>
          </cell>
        </row>
        <row r="6746">
          <cell r="A6746">
            <v>25982043</v>
          </cell>
          <cell r="B6746">
            <v>147.56</v>
          </cell>
          <cell r="C6746">
            <v>124</v>
          </cell>
          <cell r="D6746">
            <v>105</v>
          </cell>
          <cell r="E6746" t="e">
            <v>#N/A</v>
          </cell>
        </row>
        <row r="6747">
          <cell r="A6747">
            <v>25982004</v>
          </cell>
          <cell r="B6747">
            <v>147.56</v>
          </cell>
          <cell r="C6747">
            <v>124</v>
          </cell>
          <cell r="D6747">
            <v>105</v>
          </cell>
          <cell r="E6747" t="e">
            <v>#N/A</v>
          </cell>
        </row>
        <row r="6748">
          <cell r="A6748">
            <v>25982005</v>
          </cell>
          <cell r="B6748">
            <v>147.56</v>
          </cell>
          <cell r="C6748">
            <v>124</v>
          </cell>
          <cell r="D6748">
            <v>105</v>
          </cell>
          <cell r="E6748" t="e">
            <v>#N/A</v>
          </cell>
        </row>
        <row r="6749">
          <cell r="A6749">
            <v>25982006</v>
          </cell>
          <cell r="B6749">
            <v>147.56</v>
          </cell>
          <cell r="C6749">
            <v>124</v>
          </cell>
          <cell r="D6749">
            <v>105</v>
          </cell>
          <cell r="E6749" t="e">
            <v>#N/A</v>
          </cell>
        </row>
        <row r="6750">
          <cell r="A6750">
            <v>25982041</v>
          </cell>
          <cell r="B6750">
            <v>147.56</v>
          </cell>
          <cell r="C6750">
            <v>124</v>
          </cell>
          <cell r="D6750">
            <v>105</v>
          </cell>
          <cell r="E6750" t="e">
            <v>#N/A</v>
          </cell>
        </row>
        <row r="6751">
          <cell r="A6751">
            <v>25982026</v>
          </cell>
          <cell r="B6751">
            <v>158.26999999999998</v>
          </cell>
          <cell r="C6751">
            <v>133</v>
          </cell>
          <cell r="D6751">
            <v>113</v>
          </cell>
          <cell r="E6751" t="e">
            <v>#N/A</v>
          </cell>
        </row>
        <row r="6752">
          <cell r="A6752">
            <v>25982028</v>
          </cell>
          <cell r="B6752">
            <v>158.26999999999998</v>
          </cell>
          <cell r="C6752">
            <v>133</v>
          </cell>
          <cell r="D6752">
            <v>113</v>
          </cell>
          <cell r="E6752" t="e">
            <v>#N/A</v>
          </cell>
        </row>
        <row r="6753">
          <cell r="A6753">
            <v>25982015</v>
          </cell>
          <cell r="B6753">
            <v>168.98</v>
          </cell>
          <cell r="C6753">
            <v>142</v>
          </cell>
          <cell r="D6753">
            <v>121</v>
          </cell>
          <cell r="E6753" t="e">
            <v>#N/A</v>
          </cell>
        </row>
        <row r="6754">
          <cell r="A6754">
            <v>25982016</v>
          </cell>
          <cell r="B6754">
            <v>168.98</v>
          </cell>
          <cell r="C6754">
            <v>142</v>
          </cell>
          <cell r="D6754">
            <v>121</v>
          </cell>
          <cell r="E6754" t="e">
            <v>#N/A</v>
          </cell>
        </row>
        <row r="6755">
          <cell r="A6755">
            <v>25982019</v>
          </cell>
          <cell r="B6755">
            <v>168.98</v>
          </cell>
          <cell r="C6755">
            <v>142</v>
          </cell>
          <cell r="D6755">
            <v>121</v>
          </cell>
          <cell r="E6755" t="e">
            <v>#N/A</v>
          </cell>
        </row>
        <row r="6756">
          <cell r="A6756">
            <v>25982020</v>
          </cell>
          <cell r="B6756">
            <v>168.98</v>
          </cell>
          <cell r="C6756">
            <v>142</v>
          </cell>
          <cell r="D6756">
            <v>121</v>
          </cell>
          <cell r="E6756" t="e">
            <v>#N/A</v>
          </cell>
        </row>
        <row r="6757">
          <cell r="A6757">
            <v>25982021</v>
          </cell>
          <cell r="B6757">
            <v>168.98</v>
          </cell>
          <cell r="C6757">
            <v>142</v>
          </cell>
          <cell r="D6757">
            <v>121</v>
          </cell>
          <cell r="E6757" t="e">
            <v>#N/A</v>
          </cell>
        </row>
        <row r="6758">
          <cell r="A6758">
            <v>25982022</v>
          </cell>
          <cell r="B6758">
            <v>168.98</v>
          </cell>
          <cell r="C6758">
            <v>142</v>
          </cell>
          <cell r="D6758">
            <v>121</v>
          </cell>
          <cell r="E6758" t="e">
            <v>#N/A</v>
          </cell>
        </row>
        <row r="6759">
          <cell r="A6759">
            <v>25982060</v>
          </cell>
          <cell r="B6759">
            <v>189.20999999999998</v>
          </cell>
          <cell r="C6759">
            <v>159</v>
          </cell>
          <cell r="D6759">
            <v>135</v>
          </cell>
          <cell r="E6759" t="e">
            <v>#N/A</v>
          </cell>
        </row>
        <row r="6760">
          <cell r="A6760">
            <v>25982053</v>
          </cell>
          <cell r="B6760">
            <v>189.20999999999998</v>
          </cell>
          <cell r="C6760">
            <v>159</v>
          </cell>
          <cell r="D6760">
            <v>135</v>
          </cell>
          <cell r="E6760" t="e">
            <v>#N/A</v>
          </cell>
        </row>
        <row r="6761">
          <cell r="A6761">
            <v>25982023</v>
          </cell>
          <cell r="B6761">
            <v>179.69</v>
          </cell>
          <cell r="C6761">
            <v>151</v>
          </cell>
          <cell r="D6761">
            <v>128</v>
          </cell>
          <cell r="E6761" t="e">
            <v>#N/A</v>
          </cell>
        </row>
        <row r="6762">
          <cell r="A6762">
            <v>25982024</v>
          </cell>
          <cell r="B6762">
            <v>179.69</v>
          </cell>
          <cell r="C6762">
            <v>151</v>
          </cell>
          <cell r="D6762">
            <v>128</v>
          </cell>
          <cell r="E6762" t="e">
            <v>#N/A</v>
          </cell>
        </row>
        <row r="6763">
          <cell r="A6763">
            <v>25982025</v>
          </cell>
          <cell r="B6763">
            <v>179.69</v>
          </cell>
          <cell r="C6763">
            <v>151</v>
          </cell>
          <cell r="D6763">
            <v>128</v>
          </cell>
          <cell r="E6763" t="e">
            <v>#N/A</v>
          </cell>
        </row>
        <row r="6764">
          <cell r="A6764">
            <v>25982011</v>
          </cell>
          <cell r="B6764">
            <v>168.98</v>
          </cell>
          <cell r="C6764">
            <v>142</v>
          </cell>
          <cell r="D6764">
            <v>121</v>
          </cell>
          <cell r="E6764" t="e">
            <v>#N/A</v>
          </cell>
        </row>
        <row r="6765">
          <cell r="A6765">
            <v>25982014</v>
          </cell>
          <cell r="B6765">
            <v>168.98</v>
          </cell>
          <cell r="C6765">
            <v>142</v>
          </cell>
          <cell r="D6765">
            <v>121</v>
          </cell>
          <cell r="E6765" t="e">
            <v>#N/A</v>
          </cell>
        </row>
        <row r="6766">
          <cell r="A6766">
            <v>25982035</v>
          </cell>
          <cell r="B6766">
            <v>168.98</v>
          </cell>
          <cell r="C6766">
            <v>142</v>
          </cell>
          <cell r="D6766">
            <v>121</v>
          </cell>
          <cell r="E6766" t="e">
            <v>#N/A</v>
          </cell>
        </row>
        <row r="6767">
          <cell r="A6767">
            <v>25982036</v>
          </cell>
          <cell r="B6767">
            <v>168.98</v>
          </cell>
          <cell r="C6767">
            <v>142</v>
          </cell>
          <cell r="D6767">
            <v>121</v>
          </cell>
          <cell r="E6767" t="e">
            <v>#N/A</v>
          </cell>
        </row>
        <row r="6768">
          <cell r="A6768">
            <v>25980392</v>
          </cell>
          <cell r="B6768">
            <v>168.98</v>
          </cell>
          <cell r="C6768">
            <v>142</v>
          </cell>
          <cell r="D6768">
            <v>121</v>
          </cell>
          <cell r="E6768" t="e">
            <v>#N/A</v>
          </cell>
        </row>
        <row r="6769">
          <cell r="A6769">
            <v>25980393</v>
          </cell>
          <cell r="B6769">
            <v>168.98</v>
          </cell>
          <cell r="C6769">
            <v>142</v>
          </cell>
          <cell r="D6769">
            <v>121</v>
          </cell>
          <cell r="E6769" t="e">
            <v>#N/A</v>
          </cell>
        </row>
        <row r="6770">
          <cell r="A6770">
            <v>25980394</v>
          </cell>
          <cell r="B6770">
            <v>168.98</v>
          </cell>
          <cell r="C6770">
            <v>142</v>
          </cell>
          <cell r="D6770">
            <v>121</v>
          </cell>
          <cell r="E6770" t="e">
            <v>#N/A</v>
          </cell>
        </row>
        <row r="6771">
          <cell r="A6771">
            <v>25980398</v>
          </cell>
          <cell r="B6771">
            <v>168.98</v>
          </cell>
          <cell r="C6771">
            <v>142</v>
          </cell>
          <cell r="D6771">
            <v>121</v>
          </cell>
          <cell r="E6771" t="e">
            <v>#N/A</v>
          </cell>
        </row>
        <row r="6772">
          <cell r="A6772">
            <v>25980399</v>
          </cell>
          <cell r="B6772">
            <v>168.98</v>
          </cell>
          <cell r="C6772">
            <v>142</v>
          </cell>
          <cell r="D6772">
            <v>121</v>
          </cell>
          <cell r="E6772" t="e">
            <v>#N/A</v>
          </cell>
        </row>
        <row r="6773">
          <cell r="A6773">
            <v>25980400</v>
          </cell>
          <cell r="B6773">
            <v>168.98</v>
          </cell>
          <cell r="C6773">
            <v>142</v>
          </cell>
          <cell r="D6773">
            <v>121</v>
          </cell>
          <cell r="E6773" t="e">
            <v>#N/A</v>
          </cell>
        </row>
        <row r="6774">
          <cell r="A6774">
            <v>25980396</v>
          </cell>
          <cell r="B6774">
            <v>168.98</v>
          </cell>
          <cell r="C6774">
            <v>142</v>
          </cell>
          <cell r="D6774">
            <v>121</v>
          </cell>
          <cell r="E6774" t="e">
            <v>#N/A</v>
          </cell>
        </row>
        <row r="6775">
          <cell r="A6775">
            <v>25980397</v>
          </cell>
          <cell r="B6775">
            <v>168.98</v>
          </cell>
          <cell r="C6775">
            <v>142</v>
          </cell>
          <cell r="D6775">
            <v>121</v>
          </cell>
          <cell r="E6775" t="e">
            <v>#N/A</v>
          </cell>
        </row>
        <row r="6776">
          <cell r="A6776">
            <v>25976001</v>
          </cell>
          <cell r="B6776">
            <v>158.26999999999998</v>
          </cell>
          <cell r="C6776">
            <v>133</v>
          </cell>
          <cell r="D6776">
            <v>113</v>
          </cell>
          <cell r="E6776" t="e">
            <v>#N/A</v>
          </cell>
        </row>
        <row r="6777">
          <cell r="A6777">
            <v>25976004</v>
          </cell>
          <cell r="B6777">
            <v>158.26999999999998</v>
          </cell>
          <cell r="C6777">
            <v>133</v>
          </cell>
          <cell r="D6777">
            <v>113</v>
          </cell>
          <cell r="E6777" t="e">
            <v>#N/A</v>
          </cell>
        </row>
        <row r="6778">
          <cell r="A6778">
            <v>25956013</v>
          </cell>
          <cell r="B6778">
            <v>179.69</v>
          </cell>
          <cell r="C6778">
            <v>151</v>
          </cell>
          <cell r="D6778">
            <v>128</v>
          </cell>
          <cell r="E6778" t="e">
            <v>#N/A</v>
          </cell>
        </row>
        <row r="6779">
          <cell r="A6779">
            <v>25956045</v>
          </cell>
          <cell r="B6779">
            <v>189.20999999999998</v>
          </cell>
          <cell r="C6779">
            <v>159</v>
          </cell>
          <cell r="D6779">
            <v>135</v>
          </cell>
          <cell r="E6779" t="e">
            <v>#N/A</v>
          </cell>
        </row>
        <row r="6780">
          <cell r="A6780">
            <v>25980044</v>
          </cell>
          <cell r="B6780">
            <v>147.56</v>
          </cell>
          <cell r="C6780">
            <v>124</v>
          </cell>
          <cell r="D6780">
            <v>105</v>
          </cell>
          <cell r="E6780" t="e">
            <v>#N/A</v>
          </cell>
        </row>
        <row r="6781">
          <cell r="A6781">
            <v>25980045</v>
          </cell>
          <cell r="B6781">
            <v>147.56</v>
          </cell>
          <cell r="C6781">
            <v>124</v>
          </cell>
          <cell r="D6781">
            <v>105</v>
          </cell>
          <cell r="E6781" t="e">
            <v>#N/A</v>
          </cell>
        </row>
        <row r="6782">
          <cell r="A6782">
            <v>25980081</v>
          </cell>
          <cell r="B6782">
            <v>147.56</v>
          </cell>
          <cell r="C6782">
            <v>124</v>
          </cell>
          <cell r="D6782">
            <v>105</v>
          </cell>
          <cell r="E6782" t="e">
            <v>#N/A</v>
          </cell>
        </row>
        <row r="6783">
          <cell r="A6783">
            <v>25980362</v>
          </cell>
          <cell r="B6783">
            <v>168.98</v>
          </cell>
          <cell r="C6783">
            <v>142</v>
          </cell>
          <cell r="D6783">
            <v>121</v>
          </cell>
          <cell r="E6783" t="e">
            <v>#N/A</v>
          </cell>
        </row>
        <row r="6784">
          <cell r="A6784">
            <v>25980363</v>
          </cell>
          <cell r="B6784">
            <v>168.98</v>
          </cell>
          <cell r="C6784">
            <v>142</v>
          </cell>
          <cell r="D6784">
            <v>121</v>
          </cell>
          <cell r="E6784" t="e">
            <v>#N/A</v>
          </cell>
        </row>
        <row r="6785">
          <cell r="A6785">
            <v>25980364</v>
          </cell>
          <cell r="B6785">
            <v>168.98</v>
          </cell>
          <cell r="C6785">
            <v>142</v>
          </cell>
          <cell r="D6785">
            <v>121</v>
          </cell>
          <cell r="E6785" t="e">
            <v>#N/A</v>
          </cell>
        </row>
        <row r="6786">
          <cell r="A6786">
            <v>25980371</v>
          </cell>
          <cell r="B6786">
            <v>168.98</v>
          </cell>
          <cell r="C6786">
            <v>142</v>
          </cell>
          <cell r="D6786">
            <v>121</v>
          </cell>
          <cell r="E6786" t="e">
            <v>#N/A</v>
          </cell>
        </row>
        <row r="6787">
          <cell r="A6787">
            <v>25980372</v>
          </cell>
          <cell r="B6787">
            <v>168.98</v>
          </cell>
          <cell r="C6787">
            <v>142</v>
          </cell>
          <cell r="D6787">
            <v>121</v>
          </cell>
          <cell r="E6787" t="e">
            <v>#N/A</v>
          </cell>
        </row>
        <row r="6788">
          <cell r="A6788">
            <v>25980373</v>
          </cell>
          <cell r="B6788">
            <v>168.98</v>
          </cell>
          <cell r="C6788">
            <v>142</v>
          </cell>
          <cell r="D6788">
            <v>121</v>
          </cell>
          <cell r="E6788" t="e">
            <v>#N/A</v>
          </cell>
        </row>
        <row r="6789">
          <cell r="A6789">
            <v>25980047</v>
          </cell>
          <cell r="B6789">
            <v>136.85</v>
          </cell>
          <cell r="C6789">
            <v>115</v>
          </cell>
          <cell r="D6789">
            <v>98</v>
          </cell>
          <cell r="E6789" t="e">
            <v>#N/A</v>
          </cell>
        </row>
        <row r="6790">
          <cell r="A6790">
            <v>25980048</v>
          </cell>
          <cell r="B6790">
            <v>147.56</v>
          </cell>
          <cell r="C6790">
            <v>124</v>
          </cell>
          <cell r="D6790">
            <v>105</v>
          </cell>
          <cell r="E6790" t="e">
            <v>#N/A</v>
          </cell>
        </row>
        <row r="6791">
          <cell r="A6791">
            <v>25980029</v>
          </cell>
          <cell r="B6791">
            <v>136.85</v>
          </cell>
          <cell r="C6791">
            <v>115</v>
          </cell>
          <cell r="D6791">
            <v>98</v>
          </cell>
          <cell r="E6791" t="e">
            <v>#N/A</v>
          </cell>
        </row>
        <row r="6792">
          <cell r="A6792">
            <v>25980210</v>
          </cell>
          <cell r="B6792">
            <v>147.56</v>
          </cell>
          <cell r="C6792">
            <v>124</v>
          </cell>
          <cell r="D6792">
            <v>105</v>
          </cell>
          <cell r="E6792" t="e">
            <v>#N/A</v>
          </cell>
        </row>
        <row r="6793">
          <cell r="A6793">
            <v>25980026</v>
          </cell>
          <cell r="B6793">
            <v>158.26999999999998</v>
          </cell>
          <cell r="C6793">
            <v>133</v>
          </cell>
          <cell r="D6793">
            <v>113</v>
          </cell>
          <cell r="E6793" t="e">
            <v>#N/A</v>
          </cell>
        </row>
        <row r="6794">
          <cell r="A6794">
            <v>25980088</v>
          </cell>
          <cell r="B6794">
            <v>147.56</v>
          </cell>
          <cell r="C6794">
            <v>124</v>
          </cell>
          <cell r="D6794">
            <v>105</v>
          </cell>
          <cell r="E6794" t="e">
            <v>#N/A</v>
          </cell>
        </row>
        <row r="6795">
          <cell r="A6795">
            <v>25980027</v>
          </cell>
          <cell r="B6795">
            <v>136.85</v>
          </cell>
          <cell r="C6795">
            <v>115</v>
          </cell>
          <cell r="D6795">
            <v>98</v>
          </cell>
          <cell r="E6795" t="e">
            <v>#N/A</v>
          </cell>
        </row>
        <row r="6796">
          <cell r="A6796">
            <v>25980216</v>
          </cell>
          <cell r="B6796">
            <v>147.56</v>
          </cell>
          <cell r="C6796">
            <v>124</v>
          </cell>
          <cell r="D6796">
            <v>105</v>
          </cell>
          <cell r="E6796" t="e">
            <v>#N/A</v>
          </cell>
        </row>
        <row r="6797">
          <cell r="A6797">
            <v>25980118</v>
          </cell>
          <cell r="B6797">
            <v>168.98</v>
          </cell>
          <cell r="C6797">
            <v>142</v>
          </cell>
          <cell r="D6797">
            <v>121</v>
          </cell>
          <cell r="E6797" t="e">
            <v>#N/A</v>
          </cell>
        </row>
        <row r="6798">
          <cell r="A6798">
            <v>25980119</v>
          </cell>
          <cell r="B6798">
            <v>168.98</v>
          </cell>
          <cell r="C6798">
            <v>142</v>
          </cell>
          <cell r="D6798">
            <v>121</v>
          </cell>
          <cell r="E6798" t="e">
            <v>#N/A</v>
          </cell>
        </row>
        <row r="6799">
          <cell r="A6799">
            <v>25980120</v>
          </cell>
          <cell r="B6799">
            <v>168.98</v>
          </cell>
          <cell r="C6799">
            <v>142</v>
          </cell>
          <cell r="D6799">
            <v>121</v>
          </cell>
          <cell r="E6799" t="e">
            <v>#N/A</v>
          </cell>
        </row>
        <row r="6800">
          <cell r="A6800">
            <v>25980010</v>
          </cell>
          <cell r="B6800">
            <v>126.14</v>
          </cell>
          <cell r="C6800">
            <v>106</v>
          </cell>
          <cell r="D6800">
            <v>90</v>
          </cell>
          <cell r="E6800" t="e">
            <v>#N/A</v>
          </cell>
        </row>
        <row r="6801">
          <cell r="A6801">
            <v>25980012</v>
          </cell>
          <cell r="B6801">
            <v>136.85</v>
          </cell>
          <cell r="C6801">
            <v>115</v>
          </cell>
          <cell r="D6801">
            <v>98</v>
          </cell>
          <cell r="E6801" t="e">
            <v>#N/A</v>
          </cell>
        </row>
        <row r="6802">
          <cell r="A6802">
            <v>25980014</v>
          </cell>
          <cell r="B6802">
            <v>126.14</v>
          </cell>
          <cell r="C6802">
            <v>106</v>
          </cell>
          <cell r="D6802">
            <v>90</v>
          </cell>
          <cell r="E6802" t="e">
            <v>#N/A</v>
          </cell>
        </row>
        <row r="6803">
          <cell r="A6803">
            <v>25980013</v>
          </cell>
          <cell r="B6803">
            <v>126.14</v>
          </cell>
          <cell r="C6803">
            <v>106</v>
          </cell>
          <cell r="D6803">
            <v>90</v>
          </cell>
          <cell r="E6803" t="e">
            <v>#N/A</v>
          </cell>
        </row>
        <row r="6804">
          <cell r="A6804">
            <v>25980017</v>
          </cell>
          <cell r="B6804">
            <v>126.14</v>
          </cell>
          <cell r="C6804">
            <v>106</v>
          </cell>
          <cell r="D6804">
            <v>90</v>
          </cell>
          <cell r="E6804" t="e">
            <v>#N/A</v>
          </cell>
        </row>
        <row r="6805">
          <cell r="A6805">
            <v>25980019</v>
          </cell>
          <cell r="B6805">
            <v>126.14</v>
          </cell>
          <cell r="C6805">
            <v>106</v>
          </cell>
          <cell r="D6805">
            <v>90</v>
          </cell>
          <cell r="E6805" t="e">
            <v>#N/A</v>
          </cell>
        </row>
        <row r="6806">
          <cell r="A6806">
            <v>25980020</v>
          </cell>
          <cell r="B6806">
            <v>126.14</v>
          </cell>
          <cell r="C6806">
            <v>106</v>
          </cell>
          <cell r="D6806">
            <v>90</v>
          </cell>
          <cell r="E6806" t="e">
            <v>#N/A</v>
          </cell>
        </row>
        <row r="6807">
          <cell r="A6807">
            <v>25980022</v>
          </cell>
          <cell r="B6807">
            <v>126.14</v>
          </cell>
          <cell r="C6807">
            <v>106</v>
          </cell>
          <cell r="D6807">
            <v>90</v>
          </cell>
          <cell r="E6807" t="e">
            <v>#N/A</v>
          </cell>
        </row>
        <row r="6808">
          <cell r="A6808">
            <v>25980024</v>
          </cell>
          <cell r="B6808">
            <v>136.85</v>
          </cell>
          <cell r="C6808">
            <v>115</v>
          </cell>
          <cell r="D6808">
            <v>98</v>
          </cell>
          <cell r="E6808" t="e">
            <v>#N/A</v>
          </cell>
        </row>
        <row r="6809">
          <cell r="A6809">
            <v>25980241</v>
          </cell>
          <cell r="B6809">
            <v>147.56</v>
          </cell>
          <cell r="C6809">
            <v>124</v>
          </cell>
          <cell r="D6809">
            <v>105</v>
          </cell>
          <cell r="E6809" t="e">
            <v>#N/A</v>
          </cell>
        </row>
        <row r="6810">
          <cell r="A6810">
            <v>25980242</v>
          </cell>
          <cell r="B6810">
            <v>147.56</v>
          </cell>
          <cell r="C6810">
            <v>124</v>
          </cell>
          <cell r="D6810">
            <v>105</v>
          </cell>
          <cell r="E6810" t="e">
            <v>#N/A</v>
          </cell>
        </row>
        <row r="6811">
          <cell r="A6811">
            <v>25980243</v>
          </cell>
          <cell r="B6811">
            <v>147.56</v>
          </cell>
          <cell r="C6811">
            <v>124</v>
          </cell>
          <cell r="D6811">
            <v>105</v>
          </cell>
          <cell r="E6811" t="e">
            <v>#N/A</v>
          </cell>
        </row>
        <row r="6812">
          <cell r="A6812">
            <v>25980244</v>
          </cell>
          <cell r="B6812">
            <v>147.56</v>
          </cell>
          <cell r="C6812">
            <v>124</v>
          </cell>
          <cell r="D6812">
            <v>105</v>
          </cell>
          <cell r="E6812" t="e">
            <v>#N/A</v>
          </cell>
        </row>
        <row r="6813">
          <cell r="A6813">
            <v>25980057</v>
          </cell>
          <cell r="B6813">
            <v>147.56</v>
          </cell>
          <cell r="C6813">
            <v>124</v>
          </cell>
          <cell r="D6813">
            <v>105</v>
          </cell>
          <cell r="E6813" t="e">
            <v>#N/A</v>
          </cell>
        </row>
        <row r="6814">
          <cell r="A6814">
            <v>25980058</v>
          </cell>
          <cell r="B6814">
            <v>158.26999999999998</v>
          </cell>
          <cell r="C6814">
            <v>133</v>
          </cell>
          <cell r="D6814">
            <v>113</v>
          </cell>
          <cell r="E6814" t="e">
            <v>#N/A</v>
          </cell>
        </row>
        <row r="6815">
          <cell r="A6815">
            <v>25980025</v>
          </cell>
          <cell r="B6815">
            <v>147.56</v>
          </cell>
          <cell r="C6815">
            <v>124</v>
          </cell>
          <cell r="D6815">
            <v>105</v>
          </cell>
          <cell r="E6815" t="e">
            <v>#N/A</v>
          </cell>
        </row>
        <row r="6816">
          <cell r="A6816">
            <v>25980059</v>
          </cell>
          <cell r="B6816">
            <v>158.26999999999998</v>
          </cell>
          <cell r="C6816">
            <v>133</v>
          </cell>
          <cell r="D6816">
            <v>113</v>
          </cell>
          <cell r="E6816" t="e">
            <v>#N/A</v>
          </cell>
        </row>
        <row r="6817">
          <cell r="A6817">
            <v>25980050</v>
          </cell>
          <cell r="B6817">
            <v>147.56</v>
          </cell>
          <cell r="C6817">
            <v>124</v>
          </cell>
          <cell r="D6817">
            <v>105</v>
          </cell>
          <cell r="E6817" t="e">
            <v>#N/A</v>
          </cell>
        </row>
        <row r="6818">
          <cell r="A6818">
            <v>25980051</v>
          </cell>
          <cell r="B6818">
            <v>158.26999999999998</v>
          </cell>
          <cell r="C6818">
            <v>133</v>
          </cell>
          <cell r="D6818">
            <v>113</v>
          </cell>
          <cell r="E6818" t="e">
            <v>#N/A</v>
          </cell>
        </row>
        <row r="6819">
          <cell r="A6819">
            <v>25980052</v>
          </cell>
          <cell r="B6819">
            <v>147.56</v>
          </cell>
          <cell r="C6819">
            <v>124</v>
          </cell>
          <cell r="D6819">
            <v>105</v>
          </cell>
          <cell r="E6819" t="e">
            <v>#N/A</v>
          </cell>
        </row>
        <row r="6820">
          <cell r="A6820">
            <v>25980307</v>
          </cell>
          <cell r="B6820">
            <v>179.69</v>
          </cell>
          <cell r="C6820">
            <v>151</v>
          </cell>
          <cell r="D6820">
            <v>128</v>
          </cell>
          <cell r="E6820" t="e">
            <v>#N/A</v>
          </cell>
        </row>
        <row r="6821">
          <cell r="A6821">
            <v>25980091</v>
          </cell>
          <cell r="B6821">
            <v>179.69</v>
          </cell>
          <cell r="C6821">
            <v>151</v>
          </cell>
          <cell r="D6821">
            <v>128</v>
          </cell>
          <cell r="E6821" t="e">
            <v>#N/A</v>
          </cell>
        </row>
        <row r="6822">
          <cell r="A6822">
            <v>25980092</v>
          </cell>
          <cell r="B6822">
            <v>179.69</v>
          </cell>
          <cell r="C6822">
            <v>151</v>
          </cell>
          <cell r="D6822">
            <v>128</v>
          </cell>
          <cell r="E6822" t="e">
            <v>#N/A</v>
          </cell>
        </row>
        <row r="6823">
          <cell r="A6823">
            <v>25980115</v>
          </cell>
          <cell r="B6823">
            <v>179.69</v>
          </cell>
          <cell r="C6823">
            <v>151</v>
          </cell>
          <cell r="D6823">
            <v>128</v>
          </cell>
          <cell r="E6823" t="e">
            <v>#N/A</v>
          </cell>
        </row>
        <row r="6824">
          <cell r="A6824">
            <v>25980123</v>
          </cell>
          <cell r="B6824">
            <v>179.69</v>
          </cell>
          <cell r="C6824">
            <v>151</v>
          </cell>
          <cell r="D6824">
            <v>128</v>
          </cell>
          <cell r="E6824" t="e">
            <v>#N/A</v>
          </cell>
        </row>
        <row r="6825">
          <cell r="A6825">
            <v>25980124</v>
          </cell>
          <cell r="B6825">
            <v>179.69</v>
          </cell>
          <cell r="C6825">
            <v>151</v>
          </cell>
          <cell r="D6825">
            <v>128</v>
          </cell>
          <cell r="E6825" t="e">
            <v>#N/A</v>
          </cell>
        </row>
        <row r="6826">
          <cell r="A6826">
            <v>25980187</v>
          </cell>
          <cell r="B6826">
            <v>179.69</v>
          </cell>
          <cell r="C6826">
            <v>151</v>
          </cell>
          <cell r="D6826">
            <v>128</v>
          </cell>
          <cell r="E6826" t="e">
            <v>#N/A</v>
          </cell>
        </row>
        <row r="6827">
          <cell r="A6827">
            <v>25980188</v>
          </cell>
          <cell r="B6827">
            <v>179.69</v>
          </cell>
          <cell r="C6827">
            <v>151</v>
          </cell>
          <cell r="D6827">
            <v>128</v>
          </cell>
          <cell r="E6827" t="e">
            <v>#N/A</v>
          </cell>
        </row>
        <row r="6828">
          <cell r="A6828">
            <v>25980189</v>
          </cell>
          <cell r="B6828">
            <v>179.69</v>
          </cell>
          <cell r="C6828">
            <v>151</v>
          </cell>
          <cell r="D6828">
            <v>128</v>
          </cell>
          <cell r="E6828" t="e">
            <v>#N/A</v>
          </cell>
        </row>
        <row r="6829">
          <cell r="A6829">
            <v>25980360</v>
          </cell>
          <cell r="B6829">
            <v>179.69</v>
          </cell>
          <cell r="C6829">
            <v>151</v>
          </cell>
          <cell r="D6829">
            <v>128</v>
          </cell>
          <cell r="E6829" t="e">
            <v>#N/A</v>
          </cell>
        </row>
        <row r="6830">
          <cell r="A6830">
            <v>25980361</v>
          </cell>
          <cell r="B6830">
            <v>179.69</v>
          </cell>
          <cell r="C6830">
            <v>151</v>
          </cell>
          <cell r="D6830">
            <v>128</v>
          </cell>
          <cell r="E6830" t="e">
            <v>#N/A</v>
          </cell>
        </row>
        <row r="6831">
          <cell r="A6831">
            <v>25980329</v>
          </cell>
          <cell r="B6831">
            <v>179.69</v>
          </cell>
          <cell r="C6831">
            <v>151</v>
          </cell>
          <cell r="D6831">
            <v>128</v>
          </cell>
          <cell r="E6831" t="e">
            <v>#N/A</v>
          </cell>
        </row>
        <row r="6832">
          <cell r="A6832">
            <v>25980330</v>
          </cell>
          <cell r="B6832">
            <v>179.69</v>
          </cell>
          <cell r="C6832">
            <v>151</v>
          </cell>
          <cell r="D6832">
            <v>128</v>
          </cell>
          <cell r="E6832" t="e">
            <v>#N/A</v>
          </cell>
        </row>
        <row r="6833">
          <cell r="A6833">
            <v>25980331</v>
          </cell>
          <cell r="B6833">
            <v>179.69</v>
          </cell>
          <cell r="C6833">
            <v>151</v>
          </cell>
          <cell r="D6833">
            <v>128</v>
          </cell>
          <cell r="E6833" t="e">
            <v>#N/A</v>
          </cell>
        </row>
        <row r="6834">
          <cell r="A6834">
            <v>25910166</v>
          </cell>
          <cell r="B6834">
            <v>189.20999999999998</v>
          </cell>
          <cell r="C6834">
            <v>159</v>
          </cell>
          <cell r="D6834">
            <v>135</v>
          </cell>
          <cell r="E6834" t="e">
            <v>#N/A</v>
          </cell>
        </row>
        <row r="6835">
          <cell r="A6835">
            <v>25980374</v>
          </cell>
          <cell r="B6835">
            <v>189.20999999999998</v>
          </cell>
          <cell r="C6835">
            <v>159</v>
          </cell>
          <cell r="D6835">
            <v>135</v>
          </cell>
          <cell r="E6835" t="e">
            <v>#N/A</v>
          </cell>
        </row>
        <row r="6836">
          <cell r="A6836">
            <v>25980377</v>
          </cell>
          <cell r="B6836">
            <v>189.20999999999998</v>
          </cell>
          <cell r="C6836">
            <v>159</v>
          </cell>
          <cell r="D6836">
            <v>135</v>
          </cell>
          <cell r="E6836" t="e">
            <v>#N/A</v>
          </cell>
        </row>
        <row r="6837">
          <cell r="A6837">
            <v>25980375</v>
          </cell>
          <cell r="B6837">
            <v>189.20999999999998</v>
          </cell>
          <cell r="C6837">
            <v>159</v>
          </cell>
          <cell r="D6837">
            <v>135</v>
          </cell>
          <cell r="E6837" t="e">
            <v>#N/A</v>
          </cell>
        </row>
        <row r="6838">
          <cell r="A6838">
            <v>25980378</v>
          </cell>
          <cell r="B6838">
            <v>189.20999999999998</v>
          </cell>
          <cell r="C6838">
            <v>159</v>
          </cell>
          <cell r="D6838">
            <v>135</v>
          </cell>
          <cell r="E6838" t="e">
            <v>#N/A</v>
          </cell>
        </row>
        <row r="6839">
          <cell r="A6839">
            <v>25980376</v>
          </cell>
          <cell r="B6839">
            <v>189.20999999999998</v>
          </cell>
          <cell r="C6839">
            <v>159</v>
          </cell>
          <cell r="D6839">
            <v>135</v>
          </cell>
          <cell r="E6839" t="e">
            <v>#N/A</v>
          </cell>
        </row>
        <row r="6840">
          <cell r="A6840">
            <v>25980379</v>
          </cell>
          <cell r="B6840">
            <v>189.20999999999998</v>
          </cell>
          <cell r="C6840">
            <v>159</v>
          </cell>
          <cell r="D6840">
            <v>135</v>
          </cell>
          <cell r="E6840" t="e">
            <v>#N/A</v>
          </cell>
        </row>
        <row r="6841">
          <cell r="A6841">
            <v>25980009</v>
          </cell>
          <cell r="B6841">
            <v>136.85</v>
          </cell>
          <cell r="C6841">
            <v>115</v>
          </cell>
          <cell r="D6841">
            <v>98</v>
          </cell>
          <cell r="E6841" t="e">
            <v>#N/A</v>
          </cell>
        </row>
        <row r="6842">
          <cell r="A6842">
            <v>25980090</v>
          </cell>
          <cell r="B6842">
            <v>147.56</v>
          </cell>
          <cell r="C6842">
            <v>124</v>
          </cell>
          <cell r="D6842">
            <v>105</v>
          </cell>
          <cell r="E6842" t="e">
            <v>#N/A</v>
          </cell>
        </row>
        <row r="6843">
          <cell r="A6843">
            <v>25980248</v>
          </cell>
          <cell r="B6843">
            <v>147.56</v>
          </cell>
          <cell r="C6843">
            <v>124</v>
          </cell>
          <cell r="D6843">
            <v>105</v>
          </cell>
          <cell r="E6843" t="e">
            <v>#N/A</v>
          </cell>
        </row>
        <row r="6844">
          <cell r="A6844">
            <v>25980312</v>
          </cell>
          <cell r="B6844">
            <v>136.85</v>
          </cell>
          <cell r="C6844">
            <v>115</v>
          </cell>
          <cell r="D6844">
            <v>98</v>
          </cell>
          <cell r="E6844" t="e">
            <v>#N/A</v>
          </cell>
        </row>
        <row r="6845">
          <cell r="A6845">
            <v>25980249</v>
          </cell>
          <cell r="B6845">
            <v>147.56</v>
          </cell>
          <cell r="C6845">
            <v>124</v>
          </cell>
          <cell r="D6845">
            <v>105</v>
          </cell>
          <cell r="E6845" t="e">
            <v>#N/A</v>
          </cell>
        </row>
        <row r="6846">
          <cell r="A6846">
            <v>25980313</v>
          </cell>
          <cell r="B6846">
            <v>136.85</v>
          </cell>
          <cell r="C6846">
            <v>115</v>
          </cell>
          <cell r="D6846">
            <v>98</v>
          </cell>
          <cell r="E6846" t="e">
            <v>#N/A</v>
          </cell>
        </row>
        <row r="6847">
          <cell r="A6847">
            <v>25980038</v>
          </cell>
          <cell r="B6847">
            <v>158.26999999999998</v>
          </cell>
          <cell r="C6847">
            <v>133</v>
          </cell>
          <cell r="D6847">
            <v>113</v>
          </cell>
          <cell r="E6847" t="e">
            <v>#N/A</v>
          </cell>
        </row>
        <row r="6848">
          <cell r="A6848">
            <v>25980266</v>
          </cell>
          <cell r="B6848">
            <v>158.26999999999998</v>
          </cell>
          <cell r="C6848">
            <v>133</v>
          </cell>
          <cell r="D6848">
            <v>113</v>
          </cell>
          <cell r="E6848" t="e">
            <v>#N/A</v>
          </cell>
        </row>
        <row r="6849">
          <cell r="A6849">
            <v>25980267</v>
          </cell>
          <cell r="B6849">
            <v>158.26999999999998</v>
          </cell>
          <cell r="C6849">
            <v>133</v>
          </cell>
          <cell r="D6849">
            <v>113</v>
          </cell>
          <cell r="E6849" t="e">
            <v>#N/A</v>
          </cell>
        </row>
        <row r="6850">
          <cell r="A6850">
            <v>25980042</v>
          </cell>
          <cell r="B6850">
            <v>158.26999999999998</v>
          </cell>
          <cell r="C6850">
            <v>133</v>
          </cell>
          <cell r="D6850">
            <v>113</v>
          </cell>
          <cell r="E6850" t="e">
            <v>#N/A</v>
          </cell>
        </row>
        <row r="6851">
          <cell r="A6851">
            <v>25980082</v>
          </cell>
          <cell r="B6851">
            <v>158.26999999999998</v>
          </cell>
          <cell r="C6851">
            <v>133</v>
          </cell>
          <cell r="D6851">
            <v>113</v>
          </cell>
          <cell r="E6851" t="e">
            <v>#N/A</v>
          </cell>
        </row>
        <row r="6852">
          <cell r="A6852">
            <v>25980043</v>
          </cell>
          <cell r="B6852">
            <v>158.26999999999998</v>
          </cell>
          <cell r="C6852">
            <v>133</v>
          </cell>
          <cell r="D6852">
            <v>113</v>
          </cell>
          <cell r="E6852" t="e">
            <v>#N/A</v>
          </cell>
        </row>
        <row r="6853">
          <cell r="A6853">
            <v>25980083</v>
          </cell>
          <cell r="B6853">
            <v>158.26999999999998</v>
          </cell>
          <cell r="C6853">
            <v>133</v>
          </cell>
          <cell r="D6853">
            <v>113</v>
          </cell>
          <cell r="E6853" t="e">
            <v>#N/A</v>
          </cell>
        </row>
        <row r="6854">
          <cell r="A6854">
            <v>25980297</v>
          </cell>
          <cell r="B6854">
            <v>179.69</v>
          </cell>
          <cell r="C6854">
            <v>151</v>
          </cell>
          <cell r="D6854">
            <v>128</v>
          </cell>
          <cell r="E6854" t="e">
            <v>#N/A</v>
          </cell>
        </row>
        <row r="6855">
          <cell r="A6855">
            <v>25980258</v>
          </cell>
          <cell r="B6855">
            <v>158.26999999999998</v>
          </cell>
          <cell r="C6855">
            <v>133</v>
          </cell>
          <cell r="D6855">
            <v>113</v>
          </cell>
          <cell r="E6855" t="e">
            <v>#N/A</v>
          </cell>
        </row>
        <row r="6856">
          <cell r="A6856">
            <v>25980085</v>
          </cell>
          <cell r="B6856">
            <v>158.26999999999998</v>
          </cell>
          <cell r="C6856">
            <v>133</v>
          </cell>
          <cell r="D6856">
            <v>113</v>
          </cell>
          <cell r="E6856" t="e">
            <v>#N/A</v>
          </cell>
        </row>
        <row r="6857">
          <cell r="A6857">
            <v>25980269</v>
          </cell>
          <cell r="B6857">
            <v>158.26999999999998</v>
          </cell>
          <cell r="C6857">
            <v>133</v>
          </cell>
          <cell r="D6857">
            <v>113</v>
          </cell>
          <cell r="E6857" t="e">
            <v>#N/A</v>
          </cell>
        </row>
        <row r="6858">
          <cell r="A6858">
            <v>25980087</v>
          </cell>
          <cell r="B6858">
            <v>158.26999999999998</v>
          </cell>
          <cell r="C6858">
            <v>133</v>
          </cell>
          <cell r="D6858">
            <v>113</v>
          </cell>
          <cell r="E6858" t="e">
            <v>#N/A</v>
          </cell>
        </row>
        <row r="6859">
          <cell r="A6859">
            <v>25980098</v>
          </cell>
          <cell r="B6859">
            <v>179.69</v>
          </cell>
          <cell r="C6859">
            <v>151</v>
          </cell>
          <cell r="D6859">
            <v>128</v>
          </cell>
          <cell r="E6859" t="e">
            <v>#N/A</v>
          </cell>
        </row>
        <row r="6860">
          <cell r="A6860">
            <v>25980107</v>
          </cell>
          <cell r="B6860">
            <v>179.69</v>
          </cell>
          <cell r="C6860">
            <v>151</v>
          </cell>
          <cell r="D6860">
            <v>128</v>
          </cell>
          <cell r="E6860" t="e">
            <v>#N/A</v>
          </cell>
        </row>
        <row r="6861">
          <cell r="A6861">
            <v>25980183</v>
          </cell>
          <cell r="B6861">
            <v>179.69</v>
          </cell>
          <cell r="C6861">
            <v>151</v>
          </cell>
          <cell r="D6861">
            <v>128</v>
          </cell>
          <cell r="E6861" t="e">
            <v>#N/A</v>
          </cell>
        </row>
        <row r="6862">
          <cell r="A6862">
            <v>25980184</v>
          </cell>
          <cell r="B6862">
            <v>179.69</v>
          </cell>
          <cell r="C6862">
            <v>151</v>
          </cell>
          <cell r="D6862">
            <v>128</v>
          </cell>
          <cell r="E6862" t="e">
            <v>#N/A</v>
          </cell>
        </row>
        <row r="6863">
          <cell r="A6863">
            <v>25980001</v>
          </cell>
          <cell r="B6863">
            <v>136.85</v>
          </cell>
          <cell r="C6863">
            <v>115</v>
          </cell>
          <cell r="D6863">
            <v>98</v>
          </cell>
          <cell r="E6863" t="e">
            <v>#N/A</v>
          </cell>
        </row>
        <row r="6864">
          <cell r="A6864">
            <v>25980003</v>
          </cell>
          <cell r="B6864">
            <v>147.56</v>
          </cell>
          <cell r="C6864">
            <v>124</v>
          </cell>
          <cell r="D6864">
            <v>105</v>
          </cell>
          <cell r="E6864" t="e">
            <v>#N/A</v>
          </cell>
        </row>
        <row r="6865">
          <cell r="A6865">
            <v>25980002</v>
          </cell>
          <cell r="B6865">
            <v>147.56</v>
          </cell>
          <cell r="C6865">
            <v>124</v>
          </cell>
          <cell r="D6865">
            <v>105</v>
          </cell>
          <cell r="E6865" t="e">
            <v>#N/A</v>
          </cell>
        </row>
        <row r="6866">
          <cell r="A6866">
            <v>25980004</v>
          </cell>
          <cell r="B6866">
            <v>136.85</v>
          </cell>
          <cell r="C6866">
            <v>115</v>
          </cell>
          <cell r="D6866">
            <v>98</v>
          </cell>
          <cell r="E6866" t="e">
            <v>#N/A</v>
          </cell>
        </row>
        <row r="6867">
          <cell r="A6867">
            <v>25980006</v>
          </cell>
          <cell r="B6867">
            <v>147.56</v>
          </cell>
          <cell r="C6867">
            <v>124</v>
          </cell>
          <cell r="D6867">
            <v>105</v>
          </cell>
          <cell r="E6867" t="e">
            <v>#N/A</v>
          </cell>
        </row>
        <row r="6868">
          <cell r="A6868">
            <v>25980033</v>
          </cell>
          <cell r="B6868">
            <v>136.85</v>
          </cell>
          <cell r="C6868">
            <v>115</v>
          </cell>
          <cell r="D6868">
            <v>98</v>
          </cell>
          <cell r="E6868" t="e">
            <v>#N/A</v>
          </cell>
        </row>
        <row r="6869">
          <cell r="A6869">
            <v>25980073</v>
          </cell>
          <cell r="B6869">
            <v>147.56</v>
          </cell>
          <cell r="C6869">
            <v>124</v>
          </cell>
          <cell r="D6869">
            <v>105</v>
          </cell>
          <cell r="E6869" t="e">
            <v>#N/A</v>
          </cell>
        </row>
        <row r="6870">
          <cell r="A6870">
            <v>25980007</v>
          </cell>
          <cell r="B6870">
            <v>136.85</v>
          </cell>
          <cell r="C6870">
            <v>115</v>
          </cell>
          <cell r="D6870">
            <v>98</v>
          </cell>
          <cell r="E6870" t="e">
            <v>#N/A</v>
          </cell>
        </row>
        <row r="6871">
          <cell r="A6871">
            <v>25980278</v>
          </cell>
          <cell r="B6871">
            <v>147.56</v>
          </cell>
          <cell r="C6871">
            <v>124</v>
          </cell>
          <cell r="D6871">
            <v>105</v>
          </cell>
          <cell r="E6871" t="e">
            <v>#N/A</v>
          </cell>
        </row>
        <row r="6872">
          <cell r="A6872">
            <v>25980074</v>
          </cell>
          <cell r="B6872">
            <v>147.56</v>
          </cell>
          <cell r="C6872">
            <v>124</v>
          </cell>
          <cell r="D6872">
            <v>105</v>
          </cell>
          <cell r="E6872" t="e">
            <v>#N/A</v>
          </cell>
        </row>
        <row r="6873">
          <cell r="A6873">
            <v>25980075</v>
          </cell>
          <cell r="B6873">
            <v>147.56</v>
          </cell>
          <cell r="C6873">
            <v>124</v>
          </cell>
          <cell r="D6873">
            <v>105</v>
          </cell>
          <cell r="E6873" t="e">
            <v>#N/A</v>
          </cell>
        </row>
        <row r="6874">
          <cell r="A6874">
            <v>25980309</v>
          </cell>
          <cell r="B6874">
            <v>158.26999999999998</v>
          </cell>
          <cell r="C6874">
            <v>133</v>
          </cell>
          <cell r="D6874">
            <v>113</v>
          </cell>
          <cell r="E6874" t="e">
            <v>#N/A</v>
          </cell>
        </row>
        <row r="6875">
          <cell r="A6875">
            <v>25980310</v>
          </cell>
          <cell r="B6875">
            <v>158.26999999999998</v>
          </cell>
          <cell r="C6875">
            <v>133</v>
          </cell>
          <cell r="D6875">
            <v>113</v>
          </cell>
          <cell r="E6875" t="e">
            <v>#N/A</v>
          </cell>
        </row>
        <row r="6876">
          <cell r="A6876">
            <v>25980311</v>
          </cell>
          <cell r="B6876">
            <v>158.26999999999998</v>
          </cell>
          <cell r="C6876">
            <v>133</v>
          </cell>
          <cell r="D6876">
            <v>113</v>
          </cell>
          <cell r="E6876" t="e">
            <v>#N/A</v>
          </cell>
        </row>
        <row r="6877">
          <cell r="A6877">
            <v>25980185</v>
          </cell>
          <cell r="B6877">
            <v>179.69</v>
          </cell>
          <cell r="C6877">
            <v>151</v>
          </cell>
          <cell r="D6877">
            <v>128</v>
          </cell>
          <cell r="E6877" t="e">
            <v>#N/A</v>
          </cell>
        </row>
        <row r="6878">
          <cell r="A6878">
            <v>25980186</v>
          </cell>
          <cell r="B6878">
            <v>179.69</v>
          </cell>
          <cell r="C6878">
            <v>151</v>
          </cell>
          <cell r="D6878">
            <v>128</v>
          </cell>
          <cell r="E6878" t="e">
            <v>#N/A</v>
          </cell>
        </row>
        <row r="6879">
          <cell r="A6879">
            <v>25980032</v>
          </cell>
          <cell r="B6879">
            <v>179.69</v>
          </cell>
          <cell r="C6879">
            <v>151</v>
          </cell>
          <cell r="D6879">
            <v>128</v>
          </cell>
          <cell r="E6879" t="e">
            <v>#N/A</v>
          </cell>
        </row>
        <row r="6880">
          <cell r="A6880">
            <v>25980068</v>
          </cell>
          <cell r="B6880">
            <v>168.98</v>
          </cell>
          <cell r="C6880">
            <v>142</v>
          </cell>
          <cell r="D6880">
            <v>121</v>
          </cell>
          <cell r="E6880" t="e">
            <v>#N/A</v>
          </cell>
        </row>
        <row r="6881">
          <cell r="A6881">
            <v>25980069</v>
          </cell>
          <cell r="B6881">
            <v>168.98</v>
          </cell>
          <cell r="C6881">
            <v>142</v>
          </cell>
          <cell r="D6881">
            <v>121</v>
          </cell>
          <cell r="E6881" t="e">
            <v>#N/A</v>
          </cell>
        </row>
        <row r="6882">
          <cell r="A6882">
            <v>25980292</v>
          </cell>
          <cell r="B6882">
            <v>210.63</v>
          </cell>
          <cell r="C6882">
            <v>177</v>
          </cell>
          <cell r="D6882">
            <v>150</v>
          </cell>
          <cell r="E6882" t="e">
            <v>#N/A</v>
          </cell>
        </row>
        <row r="6883">
          <cell r="A6883">
            <v>25980293</v>
          </cell>
          <cell r="B6883">
            <v>147.56</v>
          </cell>
          <cell r="C6883">
            <v>124</v>
          </cell>
          <cell r="D6883">
            <v>105</v>
          </cell>
          <cell r="E6883" t="e">
            <v>#N/A</v>
          </cell>
        </row>
        <row r="6884">
          <cell r="A6884">
            <v>25980094</v>
          </cell>
          <cell r="B6884">
            <v>210.63</v>
          </cell>
          <cell r="C6884">
            <v>177</v>
          </cell>
          <cell r="D6884">
            <v>150</v>
          </cell>
          <cell r="E6884" t="e">
            <v>#N/A</v>
          </cell>
        </row>
        <row r="6885">
          <cell r="A6885">
            <v>25980095</v>
          </cell>
          <cell r="B6885">
            <v>210.63</v>
          </cell>
          <cell r="C6885">
            <v>177</v>
          </cell>
          <cell r="D6885">
            <v>150</v>
          </cell>
          <cell r="E6885" t="e">
            <v>#N/A</v>
          </cell>
        </row>
        <row r="6886">
          <cell r="A6886">
            <v>25967004</v>
          </cell>
          <cell r="B6886">
            <v>179.69</v>
          </cell>
          <cell r="C6886">
            <v>151</v>
          </cell>
          <cell r="D6886">
            <v>128</v>
          </cell>
          <cell r="E6886" t="e">
            <v>#N/A</v>
          </cell>
        </row>
        <row r="6887">
          <cell r="A6887">
            <v>25967014</v>
          </cell>
          <cell r="B6887">
            <v>179.69</v>
          </cell>
          <cell r="C6887">
            <v>151</v>
          </cell>
          <cell r="D6887">
            <v>128</v>
          </cell>
          <cell r="E6887" t="e">
            <v>#N/A</v>
          </cell>
        </row>
        <row r="6888">
          <cell r="A6888">
            <v>25967016</v>
          </cell>
          <cell r="B6888">
            <v>221.34</v>
          </cell>
          <cell r="C6888">
            <v>186</v>
          </cell>
          <cell r="D6888">
            <v>158</v>
          </cell>
          <cell r="E6888" t="e">
            <v>#N/A</v>
          </cell>
        </row>
        <row r="6889">
          <cell r="A6889">
            <v>56010018</v>
          </cell>
          <cell r="B6889">
            <v>166.6</v>
          </cell>
          <cell r="C6889">
            <v>140</v>
          </cell>
          <cell r="D6889">
            <v>119</v>
          </cell>
          <cell r="E6889" t="e">
            <v>#N/A</v>
          </cell>
        </row>
        <row r="6890">
          <cell r="A6890">
            <v>56010019</v>
          </cell>
          <cell r="B6890">
            <v>185.64</v>
          </cell>
          <cell r="C6890">
            <v>156</v>
          </cell>
          <cell r="D6890">
            <v>132.6</v>
          </cell>
          <cell r="E6890" t="e">
            <v>#N/A</v>
          </cell>
        </row>
        <row r="6891">
          <cell r="A6891">
            <v>56010153</v>
          </cell>
          <cell r="B6891">
            <v>198.73</v>
          </cell>
          <cell r="C6891">
            <v>167</v>
          </cell>
          <cell r="D6891">
            <v>141.94999999999999</v>
          </cell>
          <cell r="E6891" t="e">
            <v>#N/A</v>
          </cell>
        </row>
        <row r="6892">
          <cell r="A6892">
            <v>56010033</v>
          </cell>
          <cell r="B6892">
            <v>166.6</v>
          </cell>
          <cell r="C6892">
            <v>140</v>
          </cell>
          <cell r="D6892">
            <v>119</v>
          </cell>
          <cell r="E6892" t="e">
            <v>#N/A</v>
          </cell>
        </row>
        <row r="6893">
          <cell r="A6893">
            <v>56010154</v>
          </cell>
          <cell r="B6893">
            <v>185.64</v>
          </cell>
          <cell r="C6893">
            <v>156</v>
          </cell>
          <cell r="D6893">
            <v>132.6</v>
          </cell>
          <cell r="E6893" t="e">
            <v>#N/A</v>
          </cell>
        </row>
        <row r="6894">
          <cell r="A6894">
            <v>56010155</v>
          </cell>
          <cell r="B6894">
            <v>198.73</v>
          </cell>
          <cell r="C6894">
            <v>167</v>
          </cell>
          <cell r="D6894">
            <v>141.94999999999999</v>
          </cell>
          <cell r="E6894" t="e">
            <v>#N/A</v>
          </cell>
        </row>
        <row r="6895">
          <cell r="A6895">
            <v>56010176</v>
          </cell>
          <cell r="B6895">
            <v>166.6</v>
          </cell>
          <cell r="C6895">
            <v>140</v>
          </cell>
          <cell r="D6895">
            <v>119</v>
          </cell>
          <cell r="E6895" t="e">
            <v>#N/A</v>
          </cell>
        </row>
        <row r="6896">
          <cell r="A6896">
            <v>56010086</v>
          </cell>
          <cell r="B6896">
            <v>166.6</v>
          </cell>
          <cell r="C6896">
            <v>140</v>
          </cell>
          <cell r="D6896">
            <v>119</v>
          </cell>
          <cell r="E6896" t="e">
            <v>#N/A</v>
          </cell>
        </row>
        <row r="6897">
          <cell r="A6897">
            <v>56030084</v>
          </cell>
          <cell r="B6897">
            <v>166.6</v>
          </cell>
          <cell r="C6897">
            <v>140</v>
          </cell>
          <cell r="D6897">
            <v>119</v>
          </cell>
          <cell r="E6897" t="e">
            <v>#N/A</v>
          </cell>
        </row>
        <row r="6898">
          <cell r="A6898">
            <v>56010244</v>
          </cell>
          <cell r="B6898">
            <v>166.6</v>
          </cell>
          <cell r="C6898">
            <v>140</v>
          </cell>
          <cell r="D6898">
            <v>119</v>
          </cell>
          <cell r="E6898" t="e">
            <v>#N/A</v>
          </cell>
        </row>
        <row r="6899">
          <cell r="A6899">
            <v>56010009</v>
          </cell>
          <cell r="B6899">
            <v>166.6</v>
          </cell>
          <cell r="C6899">
            <v>140</v>
          </cell>
          <cell r="D6899">
            <v>119</v>
          </cell>
          <cell r="E6899" t="e">
            <v>#N/A</v>
          </cell>
        </row>
        <row r="6900">
          <cell r="A6900">
            <v>56010003</v>
          </cell>
          <cell r="B6900">
            <v>185.64</v>
          </cell>
          <cell r="C6900">
            <v>156</v>
          </cell>
          <cell r="D6900">
            <v>132.6</v>
          </cell>
          <cell r="E6900" t="e">
            <v>#N/A</v>
          </cell>
        </row>
        <row r="6901">
          <cell r="A6901">
            <v>56010001</v>
          </cell>
          <cell r="B6901">
            <v>198.73</v>
          </cell>
          <cell r="C6901">
            <v>167</v>
          </cell>
          <cell r="D6901">
            <v>141.94999999999999</v>
          </cell>
          <cell r="E6901" t="e">
            <v>#N/A</v>
          </cell>
        </row>
        <row r="6902">
          <cell r="A6902">
            <v>56010005</v>
          </cell>
          <cell r="B6902">
            <v>166.6</v>
          </cell>
          <cell r="C6902">
            <v>140</v>
          </cell>
          <cell r="D6902">
            <v>119</v>
          </cell>
          <cell r="E6902" t="e">
            <v>#N/A</v>
          </cell>
        </row>
        <row r="6903">
          <cell r="A6903">
            <v>56010121</v>
          </cell>
          <cell r="B6903">
            <v>185.64</v>
          </cell>
          <cell r="C6903">
            <v>156</v>
          </cell>
          <cell r="D6903">
            <v>132.6</v>
          </cell>
          <cell r="E6903" t="e">
            <v>#N/A</v>
          </cell>
        </row>
        <row r="6904">
          <cell r="A6904">
            <v>56010006</v>
          </cell>
          <cell r="B6904">
            <v>166.6</v>
          </cell>
          <cell r="C6904">
            <v>140</v>
          </cell>
          <cell r="D6904">
            <v>119</v>
          </cell>
          <cell r="E6904" t="e">
            <v>#N/A</v>
          </cell>
        </row>
        <row r="6905">
          <cell r="A6905">
            <v>56010156</v>
          </cell>
          <cell r="B6905">
            <v>198.73</v>
          </cell>
          <cell r="C6905">
            <v>167</v>
          </cell>
          <cell r="D6905">
            <v>141.94999999999999</v>
          </cell>
          <cell r="E6905" t="e">
            <v>#N/A</v>
          </cell>
        </row>
        <row r="6906">
          <cell r="A6906">
            <v>56010227</v>
          </cell>
          <cell r="B6906">
            <v>166.6</v>
          </cell>
          <cell r="C6906">
            <v>140</v>
          </cell>
          <cell r="D6906">
            <v>119</v>
          </cell>
          <cell r="E6906" t="e">
            <v>#N/A</v>
          </cell>
        </row>
        <row r="6907">
          <cell r="A6907">
            <v>56010228</v>
          </cell>
          <cell r="B6907">
            <v>185.64</v>
          </cell>
          <cell r="C6907">
            <v>156</v>
          </cell>
          <cell r="D6907">
            <v>132.6</v>
          </cell>
          <cell r="E6907" t="e">
            <v>#N/A</v>
          </cell>
        </row>
        <row r="6908">
          <cell r="A6908">
            <v>56010024</v>
          </cell>
          <cell r="B6908">
            <v>166.6</v>
          </cell>
          <cell r="C6908">
            <v>140</v>
          </cell>
          <cell r="D6908">
            <v>119</v>
          </cell>
          <cell r="E6908" t="e">
            <v>#N/A</v>
          </cell>
        </row>
        <row r="6909">
          <cell r="A6909">
            <v>56010036</v>
          </cell>
          <cell r="B6909">
            <v>185.64</v>
          </cell>
          <cell r="C6909">
            <v>156</v>
          </cell>
          <cell r="D6909">
            <v>132.6</v>
          </cell>
          <cell r="E6909" t="e">
            <v>#N/A</v>
          </cell>
        </row>
        <row r="6910">
          <cell r="A6910">
            <v>56010124</v>
          </cell>
          <cell r="B6910">
            <v>198.73</v>
          </cell>
          <cell r="C6910">
            <v>167</v>
          </cell>
          <cell r="D6910">
            <v>141.94999999999999</v>
          </cell>
          <cell r="E6910" t="e">
            <v>#N/A</v>
          </cell>
        </row>
        <row r="6911">
          <cell r="A6911">
            <v>56010168</v>
          </cell>
          <cell r="B6911">
            <v>179.69</v>
          </cell>
          <cell r="C6911">
            <v>151</v>
          </cell>
          <cell r="D6911">
            <v>128.35</v>
          </cell>
          <cell r="E6911" t="e">
            <v>#N/A</v>
          </cell>
        </row>
        <row r="6912">
          <cell r="A6912">
            <v>56010143</v>
          </cell>
          <cell r="B6912">
            <v>166.6</v>
          </cell>
          <cell r="C6912">
            <v>140</v>
          </cell>
          <cell r="D6912">
            <v>119</v>
          </cell>
          <cell r="E6912" t="e">
            <v>#N/A</v>
          </cell>
        </row>
        <row r="6913">
          <cell r="A6913">
            <v>56010167</v>
          </cell>
          <cell r="B6913">
            <v>179.69</v>
          </cell>
          <cell r="C6913">
            <v>151</v>
          </cell>
          <cell r="D6913">
            <v>128.35</v>
          </cell>
          <cell r="E6913" t="e">
            <v>#N/A</v>
          </cell>
        </row>
        <row r="6914">
          <cell r="A6914">
            <v>56010162</v>
          </cell>
          <cell r="B6914">
            <v>179.69</v>
          </cell>
          <cell r="C6914">
            <v>151</v>
          </cell>
          <cell r="D6914">
            <v>128.35</v>
          </cell>
          <cell r="E6914" t="e">
            <v>#N/A</v>
          </cell>
        </row>
        <row r="6915">
          <cell r="A6915">
            <v>56010201</v>
          </cell>
          <cell r="B6915">
            <v>166.6</v>
          </cell>
          <cell r="C6915">
            <v>140</v>
          </cell>
          <cell r="D6915">
            <v>119</v>
          </cell>
          <cell r="E6915" t="e">
            <v>#N/A</v>
          </cell>
        </row>
        <row r="6916">
          <cell r="A6916">
            <v>56010202</v>
          </cell>
          <cell r="B6916">
            <v>179.69</v>
          </cell>
          <cell r="C6916">
            <v>151</v>
          </cell>
          <cell r="D6916">
            <v>128.35</v>
          </cell>
          <cell r="E6916" t="e">
            <v>#N/A</v>
          </cell>
        </row>
        <row r="6917">
          <cell r="A6917">
            <v>56010204</v>
          </cell>
          <cell r="B6917">
            <v>192.78</v>
          </cell>
          <cell r="C6917">
            <v>162</v>
          </cell>
          <cell r="D6917">
            <v>137.69999999999999</v>
          </cell>
          <cell r="E6917" t="e">
            <v>#N/A</v>
          </cell>
        </row>
        <row r="6918">
          <cell r="A6918">
            <v>56010290</v>
          </cell>
          <cell r="B6918">
            <v>166.6</v>
          </cell>
          <cell r="C6918">
            <v>140</v>
          </cell>
          <cell r="D6918">
            <v>119</v>
          </cell>
          <cell r="E6918" t="e">
            <v>#N/A</v>
          </cell>
        </row>
        <row r="6919">
          <cell r="A6919">
            <v>56010079</v>
          </cell>
          <cell r="B6919">
            <v>179.69</v>
          </cell>
          <cell r="C6919">
            <v>151</v>
          </cell>
          <cell r="D6919">
            <v>128.35</v>
          </cell>
          <cell r="E6919" t="e">
            <v>#N/A</v>
          </cell>
        </row>
        <row r="6920">
          <cell r="A6920">
            <v>56010191</v>
          </cell>
          <cell r="B6920">
            <v>220.14999999999998</v>
          </cell>
          <cell r="C6920">
            <v>185</v>
          </cell>
          <cell r="D6920">
            <v>157.25</v>
          </cell>
          <cell r="E6920" t="e">
            <v>#N/A</v>
          </cell>
        </row>
        <row r="6921">
          <cell r="A6921">
            <v>56010192</v>
          </cell>
          <cell r="B6921">
            <v>224.91</v>
          </cell>
          <cell r="C6921">
            <v>189</v>
          </cell>
          <cell r="D6921">
            <v>160.65</v>
          </cell>
          <cell r="E6921" t="e">
            <v>#N/A</v>
          </cell>
        </row>
        <row r="6922">
          <cell r="A6922">
            <v>56010421</v>
          </cell>
          <cell r="B6922">
            <v>179.69</v>
          </cell>
          <cell r="C6922">
            <v>151</v>
          </cell>
          <cell r="D6922">
            <v>128.35</v>
          </cell>
          <cell r="E6922" t="e">
            <v>#N/A</v>
          </cell>
        </row>
        <row r="6923">
          <cell r="A6923">
            <v>56010423</v>
          </cell>
          <cell r="B6923">
            <v>192.78</v>
          </cell>
          <cell r="C6923">
            <v>162</v>
          </cell>
          <cell r="D6923">
            <v>137.69999999999999</v>
          </cell>
          <cell r="E6923" t="e">
            <v>#N/A</v>
          </cell>
        </row>
        <row r="6924">
          <cell r="A6924">
            <v>56010021</v>
          </cell>
          <cell r="B6924">
            <v>166.6</v>
          </cell>
          <cell r="C6924">
            <v>140</v>
          </cell>
          <cell r="D6924">
            <v>119</v>
          </cell>
          <cell r="E6924" t="e">
            <v>#N/A</v>
          </cell>
        </row>
        <row r="6925">
          <cell r="A6925">
            <v>56010163</v>
          </cell>
          <cell r="B6925">
            <v>192.78</v>
          </cell>
          <cell r="C6925">
            <v>162</v>
          </cell>
          <cell r="D6925">
            <v>137.69999999999999</v>
          </cell>
          <cell r="E6925" t="e">
            <v>#N/A</v>
          </cell>
        </row>
        <row r="6926">
          <cell r="A6926">
            <v>56010222</v>
          </cell>
          <cell r="B6926">
            <v>185.64</v>
          </cell>
          <cell r="C6926">
            <v>156</v>
          </cell>
          <cell r="D6926">
            <v>132.6</v>
          </cell>
          <cell r="E6926" t="e">
            <v>#N/A</v>
          </cell>
        </row>
        <row r="6927">
          <cell r="A6927">
            <v>56010223</v>
          </cell>
          <cell r="B6927">
            <v>192.78</v>
          </cell>
          <cell r="C6927">
            <v>162</v>
          </cell>
          <cell r="D6927">
            <v>137.69999999999999</v>
          </cell>
          <cell r="E6927" t="e">
            <v>#N/A</v>
          </cell>
        </row>
        <row r="6928">
          <cell r="A6928">
            <v>56010357</v>
          </cell>
          <cell r="B6928">
            <v>192.78</v>
          </cell>
          <cell r="C6928">
            <v>162</v>
          </cell>
          <cell r="D6928">
            <v>137.69999999999999</v>
          </cell>
          <cell r="E6928" t="e">
            <v>#N/A</v>
          </cell>
        </row>
        <row r="6929">
          <cell r="A6929">
            <v>56010226</v>
          </cell>
          <cell r="B6929">
            <v>211.82</v>
          </cell>
          <cell r="C6929">
            <v>178</v>
          </cell>
          <cell r="D6929">
            <v>151.29999999999998</v>
          </cell>
          <cell r="E6929" t="e">
            <v>#N/A</v>
          </cell>
        </row>
        <row r="6930">
          <cell r="A6930">
            <v>56010355</v>
          </cell>
          <cell r="B6930">
            <v>179.69</v>
          </cell>
          <cell r="C6930">
            <v>151</v>
          </cell>
          <cell r="D6930">
            <v>128.35</v>
          </cell>
          <cell r="E6930" t="e">
            <v>#N/A</v>
          </cell>
        </row>
        <row r="6931">
          <cell r="A6931">
            <v>56010356</v>
          </cell>
          <cell r="B6931">
            <v>179.69</v>
          </cell>
          <cell r="C6931">
            <v>151</v>
          </cell>
          <cell r="D6931">
            <v>128.35</v>
          </cell>
          <cell r="E6931" t="e">
            <v>#N/A</v>
          </cell>
        </row>
        <row r="6932">
          <cell r="A6932">
            <v>56010370</v>
          </cell>
          <cell r="B6932">
            <v>166.6</v>
          </cell>
          <cell r="C6932">
            <v>140</v>
          </cell>
          <cell r="D6932">
            <v>119</v>
          </cell>
          <cell r="E6932" t="e">
            <v>#N/A</v>
          </cell>
        </row>
        <row r="6933">
          <cell r="A6933">
            <v>56010371</v>
          </cell>
          <cell r="B6933">
            <v>179.69</v>
          </cell>
          <cell r="C6933">
            <v>151</v>
          </cell>
          <cell r="D6933">
            <v>128.35</v>
          </cell>
          <cell r="E6933" t="e">
            <v>#N/A</v>
          </cell>
        </row>
        <row r="6934">
          <cell r="A6934">
            <v>56030003</v>
          </cell>
          <cell r="B6934">
            <v>179.69</v>
          </cell>
          <cell r="C6934">
            <v>151</v>
          </cell>
          <cell r="D6934">
            <v>128.35</v>
          </cell>
          <cell r="E6934" t="e">
            <v>#N/A</v>
          </cell>
        </row>
        <row r="6935">
          <cell r="A6935">
            <v>56010071</v>
          </cell>
          <cell r="B6935">
            <v>166.6</v>
          </cell>
          <cell r="C6935">
            <v>140</v>
          </cell>
          <cell r="D6935">
            <v>119</v>
          </cell>
          <cell r="E6935" t="e">
            <v>#N/A</v>
          </cell>
        </row>
        <row r="6936">
          <cell r="A6936">
            <v>56010158</v>
          </cell>
          <cell r="B6936">
            <v>220.14999999999998</v>
          </cell>
          <cell r="C6936">
            <v>185</v>
          </cell>
          <cell r="D6936">
            <v>157.25</v>
          </cell>
          <cell r="E6936" t="e">
            <v>#N/A</v>
          </cell>
        </row>
        <row r="6937">
          <cell r="A6937">
            <v>56010132</v>
          </cell>
          <cell r="B6937">
            <v>185.64</v>
          </cell>
          <cell r="C6937">
            <v>156</v>
          </cell>
          <cell r="D6937">
            <v>132.6</v>
          </cell>
          <cell r="E6937" t="e">
            <v>#N/A</v>
          </cell>
        </row>
        <row r="6938">
          <cell r="A6938">
            <v>56010135</v>
          </cell>
          <cell r="B6938">
            <v>211.82</v>
          </cell>
          <cell r="C6938">
            <v>178</v>
          </cell>
          <cell r="D6938">
            <v>151.29999999999998</v>
          </cell>
          <cell r="E6938" t="e">
            <v>#N/A</v>
          </cell>
        </row>
        <row r="6939">
          <cell r="A6939">
            <v>56010207</v>
          </cell>
          <cell r="B6939">
            <v>179.69</v>
          </cell>
          <cell r="C6939">
            <v>151</v>
          </cell>
          <cell r="D6939">
            <v>128.35</v>
          </cell>
          <cell r="E6939" t="e">
            <v>#N/A</v>
          </cell>
        </row>
        <row r="6940">
          <cell r="A6940">
            <v>56010210</v>
          </cell>
          <cell r="B6940">
            <v>220.14999999999998</v>
          </cell>
          <cell r="C6940">
            <v>185</v>
          </cell>
          <cell r="D6940">
            <v>157.25</v>
          </cell>
          <cell r="E6940" t="e">
            <v>#N/A</v>
          </cell>
        </row>
        <row r="6941">
          <cell r="A6941">
            <v>56010208</v>
          </cell>
          <cell r="B6941">
            <v>224.91</v>
          </cell>
          <cell r="C6941">
            <v>189</v>
          </cell>
          <cell r="D6941">
            <v>160.65</v>
          </cell>
          <cell r="E6941" t="e">
            <v>#N/A</v>
          </cell>
        </row>
        <row r="6942">
          <cell r="A6942">
            <v>56010209</v>
          </cell>
          <cell r="B6942">
            <v>224.91</v>
          </cell>
          <cell r="C6942">
            <v>189</v>
          </cell>
          <cell r="D6942">
            <v>160.65</v>
          </cell>
          <cell r="E6942" t="e">
            <v>#N/A</v>
          </cell>
        </row>
        <row r="6943">
          <cell r="A6943">
            <v>56010008</v>
          </cell>
          <cell r="B6943">
            <v>166.6</v>
          </cell>
          <cell r="C6943">
            <v>140</v>
          </cell>
          <cell r="D6943">
            <v>119</v>
          </cell>
          <cell r="E6943" t="e">
            <v>#N/A</v>
          </cell>
        </row>
        <row r="6944">
          <cell r="A6944">
            <v>56010016</v>
          </cell>
          <cell r="B6944">
            <v>185.64</v>
          </cell>
          <cell r="C6944">
            <v>156</v>
          </cell>
          <cell r="D6944">
            <v>132.6</v>
          </cell>
          <cell r="E6944" t="e">
            <v>#N/A</v>
          </cell>
        </row>
        <row r="6945">
          <cell r="A6945">
            <v>56010159</v>
          </cell>
          <cell r="B6945">
            <v>198.73</v>
          </cell>
          <cell r="C6945">
            <v>167</v>
          </cell>
          <cell r="D6945">
            <v>141.94999999999999</v>
          </cell>
          <cell r="E6945" t="e">
            <v>#N/A</v>
          </cell>
        </row>
        <row r="6946">
          <cell r="A6946">
            <v>56010004</v>
          </cell>
          <cell r="B6946">
            <v>179.69</v>
          </cell>
          <cell r="C6946">
            <v>151</v>
          </cell>
          <cell r="D6946">
            <v>128.35</v>
          </cell>
          <cell r="E6946" t="e">
            <v>#N/A</v>
          </cell>
        </row>
        <row r="6947">
          <cell r="A6947">
            <v>56010025</v>
          </cell>
          <cell r="B6947">
            <v>166.6</v>
          </cell>
          <cell r="C6947">
            <v>140</v>
          </cell>
          <cell r="D6947">
            <v>119</v>
          </cell>
          <cell r="E6947" t="e">
            <v>#N/A</v>
          </cell>
        </row>
        <row r="6948">
          <cell r="A6948">
            <v>56010276</v>
          </cell>
          <cell r="B6948">
            <v>179.69</v>
          </cell>
          <cell r="C6948">
            <v>151</v>
          </cell>
          <cell r="D6948">
            <v>128.35</v>
          </cell>
          <cell r="E6948" t="e">
            <v>#N/A</v>
          </cell>
        </row>
        <row r="6949">
          <cell r="A6949">
            <v>56010175</v>
          </cell>
          <cell r="B6949">
            <v>185.64</v>
          </cell>
          <cell r="C6949">
            <v>156</v>
          </cell>
          <cell r="D6949">
            <v>132.6</v>
          </cell>
          <cell r="E6949" t="e">
            <v>#N/A</v>
          </cell>
        </row>
        <row r="6950">
          <cell r="A6950">
            <v>56010161</v>
          </cell>
          <cell r="B6950">
            <v>185.64</v>
          </cell>
          <cell r="C6950">
            <v>156</v>
          </cell>
          <cell r="D6950">
            <v>132.6</v>
          </cell>
          <cell r="E6950" t="e">
            <v>#N/A</v>
          </cell>
        </row>
        <row r="6951">
          <cell r="A6951">
            <v>56010270</v>
          </cell>
          <cell r="B6951">
            <v>198.73</v>
          </cell>
          <cell r="C6951">
            <v>167</v>
          </cell>
          <cell r="D6951">
            <v>141.94999999999999</v>
          </cell>
          <cell r="E6951" t="e">
            <v>#N/A</v>
          </cell>
        </row>
        <row r="6952">
          <cell r="A6952">
            <v>56010271</v>
          </cell>
          <cell r="B6952">
            <v>224.91</v>
          </cell>
          <cell r="C6952">
            <v>189</v>
          </cell>
          <cell r="D6952">
            <v>160.65</v>
          </cell>
          <cell r="E6952" t="e">
            <v>#N/A</v>
          </cell>
        </row>
        <row r="6953">
          <cell r="A6953">
            <v>56010034</v>
          </cell>
          <cell r="B6953">
            <v>166.6</v>
          </cell>
          <cell r="C6953">
            <v>140</v>
          </cell>
          <cell r="D6953">
            <v>119</v>
          </cell>
          <cell r="E6953" t="e">
            <v>#N/A</v>
          </cell>
        </row>
        <row r="6954">
          <cell r="A6954">
            <v>56010231</v>
          </cell>
          <cell r="B6954">
            <v>166.6</v>
          </cell>
          <cell r="C6954">
            <v>140</v>
          </cell>
          <cell r="D6954">
            <v>119</v>
          </cell>
          <cell r="E6954" t="e">
            <v>#N/A</v>
          </cell>
        </row>
        <row r="6955">
          <cell r="A6955">
            <v>56010069</v>
          </cell>
          <cell r="B6955">
            <v>166.6</v>
          </cell>
          <cell r="C6955">
            <v>140</v>
          </cell>
          <cell r="D6955">
            <v>119</v>
          </cell>
          <cell r="E6955" t="e">
            <v>#N/A</v>
          </cell>
        </row>
        <row r="6956">
          <cell r="A6956">
            <v>56010020</v>
          </cell>
          <cell r="B6956">
            <v>185.64</v>
          </cell>
          <cell r="C6956">
            <v>156</v>
          </cell>
          <cell r="D6956">
            <v>132.6</v>
          </cell>
          <cell r="E6956" t="e">
            <v>#N/A</v>
          </cell>
        </row>
        <row r="6957">
          <cell r="A6957">
            <v>56010123</v>
          </cell>
          <cell r="B6957">
            <v>198.73</v>
          </cell>
          <cell r="C6957">
            <v>167</v>
          </cell>
          <cell r="D6957">
            <v>141.94999999999999</v>
          </cell>
          <cell r="E6957" t="e">
            <v>#N/A</v>
          </cell>
        </row>
        <row r="6958">
          <cell r="A6958">
            <v>56010065</v>
          </cell>
          <cell r="B6958">
            <v>179.69</v>
          </cell>
          <cell r="C6958">
            <v>151</v>
          </cell>
          <cell r="D6958">
            <v>128.35</v>
          </cell>
          <cell r="E6958" t="e">
            <v>#N/A</v>
          </cell>
        </row>
        <row r="6959">
          <cell r="A6959">
            <v>56010067</v>
          </cell>
          <cell r="B6959">
            <v>198.73</v>
          </cell>
          <cell r="C6959">
            <v>167</v>
          </cell>
          <cell r="D6959">
            <v>141.94999999999999</v>
          </cell>
          <cell r="E6959" t="e">
            <v>#N/A</v>
          </cell>
        </row>
        <row r="6960">
          <cell r="A6960">
            <v>56010068</v>
          </cell>
          <cell r="B6960">
            <v>211.82</v>
          </cell>
          <cell r="C6960">
            <v>178</v>
          </cell>
          <cell r="D6960">
            <v>151.29999999999998</v>
          </cell>
          <cell r="E6960" t="e">
            <v>#N/A</v>
          </cell>
        </row>
        <row r="6961">
          <cell r="A6961">
            <v>56010256</v>
          </cell>
          <cell r="B6961">
            <v>179.69</v>
          </cell>
          <cell r="C6961">
            <v>151</v>
          </cell>
          <cell r="D6961">
            <v>128.35</v>
          </cell>
          <cell r="E6961" t="e">
            <v>#N/A</v>
          </cell>
        </row>
        <row r="6962">
          <cell r="A6962">
            <v>56010012</v>
          </cell>
          <cell r="B6962">
            <v>166.6</v>
          </cell>
          <cell r="C6962">
            <v>140</v>
          </cell>
          <cell r="D6962">
            <v>119</v>
          </cell>
          <cell r="E6962" t="e">
            <v>#N/A</v>
          </cell>
        </row>
        <row r="6963">
          <cell r="A6963">
            <v>56030013</v>
          </cell>
          <cell r="B6963">
            <v>166.6</v>
          </cell>
          <cell r="C6963">
            <v>140</v>
          </cell>
          <cell r="D6963">
            <v>119</v>
          </cell>
          <cell r="E6963" t="e">
            <v>#N/A</v>
          </cell>
        </row>
        <row r="6964">
          <cell r="A6964">
            <v>56010213</v>
          </cell>
          <cell r="B6964">
            <v>173.73999999999998</v>
          </cell>
          <cell r="C6964">
            <v>146</v>
          </cell>
          <cell r="D6964">
            <v>124.1</v>
          </cell>
          <cell r="E6964" t="e">
            <v>#N/A</v>
          </cell>
        </row>
        <row r="6965">
          <cell r="A6965">
            <v>56010214</v>
          </cell>
          <cell r="B6965">
            <v>185.64</v>
          </cell>
          <cell r="C6965">
            <v>156</v>
          </cell>
          <cell r="D6965">
            <v>132.6</v>
          </cell>
          <cell r="E6965" t="e">
            <v>#N/A</v>
          </cell>
        </row>
        <row r="6966">
          <cell r="A6966">
            <v>56010010</v>
          </cell>
          <cell r="B6966">
            <v>166.6</v>
          </cell>
          <cell r="C6966">
            <v>140</v>
          </cell>
          <cell r="D6966">
            <v>119</v>
          </cell>
          <cell r="E6966" t="e">
            <v>#N/A</v>
          </cell>
        </row>
        <row r="6967">
          <cell r="A6967">
            <v>56010070</v>
          </cell>
          <cell r="B6967">
            <v>207.06</v>
          </cell>
          <cell r="C6967">
            <v>174</v>
          </cell>
          <cell r="D6967">
            <v>147.9</v>
          </cell>
          <cell r="E6967" t="e">
            <v>#N/A</v>
          </cell>
        </row>
        <row r="6968">
          <cell r="A6968">
            <v>56010200</v>
          </cell>
          <cell r="B6968">
            <v>265.37</v>
          </cell>
          <cell r="C6968">
            <v>223</v>
          </cell>
          <cell r="D6968">
            <v>189.54999999999998</v>
          </cell>
          <cell r="E6968" t="e">
            <v>#N/A</v>
          </cell>
        </row>
        <row r="6969">
          <cell r="A6969">
            <v>56010120</v>
          </cell>
          <cell r="B6969">
            <v>179.69</v>
          </cell>
          <cell r="C6969">
            <v>151</v>
          </cell>
          <cell r="D6969">
            <v>128.35</v>
          </cell>
          <cell r="E6969" t="e">
            <v>#N/A</v>
          </cell>
        </row>
        <row r="6970">
          <cell r="A6970">
            <v>56010366</v>
          </cell>
          <cell r="B6970">
            <v>166.6</v>
          </cell>
          <cell r="C6970">
            <v>140</v>
          </cell>
          <cell r="D6970">
            <v>119</v>
          </cell>
          <cell r="E6970" t="e">
            <v>#N/A</v>
          </cell>
        </row>
        <row r="6971">
          <cell r="A6971">
            <v>56010078</v>
          </cell>
          <cell r="B6971">
            <v>179.69</v>
          </cell>
          <cell r="C6971">
            <v>151</v>
          </cell>
          <cell r="D6971">
            <v>128.35</v>
          </cell>
          <cell r="E6971" t="e">
            <v>#N/A</v>
          </cell>
        </row>
        <row r="6972">
          <cell r="A6972">
            <v>56010361</v>
          </cell>
          <cell r="B6972">
            <v>185.64</v>
          </cell>
          <cell r="C6972">
            <v>156</v>
          </cell>
          <cell r="D6972">
            <v>132.6</v>
          </cell>
          <cell r="E6972" t="e">
            <v>#N/A</v>
          </cell>
        </row>
        <row r="6973">
          <cell r="A6973">
            <v>56010080</v>
          </cell>
          <cell r="B6973">
            <v>224.91</v>
          </cell>
          <cell r="C6973">
            <v>189</v>
          </cell>
          <cell r="D6973">
            <v>160.65</v>
          </cell>
          <cell r="E6973" t="e">
            <v>#N/A</v>
          </cell>
        </row>
        <row r="6974">
          <cell r="A6974">
            <v>56010406</v>
          </cell>
          <cell r="B6974">
            <v>392.7</v>
          </cell>
          <cell r="C6974">
            <v>330</v>
          </cell>
          <cell r="D6974">
            <v>280.5</v>
          </cell>
          <cell r="E6974" t="e">
            <v>#N/A</v>
          </cell>
        </row>
        <row r="6975">
          <cell r="A6975">
            <v>56010288</v>
          </cell>
          <cell r="B6975">
            <v>179.69</v>
          </cell>
          <cell r="C6975">
            <v>151</v>
          </cell>
          <cell r="D6975">
            <v>128.35</v>
          </cell>
          <cell r="E6975" t="e">
            <v>#N/A</v>
          </cell>
        </row>
        <row r="6976">
          <cell r="A6976">
            <v>56030086</v>
          </cell>
          <cell r="B6976">
            <v>179.69</v>
          </cell>
          <cell r="C6976">
            <v>151</v>
          </cell>
          <cell r="D6976">
            <v>128.35</v>
          </cell>
          <cell r="E6976" t="e">
            <v>#N/A</v>
          </cell>
        </row>
        <row r="6977">
          <cell r="A6977">
            <v>56030087</v>
          </cell>
          <cell r="B6977">
            <v>192.78</v>
          </cell>
          <cell r="C6977">
            <v>162</v>
          </cell>
          <cell r="D6977">
            <v>137.69999999999999</v>
          </cell>
          <cell r="E6977" t="e">
            <v>#N/A</v>
          </cell>
        </row>
        <row r="6978">
          <cell r="A6978">
            <v>56010136</v>
          </cell>
          <cell r="B6978">
            <v>166.6</v>
          </cell>
          <cell r="C6978">
            <v>140</v>
          </cell>
          <cell r="D6978">
            <v>119</v>
          </cell>
          <cell r="E6978" t="e">
            <v>#N/A</v>
          </cell>
        </row>
        <row r="6979">
          <cell r="A6979">
            <v>56010194</v>
          </cell>
          <cell r="B6979">
            <v>166.6</v>
          </cell>
          <cell r="C6979">
            <v>140</v>
          </cell>
          <cell r="D6979">
            <v>119</v>
          </cell>
          <cell r="E6979" t="e">
            <v>#N/A</v>
          </cell>
        </row>
        <row r="6980">
          <cell r="A6980">
            <v>56010195</v>
          </cell>
          <cell r="B6980">
            <v>185.64</v>
          </cell>
          <cell r="C6980">
            <v>156</v>
          </cell>
          <cell r="D6980">
            <v>132.6</v>
          </cell>
          <cell r="E6980" t="e">
            <v>#N/A</v>
          </cell>
        </row>
        <row r="6981">
          <cell r="A6981">
            <v>56010234</v>
          </cell>
          <cell r="B6981">
            <v>166.6</v>
          </cell>
          <cell r="C6981">
            <v>140</v>
          </cell>
          <cell r="D6981">
            <v>119</v>
          </cell>
          <cell r="E6981" t="e">
            <v>#N/A</v>
          </cell>
        </row>
        <row r="6982">
          <cell r="A6982">
            <v>56010263</v>
          </cell>
          <cell r="B6982">
            <v>185.64</v>
          </cell>
          <cell r="C6982">
            <v>156</v>
          </cell>
          <cell r="D6982">
            <v>132.6</v>
          </cell>
          <cell r="E6982" t="e">
            <v>#N/A</v>
          </cell>
        </row>
        <row r="6983">
          <cell r="A6983">
            <v>56010140</v>
          </cell>
          <cell r="B6983">
            <v>166.6</v>
          </cell>
          <cell r="C6983">
            <v>140</v>
          </cell>
          <cell r="D6983">
            <v>119</v>
          </cell>
          <cell r="E6983" t="e">
            <v>#N/A</v>
          </cell>
        </row>
        <row r="6984">
          <cell r="A6984">
            <v>56010141</v>
          </cell>
          <cell r="B6984">
            <v>185.64</v>
          </cell>
          <cell r="C6984">
            <v>156</v>
          </cell>
          <cell r="D6984">
            <v>132.6</v>
          </cell>
          <cell r="E6984" t="e">
            <v>#N/A</v>
          </cell>
        </row>
        <row r="6985">
          <cell r="A6985">
            <v>56010218</v>
          </cell>
          <cell r="B6985">
            <v>166.6</v>
          </cell>
          <cell r="C6985">
            <v>140</v>
          </cell>
          <cell r="D6985">
            <v>119</v>
          </cell>
          <cell r="E6985" t="e">
            <v>#N/A</v>
          </cell>
        </row>
        <row r="6986">
          <cell r="A6986">
            <v>56010138</v>
          </cell>
          <cell r="B6986">
            <v>166.6</v>
          </cell>
          <cell r="C6986">
            <v>140</v>
          </cell>
          <cell r="D6986">
            <v>119</v>
          </cell>
          <cell r="E6986" t="e">
            <v>#N/A</v>
          </cell>
        </row>
        <row r="6987">
          <cell r="A6987">
            <v>56010375</v>
          </cell>
          <cell r="B6987">
            <v>166.6</v>
          </cell>
          <cell r="C6987">
            <v>140</v>
          </cell>
          <cell r="D6987">
            <v>119</v>
          </cell>
          <cell r="E6987" t="e">
            <v>#N/A</v>
          </cell>
        </row>
        <row r="6988">
          <cell r="A6988">
            <v>56010061</v>
          </cell>
          <cell r="B6988">
            <v>185.64</v>
          </cell>
          <cell r="C6988">
            <v>156</v>
          </cell>
          <cell r="D6988">
            <v>132.6</v>
          </cell>
          <cell r="E6988" t="e">
            <v>#N/A</v>
          </cell>
        </row>
        <row r="6989">
          <cell r="A6989">
            <v>56030063</v>
          </cell>
          <cell r="B6989">
            <v>179.69</v>
          </cell>
          <cell r="C6989">
            <v>151</v>
          </cell>
          <cell r="D6989">
            <v>128.35</v>
          </cell>
          <cell r="E6989" t="e">
            <v>#N/A</v>
          </cell>
        </row>
        <row r="6990">
          <cell r="A6990">
            <v>56010166</v>
          </cell>
          <cell r="B6990">
            <v>179.69</v>
          </cell>
          <cell r="C6990">
            <v>151</v>
          </cell>
          <cell r="D6990">
            <v>128.35</v>
          </cell>
          <cell r="E6990" t="e">
            <v>#N/A</v>
          </cell>
        </row>
        <row r="6991">
          <cell r="A6991">
            <v>56010247</v>
          </cell>
          <cell r="B6991">
            <v>166.6</v>
          </cell>
          <cell r="C6991">
            <v>140</v>
          </cell>
          <cell r="D6991">
            <v>119</v>
          </cell>
          <cell r="E6991" t="e">
            <v>#N/A</v>
          </cell>
        </row>
        <row r="6992">
          <cell r="A6992">
            <v>56010150</v>
          </cell>
          <cell r="B6992">
            <v>185.64</v>
          </cell>
          <cell r="C6992">
            <v>156</v>
          </cell>
          <cell r="D6992">
            <v>132.6</v>
          </cell>
          <cell r="E6992" t="e">
            <v>#N/A</v>
          </cell>
        </row>
        <row r="6993">
          <cell r="A6993">
            <v>56010193</v>
          </cell>
          <cell r="B6993">
            <v>198.73</v>
          </cell>
          <cell r="C6993">
            <v>167</v>
          </cell>
          <cell r="D6993">
            <v>141.94999999999999</v>
          </cell>
          <cell r="E6993" t="e">
            <v>#N/A</v>
          </cell>
        </row>
        <row r="6994">
          <cell r="A6994">
            <v>56010236</v>
          </cell>
          <cell r="B6994">
            <v>166.6</v>
          </cell>
          <cell r="C6994">
            <v>140</v>
          </cell>
          <cell r="D6994">
            <v>119</v>
          </cell>
          <cell r="E6994" t="e">
            <v>#N/A</v>
          </cell>
        </row>
        <row r="6995">
          <cell r="A6995">
            <v>56010050</v>
          </cell>
          <cell r="B6995">
            <v>192.78</v>
          </cell>
          <cell r="C6995">
            <v>162</v>
          </cell>
          <cell r="D6995">
            <v>137.69999999999999</v>
          </cell>
          <cell r="E6995" t="e">
            <v>#N/A</v>
          </cell>
        </row>
        <row r="6996">
          <cell r="A6996">
            <v>56010051</v>
          </cell>
          <cell r="B6996">
            <v>220.14999999999998</v>
          </cell>
          <cell r="C6996">
            <v>185</v>
          </cell>
          <cell r="D6996">
            <v>157.25</v>
          </cell>
          <cell r="E6996" t="e">
            <v>#N/A</v>
          </cell>
        </row>
        <row r="6997">
          <cell r="A6997">
            <v>56030049</v>
          </cell>
          <cell r="B6997">
            <v>179.69</v>
          </cell>
          <cell r="C6997">
            <v>151</v>
          </cell>
          <cell r="D6997">
            <v>128.35</v>
          </cell>
          <cell r="E6997" t="e">
            <v>#N/A</v>
          </cell>
        </row>
        <row r="6998">
          <cell r="A6998">
            <v>56010023</v>
          </cell>
          <cell r="B6998">
            <v>185.64</v>
          </cell>
          <cell r="C6998">
            <v>156</v>
          </cell>
          <cell r="D6998">
            <v>132.6</v>
          </cell>
          <cell r="E6998" t="e">
            <v>#N/A</v>
          </cell>
        </row>
        <row r="6999">
          <cell r="A6999">
            <v>56010164</v>
          </cell>
          <cell r="B6999">
            <v>185.64</v>
          </cell>
          <cell r="C6999">
            <v>156</v>
          </cell>
          <cell r="D6999">
            <v>132.6</v>
          </cell>
          <cell r="E6999" t="e">
            <v>#N/A</v>
          </cell>
        </row>
        <row r="7000">
          <cell r="A7000">
            <v>56010039</v>
          </cell>
          <cell r="B7000">
            <v>185.64</v>
          </cell>
          <cell r="C7000">
            <v>156</v>
          </cell>
          <cell r="D7000">
            <v>132.6</v>
          </cell>
          <cell r="E7000" t="e">
            <v>#N/A</v>
          </cell>
        </row>
        <row r="7001">
          <cell r="A7001">
            <v>56010315</v>
          </cell>
          <cell r="B7001">
            <v>192.78</v>
          </cell>
          <cell r="C7001">
            <v>162</v>
          </cell>
          <cell r="D7001">
            <v>137.69999999999999</v>
          </cell>
          <cell r="E7001" t="e">
            <v>#N/A</v>
          </cell>
        </row>
        <row r="7002">
          <cell r="A7002">
            <v>56010316</v>
          </cell>
          <cell r="B7002">
            <v>198.73</v>
          </cell>
          <cell r="C7002">
            <v>167</v>
          </cell>
          <cell r="D7002">
            <v>141.94999999999999</v>
          </cell>
          <cell r="E7002" t="e">
            <v>#N/A</v>
          </cell>
        </row>
        <row r="7003">
          <cell r="A7003">
            <v>56010317</v>
          </cell>
          <cell r="B7003">
            <v>207.06</v>
          </cell>
          <cell r="C7003">
            <v>174</v>
          </cell>
          <cell r="D7003">
            <v>147.9</v>
          </cell>
          <cell r="E7003" t="e">
            <v>#N/A</v>
          </cell>
        </row>
        <row r="7004">
          <cell r="A7004">
            <v>56010028</v>
          </cell>
          <cell r="B7004">
            <v>185.64</v>
          </cell>
          <cell r="C7004">
            <v>156</v>
          </cell>
          <cell r="D7004">
            <v>132.6</v>
          </cell>
          <cell r="E7004" t="e">
            <v>#N/A</v>
          </cell>
        </row>
        <row r="7005">
          <cell r="A7005">
            <v>56010014</v>
          </cell>
          <cell r="B7005">
            <v>185.64</v>
          </cell>
          <cell r="C7005">
            <v>156</v>
          </cell>
          <cell r="D7005">
            <v>132.6</v>
          </cell>
          <cell r="E7005" t="e">
            <v>#N/A</v>
          </cell>
        </row>
        <row r="7006">
          <cell r="A7006">
            <v>56010015</v>
          </cell>
          <cell r="B7006">
            <v>198.73</v>
          </cell>
          <cell r="C7006">
            <v>167</v>
          </cell>
          <cell r="D7006">
            <v>141.94999999999999</v>
          </cell>
          <cell r="E7006" t="e">
            <v>#N/A</v>
          </cell>
        </row>
        <row r="7007">
          <cell r="A7007">
            <v>56010125</v>
          </cell>
          <cell r="B7007">
            <v>166.6</v>
          </cell>
          <cell r="C7007">
            <v>140</v>
          </cell>
          <cell r="D7007">
            <v>119</v>
          </cell>
          <cell r="E7007" t="e">
            <v>#N/A</v>
          </cell>
        </row>
        <row r="7008">
          <cell r="A7008">
            <v>56010126</v>
          </cell>
          <cell r="B7008">
            <v>166.6</v>
          </cell>
          <cell r="C7008">
            <v>140</v>
          </cell>
          <cell r="D7008">
            <v>119</v>
          </cell>
          <cell r="E7008" t="e">
            <v>#N/A</v>
          </cell>
        </row>
        <row r="7009">
          <cell r="A7009">
            <v>56010216</v>
          </cell>
          <cell r="B7009">
            <v>166.6</v>
          </cell>
          <cell r="C7009">
            <v>140</v>
          </cell>
          <cell r="D7009">
            <v>119</v>
          </cell>
          <cell r="E7009" t="e">
            <v>#N/A</v>
          </cell>
        </row>
        <row r="7010">
          <cell r="A7010">
            <v>56010283</v>
          </cell>
          <cell r="B7010">
            <v>185.64</v>
          </cell>
          <cell r="C7010">
            <v>156</v>
          </cell>
          <cell r="D7010">
            <v>132.6</v>
          </cell>
          <cell r="E7010" t="e">
            <v>#N/A</v>
          </cell>
        </row>
        <row r="7011">
          <cell r="A7011">
            <v>56030055</v>
          </cell>
          <cell r="B7011">
            <v>179.69</v>
          </cell>
          <cell r="C7011">
            <v>151</v>
          </cell>
          <cell r="D7011">
            <v>128.35</v>
          </cell>
          <cell r="E7011" t="e">
            <v>#N/A</v>
          </cell>
        </row>
        <row r="7012">
          <cell r="A7012">
            <v>56010113</v>
          </cell>
          <cell r="B7012">
            <v>166.6</v>
          </cell>
          <cell r="C7012">
            <v>140</v>
          </cell>
          <cell r="D7012">
            <v>119</v>
          </cell>
          <cell r="E7012" t="e">
            <v>#N/A</v>
          </cell>
        </row>
        <row r="7013">
          <cell r="A7013">
            <v>56030015</v>
          </cell>
          <cell r="B7013">
            <v>192.78</v>
          </cell>
          <cell r="C7013">
            <v>162</v>
          </cell>
          <cell r="D7013">
            <v>137.69999999999999</v>
          </cell>
          <cell r="E7013" t="e">
            <v>#N/A</v>
          </cell>
        </row>
        <row r="7014">
          <cell r="A7014">
            <v>56010430</v>
          </cell>
          <cell r="B7014">
            <v>198.73</v>
          </cell>
          <cell r="C7014">
            <v>167</v>
          </cell>
          <cell r="D7014">
            <v>141.94999999999999</v>
          </cell>
          <cell r="E7014" t="e">
            <v>#N/A</v>
          </cell>
        </row>
        <row r="7015">
          <cell r="A7015">
            <v>56010398</v>
          </cell>
          <cell r="B7015">
            <v>207.06</v>
          </cell>
          <cell r="C7015">
            <v>174</v>
          </cell>
          <cell r="D7015">
            <v>147.9</v>
          </cell>
          <cell r="E7015" t="e">
            <v>#N/A</v>
          </cell>
        </row>
        <row r="7016">
          <cell r="A7016">
            <v>56010399</v>
          </cell>
          <cell r="B7016">
            <v>211.82</v>
          </cell>
          <cell r="C7016">
            <v>178</v>
          </cell>
          <cell r="D7016">
            <v>151.29999999999998</v>
          </cell>
          <cell r="E7016" t="e">
            <v>#N/A</v>
          </cell>
        </row>
        <row r="7017">
          <cell r="A7017">
            <v>56010400</v>
          </cell>
          <cell r="B7017">
            <v>185.64</v>
          </cell>
          <cell r="C7017">
            <v>156</v>
          </cell>
          <cell r="D7017">
            <v>132.6</v>
          </cell>
          <cell r="E7017" t="e">
            <v>#N/A</v>
          </cell>
        </row>
        <row r="7018">
          <cell r="A7018">
            <v>56010401</v>
          </cell>
          <cell r="B7018">
            <v>198.73</v>
          </cell>
          <cell r="C7018">
            <v>167</v>
          </cell>
          <cell r="D7018">
            <v>141.94999999999999</v>
          </cell>
          <cell r="E7018" t="e">
            <v>#N/A</v>
          </cell>
        </row>
        <row r="7019">
          <cell r="A7019">
            <v>56010402</v>
          </cell>
          <cell r="B7019">
            <v>265.37</v>
          </cell>
          <cell r="C7019">
            <v>223</v>
          </cell>
          <cell r="D7019">
            <v>189.54999999999998</v>
          </cell>
          <cell r="E7019" t="e">
            <v>#N/A</v>
          </cell>
        </row>
        <row r="7020">
          <cell r="A7020">
            <v>56010403</v>
          </cell>
          <cell r="B7020">
            <v>278.45999999999998</v>
          </cell>
          <cell r="C7020">
            <v>234</v>
          </cell>
          <cell r="D7020">
            <v>198.9</v>
          </cell>
          <cell r="E7020" t="e">
            <v>#N/A</v>
          </cell>
        </row>
        <row r="7021">
          <cell r="A7021">
            <v>56010146</v>
          </cell>
          <cell r="B7021">
            <v>192.78</v>
          </cell>
          <cell r="C7021">
            <v>162</v>
          </cell>
          <cell r="D7021">
            <v>137.69999999999999</v>
          </cell>
          <cell r="E7021" t="e">
            <v>#N/A</v>
          </cell>
        </row>
        <row r="7022">
          <cell r="A7022">
            <v>56010147</v>
          </cell>
          <cell r="B7022">
            <v>198.73</v>
          </cell>
          <cell r="C7022">
            <v>167</v>
          </cell>
          <cell r="D7022">
            <v>141.94999999999999</v>
          </cell>
          <cell r="E7022" t="e">
            <v>#N/A</v>
          </cell>
        </row>
        <row r="7023">
          <cell r="A7023">
            <v>56010042</v>
          </cell>
          <cell r="B7023">
            <v>207.06</v>
          </cell>
          <cell r="C7023">
            <v>174</v>
          </cell>
          <cell r="D7023">
            <v>147.9</v>
          </cell>
          <cell r="E7023" t="e">
            <v>#N/A</v>
          </cell>
        </row>
        <row r="7024">
          <cell r="A7024">
            <v>56010043</v>
          </cell>
          <cell r="B7024">
            <v>185.64</v>
          </cell>
          <cell r="C7024">
            <v>156</v>
          </cell>
          <cell r="D7024">
            <v>132.6</v>
          </cell>
          <cell r="E7024" t="e">
            <v>#N/A</v>
          </cell>
        </row>
        <row r="7025">
          <cell r="A7025">
            <v>56010264</v>
          </cell>
          <cell r="B7025">
            <v>166.6</v>
          </cell>
          <cell r="C7025">
            <v>140</v>
          </cell>
          <cell r="D7025">
            <v>119</v>
          </cell>
          <cell r="E7025" t="e">
            <v>#N/A</v>
          </cell>
        </row>
        <row r="7026">
          <cell r="A7026">
            <v>56010041</v>
          </cell>
          <cell r="B7026">
            <v>185.64</v>
          </cell>
          <cell r="C7026">
            <v>156</v>
          </cell>
          <cell r="D7026">
            <v>132.6</v>
          </cell>
          <cell r="E7026" t="e">
            <v>#N/A</v>
          </cell>
        </row>
        <row r="7027">
          <cell r="A7027">
            <v>56010029</v>
          </cell>
          <cell r="B7027">
            <v>192.78</v>
          </cell>
          <cell r="C7027">
            <v>162</v>
          </cell>
          <cell r="D7027">
            <v>137.69999999999999</v>
          </cell>
          <cell r="E7027" t="e">
            <v>#N/A</v>
          </cell>
        </row>
        <row r="7028">
          <cell r="A7028">
            <v>56010265</v>
          </cell>
          <cell r="B7028">
            <v>166.6</v>
          </cell>
          <cell r="C7028">
            <v>140</v>
          </cell>
          <cell r="D7028">
            <v>119</v>
          </cell>
          <cell r="E7028" t="e">
            <v>#N/A</v>
          </cell>
        </row>
        <row r="7029">
          <cell r="A7029">
            <v>56010431</v>
          </cell>
          <cell r="B7029">
            <v>166.6</v>
          </cell>
          <cell r="C7029">
            <v>140</v>
          </cell>
          <cell r="D7029">
            <v>119</v>
          </cell>
          <cell r="E7029" t="e">
            <v>#N/A</v>
          </cell>
        </row>
        <row r="7030">
          <cell r="A7030">
            <v>56010115</v>
          </cell>
          <cell r="B7030">
            <v>166.6</v>
          </cell>
          <cell r="C7030">
            <v>140</v>
          </cell>
          <cell r="D7030">
            <v>119</v>
          </cell>
          <cell r="E7030" t="e">
            <v>#N/A</v>
          </cell>
        </row>
        <row r="7031">
          <cell r="A7031">
            <v>56010052</v>
          </cell>
          <cell r="B7031">
            <v>233.23999999999998</v>
          </cell>
          <cell r="C7031">
            <v>196</v>
          </cell>
          <cell r="D7031">
            <v>166.6</v>
          </cell>
          <cell r="E7031" t="e">
            <v>#N/A</v>
          </cell>
        </row>
        <row r="7032">
          <cell r="A7032">
            <v>56010053</v>
          </cell>
          <cell r="B7032">
            <v>238</v>
          </cell>
          <cell r="C7032">
            <v>200</v>
          </cell>
          <cell r="D7032">
            <v>170</v>
          </cell>
          <cell r="E7032" t="e">
            <v>#N/A</v>
          </cell>
        </row>
        <row r="7033">
          <cell r="A7033">
            <v>56030052</v>
          </cell>
          <cell r="B7033">
            <v>179.69</v>
          </cell>
          <cell r="C7033">
            <v>151</v>
          </cell>
          <cell r="D7033">
            <v>128.35</v>
          </cell>
          <cell r="E7033" t="e">
            <v>#N/A</v>
          </cell>
        </row>
        <row r="7034">
          <cell r="A7034">
            <v>56010054</v>
          </cell>
          <cell r="B7034">
            <v>252.28</v>
          </cell>
          <cell r="C7034">
            <v>212</v>
          </cell>
          <cell r="D7034">
            <v>180.2</v>
          </cell>
          <cell r="E7034" t="e">
            <v>#N/A</v>
          </cell>
        </row>
        <row r="7035">
          <cell r="A7035">
            <v>56010404</v>
          </cell>
          <cell r="B7035">
            <v>207.06</v>
          </cell>
          <cell r="C7035">
            <v>174</v>
          </cell>
          <cell r="D7035">
            <v>147.9</v>
          </cell>
          <cell r="E7035" t="e">
            <v>#N/A</v>
          </cell>
        </row>
        <row r="7036">
          <cell r="A7036">
            <v>56010058</v>
          </cell>
          <cell r="B7036">
            <v>179.69</v>
          </cell>
          <cell r="C7036">
            <v>151</v>
          </cell>
          <cell r="D7036">
            <v>128.35</v>
          </cell>
          <cell r="E7036" t="e">
            <v>#N/A</v>
          </cell>
        </row>
        <row r="7037">
          <cell r="A7037">
            <v>56010165</v>
          </cell>
          <cell r="B7037">
            <v>185.64</v>
          </cell>
          <cell r="C7037">
            <v>156</v>
          </cell>
          <cell r="D7037">
            <v>132.6</v>
          </cell>
          <cell r="E7037" t="e">
            <v>#N/A</v>
          </cell>
        </row>
        <row r="7038">
          <cell r="A7038">
            <v>56010040</v>
          </cell>
          <cell r="B7038">
            <v>185.64</v>
          </cell>
          <cell r="C7038">
            <v>156</v>
          </cell>
          <cell r="D7038">
            <v>132.6</v>
          </cell>
          <cell r="E7038" t="e">
            <v>#N/A</v>
          </cell>
        </row>
        <row r="7039">
          <cell r="A7039">
            <v>56010170</v>
          </cell>
          <cell r="B7039">
            <v>207.06</v>
          </cell>
          <cell r="C7039">
            <v>174</v>
          </cell>
          <cell r="D7039">
            <v>147.9</v>
          </cell>
          <cell r="E7039" t="e">
            <v>#N/A</v>
          </cell>
        </row>
        <row r="7040">
          <cell r="A7040">
            <v>56010171</v>
          </cell>
          <cell r="B7040">
            <v>220.14999999999998</v>
          </cell>
          <cell r="C7040">
            <v>185</v>
          </cell>
          <cell r="D7040">
            <v>157.25</v>
          </cell>
          <cell r="E7040" t="e">
            <v>#N/A</v>
          </cell>
        </row>
        <row r="7041">
          <cell r="A7041">
            <v>56010044</v>
          </cell>
          <cell r="B7041">
            <v>185.64</v>
          </cell>
          <cell r="C7041">
            <v>156</v>
          </cell>
          <cell r="D7041">
            <v>132.6</v>
          </cell>
          <cell r="E7041" t="e">
            <v>#N/A</v>
          </cell>
        </row>
        <row r="7042">
          <cell r="A7042">
            <v>56010045</v>
          </cell>
          <cell r="B7042">
            <v>192.78</v>
          </cell>
          <cell r="C7042">
            <v>162</v>
          </cell>
          <cell r="D7042">
            <v>137.69999999999999</v>
          </cell>
          <cell r="E7042" t="e">
            <v>#N/A</v>
          </cell>
        </row>
        <row r="7043">
          <cell r="A7043">
            <v>56010187</v>
          </cell>
          <cell r="B7043">
            <v>166.6</v>
          </cell>
          <cell r="C7043">
            <v>140</v>
          </cell>
          <cell r="D7043">
            <v>119</v>
          </cell>
          <cell r="E7043" t="e">
            <v>#N/A</v>
          </cell>
        </row>
        <row r="7044">
          <cell r="A7044">
            <v>56010368</v>
          </cell>
          <cell r="B7044">
            <v>166.6</v>
          </cell>
          <cell r="C7044">
            <v>140</v>
          </cell>
          <cell r="D7044">
            <v>119</v>
          </cell>
          <cell r="E7044" t="e">
            <v>#N/A</v>
          </cell>
        </row>
        <row r="7045">
          <cell r="A7045">
            <v>56010169</v>
          </cell>
          <cell r="B7045">
            <v>185.64</v>
          </cell>
          <cell r="C7045">
            <v>156</v>
          </cell>
          <cell r="D7045">
            <v>132.6</v>
          </cell>
          <cell r="E7045" t="e">
            <v>#N/A</v>
          </cell>
        </row>
        <row r="7046">
          <cell r="A7046">
            <v>56010239</v>
          </cell>
          <cell r="B7046">
            <v>166.6</v>
          </cell>
          <cell r="C7046">
            <v>140</v>
          </cell>
          <cell r="D7046">
            <v>119</v>
          </cell>
          <cell r="E7046" t="e">
            <v>#N/A</v>
          </cell>
        </row>
        <row r="7047">
          <cell r="A7047">
            <v>56010240</v>
          </cell>
          <cell r="B7047">
            <v>185.64</v>
          </cell>
          <cell r="C7047">
            <v>156</v>
          </cell>
          <cell r="D7047">
            <v>132.6</v>
          </cell>
          <cell r="E7047" t="e">
            <v>#N/A</v>
          </cell>
        </row>
        <row r="7048">
          <cell r="A7048">
            <v>56010007</v>
          </cell>
          <cell r="B7048">
            <v>185.64</v>
          </cell>
          <cell r="C7048">
            <v>156</v>
          </cell>
          <cell r="D7048">
            <v>132.6</v>
          </cell>
          <cell r="E7048" t="e">
            <v>#N/A</v>
          </cell>
        </row>
        <row r="7049">
          <cell r="A7049">
            <v>56010160</v>
          </cell>
          <cell r="B7049">
            <v>198.73</v>
          </cell>
          <cell r="C7049">
            <v>167</v>
          </cell>
          <cell r="D7049">
            <v>141.94999999999999</v>
          </cell>
          <cell r="E7049" t="e">
            <v>#N/A</v>
          </cell>
        </row>
        <row r="7050">
          <cell r="A7050">
            <v>56010241</v>
          </cell>
          <cell r="B7050">
            <v>166.6</v>
          </cell>
          <cell r="C7050">
            <v>140</v>
          </cell>
          <cell r="D7050">
            <v>119</v>
          </cell>
          <cell r="E7050" t="e">
            <v>#N/A</v>
          </cell>
        </row>
        <row r="7051">
          <cell r="A7051">
            <v>56010243</v>
          </cell>
          <cell r="B7051">
            <v>198.73</v>
          </cell>
          <cell r="C7051">
            <v>167</v>
          </cell>
          <cell r="D7051">
            <v>141.94999999999999</v>
          </cell>
          <cell r="E7051" t="e">
            <v>#N/A</v>
          </cell>
        </row>
        <row r="7052">
          <cell r="A7052">
            <v>56010017</v>
          </cell>
          <cell r="B7052">
            <v>233.23999999999998</v>
          </cell>
          <cell r="C7052">
            <v>196</v>
          </cell>
          <cell r="D7052">
            <v>166.6</v>
          </cell>
          <cell r="E7052" t="e">
            <v>#N/A</v>
          </cell>
        </row>
        <row r="7053">
          <cell r="A7053">
            <v>56010027</v>
          </cell>
          <cell r="B7053">
            <v>166.6</v>
          </cell>
          <cell r="C7053">
            <v>140</v>
          </cell>
          <cell r="D7053">
            <v>119</v>
          </cell>
          <cell r="E7053" t="e">
            <v>#N/A</v>
          </cell>
        </row>
        <row r="7054">
          <cell r="A7054">
            <v>56010037</v>
          </cell>
          <cell r="B7054">
            <v>192.78</v>
          </cell>
          <cell r="C7054">
            <v>162</v>
          </cell>
          <cell r="D7054">
            <v>137.69999999999999</v>
          </cell>
          <cell r="E7054" t="e">
            <v>#N/A</v>
          </cell>
        </row>
        <row r="7055">
          <cell r="A7055">
            <v>56010038</v>
          </cell>
          <cell r="B7055">
            <v>233.23999999999998</v>
          </cell>
          <cell r="C7055">
            <v>196</v>
          </cell>
          <cell r="D7055">
            <v>166.6</v>
          </cell>
          <cell r="E7055" t="e">
            <v>#N/A</v>
          </cell>
        </row>
        <row r="7056">
          <cell r="A7056">
            <v>56010277</v>
          </cell>
          <cell r="B7056">
            <v>166.6</v>
          </cell>
          <cell r="C7056">
            <v>140</v>
          </cell>
          <cell r="D7056">
            <v>119</v>
          </cell>
          <cell r="E7056" t="e">
            <v>#N/A</v>
          </cell>
        </row>
        <row r="7057">
          <cell r="A7057">
            <v>56010189</v>
          </cell>
          <cell r="B7057">
            <v>166.6</v>
          </cell>
          <cell r="C7057">
            <v>140</v>
          </cell>
          <cell r="D7057">
            <v>119</v>
          </cell>
          <cell r="E7057" t="e">
            <v>#N/A</v>
          </cell>
        </row>
        <row r="7058">
          <cell r="A7058">
            <v>56010063</v>
          </cell>
          <cell r="B7058">
            <v>185.64</v>
          </cell>
          <cell r="C7058">
            <v>156</v>
          </cell>
          <cell r="D7058">
            <v>132.6</v>
          </cell>
          <cell r="E7058" t="e">
            <v>#N/A</v>
          </cell>
        </row>
        <row r="7059">
          <cell r="A7059">
            <v>56010190</v>
          </cell>
          <cell r="B7059">
            <v>198.73</v>
          </cell>
          <cell r="C7059">
            <v>167</v>
          </cell>
          <cell r="D7059">
            <v>141.94999999999999</v>
          </cell>
          <cell r="E7059" t="e">
            <v>#N/A</v>
          </cell>
        </row>
        <row r="7060">
          <cell r="A7060">
            <v>56010384</v>
          </cell>
          <cell r="B7060">
            <v>166.6</v>
          </cell>
          <cell r="C7060">
            <v>140</v>
          </cell>
          <cell r="D7060">
            <v>119</v>
          </cell>
          <cell r="E7060" t="e">
            <v>#N/A</v>
          </cell>
        </row>
        <row r="7061">
          <cell r="A7061">
            <v>56010172</v>
          </cell>
          <cell r="B7061">
            <v>166.6</v>
          </cell>
          <cell r="C7061">
            <v>140</v>
          </cell>
          <cell r="D7061">
            <v>119</v>
          </cell>
          <cell r="E7061" t="e">
            <v>#N/A</v>
          </cell>
        </row>
        <row r="7062">
          <cell r="A7062">
            <v>56010325</v>
          </cell>
          <cell r="B7062">
            <v>179.69</v>
          </cell>
          <cell r="C7062">
            <v>151</v>
          </cell>
          <cell r="D7062">
            <v>128.35</v>
          </cell>
          <cell r="E7062" t="e">
            <v>#N/A</v>
          </cell>
        </row>
        <row r="7063">
          <cell r="A7063">
            <v>56010084</v>
          </cell>
          <cell r="B7063">
            <v>185.64</v>
          </cell>
          <cell r="C7063">
            <v>156</v>
          </cell>
          <cell r="D7063">
            <v>132.6</v>
          </cell>
          <cell r="E7063" t="e">
            <v>#N/A</v>
          </cell>
        </row>
        <row r="7064">
          <cell r="A7064">
            <v>56010182</v>
          </cell>
          <cell r="B7064">
            <v>198.73</v>
          </cell>
          <cell r="C7064">
            <v>167</v>
          </cell>
          <cell r="D7064">
            <v>141.94999999999999</v>
          </cell>
          <cell r="E7064" t="e">
            <v>#N/A</v>
          </cell>
        </row>
        <row r="7065">
          <cell r="A7065">
            <v>56010047</v>
          </cell>
          <cell r="B7065">
            <v>185.64</v>
          </cell>
          <cell r="C7065">
            <v>156</v>
          </cell>
          <cell r="D7065">
            <v>132.6</v>
          </cell>
          <cell r="E7065" t="e">
            <v>#N/A</v>
          </cell>
        </row>
        <row r="7066">
          <cell r="A7066">
            <v>56010428</v>
          </cell>
          <cell r="B7066">
            <v>192.78</v>
          </cell>
          <cell r="C7066">
            <v>162</v>
          </cell>
          <cell r="D7066">
            <v>137.69999999999999</v>
          </cell>
          <cell r="E7066" t="e">
            <v>#N/A</v>
          </cell>
        </row>
        <row r="7067">
          <cell r="A7067">
            <v>56010429</v>
          </cell>
          <cell r="B7067">
            <v>198.73</v>
          </cell>
          <cell r="C7067">
            <v>167</v>
          </cell>
          <cell r="D7067">
            <v>141.94999999999999</v>
          </cell>
          <cell r="E7067" t="e">
            <v>#N/A</v>
          </cell>
        </row>
        <row r="7068">
          <cell r="A7068">
            <v>56010434</v>
          </cell>
          <cell r="B7068">
            <v>204.67999999999998</v>
          </cell>
          <cell r="C7068">
            <v>172</v>
          </cell>
          <cell r="D7068">
            <v>146.19999999999999</v>
          </cell>
          <cell r="E7068" t="e">
            <v>#N/A</v>
          </cell>
        </row>
        <row r="7069">
          <cell r="A7069">
            <v>56010435</v>
          </cell>
          <cell r="B7069">
            <v>211.82</v>
          </cell>
          <cell r="C7069">
            <v>178</v>
          </cell>
          <cell r="D7069">
            <v>151.29999999999998</v>
          </cell>
          <cell r="E7069" t="e">
            <v>#N/A</v>
          </cell>
        </row>
        <row r="7070">
          <cell r="A7070">
            <v>56010048</v>
          </cell>
          <cell r="B7070">
            <v>185.64</v>
          </cell>
          <cell r="C7070">
            <v>156</v>
          </cell>
          <cell r="D7070">
            <v>132.6</v>
          </cell>
          <cell r="E7070" t="e">
            <v>#N/A</v>
          </cell>
        </row>
        <row r="7071">
          <cell r="A7071">
            <v>56010059</v>
          </cell>
          <cell r="B7071">
            <v>192.78</v>
          </cell>
          <cell r="C7071">
            <v>162</v>
          </cell>
          <cell r="D7071">
            <v>137.69999999999999</v>
          </cell>
          <cell r="E7071" t="e">
            <v>#N/A</v>
          </cell>
        </row>
        <row r="7072">
          <cell r="A7072">
            <v>56030058</v>
          </cell>
          <cell r="B7072">
            <v>192.78</v>
          </cell>
          <cell r="C7072">
            <v>162</v>
          </cell>
          <cell r="D7072">
            <v>137.69999999999999</v>
          </cell>
          <cell r="E7072" t="e">
            <v>#N/A</v>
          </cell>
        </row>
        <row r="7073">
          <cell r="A7073">
            <v>56010436</v>
          </cell>
          <cell r="B7073">
            <v>173.73999999999998</v>
          </cell>
          <cell r="C7073">
            <v>146</v>
          </cell>
          <cell r="D7073">
            <v>124.1</v>
          </cell>
          <cell r="E7073" t="e">
            <v>#N/A</v>
          </cell>
        </row>
        <row r="7074">
          <cell r="A7074">
            <v>56010074</v>
          </cell>
          <cell r="B7074">
            <v>179.69</v>
          </cell>
          <cell r="C7074">
            <v>151</v>
          </cell>
          <cell r="D7074">
            <v>128.35</v>
          </cell>
          <cell r="E7074" t="e">
            <v>#N/A</v>
          </cell>
        </row>
        <row r="7075">
          <cell r="A7075">
            <v>56020249</v>
          </cell>
          <cell r="B7075">
            <v>91.63</v>
          </cell>
          <cell r="C7075">
            <v>77</v>
          </cell>
          <cell r="D7075">
            <v>65.45</v>
          </cell>
          <cell r="E7075" t="e">
            <v>#N/A</v>
          </cell>
        </row>
        <row r="7076">
          <cell r="A7076">
            <v>56020283</v>
          </cell>
          <cell r="B7076">
            <v>78.539999999999992</v>
          </cell>
          <cell r="C7076">
            <v>66</v>
          </cell>
          <cell r="D7076">
            <v>56.1</v>
          </cell>
          <cell r="E7076" t="e">
            <v>#N/A</v>
          </cell>
        </row>
        <row r="7077">
          <cell r="A7077">
            <v>56020257</v>
          </cell>
          <cell r="B7077">
            <v>78.539999999999992</v>
          </cell>
          <cell r="C7077">
            <v>66</v>
          </cell>
          <cell r="D7077">
            <v>56.1</v>
          </cell>
          <cell r="E7077" t="e">
            <v>#N/A</v>
          </cell>
        </row>
        <row r="7078">
          <cell r="A7078">
            <v>56020068</v>
          </cell>
          <cell r="B7078">
            <v>65.45</v>
          </cell>
          <cell r="C7078">
            <v>55</v>
          </cell>
          <cell r="D7078">
            <v>46.75</v>
          </cell>
          <cell r="E7078" t="e">
            <v>#N/A</v>
          </cell>
        </row>
        <row r="7079">
          <cell r="A7079">
            <v>56020187</v>
          </cell>
          <cell r="B7079">
            <v>65.45</v>
          </cell>
          <cell r="C7079">
            <v>55</v>
          </cell>
          <cell r="D7079">
            <v>46.75</v>
          </cell>
          <cell r="E7079" t="e">
            <v>#N/A</v>
          </cell>
        </row>
        <row r="7080">
          <cell r="A7080">
            <v>56020262</v>
          </cell>
          <cell r="B7080">
            <v>65.45</v>
          </cell>
          <cell r="C7080">
            <v>55</v>
          </cell>
          <cell r="D7080">
            <v>46.75</v>
          </cell>
          <cell r="E7080" t="e">
            <v>#N/A</v>
          </cell>
        </row>
        <row r="7081">
          <cell r="A7081">
            <v>56020299</v>
          </cell>
          <cell r="B7081">
            <v>91.63</v>
          </cell>
          <cell r="C7081">
            <v>77</v>
          </cell>
          <cell r="D7081">
            <v>65.45</v>
          </cell>
          <cell r="E7081" t="e">
            <v>#N/A</v>
          </cell>
        </row>
        <row r="7082">
          <cell r="A7082">
            <v>56020037</v>
          </cell>
          <cell r="B7082">
            <v>104.72</v>
          </cell>
          <cell r="C7082">
            <v>88</v>
          </cell>
          <cell r="D7082">
            <v>74.8</v>
          </cell>
          <cell r="E7082" t="e">
            <v>#N/A</v>
          </cell>
        </row>
        <row r="7083">
          <cell r="A7083">
            <v>56020225</v>
          </cell>
          <cell r="B7083">
            <v>119</v>
          </cell>
          <cell r="C7083">
            <v>100</v>
          </cell>
          <cell r="D7083">
            <v>85</v>
          </cell>
          <cell r="E7083" t="e">
            <v>#N/A</v>
          </cell>
        </row>
        <row r="7084">
          <cell r="A7084">
            <v>56020133</v>
          </cell>
          <cell r="B7084">
            <v>132.09</v>
          </cell>
          <cell r="C7084">
            <v>111</v>
          </cell>
          <cell r="D7084">
            <v>94.35</v>
          </cell>
          <cell r="E7084" t="e">
            <v>#N/A</v>
          </cell>
        </row>
        <row r="7085">
          <cell r="A7085">
            <v>56040004</v>
          </cell>
          <cell r="B7085">
            <v>119</v>
          </cell>
          <cell r="C7085">
            <v>100</v>
          </cell>
          <cell r="D7085">
            <v>85</v>
          </cell>
          <cell r="E7085" t="e">
            <v>#N/A</v>
          </cell>
        </row>
        <row r="7086">
          <cell r="A7086">
            <v>56020136</v>
          </cell>
          <cell r="B7086">
            <v>119</v>
          </cell>
          <cell r="C7086">
            <v>100</v>
          </cell>
          <cell r="D7086">
            <v>85</v>
          </cell>
          <cell r="E7086" t="e">
            <v>#N/A</v>
          </cell>
        </row>
        <row r="7087">
          <cell r="A7087">
            <v>56020117</v>
          </cell>
          <cell r="B7087">
            <v>104.72</v>
          </cell>
          <cell r="C7087">
            <v>88</v>
          </cell>
          <cell r="D7087">
            <v>74.8</v>
          </cell>
          <cell r="E7087" t="e">
            <v>#N/A</v>
          </cell>
        </row>
        <row r="7088">
          <cell r="A7088">
            <v>56020292</v>
          </cell>
          <cell r="B7088">
            <v>119</v>
          </cell>
          <cell r="C7088">
            <v>100</v>
          </cell>
          <cell r="D7088">
            <v>85</v>
          </cell>
          <cell r="E7088" t="e">
            <v>#N/A</v>
          </cell>
        </row>
        <row r="7089">
          <cell r="A7089">
            <v>56020293</v>
          </cell>
          <cell r="B7089">
            <v>119</v>
          </cell>
          <cell r="C7089">
            <v>100</v>
          </cell>
          <cell r="D7089">
            <v>85</v>
          </cell>
          <cell r="E7089" t="e">
            <v>#N/A</v>
          </cell>
        </row>
        <row r="7090">
          <cell r="A7090">
            <v>56020294</v>
          </cell>
          <cell r="B7090">
            <v>132.09</v>
          </cell>
          <cell r="C7090">
            <v>111</v>
          </cell>
          <cell r="D7090">
            <v>94.35</v>
          </cell>
          <cell r="E7090" t="e">
            <v>#N/A</v>
          </cell>
        </row>
        <row r="7091">
          <cell r="A7091">
            <v>56020284</v>
          </cell>
          <cell r="B7091">
            <v>132.09</v>
          </cell>
          <cell r="C7091">
            <v>111</v>
          </cell>
          <cell r="D7091">
            <v>94.35</v>
          </cell>
          <cell r="E7091" t="e">
            <v>#N/A</v>
          </cell>
        </row>
        <row r="7092">
          <cell r="A7092">
            <v>56020285</v>
          </cell>
          <cell r="B7092">
            <v>132.09</v>
          </cell>
          <cell r="C7092">
            <v>111</v>
          </cell>
          <cell r="D7092">
            <v>94.35</v>
          </cell>
          <cell r="E7092" t="e">
            <v>#N/A</v>
          </cell>
        </row>
        <row r="7093">
          <cell r="A7093">
            <v>56020080</v>
          </cell>
          <cell r="B7093">
            <v>132.09</v>
          </cell>
          <cell r="C7093">
            <v>111</v>
          </cell>
          <cell r="D7093">
            <v>94.35</v>
          </cell>
          <cell r="E7093" t="e">
            <v>#N/A</v>
          </cell>
        </row>
        <row r="7094">
          <cell r="A7094">
            <v>56020082</v>
          </cell>
          <cell r="B7094">
            <v>132.09</v>
          </cell>
          <cell r="C7094">
            <v>111</v>
          </cell>
          <cell r="D7094">
            <v>94.35</v>
          </cell>
          <cell r="E7094" t="e">
            <v>#N/A</v>
          </cell>
        </row>
        <row r="7095">
          <cell r="A7095">
            <v>56020114</v>
          </cell>
          <cell r="B7095">
            <v>140.41999999999999</v>
          </cell>
          <cell r="C7095">
            <v>118</v>
          </cell>
          <cell r="D7095">
            <v>100.3</v>
          </cell>
          <cell r="E7095" t="e">
            <v>#N/A</v>
          </cell>
        </row>
        <row r="7096">
          <cell r="A7096">
            <v>56020115</v>
          </cell>
          <cell r="B7096">
            <v>146.37</v>
          </cell>
          <cell r="C7096">
            <v>123</v>
          </cell>
          <cell r="D7096">
            <v>104.55</v>
          </cell>
          <cell r="E7096" t="e">
            <v>#N/A</v>
          </cell>
        </row>
        <row r="7097">
          <cell r="A7097">
            <v>56020076</v>
          </cell>
          <cell r="B7097">
            <v>104.72</v>
          </cell>
          <cell r="C7097">
            <v>88</v>
          </cell>
          <cell r="D7097">
            <v>74.8</v>
          </cell>
          <cell r="E7097" t="e">
            <v>#N/A</v>
          </cell>
        </row>
        <row r="7098">
          <cell r="A7098">
            <v>56020070</v>
          </cell>
          <cell r="B7098">
            <v>119</v>
          </cell>
          <cell r="C7098">
            <v>100</v>
          </cell>
          <cell r="D7098">
            <v>85</v>
          </cell>
          <cell r="E7098" t="e">
            <v>#N/A</v>
          </cell>
        </row>
        <row r="7099">
          <cell r="A7099">
            <v>56020237</v>
          </cell>
          <cell r="B7099">
            <v>146.37</v>
          </cell>
          <cell r="C7099">
            <v>123</v>
          </cell>
          <cell r="D7099">
            <v>104.55</v>
          </cell>
          <cell r="E7099" t="e">
            <v>#N/A</v>
          </cell>
        </row>
        <row r="7100">
          <cell r="A7100">
            <v>56020102</v>
          </cell>
          <cell r="B7100">
            <v>132.09</v>
          </cell>
          <cell r="C7100">
            <v>111</v>
          </cell>
          <cell r="D7100">
            <v>94.35</v>
          </cell>
          <cell r="E7100" t="e">
            <v>#N/A</v>
          </cell>
        </row>
        <row r="7101">
          <cell r="A7101">
            <v>56020173</v>
          </cell>
          <cell r="B7101">
            <v>119</v>
          </cell>
          <cell r="C7101">
            <v>100</v>
          </cell>
          <cell r="D7101">
            <v>85</v>
          </cell>
          <cell r="E7101" t="e">
            <v>#N/A</v>
          </cell>
        </row>
        <row r="7102">
          <cell r="A7102">
            <v>56020174</v>
          </cell>
          <cell r="B7102">
            <v>132.09</v>
          </cell>
          <cell r="C7102">
            <v>111</v>
          </cell>
          <cell r="D7102">
            <v>94.35</v>
          </cell>
          <cell r="E7102" t="e">
            <v>#N/A</v>
          </cell>
        </row>
        <row r="7103">
          <cell r="A7103">
            <v>56020175</v>
          </cell>
          <cell r="B7103">
            <v>132.09</v>
          </cell>
          <cell r="C7103">
            <v>111</v>
          </cell>
          <cell r="D7103">
            <v>94.35</v>
          </cell>
          <cell r="E7103" t="e">
            <v>#N/A</v>
          </cell>
        </row>
        <row r="7104">
          <cell r="A7104">
            <v>56020256</v>
          </cell>
          <cell r="B7104">
            <v>104.72</v>
          </cell>
          <cell r="C7104">
            <v>88</v>
          </cell>
          <cell r="D7104">
            <v>74.8</v>
          </cell>
          <cell r="E7104" t="e">
            <v>#N/A</v>
          </cell>
        </row>
        <row r="7105">
          <cell r="A7105">
            <v>56020099</v>
          </cell>
          <cell r="B7105">
            <v>104.72</v>
          </cell>
          <cell r="C7105">
            <v>88</v>
          </cell>
          <cell r="D7105">
            <v>74.8</v>
          </cell>
          <cell r="E7105" t="e">
            <v>#N/A</v>
          </cell>
        </row>
        <row r="7106">
          <cell r="A7106">
            <v>56020159</v>
          </cell>
          <cell r="B7106">
            <v>104.72</v>
          </cell>
          <cell r="C7106">
            <v>88</v>
          </cell>
          <cell r="D7106">
            <v>74.8</v>
          </cell>
          <cell r="E7106" t="e">
            <v>#N/A</v>
          </cell>
        </row>
        <row r="7107">
          <cell r="A7107">
            <v>56020160</v>
          </cell>
          <cell r="B7107">
            <v>119</v>
          </cell>
          <cell r="C7107">
            <v>100</v>
          </cell>
          <cell r="D7107">
            <v>85</v>
          </cell>
          <cell r="E7107" t="e">
            <v>#N/A</v>
          </cell>
        </row>
        <row r="7108">
          <cell r="A7108">
            <v>56020161</v>
          </cell>
          <cell r="B7108">
            <v>132.09</v>
          </cell>
          <cell r="C7108">
            <v>111</v>
          </cell>
          <cell r="D7108">
            <v>94.35</v>
          </cell>
          <cell r="E7108" t="e">
            <v>#N/A</v>
          </cell>
        </row>
        <row r="7109">
          <cell r="A7109">
            <v>56020210</v>
          </cell>
          <cell r="B7109">
            <v>119</v>
          </cell>
          <cell r="C7109">
            <v>100</v>
          </cell>
          <cell r="D7109">
            <v>85</v>
          </cell>
          <cell r="E7109" t="e">
            <v>#N/A</v>
          </cell>
        </row>
        <row r="7110">
          <cell r="A7110">
            <v>56020179</v>
          </cell>
          <cell r="B7110">
            <v>132.09</v>
          </cell>
          <cell r="C7110">
            <v>111</v>
          </cell>
          <cell r="D7110">
            <v>94.35</v>
          </cell>
          <cell r="E7110" t="e">
            <v>#N/A</v>
          </cell>
        </row>
        <row r="7111">
          <cell r="A7111">
            <v>56020296</v>
          </cell>
          <cell r="B7111">
            <v>119</v>
          </cell>
          <cell r="C7111">
            <v>100</v>
          </cell>
          <cell r="D7111">
            <v>85</v>
          </cell>
          <cell r="E7111" t="e">
            <v>#N/A</v>
          </cell>
        </row>
        <row r="7112">
          <cell r="A7112">
            <v>56020297</v>
          </cell>
          <cell r="B7112">
            <v>132.09</v>
          </cell>
          <cell r="C7112">
            <v>111</v>
          </cell>
          <cell r="D7112">
            <v>94.35</v>
          </cell>
          <cell r="E7112" t="e">
            <v>#N/A</v>
          </cell>
        </row>
        <row r="7113">
          <cell r="A7113">
            <v>56020295</v>
          </cell>
          <cell r="B7113">
            <v>132.09</v>
          </cell>
          <cell r="C7113">
            <v>111</v>
          </cell>
          <cell r="D7113">
            <v>94.35</v>
          </cell>
          <cell r="E7113" t="e">
            <v>#N/A</v>
          </cell>
        </row>
        <row r="7114">
          <cell r="A7114">
            <v>56020074</v>
          </cell>
          <cell r="B7114">
            <v>104.72</v>
          </cell>
          <cell r="C7114">
            <v>88</v>
          </cell>
          <cell r="D7114">
            <v>74.8</v>
          </cell>
          <cell r="E7114" t="e">
            <v>#N/A</v>
          </cell>
        </row>
        <row r="7115">
          <cell r="A7115">
            <v>56020105</v>
          </cell>
          <cell r="B7115">
            <v>119</v>
          </cell>
          <cell r="C7115">
            <v>100</v>
          </cell>
          <cell r="D7115">
            <v>85</v>
          </cell>
          <cell r="E7115" t="e">
            <v>#N/A</v>
          </cell>
        </row>
        <row r="7116">
          <cell r="A7116">
            <v>56020038</v>
          </cell>
          <cell r="B7116">
            <v>104.72</v>
          </cell>
          <cell r="C7116">
            <v>88</v>
          </cell>
          <cell r="D7116">
            <v>74.8</v>
          </cell>
          <cell r="E7116" t="e">
            <v>#N/A</v>
          </cell>
        </row>
        <row r="7117">
          <cell r="A7117">
            <v>56020253</v>
          </cell>
          <cell r="B7117">
            <v>104.72</v>
          </cell>
          <cell r="C7117">
            <v>88</v>
          </cell>
          <cell r="D7117">
            <v>74.8</v>
          </cell>
          <cell r="E7117" t="e">
            <v>#N/A</v>
          </cell>
        </row>
        <row r="7118">
          <cell r="A7118">
            <v>56020107</v>
          </cell>
          <cell r="B7118">
            <v>104.72</v>
          </cell>
          <cell r="C7118">
            <v>88</v>
          </cell>
          <cell r="D7118">
            <v>74.8</v>
          </cell>
          <cell r="E7118" t="e">
            <v>#N/A</v>
          </cell>
        </row>
        <row r="7119">
          <cell r="A7119">
            <v>56020112</v>
          </cell>
          <cell r="B7119">
            <v>104.72</v>
          </cell>
          <cell r="C7119">
            <v>88</v>
          </cell>
          <cell r="D7119">
            <v>74.8</v>
          </cell>
          <cell r="E7119" t="e">
            <v>#N/A</v>
          </cell>
        </row>
        <row r="7120">
          <cell r="A7120">
            <v>56020113</v>
          </cell>
          <cell r="B7120">
            <v>119</v>
          </cell>
          <cell r="C7120">
            <v>100</v>
          </cell>
          <cell r="D7120">
            <v>85</v>
          </cell>
          <cell r="E7120" t="e">
            <v>#N/A</v>
          </cell>
        </row>
        <row r="7121">
          <cell r="A7121">
            <v>56020153</v>
          </cell>
          <cell r="B7121">
            <v>119</v>
          </cell>
          <cell r="C7121">
            <v>100</v>
          </cell>
          <cell r="D7121">
            <v>85</v>
          </cell>
          <cell r="E7121" t="e">
            <v>#N/A</v>
          </cell>
        </row>
        <row r="7122">
          <cell r="A7122">
            <v>56020154</v>
          </cell>
          <cell r="B7122">
            <v>132.09</v>
          </cell>
          <cell r="C7122">
            <v>111</v>
          </cell>
          <cell r="D7122">
            <v>94.35</v>
          </cell>
          <cell r="E7122" t="e">
            <v>#N/A</v>
          </cell>
        </row>
        <row r="7123">
          <cell r="A7123">
            <v>56020155</v>
          </cell>
          <cell r="B7123">
            <v>146.37</v>
          </cell>
          <cell r="C7123">
            <v>123</v>
          </cell>
          <cell r="D7123">
            <v>104.55</v>
          </cell>
          <cell r="E7123" t="e">
            <v>#N/A</v>
          </cell>
        </row>
        <row r="7124">
          <cell r="A7124">
            <v>56020081</v>
          </cell>
          <cell r="B7124">
            <v>119</v>
          </cell>
          <cell r="C7124">
            <v>100</v>
          </cell>
          <cell r="D7124">
            <v>85</v>
          </cell>
          <cell r="E7124" t="e">
            <v>#N/A</v>
          </cell>
        </row>
        <row r="7125">
          <cell r="A7125">
            <v>56020213</v>
          </cell>
          <cell r="B7125">
            <v>132.09</v>
          </cell>
          <cell r="C7125">
            <v>111</v>
          </cell>
          <cell r="D7125">
            <v>94.35</v>
          </cell>
          <cell r="E7125" t="e">
            <v>#N/A</v>
          </cell>
        </row>
        <row r="7126">
          <cell r="A7126">
            <v>56020214</v>
          </cell>
          <cell r="B7126">
            <v>146.37</v>
          </cell>
          <cell r="C7126">
            <v>123</v>
          </cell>
          <cell r="D7126">
            <v>104.55</v>
          </cell>
          <cell r="E7126" t="e">
            <v>#N/A</v>
          </cell>
        </row>
        <row r="7127">
          <cell r="A7127">
            <v>56020289</v>
          </cell>
          <cell r="B7127">
            <v>119</v>
          </cell>
          <cell r="C7127">
            <v>100</v>
          </cell>
          <cell r="D7127">
            <v>85</v>
          </cell>
          <cell r="E7127" t="e">
            <v>#N/A</v>
          </cell>
        </row>
        <row r="7128">
          <cell r="A7128">
            <v>56020290</v>
          </cell>
          <cell r="B7128">
            <v>132.09</v>
          </cell>
          <cell r="C7128">
            <v>111</v>
          </cell>
          <cell r="D7128">
            <v>94.35</v>
          </cell>
          <cell r="E7128" t="e">
            <v>#N/A</v>
          </cell>
        </row>
        <row r="7129">
          <cell r="A7129">
            <v>56020291</v>
          </cell>
          <cell r="B7129">
            <v>132.09</v>
          </cell>
          <cell r="C7129">
            <v>111</v>
          </cell>
          <cell r="D7129">
            <v>94.35</v>
          </cell>
          <cell r="E7129" t="e">
            <v>#N/A</v>
          </cell>
        </row>
        <row r="7130">
          <cell r="A7130">
            <v>56020184</v>
          </cell>
          <cell r="B7130">
            <v>132.09</v>
          </cell>
          <cell r="C7130">
            <v>111</v>
          </cell>
          <cell r="D7130">
            <v>94.35</v>
          </cell>
          <cell r="E7130" t="e">
            <v>#N/A</v>
          </cell>
        </row>
        <row r="7131">
          <cell r="A7131">
            <v>56020177</v>
          </cell>
          <cell r="B7131">
            <v>104.72</v>
          </cell>
          <cell r="C7131">
            <v>88</v>
          </cell>
          <cell r="D7131">
            <v>74.8</v>
          </cell>
          <cell r="E7131" t="e">
            <v>#N/A</v>
          </cell>
        </row>
        <row r="7132">
          <cell r="A7132">
            <v>56020298</v>
          </cell>
          <cell r="B7132">
            <v>119</v>
          </cell>
          <cell r="C7132">
            <v>100</v>
          </cell>
          <cell r="D7132">
            <v>85</v>
          </cell>
          <cell r="E7132" t="e">
            <v>#N/A</v>
          </cell>
        </row>
        <row r="7133">
          <cell r="A7133">
            <v>56020301</v>
          </cell>
          <cell r="B7133">
            <v>132.09</v>
          </cell>
          <cell r="C7133">
            <v>111</v>
          </cell>
          <cell r="D7133">
            <v>94.35</v>
          </cell>
          <cell r="E7133" t="e">
            <v>#N/A</v>
          </cell>
        </row>
        <row r="7134">
          <cell r="A7134">
            <v>56020300</v>
          </cell>
          <cell r="B7134">
            <v>132.09</v>
          </cell>
          <cell r="C7134">
            <v>111</v>
          </cell>
          <cell r="D7134">
            <v>94.35</v>
          </cell>
          <cell r="E7134" t="e">
            <v>#N/A</v>
          </cell>
        </row>
        <row r="7135">
          <cell r="A7135">
            <v>56020302</v>
          </cell>
          <cell r="B7135">
            <v>119</v>
          </cell>
          <cell r="C7135">
            <v>100</v>
          </cell>
          <cell r="D7135">
            <v>85</v>
          </cell>
          <cell r="E7135" t="e">
            <v>#N/A</v>
          </cell>
        </row>
        <row r="7136">
          <cell r="A7136">
            <v>56020303</v>
          </cell>
          <cell r="B7136">
            <v>132.09</v>
          </cell>
          <cell r="C7136">
            <v>111</v>
          </cell>
          <cell r="D7136">
            <v>94.35</v>
          </cell>
          <cell r="E7136" t="e">
            <v>#N/A</v>
          </cell>
        </row>
        <row r="7137">
          <cell r="A7137">
            <v>56020124</v>
          </cell>
          <cell r="B7137">
            <v>104.72</v>
          </cell>
          <cell r="C7137">
            <v>88</v>
          </cell>
          <cell r="D7137">
            <v>74.8</v>
          </cell>
          <cell r="E7137" t="e">
            <v>#N/A</v>
          </cell>
        </row>
        <row r="7138">
          <cell r="A7138">
            <v>56020130</v>
          </cell>
          <cell r="B7138">
            <v>119</v>
          </cell>
          <cell r="C7138">
            <v>100</v>
          </cell>
          <cell r="D7138">
            <v>85</v>
          </cell>
          <cell r="E7138" t="e">
            <v>#N/A</v>
          </cell>
        </row>
        <row r="7139">
          <cell r="A7139">
            <v>56020287</v>
          </cell>
          <cell r="B7139">
            <v>132.09</v>
          </cell>
          <cell r="C7139">
            <v>111</v>
          </cell>
          <cell r="D7139">
            <v>94.35</v>
          </cell>
          <cell r="E7139" t="e">
            <v>#N/A</v>
          </cell>
        </row>
        <row r="7140">
          <cell r="A7140">
            <v>56020022</v>
          </cell>
          <cell r="B7140">
            <v>140.41999999999999</v>
          </cell>
          <cell r="C7140">
            <v>118</v>
          </cell>
          <cell r="D7140">
            <v>100.3</v>
          </cell>
          <cell r="E7140" t="e">
            <v>#N/A</v>
          </cell>
        </row>
        <row r="7141">
          <cell r="A7141">
            <v>56020024</v>
          </cell>
          <cell r="B7141">
            <v>153.51</v>
          </cell>
          <cell r="C7141">
            <v>129</v>
          </cell>
          <cell r="D7141">
            <v>109.64999999999999</v>
          </cell>
          <cell r="E7141" t="e">
            <v>#N/A</v>
          </cell>
        </row>
        <row r="7142">
          <cell r="A7142">
            <v>56020098</v>
          </cell>
          <cell r="B7142">
            <v>132.09</v>
          </cell>
          <cell r="C7142">
            <v>111</v>
          </cell>
          <cell r="D7142">
            <v>94.35</v>
          </cell>
          <cell r="E7142" t="e">
            <v>#N/A</v>
          </cell>
        </row>
        <row r="7143">
          <cell r="A7143">
            <v>56020279</v>
          </cell>
          <cell r="B7143">
            <v>132.09</v>
          </cell>
          <cell r="C7143">
            <v>111</v>
          </cell>
          <cell r="D7143">
            <v>94.35</v>
          </cell>
          <cell r="E7143" t="e">
            <v>#N/A</v>
          </cell>
        </row>
        <row r="7144">
          <cell r="A7144">
            <v>56020282</v>
          </cell>
          <cell r="B7144">
            <v>159.45999999999998</v>
          </cell>
          <cell r="C7144">
            <v>134</v>
          </cell>
          <cell r="D7144">
            <v>113.89999999999999</v>
          </cell>
          <cell r="E7144" t="e">
            <v>#N/A</v>
          </cell>
        </row>
        <row r="7145">
          <cell r="A7145">
            <v>56020126</v>
          </cell>
          <cell r="B7145">
            <v>132.09</v>
          </cell>
          <cell r="C7145">
            <v>111</v>
          </cell>
          <cell r="D7145">
            <v>94.35</v>
          </cell>
          <cell r="E7145" t="e">
            <v>#N/A</v>
          </cell>
        </row>
        <row r="7146">
          <cell r="A7146">
            <v>56020128</v>
          </cell>
          <cell r="B7146">
            <v>153.51</v>
          </cell>
          <cell r="C7146">
            <v>129</v>
          </cell>
          <cell r="D7146">
            <v>109.64999999999999</v>
          </cell>
          <cell r="E7146" t="e">
            <v>#N/A</v>
          </cell>
        </row>
        <row r="7147">
          <cell r="A7147">
            <v>56020027</v>
          </cell>
          <cell r="B7147">
            <v>132.09</v>
          </cell>
          <cell r="C7147">
            <v>111</v>
          </cell>
          <cell r="D7147">
            <v>94.35</v>
          </cell>
          <cell r="E7147" t="e">
            <v>#N/A</v>
          </cell>
        </row>
        <row r="7148">
          <cell r="A7148">
            <v>56020055</v>
          </cell>
          <cell r="B7148">
            <v>140.41999999999999</v>
          </cell>
          <cell r="C7148">
            <v>118</v>
          </cell>
          <cell r="D7148">
            <v>100.3</v>
          </cell>
          <cell r="E7148" t="e">
            <v>#N/A</v>
          </cell>
        </row>
        <row r="7149">
          <cell r="A7149">
            <v>56020215</v>
          </cell>
          <cell r="B7149">
            <v>132.09</v>
          </cell>
          <cell r="C7149">
            <v>111</v>
          </cell>
          <cell r="D7149">
            <v>94.35</v>
          </cell>
          <cell r="E7149" t="e">
            <v>#N/A</v>
          </cell>
        </row>
        <row r="7150">
          <cell r="A7150">
            <v>56020216</v>
          </cell>
          <cell r="B7150">
            <v>140.41999999999999</v>
          </cell>
          <cell r="C7150">
            <v>118</v>
          </cell>
          <cell r="D7150">
            <v>100.3</v>
          </cell>
          <cell r="E7150" t="e">
            <v>#N/A</v>
          </cell>
        </row>
        <row r="7151">
          <cell r="A7151">
            <v>56020217</v>
          </cell>
          <cell r="B7151">
            <v>153.51</v>
          </cell>
          <cell r="C7151">
            <v>129</v>
          </cell>
          <cell r="D7151">
            <v>109.64999999999999</v>
          </cell>
          <cell r="E7151" t="e">
            <v>#N/A</v>
          </cell>
        </row>
        <row r="7152">
          <cell r="A7152">
            <v>56020142</v>
          </cell>
          <cell r="B7152">
            <v>140.41999999999999</v>
          </cell>
          <cell r="C7152">
            <v>118</v>
          </cell>
          <cell r="D7152">
            <v>100.3</v>
          </cell>
          <cell r="E7152" t="e">
            <v>#N/A</v>
          </cell>
        </row>
        <row r="7153">
          <cell r="A7153">
            <v>56020054</v>
          </cell>
          <cell r="B7153">
            <v>140.41999999999999</v>
          </cell>
          <cell r="C7153">
            <v>118</v>
          </cell>
          <cell r="D7153">
            <v>100.3</v>
          </cell>
          <cell r="E7153" t="e">
            <v>#N/A</v>
          </cell>
        </row>
        <row r="7154">
          <cell r="A7154">
            <v>56020083</v>
          </cell>
          <cell r="B7154">
            <v>140.41999999999999</v>
          </cell>
          <cell r="C7154">
            <v>118</v>
          </cell>
          <cell r="D7154">
            <v>100.3</v>
          </cell>
          <cell r="E7154" t="e">
            <v>#N/A</v>
          </cell>
        </row>
        <row r="7155">
          <cell r="A7155">
            <v>56020084</v>
          </cell>
          <cell r="B7155">
            <v>153.51</v>
          </cell>
          <cell r="C7155">
            <v>129</v>
          </cell>
          <cell r="D7155">
            <v>109.64999999999999</v>
          </cell>
          <cell r="E7155" t="e">
            <v>#N/A</v>
          </cell>
        </row>
        <row r="7156">
          <cell r="A7156">
            <v>56020056</v>
          </cell>
          <cell r="B7156">
            <v>153.51</v>
          </cell>
          <cell r="C7156">
            <v>129</v>
          </cell>
          <cell r="D7156">
            <v>109.64999999999999</v>
          </cell>
          <cell r="E7156" t="e">
            <v>#N/A</v>
          </cell>
        </row>
        <row r="7157">
          <cell r="A7157">
            <v>56020058</v>
          </cell>
          <cell r="B7157">
            <v>140.41999999999999</v>
          </cell>
          <cell r="C7157">
            <v>118</v>
          </cell>
          <cell r="D7157">
            <v>100.3</v>
          </cell>
          <cell r="E7157" t="e">
            <v>#N/A</v>
          </cell>
        </row>
        <row r="7158">
          <cell r="A7158">
            <v>56020060</v>
          </cell>
          <cell r="B7158">
            <v>140.41999999999999</v>
          </cell>
          <cell r="C7158">
            <v>118</v>
          </cell>
          <cell r="D7158">
            <v>100.3</v>
          </cell>
          <cell r="E7158" t="e">
            <v>#N/A</v>
          </cell>
        </row>
        <row r="7159">
          <cell r="A7159">
            <v>56020204</v>
          </cell>
          <cell r="B7159">
            <v>146.37</v>
          </cell>
          <cell r="C7159">
            <v>123</v>
          </cell>
          <cell r="D7159">
            <v>104.55</v>
          </cell>
          <cell r="E7159" t="e">
            <v>#N/A</v>
          </cell>
        </row>
        <row r="7160">
          <cell r="A7160">
            <v>56020196</v>
          </cell>
          <cell r="B7160">
            <v>119</v>
          </cell>
          <cell r="C7160">
            <v>100</v>
          </cell>
          <cell r="D7160">
            <v>85</v>
          </cell>
          <cell r="E7160" t="e">
            <v>#N/A</v>
          </cell>
        </row>
        <row r="7161">
          <cell r="A7161">
            <v>56020197</v>
          </cell>
          <cell r="B7161">
            <v>132.09</v>
          </cell>
          <cell r="C7161">
            <v>111</v>
          </cell>
          <cell r="D7161">
            <v>94.35</v>
          </cell>
          <cell r="E7161" t="e">
            <v>#N/A</v>
          </cell>
        </row>
        <row r="7162">
          <cell r="A7162">
            <v>56020198</v>
          </cell>
          <cell r="B7162">
            <v>140.41999999999999</v>
          </cell>
          <cell r="C7162">
            <v>118</v>
          </cell>
          <cell r="D7162">
            <v>100.3</v>
          </cell>
          <cell r="E7162" t="e">
            <v>#N/A</v>
          </cell>
        </row>
        <row r="7163">
          <cell r="A7163">
            <v>56020192</v>
          </cell>
          <cell r="B7163">
            <v>153.51</v>
          </cell>
          <cell r="C7163">
            <v>129</v>
          </cell>
          <cell r="D7163">
            <v>109.64999999999999</v>
          </cell>
          <cell r="E7163" t="e">
            <v>#N/A</v>
          </cell>
        </row>
        <row r="7164">
          <cell r="A7164">
            <v>56020194</v>
          </cell>
          <cell r="B7164">
            <v>153.51</v>
          </cell>
          <cell r="C7164">
            <v>129</v>
          </cell>
          <cell r="D7164">
            <v>109.64999999999999</v>
          </cell>
          <cell r="E7164" t="e">
            <v>#N/A</v>
          </cell>
        </row>
        <row r="7165">
          <cell r="A7165">
            <v>56020226</v>
          </cell>
          <cell r="B7165">
            <v>132.09</v>
          </cell>
          <cell r="C7165">
            <v>111</v>
          </cell>
          <cell r="D7165">
            <v>94.35</v>
          </cell>
          <cell r="E7165" t="e">
            <v>#N/A</v>
          </cell>
        </row>
        <row r="7166">
          <cell r="A7166">
            <v>56020228</v>
          </cell>
          <cell r="B7166">
            <v>153.51</v>
          </cell>
          <cell r="C7166">
            <v>129</v>
          </cell>
          <cell r="D7166">
            <v>109.64999999999999</v>
          </cell>
          <cell r="E7166" t="e">
            <v>#N/A</v>
          </cell>
        </row>
        <row r="7167">
          <cell r="A7167">
            <v>56020085</v>
          </cell>
          <cell r="B7167">
            <v>140.41999999999999</v>
          </cell>
          <cell r="C7167">
            <v>118</v>
          </cell>
          <cell r="D7167">
            <v>100.3</v>
          </cell>
          <cell r="E7167" t="e">
            <v>#N/A</v>
          </cell>
        </row>
        <row r="7168">
          <cell r="A7168">
            <v>56020162</v>
          </cell>
          <cell r="B7168">
            <v>132.09</v>
          </cell>
          <cell r="C7168">
            <v>111</v>
          </cell>
          <cell r="D7168">
            <v>94.35</v>
          </cell>
          <cell r="E7168" t="e">
            <v>#N/A</v>
          </cell>
        </row>
        <row r="7169">
          <cell r="A7169">
            <v>56020164</v>
          </cell>
          <cell r="B7169">
            <v>153.51</v>
          </cell>
          <cell r="C7169">
            <v>129</v>
          </cell>
          <cell r="D7169">
            <v>109.64999999999999</v>
          </cell>
          <cell r="E7169" t="e">
            <v>#N/A</v>
          </cell>
        </row>
        <row r="7170">
          <cell r="A7170">
            <v>56020061</v>
          </cell>
          <cell r="B7170">
            <v>140.41999999999999</v>
          </cell>
          <cell r="C7170">
            <v>118</v>
          </cell>
          <cell r="D7170">
            <v>100.3</v>
          </cell>
          <cell r="E7170" t="e">
            <v>#N/A</v>
          </cell>
        </row>
        <row r="7171">
          <cell r="A7171">
            <v>56020062</v>
          </cell>
          <cell r="B7171">
            <v>140.41999999999999</v>
          </cell>
          <cell r="C7171">
            <v>118</v>
          </cell>
          <cell r="D7171">
            <v>100.3</v>
          </cell>
          <cell r="E7171" t="e">
            <v>#N/A</v>
          </cell>
        </row>
        <row r="7172">
          <cell r="A7172">
            <v>56020063</v>
          </cell>
          <cell r="B7172">
            <v>153.51</v>
          </cell>
          <cell r="C7172">
            <v>129</v>
          </cell>
          <cell r="D7172">
            <v>109.64999999999999</v>
          </cell>
          <cell r="E7172" t="e">
            <v>#N/A</v>
          </cell>
        </row>
        <row r="7173">
          <cell r="A7173">
            <v>56020023</v>
          </cell>
          <cell r="B7173">
            <v>140.41999999999999</v>
          </cell>
          <cell r="C7173">
            <v>118</v>
          </cell>
          <cell r="D7173">
            <v>100.3</v>
          </cell>
          <cell r="E7173" t="e">
            <v>#N/A</v>
          </cell>
        </row>
        <row r="7174">
          <cell r="A7174">
            <v>56020025</v>
          </cell>
          <cell r="B7174">
            <v>153.51</v>
          </cell>
          <cell r="C7174">
            <v>129</v>
          </cell>
          <cell r="D7174">
            <v>109.64999999999999</v>
          </cell>
          <cell r="E7174" t="e">
            <v>#N/A</v>
          </cell>
        </row>
        <row r="7175">
          <cell r="A7175">
            <v>56020157</v>
          </cell>
          <cell r="B7175">
            <v>132.09</v>
          </cell>
          <cell r="C7175">
            <v>111</v>
          </cell>
          <cell r="D7175">
            <v>94.35</v>
          </cell>
          <cell r="E7175" t="e">
            <v>#N/A</v>
          </cell>
        </row>
        <row r="7176">
          <cell r="A7176">
            <v>56017003</v>
          </cell>
          <cell r="B7176">
            <v>132.09</v>
          </cell>
          <cell r="C7176">
            <v>111</v>
          </cell>
          <cell r="D7176">
            <v>94.35</v>
          </cell>
          <cell r="E7176" t="e">
            <v>#N/A</v>
          </cell>
        </row>
        <row r="7177">
          <cell r="A7177">
            <v>56017041</v>
          </cell>
          <cell r="B7177">
            <v>132.09</v>
          </cell>
          <cell r="C7177">
            <v>111</v>
          </cell>
          <cell r="D7177">
            <v>94.35</v>
          </cell>
          <cell r="E7177" t="e">
            <v>#N/A</v>
          </cell>
        </row>
        <row r="7178">
          <cell r="A7178">
            <v>56017006</v>
          </cell>
          <cell r="B7178">
            <v>132.09</v>
          </cell>
          <cell r="C7178">
            <v>111</v>
          </cell>
          <cell r="D7178">
            <v>94.35</v>
          </cell>
          <cell r="E7178" t="e">
            <v>#N/A</v>
          </cell>
        </row>
        <row r="7179">
          <cell r="A7179">
            <v>56017011</v>
          </cell>
          <cell r="B7179">
            <v>146.37</v>
          </cell>
          <cell r="C7179">
            <v>123</v>
          </cell>
          <cell r="D7179">
            <v>104.55</v>
          </cell>
          <cell r="E7179" t="e">
            <v>#N/A</v>
          </cell>
        </row>
        <row r="7180">
          <cell r="A7180">
            <v>56017012</v>
          </cell>
          <cell r="B7180">
            <v>153.51</v>
          </cell>
          <cell r="C7180">
            <v>129</v>
          </cell>
          <cell r="D7180">
            <v>109.64999999999999</v>
          </cell>
          <cell r="E7180" t="e">
            <v>#N/A</v>
          </cell>
        </row>
        <row r="7181">
          <cell r="A7181">
            <v>56017020</v>
          </cell>
          <cell r="B7181">
            <v>132.09</v>
          </cell>
          <cell r="C7181">
            <v>111</v>
          </cell>
          <cell r="D7181">
            <v>94.35</v>
          </cell>
          <cell r="E7181" t="e">
            <v>#N/A</v>
          </cell>
        </row>
        <row r="7182">
          <cell r="A7182">
            <v>56017021</v>
          </cell>
          <cell r="B7182">
            <v>140.41999999999999</v>
          </cell>
          <cell r="C7182">
            <v>118</v>
          </cell>
          <cell r="D7182">
            <v>100.3</v>
          </cell>
          <cell r="E7182" t="e">
            <v>#N/A</v>
          </cell>
        </row>
        <row r="7183">
          <cell r="A7183">
            <v>56017024</v>
          </cell>
          <cell r="B7183">
            <v>132.09</v>
          </cell>
          <cell r="C7183">
            <v>111</v>
          </cell>
          <cell r="D7183">
            <v>94.35</v>
          </cell>
          <cell r="E7183" t="e">
            <v>#N/A</v>
          </cell>
        </row>
        <row r="7184">
          <cell r="A7184">
            <v>56017025</v>
          </cell>
          <cell r="B7184">
            <v>140.41999999999999</v>
          </cell>
          <cell r="C7184">
            <v>118</v>
          </cell>
          <cell r="D7184">
            <v>100.3</v>
          </cell>
          <cell r="E7184" t="e">
            <v>#N/A</v>
          </cell>
        </row>
        <row r="7185">
          <cell r="A7185">
            <v>56017027</v>
          </cell>
          <cell r="B7185">
            <v>140.41999999999999</v>
          </cell>
          <cell r="C7185">
            <v>118</v>
          </cell>
          <cell r="D7185">
            <v>100.3</v>
          </cell>
          <cell r="E7185" t="e">
            <v>#N/A</v>
          </cell>
        </row>
        <row r="7186">
          <cell r="A7186">
            <v>56017016</v>
          </cell>
          <cell r="B7186">
            <v>132.09</v>
          </cell>
          <cell r="C7186">
            <v>111</v>
          </cell>
          <cell r="D7186">
            <v>94.35</v>
          </cell>
          <cell r="E7186" t="e">
            <v>#N/A</v>
          </cell>
        </row>
        <row r="7187">
          <cell r="A7187">
            <v>56017033</v>
          </cell>
          <cell r="B7187">
            <v>140.41999999999999</v>
          </cell>
          <cell r="C7187">
            <v>118</v>
          </cell>
          <cell r="D7187">
            <v>100.3</v>
          </cell>
          <cell r="E7187" t="e">
            <v>#N/A</v>
          </cell>
        </row>
        <row r="7188">
          <cell r="A7188">
            <v>56017031</v>
          </cell>
          <cell r="B7188">
            <v>132.09</v>
          </cell>
          <cell r="C7188">
            <v>111</v>
          </cell>
          <cell r="D7188">
            <v>94.35</v>
          </cell>
          <cell r="E7188" t="e">
            <v>#N/A</v>
          </cell>
        </row>
        <row r="7189">
          <cell r="A7189">
            <v>56015001</v>
          </cell>
          <cell r="B7189">
            <v>119</v>
          </cell>
          <cell r="C7189">
            <v>100</v>
          </cell>
          <cell r="D7189">
            <v>85</v>
          </cell>
          <cell r="E7189" t="e">
            <v>#N/A</v>
          </cell>
        </row>
        <row r="7190">
          <cell r="A7190">
            <v>56015005</v>
          </cell>
          <cell r="B7190">
            <v>132.09</v>
          </cell>
          <cell r="C7190">
            <v>111</v>
          </cell>
          <cell r="D7190">
            <v>94.35</v>
          </cell>
          <cell r="E7190" t="e">
            <v>#N/A</v>
          </cell>
        </row>
        <row r="7191">
          <cell r="A7191">
            <v>56015002</v>
          </cell>
          <cell r="B7191">
            <v>140.41999999999999</v>
          </cell>
          <cell r="C7191">
            <v>118</v>
          </cell>
          <cell r="D7191">
            <v>100.3</v>
          </cell>
          <cell r="E7191" t="e">
            <v>#N/A</v>
          </cell>
        </row>
        <row r="7192">
          <cell r="A7192">
            <v>56015027</v>
          </cell>
          <cell r="B7192">
            <v>119</v>
          </cell>
          <cell r="C7192">
            <v>100</v>
          </cell>
          <cell r="D7192">
            <v>85</v>
          </cell>
          <cell r="E7192" t="e">
            <v>#N/A</v>
          </cell>
        </row>
        <row r="7193">
          <cell r="A7193">
            <v>56015028</v>
          </cell>
          <cell r="B7193">
            <v>132.09</v>
          </cell>
          <cell r="C7193">
            <v>111</v>
          </cell>
          <cell r="D7193">
            <v>94.35</v>
          </cell>
          <cell r="E7193" t="e">
            <v>#N/A</v>
          </cell>
        </row>
        <row r="7194">
          <cell r="A7194">
            <v>56015029</v>
          </cell>
          <cell r="B7194">
            <v>140.41999999999999</v>
          </cell>
          <cell r="C7194">
            <v>118</v>
          </cell>
          <cell r="D7194">
            <v>100.3</v>
          </cell>
          <cell r="E7194" t="e">
            <v>#N/A</v>
          </cell>
        </row>
        <row r="7195">
          <cell r="A7195">
            <v>56015039</v>
          </cell>
          <cell r="B7195">
            <v>119</v>
          </cell>
          <cell r="C7195">
            <v>100</v>
          </cell>
          <cell r="D7195">
            <v>85</v>
          </cell>
          <cell r="E7195" t="e">
            <v>#N/A</v>
          </cell>
        </row>
        <row r="7196">
          <cell r="A7196">
            <v>56015040</v>
          </cell>
          <cell r="B7196">
            <v>132.09</v>
          </cell>
          <cell r="C7196">
            <v>111</v>
          </cell>
          <cell r="D7196">
            <v>94.35</v>
          </cell>
          <cell r="E7196" t="e">
            <v>#N/A</v>
          </cell>
        </row>
        <row r="7197">
          <cell r="A7197">
            <v>56015041</v>
          </cell>
          <cell r="B7197">
            <v>140.41999999999999</v>
          </cell>
          <cell r="C7197">
            <v>118</v>
          </cell>
          <cell r="D7197">
            <v>100.3</v>
          </cell>
          <cell r="E7197" t="e">
            <v>#N/A</v>
          </cell>
        </row>
        <row r="7198">
          <cell r="A7198">
            <v>56015006</v>
          </cell>
          <cell r="B7198">
            <v>119</v>
          </cell>
          <cell r="C7198">
            <v>100</v>
          </cell>
          <cell r="D7198">
            <v>85</v>
          </cell>
          <cell r="E7198" t="e">
            <v>#N/A</v>
          </cell>
        </row>
        <row r="7199">
          <cell r="A7199">
            <v>56015003</v>
          </cell>
          <cell r="B7199">
            <v>132.09</v>
          </cell>
          <cell r="C7199">
            <v>111</v>
          </cell>
          <cell r="D7199">
            <v>94.35</v>
          </cell>
          <cell r="E7199" t="e">
            <v>#N/A</v>
          </cell>
        </row>
        <row r="7200">
          <cell r="A7200">
            <v>56015004</v>
          </cell>
          <cell r="B7200">
            <v>140.41999999999999</v>
          </cell>
          <cell r="C7200">
            <v>118</v>
          </cell>
          <cell r="D7200">
            <v>100.3</v>
          </cell>
          <cell r="E7200" t="e">
            <v>#N/A</v>
          </cell>
        </row>
        <row r="7201">
          <cell r="A7201">
            <v>56015009</v>
          </cell>
          <cell r="B7201">
            <v>119</v>
          </cell>
          <cell r="C7201">
            <v>100</v>
          </cell>
          <cell r="D7201">
            <v>85</v>
          </cell>
          <cell r="E7201">
            <v>56015009</v>
          </cell>
        </row>
        <row r="7202">
          <cell r="A7202">
            <v>56015010</v>
          </cell>
          <cell r="B7202">
            <v>132.09</v>
          </cell>
          <cell r="C7202">
            <v>111</v>
          </cell>
          <cell r="D7202">
            <v>94.35</v>
          </cell>
          <cell r="E7202">
            <v>56015010</v>
          </cell>
        </row>
        <row r="7203">
          <cell r="A7203">
            <v>56015011</v>
          </cell>
          <cell r="B7203">
            <v>140.41999999999999</v>
          </cell>
          <cell r="C7203">
            <v>118</v>
          </cell>
          <cell r="D7203">
            <v>100.3</v>
          </cell>
          <cell r="E7203">
            <v>56015011</v>
          </cell>
        </row>
        <row r="7204">
          <cell r="A7204">
            <v>56015042</v>
          </cell>
          <cell r="B7204">
            <v>119</v>
          </cell>
          <cell r="C7204">
            <v>100</v>
          </cell>
          <cell r="D7204">
            <v>85</v>
          </cell>
          <cell r="E7204" t="e">
            <v>#N/A</v>
          </cell>
        </row>
        <row r="7205">
          <cell r="A7205">
            <v>56015043</v>
          </cell>
          <cell r="B7205">
            <v>132.09</v>
          </cell>
          <cell r="C7205">
            <v>111</v>
          </cell>
          <cell r="D7205">
            <v>94.35</v>
          </cell>
          <cell r="E7205" t="e">
            <v>#N/A</v>
          </cell>
        </row>
        <row r="7206">
          <cell r="A7206">
            <v>56015044</v>
          </cell>
          <cell r="B7206">
            <v>140.41999999999999</v>
          </cell>
          <cell r="C7206">
            <v>118</v>
          </cell>
          <cell r="D7206">
            <v>100.3</v>
          </cell>
          <cell r="E7206" t="e">
            <v>#N/A</v>
          </cell>
        </row>
        <row r="7207">
          <cell r="A7207">
            <v>56015008</v>
          </cell>
          <cell r="B7207">
            <v>140.41999999999999</v>
          </cell>
          <cell r="C7207">
            <v>118</v>
          </cell>
          <cell r="D7207">
            <v>100.3</v>
          </cell>
          <cell r="E7207" t="e">
            <v>#N/A</v>
          </cell>
        </row>
        <row r="7208">
          <cell r="A7208">
            <v>56015012</v>
          </cell>
          <cell r="B7208">
            <v>119</v>
          </cell>
          <cell r="C7208">
            <v>100</v>
          </cell>
          <cell r="D7208">
            <v>85</v>
          </cell>
          <cell r="E7208" t="e">
            <v>#N/A</v>
          </cell>
        </row>
        <row r="7209">
          <cell r="A7209">
            <v>56015013</v>
          </cell>
          <cell r="B7209">
            <v>132.09</v>
          </cell>
          <cell r="C7209">
            <v>111</v>
          </cell>
          <cell r="D7209">
            <v>94.35</v>
          </cell>
          <cell r="E7209" t="e">
            <v>#N/A</v>
          </cell>
        </row>
        <row r="7210">
          <cell r="A7210">
            <v>56015014</v>
          </cell>
          <cell r="B7210">
            <v>140.41999999999999</v>
          </cell>
          <cell r="C7210">
            <v>118</v>
          </cell>
          <cell r="D7210">
            <v>100.3</v>
          </cell>
          <cell r="E7210" t="e">
            <v>#N/A</v>
          </cell>
        </row>
        <row r="7211">
          <cell r="A7211">
            <v>56015015</v>
          </cell>
          <cell r="B7211">
            <v>119</v>
          </cell>
          <cell r="C7211">
            <v>100</v>
          </cell>
          <cell r="D7211">
            <v>85</v>
          </cell>
          <cell r="E7211" t="e">
            <v>#N/A</v>
          </cell>
        </row>
        <row r="7212">
          <cell r="A7212">
            <v>56015016</v>
          </cell>
          <cell r="B7212">
            <v>140.41999999999999</v>
          </cell>
          <cell r="C7212">
            <v>118</v>
          </cell>
          <cell r="D7212">
            <v>100.3</v>
          </cell>
          <cell r="E7212" t="e">
            <v>#N/A</v>
          </cell>
        </row>
        <row r="7213">
          <cell r="A7213">
            <v>56025049</v>
          </cell>
          <cell r="B7213">
            <v>153.51</v>
          </cell>
          <cell r="C7213">
            <v>129</v>
          </cell>
          <cell r="D7213">
            <v>109.64999999999999</v>
          </cell>
          <cell r="E7213" t="e">
            <v>#N/A</v>
          </cell>
        </row>
        <row r="7214">
          <cell r="A7214">
            <v>56025050</v>
          </cell>
          <cell r="B7214">
            <v>159.45999999999998</v>
          </cell>
          <cell r="C7214">
            <v>134</v>
          </cell>
          <cell r="D7214">
            <v>113.89999999999999</v>
          </cell>
          <cell r="E7214" t="e">
            <v>#N/A</v>
          </cell>
        </row>
        <row r="7215">
          <cell r="A7215">
            <v>56025051</v>
          </cell>
          <cell r="B7215">
            <v>166.6</v>
          </cell>
          <cell r="C7215">
            <v>140</v>
          </cell>
          <cell r="D7215">
            <v>119</v>
          </cell>
          <cell r="E7215" t="e">
            <v>#N/A</v>
          </cell>
        </row>
        <row r="7216">
          <cell r="A7216">
            <v>56025052</v>
          </cell>
          <cell r="B7216">
            <v>173.73999999999998</v>
          </cell>
          <cell r="C7216">
            <v>146</v>
          </cell>
          <cell r="D7216">
            <v>124.1</v>
          </cell>
          <cell r="E7216" t="e">
            <v>#N/A</v>
          </cell>
        </row>
        <row r="7217">
          <cell r="A7217">
            <v>56025053</v>
          </cell>
          <cell r="B7217">
            <v>185.64</v>
          </cell>
          <cell r="C7217">
            <v>156</v>
          </cell>
          <cell r="D7217">
            <v>132.6</v>
          </cell>
          <cell r="E7217" t="e">
            <v>#N/A</v>
          </cell>
        </row>
        <row r="7218">
          <cell r="A7218">
            <v>56025054</v>
          </cell>
          <cell r="B7218">
            <v>185.64</v>
          </cell>
          <cell r="C7218">
            <v>156</v>
          </cell>
          <cell r="D7218">
            <v>132.6</v>
          </cell>
          <cell r="E7218" t="e">
            <v>#N/A</v>
          </cell>
        </row>
        <row r="7219">
          <cell r="A7219">
            <v>56050380</v>
          </cell>
          <cell r="B7219">
            <v>119</v>
          </cell>
          <cell r="C7219">
            <v>100</v>
          </cell>
          <cell r="D7219">
            <v>85</v>
          </cell>
          <cell r="E7219" t="e">
            <v>#N/A</v>
          </cell>
        </row>
        <row r="7220">
          <cell r="A7220">
            <v>56050051</v>
          </cell>
          <cell r="B7220">
            <v>119</v>
          </cell>
          <cell r="C7220">
            <v>100</v>
          </cell>
          <cell r="D7220">
            <v>85</v>
          </cell>
          <cell r="E7220" t="e">
            <v>#N/A</v>
          </cell>
        </row>
        <row r="7221">
          <cell r="A7221">
            <v>56050052</v>
          </cell>
          <cell r="B7221">
            <v>132.09</v>
          </cell>
          <cell r="C7221">
            <v>111</v>
          </cell>
          <cell r="D7221">
            <v>94.35</v>
          </cell>
          <cell r="E7221" t="e">
            <v>#N/A</v>
          </cell>
        </row>
        <row r="7222">
          <cell r="A7222">
            <v>56050053</v>
          </cell>
          <cell r="B7222">
            <v>140.41999999999999</v>
          </cell>
          <cell r="C7222">
            <v>118</v>
          </cell>
          <cell r="D7222">
            <v>100.3</v>
          </cell>
          <cell r="E7222" t="e">
            <v>#N/A</v>
          </cell>
        </row>
        <row r="7223">
          <cell r="A7223">
            <v>56050054</v>
          </cell>
          <cell r="B7223">
            <v>145.18</v>
          </cell>
          <cell r="C7223">
            <v>122</v>
          </cell>
          <cell r="D7223">
            <v>103.7</v>
          </cell>
          <cell r="E7223" t="e">
            <v>#N/A</v>
          </cell>
        </row>
        <row r="7224">
          <cell r="A7224">
            <v>56015020</v>
          </cell>
          <cell r="B7224">
            <v>140.41999999999999</v>
          </cell>
          <cell r="C7224">
            <v>118</v>
          </cell>
          <cell r="D7224">
            <v>100.3</v>
          </cell>
          <cell r="E7224" t="e">
            <v>#N/A</v>
          </cell>
        </row>
        <row r="7225">
          <cell r="A7225">
            <v>56015030</v>
          </cell>
          <cell r="B7225">
            <v>119</v>
          </cell>
          <cell r="C7225">
            <v>100</v>
          </cell>
          <cell r="D7225">
            <v>85</v>
          </cell>
          <cell r="E7225" t="e">
            <v>#N/A</v>
          </cell>
        </row>
        <row r="7226">
          <cell r="A7226">
            <v>56015031</v>
          </cell>
          <cell r="B7226">
            <v>132.09</v>
          </cell>
          <cell r="C7226">
            <v>111</v>
          </cell>
          <cell r="D7226">
            <v>94.35</v>
          </cell>
          <cell r="E7226" t="e">
            <v>#N/A</v>
          </cell>
        </row>
        <row r="7227">
          <cell r="A7227">
            <v>56015032</v>
          </cell>
          <cell r="B7227">
            <v>140.41999999999999</v>
          </cell>
          <cell r="C7227">
            <v>118</v>
          </cell>
          <cell r="D7227">
            <v>100.3</v>
          </cell>
          <cell r="E7227" t="e">
            <v>#N/A</v>
          </cell>
        </row>
        <row r="7228">
          <cell r="A7228">
            <v>56025048</v>
          </cell>
          <cell r="B7228">
            <v>159.45999999999998</v>
          </cell>
          <cell r="C7228">
            <v>134</v>
          </cell>
          <cell r="D7228">
            <v>113.89999999999999</v>
          </cell>
          <cell r="E7228" t="e">
            <v>#N/A</v>
          </cell>
        </row>
        <row r="7229">
          <cell r="A7229">
            <v>56015033</v>
          </cell>
          <cell r="B7229">
            <v>119</v>
          </cell>
          <cell r="C7229">
            <v>100</v>
          </cell>
          <cell r="D7229">
            <v>85</v>
          </cell>
          <cell r="E7229" t="e">
            <v>#N/A</v>
          </cell>
        </row>
        <row r="7230">
          <cell r="A7230">
            <v>56015034</v>
          </cell>
          <cell r="B7230">
            <v>132.09</v>
          </cell>
          <cell r="C7230">
            <v>111</v>
          </cell>
          <cell r="D7230">
            <v>94.35</v>
          </cell>
          <cell r="E7230" t="e">
            <v>#N/A</v>
          </cell>
        </row>
        <row r="7231">
          <cell r="A7231">
            <v>56015035</v>
          </cell>
          <cell r="B7231">
            <v>140.41999999999999</v>
          </cell>
          <cell r="C7231">
            <v>118</v>
          </cell>
          <cell r="D7231">
            <v>100.3</v>
          </cell>
          <cell r="E7231" t="e">
            <v>#N/A</v>
          </cell>
        </row>
        <row r="7232">
          <cell r="A7232">
            <v>56050088</v>
          </cell>
          <cell r="B7232">
            <v>65.45</v>
          </cell>
          <cell r="C7232">
            <v>55</v>
          </cell>
          <cell r="D7232">
            <v>46.75</v>
          </cell>
          <cell r="E7232">
            <v>56050088</v>
          </cell>
        </row>
        <row r="7233">
          <cell r="A7233">
            <v>56050055</v>
          </cell>
          <cell r="B7233">
            <v>104.72</v>
          </cell>
          <cell r="C7233">
            <v>88</v>
          </cell>
          <cell r="D7233">
            <v>74.8</v>
          </cell>
          <cell r="E7233">
            <v>56050055</v>
          </cell>
        </row>
        <row r="7234">
          <cell r="A7234">
            <v>56050056</v>
          </cell>
          <cell r="B7234">
            <v>119</v>
          </cell>
          <cell r="C7234">
            <v>100</v>
          </cell>
          <cell r="D7234">
            <v>85</v>
          </cell>
          <cell r="E7234">
            <v>56050056</v>
          </cell>
        </row>
        <row r="7235">
          <cell r="A7235">
            <v>56050057</v>
          </cell>
          <cell r="B7235">
            <v>119</v>
          </cell>
          <cell r="C7235">
            <v>100</v>
          </cell>
          <cell r="D7235">
            <v>85</v>
          </cell>
          <cell r="E7235">
            <v>56050057</v>
          </cell>
        </row>
        <row r="7236">
          <cell r="A7236">
            <v>56050058</v>
          </cell>
          <cell r="B7236">
            <v>132.09</v>
          </cell>
          <cell r="C7236">
            <v>111</v>
          </cell>
          <cell r="D7236">
            <v>94.35</v>
          </cell>
          <cell r="E7236">
            <v>56050058</v>
          </cell>
        </row>
        <row r="7237">
          <cell r="A7237">
            <v>56050059</v>
          </cell>
          <cell r="B7237">
            <v>140.41999999999999</v>
          </cell>
          <cell r="C7237">
            <v>118</v>
          </cell>
          <cell r="D7237">
            <v>100.3</v>
          </cell>
          <cell r="E7237">
            <v>56050059</v>
          </cell>
        </row>
        <row r="7238">
          <cell r="A7238">
            <v>56050060</v>
          </cell>
          <cell r="B7238">
            <v>145.18</v>
          </cell>
          <cell r="C7238">
            <v>122</v>
          </cell>
          <cell r="D7238">
            <v>103.7</v>
          </cell>
          <cell r="E7238">
            <v>56050060</v>
          </cell>
        </row>
        <row r="7239">
          <cell r="A7239">
            <v>56050115</v>
          </cell>
          <cell r="B7239">
            <v>65.45</v>
          </cell>
          <cell r="C7239">
            <v>55</v>
          </cell>
          <cell r="D7239">
            <v>46.75</v>
          </cell>
          <cell r="E7239">
            <v>56050115</v>
          </cell>
        </row>
        <row r="7240">
          <cell r="A7240">
            <v>56050116</v>
          </cell>
          <cell r="B7240">
            <v>78.539999999999992</v>
          </cell>
          <cell r="C7240">
            <v>66</v>
          </cell>
          <cell r="D7240">
            <v>56.1</v>
          </cell>
          <cell r="E7240">
            <v>56050116</v>
          </cell>
        </row>
        <row r="7241">
          <cell r="A7241">
            <v>56050118</v>
          </cell>
          <cell r="B7241">
            <v>104.72</v>
          </cell>
          <cell r="C7241">
            <v>88</v>
          </cell>
          <cell r="D7241">
            <v>74.8</v>
          </cell>
          <cell r="E7241">
            <v>56050118</v>
          </cell>
        </row>
        <row r="7242">
          <cell r="A7242">
            <v>56050119</v>
          </cell>
          <cell r="B7242">
            <v>119</v>
          </cell>
          <cell r="C7242">
            <v>100</v>
          </cell>
          <cell r="D7242">
            <v>85</v>
          </cell>
          <cell r="E7242">
            <v>56050119</v>
          </cell>
        </row>
        <row r="7243">
          <cell r="A7243">
            <v>56050120</v>
          </cell>
          <cell r="B7243">
            <v>119</v>
          </cell>
          <cell r="C7243">
            <v>100</v>
          </cell>
          <cell r="D7243">
            <v>85</v>
          </cell>
          <cell r="E7243">
            <v>56050120</v>
          </cell>
        </row>
        <row r="7244">
          <cell r="A7244">
            <v>56050121</v>
          </cell>
          <cell r="B7244">
            <v>132.09</v>
          </cell>
          <cell r="C7244">
            <v>111</v>
          </cell>
          <cell r="D7244">
            <v>94.35</v>
          </cell>
          <cell r="E7244">
            <v>56050121</v>
          </cell>
        </row>
        <row r="7245">
          <cell r="A7245">
            <v>56050122</v>
          </cell>
          <cell r="B7245">
            <v>140.41999999999999</v>
          </cell>
          <cell r="C7245">
            <v>118</v>
          </cell>
          <cell r="D7245">
            <v>100.3</v>
          </cell>
          <cell r="E7245">
            <v>56050122</v>
          </cell>
        </row>
        <row r="7246">
          <cell r="A7246">
            <v>56050123</v>
          </cell>
          <cell r="B7246">
            <v>145.18</v>
          </cell>
          <cell r="C7246">
            <v>122</v>
          </cell>
          <cell r="D7246">
            <v>103.7</v>
          </cell>
          <cell r="E7246">
            <v>56050123</v>
          </cell>
        </row>
        <row r="7247">
          <cell r="A7247">
            <v>56050085</v>
          </cell>
          <cell r="B7247">
            <v>65.45</v>
          </cell>
          <cell r="C7247">
            <v>55</v>
          </cell>
          <cell r="D7247">
            <v>46.75</v>
          </cell>
          <cell r="E7247">
            <v>56050085</v>
          </cell>
        </row>
        <row r="7248">
          <cell r="A7248">
            <v>56050001</v>
          </cell>
          <cell r="B7248">
            <v>104.72</v>
          </cell>
          <cell r="C7248">
            <v>88</v>
          </cell>
          <cell r="D7248">
            <v>74.8</v>
          </cell>
          <cell r="E7248">
            <v>56050001</v>
          </cell>
        </row>
        <row r="7249">
          <cell r="A7249">
            <v>56050002</v>
          </cell>
          <cell r="B7249">
            <v>119</v>
          </cell>
          <cell r="C7249">
            <v>100</v>
          </cell>
          <cell r="D7249">
            <v>85</v>
          </cell>
          <cell r="E7249">
            <v>56050002</v>
          </cell>
        </row>
        <row r="7250">
          <cell r="A7250">
            <v>56050003</v>
          </cell>
          <cell r="B7250">
            <v>119</v>
          </cell>
          <cell r="C7250">
            <v>100</v>
          </cell>
          <cell r="D7250">
            <v>85</v>
          </cell>
          <cell r="E7250">
            <v>56050003</v>
          </cell>
        </row>
        <row r="7251">
          <cell r="A7251">
            <v>56050004</v>
          </cell>
          <cell r="B7251">
            <v>132.09</v>
          </cell>
          <cell r="C7251">
            <v>111</v>
          </cell>
          <cell r="D7251">
            <v>94.35</v>
          </cell>
          <cell r="E7251">
            <v>56050004</v>
          </cell>
        </row>
        <row r="7252">
          <cell r="A7252">
            <v>56050005</v>
          </cell>
          <cell r="B7252">
            <v>140.41999999999999</v>
          </cell>
          <cell r="C7252">
            <v>118</v>
          </cell>
          <cell r="D7252">
            <v>100.3</v>
          </cell>
          <cell r="E7252">
            <v>56050005</v>
          </cell>
        </row>
        <row r="7253">
          <cell r="A7253">
            <v>56050006</v>
          </cell>
          <cell r="B7253">
            <v>145.18</v>
          </cell>
          <cell r="C7253">
            <v>122</v>
          </cell>
          <cell r="D7253">
            <v>103.7</v>
          </cell>
          <cell r="E7253">
            <v>56050006</v>
          </cell>
        </row>
        <row r="7254">
          <cell r="A7254">
            <v>56050376</v>
          </cell>
          <cell r="B7254">
            <v>91.63</v>
          </cell>
          <cell r="C7254">
            <v>77</v>
          </cell>
          <cell r="D7254">
            <v>65.45</v>
          </cell>
          <cell r="E7254">
            <v>56050376</v>
          </cell>
        </row>
        <row r="7255">
          <cell r="A7255">
            <v>56050377</v>
          </cell>
          <cell r="B7255">
            <v>91.63</v>
          </cell>
          <cell r="C7255">
            <v>77</v>
          </cell>
          <cell r="D7255">
            <v>65.45</v>
          </cell>
          <cell r="E7255">
            <v>56050377</v>
          </cell>
        </row>
        <row r="7256">
          <cell r="A7256">
            <v>56050086</v>
          </cell>
          <cell r="B7256">
            <v>78.539999999999992</v>
          </cell>
          <cell r="C7256">
            <v>66</v>
          </cell>
          <cell r="D7256">
            <v>56.1</v>
          </cell>
          <cell r="E7256">
            <v>56050086</v>
          </cell>
        </row>
        <row r="7257">
          <cell r="A7257">
            <v>56050094</v>
          </cell>
          <cell r="B7257">
            <v>65.45</v>
          </cell>
          <cell r="C7257">
            <v>55</v>
          </cell>
          <cell r="D7257">
            <v>46.75</v>
          </cell>
          <cell r="E7257">
            <v>56050094</v>
          </cell>
        </row>
        <row r="7258">
          <cell r="A7258">
            <v>56050011</v>
          </cell>
          <cell r="B7258">
            <v>104.72</v>
          </cell>
          <cell r="C7258">
            <v>88</v>
          </cell>
          <cell r="D7258">
            <v>74.8</v>
          </cell>
          <cell r="E7258">
            <v>56050011</v>
          </cell>
        </row>
        <row r="7259">
          <cell r="A7259">
            <v>56050012</v>
          </cell>
          <cell r="B7259">
            <v>119</v>
          </cell>
          <cell r="C7259">
            <v>100</v>
          </cell>
          <cell r="D7259">
            <v>85</v>
          </cell>
          <cell r="E7259">
            <v>56050012</v>
          </cell>
        </row>
        <row r="7260">
          <cell r="A7260">
            <v>56050013</v>
          </cell>
          <cell r="B7260">
            <v>119</v>
          </cell>
          <cell r="C7260">
            <v>100</v>
          </cell>
          <cell r="D7260">
            <v>85</v>
          </cell>
          <cell r="E7260">
            <v>56050013</v>
          </cell>
        </row>
        <row r="7261">
          <cell r="A7261">
            <v>56050014</v>
          </cell>
          <cell r="B7261">
            <v>132.09</v>
          </cell>
          <cell r="C7261">
            <v>111</v>
          </cell>
          <cell r="D7261">
            <v>94.35</v>
          </cell>
          <cell r="E7261">
            <v>56050014</v>
          </cell>
        </row>
        <row r="7262">
          <cell r="A7262">
            <v>56050015</v>
          </cell>
          <cell r="B7262">
            <v>140.41999999999999</v>
          </cell>
          <cell r="C7262">
            <v>118</v>
          </cell>
          <cell r="D7262">
            <v>100.3</v>
          </cell>
          <cell r="E7262">
            <v>56050015</v>
          </cell>
        </row>
        <row r="7263">
          <cell r="A7263">
            <v>56050016</v>
          </cell>
          <cell r="B7263">
            <v>145.18</v>
          </cell>
          <cell r="C7263">
            <v>122</v>
          </cell>
          <cell r="D7263">
            <v>103.7</v>
          </cell>
          <cell r="E7263">
            <v>56050016</v>
          </cell>
        </row>
        <row r="7264">
          <cell r="A7264">
            <v>56050031</v>
          </cell>
          <cell r="B7264">
            <v>104.72</v>
          </cell>
          <cell r="C7264">
            <v>88</v>
          </cell>
          <cell r="D7264">
            <v>74.8</v>
          </cell>
          <cell r="E7264">
            <v>56050031</v>
          </cell>
        </row>
        <row r="7265">
          <cell r="A7265">
            <v>56050032</v>
          </cell>
          <cell r="B7265">
            <v>119</v>
          </cell>
          <cell r="C7265">
            <v>100</v>
          </cell>
          <cell r="D7265">
            <v>85</v>
          </cell>
          <cell r="E7265">
            <v>56050032</v>
          </cell>
        </row>
        <row r="7266">
          <cell r="A7266">
            <v>56050033</v>
          </cell>
          <cell r="B7266">
            <v>119</v>
          </cell>
          <cell r="C7266">
            <v>100</v>
          </cell>
          <cell r="D7266">
            <v>85</v>
          </cell>
          <cell r="E7266">
            <v>56050033</v>
          </cell>
        </row>
        <row r="7267">
          <cell r="A7267">
            <v>56050034</v>
          </cell>
          <cell r="B7267">
            <v>132.09</v>
          </cell>
          <cell r="C7267">
            <v>111</v>
          </cell>
          <cell r="D7267">
            <v>94.35</v>
          </cell>
          <cell r="E7267">
            <v>56050034</v>
          </cell>
        </row>
        <row r="7268">
          <cell r="A7268">
            <v>56050035</v>
          </cell>
          <cell r="B7268">
            <v>140.41999999999999</v>
          </cell>
          <cell r="C7268">
            <v>118</v>
          </cell>
          <cell r="D7268">
            <v>100.3</v>
          </cell>
          <cell r="E7268">
            <v>56050035</v>
          </cell>
        </row>
        <row r="7269">
          <cell r="A7269">
            <v>56050036</v>
          </cell>
          <cell r="B7269">
            <v>145.18</v>
          </cell>
          <cell r="C7269">
            <v>122</v>
          </cell>
          <cell r="D7269">
            <v>103.7</v>
          </cell>
          <cell r="E7269">
            <v>56050036</v>
          </cell>
        </row>
        <row r="7270">
          <cell r="A7270">
            <v>56050109</v>
          </cell>
          <cell r="B7270">
            <v>65.45</v>
          </cell>
          <cell r="C7270">
            <v>55</v>
          </cell>
          <cell r="D7270">
            <v>46.75</v>
          </cell>
          <cell r="E7270">
            <v>56050109</v>
          </cell>
        </row>
        <row r="7271">
          <cell r="A7271">
            <v>56050097</v>
          </cell>
          <cell r="B7271">
            <v>65.45</v>
          </cell>
          <cell r="C7271">
            <v>55</v>
          </cell>
          <cell r="D7271">
            <v>46.75</v>
          </cell>
          <cell r="E7271">
            <v>56050097</v>
          </cell>
        </row>
        <row r="7272">
          <cell r="A7272">
            <v>56050378</v>
          </cell>
          <cell r="B7272">
            <v>91.63</v>
          </cell>
          <cell r="C7272">
            <v>77</v>
          </cell>
          <cell r="D7272">
            <v>65.45</v>
          </cell>
          <cell r="E7272">
            <v>56050378</v>
          </cell>
        </row>
        <row r="7273">
          <cell r="A7273">
            <v>56050379</v>
          </cell>
          <cell r="B7273">
            <v>91.63</v>
          </cell>
          <cell r="C7273">
            <v>77</v>
          </cell>
          <cell r="D7273">
            <v>65.45</v>
          </cell>
          <cell r="E7273">
            <v>56050379</v>
          </cell>
        </row>
        <row r="7274">
          <cell r="A7274">
            <v>56050021</v>
          </cell>
          <cell r="B7274">
            <v>104.72</v>
          </cell>
          <cell r="C7274">
            <v>88</v>
          </cell>
          <cell r="D7274">
            <v>74.8</v>
          </cell>
          <cell r="E7274">
            <v>56050021</v>
          </cell>
        </row>
        <row r="7275">
          <cell r="A7275">
            <v>56050022</v>
          </cell>
          <cell r="B7275">
            <v>119</v>
          </cell>
          <cell r="C7275">
            <v>100</v>
          </cell>
          <cell r="D7275">
            <v>85</v>
          </cell>
          <cell r="E7275">
            <v>56050022</v>
          </cell>
        </row>
        <row r="7276">
          <cell r="A7276">
            <v>56050023</v>
          </cell>
          <cell r="B7276">
            <v>119</v>
          </cell>
          <cell r="C7276">
            <v>100</v>
          </cell>
          <cell r="D7276">
            <v>85</v>
          </cell>
          <cell r="E7276">
            <v>56050023</v>
          </cell>
        </row>
        <row r="7277">
          <cell r="A7277">
            <v>56050024</v>
          </cell>
          <cell r="B7277">
            <v>132.09</v>
          </cell>
          <cell r="C7277">
            <v>111</v>
          </cell>
          <cell r="D7277">
            <v>94.35</v>
          </cell>
          <cell r="E7277">
            <v>56050024</v>
          </cell>
        </row>
        <row r="7278">
          <cell r="A7278">
            <v>56050025</v>
          </cell>
          <cell r="B7278">
            <v>140.41999999999999</v>
          </cell>
          <cell r="C7278">
            <v>118</v>
          </cell>
          <cell r="D7278">
            <v>100.3</v>
          </cell>
          <cell r="E7278">
            <v>56050025</v>
          </cell>
        </row>
        <row r="7279">
          <cell r="A7279">
            <v>56050026</v>
          </cell>
          <cell r="B7279">
            <v>145.18</v>
          </cell>
          <cell r="C7279">
            <v>122</v>
          </cell>
          <cell r="D7279">
            <v>103.7</v>
          </cell>
          <cell r="E7279">
            <v>56050026</v>
          </cell>
        </row>
        <row r="7280">
          <cell r="A7280">
            <v>56050221</v>
          </cell>
          <cell r="B7280">
            <v>119</v>
          </cell>
          <cell r="C7280">
            <v>100</v>
          </cell>
          <cell r="D7280">
            <v>85</v>
          </cell>
          <cell r="E7280">
            <v>56050221</v>
          </cell>
        </row>
        <row r="7281">
          <cell r="A7281">
            <v>56050223</v>
          </cell>
          <cell r="B7281">
            <v>132.09</v>
          </cell>
          <cell r="C7281">
            <v>111</v>
          </cell>
          <cell r="D7281">
            <v>94.35</v>
          </cell>
          <cell r="E7281">
            <v>56050223</v>
          </cell>
        </row>
        <row r="7282">
          <cell r="A7282">
            <v>56050224</v>
          </cell>
          <cell r="B7282">
            <v>140.41999999999999</v>
          </cell>
          <cell r="C7282">
            <v>118</v>
          </cell>
          <cell r="D7282">
            <v>100.3</v>
          </cell>
          <cell r="E7282">
            <v>56050224</v>
          </cell>
        </row>
        <row r="7283">
          <cell r="A7283">
            <v>56050225</v>
          </cell>
          <cell r="B7283">
            <v>145.18</v>
          </cell>
          <cell r="C7283">
            <v>122</v>
          </cell>
          <cell r="D7283">
            <v>103.7</v>
          </cell>
          <cell r="E7283">
            <v>56050225</v>
          </cell>
        </row>
        <row r="7284">
          <cell r="A7284">
            <v>56050112</v>
          </cell>
          <cell r="B7284">
            <v>65.45</v>
          </cell>
          <cell r="C7284">
            <v>55</v>
          </cell>
          <cell r="D7284">
            <v>46.75</v>
          </cell>
          <cell r="E7284">
            <v>56050112</v>
          </cell>
        </row>
        <row r="7285">
          <cell r="A7285">
            <v>56050041</v>
          </cell>
          <cell r="B7285">
            <v>104.72</v>
          </cell>
          <cell r="C7285">
            <v>88</v>
          </cell>
          <cell r="D7285">
            <v>74.8</v>
          </cell>
          <cell r="E7285">
            <v>56050041</v>
          </cell>
        </row>
        <row r="7286">
          <cell r="A7286">
            <v>56050042</v>
          </cell>
          <cell r="B7286">
            <v>119</v>
          </cell>
          <cell r="C7286">
            <v>100</v>
          </cell>
          <cell r="D7286">
            <v>85</v>
          </cell>
          <cell r="E7286">
            <v>56050042</v>
          </cell>
        </row>
        <row r="7287">
          <cell r="A7287">
            <v>56050043</v>
          </cell>
          <cell r="B7287">
            <v>119</v>
          </cell>
          <cell r="C7287">
            <v>100</v>
          </cell>
          <cell r="D7287">
            <v>85</v>
          </cell>
          <cell r="E7287">
            <v>56050043</v>
          </cell>
        </row>
        <row r="7288">
          <cell r="A7288">
            <v>56050044</v>
          </cell>
          <cell r="B7288">
            <v>132.09</v>
          </cell>
          <cell r="C7288">
            <v>111</v>
          </cell>
          <cell r="D7288">
            <v>94.35</v>
          </cell>
          <cell r="E7288">
            <v>56050044</v>
          </cell>
        </row>
        <row r="7289">
          <cell r="A7289">
            <v>56050045</v>
          </cell>
          <cell r="B7289">
            <v>140.41999999999999</v>
          </cell>
          <cell r="C7289">
            <v>118</v>
          </cell>
          <cell r="D7289">
            <v>100.3</v>
          </cell>
          <cell r="E7289">
            <v>56050045</v>
          </cell>
        </row>
        <row r="7290">
          <cell r="A7290">
            <v>56050046</v>
          </cell>
          <cell r="B7290">
            <v>145.18</v>
          </cell>
          <cell r="C7290">
            <v>122</v>
          </cell>
          <cell r="D7290">
            <v>103.7</v>
          </cell>
          <cell r="E7290">
            <v>56050046</v>
          </cell>
        </row>
        <row r="7291">
          <cell r="A7291">
            <v>56050262</v>
          </cell>
          <cell r="B7291">
            <v>65.45</v>
          </cell>
          <cell r="C7291">
            <v>55</v>
          </cell>
          <cell r="D7291">
            <v>46.75</v>
          </cell>
          <cell r="E7291">
            <v>56050262</v>
          </cell>
        </row>
        <row r="7292">
          <cell r="A7292">
            <v>56050263</v>
          </cell>
          <cell r="B7292">
            <v>78.539999999999992</v>
          </cell>
          <cell r="C7292">
            <v>66</v>
          </cell>
          <cell r="D7292">
            <v>56.1</v>
          </cell>
          <cell r="E7292">
            <v>56050263</v>
          </cell>
        </row>
        <row r="7293">
          <cell r="A7293">
            <v>56050264</v>
          </cell>
          <cell r="B7293">
            <v>78.539999999999992</v>
          </cell>
          <cell r="C7293">
            <v>66</v>
          </cell>
          <cell r="D7293">
            <v>56.1</v>
          </cell>
          <cell r="E7293">
            <v>56050264</v>
          </cell>
        </row>
        <row r="7294">
          <cell r="A7294">
            <v>56050184</v>
          </cell>
          <cell r="B7294">
            <v>104.72</v>
          </cell>
          <cell r="C7294">
            <v>88</v>
          </cell>
          <cell r="D7294">
            <v>74.8</v>
          </cell>
          <cell r="E7294">
            <v>56050184</v>
          </cell>
        </row>
        <row r="7295">
          <cell r="A7295">
            <v>56050185</v>
          </cell>
          <cell r="B7295">
            <v>119</v>
          </cell>
          <cell r="C7295">
            <v>100</v>
          </cell>
          <cell r="D7295">
            <v>85</v>
          </cell>
          <cell r="E7295">
            <v>56050185</v>
          </cell>
        </row>
        <row r="7296">
          <cell r="A7296">
            <v>56050337</v>
          </cell>
          <cell r="B7296">
            <v>65.45</v>
          </cell>
          <cell r="C7296">
            <v>55</v>
          </cell>
          <cell r="D7296">
            <v>46.75</v>
          </cell>
          <cell r="E7296">
            <v>56050337</v>
          </cell>
        </row>
        <row r="7297">
          <cell r="A7297">
            <v>56050208</v>
          </cell>
          <cell r="B7297">
            <v>104.72</v>
          </cell>
          <cell r="C7297">
            <v>88</v>
          </cell>
          <cell r="D7297">
            <v>74.8</v>
          </cell>
          <cell r="E7297">
            <v>56050208</v>
          </cell>
        </row>
        <row r="7298">
          <cell r="A7298">
            <v>56050340</v>
          </cell>
          <cell r="B7298">
            <v>65.45</v>
          </cell>
          <cell r="C7298">
            <v>55</v>
          </cell>
          <cell r="D7298">
            <v>46.75</v>
          </cell>
          <cell r="E7298">
            <v>56050340</v>
          </cell>
        </row>
        <row r="7299">
          <cell r="A7299">
            <v>56050214</v>
          </cell>
          <cell r="B7299">
            <v>104.72</v>
          </cell>
          <cell r="C7299">
            <v>88</v>
          </cell>
          <cell r="D7299">
            <v>74.8</v>
          </cell>
          <cell r="E7299">
            <v>56050214</v>
          </cell>
        </row>
        <row r="7300">
          <cell r="A7300">
            <v>56050215</v>
          </cell>
          <cell r="B7300">
            <v>119</v>
          </cell>
          <cell r="C7300">
            <v>100</v>
          </cell>
          <cell r="D7300">
            <v>85</v>
          </cell>
          <cell r="E7300">
            <v>56050215</v>
          </cell>
        </row>
        <row r="7301">
          <cell r="A7301">
            <v>56050235</v>
          </cell>
          <cell r="B7301">
            <v>65.45</v>
          </cell>
          <cell r="C7301">
            <v>55</v>
          </cell>
          <cell r="D7301">
            <v>46.75</v>
          </cell>
          <cell r="E7301">
            <v>56050235</v>
          </cell>
        </row>
        <row r="7302">
          <cell r="A7302">
            <v>56050236</v>
          </cell>
          <cell r="B7302">
            <v>78.539999999999992</v>
          </cell>
          <cell r="C7302">
            <v>66</v>
          </cell>
          <cell r="D7302">
            <v>56.1</v>
          </cell>
          <cell r="E7302">
            <v>56050236</v>
          </cell>
        </row>
        <row r="7303">
          <cell r="A7303">
            <v>56050237</v>
          </cell>
          <cell r="B7303">
            <v>78.539999999999992</v>
          </cell>
          <cell r="C7303">
            <v>66</v>
          </cell>
          <cell r="D7303">
            <v>56.1</v>
          </cell>
          <cell r="E7303">
            <v>56050237</v>
          </cell>
        </row>
        <row r="7304">
          <cell r="A7304">
            <v>56050130</v>
          </cell>
          <cell r="B7304">
            <v>104.72</v>
          </cell>
          <cell r="C7304">
            <v>88</v>
          </cell>
          <cell r="D7304">
            <v>74.8</v>
          </cell>
          <cell r="E7304">
            <v>56050130</v>
          </cell>
        </row>
        <row r="7305">
          <cell r="A7305">
            <v>56050131</v>
          </cell>
          <cell r="B7305">
            <v>119</v>
          </cell>
          <cell r="C7305">
            <v>100</v>
          </cell>
          <cell r="D7305">
            <v>85</v>
          </cell>
          <cell r="E7305">
            <v>56050131</v>
          </cell>
        </row>
        <row r="7306">
          <cell r="A7306">
            <v>56050132</v>
          </cell>
          <cell r="B7306">
            <v>119</v>
          </cell>
          <cell r="C7306">
            <v>100</v>
          </cell>
          <cell r="D7306">
            <v>85</v>
          </cell>
          <cell r="E7306">
            <v>56050132</v>
          </cell>
        </row>
        <row r="7307">
          <cell r="A7307">
            <v>56050133</v>
          </cell>
          <cell r="B7307">
            <v>132.09</v>
          </cell>
          <cell r="C7307">
            <v>111</v>
          </cell>
          <cell r="D7307">
            <v>94.35</v>
          </cell>
          <cell r="E7307">
            <v>56050133</v>
          </cell>
        </row>
        <row r="7308">
          <cell r="A7308">
            <v>56050134</v>
          </cell>
          <cell r="B7308">
            <v>140.41999999999999</v>
          </cell>
          <cell r="C7308">
            <v>118</v>
          </cell>
          <cell r="D7308">
            <v>100.3</v>
          </cell>
          <cell r="E7308">
            <v>56050134</v>
          </cell>
        </row>
        <row r="7309">
          <cell r="A7309">
            <v>56050135</v>
          </cell>
          <cell r="B7309">
            <v>145.18</v>
          </cell>
          <cell r="C7309">
            <v>122</v>
          </cell>
          <cell r="D7309">
            <v>103.7</v>
          </cell>
          <cell r="E7309">
            <v>56050135</v>
          </cell>
        </row>
        <row r="7310">
          <cell r="A7310">
            <v>56050268</v>
          </cell>
          <cell r="B7310">
            <v>65.45</v>
          </cell>
          <cell r="C7310">
            <v>55</v>
          </cell>
          <cell r="D7310">
            <v>46.75</v>
          </cell>
          <cell r="E7310">
            <v>56050268</v>
          </cell>
        </row>
        <row r="7311">
          <cell r="A7311">
            <v>56050196</v>
          </cell>
          <cell r="B7311">
            <v>104.72</v>
          </cell>
          <cell r="C7311">
            <v>88</v>
          </cell>
          <cell r="D7311">
            <v>74.8</v>
          </cell>
          <cell r="E7311">
            <v>56050196</v>
          </cell>
        </row>
        <row r="7312">
          <cell r="A7312">
            <v>56050197</v>
          </cell>
          <cell r="B7312">
            <v>119</v>
          </cell>
          <cell r="C7312">
            <v>100</v>
          </cell>
          <cell r="D7312">
            <v>85</v>
          </cell>
          <cell r="E7312">
            <v>56050197</v>
          </cell>
        </row>
        <row r="7313">
          <cell r="A7313">
            <v>56050080</v>
          </cell>
          <cell r="B7313">
            <v>119</v>
          </cell>
          <cell r="C7313">
            <v>100</v>
          </cell>
          <cell r="D7313">
            <v>85</v>
          </cell>
          <cell r="E7313">
            <v>56050080</v>
          </cell>
        </row>
        <row r="7314">
          <cell r="A7314">
            <v>56050081</v>
          </cell>
          <cell r="B7314">
            <v>119</v>
          </cell>
          <cell r="C7314">
            <v>100</v>
          </cell>
          <cell r="D7314">
            <v>85</v>
          </cell>
          <cell r="E7314">
            <v>56050081</v>
          </cell>
        </row>
        <row r="7315">
          <cell r="A7315">
            <v>56050082</v>
          </cell>
          <cell r="B7315">
            <v>132.09</v>
          </cell>
          <cell r="C7315">
            <v>111</v>
          </cell>
          <cell r="D7315">
            <v>94.35</v>
          </cell>
          <cell r="E7315">
            <v>56050082</v>
          </cell>
        </row>
        <row r="7316">
          <cell r="A7316">
            <v>56050083</v>
          </cell>
          <cell r="B7316">
            <v>140.41999999999999</v>
          </cell>
          <cell r="C7316">
            <v>118</v>
          </cell>
          <cell r="D7316">
            <v>100.3</v>
          </cell>
          <cell r="E7316">
            <v>56050083</v>
          </cell>
        </row>
        <row r="7317">
          <cell r="A7317">
            <v>56050084</v>
          </cell>
          <cell r="B7317">
            <v>145.18</v>
          </cell>
          <cell r="C7317">
            <v>122</v>
          </cell>
          <cell r="D7317">
            <v>103.7</v>
          </cell>
          <cell r="E7317">
            <v>56050084</v>
          </cell>
        </row>
        <row r="7318">
          <cell r="A7318">
            <v>56050091</v>
          </cell>
          <cell r="B7318">
            <v>65.45</v>
          </cell>
          <cell r="C7318">
            <v>55</v>
          </cell>
          <cell r="D7318">
            <v>46.75</v>
          </cell>
          <cell r="E7318">
            <v>56050091</v>
          </cell>
        </row>
        <row r="7319">
          <cell r="A7319">
            <v>56050092</v>
          </cell>
          <cell r="B7319">
            <v>78.539999999999992</v>
          </cell>
          <cell r="C7319">
            <v>66</v>
          </cell>
          <cell r="D7319">
            <v>56.1</v>
          </cell>
          <cell r="E7319">
            <v>56050092</v>
          </cell>
        </row>
        <row r="7320">
          <cell r="A7320">
            <v>56050062</v>
          </cell>
          <cell r="B7320">
            <v>119</v>
          </cell>
          <cell r="C7320">
            <v>100</v>
          </cell>
          <cell r="D7320">
            <v>85</v>
          </cell>
          <cell r="E7320">
            <v>56050062</v>
          </cell>
        </row>
        <row r="7321">
          <cell r="A7321">
            <v>56050063</v>
          </cell>
          <cell r="B7321">
            <v>119</v>
          </cell>
          <cell r="C7321">
            <v>100</v>
          </cell>
          <cell r="D7321">
            <v>85</v>
          </cell>
          <cell r="E7321">
            <v>56050063</v>
          </cell>
        </row>
        <row r="7322">
          <cell r="A7322">
            <v>56050064</v>
          </cell>
          <cell r="B7322">
            <v>132.09</v>
          </cell>
          <cell r="C7322">
            <v>111</v>
          </cell>
          <cell r="D7322">
            <v>94.35</v>
          </cell>
          <cell r="E7322">
            <v>56050064</v>
          </cell>
        </row>
        <row r="7323">
          <cell r="A7323">
            <v>56050065</v>
          </cell>
          <cell r="B7323">
            <v>140.41999999999999</v>
          </cell>
          <cell r="C7323">
            <v>118</v>
          </cell>
          <cell r="D7323">
            <v>100.3</v>
          </cell>
          <cell r="E7323">
            <v>56050065</v>
          </cell>
        </row>
        <row r="7324">
          <cell r="A7324">
            <v>56050066</v>
          </cell>
          <cell r="B7324">
            <v>145.18</v>
          </cell>
          <cell r="C7324">
            <v>122</v>
          </cell>
          <cell r="D7324">
            <v>103.7</v>
          </cell>
          <cell r="E7324">
            <v>56050066</v>
          </cell>
        </row>
        <row r="7325">
          <cell r="A7325">
            <v>56050232</v>
          </cell>
          <cell r="B7325">
            <v>65.45</v>
          </cell>
          <cell r="C7325">
            <v>55</v>
          </cell>
          <cell r="D7325">
            <v>46.75</v>
          </cell>
          <cell r="E7325">
            <v>56050232</v>
          </cell>
        </row>
        <row r="7326">
          <cell r="A7326">
            <v>56050124</v>
          </cell>
          <cell r="B7326">
            <v>104.72</v>
          </cell>
          <cell r="C7326">
            <v>88</v>
          </cell>
          <cell r="D7326">
            <v>74.8</v>
          </cell>
          <cell r="E7326">
            <v>56050124</v>
          </cell>
        </row>
        <row r="7327">
          <cell r="A7327">
            <v>56050125</v>
          </cell>
          <cell r="B7327">
            <v>119</v>
          </cell>
          <cell r="C7327">
            <v>100</v>
          </cell>
          <cell r="D7327">
            <v>85</v>
          </cell>
          <cell r="E7327">
            <v>56050125</v>
          </cell>
        </row>
        <row r="7328">
          <cell r="A7328">
            <v>56050198</v>
          </cell>
          <cell r="B7328">
            <v>119</v>
          </cell>
          <cell r="C7328">
            <v>100</v>
          </cell>
          <cell r="D7328">
            <v>85</v>
          </cell>
          <cell r="E7328">
            <v>56050198</v>
          </cell>
        </row>
        <row r="7329">
          <cell r="A7329">
            <v>56050199</v>
          </cell>
          <cell r="B7329">
            <v>132.09</v>
          </cell>
          <cell r="C7329">
            <v>111</v>
          </cell>
          <cell r="D7329">
            <v>94.35</v>
          </cell>
          <cell r="E7329">
            <v>56050199</v>
          </cell>
        </row>
        <row r="7330">
          <cell r="A7330">
            <v>56050220</v>
          </cell>
          <cell r="B7330">
            <v>104.72</v>
          </cell>
          <cell r="C7330">
            <v>88</v>
          </cell>
          <cell r="D7330">
            <v>74.8</v>
          </cell>
          <cell r="E7330">
            <v>56050220</v>
          </cell>
        </row>
        <row r="7331">
          <cell r="A7331">
            <v>56050148</v>
          </cell>
          <cell r="B7331">
            <v>104.72</v>
          </cell>
          <cell r="C7331">
            <v>88</v>
          </cell>
          <cell r="D7331">
            <v>74.8</v>
          </cell>
          <cell r="E7331">
            <v>56050148</v>
          </cell>
        </row>
        <row r="7332">
          <cell r="A7332">
            <v>56050149</v>
          </cell>
          <cell r="B7332">
            <v>119</v>
          </cell>
          <cell r="C7332">
            <v>100</v>
          </cell>
          <cell r="D7332">
            <v>85</v>
          </cell>
          <cell r="E7332">
            <v>56050149</v>
          </cell>
        </row>
        <row r="7333">
          <cell r="A7333">
            <v>56050150</v>
          </cell>
          <cell r="B7333">
            <v>119</v>
          </cell>
          <cell r="C7333">
            <v>100</v>
          </cell>
          <cell r="D7333">
            <v>85</v>
          </cell>
          <cell r="E7333">
            <v>56050150</v>
          </cell>
        </row>
        <row r="7334">
          <cell r="A7334">
            <v>56050151</v>
          </cell>
          <cell r="B7334">
            <v>132.09</v>
          </cell>
          <cell r="C7334">
            <v>111</v>
          </cell>
          <cell r="D7334">
            <v>94.35</v>
          </cell>
          <cell r="E7334">
            <v>56050151</v>
          </cell>
        </row>
        <row r="7335">
          <cell r="A7335">
            <v>56050152</v>
          </cell>
          <cell r="B7335">
            <v>140.41999999999999</v>
          </cell>
          <cell r="C7335">
            <v>118</v>
          </cell>
          <cell r="D7335">
            <v>100.3</v>
          </cell>
          <cell r="E7335">
            <v>56050152</v>
          </cell>
        </row>
        <row r="7336">
          <cell r="A7336">
            <v>56050153</v>
          </cell>
          <cell r="B7336">
            <v>145.18</v>
          </cell>
          <cell r="C7336">
            <v>122</v>
          </cell>
          <cell r="D7336">
            <v>103.7</v>
          </cell>
          <cell r="E7336">
            <v>56050153</v>
          </cell>
        </row>
        <row r="7337">
          <cell r="A7337">
            <v>56050259</v>
          </cell>
          <cell r="B7337">
            <v>65.45</v>
          </cell>
          <cell r="C7337">
            <v>55</v>
          </cell>
          <cell r="D7337">
            <v>46.75</v>
          </cell>
          <cell r="E7337">
            <v>56050259</v>
          </cell>
        </row>
        <row r="7338">
          <cell r="A7338">
            <v>56050178</v>
          </cell>
          <cell r="B7338">
            <v>104.72</v>
          </cell>
          <cell r="C7338">
            <v>88</v>
          </cell>
          <cell r="D7338">
            <v>74.8</v>
          </cell>
          <cell r="E7338">
            <v>56050178</v>
          </cell>
        </row>
        <row r="7339">
          <cell r="A7339">
            <v>56050179</v>
          </cell>
          <cell r="B7339">
            <v>119</v>
          </cell>
          <cell r="C7339">
            <v>100</v>
          </cell>
          <cell r="D7339">
            <v>85</v>
          </cell>
          <cell r="E7339">
            <v>56050179</v>
          </cell>
        </row>
        <row r="7340">
          <cell r="A7340">
            <v>56050180</v>
          </cell>
          <cell r="B7340">
            <v>119</v>
          </cell>
          <cell r="C7340">
            <v>100</v>
          </cell>
          <cell r="D7340">
            <v>85</v>
          </cell>
          <cell r="E7340">
            <v>56050180</v>
          </cell>
        </row>
        <row r="7341">
          <cell r="A7341">
            <v>56050181</v>
          </cell>
          <cell r="B7341">
            <v>132.09</v>
          </cell>
          <cell r="C7341">
            <v>111</v>
          </cell>
          <cell r="D7341">
            <v>94.35</v>
          </cell>
          <cell r="E7341">
            <v>56050181</v>
          </cell>
        </row>
        <row r="7342">
          <cell r="A7342">
            <v>56050182</v>
          </cell>
          <cell r="B7342">
            <v>140.41999999999999</v>
          </cell>
          <cell r="C7342">
            <v>118</v>
          </cell>
          <cell r="D7342">
            <v>100.3</v>
          </cell>
          <cell r="E7342">
            <v>56050182</v>
          </cell>
        </row>
        <row r="7343">
          <cell r="A7343">
            <v>56050183</v>
          </cell>
          <cell r="B7343">
            <v>145.18</v>
          </cell>
          <cell r="C7343">
            <v>122</v>
          </cell>
          <cell r="D7343">
            <v>103.7</v>
          </cell>
          <cell r="E7343">
            <v>56050183</v>
          </cell>
        </row>
        <row r="7344">
          <cell r="A7344">
            <v>56050100</v>
          </cell>
          <cell r="B7344">
            <v>65.45</v>
          </cell>
          <cell r="C7344">
            <v>55</v>
          </cell>
          <cell r="D7344">
            <v>46.75</v>
          </cell>
          <cell r="E7344">
            <v>56050100</v>
          </cell>
        </row>
        <row r="7345">
          <cell r="A7345">
            <v>56050067</v>
          </cell>
          <cell r="B7345">
            <v>104.72</v>
          </cell>
          <cell r="C7345">
            <v>88</v>
          </cell>
          <cell r="D7345">
            <v>74.8</v>
          </cell>
          <cell r="E7345">
            <v>56050067</v>
          </cell>
        </row>
        <row r="7346">
          <cell r="A7346">
            <v>56050068</v>
          </cell>
          <cell r="B7346">
            <v>119</v>
          </cell>
          <cell r="C7346">
            <v>100</v>
          </cell>
          <cell r="D7346">
            <v>85</v>
          </cell>
          <cell r="E7346">
            <v>56050068</v>
          </cell>
        </row>
        <row r="7347">
          <cell r="A7347">
            <v>56050069</v>
          </cell>
          <cell r="B7347">
            <v>119</v>
          </cell>
          <cell r="C7347">
            <v>100</v>
          </cell>
          <cell r="D7347">
            <v>85</v>
          </cell>
          <cell r="E7347">
            <v>56050069</v>
          </cell>
        </row>
        <row r="7348">
          <cell r="A7348">
            <v>56050070</v>
          </cell>
          <cell r="B7348">
            <v>132.09</v>
          </cell>
          <cell r="C7348">
            <v>111</v>
          </cell>
          <cell r="D7348">
            <v>94.35</v>
          </cell>
          <cell r="E7348">
            <v>56050070</v>
          </cell>
        </row>
        <row r="7349">
          <cell r="A7349">
            <v>56050071</v>
          </cell>
          <cell r="B7349">
            <v>140.41999999999999</v>
          </cell>
          <cell r="C7349">
            <v>118</v>
          </cell>
          <cell r="D7349">
            <v>100.3</v>
          </cell>
          <cell r="E7349">
            <v>56050071</v>
          </cell>
        </row>
        <row r="7350">
          <cell r="A7350">
            <v>56050072</v>
          </cell>
          <cell r="B7350">
            <v>145.18</v>
          </cell>
          <cell r="C7350">
            <v>122</v>
          </cell>
          <cell r="D7350">
            <v>103.7</v>
          </cell>
          <cell r="E7350">
            <v>56050072</v>
          </cell>
        </row>
        <row r="7351">
          <cell r="A7351">
            <v>56050238</v>
          </cell>
          <cell r="B7351">
            <v>65.45</v>
          </cell>
          <cell r="C7351">
            <v>55</v>
          </cell>
          <cell r="D7351">
            <v>46.75</v>
          </cell>
          <cell r="E7351">
            <v>56050238</v>
          </cell>
        </row>
        <row r="7352">
          <cell r="A7352">
            <v>56050136</v>
          </cell>
          <cell r="B7352">
            <v>104.72</v>
          </cell>
          <cell r="C7352">
            <v>88</v>
          </cell>
          <cell r="D7352">
            <v>74.8</v>
          </cell>
          <cell r="E7352">
            <v>56050136</v>
          </cell>
        </row>
        <row r="7353">
          <cell r="A7353">
            <v>56050137</v>
          </cell>
          <cell r="B7353">
            <v>119</v>
          </cell>
          <cell r="C7353">
            <v>100</v>
          </cell>
          <cell r="D7353">
            <v>85</v>
          </cell>
          <cell r="E7353">
            <v>56050137</v>
          </cell>
        </row>
        <row r="7354">
          <cell r="A7354">
            <v>56050240</v>
          </cell>
          <cell r="B7354">
            <v>78.539999999999992</v>
          </cell>
          <cell r="C7354">
            <v>66</v>
          </cell>
          <cell r="D7354">
            <v>56.1</v>
          </cell>
          <cell r="E7354">
            <v>56050240</v>
          </cell>
        </row>
        <row r="7355">
          <cell r="A7355">
            <v>56050138</v>
          </cell>
          <cell r="B7355">
            <v>119</v>
          </cell>
          <cell r="C7355">
            <v>100</v>
          </cell>
          <cell r="D7355">
            <v>85</v>
          </cell>
          <cell r="E7355">
            <v>56050138</v>
          </cell>
        </row>
        <row r="7356">
          <cell r="A7356">
            <v>56050139</v>
          </cell>
          <cell r="B7356">
            <v>132.09</v>
          </cell>
          <cell r="C7356">
            <v>111</v>
          </cell>
          <cell r="D7356">
            <v>94.35</v>
          </cell>
          <cell r="E7356">
            <v>56050139</v>
          </cell>
        </row>
        <row r="7357">
          <cell r="A7357">
            <v>56050140</v>
          </cell>
          <cell r="B7357">
            <v>140.41999999999999</v>
          </cell>
          <cell r="C7357">
            <v>118</v>
          </cell>
          <cell r="D7357">
            <v>100.3</v>
          </cell>
          <cell r="E7357">
            <v>56050140</v>
          </cell>
        </row>
        <row r="7358">
          <cell r="A7358">
            <v>56050265</v>
          </cell>
          <cell r="B7358">
            <v>65.45</v>
          </cell>
          <cell r="C7358">
            <v>55</v>
          </cell>
          <cell r="D7358">
            <v>46.75</v>
          </cell>
          <cell r="E7358">
            <v>56050265</v>
          </cell>
        </row>
        <row r="7359">
          <cell r="A7359">
            <v>56050190</v>
          </cell>
          <cell r="B7359">
            <v>104.72</v>
          </cell>
          <cell r="C7359">
            <v>88</v>
          </cell>
          <cell r="D7359">
            <v>74.8</v>
          </cell>
          <cell r="E7359">
            <v>56050190</v>
          </cell>
        </row>
        <row r="7360">
          <cell r="A7360">
            <v>56050191</v>
          </cell>
          <cell r="B7360">
            <v>119</v>
          </cell>
          <cell r="C7360">
            <v>100</v>
          </cell>
          <cell r="D7360">
            <v>85</v>
          </cell>
          <cell r="E7360">
            <v>56050191</v>
          </cell>
        </row>
        <row r="7361">
          <cell r="A7361">
            <v>56050266</v>
          </cell>
          <cell r="B7361">
            <v>78.539999999999992</v>
          </cell>
          <cell r="C7361">
            <v>66</v>
          </cell>
          <cell r="D7361">
            <v>56.1</v>
          </cell>
          <cell r="E7361">
            <v>56050266</v>
          </cell>
        </row>
        <row r="7362">
          <cell r="A7362">
            <v>56050192</v>
          </cell>
          <cell r="B7362">
            <v>119</v>
          </cell>
          <cell r="C7362">
            <v>100</v>
          </cell>
          <cell r="D7362">
            <v>85</v>
          </cell>
          <cell r="E7362">
            <v>56050192</v>
          </cell>
        </row>
        <row r="7363">
          <cell r="A7363">
            <v>56050193</v>
          </cell>
          <cell r="B7363">
            <v>132.09</v>
          </cell>
          <cell r="C7363">
            <v>111</v>
          </cell>
          <cell r="D7363">
            <v>94.35</v>
          </cell>
          <cell r="E7363">
            <v>56050193</v>
          </cell>
        </row>
        <row r="7364">
          <cell r="A7364">
            <v>56050194</v>
          </cell>
          <cell r="B7364">
            <v>140.41999999999999</v>
          </cell>
          <cell r="C7364">
            <v>118</v>
          </cell>
          <cell r="D7364">
            <v>100.3</v>
          </cell>
          <cell r="E7364">
            <v>56050194</v>
          </cell>
        </row>
        <row r="7365">
          <cell r="A7365">
            <v>56050253</v>
          </cell>
          <cell r="B7365">
            <v>65.45</v>
          </cell>
          <cell r="C7365">
            <v>55</v>
          </cell>
          <cell r="D7365">
            <v>46.75</v>
          </cell>
          <cell r="E7365">
            <v>56050253</v>
          </cell>
        </row>
        <row r="7366">
          <cell r="A7366">
            <v>56050166</v>
          </cell>
          <cell r="B7366">
            <v>104.72</v>
          </cell>
          <cell r="C7366">
            <v>88</v>
          </cell>
          <cell r="D7366">
            <v>74.8</v>
          </cell>
          <cell r="E7366">
            <v>56050166</v>
          </cell>
        </row>
        <row r="7367">
          <cell r="A7367">
            <v>56050167</v>
          </cell>
          <cell r="B7367">
            <v>119</v>
          </cell>
          <cell r="C7367">
            <v>100</v>
          </cell>
          <cell r="D7367">
            <v>85</v>
          </cell>
          <cell r="E7367">
            <v>56050167</v>
          </cell>
        </row>
        <row r="7368">
          <cell r="A7368">
            <v>56050256</v>
          </cell>
          <cell r="B7368">
            <v>65.45</v>
          </cell>
          <cell r="C7368">
            <v>55</v>
          </cell>
          <cell r="D7368">
            <v>46.75</v>
          </cell>
          <cell r="E7368">
            <v>56050256</v>
          </cell>
        </row>
        <row r="7369">
          <cell r="A7369">
            <v>56050172</v>
          </cell>
          <cell r="B7369">
            <v>104.72</v>
          </cell>
          <cell r="C7369">
            <v>88</v>
          </cell>
          <cell r="D7369">
            <v>74.8</v>
          </cell>
          <cell r="E7369">
            <v>56050172</v>
          </cell>
        </row>
        <row r="7370">
          <cell r="A7370">
            <v>56050173</v>
          </cell>
          <cell r="B7370">
            <v>119</v>
          </cell>
          <cell r="C7370">
            <v>100</v>
          </cell>
          <cell r="D7370">
            <v>85</v>
          </cell>
          <cell r="E7370">
            <v>56050173</v>
          </cell>
        </row>
        <row r="7371">
          <cell r="A7371">
            <v>56050257</v>
          </cell>
          <cell r="B7371">
            <v>78.539999999999992</v>
          </cell>
          <cell r="C7371">
            <v>66</v>
          </cell>
          <cell r="D7371">
            <v>56.1</v>
          </cell>
          <cell r="E7371">
            <v>56050257</v>
          </cell>
        </row>
        <row r="7372">
          <cell r="A7372">
            <v>56050260</v>
          </cell>
          <cell r="B7372">
            <v>78.539999999999992</v>
          </cell>
          <cell r="C7372">
            <v>66</v>
          </cell>
          <cell r="D7372">
            <v>56.1</v>
          </cell>
          <cell r="E7372">
            <v>56050260</v>
          </cell>
        </row>
        <row r="7373">
          <cell r="A7373">
            <v>56050106</v>
          </cell>
          <cell r="B7373">
            <v>65.45</v>
          </cell>
          <cell r="C7373">
            <v>55</v>
          </cell>
          <cell r="D7373">
            <v>46.75</v>
          </cell>
          <cell r="E7373">
            <v>56050106</v>
          </cell>
        </row>
        <row r="7374">
          <cell r="A7374">
            <v>56050079</v>
          </cell>
          <cell r="B7374">
            <v>104.72</v>
          </cell>
          <cell r="C7374">
            <v>88</v>
          </cell>
          <cell r="D7374">
            <v>74.8</v>
          </cell>
          <cell r="E7374">
            <v>56050079</v>
          </cell>
        </row>
        <row r="7375">
          <cell r="A7375">
            <v>56050352</v>
          </cell>
          <cell r="B7375">
            <v>65.45</v>
          </cell>
          <cell r="C7375">
            <v>55</v>
          </cell>
          <cell r="D7375">
            <v>46.75</v>
          </cell>
          <cell r="E7375">
            <v>56050352</v>
          </cell>
        </row>
        <row r="7376">
          <cell r="A7376">
            <v>56050186</v>
          </cell>
          <cell r="B7376">
            <v>119</v>
          </cell>
          <cell r="C7376">
            <v>100</v>
          </cell>
          <cell r="D7376">
            <v>85</v>
          </cell>
          <cell r="E7376">
            <v>56050186</v>
          </cell>
        </row>
        <row r="7377">
          <cell r="A7377">
            <v>56050187</v>
          </cell>
          <cell r="B7377">
            <v>132.09</v>
          </cell>
          <cell r="C7377">
            <v>111</v>
          </cell>
          <cell r="D7377">
            <v>94.35</v>
          </cell>
          <cell r="E7377">
            <v>56050187</v>
          </cell>
        </row>
        <row r="7378">
          <cell r="A7378">
            <v>56050188</v>
          </cell>
          <cell r="B7378">
            <v>140.41999999999999</v>
          </cell>
          <cell r="C7378">
            <v>118</v>
          </cell>
          <cell r="D7378">
            <v>100.3</v>
          </cell>
          <cell r="E7378">
            <v>56050188</v>
          </cell>
        </row>
        <row r="7379">
          <cell r="A7379">
            <v>56050189</v>
          </cell>
          <cell r="B7379">
            <v>145.18</v>
          </cell>
          <cell r="C7379">
            <v>122</v>
          </cell>
          <cell r="D7379">
            <v>103.7</v>
          </cell>
          <cell r="E7379">
            <v>56050189</v>
          </cell>
        </row>
        <row r="7380">
          <cell r="A7380">
            <v>56050355</v>
          </cell>
          <cell r="B7380">
            <v>65.45</v>
          </cell>
          <cell r="C7380">
            <v>55</v>
          </cell>
          <cell r="D7380">
            <v>46.75</v>
          </cell>
          <cell r="E7380">
            <v>56050355</v>
          </cell>
        </row>
        <row r="7381">
          <cell r="A7381">
            <v>56050358</v>
          </cell>
          <cell r="B7381">
            <v>104.72</v>
          </cell>
          <cell r="C7381">
            <v>88</v>
          </cell>
          <cell r="D7381">
            <v>74.8</v>
          </cell>
          <cell r="E7381">
            <v>56050358</v>
          </cell>
        </row>
        <row r="7382">
          <cell r="A7382">
            <v>56050359</v>
          </cell>
          <cell r="B7382">
            <v>119</v>
          </cell>
          <cell r="C7382">
            <v>100</v>
          </cell>
          <cell r="D7382">
            <v>85</v>
          </cell>
          <cell r="E7382">
            <v>56050359</v>
          </cell>
        </row>
        <row r="7383">
          <cell r="A7383">
            <v>56050209</v>
          </cell>
          <cell r="B7383">
            <v>119</v>
          </cell>
          <cell r="C7383">
            <v>100</v>
          </cell>
          <cell r="D7383">
            <v>85</v>
          </cell>
          <cell r="E7383">
            <v>56050209</v>
          </cell>
        </row>
        <row r="7384">
          <cell r="A7384">
            <v>56050210</v>
          </cell>
          <cell r="B7384">
            <v>119</v>
          </cell>
          <cell r="C7384">
            <v>100</v>
          </cell>
          <cell r="D7384">
            <v>85</v>
          </cell>
          <cell r="E7384">
            <v>56050210</v>
          </cell>
        </row>
        <row r="7385">
          <cell r="A7385">
            <v>56050211</v>
          </cell>
          <cell r="B7385">
            <v>132.09</v>
          </cell>
          <cell r="C7385">
            <v>111</v>
          </cell>
          <cell r="D7385">
            <v>94.35</v>
          </cell>
          <cell r="E7385">
            <v>56050211</v>
          </cell>
        </row>
        <row r="7386">
          <cell r="A7386">
            <v>56050212</v>
          </cell>
          <cell r="B7386">
            <v>140.41999999999999</v>
          </cell>
          <cell r="C7386">
            <v>118</v>
          </cell>
          <cell r="D7386">
            <v>100.3</v>
          </cell>
          <cell r="E7386">
            <v>56050212</v>
          </cell>
        </row>
        <row r="7387">
          <cell r="A7387">
            <v>56050213</v>
          </cell>
          <cell r="B7387">
            <v>145.18</v>
          </cell>
          <cell r="C7387">
            <v>122</v>
          </cell>
          <cell r="D7387">
            <v>103.7</v>
          </cell>
          <cell r="E7387">
            <v>56050213</v>
          </cell>
        </row>
        <row r="7388">
          <cell r="A7388">
            <v>56050061</v>
          </cell>
          <cell r="B7388">
            <v>104.72</v>
          </cell>
          <cell r="C7388">
            <v>88</v>
          </cell>
          <cell r="D7388">
            <v>74.8</v>
          </cell>
          <cell r="E7388">
            <v>56050061</v>
          </cell>
        </row>
        <row r="7389">
          <cell r="A7389">
            <v>56050319</v>
          </cell>
          <cell r="B7389">
            <v>65.45</v>
          </cell>
          <cell r="C7389">
            <v>55</v>
          </cell>
          <cell r="D7389">
            <v>46.75</v>
          </cell>
          <cell r="E7389">
            <v>56050319</v>
          </cell>
        </row>
        <row r="7390">
          <cell r="A7390">
            <v>56050322</v>
          </cell>
          <cell r="B7390">
            <v>104.72</v>
          </cell>
          <cell r="C7390">
            <v>88</v>
          </cell>
          <cell r="D7390">
            <v>74.8</v>
          </cell>
          <cell r="E7390">
            <v>56050322</v>
          </cell>
        </row>
        <row r="7391">
          <cell r="A7391">
            <v>56050323</v>
          </cell>
          <cell r="B7391">
            <v>119</v>
          </cell>
          <cell r="C7391">
            <v>100</v>
          </cell>
          <cell r="D7391">
            <v>85</v>
          </cell>
          <cell r="E7391">
            <v>56050323</v>
          </cell>
        </row>
        <row r="7392">
          <cell r="A7392">
            <v>56050233</v>
          </cell>
          <cell r="B7392">
            <v>78.539999999999992</v>
          </cell>
          <cell r="C7392">
            <v>66</v>
          </cell>
          <cell r="D7392">
            <v>56.1</v>
          </cell>
          <cell r="E7392">
            <v>56050233</v>
          </cell>
        </row>
        <row r="7393">
          <cell r="A7393">
            <v>56050234</v>
          </cell>
          <cell r="B7393">
            <v>78.539999999999992</v>
          </cell>
          <cell r="C7393">
            <v>66</v>
          </cell>
          <cell r="D7393">
            <v>56.1</v>
          </cell>
          <cell r="E7393">
            <v>56050234</v>
          </cell>
        </row>
        <row r="7394">
          <cell r="A7394">
            <v>56050126</v>
          </cell>
          <cell r="B7394">
            <v>119</v>
          </cell>
          <cell r="C7394">
            <v>100</v>
          </cell>
          <cell r="D7394">
            <v>85</v>
          </cell>
          <cell r="E7394">
            <v>56050126</v>
          </cell>
        </row>
        <row r="7395">
          <cell r="A7395">
            <v>56050127</v>
          </cell>
          <cell r="B7395">
            <v>132.09</v>
          </cell>
          <cell r="C7395">
            <v>111</v>
          </cell>
          <cell r="D7395">
            <v>94.35</v>
          </cell>
          <cell r="E7395">
            <v>56050127</v>
          </cell>
        </row>
        <row r="7396">
          <cell r="A7396">
            <v>56050128</v>
          </cell>
          <cell r="B7396">
            <v>140.41999999999999</v>
          </cell>
          <cell r="C7396">
            <v>118</v>
          </cell>
          <cell r="D7396">
            <v>100.3</v>
          </cell>
          <cell r="E7396">
            <v>56050128</v>
          </cell>
        </row>
        <row r="7397">
          <cell r="A7397">
            <v>56050129</v>
          </cell>
          <cell r="B7397">
            <v>145.18</v>
          </cell>
          <cell r="C7397">
            <v>122</v>
          </cell>
          <cell r="D7397">
            <v>103.7</v>
          </cell>
          <cell r="E7397">
            <v>56050129</v>
          </cell>
        </row>
        <row r="7398">
          <cell r="A7398">
            <v>56050107</v>
          </cell>
          <cell r="B7398">
            <v>78.539999999999992</v>
          </cell>
          <cell r="C7398">
            <v>66</v>
          </cell>
          <cell r="D7398">
            <v>56.1</v>
          </cell>
          <cell r="E7398">
            <v>56050107</v>
          </cell>
        </row>
        <row r="7399">
          <cell r="A7399">
            <v>56050093</v>
          </cell>
          <cell r="B7399">
            <v>78.539999999999992</v>
          </cell>
          <cell r="C7399">
            <v>66</v>
          </cell>
          <cell r="D7399">
            <v>56.1</v>
          </cell>
          <cell r="E7399">
            <v>56050093</v>
          </cell>
        </row>
        <row r="7400">
          <cell r="A7400">
            <v>56050324</v>
          </cell>
          <cell r="B7400">
            <v>119</v>
          </cell>
          <cell r="C7400">
            <v>100</v>
          </cell>
          <cell r="D7400">
            <v>85</v>
          </cell>
          <cell r="E7400">
            <v>56050324</v>
          </cell>
        </row>
        <row r="7401">
          <cell r="A7401">
            <v>56050325</v>
          </cell>
          <cell r="B7401">
            <v>132.09</v>
          </cell>
          <cell r="C7401">
            <v>111</v>
          </cell>
          <cell r="D7401">
            <v>94.35</v>
          </cell>
          <cell r="E7401">
            <v>56050325</v>
          </cell>
        </row>
        <row r="7402">
          <cell r="A7402">
            <v>56050326</v>
          </cell>
          <cell r="B7402">
            <v>140.41999999999999</v>
          </cell>
          <cell r="C7402">
            <v>118</v>
          </cell>
          <cell r="D7402">
            <v>100.3</v>
          </cell>
          <cell r="E7402">
            <v>56050326</v>
          </cell>
        </row>
        <row r="7403">
          <cell r="A7403">
            <v>56050327</v>
          </cell>
          <cell r="B7403">
            <v>145.18</v>
          </cell>
          <cell r="C7403">
            <v>122</v>
          </cell>
          <cell r="D7403">
            <v>103.7</v>
          </cell>
          <cell r="E7403">
            <v>56050327</v>
          </cell>
        </row>
        <row r="7404">
          <cell r="A7404">
            <v>56050222</v>
          </cell>
          <cell r="B7404">
            <v>119</v>
          </cell>
          <cell r="C7404">
            <v>100</v>
          </cell>
          <cell r="D7404">
            <v>85</v>
          </cell>
          <cell r="E7404">
            <v>56050222</v>
          </cell>
        </row>
        <row r="7405">
          <cell r="A7405">
            <v>56050108</v>
          </cell>
          <cell r="B7405">
            <v>78.539999999999992</v>
          </cell>
          <cell r="C7405">
            <v>66</v>
          </cell>
          <cell r="D7405">
            <v>56.1</v>
          </cell>
          <cell r="E7405">
            <v>56050108</v>
          </cell>
        </row>
        <row r="7406">
          <cell r="A7406">
            <v>56050247</v>
          </cell>
          <cell r="B7406">
            <v>65.45</v>
          </cell>
          <cell r="C7406">
            <v>55</v>
          </cell>
          <cell r="D7406">
            <v>46.75</v>
          </cell>
          <cell r="E7406">
            <v>56050247</v>
          </cell>
        </row>
        <row r="7407">
          <cell r="A7407">
            <v>56050154</v>
          </cell>
          <cell r="B7407">
            <v>104.72</v>
          </cell>
          <cell r="C7407">
            <v>88</v>
          </cell>
          <cell r="D7407">
            <v>74.8</v>
          </cell>
          <cell r="E7407">
            <v>56050154</v>
          </cell>
        </row>
        <row r="7408">
          <cell r="A7408">
            <v>56050155</v>
          </cell>
          <cell r="B7408">
            <v>119</v>
          </cell>
          <cell r="C7408">
            <v>100</v>
          </cell>
          <cell r="D7408">
            <v>85</v>
          </cell>
          <cell r="E7408">
            <v>56050155</v>
          </cell>
        </row>
        <row r="7409">
          <cell r="A7409">
            <v>56050103</v>
          </cell>
          <cell r="B7409">
            <v>65.45</v>
          </cell>
          <cell r="C7409">
            <v>55</v>
          </cell>
          <cell r="D7409">
            <v>46.75</v>
          </cell>
          <cell r="E7409">
            <v>56050103</v>
          </cell>
        </row>
        <row r="7410">
          <cell r="A7410">
            <v>56050073</v>
          </cell>
          <cell r="B7410">
            <v>104.72</v>
          </cell>
          <cell r="C7410">
            <v>88</v>
          </cell>
          <cell r="D7410">
            <v>74.8</v>
          </cell>
          <cell r="E7410">
            <v>56050073</v>
          </cell>
        </row>
        <row r="7411">
          <cell r="A7411">
            <v>56050074</v>
          </cell>
          <cell r="B7411">
            <v>119</v>
          </cell>
          <cell r="C7411">
            <v>100</v>
          </cell>
          <cell r="D7411">
            <v>85</v>
          </cell>
          <cell r="E7411">
            <v>56050074</v>
          </cell>
        </row>
        <row r="7412">
          <cell r="A7412">
            <v>56050075</v>
          </cell>
          <cell r="B7412">
            <v>119</v>
          </cell>
          <cell r="C7412">
            <v>100</v>
          </cell>
          <cell r="D7412">
            <v>85</v>
          </cell>
          <cell r="E7412">
            <v>56050075</v>
          </cell>
        </row>
        <row r="7413">
          <cell r="A7413">
            <v>56050076</v>
          </cell>
          <cell r="B7413">
            <v>132.09</v>
          </cell>
          <cell r="C7413">
            <v>111</v>
          </cell>
          <cell r="D7413">
            <v>94.35</v>
          </cell>
          <cell r="E7413">
            <v>56050076</v>
          </cell>
        </row>
        <row r="7414">
          <cell r="A7414">
            <v>56050077</v>
          </cell>
          <cell r="B7414">
            <v>140.41999999999999</v>
          </cell>
          <cell r="C7414">
            <v>118</v>
          </cell>
          <cell r="D7414">
            <v>100.3</v>
          </cell>
          <cell r="E7414">
            <v>56050077</v>
          </cell>
        </row>
        <row r="7415">
          <cell r="A7415">
            <v>56050078</v>
          </cell>
          <cell r="B7415">
            <v>145.18</v>
          </cell>
          <cell r="C7415">
            <v>122</v>
          </cell>
          <cell r="D7415">
            <v>103.7</v>
          </cell>
          <cell r="E7415">
            <v>56050078</v>
          </cell>
        </row>
        <row r="7416">
          <cell r="A7416">
            <v>56050310</v>
          </cell>
          <cell r="B7416">
            <v>65.45</v>
          </cell>
          <cell r="C7416">
            <v>55</v>
          </cell>
          <cell r="D7416">
            <v>46.75</v>
          </cell>
          <cell r="E7416">
            <v>56050310</v>
          </cell>
        </row>
        <row r="7417">
          <cell r="A7417">
            <v>56050311</v>
          </cell>
          <cell r="B7417">
            <v>78.539999999999992</v>
          </cell>
          <cell r="C7417">
            <v>66</v>
          </cell>
          <cell r="D7417">
            <v>56.1</v>
          </cell>
          <cell r="E7417">
            <v>56050311</v>
          </cell>
        </row>
        <row r="7418">
          <cell r="A7418">
            <v>56050313</v>
          </cell>
          <cell r="B7418">
            <v>104.72</v>
          </cell>
          <cell r="C7418">
            <v>88</v>
          </cell>
          <cell r="D7418">
            <v>74.8</v>
          </cell>
          <cell r="E7418">
            <v>56050313</v>
          </cell>
        </row>
        <row r="7419">
          <cell r="A7419">
            <v>56050314</v>
          </cell>
          <cell r="B7419">
            <v>119</v>
          </cell>
          <cell r="C7419">
            <v>100</v>
          </cell>
          <cell r="D7419">
            <v>85</v>
          </cell>
          <cell r="E7419">
            <v>56050314</v>
          </cell>
        </row>
        <row r="7420">
          <cell r="A7420">
            <v>56050315</v>
          </cell>
          <cell r="B7420">
            <v>119</v>
          </cell>
          <cell r="C7420">
            <v>100</v>
          </cell>
          <cell r="D7420">
            <v>85</v>
          </cell>
          <cell r="E7420">
            <v>56050315</v>
          </cell>
        </row>
        <row r="7421">
          <cell r="A7421">
            <v>56050316</v>
          </cell>
          <cell r="B7421">
            <v>132.09</v>
          </cell>
          <cell r="C7421">
            <v>111</v>
          </cell>
          <cell r="D7421">
            <v>94.35</v>
          </cell>
          <cell r="E7421">
            <v>56050316</v>
          </cell>
        </row>
        <row r="7422">
          <cell r="A7422">
            <v>56050317</v>
          </cell>
          <cell r="B7422">
            <v>140.41999999999999</v>
          </cell>
          <cell r="C7422">
            <v>118</v>
          </cell>
          <cell r="D7422">
            <v>100.3</v>
          </cell>
          <cell r="E7422">
            <v>56050317</v>
          </cell>
        </row>
        <row r="7423">
          <cell r="A7423">
            <v>56050318</v>
          </cell>
          <cell r="B7423">
            <v>145.18</v>
          </cell>
          <cell r="C7423">
            <v>122</v>
          </cell>
          <cell r="D7423">
            <v>103.7</v>
          </cell>
          <cell r="E7423">
            <v>56050318</v>
          </cell>
        </row>
        <row r="7424">
          <cell r="A7424">
            <v>56050141</v>
          </cell>
          <cell r="B7424">
            <v>145.18</v>
          </cell>
          <cell r="C7424">
            <v>122</v>
          </cell>
          <cell r="D7424">
            <v>103.7</v>
          </cell>
          <cell r="E7424">
            <v>56050141</v>
          </cell>
        </row>
        <row r="7425">
          <cell r="A7425">
            <v>56050244</v>
          </cell>
          <cell r="B7425">
            <v>65.45</v>
          </cell>
          <cell r="C7425">
            <v>55</v>
          </cell>
          <cell r="D7425">
            <v>46.75</v>
          </cell>
          <cell r="E7425">
            <v>56050244</v>
          </cell>
        </row>
        <row r="7426">
          <cell r="A7426">
            <v>56060850</v>
          </cell>
          <cell r="B7426">
            <v>159.45999999999998</v>
          </cell>
          <cell r="C7426">
            <v>134</v>
          </cell>
          <cell r="D7426">
            <v>113.89999999999999</v>
          </cell>
          <cell r="E7426">
            <v>56060850</v>
          </cell>
        </row>
        <row r="7427">
          <cell r="A7427">
            <v>56060187</v>
          </cell>
          <cell r="B7427">
            <v>173.73999999999998</v>
          </cell>
          <cell r="C7427">
            <v>146</v>
          </cell>
          <cell r="D7427">
            <v>124.1</v>
          </cell>
          <cell r="E7427">
            <v>56060187</v>
          </cell>
        </row>
        <row r="7428">
          <cell r="A7428">
            <v>56060188</v>
          </cell>
          <cell r="B7428">
            <v>186.82999999999998</v>
          </cell>
          <cell r="C7428">
            <v>157</v>
          </cell>
          <cell r="D7428">
            <v>133.44999999999999</v>
          </cell>
          <cell r="E7428">
            <v>56060188</v>
          </cell>
        </row>
        <row r="7429">
          <cell r="A7429">
            <v>56060189</v>
          </cell>
          <cell r="B7429">
            <v>199.92</v>
          </cell>
          <cell r="C7429">
            <v>168</v>
          </cell>
          <cell r="D7429">
            <v>142.79999999999998</v>
          </cell>
          <cell r="E7429">
            <v>56060189</v>
          </cell>
        </row>
        <row r="7430">
          <cell r="A7430">
            <v>56060793</v>
          </cell>
          <cell r="B7430">
            <v>159.45999999999998</v>
          </cell>
          <cell r="C7430">
            <v>134</v>
          </cell>
          <cell r="D7430">
            <v>113.89999999999999</v>
          </cell>
          <cell r="E7430">
            <v>56060793</v>
          </cell>
        </row>
        <row r="7431">
          <cell r="A7431">
            <v>56060016</v>
          </cell>
          <cell r="B7431">
            <v>173.73999999999998</v>
          </cell>
          <cell r="C7431">
            <v>146</v>
          </cell>
          <cell r="D7431">
            <v>124.1</v>
          </cell>
          <cell r="E7431">
            <v>56060016</v>
          </cell>
        </row>
        <row r="7432">
          <cell r="A7432">
            <v>56060017</v>
          </cell>
          <cell r="B7432">
            <v>186.82999999999998</v>
          </cell>
          <cell r="C7432">
            <v>157</v>
          </cell>
          <cell r="D7432">
            <v>133.44999999999999</v>
          </cell>
          <cell r="E7432">
            <v>56060017</v>
          </cell>
        </row>
        <row r="7433">
          <cell r="A7433">
            <v>56060018</v>
          </cell>
          <cell r="B7433">
            <v>199.92</v>
          </cell>
          <cell r="C7433">
            <v>168</v>
          </cell>
          <cell r="D7433">
            <v>142.79999999999998</v>
          </cell>
          <cell r="E7433">
            <v>56060018</v>
          </cell>
        </row>
        <row r="7434">
          <cell r="A7434">
            <v>56060849</v>
          </cell>
          <cell r="B7434">
            <v>159.45999999999998</v>
          </cell>
          <cell r="C7434">
            <v>134</v>
          </cell>
          <cell r="D7434">
            <v>113.89999999999999</v>
          </cell>
          <cell r="E7434">
            <v>56060849</v>
          </cell>
        </row>
        <row r="7435">
          <cell r="A7435">
            <v>56060184</v>
          </cell>
          <cell r="B7435">
            <v>173.73999999999998</v>
          </cell>
          <cell r="C7435">
            <v>146</v>
          </cell>
          <cell r="D7435">
            <v>124.1</v>
          </cell>
          <cell r="E7435">
            <v>56060184</v>
          </cell>
        </row>
        <row r="7436">
          <cell r="A7436">
            <v>56060185</v>
          </cell>
          <cell r="B7436">
            <v>186.82999999999998</v>
          </cell>
          <cell r="C7436">
            <v>157</v>
          </cell>
          <cell r="D7436">
            <v>133.44999999999999</v>
          </cell>
          <cell r="E7436">
            <v>56060185</v>
          </cell>
        </row>
        <row r="7437">
          <cell r="A7437">
            <v>56060186</v>
          </cell>
          <cell r="B7437">
            <v>199.92</v>
          </cell>
          <cell r="C7437">
            <v>168</v>
          </cell>
          <cell r="D7437">
            <v>142.79999999999998</v>
          </cell>
          <cell r="E7437">
            <v>56060186</v>
          </cell>
        </row>
        <row r="7438">
          <cell r="A7438">
            <v>56060858</v>
          </cell>
          <cell r="B7438">
            <v>159.45999999999998</v>
          </cell>
          <cell r="C7438">
            <v>134</v>
          </cell>
          <cell r="D7438">
            <v>113.89999999999999</v>
          </cell>
          <cell r="E7438">
            <v>56060858</v>
          </cell>
        </row>
        <row r="7439">
          <cell r="A7439">
            <v>56060211</v>
          </cell>
          <cell r="B7439">
            <v>173.73999999999998</v>
          </cell>
          <cell r="C7439">
            <v>146</v>
          </cell>
          <cell r="D7439">
            <v>124.1</v>
          </cell>
          <cell r="E7439">
            <v>56060211</v>
          </cell>
        </row>
        <row r="7440">
          <cell r="A7440">
            <v>56060212</v>
          </cell>
          <cell r="B7440">
            <v>186.82999999999998</v>
          </cell>
          <cell r="C7440">
            <v>157</v>
          </cell>
          <cell r="D7440">
            <v>133.44999999999999</v>
          </cell>
          <cell r="E7440">
            <v>56060212</v>
          </cell>
        </row>
        <row r="7441">
          <cell r="A7441">
            <v>56060213</v>
          </cell>
          <cell r="B7441">
            <v>213.01</v>
          </cell>
          <cell r="C7441">
            <v>179</v>
          </cell>
          <cell r="D7441">
            <v>152.15</v>
          </cell>
          <cell r="E7441">
            <v>56060213</v>
          </cell>
        </row>
        <row r="7442">
          <cell r="A7442">
            <v>56060874</v>
          </cell>
          <cell r="B7442">
            <v>159.45999999999998</v>
          </cell>
          <cell r="C7442">
            <v>134</v>
          </cell>
          <cell r="D7442">
            <v>113.89999999999999</v>
          </cell>
          <cell r="E7442">
            <v>56060874</v>
          </cell>
        </row>
        <row r="7443">
          <cell r="A7443">
            <v>56060259</v>
          </cell>
          <cell r="B7443">
            <v>173.73999999999998</v>
          </cell>
          <cell r="C7443">
            <v>146</v>
          </cell>
          <cell r="D7443">
            <v>124.1</v>
          </cell>
          <cell r="E7443">
            <v>56060259</v>
          </cell>
        </row>
        <row r="7444">
          <cell r="A7444">
            <v>56060260</v>
          </cell>
          <cell r="B7444">
            <v>186.82999999999998</v>
          </cell>
          <cell r="C7444">
            <v>157</v>
          </cell>
          <cell r="D7444">
            <v>133.44999999999999</v>
          </cell>
          <cell r="E7444">
            <v>56060260</v>
          </cell>
        </row>
        <row r="7445">
          <cell r="A7445">
            <v>56060261</v>
          </cell>
          <cell r="B7445">
            <v>199.92</v>
          </cell>
          <cell r="C7445">
            <v>168</v>
          </cell>
          <cell r="D7445">
            <v>142.79999999999998</v>
          </cell>
          <cell r="E7445">
            <v>56060261</v>
          </cell>
        </row>
        <row r="7446">
          <cell r="A7446">
            <v>56060920</v>
          </cell>
          <cell r="B7446">
            <v>159.45999999999998</v>
          </cell>
          <cell r="C7446">
            <v>134</v>
          </cell>
          <cell r="D7446">
            <v>113.89999999999999</v>
          </cell>
          <cell r="E7446">
            <v>56060920</v>
          </cell>
        </row>
        <row r="7447">
          <cell r="A7447">
            <v>56060661</v>
          </cell>
          <cell r="B7447">
            <v>173.73999999999998</v>
          </cell>
          <cell r="C7447">
            <v>146</v>
          </cell>
          <cell r="D7447">
            <v>124.1</v>
          </cell>
          <cell r="E7447">
            <v>56060661</v>
          </cell>
        </row>
        <row r="7448">
          <cell r="A7448">
            <v>56060662</v>
          </cell>
          <cell r="B7448">
            <v>186.82999999999998</v>
          </cell>
          <cell r="C7448">
            <v>157</v>
          </cell>
          <cell r="D7448">
            <v>133.44999999999999</v>
          </cell>
          <cell r="E7448">
            <v>56060662</v>
          </cell>
        </row>
        <row r="7449">
          <cell r="A7449">
            <v>56060663</v>
          </cell>
          <cell r="B7449">
            <v>213.01</v>
          </cell>
          <cell r="C7449">
            <v>179</v>
          </cell>
          <cell r="D7449">
            <v>152.15</v>
          </cell>
          <cell r="E7449">
            <v>56060663</v>
          </cell>
        </row>
        <row r="7450">
          <cell r="A7450">
            <v>56060923</v>
          </cell>
          <cell r="B7450">
            <v>159.45999999999998</v>
          </cell>
          <cell r="C7450">
            <v>134</v>
          </cell>
          <cell r="D7450">
            <v>113.89999999999999</v>
          </cell>
          <cell r="E7450">
            <v>56060923</v>
          </cell>
        </row>
        <row r="7451">
          <cell r="A7451">
            <v>56060670</v>
          </cell>
          <cell r="B7451">
            <v>173.73999999999998</v>
          </cell>
          <cell r="C7451">
            <v>146</v>
          </cell>
          <cell r="D7451">
            <v>124.1</v>
          </cell>
          <cell r="E7451">
            <v>56060670</v>
          </cell>
        </row>
        <row r="7452">
          <cell r="A7452">
            <v>56060671</v>
          </cell>
          <cell r="B7452">
            <v>186.82999999999998</v>
          </cell>
          <cell r="C7452">
            <v>157</v>
          </cell>
          <cell r="D7452">
            <v>133.44999999999999</v>
          </cell>
          <cell r="E7452">
            <v>56060671</v>
          </cell>
        </row>
        <row r="7453">
          <cell r="A7453">
            <v>56060672</v>
          </cell>
          <cell r="B7453">
            <v>199.92</v>
          </cell>
          <cell r="C7453">
            <v>168</v>
          </cell>
          <cell r="D7453">
            <v>142.79999999999998</v>
          </cell>
          <cell r="E7453">
            <v>56060672</v>
          </cell>
        </row>
        <row r="7454">
          <cell r="A7454">
            <v>56060875</v>
          </cell>
          <cell r="B7454">
            <v>159.45999999999998</v>
          </cell>
          <cell r="C7454">
            <v>134</v>
          </cell>
          <cell r="D7454">
            <v>113.89999999999999</v>
          </cell>
          <cell r="E7454">
            <v>56060875</v>
          </cell>
        </row>
        <row r="7455">
          <cell r="A7455">
            <v>56060262</v>
          </cell>
          <cell r="B7455">
            <v>173.73999999999998</v>
          </cell>
          <cell r="C7455">
            <v>146</v>
          </cell>
          <cell r="D7455">
            <v>124.1</v>
          </cell>
          <cell r="E7455">
            <v>56060262</v>
          </cell>
        </row>
        <row r="7456">
          <cell r="A7456">
            <v>56060263</v>
          </cell>
          <cell r="B7456">
            <v>186.82999999999998</v>
          </cell>
          <cell r="C7456">
            <v>157</v>
          </cell>
          <cell r="D7456">
            <v>133.44999999999999</v>
          </cell>
          <cell r="E7456">
            <v>56060263</v>
          </cell>
        </row>
        <row r="7457">
          <cell r="A7457">
            <v>56060264</v>
          </cell>
          <cell r="B7457">
            <v>199.92</v>
          </cell>
          <cell r="C7457">
            <v>168</v>
          </cell>
          <cell r="D7457">
            <v>142.79999999999998</v>
          </cell>
          <cell r="E7457">
            <v>56060264</v>
          </cell>
        </row>
        <row r="7458">
          <cell r="A7458">
            <v>56060922</v>
          </cell>
          <cell r="B7458">
            <v>159.45999999999998</v>
          </cell>
          <cell r="C7458">
            <v>134</v>
          </cell>
          <cell r="D7458">
            <v>113.89999999999999</v>
          </cell>
          <cell r="E7458">
            <v>56060922</v>
          </cell>
        </row>
        <row r="7459">
          <cell r="A7459">
            <v>56060667</v>
          </cell>
          <cell r="B7459">
            <v>173.73999999999998</v>
          </cell>
          <cell r="C7459">
            <v>146</v>
          </cell>
          <cell r="D7459">
            <v>124.1</v>
          </cell>
          <cell r="E7459">
            <v>56060667</v>
          </cell>
        </row>
        <row r="7460">
          <cell r="A7460">
            <v>56060668</v>
          </cell>
          <cell r="B7460">
            <v>186.82999999999998</v>
          </cell>
          <cell r="C7460">
            <v>157</v>
          </cell>
          <cell r="D7460">
            <v>133.44999999999999</v>
          </cell>
          <cell r="E7460">
            <v>56060668</v>
          </cell>
        </row>
        <row r="7461">
          <cell r="A7461">
            <v>56060669</v>
          </cell>
          <cell r="B7461">
            <v>213.01</v>
          </cell>
          <cell r="C7461">
            <v>179</v>
          </cell>
          <cell r="D7461">
            <v>152.15</v>
          </cell>
          <cell r="E7461">
            <v>56060669</v>
          </cell>
        </row>
        <row r="7462">
          <cell r="A7462">
            <v>56060903</v>
          </cell>
          <cell r="B7462">
            <v>159.45999999999998</v>
          </cell>
          <cell r="C7462">
            <v>134</v>
          </cell>
          <cell r="D7462">
            <v>113.89999999999999</v>
          </cell>
          <cell r="E7462">
            <v>56060903</v>
          </cell>
        </row>
        <row r="7463">
          <cell r="A7463">
            <v>56060610</v>
          </cell>
          <cell r="B7463">
            <v>173.73999999999998</v>
          </cell>
          <cell r="C7463">
            <v>146</v>
          </cell>
          <cell r="D7463">
            <v>124.1</v>
          </cell>
          <cell r="E7463">
            <v>56060610</v>
          </cell>
        </row>
        <row r="7464">
          <cell r="A7464">
            <v>56060611</v>
          </cell>
          <cell r="B7464">
            <v>186.82999999999998</v>
          </cell>
          <cell r="C7464">
            <v>157</v>
          </cell>
          <cell r="D7464">
            <v>133.44999999999999</v>
          </cell>
          <cell r="E7464">
            <v>56060611</v>
          </cell>
        </row>
        <row r="7465">
          <cell r="A7465">
            <v>56060777</v>
          </cell>
          <cell r="B7465">
            <v>159.45999999999998</v>
          </cell>
          <cell r="C7465">
            <v>134</v>
          </cell>
          <cell r="D7465">
            <v>113.89999999999999</v>
          </cell>
          <cell r="E7465">
            <v>56060777</v>
          </cell>
        </row>
        <row r="7466">
          <cell r="A7466">
            <v>56060505</v>
          </cell>
          <cell r="B7466">
            <v>173.73999999999998</v>
          </cell>
          <cell r="C7466">
            <v>146</v>
          </cell>
          <cell r="D7466">
            <v>124.1</v>
          </cell>
          <cell r="E7466">
            <v>56060505</v>
          </cell>
        </row>
        <row r="7467">
          <cell r="A7467">
            <v>56060506</v>
          </cell>
          <cell r="B7467">
            <v>186.82999999999998</v>
          </cell>
          <cell r="C7467">
            <v>157</v>
          </cell>
          <cell r="D7467">
            <v>133.44999999999999</v>
          </cell>
          <cell r="E7467">
            <v>56060506</v>
          </cell>
        </row>
        <row r="7468">
          <cell r="A7468">
            <v>56060507</v>
          </cell>
          <cell r="B7468">
            <v>199.92</v>
          </cell>
          <cell r="C7468">
            <v>168</v>
          </cell>
          <cell r="D7468">
            <v>142.79999999999998</v>
          </cell>
          <cell r="E7468">
            <v>56060507</v>
          </cell>
        </row>
        <row r="7469">
          <cell r="A7469">
            <v>56060872</v>
          </cell>
          <cell r="B7469">
            <v>159.45999999999998</v>
          </cell>
          <cell r="C7469">
            <v>134</v>
          </cell>
          <cell r="D7469">
            <v>113.89999999999999</v>
          </cell>
          <cell r="E7469">
            <v>56060872</v>
          </cell>
        </row>
        <row r="7470">
          <cell r="A7470">
            <v>56060253</v>
          </cell>
          <cell r="B7470">
            <v>173.73999999999998</v>
          </cell>
          <cell r="C7470">
            <v>146</v>
          </cell>
          <cell r="D7470">
            <v>124.1</v>
          </cell>
          <cell r="E7470">
            <v>56060253</v>
          </cell>
        </row>
        <row r="7471">
          <cell r="A7471">
            <v>56060254</v>
          </cell>
          <cell r="B7471">
            <v>186.82999999999998</v>
          </cell>
          <cell r="C7471">
            <v>157</v>
          </cell>
          <cell r="D7471">
            <v>133.44999999999999</v>
          </cell>
          <cell r="E7471">
            <v>56060254</v>
          </cell>
        </row>
        <row r="7472">
          <cell r="A7472">
            <v>56060255</v>
          </cell>
          <cell r="B7472">
            <v>213.01</v>
          </cell>
          <cell r="C7472">
            <v>179</v>
          </cell>
          <cell r="D7472">
            <v>152.15</v>
          </cell>
          <cell r="E7472">
            <v>56060255</v>
          </cell>
        </row>
        <row r="7473">
          <cell r="A7473">
            <v>56060825</v>
          </cell>
          <cell r="B7473">
            <v>159.45999999999998</v>
          </cell>
          <cell r="C7473">
            <v>134</v>
          </cell>
          <cell r="D7473">
            <v>113.89999999999999</v>
          </cell>
          <cell r="E7473">
            <v>56060825</v>
          </cell>
        </row>
        <row r="7474">
          <cell r="A7474">
            <v>56060112</v>
          </cell>
          <cell r="B7474">
            <v>173.73999999999998</v>
          </cell>
          <cell r="C7474">
            <v>146</v>
          </cell>
          <cell r="D7474">
            <v>124.1</v>
          </cell>
          <cell r="E7474">
            <v>56060112</v>
          </cell>
        </row>
        <row r="7475">
          <cell r="A7475">
            <v>56060113</v>
          </cell>
          <cell r="B7475">
            <v>186.82999999999998</v>
          </cell>
          <cell r="C7475">
            <v>157</v>
          </cell>
          <cell r="D7475">
            <v>133.44999999999999</v>
          </cell>
          <cell r="E7475">
            <v>56060113</v>
          </cell>
        </row>
        <row r="7476">
          <cell r="A7476">
            <v>56060114</v>
          </cell>
          <cell r="B7476">
            <v>199.92</v>
          </cell>
          <cell r="C7476">
            <v>168</v>
          </cell>
          <cell r="D7476">
            <v>142.79999999999998</v>
          </cell>
          <cell r="E7476">
            <v>56060114</v>
          </cell>
        </row>
        <row r="7477">
          <cell r="A7477">
            <v>56060741</v>
          </cell>
          <cell r="B7477">
            <v>159.45999999999998</v>
          </cell>
          <cell r="C7477">
            <v>134</v>
          </cell>
          <cell r="D7477">
            <v>113.89999999999999</v>
          </cell>
          <cell r="E7477">
            <v>56060741</v>
          </cell>
        </row>
        <row r="7478">
          <cell r="A7478">
            <v>56060397</v>
          </cell>
          <cell r="B7478">
            <v>173.73999999999998</v>
          </cell>
          <cell r="C7478">
            <v>146</v>
          </cell>
          <cell r="D7478">
            <v>124.1</v>
          </cell>
          <cell r="E7478">
            <v>56060397</v>
          </cell>
        </row>
        <row r="7479">
          <cell r="A7479">
            <v>56060398</v>
          </cell>
          <cell r="B7479">
            <v>186.82999999999998</v>
          </cell>
          <cell r="C7479">
            <v>157</v>
          </cell>
          <cell r="D7479">
            <v>133.44999999999999</v>
          </cell>
          <cell r="E7479">
            <v>56060398</v>
          </cell>
        </row>
        <row r="7480">
          <cell r="A7480">
            <v>56060399</v>
          </cell>
          <cell r="B7480">
            <v>199.92</v>
          </cell>
          <cell r="C7480">
            <v>168</v>
          </cell>
          <cell r="D7480">
            <v>142.79999999999998</v>
          </cell>
          <cell r="E7480">
            <v>56060399</v>
          </cell>
        </row>
        <row r="7481">
          <cell r="A7481">
            <v>56060682</v>
          </cell>
          <cell r="B7481">
            <v>173.73999999999998</v>
          </cell>
          <cell r="C7481">
            <v>146</v>
          </cell>
          <cell r="D7481">
            <v>124.1</v>
          </cell>
          <cell r="E7481">
            <v>56060682</v>
          </cell>
        </row>
        <row r="7482">
          <cell r="A7482">
            <v>56060683</v>
          </cell>
          <cell r="B7482">
            <v>186.82999999999998</v>
          </cell>
          <cell r="C7482">
            <v>157</v>
          </cell>
          <cell r="D7482">
            <v>133.44999999999999</v>
          </cell>
          <cell r="E7482">
            <v>56060683</v>
          </cell>
        </row>
        <row r="7483">
          <cell r="A7483">
            <v>56060684</v>
          </cell>
          <cell r="B7483">
            <v>213.01</v>
          </cell>
          <cell r="C7483">
            <v>179</v>
          </cell>
          <cell r="D7483">
            <v>152.15</v>
          </cell>
          <cell r="E7483">
            <v>56060684</v>
          </cell>
        </row>
        <row r="7484">
          <cell r="A7484">
            <v>56060834</v>
          </cell>
          <cell r="B7484">
            <v>159.45999999999998</v>
          </cell>
          <cell r="C7484">
            <v>134</v>
          </cell>
          <cell r="D7484">
            <v>113.89999999999999</v>
          </cell>
          <cell r="E7484">
            <v>56060834</v>
          </cell>
        </row>
        <row r="7485">
          <cell r="A7485">
            <v>56060139</v>
          </cell>
          <cell r="B7485">
            <v>173.73999999999998</v>
          </cell>
          <cell r="C7485">
            <v>146</v>
          </cell>
          <cell r="D7485">
            <v>124.1</v>
          </cell>
          <cell r="E7485">
            <v>56060139</v>
          </cell>
        </row>
        <row r="7486">
          <cell r="A7486">
            <v>56060140</v>
          </cell>
          <cell r="B7486">
            <v>186.82999999999998</v>
          </cell>
          <cell r="C7486">
            <v>157</v>
          </cell>
          <cell r="D7486">
            <v>133.44999999999999</v>
          </cell>
          <cell r="E7486">
            <v>56060140</v>
          </cell>
        </row>
        <row r="7487">
          <cell r="A7487">
            <v>56060141</v>
          </cell>
          <cell r="B7487">
            <v>199.92</v>
          </cell>
          <cell r="C7487">
            <v>168</v>
          </cell>
          <cell r="D7487">
            <v>142.79999999999998</v>
          </cell>
          <cell r="E7487">
            <v>56060141</v>
          </cell>
        </row>
        <row r="7488">
          <cell r="A7488">
            <v>56060759</v>
          </cell>
          <cell r="B7488">
            <v>159.45999999999998</v>
          </cell>
          <cell r="C7488">
            <v>134</v>
          </cell>
          <cell r="D7488">
            <v>113.89999999999999</v>
          </cell>
          <cell r="E7488">
            <v>56060759</v>
          </cell>
        </row>
        <row r="7489">
          <cell r="A7489">
            <v>56060451</v>
          </cell>
          <cell r="B7489">
            <v>173.73999999999998</v>
          </cell>
          <cell r="C7489">
            <v>146</v>
          </cell>
          <cell r="D7489">
            <v>124.1</v>
          </cell>
          <cell r="E7489">
            <v>56060451</v>
          </cell>
        </row>
        <row r="7490">
          <cell r="A7490">
            <v>56060452</v>
          </cell>
          <cell r="B7490">
            <v>186.82999999999998</v>
          </cell>
          <cell r="C7490">
            <v>157</v>
          </cell>
          <cell r="D7490">
            <v>133.44999999999999</v>
          </cell>
          <cell r="E7490">
            <v>56060452</v>
          </cell>
        </row>
        <row r="7491">
          <cell r="A7491">
            <v>56060453</v>
          </cell>
          <cell r="B7491">
            <v>199.92</v>
          </cell>
          <cell r="C7491">
            <v>168</v>
          </cell>
          <cell r="D7491">
            <v>142.79999999999998</v>
          </cell>
          <cell r="E7491">
            <v>56060453</v>
          </cell>
        </row>
        <row r="7492">
          <cell r="A7492">
            <v>56060173</v>
          </cell>
          <cell r="B7492">
            <v>186.82999999999998</v>
          </cell>
          <cell r="C7492">
            <v>157</v>
          </cell>
          <cell r="D7492">
            <v>133.44999999999999</v>
          </cell>
          <cell r="E7492">
            <v>56060173</v>
          </cell>
        </row>
        <row r="7493">
          <cell r="A7493">
            <v>56060717</v>
          </cell>
          <cell r="B7493">
            <v>159.45999999999998</v>
          </cell>
          <cell r="C7493">
            <v>134</v>
          </cell>
          <cell r="D7493">
            <v>113.89999999999999</v>
          </cell>
          <cell r="E7493">
            <v>56060717</v>
          </cell>
        </row>
        <row r="7494">
          <cell r="A7494">
            <v>56060325</v>
          </cell>
          <cell r="B7494">
            <v>173.73999999999998</v>
          </cell>
          <cell r="C7494">
            <v>146</v>
          </cell>
          <cell r="D7494">
            <v>124.1</v>
          </cell>
          <cell r="E7494">
            <v>56060325</v>
          </cell>
        </row>
        <row r="7495">
          <cell r="A7495">
            <v>56060326</v>
          </cell>
          <cell r="B7495">
            <v>186.82999999999998</v>
          </cell>
          <cell r="C7495">
            <v>157</v>
          </cell>
          <cell r="D7495">
            <v>133.44999999999999</v>
          </cell>
          <cell r="E7495">
            <v>56060326</v>
          </cell>
        </row>
        <row r="7496">
          <cell r="A7496">
            <v>56060327</v>
          </cell>
          <cell r="B7496">
            <v>199.92</v>
          </cell>
          <cell r="C7496">
            <v>168</v>
          </cell>
          <cell r="D7496">
            <v>142.79999999999998</v>
          </cell>
          <cell r="E7496">
            <v>56060327</v>
          </cell>
        </row>
        <row r="7497">
          <cell r="A7497">
            <v>56060804</v>
          </cell>
          <cell r="B7497">
            <v>159.45999999999998</v>
          </cell>
          <cell r="C7497">
            <v>134</v>
          </cell>
          <cell r="D7497">
            <v>113.89999999999999</v>
          </cell>
          <cell r="E7497">
            <v>56060804</v>
          </cell>
        </row>
        <row r="7498">
          <cell r="A7498">
            <v>56060049</v>
          </cell>
          <cell r="B7498">
            <v>173.73999999999998</v>
          </cell>
          <cell r="C7498">
            <v>146</v>
          </cell>
          <cell r="D7498">
            <v>124.1</v>
          </cell>
          <cell r="E7498">
            <v>56060049</v>
          </cell>
        </row>
        <row r="7499">
          <cell r="A7499">
            <v>56060050</v>
          </cell>
          <cell r="B7499">
            <v>186.82999999999998</v>
          </cell>
          <cell r="C7499">
            <v>157</v>
          </cell>
          <cell r="D7499">
            <v>133.44999999999999</v>
          </cell>
          <cell r="E7499">
            <v>56060050</v>
          </cell>
        </row>
        <row r="7500">
          <cell r="A7500">
            <v>56060051</v>
          </cell>
          <cell r="B7500">
            <v>199.92</v>
          </cell>
          <cell r="C7500">
            <v>168</v>
          </cell>
          <cell r="D7500">
            <v>142.79999999999998</v>
          </cell>
          <cell r="E7500">
            <v>56060051</v>
          </cell>
        </row>
        <row r="7501">
          <cell r="A7501">
            <v>56060807</v>
          </cell>
          <cell r="B7501">
            <v>159.45999999999998</v>
          </cell>
          <cell r="C7501">
            <v>134</v>
          </cell>
          <cell r="D7501">
            <v>113.89999999999999</v>
          </cell>
          <cell r="E7501">
            <v>56060807</v>
          </cell>
        </row>
        <row r="7502">
          <cell r="A7502">
            <v>56060058</v>
          </cell>
          <cell r="B7502">
            <v>173.73999999999998</v>
          </cell>
          <cell r="C7502">
            <v>146</v>
          </cell>
          <cell r="D7502">
            <v>124.1</v>
          </cell>
          <cell r="E7502">
            <v>56060058</v>
          </cell>
        </row>
        <row r="7503">
          <cell r="A7503">
            <v>56060059</v>
          </cell>
          <cell r="B7503">
            <v>186.82999999999998</v>
          </cell>
          <cell r="C7503">
            <v>157</v>
          </cell>
          <cell r="D7503">
            <v>133.44999999999999</v>
          </cell>
          <cell r="E7503">
            <v>56060059</v>
          </cell>
        </row>
        <row r="7504">
          <cell r="A7504">
            <v>56060060</v>
          </cell>
          <cell r="B7504">
            <v>199.92</v>
          </cell>
          <cell r="C7504">
            <v>168</v>
          </cell>
          <cell r="D7504">
            <v>142.79999999999998</v>
          </cell>
          <cell r="E7504">
            <v>56060060</v>
          </cell>
        </row>
        <row r="7505">
          <cell r="A7505">
            <v>56060487</v>
          </cell>
          <cell r="B7505">
            <v>173.73999999999998</v>
          </cell>
          <cell r="C7505">
            <v>146</v>
          </cell>
          <cell r="D7505">
            <v>124.1</v>
          </cell>
          <cell r="E7505">
            <v>56060487</v>
          </cell>
        </row>
        <row r="7506">
          <cell r="A7506">
            <v>56060488</v>
          </cell>
          <cell r="B7506">
            <v>186.82999999999998</v>
          </cell>
          <cell r="C7506">
            <v>157</v>
          </cell>
          <cell r="D7506">
            <v>133.44999999999999</v>
          </cell>
          <cell r="E7506">
            <v>56060488</v>
          </cell>
        </row>
        <row r="7507">
          <cell r="A7507">
            <v>56060489</v>
          </cell>
          <cell r="B7507">
            <v>199.92</v>
          </cell>
          <cell r="C7507">
            <v>168</v>
          </cell>
          <cell r="D7507">
            <v>142.79999999999998</v>
          </cell>
          <cell r="E7507">
            <v>56060489</v>
          </cell>
        </row>
        <row r="7508">
          <cell r="A7508">
            <v>56060772</v>
          </cell>
          <cell r="B7508">
            <v>159.45999999999998</v>
          </cell>
          <cell r="C7508">
            <v>134</v>
          </cell>
          <cell r="D7508">
            <v>113.89999999999999</v>
          </cell>
          <cell r="E7508">
            <v>56060772</v>
          </cell>
        </row>
        <row r="7509">
          <cell r="A7509">
            <v>56060490</v>
          </cell>
          <cell r="B7509">
            <v>173.73999999999998</v>
          </cell>
          <cell r="C7509">
            <v>146</v>
          </cell>
          <cell r="D7509">
            <v>124.1</v>
          </cell>
          <cell r="E7509">
            <v>56060490</v>
          </cell>
        </row>
        <row r="7510">
          <cell r="A7510">
            <v>56060491</v>
          </cell>
          <cell r="B7510">
            <v>186.82999999999998</v>
          </cell>
          <cell r="C7510">
            <v>157</v>
          </cell>
          <cell r="D7510">
            <v>133.44999999999999</v>
          </cell>
          <cell r="E7510">
            <v>56060491</v>
          </cell>
        </row>
        <row r="7511">
          <cell r="A7511">
            <v>56060492</v>
          </cell>
          <cell r="B7511">
            <v>199.92</v>
          </cell>
          <cell r="C7511">
            <v>168</v>
          </cell>
          <cell r="D7511">
            <v>142.79999999999998</v>
          </cell>
          <cell r="E7511">
            <v>56060492</v>
          </cell>
        </row>
        <row r="7512">
          <cell r="A7512">
            <v>56060860</v>
          </cell>
          <cell r="B7512">
            <v>159.45999999999998</v>
          </cell>
          <cell r="C7512">
            <v>134</v>
          </cell>
          <cell r="D7512">
            <v>113.89999999999999</v>
          </cell>
          <cell r="E7512">
            <v>56060860</v>
          </cell>
        </row>
        <row r="7513">
          <cell r="A7513">
            <v>56060217</v>
          </cell>
          <cell r="B7513">
            <v>173.73999999999998</v>
          </cell>
          <cell r="C7513">
            <v>146</v>
          </cell>
          <cell r="D7513">
            <v>124.1</v>
          </cell>
          <cell r="E7513">
            <v>56060217</v>
          </cell>
        </row>
        <row r="7514">
          <cell r="A7514">
            <v>56060218</v>
          </cell>
          <cell r="B7514">
            <v>186.82999999999998</v>
          </cell>
          <cell r="C7514">
            <v>157</v>
          </cell>
          <cell r="D7514">
            <v>133.44999999999999</v>
          </cell>
          <cell r="E7514">
            <v>56060218</v>
          </cell>
        </row>
        <row r="7515">
          <cell r="A7515">
            <v>56060219</v>
          </cell>
          <cell r="B7515">
            <v>199.92</v>
          </cell>
          <cell r="C7515">
            <v>168</v>
          </cell>
          <cell r="D7515">
            <v>142.79999999999998</v>
          </cell>
          <cell r="E7515">
            <v>56060219</v>
          </cell>
        </row>
        <row r="7516">
          <cell r="A7516">
            <v>56060729</v>
          </cell>
          <cell r="B7516">
            <v>159.45999999999998</v>
          </cell>
          <cell r="C7516">
            <v>134</v>
          </cell>
          <cell r="D7516">
            <v>113.89999999999999</v>
          </cell>
          <cell r="E7516">
            <v>56060729</v>
          </cell>
        </row>
        <row r="7517">
          <cell r="A7517">
            <v>56060361</v>
          </cell>
          <cell r="B7517">
            <v>173.73999999999998</v>
          </cell>
          <cell r="C7517">
            <v>146</v>
          </cell>
          <cell r="D7517">
            <v>124.1</v>
          </cell>
          <cell r="E7517">
            <v>56060361</v>
          </cell>
        </row>
        <row r="7518">
          <cell r="A7518">
            <v>56060362</v>
          </cell>
          <cell r="B7518">
            <v>186.82999999999998</v>
          </cell>
          <cell r="C7518">
            <v>157</v>
          </cell>
          <cell r="D7518">
            <v>133.44999999999999</v>
          </cell>
          <cell r="E7518">
            <v>56060362</v>
          </cell>
        </row>
        <row r="7519">
          <cell r="A7519">
            <v>56060363</v>
          </cell>
          <cell r="B7519">
            <v>199.92</v>
          </cell>
          <cell r="C7519">
            <v>168</v>
          </cell>
          <cell r="D7519">
            <v>142.79999999999998</v>
          </cell>
          <cell r="E7519">
            <v>56060363</v>
          </cell>
        </row>
        <row r="7520">
          <cell r="A7520">
            <v>56060457</v>
          </cell>
          <cell r="B7520">
            <v>173.73999999999998</v>
          </cell>
          <cell r="C7520">
            <v>146</v>
          </cell>
          <cell r="D7520">
            <v>124.1</v>
          </cell>
          <cell r="E7520">
            <v>56060457</v>
          </cell>
        </row>
        <row r="7521">
          <cell r="A7521">
            <v>56060458</v>
          </cell>
          <cell r="B7521">
            <v>186.82999999999998</v>
          </cell>
          <cell r="C7521">
            <v>157</v>
          </cell>
          <cell r="D7521">
            <v>133.44999999999999</v>
          </cell>
          <cell r="E7521">
            <v>56060458</v>
          </cell>
        </row>
        <row r="7522">
          <cell r="A7522">
            <v>56060459</v>
          </cell>
          <cell r="B7522">
            <v>199.92</v>
          </cell>
          <cell r="C7522">
            <v>168</v>
          </cell>
          <cell r="D7522">
            <v>142.79999999999998</v>
          </cell>
          <cell r="E7522">
            <v>56060459</v>
          </cell>
        </row>
        <row r="7523">
          <cell r="A7523">
            <v>56060433</v>
          </cell>
          <cell r="B7523">
            <v>173.73999999999998</v>
          </cell>
          <cell r="C7523">
            <v>146</v>
          </cell>
          <cell r="D7523">
            <v>124.1</v>
          </cell>
          <cell r="E7523">
            <v>56060433</v>
          </cell>
        </row>
        <row r="7524">
          <cell r="A7524">
            <v>56060434</v>
          </cell>
          <cell r="B7524">
            <v>186.82999999999998</v>
          </cell>
          <cell r="C7524">
            <v>157</v>
          </cell>
          <cell r="D7524">
            <v>133.44999999999999</v>
          </cell>
          <cell r="E7524">
            <v>56060434</v>
          </cell>
        </row>
        <row r="7525">
          <cell r="A7525">
            <v>56060435</v>
          </cell>
          <cell r="B7525">
            <v>199.92</v>
          </cell>
          <cell r="C7525">
            <v>168</v>
          </cell>
          <cell r="D7525">
            <v>142.79999999999998</v>
          </cell>
          <cell r="E7525">
            <v>56060435</v>
          </cell>
        </row>
        <row r="7526">
          <cell r="A7526">
            <v>56060753</v>
          </cell>
          <cell r="B7526">
            <v>159.45999999999998</v>
          </cell>
          <cell r="C7526">
            <v>134</v>
          </cell>
          <cell r="D7526">
            <v>113.89999999999999</v>
          </cell>
          <cell r="E7526">
            <v>56060753</v>
          </cell>
        </row>
        <row r="7527">
          <cell r="A7527">
            <v>56060388</v>
          </cell>
          <cell r="B7527">
            <v>173.73999999999998</v>
          </cell>
          <cell r="C7527">
            <v>146</v>
          </cell>
          <cell r="D7527">
            <v>124.1</v>
          </cell>
          <cell r="E7527">
            <v>56060388</v>
          </cell>
        </row>
        <row r="7528">
          <cell r="A7528">
            <v>56060389</v>
          </cell>
          <cell r="B7528">
            <v>186.82999999999998</v>
          </cell>
          <cell r="C7528">
            <v>157</v>
          </cell>
          <cell r="D7528">
            <v>133.44999999999999</v>
          </cell>
          <cell r="E7528">
            <v>56060389</v>
          </cell>
        </row>
        <row r="7529">
          <cell r="A7529">
            <v>56060390</v>
          </cell>
          <cell r="B7529">
            <v>199.92</v>
          </cell>
          <cell r="C7529">
            <v>168</v>
          </cell>
          <cell r="D7529">
            <v>142.79999999999998</v>
          </cell>
          <cell r="E7529">
            <v>56060390</v>
          </cell>
        </row>
        <row r="7530">
          <cell r="A7530">
            <v>56060512</v>
          </cell>
          <cell r="B7530">
            <v>186.82999999999998</v>
          </cell>
          <cell r="C7530">
            <v>157</v>
          </cell>
          <cell r="D7530">
            <v>133.44999999999999</v>
          </cell>
          <cell r="E7530">
            <v>56060512</v>
          </cell>
        </row>
        <row r="7531">
          <cell r="A7531">
            <v>56060513</v>
          </cell>
          <cell r="B7531">
            <v>199.92</v>
          </cell>
          <cell r="C7531">
            <v>168</v>
          </cell>
          <cell r="D7531">
            <v>142.79999999999998</v>
          </cell>
          <cell r="E7531">
            <v>56060513</v>
          </cell>
        </row>
        <row r="7532">
          <cell r="A7532">
            <v>56060926</v>
          </cell>
          <cell r="B7532">
            <v>159.45999999999998</v>
          </cell>
          <cell r="C7532">
            <v>134</v>
          </cell>
          <cell r="D7532">
            <v>113.89999999999999</v>
          </cell>
          <cell r="E7532">
            <v>56060926</v>
          </cell>
        </row>
        <row r="7533">
          <cell r="A7533">
            <v>56060679</v>
          </cell>
          <cell r="B7533">
            <v>173.73999999999998</v>
          </cell>
          <cell r="C7533">
            <v>146</v>
          </cell>
          <cell r="D7533">
            <v>124.1</v>
          </cell>
          <cell r="E7533">
            <v>56060679</v>
          </cell>
        </row>
        <row r="7534">
          <cell r="A7534">
            <v>56060680</v>
          </cell>
          <cell r="B7534">
            <v>186.82999999999998</v>
          </cell>
          <cell r="C7534">
            <v>157</v>
          </cell>
          <cell r="D7534">
            <v>133.44999999999999</v>
          </cell>
          <cell r="E7534">
            <v>56060680</v>
          </cell>
        </row>
        <row r="7535">
          <cell r="A7535">
            <v>56060681</v>
          </cell>
          <cell r="B7535">
            <v>213.01</v>
          </cell>
          <cell r="C7535">
            <v>179</v>
          </cell>
          <cell r="D7535">
            <v>152.15</v>
          </cell>
          <cell r="E7535">
            <v>56060681</v>
          </cell>
        </row>
        <row r="7536">
          <cell r="A7536">
            <v>56060927</v>
          </cell>
          <cell r="B7536">
            <v>159.45999999999998</v>
          </cell>
          <cell r="C7536">
            <v>134</v>
          </cell>
          <cell r="D7536">
            <v>113.89999999999999</v>
          </cell>
          <cell r="E7536">
            <v>56060927</v>
          </cell>
        </row>
        <row r="7537">
          <cell r="A7537">
            <v>56060511</v>
          </cell>
          <cell r="B7537">
            <v>173.73999999999998</v>
          </cell>
          <cell r="C7537">
            <v>146</v>
          </cell>
          <cell r="D7537">
            <v>124.1</v>
          </cell>
          <cell r="E7537">
            <v>56060511</v>
          </cell>
        </row>
        <row r="7538">
          <cell r="A7538">
            <v>56060912</v>
          </cell>
          <cell r="B7538">
            <v>159.45999999999998</v>
          </cell>
          <cell r="C7538">
            <v>134</v>
          </cell>
          <cell r="D7538">
            <v>113.89999999999999</v>
          </cell>
          <cell r="E7538">
            <v>56060912</v>
          </cell>
        </row>
        <row r="7539">
          <cell r="A7539">
            <v>56060637</v>
          </cell>
          <cell r="B7539">
            <v>173.73999999999998</v>
          </cell>
          <cell r="C7539">
            <v>146</v>
          </cell>
          <cell r="D7539">
            <v>124.1</v>
          </cell>
          <cell r="E7539">
            <v>56060637</v>
          </cell>
        </row>
        <row r="7540">
          <cell r="A7540">
            <v>56060638</v>
          </cell>
          <cell r="B7540">
            <v>199.92</v>
          </cell>
          <cell r="C7540">
            <v>168</v>
          </cell>
          <cell r="D7540">
            <v>142.79999999999998</v>
          </cell>
          <cell r="E7540">
            <v>56060638</v>
          </cell>
        </row>
        <row r="7541">
          <cell r="A7541">
            <v>56060639</v>
          </cell>
          <cell r="B7541">
            <v>213.01</v>
          </cell>
          <cell r="C7541">
            <v>179</v>
          </cell>
          <cell r="D7541">
            <v>152.15</v>
          </cell>
          <cell r="E7541">
            <v>56060639</v>
          </cell>
        </row>
        <row r="7542">
          <cell r="A7542">
            <v>56060914</v>
          </cell>
          <cell r="B7542">
            <v>159.45999999999998</v>
          </cell>
          <cell r="C7542">
            <v>134</v>
          </cell>
          <cell r="D7542">
            <v>113.89999999999999</v>
          </cell>
          <cell r="E7542">
            <v>56060914</v>
          </cell>
        </row>
        <row r="7543">
          <cell r="A7543">
            <v>56060643</v>
          </cell>
          <cell r="B7543">
            <v>186.82999999999998</v>
          </cell>
          <cell r="C7543">
            <v>157</v>
          </cell>
          <cell r="D7543">
            <v>133.44999999999999</v>
          </cell>
          <cell r="E7543">
            <v>56060643</v>
          </cell>
        </row>
        <row r="7544">
          <cell r="A7544">
            <v>56060644</v>
          </cell>
          <cell r="B7544">
            <v>199.92</v>
          </cell>
          <cell r="C7544">
            <v>168</v>
          </cell>
          <cell r="D7544">
            <v>142.79999999999998</v>
          </cell>
          <cell r="E7544">
            <v>56060644</v>
          </cell>
        </row>
        <row r="7545">
          <cell r="A7545">
            <v>56060645</v>
          </cell>
          <cell r="B7545">
            <v>213.01</v>
          </cell>
          <cell r="C7545">
            <v>179</v>
          </cell>
          <cell r="D7545">
            <v>152.15</v>
          </cell>
          <cell r="E7545">
            <v>56060645</v>
          </cell>
        </row>
        <row r="7546">
          <cell r="A7546">
            <v>56060634</v>
          </cell>
          <cell r="B7546">
            <v>173.73999999999998</v>
          </cell>
          <cell r="C7546">
            <v>146</v>
          </cell>
          <cell r="D7546">
            <v>124.1</v>
          </cell>
          <cell r="E7546">
            <v>56060634</v>
          </cell>
        </row>
        <row r="7547">
          <cell r="A7547">
            <v>56060635</v>
          </cell>
          <cell r="B7547">
            <v>186.82999999999998</v>
          </cell>
          <cell r="C7547">
            <v>157</v>
          </cell>
          <cell r="D7547">
            <v>133.44999999999999</v>
          </cell>
          <cell r="E7547">
            <v>56060635</v>
          </cell>
        </row>
        <row r="7548">
          <cell r="A7548">
            <v>56060636</v>
          </cell>
          <cell r="B7548">
            <v>199.92</v>
          </cell>
          <cell r="C7548">
            <v>168</v>
          </cell>
          <cell r="D7548">
            <v>142.79999999999998</v>
          </cell>
          <cell r="E7548">
            <v>56060636</v>
          </cell>
        </row>
        <row r="7549">
          <cell r="A7549">
            <v>56060919</v>
          </cell>
          <cell r="B7549">
            <v>159.45999999999998</v>
          </cell>
          <cell r="C7549">
            <v>134</v>
          </cell>
          <cell r="D7549">
            <v>113.89999999999999</v>
          </cell>
          <cell r="E7549">
            <v>56060919</v>
          </cell>
        </row>
        <row r="7550">
          <cell r="A7550">
            <v>56060658</v>
          </cell>
          <cell r="B7550">
            <v>173.73999999999998</v>
          </cell>
          <cell r="C7550">
            <v>146</v>
          </cell>
          <cell r="D7550">
            <v>124.1</v>
          </cell>
          <cell r="E7550">
            <v>56060658</v>
          </cell>
        </row>
        <row r="7551">
          <cell r="A7551">
            <v>56060659</v>
          </cell>
          <cell r="B7551">
            <v>186.82999999999998</v>
          </cell>
          <cell r="C7551">
            <v>157</v>
          </cell>
          <cell r="D7551">
            <v>133.44999999999999</v>
          </cell>
          <cell r="E7551">
            <v>56060659</v>
          </cell>
        </row>
        <row r="7552">
          <cell r="A7552">
            <v>56060660</v>
          </cell>
          <cell r="B7552">
            <v>199.92</v>
          </cell>
          <cell r="C7552">
            <v>168</v>
          </cell>
          <cell r="D7552">
            <v>142.79999999999998</v>
          </cell>
          <cell r="E7552">
            <v>56060660</v>
          </cell>
        </row>
        <row r="7553">
          <cell r="A7553">
            <v>56060313</v>
          </cell>
          <cell r="B7553">
            <v>173.73999999999998</v>
          </cell>
          <cell r="C7553">
            <v>146</v>
          </cell>
          <cell r="D7553">
            <v>124.1</v>
          </cell>
          <cell r="E7553">
            <v>56060313</v>
          </cell>
        </row>
        <row r="7554">
          <cell r="A7554">
            <v>56060314</v>
          </cell>
          <cell r="B7554">
            <v>186.82999999999998</v>
          </cell>
          <cell r="C7554">
            <v>157</v>
          </cell>
          <cell r="D7554">
            <v>133.44999999999999</v>
          </cell>
          <cell r="E7554">
            <v>56060314</v>
          </cell>
        </row>
        <row r="7555">
          <cell r="A7555">
            <v>56060315</v>
          </cell>
          <cell r="B7555">
            <v>199.92</v>
          </cell>
          <cell r="C7555">
            <v>168</v>
          </cell>
          <cell r="D7555">
            <v>142.79999999999998</v>
          </cell>
          <cell r="E7555">
            <v>56060315</v>
          </cell>
        </row>
        <row r="7556">
          <cell r="A7556">
            <v>56060529</v>
          </cell>
          <cell r="B7556">
            <v>186.82999999999998</v>
          </cell>
          <cell r="C7556">
            <v>157</v>
          </cell>
          <cell r="D7556">
            <v>133.44999999999999</v>
          </cell>
          <cell r="E7556">
            <v>56060529</v>
          </cell>
        </row>
        <row r="7557">
          <cell r="A7557">
            <v>56060530</v>
          </cell>
          <cell r="B7557">
            <v>199.92</v>
          </cell>
          <cell r="C7557">
            <v>168</v>
          </cell>
          <cell r="D7557">
            <v>142.79999999999998</v>
          </cell>
          <cell r="E7557">
            <v>56060530</v>
          </cell>
        </row>
        <row r="7558">
          <cell r="A7558">
            <v>56060531</v>
          </cell>
          <cell r="B7558">
            <v>213.01</v>
          </cell>
          <cell r="C7558">
            <v>179</v>
          </cell>
          <cell r="D7558">
            <v>152.15</v>
          </cell>
          <cell r="E7558">
            <v>56060531</v>
          </cell>
        </row>
        <row r="7559">
          <cell r="A7559">
            <v>56060738</v>
          </cell>
          <cell r="B7559">
            <v>159.45999999999998</v>
          </cell>
          <cell r="C7559">
            <v>134</v>
          </cell>
          <cell r="D7559">
            <v>113.89999999999999</v>
          </cell>
          <cell r="E7559">
            <v>56060738</v>
          </cell>
        </row>
        <row r="7560">
          <cell r="A7560">
            <v>56060740</v>
          </cell>
          <cell r="B7560">
            <v>159.45999999999998</v>
          </cell>
          <cell r="C7560">
            <v>134</v>
          </cell>
          <cell r="D7560">
            <v>113.89999999999999</v>
          </cell>
          <cell r="E7560">
            <v>56060740</v>
          </cell>
        </row>
        <row r="7561">
          <cell r="A7561">
            <v>56060394</v>
          </cell>
          <cell r="B7561">
            <v>173.73999999999998</v>
          </cell>
          <cell r="C7561">
            <v>146</v>
          </cell>
          <cell r="D7561">
            <v>124.1</v>
          </cell>
          <cell r="E7561">
            <v>56060394</v>
          </cell>
        </row>
        <row r="7562">
          <cell r="A7562">
            <v>56060395</v>
          </cell>
          <cell r="B7562">
            <v>186.82999999999998</v>
          </cell>
          <cell r="C7562">
            <v>157</v>
          </cell>
          <cell r="D7562">
            <v>133.44999999999999</v>
          </cell>
          <cell r="E7562">
            <v>56060395</v>
          </cell>
        </row>
        <row r="7563">
          <cell r="A7563">
            <v>56060396</v>
          </cell>
          <cell r="B7563">
            <v>199.92</v>
          </cell>
          <cell r="C7563">
            <v>168</v>
          </cell>
          <cell r="D7563">
            <v>142.79999999999998</v>
          </cell>
          <cell r="E7563">
            <v>56060396</v>
          </cell>
        </row>
        <row r="7564">
          <cell r="A7564">
            <v>56060848</v>
          </cell>
          <cell r="B7564">
            <v>159.45999999999998</v>
          </cell>
          <cell r="C7564">
            <v>134</v>
          </cell>
          <cell r="D7564">
            <v>113.89999999999999</v>
          </cell>
          <cell r="E7564">
            <v>56060848</v>
          </cell>
        </row>
        <row r="7565">
          <cell r="A7565">
            <v>56060181</v>
          </cell>
          <cell r="B7565">
            <v>173.73999999999998</v>
          </cell>
          <cell r="C7565">
            <v>146</v>
          </cell>
          <cell r="D7565">
            <v>124.1</v>
          </cell>
          <cell r="E7565">
            <v>56060181</v>
          </cell>
        </row>
        <row r="7566">
          <cell r="A7566">
            <v>56060182</v>
          </cell>
          <cell r="B7566">
            <v>186.82999999999998</v>
          </cell>
          <cell r="C7566">
            <v>157</v>
          </cell>
          <cell r="D7566">
            <v>133.44999999999999</v>
          </cell>
          <cell r="E7566">
            <v>56060182</v>
          </cell>
        </row>
        <row r="7567">
          <cell r="A7567">
            <v>56060183</v>
          </cell>
          <cell r="B7567">
            <v>199.92</v>
          </cell>
          <cell r="C7567">
            <v>168</v>
          </cell>
          <cell r="D7567">
            <v>142.79999999999998</v>
          </cell>
          <cell r="E7567">
            <v>56060183</v>
          </cell>
        </row>
        <row r="7568">
          <cell r="A7568">
            <v>56060844</v>
          </cell>
          <cell r="B7568">
            <v>159.45999999999998</v>
          </cell>
          <cell r="C7568">
            <v>134</v>
          </cell>
          <cell r="D7568">
            <v>113.89999999999999</v>
          </cell>
          <cell r="E7568">
            <v>56060844</v>
          </cell>
        </row>
        <row r="7569">
          <cell r="A7569">
            <v>56060169</v>
          </cell>
          <cell r="B7569">
            <v>173.73999999999998</v>
          </cell>
          <cell r="C7569">
            <v>146</v>
          </cell>
          <cell r="D7569">
            <v>124.1</v>
          </cell>
          <cell r="E7569">
            <v>56060169</v>
          </cell>
        </row>
        <row r="7570">
          <cell r="A7570">
            <v>56060170</v>
          </cell>
          <cell r="B7570">
            <v>186.82999999999998</v>
          </cell>
          <cell r="C7570">
            <v>157</v>
          </cell>
          <cell r="D7570">
            <v>133.44999999999999</v>
          </cell>
          <cell r="E7570">
            <v>56060170</v>
          </cell>
        </row>
        <row r="7571">
          <cell r="A7571">
            <v>56060171</v>
          </cell>
          <cell r="B7571">
            <v>199.92</v>
          </cell>
          <cell r="C7571">
            <v>168</v>
          </cell>
          <cell r="D7571">
            <v>142.79999999999998</v>
          </cell>
          <cell r="E7571">
            <v>56060171</v>
          </cell>
        </row>
        <row r="7572">
          <cell r="A7572">
            <v>56060612</v>
          </cell>
          <cell r="B7572">
            <v>213.01</v>
          </cell>
          <cell r="C7572">
            <v>179</v>
          </cell>
          <cell r="D7572">
            <v>152.15</v>
          </cell>
          <cell r="E7572">
            <v>56060612</v>
          </cell>
        </row>
        <row r="7573">
          <cell r="A7573">
            <v>56060743</v>
          </cell>
          <cell r="B7573">
            <v>159.45999999999998</v>
          </cell>
          <cell r="C7573">
            <v>134</v>
          </cell>
          <cell r="D7573">
            <v>113.89999999999999</v>
          </cell>
          <cell r="E7573">
            <v>56060743</v>
          </cell>
        </row>
        <row r="7574">
          <cell r="A7574">
            <v>56060403</v>
          </cell>
          <cell r="B7574">
            <v>173.73999999999998</v>
          </cell>
          <cell r="C7574">
            <v>146</v>
          </cell>
          <cell r="D7574">
            <v>124.1</v>
          </cell>
          <cell r="E7574">
            <v>56060403</v>
          </cell>
        </row>
        <row r="7575">
          <cell r="A7575">
            <v>56060404</v>
          </cell>
          <cell r="B7575">
            <v>186.82999999999998</v>
          </cell>
          <cell r="C7575">
            <v>157</v>
          </cell>
          <cell r="D7575">
            <v>133.44999999999999</v>
          </cell>
          <cell r="E7575">
            <v>56060404</v>
          </cell>
        </row>
        <row r="7576">
          <cell r="A7576">
            <v>56060405</v>
          </cell>
          <cell r="B7576">
            <v>199.92</v>
          </cell>
          <cell r="C7576">
            <v>168</v>
          </cell>
          <cell r="D7576">
            <v>142.79999999999998</v>
          </cell>
          <cell r="E7576">
            <v>56060405</v>
          </cell>
        </row>
        <row r="7577">
          <cell r="A7577">
            <v>56060802</v>
          </cell>
          <cell r="B7577">
            <v>159.45999999999998</v>
          </cell>
          <cell r="C7577">
            <v>134</v>
          </cell>
          <cell r="D7577">
            <v>113.89999999999999</v>
          </cell>
          <cell r="E7577">
            <v>56060802</v>
          </cell>
        </row>
        <row r="7578">
          <cell r="A7578">
            <v>56060043</v>
          </cell>
          <cell r="B7578">
            <v>173.73999999999998</v>
          </cell>
          <cell r="C7578">
            <v>146</v>
          </cell>
          <cell r="D7578">
            <v>124.1</v>
          </cell>
          <cell r="E7578">
            <v>56060043</v>
          </cell>
        </row>
        <row r="7579">
          <cell r="A7579">
            <v>56060044</v>
          </cell>
          <cell r="B7579">
            <v>186.82999999999998</v>
          </cell>
          <cell r="C7579">
            <v>157</v>
          </cell>
          <cell r="D7579">
            <v>133.44999999999999</v>
          </cell>
          <cell r="E7579">
            <v>56060044</v>
          </cell>
        </row>
        <row r="7580">
          <cell r="A7580">
            <v>56060045</v>
          </cell>
          <cell r="B7580">
            <v>199.92</v>
          </cell>
          <cell r="C7580">
            <v>168</v>
          </cell>
          <cell r="D7580">
            <v>142.79999999999998</v>
          </cell>
          <cell r="E7580">
            <v>56060045</v>
          </cell>
        </row>
        <row r="7581">
          <cell r="A7581">
            <v>56060800</v>
          </cell>
          <cell r="B7581">
            <v>159.45999999999998</v>
          </cell>
          <cell r="C7581">
            <v>134</v>
          </cell>
          <cell r="D7581">
            <v>113.89999999999999</v>
          </cell>
          <cell r="E7581">
            <v>56060800</v>
          </cell>
        </row>
        <row r="7582">
          <cell r="A7582">
            <v>56060037</v>
          </cell>
          <cell r="B7582">
            <v>173.73999999999998</v>
          </cell>
          <cell r="C7582">
            <v>146</v>
          </cell>
          <cell r="D7582">
            <v>124.1</v>
          </cell>
          <cell r="E7582">
            <v>56060037</v>
          </cell>
        </row>
        <row r="7583">
          <cell r="A7583">
            <v>56060038</v>
          </cell>
          <cell r="B7583">
            <v>186.82999999999998</v>
          </cell>
          <cell r="C7583">
            <v>157</v>
          </cell>
          <cell r="D7583">
            <v>133.44999999999999</v>
          </cell>
          <cell r="E7583">
            <v>56060038</v>
          </cell>
        </row>
        <row r="7584">
          <cell r="A7584">
            <v>56060039</v>
          </cell>
          <cell r="B7584">
            <v>199.92</v>
          </cell>
          <cell r="C7584">
            <v>168</v>
          </cell>
          <cell r="D7584">
            <v>142.79999999999998</v>
          </cell>
          <cell r="E7584">
            <v>56060039</v>
          </cell>
        </row>
        <row r="7585">
          <cell r="A7585">
            <v>56060698</v>
          </cell>
          <cell r="B7585">
            <v>159.45999999999998</v>
          </cell>
          <cell r="C7585">
            <v>134</v>
          </cell>
          <cell r="D7585">
            <v>113.89999999999999</v>
          </cell>
          <cell r="E7585">
            <v>56060698</v>
          </cell>
        </row>
        <row r="7586">
          <cell r="A7586">
            <v>56060268</v>
          </cell>
          <cell r="B7586">
            <v>173.73999999999998</v>
          </cell>
          <cell r="C7586">
            <v>146</v>
          </cell>
          <cell r="D7586">
            <v>124.1</v>
          </cell>
          <cell r="E7586">
            <v>56060268</v>
          </cell>
        </row>
        <row r="7587">
          <cell r="A7587">
            <v>56060269</v>
          </cell>
          <cell r="B7587">
            <v>186.82999999999998</v>
          </cell>
          <cell r="C7587">
            <v>157</v>
          </cell>
          <cell r="D7587">
            <v>133.44999999999999</v>
          </cell>
          <cell r="E7587">
            <v>56060269</v>
          </cell>
        </row>
        <row r="7588">
          <cell r="A7588">
            <v>56060270</v>
          </cell>
          <cell r="B7588">
            <v>199.92</v>
          </cell>
          <cell r="C7588">
            <v>168</v>
          </cell>
          <cell r="D7588">
            <v>142.79999999999998</v>
          </cell>
          <cell r="E7588">
            <v>56060270</v>
          </cell>
        </row>
        <row r="7589">
          <cell r="A7589">
            <v>56060714</v>
          </cell>
          <cell r="B7589">
            <v>159.45999999999998</v>
          </cell>
          <cell r="C7589">
            <v>134</v>
          </cell>
          <cell r="D7589">
            <v>113.89999999999999</v>
          </cell>
          <cell r="E7589">
            <v>56060714</v>
          </cell>
        </row>
        <row r="7590">
          <cell r="A7590">
            <v>56060316</v>
          </cell>
          <cell r="B7590">
            <v>173.73999999999998</v>
          </cell>
          <cell r="C7590">
            <v>146</v>
          </cell>
          <cell r="D7590">
            <v>124.1</v>
          </cell>
          <cell r="E7590">
            <v>56060316</v>
          </cell>
        </row>
        <row r="7591">
          <cell r="A7591">
            <v>56060317</v>
          </cell>
          <cell r="B7591">
            <v>186.82999999999998</v>
          </cell>
          <cell r="C7591">
            <v>157</v>
          </cell>
          <cell r="D7591">
            <v>133.44999999999999</v>
          </cell>
          <cell r="E7591">
            <v>56060317</v>
          </cell>
        </row>
        <row r="7592">
          <cell r="A7592">
            <v>56060318</v>
          </cell>
          <cell r="B7592">
            <v>199.92</v>
          </cell>
          <cell r="C7592">
            <v>168</v>
          </cell>
          <cell r="D7592">
            <v>142.79999999999998</v>
          </cell>
          <cell r="E7592">
            <v>56060318</v>
          </cell>
        </row>
        <row r="7593">
          <cell r="A7593">
            <v>56060713</v>
          </cell>
          <cell r="B7593">
            <v>159.45999999999998</v>
          </cell>
          <cell r="C7593">
            <v>134</v>
          </cell>
          <cell r="D7593">
            <v>113.89999999999999</v>
          </cell>
          <cell r="E7593">
            <v>56060713</v>
          </cell>
        </row>
        <row r="7594">
          <cell r="A7594">
            <v>56060898</v>
          </cell>
          <cell r="B7594">
            <v>159.45999999999998</v>
          </cell>
          <cell r="C7594">
            <v>134</v>
          </cell>
          <cell r="D7594">
            <v>113.89999999999999</v>
          </cell>
          <cell r="E7594">
            <v>56060898</v>
          </cell>
        </row>
        <row r="7595">
          <cell r="A7595">
            <v>56060595</v>
          </cell>
          <cell r="B7595">
            <v>173.73999999999998</v>
          </cell>
          <cell r="C7595">
            <v>146</v>
          </cell>
          <cell r="D7595">
            <v>124.1</v>
          </cell>
          <cell r="E7595">
            <v>56060595</v>
          </cell>
        </row>
        <row r="7596">
          <cell r="A7596">
            <v>56060596</v>
          </cell>
          <cell r="B7596">
            <v>186.82999999999998</v>
          </cell>
          <cell r="C7596">
            <v>157</v>
          </cell>
          <cell r="D7596">
            <v>133.44999999999999</v>
          </cell>
          <cell r="E7596">
            <v>56060596</v>
          </cell>
        </row>
        <row r="7597">
          <cell r="A7597">
            <v>56060597</v>
          </cell>
          <cell r="B7597">
            <v>199.92</v>
          </cell>
          <cell r="C7597">
            <v>168</v>
          </cell>
          <cell r="D7597">
            <v>142.79999999999998</v>
          </cell>
          <cell r="E7597">
            <v>56060597</v>
          </cell>
        </row>
        <row r="7598">
          <cell r="A7598">
            <v>56060250</v>
          </cell>
          <cell r="B7598">
            <v>173.73999999999998</v>
          </cell>
          <cell r="C7598">
            <v>146</v>
          </cell>
          <cell r="D7598">
            <v>124.1</v>
          </cell>
          <cell r="E7598">
            <v>56060250</v>
          </cell>
        </row>
        <row r="7599">
          <cell r="A7599">
            <v>56060251</v>
          </cell>
          <cell r="B7599">
            <v>186.82999999999998</v>
          </cell>
          <cell r="C7599">
            <v>157</v>
          </cell>
          <cell r="D7599">
            <v>133.44999999999999</v>
          </cell>
          <cell r="E7599">
            <v>56060251</v>
          </cell>
        </row>
        <row r="7600">
          <cell r="A7600">
            <v>56060252</v>
          </cell>
          <cell r="B7600">
            <v>199.92</v>
          </cell>
          <cell r="C7600">
            <v>168</v>
          </cell>
          <cell r="D7600">
            <v>142.79999999999998</v>
          </cell>
          <cell r="E7600">
            <v>56060252</v>
          </cell>
        </row>
        <row r="7601">
          <cell r="A7601">
            <v>56060820</v>
          </cell>
          <cell r="B7601">
            <v>159.45999999999998</v>
          </cell>
          <cell r="C7601">
            <v>134</v>
          </cell>
          <cell r="D7601">
            <v>113.89999999999999</v>
          </cell>
          <cell r="E7601">
            <v>56060820</v>
          </cell>
        </row>
        <row r="7602">
          <cell r="A7602">
            <v>56060097</v>
          </cell>
          <cell r="B7602">
            <v>173.73999999999998</v>
          </cell>
          <cell r="C7602">
            <v>146</v>
          </cell>
          <cell r="D7602">
            <v>124.1</v>
          </cell>
          <cell r="E7602">
            <v>56060097</v>
          </cell>
        </row>
        <row r="7603">
          <cell r="A7603">
            <v>56060098</v>
          </cell>
          <cell r="B7603">
            <v>186.82999999999998</v>
          </cell>
          <cell r="C7603">
            <v>157</v>
          </cell>
          <cell r="D7603">
            <v>133.44999999999999</v>
          </cell>
          <cell r="E7603">
            <v>56060098</v>
          </cell>
        </row>
        <row r="7604">
          <cell r="A7604">
            <v>56060099</v>
          </cell>
          <cell r="B7604">
            <v>199.92</v>
          </cell>
          <cell r="C7604">
            <v>168</v>
          </cell>
          <cell r="D7604">
            <v>142.79999999999998</v>
          </cell>
          <cell r="E7604">
            <v>56060099</v>
          </cell>
        </row>
        <row r="7605">
          <cell r="A7605">
            <v>56060826</v>
          </cell>
          <cell r="B7605">
            <v>159.45999999999998</v>
          </cell>
          <cell r="C7605">
            <v>134</v>
          </cell>
          <cell r="D7605">
            <v>113.89999999999999</v>
          </cell>
          <cell r="E7605">
            <v>56060826</v>
          </cell>
        </row>
        <row r="7606">
          <cell r="A7606">
            <v>56060810</v>
          </cell>
          <cell r="B7606">
            <v>159.45999999999998</v>
          </cell>
          <cell r="C7606">
            <v>134</v>
          </cell>
          <cell r="D7606">
            <v>113.89999999999999</v>
          </cell>
          <cell r="E7606">
            <v>56060810</v>
          </cell>
        </row>
        <row r="7607">
          <cell r="A7607">
            <v>56060067</v>
          </cell>
          <cell r="B7607">
            <v>173.73999999999998</v>
          </cell>
          <cell r="C7607">
            <v>146</v>
          </cell>
          <cell r="D7607">
            <v>124.1</v>
          </cell>
          <cell r="E7607">
            <v>56060067</v>
          </cell>
        </row>
        <row r="7608">
          <cell r="A7608">
            <v>56060068</v>
          </cell>
          <cell r="B7608">
            <v>186.82999999999998</v>
          </cell>
          <cell r="C7608">
            <v>157</v>
          </cell>
          <cell r="D7608">
            <v>133.44999999999999</v>
          </cell>
          <cell r="E7608">
            <v>56060068</v>
          </cell>
        </row>
        <row r="7609">
          <cell r="A7609">
            <v>56060069</v>
          </cell>
          <cell r="B7609">
            <v>199.92</v>
          </cell>
          <cell r="C7609">
            <v>168</v>
          </cell>
          <cell r="D7609">
            <v>142.79999999999998</v>
          </cell>
          <cell r="E7609">
            <v>56060069</v>
          </cell>
        </row>
        <row r="7610">
          <cell r="A7610">
            <v>56060115</v>
          </cell>
          <cell r="B7610">
            <v>173.73999999999998</v>
          </cell>
          <cell r="C7610">
            <v>146</v>
          </cell>
          <cell r="D7610">
            <v>124.1</v>
          </cell>
          <cell r="E7610">
            <v>56060115</v>
          </cell>
        </row>
        <row r="7611">
          <cell r="A7611">
            <v>56060116</v>
          </cell>
          <cell r="B7611">
            <v>186.82999999999998</v>
          </cell>
          <cell r="C7611">
            <v>157</v>
          </cell>
          <cell r="D7611">
            <v>133.44999999999999</v>
          </cell>
          <cell r="E7611">
            <v>56060116</v>
          </cell>
        </row>
        <row r="7612">
          <cell r="A7612">
            <v>56060117</v>
          </cell>
          <cell r="B7612">
            <v>199.92</v>
          </cell>
          <cell r="C7612">
            <v>168</v>
          </cell>
          <cell r="D7612">
            <v>142.79999999999998</v>
          </cell>
          <cell r="E7612">
            <v>56060117</v>
          </cell>
        </row>
        <row r="7613">
          <cell r="A7613">
            <v>56012001</v>
          </cell>
          <cell r="B7613">
            <v>332.01</v>
          </cell>
          <cell r="C7613">
            <v>279</v>
          </cell>
          <cell r="D7613">
            <v>237.15</v>
          </cell>
          <cell r="E7613">
            <v>56012001</v>
          </cell>
        </row>
        <row r="7614">
          <cell r="A7614">
            <v>56012027</v>
          </cell>
          <cell r="B7614">
            <v>278.45999999999998</v>
          </cell>
          <cell r="C7614">
            <v>234</v>
          </cell>
          <cell r="D7614">
            <v>198.9</v>
          </cell>
          <cell r="E7614">
            <v>56012027</v>
          </cell>
        </row>
        <row r="7615">
          <cell r="A7615">
            <v>56012052</v>
          </cell>
          <cell r="B7615">
            <v>358.19</v>
          </cell>
          <cell r="C7615">
            <v>301</v>
          </cell>
          <cell r="D7615">
            <v>255.85</v>
          </cell>
          <cell r="E7615" t="e">
            <v>#N/A</v>
          </cell>
        </row>
        <row r="7616">
          <cell r="A7616">
            <v>56012053</v>
          </cell>
          <cell r="B7616">
            <v>358.19</v>
          </cell>
          <cell r="C7616">
            <v>301</v>
          </cell>
          <cell r="D7616">
            <v>255.85</v>
          </cell>
          <cell r="E7616" t="e">
            <v>#N/A</v>
          </cell>
        </row>
        <row r="7617">
          <cell r="A7617">
            <v>56012003</v>
          </cell>
          <cell r="B7617">
            <v>446.25</v>
          </cell>
          <cell r="C7617">
            <v>375</v>
          </cell>
          <cell r="D7617">
            <v>318.75</v>
          </cell>
          <cell r="E7617">
            <v>56012003</v>
          </cell>
        </row>
        <row r="7618">
          <cell r="A7618">
            <v>56012004</v>
          </cell>
          <cell r="B7618">
            <v>446.25</v>
          </cell>
          <cell r="C7618">
            <v>375</v>
          </cell>
          <cell r="D7618">
            <v>318.75</v>
          </cell>
          <cell r="E7618">
            <v>56012004</v>
          </cell>
        </row>
        <row r="7619">
          <cell r="A7619">
            <v>56012043</v>
          </cell>
          <cell r="B7619">
            <v>424.83</v>
          </cell>
          <cell r="C7619">
            <v>357</v>
          </cell>
          <cell r="D7619">
            <v>303.45</v>
          </cell>
          <cell r="E7619" t="e">
            <v>#N/A</v>
          </cell>
        </row>
        <row r="7620">
          <cell r="A7620">
            <v>56012005</v>
          </cell>
          <cell r="B7620">
            <v>332.01</v>
          </cell>
          <cell r="C7620">
            <v>279</v>
          </cell>
          <cell r="D7620">
            <v>237.15</v>
          </cell>
          <cell r="E7620">
            <v>56012005</v>
          </cell>
        </row>
        <row r="7621">
          <cell r="A7621">
            <v>56012006</v>
          </cell>
          <cell r="B7621">
            <v>398.65</v>
          </cell>
          <cell r="C7621">
            <v>335</v>
          </cell>
          <cell r="D7621">
            <v>284.75</v>
          </cell>
          <cell r="E7621">
            <v>56012006</v>
          </cell>
        </row>
        <row r="7622">
          <cell r="A7622">
            <v>56012045</v>
          </cell>
          <cell r="B7622">
            <v>411.74</v>
          </cell>
          <cell r="C7622">
            <v>346</v>
          </cell>
          <cell r="D7622">
            <v>294.09999999999997</v>
          </cell>
          <cell r="E7622">
            <v>56012045</v>
          </cell>
        </row>
        <row r="7623">
          <cell r="A7623">
            <v>56012034</v>
          </cell>
          <cell r="B7623">
            <v>398.65</v>
          </cell>
          <cell r="C7623">
            <v>335</v>
          </cell>
          <cell r="D7623">
            <v>284.75</v>
          </cell>
          <cell r="E7623">
            <v>56012034</v>
          </cell>
        </row>
        <row r="7624">
          <cell r="A7624">
            <v>56012044</v>
          </cell>
          <cell r="B7624">
            <v>398.65</v>
          </cell>
          <cell r="C7624">
            <v>335</v>
          </cell>
          <cell r="D7624">
            <v>284.75</v>
          </cell>
          <cell r="E7624">
            <v>56012044</v>
          </cell>
        </row>
        <row r="7625">
          <cell r="A7625">
            <v>56012046</v>
          </cell>
          <cell r="B7625">
            <v>411.74</v>
          </cell>
          <cell r="C7625">
            <v>346</v>
          </cell>
          <cell r="D7625">
            <v>294.09999999999997</v>
          </cell>
          <cell r="E7625">
            <v>56012046</v>
          </cell>
        </row>
        <row r="7626">
          <cell r="A7626">
            <v>56012007</v>
          </cell>
          <cell r="B7626">
            <v>398.65</v>
          </cell>
          <cell r="C7626">
            <v>335</v>
          </cell>
          <cell r="D7626">
            <v>284.75</v>
          </cell>
          <cell r="E7626">
            <v>56012007</v>
          </cell>
        </row>
        <row r="7627">
          <cell r="A7627">
            <v>56012002</v>
          </cell>
          <cell r="B7627">
            <v>398.65</v>
          </cell>
          <cell r="C7627">
            <v>335</v>
          </cell>
          <cell r="D7627">
            <v>284.75</v>
          </cell>
          <cell r="E7627">
            <v>56012002</v>
          </cell>
        </row>
        <row r="7628">
          <cell r="A7628">
            <v>56012048</v>
          </cell>
          <cell r="B7628">
            <v>345.09999999999997</v>
          </cell>
          <cell r="C7628">
            <v>290</v>
          </cell>
          <cell r="D7628">
            <v>246.5</v>
          </cell>
          <cell r="E7628" t="e">
            <v>#N/A</v>
          </cell>
        </row>
        <row r="7629">
          <cell r="A7629">
            <v>56012008</v>
          </cell>
          <cell r="B7629">
            <v>345.09999999999997</v>
          </cell>
          <cell r="C7629">
            <v>290</v>
          </cell>
          <cell r="D7629">
            <v>246.5</v>
          </cell>
          <cell r="E7629">
            <v>56012008</v>
          </cell>
        </row>
        <row r="7630">
          <cell r="A7630">
            <v>56012028</v>
          </cell>
          <cell r="B7630">
            <v>371.28</v>
          </cell>
          <cell r="C7630">
            <v>312</v>
          </cell>
          <cell r="D7630">
            <v>265.2</v>
          </cell>
          <cell r="E7630">
            <v>56012028</v>
          </cell>
        </row>
        <row r="7631">
          <cell r="A7631">
            <v>56012035</v>
          </cell>
          <cell r="B7631">
            <v>398.65</v>
          </cell>
          <cell r="C7631">
            <v>335</v>
          </cell>
          <cell r="D7631">
            <v>284.75</v>
          </cell>
          <cell r="E7631">
            <v>56012035</v>
          </cell>
        </row>
        <row r="7632">
          <cell r="A7632">
            <v>56012047</v>
          </cell>
          <cell r="B7632">
            <v>345.09999999999997</v>
          </cell>
          <cell r="C7632">
            <v>290</v>
          </cell>
          <cell r="D7632">
            <v>246.5</v>
          </cell>
          <cell r="E7632" t="e">
            <v>#N/A</v>
          </cell>
        </row>
        <row r="7633">
          <cell r="A7633">
            <v>56012036</v>
          </cell>
          <cell r="B7633">
            <v>345.09999999999997</v>
          </cell>
          <cell r="C7633">
            <v>290</v>
          </cell>
          <cell r="D7633">
            <v>246.5</v>
          </cell>
          <cell r="E7633">
            <v>56012036</v>
          </cell>
        </row>
        <row r="7634">
          <cell r="A7634">
            <v>56012012</v>
          </cell>
          <cell r="B7634">
            <v>332.01</v>
          </cell>
          <cell r="C7634">
            <v>279</v>
          </cell>
          <cell r="D7634">
            <v>237.15</v>
          </cell>
          <cell r="E7634" t="e">
            <v>#N/A</v>
          </cell>
        </row>
        <row r="7635">
          <cell r="A7635">
            <v>56012054</v>
          </cell>
          <cell r="B7635">
            <v>304.64</v>
          </cell>
          <cell r="C7635">
            <v>256</v>
          </cell>
          <cell r="D7635">
            <v>217.6</v>
          </cell>
          <cell r="E7635" t="e">
            <v>#N/A</v>
          </cell>
        </row>
        <row r="7636">
          <cell r="A7636">
            <v>56012009</v>
          </cell>
          <cell r="B7636">
            <v>265.37</v>
          </cell>
          <cell r="C7636">
            <v>223</v>
          </cell>
          <cell r="D7636">
            <v>189.54999999999998</v>
          </cell>
          <cell r="E7636">
            <v>56012009</v>
          </cell>
        </row>
        <row r="7637">
          <cell r="A7637">
            <v>56012015</v>
          </cell>
          <cell r="B7637">
            <v>371.28</v>
          </cell>
          <cell r="C7637">
            <v>312</v>
          </cell>
          <cell r="D7637">
            <v>265.2</v>
          </cell>
          <cell r="E7637" t="e">
            <v>#N/A</v>
          </cell>
        </row>
        <row r="7638">
          <cell r="A7638">
            <v>56012016</v>
          </cell>
          <cell r="B7638">
            <v>385.56</v>
          </cell>
          <cell r="C7638">
            <v>324</v>
          </cell>
          <cell r="D7638">
            <v>275.39999999999998</v>
          </cell>
          <cell r="E7638" t="e">
            <v>#N/A</v>
          </cell>
        </row>
        <row r="7639">
          <cell r="A7639">
            <v>56012014</v>
          </cell>
          <cell r="B7639">
            <v>358.19</v>
          </cell>
          <cell r="C7639">
            <v>301</v>
          </cell>
          <cell r="D7639">
            <v>255.85</v>
          </cell>
          <cell r="E7639">
            <v>56012014</v>
          </cell>
        </row>
        <row r="7640">
          <cell r="A7640">
            <v>56012029</v>
          </cell>
          <cell r="B7640">
            <v>411.74</v>
          </cell>
          <cell r="C7640">
            <v>346</v>
          </cell>
          <cell r="D7640">
            <v>294.09999999999997</v>
          </cell>
          <cell r="E7640">
            <v>56012029</v>
          </cell>
        </row>
        <row r="7641">
          <cell r="A7641">
            <v>56012011</v>
          </cell>
          <cell r="B7641">
            <v>504.56</v>
          </cell>
          <cell r="C7641">
            <v>424</v>
          </cell>
          <cell r="D7641">
            <v>360.4</v>
          </cell>
          <cell r="E7641">
            <v>56012011</v>
          </cell>
        </row>
        <row r="7642">
          <cell r="A7642">
            <v>56012013</v>
          </cell>
          <cell r="B7642">
            <v>398.65</v>
          </cell>
          <cell r="C7642">
            <v>335</v>
          </cell>
          <cell r="D7642">
            <v>284.75</v>
          </cell>
          <cell r="E7642">
            <v>56012013</v>
          </cell>
        </row>
        <row r="7643">
          <cell r="A7643">
            <v>56012038</v>
          </cell>
          <cell r="B7643">
            <v>424.83</v>
          </cell>
          <cell r="C7643">
            <v>357</v>
          </cell>
          <cell r="D7643">
            <v>303.45</v>
          </cell>
          <cell r="E7643">
            <v>56012038</v>
          </cell>
        </row>
        <row r="7644">
          <cell r="A7644">
            <v>56012017</v>
          </cell>
          <cell r="B7644">
            <v>358.19</v>
          </cell>
          <cell r="C7644">
            <v>301</v>
          </cell>
          <cell r="D7644">
            <v>255.85</v>
          </cell>
          <cell r="E7644">
            <v>56012017</v>
          </cell>
        </row>
        <row r="7645">
          <cell r="A7645">
            <v>56012018</v>
          </cell>
          <cell r="B7645">
            <v>385.56</v>
          </cell>
          <cell r="C7645">
            <v>324</v>
          </cell>
          <cell r="D7645">
            <v>275.39999999999998</v>
          </cell>
          <cell r="E7645">
            <v>56012018</v>
          </cell>
        </row>
        <row r="7646">
          <cell r="A7646">
            <v>56012019</v>
          </cell>
          <cell r="B7646">
            <v>358.19</v>
          </cell>
          <cell r="C7646">
            <v>301</v>
          </cell>
          <cell r="D7646">
            <v>255.85</v>
          </cell>
          <cell r="E7646">
            <v>56012019</v>
          </cell>
        </row>
        <row r="7647">
          <cell r="A7647">
            <v>56012039</v>
          </cell>
          <cell r="B7647">
            <v>385.56</v>
          </cell>
          <cell r="C7647">
            <v>324</v>
          </cell>
          <cell r="D7647">
            <v>275.39999999999998</v>
          </cell>
          <cell r="E7647">
            <v>56012039</v>
          </cell>
        </row>
        <row r="7648">
          <cell r="A7648">
            <v>56012050</v>
          </cell>
          <cell r="B7648">
            <v>358.19</v>
          </cell>
          <cell r="C7648">
            <v>301</v>
          </cell>
          <cell r="D7648">
            <v>255.85</v>
          </cell>
          <cell r="E7648" t="e">
            <v>#N/A</v>
          </cell>
        </row>
        <row r="7649">
          <cell r="A7649">
            <v>56012040</v>
          </cell>
          <cell r="B7649">
            <v>332.01</v>
          </cell>
          <cell r="C7649">
            <v>279</v>
          </cell>
          <cell r="D7649">
            <v>237.15</v>
          </cell>
          <cell r="E7649">
            <v>56012040</v>
          </cell>
        </row>
        <row r="7650">
          <cell r="A7650">
            <v>56012020</v>
          </cell>
          <cell r="B7650">
            <v>398.65</v>
          </cell>
          <cell r="C7650">
            <v>335</v>
          </cell>
          <cell r="D7650">
            <v>284.75</v>
          </cell>
          <cell r="E7650">
            <v>56012020</v>
          </cell>
        </row>
        <row r="7651">
          <cell r="A7651">
            <v>56012021</v>
          </cell>
          <cell r="B7651">
            <v>371.28</v>
          </cell>
          <cell r="C7651">
            <v>312</v>
          </cell>
          <cell r="D7651">
            <v>265.2</v>
          </cell>
          <cell r="E7651">
            <v>56012021</v>
          </cell>
        </row>
        <row r="7652">
          <cell r="A7652">
            <v>56012022</v>
          </cell>
          <cell r="B7652">
            <v>358.19</v>
          </cell>
          <cell r="C7652">
            <v>301</v>
          </cell>
          <cell r="D7652">
            <v>255.85</v>
          </cell>
          <cell r="E7652" t="e">
            <v>#N/A</v>
          </cell>
        </row>
        <row r="7653">
          <cell r="A7653">
            <v>56012030</v>
          </cell>
          <cell r="B7653">
            <v>371.28</v>
          </cell>
          <cell r="C7653">
            <v>312</v>
          </cell>
          <cell r="D7653">
            <v>265.2</v>
          </cell>
          <cell r="E7653">
            <v>56012030</v>
          </cell>
        </row>
        <row r="7654">
          <cell r="A7654">
            <v>56012041</v>
          </cell>
          <cell r="B7654">
            <v>371.28</v>
          </cell>
          <cell r="C7654">
            <v>312</v>
          </cell>
          <cell r="D7654">
            <v>265.2</v>
          </cell>
          <cell r="E7654" t="e">
            <v>#N/A</v>
          </cell>
        </row>
        <row r="7655">
          <cell r="A7655">
            <v>56012023</v>
          </cell>
          <cell r="B7655">
            <v>358.19</v>
          </cell>
          <cell r="C7655">
            <v>301</v>
          </cell>
          <cell r="D7655">
            <v>255.85</v>
          </cell>
          <cell r="E7655" t="e">
            <v>#N/A</v>
          </cell>
        </row>
        <row r="7656">
          <cell r="A7656">
            <v>56012049</v>
          </cell>
          <cell r="B7656">
            <v>345.09999999999997</v>
          </cell>
          <cell r="C7656">
            <v>290</v>
          </cell>
          <cell r="D7656">
            <v>246.5</v>
          </cell>
          <cell r="E7656" t="e">
            <v>#N/A</v>
          </cell>
        </row>
        <row r="7657">
          <cell r="A7657">
            <v>56012024</v>
          </cell>
          <cell r="B7657">
            <v>371.28</v>
          </cell>
          <cell r="C7657">
            <v>312</v>
          </cell>
          <cell r="D7657">
            <v>265.2</v>
          </cell>
          <cell r="E7657" t="e">
            <v>#N/A</v>
          </cell>
        </row>
        <row r="7658">
          <cell r="A7658">
            <v>56012031</v>
          </cell>
          <cell r="B7658">
            <v>424.83</v>
          </cell>
          <cell r="C7658">
            <v>357</v>
          </cell>
          <cell r="D7658">
            <v>303.45</v>
          </cell>
          <cell r="E7658">
            <v>56012031</v>
          </cell>
        </row>
        <row r="7659">
          <cell r="A7659">
            <v>56012032</v>
          </cell>
          <cell r="B7659">
            <v>398.65</v>
          </cell>
          <cell r="C7659">
            <v>335</v>
          </cell>
          <cell r="D7659">
            <v>284.75</v>
          </cell>
          <cell r="E7659">
            <v>56012032</v>
          </cell>
        </row>
        <row r="7660">
          <cell r="A7660">
            <v>56012033</v>
          </cell>
          <cell r="B7660">
            <v>371.28</v>
          </cell>
          <cell r="C7660">
            <v>312</v>
          </cell>
          <cell r="D7660">
            <v>265.2</v>
          </cell>
          <cell r="E7660">
            <v>56012033</v>
          </cell>
        </row>
        <row r="7661">
          <cell r="A7661">
            <v>56012025</v>
          </cell>
          <cell r="B7661">
            <v>358.19</v>
          </cell>
          <cell r="C7661">
            <v>301</v>
          </cell>
          <cell r="D7661">
            <v>255.85</v>
          </cell>
          <cell r="E7661">
            <v>56012025</v>
          </cell>
        </row>
        <row r="7662">
          <cell r="A7662">
            <v>56012055</v>
          </cell>
          <cell r="B7662">
            <v>332.01</v>
          </cell>
          <cell r="C7662">
            <v>279</v>
          </cell>
          <cell r="D7662">
            <v>237.15</v>
          </cell>
          <cell r="E7662" t="e">
            <v>#N/A</v>
          </cell>
        </row>
        <row r="7663">
          <cell r="A7663">
            <v>56012056</v>
          </cell>
          <cell r="B7663">
            <v>358.19</v>
          </cell>
          <cell r="C7663">
            <v>301</v>
          </cell>
          <cell r="D7663">
            <v>255.85</v>
          </cell>
          <cell r="E7663" t="e">
            <v>#N/A</v>
          </cell>
        </row>
        <row r="7664">
          <cell r="A7664">
            <v>56012026</v>
          </cell>
          <cell r="B7664">
            <v>371.28</v>
          </cell>
          <cell r="C7664">
            <v>312</v>
          </cell>
          <cell r="D7664">
            <v>265.2</v>
          </cell>
          <cell r="E7664" t="e">
            <v>#N/A</v>
          </cell>
        </row>
        <row r="7665">
          <cell r="A7665">
            <v>56012051</v>
          </cell>
          <cell r="B7665">
            <v>318.91999999999996</v>
          </cell>
          <cell r="C7665">
            <v>268</v>
          </cell>
          <cell r="D7665">
            <v>227.79999999999998</v>
          </cell>
          <cell r="E7665" t="e">
            <v>#N/A</v>
          </cell>
        </row>
        <row r="7666">
          <cell r="A7666">
            <v>56012010</v>
          </cell>
          <cell r="B7666">
            <v>371.28</v>
          </cell>
          <cell r="C7666">
            <v>312</v>
          </cell>
          <cell r="D7666">
            <v>265.2</v>
          </cell>
          <cell r="E7666" t="e">
            <v>#N/A</v>
          </cell>
        </row>
        <row r="7667">
          <cell r="A7667">
            <v>56013001</v>
          </cell>
          <cell r="B7667">
            <v>73.78</v>
          </cell>
          <cell r="C7667">
            <v>62</v>
          </cell>
          <cell r="D7667">
            <v>52.699999999999996</v>
          </cell>
          <cell r="E7667" t="e">
            <v>#N/A</v>
          </cell>
        </row>
        <row r="7668">
          <cell r="A7668">
            <v>56013002</v>
          </cell>
          <cell r="B7668">
            <v>73.78</v>
          </cell>
          <cell r="C7668">
            <v>62</v>
          </cell>
          <cell r="D7668">
            <v>52.699999999999996</v>
          </cell>
          <cell r="E7668" t="e">
            <v>#N/A</v>
          </cell>
        </row>
        <row r="7669">
          <cell r="A7669">
            <v>56013003</v>
          </cell>
          <cell r="B7669">
            <v>73.78</v>
          </cell>
          <cell r="C7669">
            <v>62</v>
          </cell>
          <cell r="D7669">
            <v>52.699999999999996</v>
          </cell>
          <cell r="E7669" t="e">
            <v>#N/A</v>
          </cell>
        </row>
        <row r="7670">
          <cell r="A7670">
            <v>56013004</v>
          </cell>
          <cell r="B7670">
            <v>73.78</v>
          </cell>
          <cell r="C7670">
            <v>62</v>
          </cell>
          <cell r="D7670">
            <v>52.699999999999996</v>
          </cell>
          <cell r="E7670" t="e">
            <v>#N/A</v>
          </cell>
        </row>
        <row r="7671">
          <cell r="A7671">
            <v>56013005</v>
          </cell>
          <cell r="B7671">
            <v>73.78</v>
          </cell>
          <cell r="C7671">
            <v>62</v>
          </cell>
          <cell r="D7671">
            <v>52.699999999999996</v>
          </cell>
          <cell r="E7671" t="e">
            <v>#N/A</v>
          </cell>
        </row>
        <row r="7672">
          <cell r="A7672">
            <v>56013006</v>
          </cell>
          <cell r="B7672">
            <v>113.05</v>
          </cell>
          <cell r="C7672">
            <v>95</v>
          </cell>
          <cell r="D7672">
            <v>80.75</v>
          </cell>
          <cell r="E7672" t="e">
            <v>#N/A</v>
          </cell>
        </row>
        <row r="7673">
          <cell r="A7673">
            <v>56013007</v>
          </cell>
          <cell r="B7673">
            <v>113.05</v>
          </cell>
          <cell r="C7673">
            <v>95</v>
          </cell>
          <cell r="D7673">
            <v>80.75</v>
          </cell>
          <cell r="E7673" t="e">
            <v>#N/A</v>
          </cell>
        </row>
        <row r="7674">
          <cell r="A7674">
            <v>56013008</v>
          </cell>
          <cell r="B7674">
            <v>113.05</v>
          </cell>
          <cell r="C7674">
            <v>95</v>
          </cell>
          <cell r="D7674">
            <v>80.75</v>
          </cell>
          <cell r="E7674" t="e">
            <v>#N/A</v>
          </cell>
        </row>
        <row r="7675">
          <cell r="A7675">
            <v>56013009</v>
          </cell>
          <cell r="B7675">
            <v>113.05</v>
          </cell>
          <cell r="C7675">
            <v>95</v>
          </cell>
          <cell r="D7675">
            <v>80.75</v>
          </cell>
          <cell r="E7675" t="e">
            <v>#N/A</v>
          </cell>
        </row>
        <row r="7676">
          <cell r="A7676">
            <v>56013010</v>
          </cell>
          <cell r="B7676">
            <v>113.05</v>
          </cell>
          <cell r="C7676">
            <v>95</v>
          </cell>
          <cell r="D7676">
            <v>80.75</v>
          </cell>
          <cell r="E7676" t="e">
            <v>#N/A</v>
          </cell>
        </row>
        <row r="7677">
          <cell r="A7677">
            <v>56013011</v>
          </cell>
          <cell r="B7677">
            <v>126.14</v>
          </cell>
          <cell r="C7677">
            <v>106</v>
          </cell>
          <cell r="D7677">
            <v>90.1</v>
          </cell>
          <cell r="E7677" t="e">
            <v>#N/A</v>
          </cell>
        </row>
        <row r="7678">
          <cell r="A7678">
            <v>56013012</v>
          </cell>
          <cell r="B7678">
            <v>126.14</v>
          </cell>
          <cell r="C7678">
            <v>106</v>
          </cell>
          <cell r="D7678">
            <v>90.1</v>
          </cell>
          <cell r="E7678" t="e">
            <v>#N/A</v>
          </cell>
        </row>
        <row r="7679">
          <cell r="A7679">
            <v>56013013</v>
          </cell>
          <cell r="B7679">
            <v>126.14</v>
          </cell>
          <cell r="C7679">
            <v>106</v>
          </cell>
          <cell r="D7679">
            <v>90.1</v>
          </cell>
          <cell r="E7679" t="e">
            <v>#N/A</v>
          </cell>
        </row>
        <row r="7680">
          <cell r="A7680">
            <v>56013014</v>
          </cell>
          <cell r="B7680">
            <v>126.14</v>
          </cell>
          <cell r="C7680">
            <v>106</v>
          </cell>
          <cell r="D7680">
            <v>90.1</v>
          </cell>
          <cell r="E7680" t="e">
            <v>#N/A</v>
          </cell>
        </row>
        <row r="7681">
          <cell r="A7681">
            <v>56013015</v>
          </cell>
          <cell r="B7681">
            <v>126.14</v>
          </cell>
          <cell r="C7681">
            <v>106</v>
          </cell>
          <cell r="D7681">
            <v>90.1</v>
          </cell>
          <cell r="E7681" t="e">
            <v>#N/A</v>
          </cell>
        </row>
        <row r="7682">
          <cell r="A7682">
            <v>56050370</v>
          </cell>
          <cell r="B7682">
            <v>104.72</v>
          </cell>
          <cell r="C7682">
            <v>88</v>
          </cell>
          <cell r="D7682">
            <v>74.8</v>
          </cell>
          <cell r="E7682">
            <v>56050370</v>
          </cell>
        </row>
        <row r="7683">
          <cell r="A7683">
            <v>56050371</v>
          </cell>
          <cell r="B7683">
            <v>119</v>
          </cell>
          <cell r="C7683">
            <v>100</v>
          </cell>
          <cell r="D7683">
            <v>85</v>
          </cell>
          <cell r="E7683">
            <v>56050371</v>
          </cell>
        </row>
        <row r="7684">
          <cell r="A7684">
            <v>56050372</v>
          </cell>
          <cell r="B7684">
            <v>119</v>
          </cell>
          <cell r="C7684">
            <v>100</v>
          </cell>
          <cell r="D7684">
            <v>85</v>
          </cell>
          <cell r="E7684">
            <v>56050372</v>
          </cell>
        </row>
        <row r="7685">
          <cell r="A7685">
            <v>56050373</v>
          </cell>
          <cell r="B7685">
            <v>132.09</v>
          </cell>
          <cell r="C7685">
            <v>111</v>
          </cell>
          <cell r="D7685">
            <v>94.35</v>
          </cell>
          <cell r="E7685">
            <v>56050373</v>
          </cell>
        </row>
        <row r="7686">
          <cell r="A7686">
            <v>56050374</v>
          </cell>
          <cell r="B7686">
            <v>140.41999999999999</v>
          </cell>
          <cell r="C7686">
            <v>118</v>
          </cell>
          <cell r="D7686">
            <v>100.3</v>
          </cell>
          <cell r="E7686">
            <v>56050374</v>
          </cell>
        </row>
        <row r="7687">
          <cell r="A7687">
            <v>56050375</v>
          </cell>
          <cell r="B7687">
            <v>145.18</v>
          </cell>
          <cell r="C7687">
            <v>122</v>
          </cell>
          <cell r="D7687">
            <v>103.7</v>
          </cell>
          <cell r="E7687">
            <v>56050375</v>
          </cell>
        </row>
        <row r="7688">
          <cell r="A7688">
            <v>56050087</v>
          </cell>
          <cell r="B7688">
            <v>78.539999999999992</v>
          </cell>
          <cell r="C7688">
            <v>66</v>
          </cell>
          <cell r="D7688">
            <v>56.1</v>
          </cell>
          <cell r="E7688">
            <v>56050087</v>
          </cell>
        </row>
        <row r="7689">
          <cell r="A7689">
            <v>56050089</v>
          </cell>
          <cell r="B7689">
            <v>78.539999999999992</v>
          </cell>
          <cell r="C7689">
            <v>66</v>
          </cell>
          <cell r="D7689">
            <v>56.1</v>
          </cell>
          <cell r="E7689">
            <v>56050089</v>
          </cell>
        </row>
        <row r="7690">
          <cell r="A7690">
            <v>56050090</v>
          </cell>
          <cell r="B7690">
            <v>78.539999999999992</v>
          </cell>
          <cell r="C7690">
            <v>66</v>
          </cell>
          <cell r="D7690">
            <v>56.1</v>
          </cell>
          <cell r="E7690">
            <v>56050090</v>
          </cell>
        </row>
        <row r="7691">
          <cell r="A7691">
            <v>56050239</v>
          </cell>
          <cell r="B7691">
            <v>78.539999999999992</v>
          </cell>
          <cell r="C7691">
            <v>66</v>
          </cell>
          <cell r="D7691">
            <v>56.1</v>
          </cell>
          <cell r="E7691">
            <v>56050239</v>
          </cell>
        </row>
        <row r="7692">
          <cell r="A7692">
            <v>56050241</v>
          </cell>
          <cell r="B7692">
            <v>65.45</v>
          </cell>
          <cell r="C7692">
            <v>55</v>
          </cell>
          <cell r="D7692">
            <v>46.75</v>
          </cell>
          <cell r="E7692">
            <v>56050241</v>
          </cell>
        </row>
        <row r="7693">
          <cell r="A7693">
            <v>56050242</v>
          </cell>
          <cell r="B7693">
            <v>78.539999999999992</v>
          </cell>
          <cell r="C7693">
            <v>66</v>
          </cell>
          <cell r="D7693">
            <v>56.1</v>
          </cell>
          <cell r="E7693">
            <v>56050242</v>
          </cell>
        </row>
        <row r="7694">
          <cell r="A7694">
            <v>56050243</v>
          </cell>
          <cell r="B7694">
            <v>78.539999999999992</v>
          </cell>
          <cell r="C7694">
            <v>66</v>
          </cell>
          <cell r="D7694">
            <v>56.1</v>
          </cell>
          <cell r="E7694">
            <v>56050243</v>
          </cell>
        </row>
        <row r="7695">
          <cell r="A7695">
            <v>56050142</v>
          </cell>
          <cell r="B7695">
            <v>104.72</v>
          </cell>
          <cell r="C7695">
            <v>88</v>
          </cell>
          <cell r="D7695">
            <v>74.8</v>
          </cell>
          <cell r="E7695">
            <v>56050142</v>
          </cell>
        </row>
        <row r="7696">
          <cell r="A7696">
            <v>56050143</v>
          </cell>
          <cell r="B7696">
            <v>119</v>
          </cell>
          <cell r="C7696">
            <v>100</v>
          </cell>
          <cell r="D7696">
            <v>85</v>
          </cell>
          <cell r="E7696">
            <v>56050143</v>
          </cell>
        </row>
        <row r="7697">
          <cell r="A7697">
            <v>56050144</v>
          </cell>
          <cell r="B7697">
            <v>119</v>
          </cell>
          <cell r="C7697">
            <v>100</v>
          </cell>
          <cell r="D7697">
            <v>85</v>
          </cell>
          <cell r="E7697">
            <v>56050144</v>
          </cell>
        </row>
        <row r="7698">
          <cell r="A7698">
            <v>56050145</v>
          </cell>
          <cell r="B7698">
            <v>132.09</v>
          </cell>
          <cell r="C7698">
            <v>111</v>
          </cell>
          <cell r="D7698">
            <v>94.35</v>
          </cell>
          <cell r="E7698">
            <v>56050145</v>
          </cell>
        </row>
        <row r="7699">
          <cell r="A7699">
            <v>56050146</v>
          </cell>
          <cell r="B7699">
            <v>140.41999999999999</v>
          </cell>
          <cell r="C7699">
            <v>118</v>
          </cell>
          <cell r="D7699">
            <v>100.3</v>
          </cell>
          <cell r="E7699">
            <v>56050146</v>
          </cell>
        </row>
        <row r="7700">
          <cell r="A7700">
            <v>56050147</v>
          </cell>
          <cell r="B7700">
            <v>145.18</v>
          </cell>
          <cell r="C7700">
            <v>122</v>
          </cell>
          <cell r="D7700">
            <v>103.7</v>
          </cell>
          <cell r="E7700">
            <v>56050147</v>
          </cell>
        </row>
        <row r="7701">
          <cell r="A7701">
            <v>56050117</v>
          </cell>
          <cell r="B7701">
            <v>78.539999999999992</v>
          </cell>
          <cell r="C7701">
            <v>66</v>
          </cell>
          <cell r="D7701">
            <v>56.1</v>
          </cell>
          <cell r="E7701">
            <v>56050117</v>
          </cell>
        </row>
        <row r="7702">
          <cell r="A7702">
            <v>56050095</v>
          </cell>
          <cell r="B7702">
            <v>78.539999999999992</v>
          </cell>
          <cell r="C7702">
            <v>66</v>
          </cell>
          <cell r="D7702">
            <v>56.1</v>
          </cell>
          <cell r="E7702">
            <v>56050095</v>
          </cell>
        </row>
        <row r="7703">
          <cell r="A7703">
            <v>56050096</v>
          </cell>
          <cell r="B7703">
            <v>78.539999999999992</v>
          </cell>
          <cell r="C7703">
            <v>66</v>
          </cell>
          <cell r="D7703">
            <v>56.1</v>
          </cell>
          <cell r="E7703">
            <v>56050096</v>
          </cell>
        </row>
        <row r="7704">
          <cell r="A7704">
            <v>56050245</v>
          </cell>
          <cell r="B7704">
            <v>78.539999999999992</v>
          </cell>
          <cell r="C7704">
            <v>66</v>
          </cell>
          <cell r="D7704">
            <v>56.1</v>
          </cell>
          <cell r="E7704">
            <v>56050245</v>
          </cell>
        </row>
        <row r="7705">
          <cell r="A7705">
            <v>56050246</v>
          </cell>
          <cell r="B7705">
            <v>78.539999999999992</v>
          </cell>
          <cell r="C7705">
            <v>66</v>
          </cell>
          <cell r="D7705">
            <v>56.1</v>
          </cell>
          <cell r="E7705">
            <v>56050246</v>
          </cell>
        </row>
        <row r="7706">
          <cell r="A7706">
            <v>56050248</v>
          </cell>
          <cell r="B7706">
            <v>78.539999999999992</v>
          </cell>
          <cell r="C7706">
            <v>66</v>
          </cell>
          <cell r="D7706">
            <v>56.1</v>
          </cell>
          <cell r="E7706">
            <v>56050248</v>
          </cell>
        </row>
        <row r="7707">
          <cell r="A7707">
            <v>56050249</v>
          </cell>
          <cell r="B7707">
            <v>78.539999999999992</v>
          </cell>
          <cell r="C7707">
            <v>66</v>
          </cell>
          <cell r="D7707">
            <v>56.1</v>
          </cell>
          <cell r="E7707">
            <v>56050249</v>
          </cell>
        </row>
        <row r="7708">
          <cell r="A7708">
            <v>56050156</v>
          </cell>
          <cell r="B7708">
            <v>119</v>
          </cell>
          <cell r="C7708">
            <v>100</v>
          </cell>
          <cell r="D7708">
            <v>85</v>
          </cell>
          <cell r="E7708">
            <v>56050156</v>
          </cell>
        </row>
        <row r="7709">
          <cell r="A7709">
            <v>56050157</v>
          </cell>
          <cell r="B7709">
            <v>132.09</v>
          </cell>
          <cell r="C7709">
            <v>111</v>
          </cell>
          <cell r="D7709">
            <v>94.35</v>
          </cell>
          <cell r="E7709">
            <v>56050157</v>
          </cell>
        </row>
        <row r="7710">
          <cell r="A7710">
            <v>56050158</v>
          </cell>
          <cell r="B7710">
            <v>140.41999999999999</v>
          </cell>
          <cell r="C7710">
            <v>118</v>
          </cell>
          <cell r="D7710">
            <v>100.3</v>
          </cell>
          <cell r="E7710">
            <v>56050158</v>
          </cell>
        </row>
        <row r="7711">
          <cell r="A7711">
            <v>56050159</v>
          </cell>
          <cell r="B7711">
            <v>145.18</v>
          </cell>
          <cell r="C7711">
            <v>122</v>
          </cell>
          <cell r="D7711">
            <v>103.7</v>
          </cell>
          <cell r="E7711">
            <v>56050159</v>
          </cell>
        </row>
        <row r="7712">
          <cell r="A7712">
            <v>56050250</v>
          </cell>
          <cell r="B7712">
            <v>65.45</v>
          </cell>
          <cell r="C7712">
            <v>55</v>
          </cell>
          <cell r="D7712">
            <v>46.75</v>
          </cell>
          <cell r="E7712">
            <v>56050250</v>
          </cell>
        </row>
        <row r="7713">
          <cell r="A7713">
            <v>56050251</v>
          </cell>
          <cell r="B7713">
            <v>78.539999999999992</v>
          </cell>
          <cell r="C7713">
            <v>66</v>
          </cell>
          <cell r="D7713">
            <v>56.1</v>
          </cell>
          <cell r="E7713">
            <v>56050251</v>
          </cell>
        </row>
        <row r="7714">
          <cell r="A7714">
            <v>56050252</v>
          </cell>
          <cell r="B7714">
            <v>78.539999999999992</v>
          </cell>
          <cell r="C7714">
            <v>66</v>
          </cell>
          <cell r="D7714">
            <v>56.1</v>
          </cell>
          <cell r="E7714">
            <v>56050252</v>
          </cell>
        </row>
        <row r="7715">
          <cell r="A7715">
            <v>56050160</v>
          </cell>
          <cell r="B7715">
            <v>104.72</v>
          </cell>
          <cell r="C7715">
            <v>88</v>
          </cell>
          <cell r="D7715">
            <v>74.8</v>
          </cell>
          <cell r="E7715">
            <v>56050160</v>
          </cell>
        </row>
        <row r="7716">
          <cell r="A7716">
            <v>56050161</v>
          </cell>
          <cell r="B7716">
            <v>119</v>
          </cell>
          <cell r="C7716">
            <v>100</v>
          </cell>
          <cell r="D7716">
            <v>85</v>
          </cell>
          <cell r="E7716">
            <v>56050161</v>
          </cell>
        </row>
        <row r="7717">
          <cell r="A7717">
            <v>56050162</v>
          </cell>
          <cell r="B7717">
            <v>119</v>
          </cell>
          <cell r="C7717">
            <v>100</v>
          </cell>
          <cell r="D7717">
            <v>85</v>
          </cell>
          <cell r="E7717">
            <v>56050162</v>
          </cell>
        </row>
        <row r="7718">
          <cell r="A7718">
            <v>56050163</v>
          </cell>
          <cell r="B7718">
            <v>132.09</v>
          </cell>
          <cell r="C7718">
            <v>111</v>
          </cell>
          <cell r="D7718">
            <v>94.35</v>
          </cell>
          <cell r="E7718">
            <v>56050163</v>
          </cell>
        </row>
        <row r="7719">
          <cell r="A7719">
            <v>56050164</v>
          </cell>
          <cell r="B7719">
            <v>140.41999999999999</v>
          </cell>
          <cell r="C7719">
            <v>118</v>
          </cell>
          <cell r="D7719">
            <v>100.3</v>
          </cell>
          <cell r="E7719">
            <v>56050164</v>
          </cell>
        </row>
        <row r="7720">
          <cell r="A7720">
            <v>56050165</v>
          </cell>
          <cell r="B7720">
            <v>145.18</v>
          </cell>
          <cell r="C7720">
            <v>122</v>
          </cell>
          <cell r="D7720">
            <v>103.7</v>
          </cell>
          <cell r="E7720">
            <v>56050165</v>
          </cell>
        </row>
        <row r="7721">
          <cell r="A7721">
            <v>56050098</v>
          </cell>
          <cell r="B7721">
            <v>78.539999999999992</v>
          </cell>
          <cell r="C7721">
            <v>66</v>
          </cell>
          <cell r="D7721">
            <v>56.1</v>
          </cell>
          <cell r="E7721">
            <v>56050098</v>
          </cell>
        </row>
        <row r="7722">
          <cell r="A7722">
            <v>56050099</v>
          </cell>
          <cell r="B7722">
            <v>78.539999999999992</v>
          </cell>
          <cell r="C7722">
            <v>66</v>
          </cell>
          <cell r="D7722">
            <v>56.1</v>
          </cell>
          <cell r="E7722">
            <v>56050099</v>
          </cell>
        </row>
        <row r="7723">
          <cell r="A7723">
            <v>56050101</v>
          </cell>
          <cell r="B7723">
            <v>78.539999999999992</v>
          </cell>
          <cell r="C7723">
            <v>66</v>
          </cell>
          <cell r="D7723">
            <v>56.1</v>
          </cell>
          <cell r="E7723">
            <v>56050101</v>
          </cell>
        </row>
        <row r="7724">
          <cell r="A7724">
            <v>56050102</v>
          </cell>
          <cell r="B7724">
            <v>78.539999999999992</v>
          </cell>
          <cell r="C7724">
            <v>66</v>
          </cell>
          <cell r="D7724">
            <v>56.1</v>
          </cell>
          <cell r="E7724">
            <v>56050102</v>
          </cell>
        </row>
        <row r="7725">
          <cell r="A7725">
            <v>56050254</v>
          </cell>
          <cell r="B7725">
            <v>78.539999999999992</v>
          </cell>
          <cell r="C7725">
            <v>66</v>
          </cell>
          <cell r="D7725">
            <v>56.1</v>
          </cell>
          <cell r="E7725">
            <v>56050254</v>
          </cell>
        </row>
        <row r="7726">
          <cell r="A7726">
            <v>56050255</v>
          </cell>
          <cell r="B7726">
            <v>78.539999999999992</v>
          </cell>
          <cell r="C7726">
            <v>66</v>
          </cell>
          <cell r="D7726">
            <v>56.1</v>
          </cell>
          <cell r="E7726">
            <v>56050255</v>
          </cell>
        </row>
        <row r="7727">
          <cell r="A7727">
            <v>56050168</v>
          </cell>
          <cell r="B7727">
            <v>119</v>
          </cell>
          <cell r="C7727">
            <v>100</v>
          </cell>
          <cell r="D7727">
            <v>85</v>
          </cell>
          <cell r="E7727">
            <v>56050168</v>
          </cell>
        </row>
        <row r="7728">
          <cell r="A7728">
            <v>56050169</v>
          </cell>
          <cell r="B7728">
            <v>132.09</v>
          </cell>
          <cell r="C7728">
            <v>111</v>
          </cell>
          <cell r="D7728">
            <v>94.35</v>
          </cell>
          <cell r="E7728">
            <v>56050169</v>
          </cell>
        </row>
        <row r="7729">
          <cell r="A7729">
            <v>56050170</v>
          </cell>
          <cell r="B7729">
            <v>140.41999999999999</v>
          </cell>
          <cell r="C7729">
            <v>118</v>
          </cell>
          <cell r="D7729">
            <v>100.3</v>
          </cell>
          <cell r="E7729">
            <v>56050170</v>
          </cell>
        </row>
        <row r="7730">
          <cell r="A7730">
            <v>56050171</v>
          </cell>
          <cell r="B7730">
            <v>145.18</v>
          </cell>
          <cell r="C7730">
            <v>122</v>
          </cell>
          <cell r="D7730">
            <v>103.7</v>
          </cell>
          <cell r="E7730">
            <v>56050171</v>
          </cell>
        </row>
        <row r="7731">
          <cell r="A7731">
            <v>56050258</v>
          </cell>
          <cell r="B7731">
            <v>78.539999999999992</v>
          </cell>
          <cell r="C7731">
            <v>66</v>
          </cell>
          <cell r="D7731">
            <v>56.1</v>
          </cell>
          <cell r="E7731">
            <v>56050258</v>
          </cell>
        </row>
        <row r="7732">
          <cell r="A7732">
            <v>56050174</v>
          </cell>
          <cell r="B7732">
            <v>119</v>
          </cell>
          <cell r="C7732">
            <v>100</v>
          </cell>
          <cell r="D7732">
            <v>85</v>
          </cell>
          <cell r="E7732">
            <v>56050174</v>
          </cell>
        </row>
        <row r="7733">
          <cell r="A7733">
            <v>56050175</v>
          </cell>
          <cell r="B7733">
            <v>132.09</v>
          </cell>
          <cell r="C7733">
            <v>111</v>
          </cell>
          <cell r="D7733">
            <v>94.35</v>
          </cell>
          <cell r="E7733">
            <v>56050175</v>
          </cell>
        </row>
        <row r="7734">
          <cell r="A7734">
            <v>56050176</v>
          </cell>
          <cell r="B7734">
            <v>140.41999999999999</v>
          </cell>
          <cell r="C7734">
            <v>118</v>
          </cell>
          <cell r="D7734">
            <v>100.3</v>
          </cell>
          <cell r="E7734">
            <v>56050176</v>
          </cell>
        </row>
        <row r="7735">
          <cell r="A7735">
            <v>56050177</v>
          </cell>
          <cell r="B7735">
            <v>145.18</v>
          </cell>
          <cell r="C7735">
            <v>122</v>
          </cell>
          <cell r="D7735">
            <v>103.7</v>
          </cell>
          <cell r="E7735">
            <v>56050177</v>
          </cell>
        </row>
        <row r="7736">
          <cell r="A7736">
            <v>56050104</v>
          </cell>
          <cell r="B7736">
            <v>78.539999999999992</v>
          </cell>
          <cell r="C7736">
            <v>66</v>
          </cell>
          <cell r="D7736">
            <v>56.1</v>
          </cell>
          <cell r="E7736">
            <v>56050104</v>
          </cell>
        </row>
        <row r="7737">
          <cell r="A7737">
            <v>56050105</v>
          </cell>
          <cell r="B7737">
            <v>78.539999999999992</v>
          </cell>
          <cell r="C7737">
            <v>66</v>
          </cell>
          <cell r="D7737">
            <v>56.1</v>
          </cell>
          <cell r="E7737">
            <v>56050105</v>
          </cell>
        </row>
        <row r="7738">
          <cell r="A7738">
            <v>56050110</v>
          </cell>
          <cell r="B7738">
            <v>78.539999999999992</v>
          </cell>
          <cell r="C7738">
            <v>66</v>
          </cell>
          <cell r="D7738">
            <v>56.1</v>
          </cell>
          <cell r="E7738">
            <v>56050110</v>
          </cell>
        </row>
        <row r="7739">
          <cell r="A7739">
            <v>56050111</v>
          </cell>
          <cell r="B7739">
            <v>78.539999999999992</v>
          </cell>
          <cell r="C7739">
            <v>66</v>
          </cell>
          <cell r="D7739">
            <v>56.1</v>
          </cell>
          <cell r="E7739">
            <v>56050111</v>
          </cell>
        </row>
        <row r="7740">
          <cell r="A7740">
            <v>56050261</v>
          </cell>
          <cell r="B7740">
            <v>78.539999999999992</v>
          </cell>
          <cell r="C7740">
            <v>66</v>
          </cell>
          <cell r="D7740">
            <v>56.1</v>
          </cell>
          <cell r="E7740">
            <v>56050261</v>
          </cell>
        </row>
        <row r="7741">
          <cell r="A7741">
            <v>56050267</v>
          </cell>
          <cell r="B7741">
            <v>78.539999999999992</v>
          </cell>
          <cell r="C7741">
            <v>66</v>
          </cell>
          <cell r="D7741">
            <v>56.1</v>
          </cell>
          <cell r="E7741">
            <v>56050267</v>
          </cell>
        </row>
        <row r="7742">
          <cell r="A7742">
            <v>56050195</v>
          </cell>
          <cell r="B7742">
            <v>145.18</v>
          </cell>
          <cell r="C7742">
            <v>122</v>
          </cell>
          <cell r="D7742">
            <v>103.7</v>
          </cell>
          <cell r="E7742">
            <v>56050195</v>
          </cell>
        </row>
        <row r="7743">
          <cell r="A7743">
            <v>56050269</v>
          </cell>
          <cell r="B7743">
            <v>78.539999999999992</v>
          </cell>
          <cell r="C7743">
            <v>66</v>
          </cell>
          <cell r="D7743">
            <v>56.1</v>
          </cell>
          <cell r="E7743">
            <v>56050269</v>
          </cell>
        </row>
        <row r="7744">
          <cell r="A7744">
            <v>56050270</v>
          </cell>
          <cell r="B7744">
            <v>78.539999999999992</v>
          </cell>
          <cell r="C7744">
            <v>66</v>
          </cell>
          <cell r="D7744">
            <v>56.1</v>
          </cell>
          <cell r="E7744">
            <v>56050270</v>
          </cell>
        </row>
        <row r="7745">
          <cell r="A7745">
            <v>56050200</v>
          </cell>
          <cell r="B7745">
            <v>140.41999999999999</v>
          </cell>
          <cell r="C7745">
            <v>118</v>
          </cell>
          <cell r="D7745">
            <v>100.3</v>
          </cell>
          <cell r="E7745">
            <v>56050200</v>
          </cell>
        </row>
        <row r="7746">
          <cell r="A7746">
            <v>56050201</v>
          </cell>
          <cell r="B7746">
            <v>145.18</v>
          </cell>
          <cell r="C7746">
            <v>122</v>
          </cell>
          <cell r="D7746">
            <v>103.7</v>
          </cell>
          <cell r="E7746">
            <v>56050201</v>
          </cell>
        </row>
        <row r="7747">
          <cell r="A7747">
            <v>56050113</v>
          </cell>
          <cell r="B7747">
            <v>78.539999999999992</v>
          </cell>
          <cell r="C7747">
            <v>66</v>
          </cell>
          <cell r="D7747">
            <v>56.1</v>
          </cell>
          <cell r="E7747">
            <v>56050113</v>
          </cell>
        </row>
        <row r="7748">
          <cell r="A7748">
            <v>56050114</v>
          </cell>
          <cell r="B7748">
            <v>78.539999999999992</v>
          </cell>
          <cell r="C7748">
            <v>66</v>
          </cell>
          <cell r="D7748">
            <v>56.1</v>
          </cell>
          <cell r="E7748">
            <v>56050114</v>
          </cell>
        </row>
        <row r="7749">
          <cell r="A7749">
            <v>56050271</v>
          </cell>
          <cell r="B7749">
            <v>65.45</v>
          </cell>
          <cell r="C7749">
            <v>55</v>
          </cell>
          <cell r="D7749">
            <v>46.75</v>
          </cell>
          <cell r="E7749">
            <v>56050271</v>
          </cell>
        </row>
        <row r="7750">
          <cell r="A7750">
            <v>56050272</v>
          </cell>
          <cell r="B7750">
            <v>78.539999999999992</v>
          </cell>
          <cell r="C7750">
            <v>66</v>
          </cell>
          <cell r="D7750">
            <v>56.1</v>
          </cell>
          <cell r="E7750">
            <v>56050272</v>
          </cell>
        </row>
        <row r="7751">
          <cell r="A7751">
            <v>56050273</v>
          </cell>
          <cell r="B7751">
            <v>78.539999999999992</v>
          </cell>
          <cell r="C7751">
            <v>66</v>
          </cell>
          <cell r="D7751">
            <v>56.1</v>
          </cell>
          <cell r="E7751">
            <v>56050273</v>
          </cell>
        </row>
        <row r="7752">
          <cell r="A7752">
            <v>56050274</v>
          </cell>
          <cell r="B7752">
            <v>104.72</v>
          </cell>
          <cell r="C7752">
            <v>88</v>
          </cell>
          <cell r="D7752">
            <v>74.8</v>
          </cell>
          <cell r="E7752">
            <v>56050274</v>
          </cell>
        </row>
        <row r="7753">
          <cell r="A7753">
            <v>56050275</v>
          </cell>
          <cell r="B7753">
            <v>119</v>
          </cell>
          <cell r="C7753">
            <v>100</v>
          </cell>
          <cell r="D7753">
            <v>85</v>
          </cell>
          <cell r="E7753">
            <v>56050275</v>
          </cell>
        </row>
        <row r="7754">
          <cell r="A7754">
            <v>56050276</v>
          </cell>
          <cell r="B7754">
            <v>119</v>
          </cell>
          <cell r="C7754">
            <v>100</v>
          </cell>
          <cell r="D7754">
            <v>85</v>
          </cell>
          <cell r="E7754">
            <v>56050276</v>
          </cell>
        </row>
        <row r="7755">
          <cell r="A7755">
            <v>56050277</v>
          </cell>
          <cell r="B7755">
            <v>132.09</v>
          </cell>
          <cell r="C7755">
            <v>111</v>
          </cell>
          <cell r="D7755">
            <v>94.35</v>
          </cell>
          <cell r="E7755">
            <v>56050277</v>
          </cell>
        </row>
        <row r="7756">
          <cell r="A7756">
            <v>56050278</v>
          </cell>
          <cell r="B7756">
            <v>140.41999999999999</v>
          </cell>
          <cell r="C7756">
            <v>118</v>
          </cell>
          <cell r="D7756">
            <v>100.3</v>
          </cell>
          <cell r="E7756">
            <v>56050278</v>
          </cell>
        </row>
        <row r="7757">
          <cell r="A7757">
            <v>56050279</v>
          </cell>
          <cell r="B7757">
            <v>145.18</v>
          </cell>
          <cell r="C7757">
            <v>122</v>
          </cell>
          <cell r="D7757">
            <v>103.7</v>
          </cell>
          <cell r="E7757">
            <v>56050279</v>
          </cell>
        </row>
        <row r="7758">
          <cell r="A7758">
            <v>56050280</v>
          </cell>
          <cell r="B7758">
            <v>65.45</v>
          </cell>
          <cell r="C7758">
            <v>55</v>
          </cell>
          <cell r="D7758">
            <v>46.75</v>
          </cell>
          <cell r="E7758">
            <v>56050280</v>
          </cell>
        </row>
        <row r="7759">
          <cell r="A7759">
            <v>56050281</v>
          </cell>
          <cell r="B7759">
            <v>78.539999999999992</v>
          </cell>
          <cell r="C7759">
            <v>66</v>
          </cell>
          <cell r="D7759">
            <v>56.1</v>
          </cell>
          <cell r="E7759">
            <v>56050281</v>
          </cell>
        </row>
        <row r="7760">
          <cell r="A7760">
            <v>56050282</v>
          </cell>
          <cell r="B7760">
            <v>78.539999999999992</v>
          </cell>
          <cell r="C7760">
            <v>66</v>
          </cell>
          <cell r="D7760">
            <v>56.1</v>
          </cell>
          <cell r="E7760">
            <v>56050282</v>
          </cell>
        </row>
        <row r="7761">
          <cell r="A7761">
            <v>56050283</v>
          </cell>
          <cell r="B7761">
            <v>104.72</v>
          </cell>
          <cell r="C7761">
            <v>88</v>
          </cell>
          <cell r="D7761">
            <v>74.8</v>
          </cell>
          <cell r="E7761">
            <v>56050283</v>
          </cell>
        </row>
        <row r="7762">
          <cell r="A7762">
            <v>56050284</v>
          </cell>
          <cell r="B7762">
            <v>119</v>
          </cell>
          <cell r="C7762">
            <v>100</v>
          </cell>
          <cell r="D7762">
            <v>85</v>
          </cell>
          <cell r="E7762">
            <v>56050284</v>
          </cell>
        </row>
        <row r="7763">
          <cell r="A7763">
            <v>56050285</v>
          </cell>
          <cell r="B7763">
            <v>119</v>
          </cell>
          <cell r="C7763">
            <v>100</v>
          </cell>
          <cell r="D7763">
            <v>85</v>
          </cell>
          <cell r="E7763">
            <v>56050285</v>
          </cell>
        </row>
        <row r="7764">
          <cell r="A7764">
            <v>56050286</v>
          </cell>
          <cell r="B7764">
            <v>132.09</v>
          </cell>
          <cell r="C7764">
            <v>111</v>
          </cell>
          <cell r="D7764">
            <v>94.35</v>
          </cell>
          <cell r="E7764">
            <v>56050286</v>
          </cell>
        </row>
        <row r="7765">
          <cell r="A7765">
            <v>56050287</v>
          </cell>
          <cell r="B7765">
            <v>140.41999999999999</v>
          </cell>
          <cell r="C7765">
            <v>118</v>
          </cell>
          <cell r="D7765">
            <v>100.3</v>
          </cell>
          <cell r="E7765">
            <v>56050287</v>
          </cell>
        </row>
        <row r="7766">
          <cell r="A7766">
            <v>56050288</v>
          </cell>
          <cell r="B7766">
            <v>145.18</v>
          </cell>
          <cell r="C7766">
            <v>122</v>
          </cell>
          <cell r="D7766">
            <v>103.7</v>
          </cell>
          <cell r="E7766">
            <v>56050288</v>
          </cell>
        </row>
        <row r="7767">
          <cell r="A7767">
            <v>56050289</v>
          </cell>
          <cell r="B7767">
            <v>65.45</v>
          </cell>
          <cell r="C7767">
            <v>55</v>
          </cell>
          <cell r="D7767">
            <v>46.75</v>
          </cell>
          <cell r="E7767">
            <v>56050289</v>
          </cell>
        </row>
        <row r="7768">
          <cell r="A7768">
            <v>56050290</v>
          </cell>
          <cell r="B7768">
            <v>78.539999999999992</v>
          </cell>
          <cell r="C7768">
            <v>66</v>
          </cell>
          <cell r="D7768">
            <v>56.1</v>
          </cell>
          <cell r="E7768">
            <v>56050290</v>
          </cell>
        </row>
        <row r="7769">
          <cell r="A7769">
            <v>56050291</v>
          </cell>
          <cell r="B7769">
            <v>78.539999999999992</v>
          </cell>
          <cell r="C7769">
            <v>66</v>
          </cell>
          <cell r="D7769">
            <v>56.1</v>
          </cell>
          <cell r="E7769">
            <v>56050291</v>
          </cell>
        </row>
        <row r="7770">
          <cell r="A7770">
            <v>56050292</v>
          </cell>
          <cell r="B7770">
            <v>104.72</v>
          </cell>
          <cell r="C7770">
            <v>88</v>
          </cell>
          <cell r="D7770">
            <v>74.8</v>
          </cell>
          <cell r="E7770">
            <v>56050292</v>
          </cell>
        </row>
        <row r="7771">
          <cell r="A7771">
            <v>56050293</v>
          </cell>
          <cell r="B7771">
            <v>119</v>
          </cell>
          <cell r="C7771">
            <v>100</v>
          </cell>
          <cell r="D7771">
            <v>85</v>
          </cell>
          <cell r="E7771">
            <v>56050293</v>
          </cell>
        </row>
        <row r="7772">
          <cell r="A7772">
            <v>56050294</v>
          </cell>
          <cell r="B7772">
            <v>119</v>
          </cell>
          <cell r="C7772">
            <v>100</v>
          </cell>
          <cell r="D7772">
            <v>85</v>
          </cell>
          <cell r="E7772">
            <v>56050294</v>
          </cell>
        </row>
        <row r="7773">
          <cell r="A7773">
            <v>56050295</v>
          </cell>
          <cell r="B7773">
            <v>132.09</v>
          </cell>
          <cell r="C7773">
            <v>111</v>
          </cell>
          <cell r="D7773">
            <v>94.35</v>
          </cell>
          <cell r="E7773">
            <v>56050295</v>
          </cell>
        </row>
        <row r="7774">
          <cell r="A7774">
            <v>56050296</v>
          </cell>
          <cell r="B7774">
            <v>140.41999999999999</v>
          </cell>
          <cell r="C7774">
            <v>118</v>
          </cell>
          <cell r="D7774">
            <v>100.3</v>
          </cell>
          <cell r="E7774">
            <v>56050296</v>
          </cell>
        </row>
        <row r="7775">
          <cell r="A7775">
            <v>56050297</v>
          </cell>
          <cell r="B7775">
            <v>145.18</v>
          </cell>
          <cell r="C7775">
            <v>122</v>
          </cell>
          <cell r="D7775">
            <v>103.7</v>
          </cell>
          <cell r="E7775">
            <v>56050297</v>
          </cell>
        </row>
        <row r="7776">
          <cell r="A7776">
            <v>56050298</v>
          </cell>
          <cell r="B7776">
            <v>65.45</v>
          </cell>
          <cell r="C7776">
            <v>55</v>
          </cell>
          <cell r="D7776">
            <v>46.75</v>
          </cell>
          <cell r="E7776">
            <v>56050298</v>
          </cell>
        </row>
        <row r="7777">
          <cell r="A7777">
            <v>56050299</v>
          </cell>
          <cell r="B7777">
            <v>78.539999999999992</v>
          </cell>
          <cell r="C7777">
            <v>66</v>
          </cell>
          <cell r="D7777">
            <v>56.1</v>
          </cell>
          <cell r="E7777">
            <v>56050299</v>
          </cell>
        </row>
        <row r="7778">
          <cell r="A7778">
            <v>56050300</v>
          </cell>
          <cell r="B7778">
            <v>78.539999999999992</v>
          </cell>
          <cell r="C7778">
            <v>66</v>
          </cell>
          <cell r="D7778">
            <v>56.1</v>
          </cell>
          <cell r="E7778">
            <v>56050300</v>
          </cell>
        </row>
        <row r="7779">
          <cell r="A7779">
            <v>56050301</v>
          </cell>
          <cell r="B7779">
            <v>104.72</v>
          </cell>
          <cell r="C7779">
            <v>88</v>
          </cell>
          <cell r="D7779">
            <v>74.8</v>
          </cell>
          <cell r="E7779">
            <v>56050301</v>
          </cell>
        </row>
        <row r="7780">
          <cell r="A7780">
            <v>56050302</v>
          </cell>
          <cell r="B7780">
            <v>119</v>
          </cell>
          <cell r="C7780">
            <v>100</v>
          </cell>
          <cell r="D7780">
            <v>85</v>
          </cell>
          <cell r="E7780">
            <v>56050302</v>
          </cell>
        </row>
        <row r="7781">
          <cell r="A7781">
            <v>56050303</v>
          </cell>
          <cell r="B7781">
            <v>119</v>
          </cell>
          <cell r="C7781">
            <v>100</v>
          </cell>
          <cell r="D7781">
            <v>85</v>
          </cell>
          <cell r="E7781">
            <v>56050303</v>
          </cell>
        </row>
        <row r="7782">
          <cell r="A7782">
            <v>56050304</v>
          </cell>
          <cell r="B7782">
            <v>132.09</v>
          </cell>
          <cell r="C7782">
            <v>111</v>
          </cell>
          <cell r="D7782">
            <v>94.35</v>
          </cell>
          <cell r="E7782">
            <v>56050304</v>
          </cell>
        </row>
        <row r="7783">
          <cell r="A7783">
            <v>56050305</v>
          </cell>
          <cell r="B7783">
            <v>140.41999999999999</v>
          </cell>
          <cell r="C7783">
            <v>118</v>
          </cell>
          <cell r="D7783">
            <v>100.3</v>
          </cell>
          <cell r="E7783">
            <v>56050305</v>
          </cell>
        </row>
        <row r="7784">
          <cell r="A7784">
            <v>56050306</v>
          </cell>
          <cell r="B7784">
            <v>145.18</v>
          </cell>
          <cell r="C7784">
            <v>122</v>
          </cell>
          <cell r="D7784">
            <v>103.7</v>
          </cell>
          <cell r="E7784">
            <v>56050306</v>
          </cell>
        </row>
        <row r="7785">
          <cell r="A7785">
            <v>56050307</v>
          </cell>
          <cell r="B7785">
            <v>65.45</v>
          </cell>
          <cell r="C7785">
            <v>55</v>
          </cell>
          <cell r="D7785">
            <v>46.75</v>
          </cell>
          <cell r="E7785">
            <v>56050307</v>
          </cell>
        </row>
        <row r="7786">
          <cell r="A7786">
            <v>56050308</v>
          </cell>
          <cell r="B7786">
            <v>78.539999999999992</v>
          </cell>
          <cell r="C7786">
            <v>66</v>
          </cell>
          <cell r="D7786">
            <v>56.1</v>
          </cell>
          <cell r="E7786">
            <v>56050308</v>
          </cell>
        </row>
        <row r="7787">
          <cell r="A7787">
            <v>56050309</v>
          </cell>
          <cell r="B7787">
            <v>78.539999999999992</v>
          </cell>
          <cell r="C7787">
            <v>66</v>
          </cell>
          <cell r="D7787">
            <v>56.1</v>
          </cell>
          <cell r="E7787">
            <v>56050309</v>
          </cell>
        </row>
        <row r="7788">
          <cell r="A7788">
            <v>56050202</v>
          </cell>
          <cell r="B7788">
            <v>104.72</v>
          </cell>
          <cell r="C7788">
            <v>88</v>
          </cell>
          <cell r="D7788">
            <v>74.8</v>
          </cell>
          <cell r="E7788">
            <v>56050202</v>
          </cell>
        </row>
        <row r="7789">
          <cell r="A7789">
            <v>56050203</v>
          </cell>
          <cell r="B7789">
            <v>119</v>
          </cell>
          <cell r="C7789">
            <v>100</v>
          </cell>
          <cell r="D7789">
            <v>85</v>
          </cell>
          <cell r="E7789">
            <v>56050203</v>
          </cell>
        </row>
        <row r="7790">
          <cell r="A7790">
            <v>56050204</v>
          </cell>
          <cell r="B7790">
            <v>119</v>
          </cell>
          <cell r="C7790">
            <v>100</v>
          </cell>
          <cell r="D7790">
            <v>85</v>
          </cell>
          <cell r="E7790">
            <v>56050204</v>
          </cell>
        </row>
        <row r="7791">
          <cell r="A7791">
            <v>56050205</v>
          </cell>
          <cell r="B7791">
            <v>132.09</v>
          </cell>
          <cell r="C7791">
            <v>111</v>
          </cell>
          <cell r="D7791">
            <v>94.35</v>
          </cell>
          <cell r="E7791">
            <v>56050205</v>
          </cell>
        </row>
        <row r="7792">
          <cell r="A7792">
            <v>56050206</v>
          </cell>
          <cell r="B7792">
            <v>140.41999999999999</v>
          </cell>
          <cell r="C7792">
            <v>118</v>
          </cell>
          <cell r="D7792">
            <v>100.3</v>
          </cell>
          <cell r="E7792">
            <v>56050206</v>
          </cell>
        </row>
        <row r="7793">
          <cell r="A7793">
            <v>56050207</v>
          </cell>
          <cell r="B7793">
            <v>145.18</v>
          </cell>
          <cell r="C7793">
            <v>122</v>
          </cell>
          <cell r="D7793">
            <v>103.7</v>
          </cell>
          <cell r="E7793">
            <v>56050207</v>
          </cell>
        </row>
        <row r="7794">
          <cell r="A7794">
            <v>56050312</v>
          </cell>
          <cell r="B7794">
            <v>78.539999999999992</v>
          </cell>
          <cell r="C7794">
            <v>66</v>
          </cell>
          <cell r="D7794">
            <v>56.1</v>
          </cell>
          <cell r="E7794">
            <v>56050312</v>
          </cell>
        </row>
        <row r="7795">
          <cell r="A7795">
            <v>56050320</v>
          </cell>
          <cell r="B7795">
            <v>78.539999999999992</v>
          </cell>
          <cell r="C7795">
            <v>66</v>
          </cell>
          <cell r="D7795">
            <v>56.1</v>
          </cell>
          <cell r="E7795">
            <v>56050320</v>
          </cell>
        </row>
        <row r="7796">
          <cell r="A7796">
            <v>56050321</v>
          </cell>
          <cell r="B7796">
            <v>78.539999999999992</v>
          </cell>
          <cell r="C7796">
            <v>66</v>
          </cell>
          <cell r="D7796">
            <v>56.1</v>
          </cell>
          <cell r="E7796">
            <v>56050321</v>
          </cell>
        </row>
        <row r="7797">
          <cell r="A7797">
            <v>56050328</v>
          </cell>
          <cell r="B7797">
            <v>65.45</v>
          </cell>
          <cell r="C7797">
            <v>55</v>
          </cell>
          <cell r="D7797">
            <v>46.75</v>
          </cell>
          <cell r="E7797">
            <v>56050328</v>
          </cell>
        </row>
        <row r="7798">
          <cell r="A7798">
            <v>56050329</v>
          </cell>
          <cell r="B7798">
            <v>78.539999999999992</v>
          </cell>
          <cell r="C7798">
            <v>66</v>
          </cell>
          <cell r="D7798">
            <v>56.1</v>
          </cell>
          <cell r="E7798">
            <v>56050329</v>
          </cell>
        </row>
        <row r="7799">
          <cell r="A7799">
            <v>56050330</v>
          </cell>
          <cell r="B7799">
            <v>78.539999999999992</v>
          </cell>
          <cell r="C7799">
            <v>66</v>
          </cell>
          <cell r="D7799">
            <v>56.1</v>
          </cell>
          <cell r="E7799">
            <v>56050330</v>
          </cell>
        </row>
        <row r="7800">
          <cell r="A7800">
            <v>56050331</v>
          </cell>
          <cell r="B7800">
            <v>104.72</v>
          </cell>
          <cell r="C7800">
            <v>88</v>
          </cell>
          <cell r="D7800">
            <v>74.8</v>
          </cell>
          <cell r="E7800">
            <v>56050331</v>
          </cell>
        </row>
        <row r="7801">
          <cell r="A7801">
            <v>56050332</v>
          </cell>
          <cell r="B7801">
            <v>119</v>
          </cell>
          <cell r="C7801">
            <v>100</v>
          </cell>
          <cell r="D7801">
            <v>85</v>
          </cell>
          <cell r="E7801">
            <v>56050332</v>
          </cell>
        </row>
        <row r="7802">
          <cell r="A7802">
            <v>56050333</v>
          </cell>
          <cell r="B7802">
            <v>119</v>
          </cell>
          <cell r="C7802">
            <v>100</v>
          </cell>
          <cell r="D7802">
            <v>85</v>
          </cell>
          <cell r="E7802">
            <v>56050333</v>
          </cell>
        </row>
        <row r="7803">
          <cell r="A7803">
            <v>56050334</v>
          </cell>
          <cell r="B7803">
            <v>132.09</v>
          </cell>
          <cell r="C7803">
            <v>111</v>
          </cell>
          <cell r="D7803">
            <v>94.35</v>
          </cell>
          <cell r="E7803">
            <v>56050334</v>
          </cell>
        </row>
        <row r="7804">
          <cell r="A7804">
            <v>56050335</v>
          </cell>
          <cell r="B7804">
            <v>140.41999999999999</v>
          </cell>
          <cell r="C7804">
            <v>118</v>
          </cell>
          <cell r="D7804">
            <v>100.3</v>
          </cell>
          <cell r="E7804">
            <v>56050335</v>
          </cell>
        </row>
        <row r="7805">
          <cell r="A7805">
            <v>56050336</v>
          </cell>
          <cell r="B7805">
            <v>145.18</v>
          </cell>
          <cell r="C7805">
            <v>122</v>
          </cell>
          <cell r="D7805">
            <v>103.7</v>
          </cell>
          <cell r="E7805">
            <v>56050336</v>
          </cell>
        </row>
        <row r="7806">
          <cell r="A7806">
            <v>56050338</v>
          </cell>
          <cell r="B7806">
            <v>78.539999999999992</v>
          </cell>
          <cell r="C7806">
            <v>66</v>
          </cell>
          <cell r="D7806">
            <v>56.1</v>
          </cell>
          <cell r="E7806">
            <v>56050338</v>
          </cell>
        </row>
        <row r="7807">
          <cell r="A7807">
            <v>56050339</v>
          </cell>
          <cell r="B7807">
            <v>78.539999999999992</v>
          </cell>
          <cell r="C7807">
            <v>66</v>
          </cell>
          <cell r="D7807">
            <v>56.1</v>
          </cell>
          <cell r="E7807">
            <v>56050339</v>
          </cell>
        </row>
        <row r="7808">
          <cell r="A7808">
            <v>56050341</v>
          </cell>
          <cell r="B7808">
            <v>78.539999999999992</v>
          </cell>
          <cell r="C7808">
            <v>66</v>
          </cell>
          <cell r="D7808">
            <v>56.1</v>
          </cell>
          <cell r="E7808">
            <v>56050341</v>
          </cell>
        </row>
        <row r="7809">
          <cell r="A7809">
            <v>56050342</v>
          </cell>
          <cell r="B7809">
            <v>78.539999999999992</v>
          </cell>
          <cell r="C7809">
            <v>66</v>
          </cell>
          <cell r="D7809">
            <v>56.1</v>
          </cell>
          <cell r="E7809">
            <v>56050342</v>
          </cell>
        </row>
        <row r="7810">
          <cell r="A7810">
            <v>56050216</v>
          </cell>
          <cell r="B7810">
            <v>119</v>
          </cell>
          <cell r="C7810">
            <v>100</v>
          </cell>
          <cell r="D7810">
            <v>85</v>
          </cell>
          <cell r="E7810">
            <v>56050216</v>
          </cell>
        </row>
        <row r="7811">
          <cell r="A7811">
            <v>56050217</v>
          </cell>
          <cell r="B7811">
            <v>132.09</v>
          </cell>
          <cell r="C7811">
            <v>111</v>
          </cell>
          <cell r="D7811">
            <v>94.35</v>
          </cell>
          <cell r="E7811">
            <v>56050217</v>
          </cell>
        </row>
        <row r="7812">
          <cell r="A7812">
            <v>56050218</v>
          </cell>
          <cell r="B7812">
            <v>140.41999999999999</v>
          </cell>
          <cell r="C7812">
            <v>118</v>
          </cell>
          <cell r="D7812">
            <v>100.3</v>
          </cell>
          <cell r="E7812">
            <v>56050218</v>
          </cell>
        </row>
        <row r="7813">
          <cell r="A7813">
            <v>56050219</v>
          </cell>
          <cell r="B7813">
            <v>145.18</v>
          </cell>
          <cell r="C7813">
            <v>122</v>
          </cell>
          <cell r="D7813">
            <v>103.7</v>
          </cell>
          <cell r="E7813">
            <v>56050219</v>
          </cell>
        </row>
        <row r="7814">
          <cell r="A7814">
            <v>56050343</v>
          </cell>
          <cell r="B7814">
            <v>65.45</v>
          </cell>
          <cell r="C7814">
            <v>55</v>
          </cell>
          <cell r="D7814">
            <v>46.75</v>
          </cell>
          <cell r="E7814">
            <v>56050343</v>
          </cell>
        </row>
        <row r="7815">
          <cell r="A7815">
            <v>56050344</v>
          </cell>
          <cell r="B7815">
            <v>78.539999999999992</v>
          </cell>
          <cell r="C7815">
            <v>66</v>
          </cell>
          <cell r="D7815">
            <v>56.1</v>
          </cell>
          <cell r="E7815">
            <v>56050344</v>
          </cell>
        </row>
        <row r="7816">
          <cell r="A7816">
            <v>56050345</v>
          </cell>
          <cell r="B7816">
            <v>78.539999999999992</v>
          </cell>
          <cell r="C7816">
            <v>66</v>
          </cell>
          <cell r="D7816">
            <v>56.1</v>
          </cell>
          <cell r="E7816">
            <v>56050345</v>
          </cell>
        </row>
        <row r="7817">
          <cell r="A7817">
            <v>56050346</v>
          </cell>
          <cell r="B7817">
            <v>104.72</v>
          </cell>
          <cell r="C7817">
            <v>88</v>
          </cell>
          <cell r="D7817">
            <v>74.8</v>
          </cell>
          <cell r="E7817">
            <v>56050346</v>
          </cell>
        </row>
        <row r="7818">
          <cell r="A7818">
            <v>56050347</v>
          </cell>
          <cell r="B7818">
            <v>119</v>
          </cell>
          <cell r="C7818">
            <v>100</v>
          </cell>
          <cell r="D7818">
            <v>85</v>
          </cell>
          <cell r="E7818">
            <v>56050347</v>
          </cell>
        </row>
        <row r="7819">
          <cell r="A7819">
            <v>56050348</v>
          </cell>
          <cell r="B7819">
            <v>119</v>
          </cell>
          <cell r="C7819">
            <v>100</v>
          </cell>
          <cell r="D7819">
            <v>85</v>
          </cell>
          <cell r="E7819">
            <v>56050348</v>
          </cell>
        </row>
        <row r="7820">
          <cell r="A7820">
            <v>56050349</v>
          </cell>
          <cell r="B7820">
            <v>132.09</v>
          </cell>
          <cell r="C7820">
            <v>111</v>
          </cell>
          <cell r="D7820">
            <v>94.35</v>
          </cell>
          <cell r="E7820">
            <v>56050349</v>
          </cell>
        </row>
        <row r="7821">
          <cell r="A7821">
            <v>56050350</v>
          </cell>
          <cell r="B7821">
            <v>140.41999999999999</v>
          </cell>
          <cell r="C7821">
            <v>118</v>
          </cell>
          <cell r="D7821">
            <v>100.3</v>
          </cell>
          <cell r="E7821">
            <v>56050350</v>
          </cell>
        </row>
        <row r="7822">
          <cell r="A7822">
            <v>56050351</v>
          </cell>
          <cell r="B7822">
            <v>145.18</v>
          </cell>
          <cell r="C7822">
            <v>122</v>
          </cell>
          <cell r="D7822">
            <v>103.7</v>
          </cell>
          <cell r="E7822">
            <v>56050351</v>
          </cell>
        </row>
        <row r="7823">
          <cell r="A7823">
            <v>56050353</v>
          </cell>
          <cell r="B7823">
            <v>78.539999999999992</v>
          </cell>
          <cell r="C7823">
            <v>66</v>
          </cell>
          <cell r="D7823">
            <v>56.1</v>
          </cell>
          <cell r="E7823">
            <v>56050353</v>
          </cell>
        </row>
        <row r="7824">
          <cell r="A7824">
            <v>56050354</v>
          </cell>
          <cell r="B7824">
            <v>78.539999999999992</v>
          </cell>
          <cell r="C7824">
            <v>66</v>
          </cell>
          <cell r="D7824">
            <v>56.1</v>
          </cell>
          <cell r="E7824">
            <v>56050354</v>
          </cell>
        </row>
        <row r="7825">
          <cell r="A7825">
            <v>56050356</v>
          </cell>
          <cell r="B7825">
            <v>78.539999999999992</v>
          </cell>
          <cell r="C7825">
            <v>66</v>
          </cell>
          <cell r="D7825">
            <v>56.1</v>
          </cell>
          <cell r="E7825">
            <v>56050356</v>
          </cell>
        </row>
        <row r="7826">
          <cell r="A7826">
            <v>56050357</v>
          </cell>
          <cell r="B7826">
            <v>78.539999999999992</v>
          </cell>
          <cell r="C7826">
            <v>66</v>
          </cell>
          <cell r="D7826">
            <v>56.1</v>
          </cell>
          <cell r="E7826">
            <v>56050357</v>
          </cell>
        </row>
        <row r="7827">
          <cell r="A7827">
            <v>56050360</v>
          </cell>
          <cell r="B7827">
            <v>119</v>
          </cell>
          <cell r="C7827">
            <v>100</v>
          </cell>
          <cell r="D7827">
            <v>85</v>
          </cell>
          <cell r="E7827">
            <v>56050360</v>
          </cell>
        </row>
        <row r="7828">
          <cell r="A7828">
            <v>56050361</v>
          </cell>
          <cell r="B7828">
            <v>132.09</v>
          </cell>
          <cell r="C7828">
            <v>111</v>
          </cell>
          <cell r="D7828">
            <v>94.35</v>
          </cell>
          <cell r="E7828">
            <v>56050361</v>
          </cell>
        </row>
        <row r="7829">
          <cell r="A7829">
            <v>56050362</v>
          </cell>
          <cell r="B7829">
            <v>140.41999999999999</v>
          </cell>
          <cell r="C7829">
            <v>118</v>
          </cell>
          <cell r="D7829">
            <v>100.3</v>
          </cell>
          <cell r="E7829">
            <v>56050362</v>
          </cell>
        </row>
        <row r="7830">
          <cell r="A7830">
            <v>56050363</v>
          </cell>
          <cell r="B7830">
            <v>145.18</v>
          </cell>
          <cell r="C7830">
            <v>122</v>
          </cell>
          <cell r="D7830">
            <v>103.7</v>
          </cell>
          <cell r="E7830">
            <v>56050363</v>
          </cell>
        </row>
        <row r="7831">
          <cell r="A7831">
            <v>56050364</v>
          </cell>
          <cell r="B7831">
            <v>104.72</v>
          </cell>
          <cell r="C7831">
            <v>88</v>
          </cell>
          <cell r="D7831">
            <v>74.8</v>
          </cell>
          <cell r="E7831">
            <v>56050364</v>
          </cell>
        </row>
        <row r="7832">
          <cell r="A7832">
            <v>56050365</v>
          </cell>
          <cell r="B7832">
            <v>119</v>
          </cell>
          <cell r="C7832">
            <v>100</v>
          </cell>
          <cell r="D7832">
            <v>85</v>
          </cell>
          <cell r="E7832">
            <v>56050365</v>
          </cell>
        </row>
        <row r="7833">
          <cell r="A7833">
            <v>56050366</v>
          </cell>
          <cell r="B7833">
            <v>119</v>
          </cell>
          <cell r="C7833">
            <v>100</v>
          </cell>
          <cell r="D7833">
            <v>85</v>
          </cell>
          <cell r="E7833">
            <v>56050366</v>
          </cell>
        </row>
        <row r="7834">
          <cell r="A7834">
            <v>56050367</v>
          </cell>
          <cell r="B7834">
            <v>132.09</v>
          </cell>
          <cell r="C7834">
            <v>111</v>
          </cell>
          <cell r="D7834">
            <v>94.35</v>
          </cell>
          <cell r="E7834">
            <v>56050367</v>
          </cell>
        </row>
        <row r="7835">
          <cell r="A7835">
            <v>56050368</v>
          </cell>
          <cell r="B7835">
            <v>140.41999999999999</v>
          </cell>
          <cell r="C7835">
            <v>118</v>
          </cell>
          <cell r="D7835">
            <v>100.3</v>
          </cell>
          <cell r="E7835">
            <v>56050368</v>
          </cell>
        </row>
        <row r="7836">
          <cell r="A7836">
            <v>56050369</v>
          </cell>
          <cell r="B7836">
            <v>145.18</v>
          </cell>
          <cell r="C7836">
            <v>122</v>
          </cell>
          <cell r="D7836">
            <v>103.7</v>
          </cell>
          <cell r="E7836">
            <v>56050369</v>
          </cell>
        </row>
        <row r="7837">
          <cell r="A7837">
            <v>56050226</v>
          </cell>
          <cell r="B7837">
            <v>104.72</v>
          </cell>
          <cell r="C7837">
            <v>88</v>
          </cell>
          <cell r="D7837">
            <v>74.8</v>
          </cell>
          <cell r="E7837">
            <v>56050226</v>
          </cell>
        </row>
        <row r="7838">
          <cell r="A7838">
            <v>56050227</v>
          </cell>
          <cell r="B7838">
            <v>119</v>
          </cell>
          <cell r="C7838">
            <v>100</v>
          </cell>
          <cell r="D7838">
            <v>85</v>
          </cell>
          <cell r="E7838">
            <v>56050227</v>
          </cell>
        </row>
        <row r="7839">
          <cell r="A7839">
            <v>56050228</v>
          </cell>
          <cell r="B7839">
            <v>119</v>
          </cell>
          <cell r="C7839">
            <v>100</v>
          </cell>
          <cell r="D7839">
            <v>85</v>
          </cell>
          <cell r="E7839">
            <v>56050228</v>
          </cell>
        </row>
        <row r="7840">
          <cell r="A7840">
            <v>56050229</v>
          </cell>
          <cell r="B7840">
            <v>132.09</v>
          </cell>
          <cell r="C7840">
            <v>111</v>
          </cell>
          <cell r="D7840">
            <v>94.35</v>
          </cell>
          <cell r="E7840">
            <v>56050229</v>
          </cell>
        </row>
        <row r="7841">
          <cell r="A7841">
            <v>56050230</v>
          </cell>
          <cell r="B7841">
            <v>140.41999999999999</v>
          </cell>
          <cell r="C7841">
            <v>118</v>
          </cell>
          <cell r="D7841">
            <v>100.3</v>
          </cell>
          <cell r="E7841">
            <v>56050230</v>
          </cell>
        </row>
        <row r="7842">
          <cell r="A7842">
            <v>56050231</v>
          </cell>
          <cell r="B7842">
            <v>145.18</v>
          </cell>
          <cell r="C7842">
            <v>122</v>
          </cell>
          <cell r="D7842">
            <v>103.7</v>
          </cell>
          <cell r="E7842">
            <v>56050231</v>
          </cell>
        </row>
        <row r="7843">
          <cell r="A7843">
            <v>56055001</v>
          </cell>
          <cell r="B7843">
            <v>78.539999999999992</v>
          </cell>
          <cell r="C7843">
            <v>66</v>
          </cell>
          <cell r="D7843">
            <v>56.1</v>
          </cell>
          <cell r="E7843">
            <v>56055001</v>
          </cell>
        </row>
        <row r="7844">
          <cell r="A7844">
            <v>56055002</v>
          </cell>
          <cell r="B7844">
            <v>91.63</v>
          </cell>
          <cell r="C7844">
            <v>77</v>
          </cell>
          <cell r="D7844">
            <v>65.45</v>
          </cell>
          <cell r="E7844">
            <v>56055002</v>
          </cell>
        </row>
        <row r="7845">
          <cell r="A7845">
            <v>56055003</v>
          </cell>
          <cell r="B7845">
            <v>91.63</v>
          </cell>
          <cell r="C7845">
            <v>77</v>
          </cell>
          <cell r="D7845">
            <v>65.45</v>
          </cell>
          <cell r="E7845">
            <v>56055003</v>
          </cell>
        </row>
        <row r="7846">
          <cell r="A7846">
            <v>56055004</v>
          </cell>
          <cell r="B7846">
            <v>104.72</v>
          </cell>
          <cell r="C7846">
            <v>88</v>
          </cell>
          <cell r="D7846">
            <v>74.8</v>
          </cell>
          <cell r="E7846">
            <v>56055004</v>
          </cell>
        </row>
        <row r="7847">
          <cell r="A7847">
            <v>56055005</v>
          </cell>
          <cell r="B7847">
            <v>104.72</v>
          </cell>
          <cell r="C7847">
            <v>88</v>
          </cell>
          <cell r="D7847">
            <v>74.8</v>
          </cell>
          <cell r="E7847">
            <v>56055005</v>
          </cell>
        </row>
        <row r="7848">
          <cell r="A7848">
            <v>56055006</v>
          </cell>
          <cell r="B7848">
            <v>119</v>
          </cell>
          <cell r="C7848">
            <v>100</v>
          </cell>
          <cell r="D7848">
            <v>85</v>
          </cell>
          <cell r="E7848">
            <v>56055006</v>
          </cell>
        </row>
        <row r="7849">
          <cell r="A7849">
            <v>56055024</v>
          </cell>
          <cell r="B7849">
            <v>52.36</v>
          </cell>
          <cell r="C7849">
            <v>44</v>
          </cell>
          <cell r="D7849">
            <v>37.4</v>
          </cell>
          <cell r="E7849">
            <v>56055024</v>
          </cell>
        </row>
        <row r="7850">
          <cell r="A7850">
            <v>56055025</v>
          </cell>
          <cell r="B7850">
            <v>59.5</v>
          </cell>
          <cell r="C7850">
            <v>50</v>
          </cell>
          <cell r="D7850">
            <v>42.5</v>
          </cell>
          <cell r="E7850">
            <v>56055025</v>
          </cell>
        </row>
        <row r="7851">
          <cell r="A7851">
            <v>56055026</v>
          </cell>
          <cell r="B7851">
            <v>65.45</v>
          </cell>
          <cell r="C7851">
            <v>55</v>
          </cell>
          <cell r="D7851">
            <v>46.75</v>
          </cell>
          <cell r="E7851">
            <v>56055026</v>
          </cell>
        </row>
        <row r="7852">
          <cell r="A7852">
            <v>56055021</v>
          </cell>
          <cell r="B7852">
            <v>52.36</v>
          </cell>
          <cell r="C7852">
            <v>44</v>
          </cell>
          <cell r="D7852">
            <v>37.4</v>
          </cell>
          <cell r="E7852">
            <v>56055021</v>
          </cell>
        </row>
        <row r="7853">
          <cell r="A7853">
            <v>56055022</v>
          </cell>
          <cell r="B7853">
            <v>59.5</v>
          </cell>
          <cell r="C7853">
            <v>50</v>
          </cell>
          <cell r="D7853">
            <v>42.5</v>
          </cell>
          <cell r="E7853">
            <v>56055022</v>
          </cell>
        </row>
        <row r="7854">
          <cell r="A7854">
            <v>56055023</v>
          </cell>
          <cell r="B7854">
            <v>65.45</v>
          </cell>
          <cell r="C7854">
            <v>55</v>
          </cell>
          <cell r="D7854">
            <v>46.75</v>
          </cell>
          <cell r="E7854">
            <v>56055023</v>
          </cell>
        </row>
        <row r="7855">
          <cell r="A7855">
            <v>56055011</v>
          </cell>
          <cell r="B7855">
            <v>78.539999999999992</v>
          </cell>
          <cell r="C7855">
            <v>66</v>
          </cell>
          <cell r="D7855">
            <v>56.1</v>
          </cell>
          <cell r="E7855">
            <v>56055011</v>
          </cell>
        </row>
        <row r="7856">
          <cell r="A7856">
            <v>56055012</v>
          </cell>
          <cell r="B7856">
            <v>91.63</v>
          </cell>
          <cell r="C7856">
            <v>77</v>
          </cell>
          <cell r="D7856">
            <v>65.45</v>
          </cell>
          <cell r="E7856">
            <v>56055012</v>
          </cell>
        </row>
        <row r="7857">
          <cell r="A7857">
            <v>56055013</v>
          </cell>
          <cell r="B7857">
            <v>91.63</v>
          </cell>
          <cell r="C7857">
            <v>77</v>
          </cell>
          <cell r="D7857">
            <v>65.45</v>
          </cell>
          <cell r="E7857">
            <v>56055013</v>
          </cell>
        </row>
        <row r="7858">
          <cell r="A7858">
            <v>56055014</v>
          </cell>
          <cell r="B7858">
            <v>104.72</v>
          </cell>
          <cell r="C7858">
            <v>88</v>
          </cell>
          <cell r="D7858">
            <v>74.8</v>
          </cell>
          <cell r="E7858">
            <v>56055014</v>
          </cell>
        </row>
        <row r="7859">
          <cell r="A7859">
            <v>56055015</v>
          </cell>
          <cell r="B7859">
            <v>104.72</v>
          </cell>
          <cell r="C7859">
            <v>88</v>
          </cell>
          <cell r="D7859">
            <v>74.8</v>
          </cell>
          <cell r="E7859">
            <v>56055015</v>
          </cell>
        </row>
        <row r="7860">
          <cell r="A7860">
            <v>56055016</v>
          </cell>
          <cell r="B7860">
            <v>119</v>
          </cell>
          <cell r="C7860">
            <v>100</v>
          </cell>
          <cell r="D7860">
            <v>85</v>
          </cell>
          <cell r="E7860">
            <v>56055016</v>
          </cell>
        </row>
        <row r="7861">
          <cell r="A7861">
            <v>56055039</v>
          </cell>
          <cell r="B7861">
            <v>52.36</v>
          </cell>
          <cell r="C7861">
            <v>44</v>
          </cell>
          <cell r="D7861">
            <v>37.4</v>
          </cell>
          <cell r="E7861">
            <v>56055039</v>
          </cell>
        </row>
        <row r="7862">
          <cell r="A7862">
            <v>56055040</v>
          </cell>
          <cell r="B7862">
            <v>59.5</v>
          </cell>
          <cell r="C7862">
            <v>50</v>
          </cell>
          <cell r="D7862">
            <v>42.5</v>
          </cell>
          <cell r="E7862">
            <v>56055040</v>
          </cell>
        </row>
        <row r="7863">
          <cell r="A7863">
            <v>56055041</v>
          </cell>
          <cell r="B7863">
            <v>65.45</v>
          </cell>
          <cell r="C7863">
            <v>55</v>
          </cell>
          <cell r="D7863">
            <v>46.75</v>
          </cell>
          <cell r="E7863">
            <v>56055041</v>
          </cell>
        </row>
        <row r="7864">
          <cell r="A7864">
            <v>56055027</v>
          </cell>
          <cell r="B7864">
            <v>78.539999999999992</v>
          </cell>
          <cell r="C7864">
            <v>66</v>
          </cell>
          <cell r="D7864">
            <v>56.1</v>
          </cell>
          <cell r="E7864">
            <v>56055027</v>
          </cell>
        </row>
        <row r="7865">
          <cell r="A7865">
            <v>56055028</v>
          </cell>
          <cell r="B7865">
            <v>91.63</v>
          </cell>
          <cell r="C7865">
            <v>77</v>
          </cell>
          <cell r="D7865">
            <v>65.45</v>
          </cell>
          <cell r="E7865">
            <v>56055028</v>
          </cell>
        </row>
        <row r="7866">
          <cell r="A7866">
            <v>56055029</v>
          </cell>
          <cell r="B7866">
            <v>91.63</v>
          </cell>
          <cell r="C7866">
            <v>77</v>
          </cell>
          <cell r="D7866">
            <v>65.45</v>
          </cell>
          <cell r="E7866">
            <v>56055029</v>
          </cell>
        </row>
        <row r="7867">
          <cell r="A7867">
            <v>56055030</v>
          </cell>
          <cell r="B7867">
            <v>104.72</v>
          </cell>
          <cell r="C7867">
            <v>88</v>
          </cell>
          <cell r="D7867">
            <v>74.8</v>
          </cell>
          <cell r="E7867">
            <v>56055030</v>
          </cell>
        </row>
        <row r="7868">
          <cell r="A7868">
            <v>56055031</v>
          </cell>
          <cell r="B7868">
            <v>104.72</v>
          </cell>
          <cell r="C7868">
            <v>88</v>
          </cell>
          <cell r="D7868">
            <v>74.8</v>
          </cell>
          <cell r="E7868">
            <v>56055031</v>
          </cell>
        </row>
        <row r="7869">
          <cell r="A7869">
            <v>56055032</v>
          </cell>
          <cell r="B7869">
            <v>119</v>
          </cell>
          <cell r="C7869">
            <v>100</v>
          </cell>
          <cell r="D7869">
            <v>85</v>
          </cell>
          <cell r="E7869">
            <v>56055032</v>
          </cell>
        </row>
        <row r="7870">
          <cell r="A7870">
            <v>56055033</v>
          </cell>
          <cell r="B7870">
            <v>78.539999999999992</v>
          </cell>
          <cell r="C7870">
            <v>66</v>
          </cell>
          <cell r="D7870">
            <v>56.1</v>
          </cell>
          <cell r="E7870">
            <v>56055033</v>
          </cell>
        </row>
        <row r="7871">
          <cell r="A7871">
            <v>56055034</v>
          </cell>
          <cell r="B7871">
            <v>91.63</v>
          </cell>
          <cell r="C7871">
            <v>77</v>
          </cell>
          <cell r="D7871">
            <v>65.45</v>
          </cell>
          <cell r="E7871">
            <v>56055034</v>
          </cell>
        </row>
        <row r="7872">
          <cell r="A7872">
            <v>56055035</v>
          </cell>
          <cell r="B7872">
            <v>91.63</v>
          </cell>
          <cell r="C7872">
            <v>77</v>
          </cell>
          <cell r="D7872">
            <v>65.45</v>
          </cell>
          <cell r="E7872">
            <v>56055035</v>
          </cell>
        </row>
        <row r="7873">
          <cell r="A7873">
            <v>56055036</v>
          </cell>
          <cell r="B7873">
            <v>104.72</v>
          </cell>
          <cell r="C7873">
            <v>88</v>
          </cell>
          <cell r="D7873">
            <v>74.8</v>
          </cell>
          <cell r="E7873">
            <v>56055036</v>
          </cell>
        </row>
        <row r="7874">
          <cell r="A7874">
            <v>56055037</v>
          </cell>
          <cell r="B7874">
            <v>104.72</v>
          </cell>
          <cell r="C7874">
            <v>88</v>
          </cell>
          <cell r="D7874">
            <v>74.8</v>
          </cell>
          <cell r="E7874">
            <v>56055037</v>
          </cell>
        </row>
        <row r="7875">
          <cell r="A7875">
            <v>56055038</v>
          </cell>
          <cell r="B7875">
            <v>119</v>
          </cell>
          <cell r="C7875">
            <v>100</v>
          </cell>
          <cell r="D7875">
            <v>85</v>
          </cell>
          <cell r="E7875">
            <v>56055038</v>
          </cell>
        </row>
        <row r="7876">
          <cell r="A7876">
            <v>56057046</v>
          </cell>
          <cell r="B7876">
            <v>26.18</v>
          </cell>
          <cell r="C7876">
            <v>22</v>
          </cell>
          <cell r="D7876">
            <v>18.7</v>
          </cell>
          <cell r="E7876">
            <v>56057046</v>
          </cell>
        </row>
        <row r="7877">
          <cell r="A7877">
            <v>56057038</v>
          </cell>
          <cell r="B7877">
            <v>13.09</v>
          </cell>
          <cell r="C7877">
            <v>11</v>
          </cell>
          <cell r="D7877">
            <v>9.35</v>
          </cell>
          <cell r="E7877">
            <v>56057038</v>
          </cell>
        </row>
        <row r="7878">
          <cell r="A7878">
            <v>56057020</v>
          </cell>
          <cell r="B7878">
            <v>26.18</v>
          </cell>
          <cell r="C7878">
            <v>22</v>
          </cell>
          <cell r="D7878">
            <v>18.7</v>
          </cell>
          <cell r="E7878">
            <v>56057020</v>
          </cell>
        </row>
        <row r="7879">
          <cell r="A7879">
            <v>56057039</v>
          </cell>
          <cell r="B7879">
            <v>13.09</v>
          </cell>
          <cell r="C7879">
            <v>11</v>
          </cell>
          <cell r="D7879">
            <v>9.35</v>
          </cell>
          <cell r="E7879">
            <v>56057039</v>
          </cell>
        </row>
        <row r="7880">
          <cell r="A7880">
            <v>56057021</v>
          </cell>
          <cell r="B7880">
            <v>26.18</v>
          </cell>
          <cell r="C7880">
            <v>22</v>
          </cell>
          <cell r="D7880">
            <v>18.7</v>
          </cell>
          <cell r="E7880">
            <v>56057021</v>
          </cell>
        </row>
        <row r="7881">
          <cell r="A7881">
            <v>56057013</v>
          </cell>
          <cell r="B7881">
            <v>13.09</v>
          </cell>
          <cell r="C7881">
            <v>11</v>
          </cell>
          <cell r="D7881">
            <v>9.35</v>
          </cell>
          <cell r="E7881">
            <v>56057013</v>
          </cell>
        </row>
        <row r="7882">
          <cell r="A7882">
            <v>56057047</v>
          </cell>
          <cell r="B7882">
            <v>26.18</v>
          </cell>
          <cell r="C7882">
            <v>22</v>
          </cell>
          <cell r="D7882">
            <v>18.7</v>
          </cell>
          <cell r="E7882">
            <v>56057047</v>
          </cell>
        </row>
        <row r="7883">
          <cell r="A7883">
            <v>56057001</v>
          </cell>
          <cell r="B7883">
            <v>26.18</v>
          </cell>
          <cell r="C7883">
            <v>22</v>
          </cell>
          <cell r="D7883">
            <v>18.7</v>
          </cell>
          <cell r="E7883">
            <v>56057001</v>
          </cell>
        </row>
        <row r="7884">
          <cell r="A7884">
            <v>56057002</v>
          </cell>
          <cell r="B7884">
            <v>26.18</v>
          </cell>
          <cell r="C7884">
            <v>22</v>
          </cell>
          <cell r="D7884">
            <v>18.7</v>
          </cell>
          <cell r="E7884">
            <v>56057002</v>
          </cell>
        </row>
        <row r="7885">
          <cell r="A7885">
            <v>56057014</v>
          </cell>
          <cell r="B7885">
            <v>13.09</v>
          </cell>
          <cell r="C7885">
            <v>11</v>
          </cell>
          <cell r="D7885">
            <v>9.35</v>
          </cell>
          <cell r="E7885">
            <v>56057014</v>
          </cell>
        </row>
        <row r="7886">
          <cell r="A7886">
            <v>56057007</v>
          </cell>
          <cell r="B7886">
            <v>26.18</v>
          </cell>
          <cell r="C7886">
            <v>22</v>
          </cell>
          <cell r="D7886">
            <v>18.7</v>
          </cell>
          <cell r="E7886">
            <v>56057007</v>
          </cell>
        </row>
        <row r="7887">
          <cell r="A7887">
            <v>56057015</v>
          </cell>
          <cell r="B7887">
            <v>13.09</v>
          </cell>
          <cell r="C7887">
            <v>11</v>
          </cell>
          <cell r="D7887">
            <v>9.35</v>
          </cell>
          <cell r="E7887">
            <v>56057015</v>
          </cell>
        </row>
        <row r="7888">
          <cell r="A7888">
            <v>56057008</v>
          </cell>
          <cell r="B7888">
            <v>26.18</v>
          </cell>
          <cell r="C7888">
            <v>22</v>
          </cell>
          <cell r="D7888">
            <v>18.7</v>
          </cell>
          <cell r="E7888">
            <v>56057008</v>
          </cell>
        </row>
        <row r="7889">
          <cell r="A7889">
            <v>56057009</v>
          </cell>
          <cell r="B7889">
            <v>26.18</v>
          </cell>
          <cell r="C7889">
            <v>22</v>
          </cell>
          <cell r="D7889">
            <v>18.7</v>
          </cell>
          <cell r="E7889">
            <v>56057009</v>
          </cell>
        </row>
        <row r="7890">
          <cell r="A7890">
            <v>56057040</v>
          </cell>
          <cell r="B7890">
            <v>13.09</v>
          </cell>
          <cell r="C7890">
            <v>11</v>
          </cell>
          <cell r="D7890">
            <v>9.35</v>
          </cell>
          <cell r="E7890">
            <v>56057040</v>
          </cell>
        </row>
        <row r="7891">
          <cell r="A7891">
            <v>56057022</v>
          </cell>
          <cell r="B7891">
            <v>26.18</v>
          </cell>
          <cell r="C7891">
            <v>22</v>
          </cell>
          <cell r="D7891">
            <v>18.7</v>
          </cell>
          <cell r="E7891">
            <v>56057022</v>
          </cell>
        </row>
        <row r="7892">
          <cell r="A7892">
            <v>56057041</v>
          </cell>
          <cell r="B7892">
            <v>13.09</v>
          </cell>
          <cell r="C7892">
            <v>11</v>
          </cell>
          <cell r="D7892">
            <v>9.35</v>
          </cell>
          <cell r="E7892">
            <v>56057041</v>
          </cell>
        </row>
        <row r="7893">
          <cell r="A7893">
            <v>56057023</v>
          </cell>
          <cell r="B7893">
            <v>26.18</v>
          </cell>
          <cell r="C7893">
            <v>22</v>
          </cell>
          <cell r="D7893">
            <v>18.7</v>
          </cell>
          <cell r="E7893">
            <v>56057023</v>
          </cell>
        </row>
        <row r="7894">
          <cell r="A7894">
            <v>56057016</v>
          </cell>
          <cell r="B7894">
            <v>13.09</v>
          </cell>
          <cell r="C7894">
            <v>11</v>
          </cell>
          <cell r="D7894">
            <v>9.35</v>
          </cell>
          <cell r="E7894">
            <v>56057016</v>
          </cell>
        </row>
        <row r="7895">
          <cell r="A7895">
            <v>56057010</v>
          </cell>
          <cell r="B7895">
            <v>26.18</v>
          </cell>
          <cell r="C7895">
            <v>22</v>
          </cell>
          <cell r="D7895">
            <v>18.7</v>
          </cell>
          <cell r="E7895">
            <v>56057010</v>
          </cell>
        </row>
        <row r="7896">
          <cell r="A7896">
            <v>56057017</v>
          </cell>
          <cell r="B7896">
            <v>13.09</v>
          </cell>
          <cell r="C7896">
            <v>11</v>
          </cell>
          <cell r="D7896">
            <v>9.35</v>
          </cell>
          <cell r="E7896">
            <v>56057017</v>
          </cell>
        </row>
        <row r="7897">
          <cell r="A7897">
            <v>56057003</v>
          </cell>
          <cell r="B7897">
            <v>26.18</v>
          </cell>
          <cell r="C7897">
            <v>22</v>
          </cell>
          <cell r="D7897">
            <v>18.7</v>
          </cell>
          <cell r="E7897">
            <v>56057003</v>
          </cell>
        </row>
        <row r="7898">
          <cell r="A7898">
            <v>56057004</v>
          </cell>
          <cell r="B7898">
            <v>26.18</v>
          </cell>
          <cell r="C7898">
            <v>22</v>
          </cell>
          <cell r="D7898">
            <v>18.7</v>
          </cell>
          <cell r="E7898">
            <v>56057004</v>
          </cell>
        </row>
        <row r="7899">
          <cell r="A7899">
            <v>56057042</v>
          </cell>
          <cell r="B7899">
            <v>13.09</v>
          </cell>
          <cell r="C7899">
            <v>11</v>
          </cell>
          <cell r="D7899">
            <v>9.35</v>
          </cell>
          <cell r="E7899">
            <v>56057042</v>
          </cell>
        </row>
        <row r="7900">
          <cell r="A7900">
            <v>56057024</v>
          </cell>
          <cell r="B7900">
            <v>26.18</v>
          </cell>
          <cell r="C7900">
            <v>22</v>
          </cell>
          <cell r="D7900">
            <v>18.7</v>
          </cell>
          <cell r="E7900">
            <v>56057024</v>
          </cell>
        </row>
        <row r="7901">
          <cell r="A7901">
            <v>56057019</v>
          </cell>
          <cell r="B7901">
            <v>13.09</v>
          </cell>
          <cell r="C7901">
            <v>11</v>
          </cell>
          <cell r="D7901">
            <v>9.35</v>
          </cell>
          <cell r="E7901">
            <v>56057019</v>
          </cell>
        </row>
        <row r="7902">
          <cell r="A7902">
            <v>56057011</v>
          </cell>
          <cell r="B7902">
            <v>26.18</v>
          </cell>
          <cell r="C7902">
            <v>22</v>
          </cell>
          <cell r="D7902">
            <v>18.7</v>
          </cell>
          <cell r="E7902">
            <v>56057011</v>
          </cell>
        </row>
        <row r="7903">
          <cell r="A7903">
            <v>56057012</v>
          </cell>
          <cell r="B7903">
            <v>26.18</v>
          </cell>
          <cell r="C7903">
            <v>22</v>
          </cell>
          <cell r="D7903">
            <v>18.7</v>
          </cell>
          <cell r="E7903">
            <v>56057012</v>
          </cell>
        </row>
        <row r="7904">
          <cell r="A7904">
            <v>56057043</v>
          </cell>
          <cell r="B7904">
            <v>13.09</v>
          </cell>
          <cell r="C7904">
            <v>11</v>
          </cell>
          <cell r="D7904">
            <v>9.35</v>
          </cell>
          <cell r="E7904">
            <v>56057043</v>
          </cell>
        </row>
        <row r="7905">
          <cell r="A7905">
            <v>56057025</v>
          </cell>
          <cell r="B7905">
            <v>26.18</v>
          </cell>
          <cell r="C7905">
            <v>22</v>
          </cell>
          <cell r="D7905">
            <v>18.7</v>
          </cell>
          <cell r="E7905">
            <v>56057025</v>
          </cell>
        </row>
        <row r="7906">
          <cell r="A7906">
            <v>56057044</v>
          </cell>
          <cell r="B7906">
            <v>13.09</v>
          </cell>
          <cell r="C7906">
            <v>11</v>
          </cell>
          <cell r="D7906">
            <v>9.35</v>
          </cell>
          <cell r="E7906">
            <v>56057044</v>
          </cell>
        </row>
        <row r="7907">
          <cell r="A7907">
            <v>56057026</v>
          </cell>
          <cell r="B7907">
            <v>26.18</v>
          </cell>
          <cell r="C7907">
            <v>22</v>
          </cell>
          <cell r="D7907">
            <v>18.7</v>
          </cell>
          <cell r="E7907">
            <v>56057026</v>
          </cell>
        </row>
        <row r="7908">
          <cell r="A7908">
            <v>56057045</v>
          </cell>
          <cell r="B7908">
            <v>13.09</v>
          </cell>
          <cell r="C7908">
            <v>11</v>
          </cell>
          <cell r="D7908">
            <v>9.35</v>
          </cell>
          <cell r="E7908">
            <v>56057045</v>
          </cell>
        </row>
        <row r="7909">
          <cell r="A7909">
            <v>56057027</v>
          </cell>
          <cell r="B7909">
            <v>26.18</v>
          </cell>
          <cell r="C7909">
            <v>22</v>
          </cell>
          <cell r="D7909">
            <v>18.7</v>
          </cell>
          <cell r="E7909">
            <v>56057027</v>
          </cell>
        </row>
        <row r="7910">
          <cell r="A7910">
            <v>56057018</v>
          </cell>
          <cell r="B7910">
            <v>13.09</v>
          </cell>
          <cell r="C7910">
            <v>11</v>
          </cell>
          <cell r="D7910">
            <v>9.35</v>
          </cell>
          <cell r="E7910">
            <v>56057018</v>
          </cell>
        </row>
        <row r="7911">
          <cell r="A7911">
            <v>56057005</v>
          </cell>
          <cell r="B7911">
            <v>26.18</v>
          </cell>
          <cell r="C7911">
            <v>22</v>
          </cell>
          <cell r="D7911">
            <v>18.7</v>
          </cell>
          <cell r="E7911">
            <v>56057005</v>
          </cell>
        </row>
        <row r="7912">
          <cell r="A7912">
            <v>56057006</v>
          </cell>
          <cell r="B7912">
            <v>26.18</v>
          </cell>
          <cell r="C7912">
            <v>22</v>
          </cell>
          <cell r="D7912">
            <v>18.7</v>
          </cell>
          <cell r="E7912">
            <v>56057006</v>
          </cell>
        </row>
        <row r="7913">
          <cell r="A7913">
            <v>56057030</v>
          </cell>
          <cell r="B7913">
            <v>26.18</v>
          </cell>
          <cell r="C7913">
            <v>22</v>
          </cell>
          <cell r="D7913">
            <v>18.7</v>
          </cell>
          <cell r="E7913">
            <v>56057030</v>
          </cell>
        </row>
        <row r="7914">
          <cell r="A7914">
            <v>56057031</v>
          </cell>
          <cell r="B7914">
            <v>26.18</v>
          </cell>
          <cell r="C7914">
            <v>22</v>
          </cell>
          <cell r="D7914">
            <v>18.7</v>
          </cell>
          <cell r="E7914">
            <v>56057031</v>
          </cell>
        </row>
        <row r="7915">
          <cell r="A7915">
            <v>56057032</v>
          </cell>
          <cell r="B7915">
            <v>26.18</v>
          </cell>
          <cell r="C7915">
            <v>22</v>
          </cell>
          <cell r="D7915">
            <v>18.7</v>
          </cell>
          <cell r="E7915">
            <v>56057032</v>
          </cell>
        </row>
        <row r="7916">
          <cell r="A7916">
            <v>56057033</v>
          </cell>
          <cell r="B7916">
            <v>26.18</v>
          </cell>
          <cell r="C7916">
            <v>22</v>
          </cell>
          <cell r="D7916">
            <v>18.7</v>
          </cell>
          <cell r="E7916">
            <v>56057033</v>
          </cell>
        </row>
        <row r="7917">
          <cell r="A7917">
            <v>56057029</v>
          </cell>
          <cell r="B7917">
            <v>26.18</v>
          </cell>
          <cell r="C7917">
            <v>22</v>
          </cell>
          <cell r="D7917">
            <v>18.7</v>
          </cell>
          <cell r="E7917">
            <v>56057029</v>
          </cell>
        </row>
        <row r="7918">
          <cell r="A7918">
            <v>56057034</v>
          </cell>
          <cell r="B7918">
            <v>26.18</v>
          </cell>
          <cell r="C7918">
            <v>22</v>
          </cell>
          <cell r="D7918">
            <v>18.7</v>
          </cell>
          <cell r="E7918">
            <v>56057034</v>
          </cell>
        </row>
        <row r="7919">
          <cell r="A7919">
            <v>56057035</v>
          </cell>
          <cell r="B7919">
            <v>26.18</v>
          </cell>
          <cell r="C7919">
            <v>22</v>
          </cell>
          <cell r="D7919">
            <v>18.7</v>
          </cell>
          <cell r="E7919">
            <v>56057035</v>
          </cell>
        </row>
        <row r="7920">
          <cell r="A7920">
            <v>56057036</v>
          </cell>
          <cell r="B7920">
            <v>26.18</v>
          </cell>
          <cell r="C7920">
            <v>22</v>
          </cell>
          <cell r="D7920">
            <v>18.7</v>
          </cell>
          <cell r="E7920">
            <v>56057036</v>
          </cell>
        </row>
        <row r="7921">
          <cell r="A7921">
            <v>56057037</v>
          </cell>
          <cell r="B7921">
            <v>26.18</v>
          </cell>
          <cell r="C7921">
            <v>22</v>
          </cell>
          <cell r="D7921">
            <v>18.7</v>
          </cell>
          <cell r="E7921">
            <v>56057037</v>
          </cell>
        </row>
        <row r="7922">
          <cell r="A7922">
            <v>56060788</v>
          </cell>
          <cell r="B7922">
            <v>159.45999999999998</v>
          </cell>
          <cell r="C7922">
            <v>134</v>
          </cell>
          <cell r="D7922">
            <v>113.89999999999999</v>
          </cell>
          <cell r="E7922">
            <v>56060788</v>
          </cell>
        </row>
        <row r="7923">
          <cell r="A7923">
            <v>56060789</v>
          </cell>
          <cell r="B7923">
            <v>159.45999999999998</v>
          </cell>
          <cell r="C7923">
            <v>134</v>
          </cell>
          <cell r="D7923">
            <v>113.89999999999999</v>
          </cell>
          <cell r="E7923">
            <v>56060789</v>
          </cell>
        </row>
        <row r="7924">
          <cell r="A7924">
            <v>56060790</v>
          </cell>
          <cell r="B7924">
            <v>159.45999999999998</v>
          </cell>
          <cell r="C7924">
            <v>134</v>
          </cell>
          <cell r="D7924">
            <v>113.89999999999999</v>
          </cell>
          <cell r="E7924">
            <v>56060790</v>
          </cell>
        </row>
        <row r="7925">
          <cell r="A7925">
            <v>56060791</v>
          </cell>
          <cell r="B7925">
            <v>159.45999999999998</v>
          </cell>
          <cell r="C7925">
            <v>134</v>
          </cell>
          <cell r="D7925">
            <v>113.89999999999999</v>
          </cell>
          <cell r="E7925">
            <v>56060791</v>
          </cell>
        </row>
        <row r="7926">
          <cell r="A7926">
            <v>56060792</v>
          </cell>
          <cell r="B7926">
            <v>159.45999999999998</v>
          </cell>
          <cell r="C7926">
            <v>134</v>
          </cell>
          <cell r="D7926">
            <v>113.89999999999999</v>
          </cell>
          <cell r="E7926">
            <v>56060792</v>
          </cell>
        </row>
        <row r="7927">
          <cell r="A7927">
            <v>56060794</v>
          </cell>
          <cell r="B7927">
            <v>159.45999999999998</v>
          </cell>
          <cell r="C7927">
            <v>134</v>
          </cell>
          <cell r="D7927">
            <v>113.89999999999999</v>
          </cell>
          <cell r="E7927">
            <v>56060794</v>
          </cell>
        </row>
        <row r="7928">
          <cell r="A7928">
            <v>56060795</v>
          </cell>
          <cell r="B7928">
            <v>159.45999999999998</v>
          </cell>
          <cell r="C7928">
            <v>134</v>
          </cell>
          <cell r="D7928">
            <v>113.89999999999999</v>
          </cell>
          <cell r="E7928">
            <v>56060795</v>
          </cell>
        </row>
        <row r="7929">
          <cell r="A7929">
            <v>56060001</v>
          </cell>
          <cell r="B7929">
            <v>173.73999999999998</v>
          </cell>
          <cell r="C7929">
            <v>146</v>
          </cell>
          <cell r="D7929">
            <v>124.1</v>
          </cell>
          <cell r="E7929">
            <v>56060001</v>
          </cell>
        </row>
        <row r="7930">
          <cell r="A7930">
            <v>56060004</v>
          </cell>
          <cell r="B7930">
            <v>173.73999999999998</v>
          </cell>
          <cell r="C7930">
            <v>146</v>
          </cell>
          <cell r="D7930">
            <v>124.1</v>
          </cell>
          <cell r="E7930">
            <v>56060004</v>
          </cell>
        </row>
        <row r="7931">
          <cell r="A7931">
            <v>56060007</v>
          </cell>
          <cell r="B7931">
            <v>173.73999999999998</v>
          </cell>
          <cell r="C7931">
            <v>146</v>
          </cell>
          <cell r="D7931">
            <v>124.1</v>
          </cell>
          <cell r="E7931">
            <v>56060007</v>
          </cell>
        </row>
        <row r="7932">
          <cell r="A7932">
            <v>56060010</v>
          </cell>
          <cell r="B7932">
            <v>173.73999999999998</v>
          </cell>
          <cell r="C7932">
            <v>146</v>
          </cell>
          <cell r="D7932">
            <v>124.1</v>
          </cell>
          <cell r="E7932">
            <v>56060010</v>
          </cell>
        </row>
        <row r="7933">
          <cell r="A7933">
            <v>56060013</v>
          </cell>
          <cell r="B7933">
            <v>173.73999999999998</v>
          </cell>
          <cell r="C7933">
            <v>146</v>
          </cell>
          <cell r="D7933">
            <v>124.1</v>
          </cell>
          <cell r="E7933">
            <v>56060013</v>
          </cell>
        </row>
        <row r="7934">
          <cell r="A7934">
            <v>56060019</v>
          </cell>
          <cell r="B7934">
            <v>173.73999999999998</v>
          </cell>
          <cell r="C7934">
            <v>146</v>
          </cell>
          <cell r="D7934">
            <v>124.1</v>
          </cell>
          <cell r="E7934">
            <v>56060019</v>
          </cell>
        </row>
        <row r="7935">
          <cell r="A7935">
            <v>56060022</v>
          </cell>
          <cell r="B7935">
            <v>173.73999999999998</v>
          </cell>
          <cell r="C7935">
            <v>146</v>
          </cell>
          <cell r="D7935">
            <v>124.1</v>
          </cell>
          <cell r="E7935">
            <v>56060022</v>
          </cell>
        </row>
        <row r="7936">
          <cell r="A7936">
            <v>56060002</v>
          </cell>
          <cell r="B7936">
            <v>186.82999999999998</v>
          </cell>
          <cell r="C7936">
            <v>157</v>
          </cell>
          <cell r="D7936">
            <v>133.44999999999999</v>
          </cell>
          <cell r="E7936">
            <v>56060002</v>
          </cell>
        </row>
        <row r="7937">
          <cell r="A7937">
            <v>56060005</v>
          </cell>
          <cell r="B7937">
            <v>186.82999999999998</v>
          </cell>
          <cell r="C7937">
            <v>157</v>
          </cell>
          <cell r="D7937">
            <v>133.44999999999999</v>
          </cell>
          <cell r="E7937">
            <v>56060005</v>
          </cell>
        </row>
        <row r="7938">
          <cell r="A7938">
            <v>56060008</v>
          </cell>
          <cell r="B7938">
            <v>186.82999999999998</v>
          </cell>
          <cell r="C7938">
            <v>157</v>
          </cell>
          <cell r="D7938">
            <v>133.44999999999999</v>
          </cell>
          <cell r="E7938">
            <v>56060008</v>
          </cell>
        </row>
        <row r="7939">
          <cell r="A7939">
            <v>56060011</v>
          </cell>
          <cell r="B7939">
            <v>186.82999999999998</v>
          </cell>
          <cell r="C7939">
            <v>157</v>
          </cell>
          <cell r="D7939">
            <v>133.44999999999999</v>
          </cell>
          <cell r="E7939">
            <v>56060011</v>
          </cell>
        </row>
        <row r="7940">
          <cell r="A7940">
            <v>56060014</v>
          </cell>
          <cell r="B7940">
            <v>186.82999999999998</v>
          </cell>
          <cell r="C7940">
            <v>157</v>
          </cell>
          <cell r="D7940">
            <v>133.44999999999999</v>
          </cell>
          <cell r="E7940">
            <v>56060014</v>
          </cell>
        </row>
        <row r="7941">
          <cell r="A7941">
            <v>56060020</v>
          </cell>
          <cell r="B7941">
            <v>186.82999999999998</v>
          </cell>
          <cell r="C7941">
            <v>157</v>
          </cell>
          <cell r="D7941">
            <v>133.44999999999999</v>
          </cell>
          <cell r="E7941">
            <v>56060020</v>
          </cell>
        </row>
        <row r="7942">
          <cell r="A7942">
            <v>56060023</v>
          </cell>
          <cell r="B7942">
            <v>186.82999999999998</v>
          </cell>
          <cell r="C7942">
            <v>157</v>
          </cell>
          <cell r="D7942">
            <v>133.44999999999999</v>
          </cell>
          <cell r="E7942">
            <v>56060023</v>
          </cell>
        </row>
        <row r="7943">
          <cell r="A7943">
            <v>56060003</v>
          </cell>
          <cell r="B7943">
            <v>199.92</v>
          </cell>
          <cell r="C7943">
            <v>168</v>
          </cell>
          <cell r="D7943">
            <v>142.79999999999998</v>
          </cell>
          <cell r="E7943">
            <v>56060003</v>
          </cell>
        </row>
        <row r="7944">
          <cell r="A7944">
            <v>56060006</v>
          </cell>
          <cell r="B7944">
            <v>199.92</v>
          </cell>
          <cell r="C7944">
            <v>168</v>
          </cell>
          <cell r="D7944">
            <v>142.79999999999998</v>
          </cell>
          <cell r="E7944">
            <v>56060006</v>
          </cell>
        </row>
        <row r="7945">
          <cell r="A7945">
            <v>56060009</v>
          </cell>
          <cell r="B7945">
            <v>199.92</v>
          </cell>
          <cell r="C7945">
            <v>168</v>
          </cell>
          <cell r="D7945">
            <v>142.79999999999998</v>
          </cell>
          <cell r="E7945">
            <v>56060009</v>
          </cell>
        </row>
        <row r="7946">
          <cell r="A7946">
            <v>56060012</v>
          </cell>
          <cell r="B7946">
            <v>199.92</v>
          </cell>
          <cell r="C7946">
            <v>168</v>
          </cell>
          <cell r="D7946">
            <v>142.79999999999998</v>
          </cell>
          <cell r="E7946">
            <v>56060012</v>
          </cell>
        </row>
        <row r="7947">
          <cell r="A7947">
            <v>56060015</v>
          </cell>
          <cell r="B7947">
            <v>199.92</v>
          </cell>
          <cell r="C7947">
            <v>168</v>
          </cell>
          <cell r="D7947">
            <v>142.79999999999998</v>
          </cell>
          <cell r="E7947">
            <v>56060015</v>
          </cell>
        </row>
        <row r="7948">
          <cell r="A7948">
            <v>56060021</v>
          </cell>
          <cell r="B7948">
            <v>199.92</v>
          </cell>
          <cell r="C7948">
            <v>168</v>
          </cell>
          <cell r="D7948">
            <v>142.79999999999998</v>
          </cell>
          <cell r="E7948">
            <v>56060021</v>
          </cell>
        </row>
        <row r="7949">
          <cell r="A7949">
            <v>56060024</v>
          </cell>
          <cell r="B7949">
            <v>199.92</v>
          </cell>
          <cell r="C7949">
            <v>168</v>
          </cell>
          <cell r="D7949">
            <v>142.79999999999998</v>
          </cell>
          <cell r="E7949">
            <v>56060024</v>
          </cell>
        </row>
        <row r="7950">
          <cell r="A7950">
            <v>56060796</v>
          </cell>
          <cell r="B7950">
            <v>159.45999999999998</v>
          </cell>
          <cell r="C7950">
            <v>134</v>
          </cell>
          <cell r="D7950">
            <v>113.89999999999999</v>
          </cell>
          <cell r="E7950">
            <v>56060796</v>
          </cell>
        </row>
        <row r="7951">
          <cell r="A7951">
            <v>56060797</v>
          </cell>
          <cell r="B7951">
            <v>159.45999999999998</v>
          </cell>
          <cell r="C7951">
            <v>134</v>
          </cell>
          <cell r="D7951">
            <v>113.89999999999999</v>
          </cell>
          <cell r="E7951">
            <v>56060797</v>
          </cell>
        </row>
        <row r="7952">
          <cell r="A7952">
            <v>56060798</v>
          </cell>
          <cell r="B7952">
            <v>159.45999999999998</v>
          </cell>
          <cell r="C7952">
            <v>134</v>
          </cell>
          <cell r="D7952">
            <v>113.89999999999999</v>
          </cell>
          <cell r="E7952">
            <v>56060798</v>
          </cell>
        </row>
        <row r="7953">
          <cell r="A7953">
            <v>56060799</v>
          </cell>
          <cell r="B7953">
            <v>159.45999999999998</v>
          </cell>
          <cell r="C7953">
            <v>134</v>
          </cell>
          <cell r="D7953">
            <v>113.89999999999999</v>
          </cell>
          <cell r="E7953">
            <v>56060799</v>
          </cell>
        </row>
        <row r="7954">
          <cell r="A7954">
            <v>56060801</v>
          </cell>
          <cell r="B7954">
            <v>159.45999999999998</v>
          </cell>
          <cell r="C7954">
            <v>134</v>
          </cell>
          <cell r="D7954">
            <v>113.89999999999999</v>
          </cell>
          <cell r="E7954">
            <v>56060801</v>
          </cell>
        </row>
        <row r="7955">
          <cell r="A7955">
            <v>56060803</v>
          </cell>
          <cell r="B7955">
            <v>159.45999999999998</v>
          </cell>
          <cell r="C7955">
            <v>134</v>
          </cell>
          <cell r="D7955">
            <v>113.89999999999999</v>
          </cell>
          <cell r="E7955">
            <v>56060803</v>
          </cell>
        </row>
        <row r="7956">
          <cell r="A7956">
            <v>56060025</v>
          </cell>
          <cell r="B7956">
            <v>173.73999999999998</v>
          </cell>
          <cell r="C7956">
            <v>146</v>
          </cell>
          <cell r="D7956">
            <v>124.1</v>
          </cell>
          <cell r="E7956">
            <v>56060025</v>
          </cell>
        </row>
        <row r="7957">
          <cell r="A7957">
            <v>56060028</v>
          </cell>
          <cell r="B7957">
            <v>173.73999999999998</v>
          </cell>
          <cell r="C7957">
            <v>146</v>
          </cell>
          <cell r="D7957">
            <v>124.1</v>
          </cell>
          <cell r="E7957">
            <v>56060028</v>
          </cell>
        </row>
        <row r="7958">
          <cell r="A7958">
            <v>56060031</v>
          </cell>
          <cell r="B7958">
            <v>173.73999999999998</v>
          </cell>
          <cell r="C7958">
            <v>146</v>
          </cell>
          <cell r="D7958">
            <v>124.1</v>
          </cell>
          <cell r="E7958">
            <v>56060031</v>
          </cell>
        </row>
        <row r="7959">
          <cell r="A7959">
            <v>56060034</v>
          </cell>
          <cell r="B7959">
            <v>173.73999999999998</v>
          </cell>
          <cell r="C7959">
            <v>146</v>
          </cell>
          <cell r="D7959">
            <v>124.1</v>
          </cell>
          <cell r="E7959">
            <v>56060034</v>
          </cell>
        </row>
        <row r="7960">
          <cell r="A7960">
            <v>56060040</v>
          </cell>
          <cell r="B7960">
            <v>173.73999999999998</v>
          </cell>
          <cell r="C7960">
            <v>146</v>
          </cell>
          <cell r="D7960">
            <v>124.1</v>
          </cell>
          <cell r="E7960">
            <v>56060040</v>
          </cell>
        </row>
        <row r="7961">
          <cell r="A7961">
            <v>56060046</v>
          </cell>
          <cell r="B7961">
            <v>173.73999999999998</v>
          </cell>
          <cell r="C7961">
            <v>146</v>
          </cell>
          <cell r="D7961">
            <v>124.1</v>
          </cell>
          <cell r="E7961">
            <v>56060046</v>
          </cell>
        </row>
        <row r="7962">
          <cell r="A7962">
            <v>56060026</v>
          </cell>
          <cell r="B7962">
            <v>186.82999999999998</v>
          </cell>
          <cell r="C7962">
            <v>157</v>
          </cell>
          <cell r="D7962">
            <v>133.44999999999999</v>
          </cell>
          <cell r="E7962">
            <v>56060026</v>
          </cell>
        </row>
        <row r="7963">
          <cell r="A7963">
            <v>56060029</v>
          </cell>
          <cell r="B7963">
            <v>186.82999999999998</v>
          </cell>
          <cell r="C7963">
            <v>157</v>
          </cell>
          <cell r="D7963">
            <v>133.44999999999999</v>
          </cell>
          <cell r="E7963">
            <v>56060029</v>
          </cell>
        </row>
        <row r="7964">
          <cell r="A7964">
            <v>56060032</v>
          </cell>
          <cell r="B7964">
            <v>186.82999999999998</v>
          </cell>
          <cell r="C7964">
            <v>157</v>
          </cell>
          <cell r="D7964">
            <v>133.44999999999999</v>
          </cell>
          <cell r="E7964">
            <v>56060032</v>
          </cell>
        </row>
        <row r="7965">
          <cell r="A7965">
            <v>56060035</v>
          </cell>
          <cell r="B7965">
            <v>186.82999999999998</v>
          </cell>
          <cell r="C7965">
            <v>157</v>
          </cell>
          <cell r="D7965">
            <v>133.44999999999999</v>
          </cell>
          <cell r="E7965">
            <v>56060035</v>
          </cell>
        </row>
        <row r="7966">
          <cell r="A7966">
            <v>56060041</v>
          </cell>
          <cell r="B7966">
            <v>186.82999999999998</v>
          </cell>
          <cell r="C7966">
            <v>157</v>
          </cell>
          <cell r="D7966">
            <v>133.44999999999999</v>
          </cell>
          <cell r="E7966">
            <v>56060041</v>
          </cell>
        </row>
        <row r="7967">
          <cell r="A7967">
            <v>56060047</v>
          </cell>
          <cell r="B7967">
            <v>186.82999999999998</v>
          </cell>
          <cell r="C7967">
            <v>157</v>
          </cell>
          <cell r="D7967">
            <v>133.44999999999999</v>
          </cell>
          <cell r="E7967">
            <v>56060047</v>
          </cell>
        </row>
        <row r="7968">
          <cell r="A7968">
            <v>56060027</v>
          </cell>
          <cell r="B7968">
            <v>199.92</v>
          </cell>
          <cell r="C7968">
            <v>168</v>
          </cell>
          <cell r="D7968">
            <v>142.79999999999998</v>
          </cell>
          <cell r="E7968">
            <v>56060027</v>
          </cell>
        </row>
        <row r="7969">
          <cell r="A7969">
            <v>56060030</v>
          </cell>
          <cell r="B7969">
            <v>199.92</v>
          </cell>
          <cell r="C7969">
            <v>168</v>
          </cell>
          <cell r="D7969">
            <v>142.79999999999998</v>
          </cell>
          <cell r="E7969">
            <v>56060030</v>
          </cell>
        </row>
        <row r="7970">
          <cell r="A7970">
            <v>56060033</v>
          </cell>
          <cell r="B7970">
            <v>199.92</v>
          </cell>
          <cell r="C7970">
            <v>168</v>
          </cell>
          <cell r="D7970">
            <v>142.79999999999998</v>
          </cell>
          <cell r="E7970">
            <v>56060033</v>
          </cell>
        </row>
        <row r="7971">
          <cell r="A7971">
            <v>56060036</v>
          </cell>
          <cell r="B7971">
            <v>199.92</v>
          </cell>
          <cell r="C7971">
            <v>168</v>
          </cell>
          <cell r="D7971">
            <v>142.79999999999998</v>
          </cell>
          <cell r="E7971">
            <v>56060036</v>
          </cell>
        </row>
        <row r="7972">
          <cell r="A7972">
            <v>56060042</v>
          </cell>
          <cell r="B7972">
            <v>199.92</v>
          </cell>
          <cell r="C7972">
            <v>168</v>
          </cell>
          <cell r="D7972">
            <v>142.79999999999998</v>
          </cell>
          <cell r="E7972">
            <v>56060042</v>
          </cell>
        </row>
        <row r="7973">
          <cell r="A7973">
            <v>56060048</v>
          </cell>
          <cell r="B7973">
            <v>199.92</v>
          </cell>
          <cell r="C7973">
            <v>168</v>
          </cell>
          <cell r="D7973">
            <v>142.79999999999998</v>
          </cell>
          <cell r="E7973">
            <v>56060048</v>
          </cell>
        </row>
        <row r="7974">
          <cell r="A7974">
            <v>56060805</v>
          </cell>
          <cell r="B7974">
            <v>159.45999999999998</v>
          </cell>
          <cell r="C7974">
            <v>134</v>
          </cell>
          <cell r="D7974">
            <v>113.89999999999999</v>
          </cell>
          <cell r="E7974">
            <v>56060805</v>
          </cell>
        </row>
        <row r="7975">
          <cell r="A7975">
            <v>56060806</v>
          </cell>
          <cell r="B7975">
            <v>159.45999999999998</v>
          </cell>
          <cell r="C7975">
            <v>134</v>
          </cell>
          <cell r="D7975">
            <v>113.89999999999999</v>
          </cell>
          <cell r="E7975">
            <v>56060806</v>
          </cell>
        </row>
        <row r="7976">
          <cell r="A7976">
            <v>56060808</v>
          </cell>
          <cell r="B7976">
            <v>159.45999999999998</v>
          </cell>
          <cell r="C7976">
            <v>134</v>
          </cell>
          <cell r="D7976">
            <v>113.89999999999999</v>
          </cell>
          <cell r="E7976">
            <v>56060808</v>
          </cell>
        </row>
        <row r="7977">
          <cell r="A7977">
            <v>56060809</v>
          </cell>
          <cell r="B7977">
            <v>159.45999999999998</v>
          </cell>
          <cell r="C7977">
            <v>134</v>
          </cell>
          <cell r="D7977">
            <v>113.89999999999999</v>
          </cell>
          <cell r="E7977">
            <v>56060809</v>
          </cell>
        </row>
        <row r="7978">
          <cell r="A7978">
            <v>56060811</v>
          </cell>
          <cell r="B7978">
            <v>159.45999999999998</v>
          </cell>
          <cell r="C7978">
            <v>134</v>
          </cell>
          <cell r="D7978">
            <v>113.89999999999999</v>
          </cell>
          <cell r="E7978">
            <v>56060811</v>
          </cell>
        </row>
        <row r="7979">
          <cell r="A7979">
            <v>56060052</v>
          </cell>
          <cell r="B7979">
            <v>173.73999999999998</v>
          </cell>
          <cell r="C7979">
            <v>146</v>
          </cell>
          <cell r="D7979">
            <v>124.1</v>
          </cell>
          <cell r="E7979">
            <v>56060052</v>
          </cell>
        </row>
        <row r="7980">
          <cell r="A7980">
            <v>56060055</v>
          </cell>
          <cell r="B7980">
            <v>173.73999999999998</v>
          </cell>
          <cell r="C7980">
            <v>146</v>
          </cell>
          <cell r="D7980">
            <v>124.1</v>
          </cell>
          <cell r="E7980">
            <v>56060055</v>
          </cell>
        </row>
        <row r="7981">
          <cell r="A7981">
            <v>56060061</v>
          </cell>
          <cell r="B7981">
            <v>173.73999999999998</v>
          </cell>
          <cell r="C7981">
            <v>146</v>
          </cell>
          <cell r="D7981">
            <v>124.1</v>
          </cell>
          <cell r="E7981">
            <v>56060061</v>
          </cell>
        </row>
        <row r="7982">
          <cell r="A7982">
            <v>56060064</v>
          </cell>
          <cell r="B7982">
            <v>173.73999999999998</v>
          </cell>
          <cell r="C7982">
            <v>146</v>
          </cell>
          <cell r="D7982">
            <v>124.1</v>
          </cell>
          <cell r="E7982">
            <v>56060064</v>
          </cell>
        </row>
        <row r="7983">
          <cell r="A7983">
            <v>56060070</v>
          </cell>
          <cell r="B7983">
            <v>173.73999999999998</v>
          </cell>
          <cell r="C7983">
            <v>146</v>
          </cell>
          <cell r="D7983">
            <v>124.1</v>
          </cell>
          <cell r="E7983">
            <v>56060070</v>
          </cell>
        </row>
        <row r="7984">
          <cell r="A7984">
            <v>56060053</v>
          </cell>
          <cell r="B7984">
            <v>186.82999999999998</v>
          </cell>
          <cell r="C7984">
            <v>157</v>
          </cell>
          <cell r="D7984">
            <v>133.44999999999999</v>
          </cell>
          <cell r="E7984">
            <v>56060053</v>
          </cell>
        </row>
        <row r="7985">
          <cell r="A7985">
            <v>56060056</v>
          </cell>
          <cell r="B7985">
            <v>186.82999999999998</v>
          </cell>
          <cell r="C7985">
            <v>157</v>
          </cell>
          <cell r="D7985">
            <v>133.44999999999999</v>
          </cell>
          <cell r="E7985">
            <v>56060056</v>
          </cell>
        </row>
        <row r="7986">
          <cell r="A7986">
            <v>56060062</v>
          </cell>
          <cell r="B7986">
            <v>186.82999999999998</v>
          </cell>
          <cell r="C7986">
            <v>157</v>
          </cell>
          <cell r="D7986">
            <v>133.44999999999999</v>
          </cell>
          <cell r="E7986">
            <v>56060062</v>
          </cell>
        </row>
        <row r="7987">
          <cell r="A7987">
            <v>56060065</v>
          </cell>
          <cell r="B7987">
            <v>186.82999999999998</v>
          </cell>
          <cell r="C7987">
            <v>157</v>
          </cell>
          <cell r="D7987">
            <v>133.44999999999999</v>
          </cell>
          <cell r="E7987">
            <v>56060065</v>
          </cell>
        </row>
        <row r="7988">
          <cell r="A7988">
            <v>56060071</v>
          </cell>
          <cell r="B7988">
            <v>186.82999999999998</v>
          </cell>
          <cell r="C7988">
            <v>157</v>
          </cell>
          <cell r="D7988">
            <v>133.44999999999999</v>
          </cell>
          <cell r="E7988">
            <v>56060071</v>
          </cell>
        </row>
        <row r="7989">
          <cell r="A7989">
            <v>56060054</v>
          </cell>
          <cell r="B7989">
            <v>199.92</v>
          </cell>
          <cell r="C7989">
            <v>168</v>
          </cell>
          <cell r="D7989">
            <v>142.79999999999998</v>
          </cell>
          <cell r="E7989">
            <v>56060054</v>
          </cell>
        </row>
        <row r="7990">
          <cell r="A7990">
            <v>56060057</v>
          </cell>
          <cell r="B7990">
            <v>199.92</v>
          </cell>
          <cell r="C7990">
            <v>168</v>
          </cell>
          <cell r="D7990">
            <v>142.79999999999998</v>
          </cell>
          <cell r="E7990">
            <v>56060057</v>
          </cell>
        </row>
        <row r="7991">
          <cell r="A7991">
            <v>56060063</v>
          </cell>
          <cell r="B7991">
            <v>199.92</v>
          </cell>
          <cell r="C7991">
            <v>168</v>
          </cell>
          <cell r="D7991">
            <v>142.79999999999998</v>
          </cell>
          <cell r="E7991">
            <v>56060063</v>
          </cell>
        </row>
        <row r="7992">
          <cell r="A7992">
            <v>56060066</v>
          </cell>
          <cell r="B7992">
            <v>199.92</v>
          </cell>
          <cell r="C7992">
            <v>168</v>
          </cell>
          <cell r="D7992">
            <v>142.79999999999998</v>
          </cell>
          <cell r="E7992">
            <v>56060066</v>
          </cell>
        </row>
        <row r="7993">
          <cell r="A7993">
            <v>56060072</v>
          </cell>
          <cell r="B7993">
            <v>199.92</v>
          </cell>
          <cell r="C7993">
            <v>168</v>
          </cell>
          <cell r="D7993">
            <v>142.79999999999998</v>
          </cell>
          <cell r="E7993">
            <v>56060072</v>
          </cell>
        </row>
        <row r="7994">
          <cell r="A7994">
            <v>56060812</v>
          </cell>
          <cell r="B7994">
            <v>159.45999999999998</v>
          </cell>
          <cell r="C7994">
            <v>134</v>
          </cell>
          <cell r="D7994">
            <v>113.89999999999999</v>
          </cell>
          <cell r="E7994">
            <v>56060812</v>
          </cell>
        </row>
        <row r="7995">
          <cell r="A7995">
            <v>56060813</v>
          </cell>
          <cell r="B7995">
            <v>159.45999999999998</v>
          </cell>
          <cell r="C7995">
            <v>134</v>
          </cell>
          <cell r="D7995">
            <v>113.89999999999999</v>
          </cell>
          <cell r="E7995">
            <v>56060813</v>
          </cell>
        </row>
        <row r="7996">
          <cell r="A7996">
            <v>56060814</v>
          </cell>
          <cell r="B7996">
            <v>159.45999999999998</v>
          </cell>
          <cell r="C7996">
            <v>134</v>
          </cell>
          <cell r="D7996">
            <v>113.89999999999999</v>
          </cell>
          <cell r="E7996">
            <v>56060814</v>
          </cell>
        </row>
        <row r="7997">
          <cell r="A7997">
            <v>56060815</v>
          </cell>
          <cell r="B7997">
            <v>159.45999999999998</v>
          </cell>
          <cell r="C7997">
            <v>134</v>
          </cell>
          <cell r="D7997">
            <v>113.89999999999999</v>
          </cell>
          <cell r="E7997">
            <v>56060815</v>
          </cell>
        </row>
        <row r="7998">
          <cell r="A7998">
            <v>56060816</v>
          </cell>
          <cell r="B7998">
            <v>159.45999999999998</v>
          </cell>
          <cell r="C7998">
            <v>134</v>
          </cell>
          <cell r="D7998">
            <v>113.89999999999999</v>
          </cell>
          <cell r="E7998">
            <v>56060816</v>
          </cell>
        </row>
        <row r="7999">
          <cell r="A7999">
            <v>56060817</v>
          </cell>
          <cell r="B7999">
            <v>159.45999999999998</v>
          </cell>
          <cell r="C7999">
            <v>134</v>
          </cell>
          <cell r="D7999">
            <v>113.89999999999999</v>
          </cell>
          <cell r="E7999">
            <v>56060817</v>
          </cell>
        </row>
        <row r="8000">
          <cell r="A8000">
            <v>56060818</v>
          </cell>
          <cell r="B8000">
            <v>159.45999999999998</v>
          </cell>
          <cell r="C8000">
            <v>134</v>
          </cell>
          <cell r="D8000">
            <v>113.89999999999999</v>
          </cell>
          <cell r="E8000">
            <v>56060818</v>
          </cell>
        </row>
        <row r="8001">
          <cell r="A8001">
            <v>56060819</v>
          </cell>
          <cell r="B8001">
            <v>159.45999999999998</v>
          </cell>
          <cell r="C8001">
            <v>134</v>
          </cell>
          <cell r="D8001">
            <v>113.89999999999999</v>
          </cell>
          <cell r="E8001">
            <v>56060819</v>
          </cell>
        </row>
        <row r="8002">
          <cell r="A8002">
            <v>56060073</v>
          </cell>
          <cell r="B8002">
            <v>173.73999999999998</v>
          </cell>
          <cell r="C8002">
            <v>146</v>
          </cell>
          <cell r="D8002">
            <v>124.1</v>
          </cell>
          <cell r="E8002">
            <v>56060073</v>
          </cell>
        </row>
        <row r="8003">
          <cell r="A8003">
            <v>56060076</v>
          </cell>
          <cell r="B8003">
            <v>173.73999999999998</v>
          </cell>
          <cell r="C8003">
            <v>146</v>
          </cell>
          <cell r="D8003">
            <v>124.1</v>
          </cell>
          <cell r="E8003">
            <v>56060076</v>
          </cell>
        </row>
        <row r="8004">
          <cell r="A8004">
            <v>56060079</v>
          </cell>
          <cell r="B8004">
            <v>173.73999999999998</v>
          </cell>
          <cell r="C8004">
            <v>146</v>
          </cell>
          <cell r="D8004">
            <v>124.1</v>
          </cell>
          <cell r="E8004">
            <v>56060079</v>
          </cell>
        </row>
        <row r="8005">
          <cell r="A8005">
            <v>56060082</v>
          </cell>
          <cell r="B8005">
            <v>173.73999999999998</v>
          </cell>
          <cell r="C8005">
            <v>146</v>
          </cell>
          <cell r="D8005">
            <v>124.1</v>
          </cell>
          <cell r="E8005">
            <v>56060082</v>
          </cell>
        </row>
        <row r="8006">
          <cell r="A8006">
            <v>56060085</v>
          </cell>
          <cell r="B8006">
            <v>173.73999999999998</v>
          </cell>
          <cell r="C8006">
            <v>146</v>
          </cell>
          <cell r="D8006">
            <v>124.1</v>
          </cell>
          <cell r="E8006">
            <v>56060085</v>
          </cell>
        </row>
        <row r="8007">
          <cell r="A8007">
            <v>56060088</v>
          </cell>
          <cell r="B8007">
            <v>173.73999999999998</v>
          </cell>
          <cell r="C8007">
            <v>146</v>
          </cell>
          <cell r="D8007">
            <v>124.1</v>
          </cell>
          <cell r="E8007">
            <v>56060088</v>
          </cell>
        </row>
        <row r="8008">
          <cell r="A8008">
            <v>56060091</v>
          </cell>
          <cell r="B8008">
            <v>173.73999999999998</v>
          </cell>
          <cell r="C8008">
            <v>146</v>
          </cell>
          <cell r="D8008">
            <v>124.1</v>
          </cell>
          <cell r="E8008">
            <v>56060091</v>
          </cell>
        </row>
        <row r="8009">
          <cell r="A8009">
            <v>56060094</v>
          </cell>
          <cell r="B8009">
            <v>173.73999999999998</v>
          </cell>
          <cell r="C8009">
            <v>146</v>
          </cell>
          <cell r="D8009">
            <v>124.1</v>
          </cell>
          <cell r="E8009">
            <v>56060094</v>
          </cell>
        </row>
        <row r="8010">
          <cell r="A8010">
            <v>56060074</v>
          </cell>
          <cell r="B8010">
            <v>186.82999999999998</v>
          </cell>
          <cell r="C8010">
            <v>157</v>
          </cell>
          <cell r="D8010">
            <v>133.44999999999999</v>
          </cell>
          <cell r="E8010">
            <v>56060074</v>
          </cell>
        </row>
        <row r="8011">
          <cell r="A8011">
            <v>56060077</v>
          </cell>
          <cell r="B8011">
            <v>186.82999999999998</v>
          </cell>
          <cell r="C8011">
            <v>157</v>
          </cell>
          <cell r="D8011">
            <v>133.44999999999999</v>
          </cell>
          <cell r="E8011">
            <v>56060077</v>
          </cell>
        </row>
        <row r="8012">
          <cell r="A8012">
            <v>56060080</v>
          </cell>
          <cell r="B8012">
            <v>186.82999999999998</v>
          </cell>
          <cell r="C8012">
            <v>157</v>
          </cell>
          <cell r="D8012">
            <v>133.44999999999999</v>
          </cell>
          <cell r="E8012">
            <v>56060080</v>
          </cell>
        </row>
        <row r="8013">
          <cell r="A8013">
            <v>56060083</v>
          </cell>
          <cell r="B8013">
            <v>186.82999999999998</v>
          </cell>
          <cell r="C8013">
            <v>157</v>
          </cell>
          <cell r="D8013">
            <v>133.44999999999999</v>
          </cell>
          <cell r="E8013">
            <v>56060083</v>
          </cell>
        </row>
        <row r="8014">
          <cell r="A8014">
            <v>56060086</v>
          </cell>
          <cell r="B8014">
            <v>186.82999999999998</v>
          </cell>
          <cell r="C8014">
            <v>157</v>
          </cell>
          <cell r="D8014">
            <v>133.44999999999999</v>
          </cell>
          <cell r="E8014">
            <v>56060086</v>
          </cell>
        </row>
        <row r="8015">
          <cell r="A8015">
            <v>56060089</v>
          </cell>
          <cell r="B8015">
            <v>186.82999999999998</v>
          </cell>
          <cell r="C8015">
            <v>157</v>
          </cell>
          <cell r="D8015">
            <v>133.44999999999999</v>
          </cell>
          <cell r="E8015">
            <v>56060089</v>
          </cell>
        </row>
        <row r="8016">
          <cell r="A8016">
            <v>56060092</v>
          </cell>
          <cell r="B8016">
            <v>186.82999999999998</v>
          </cell>
          <cell r="C8016">
            <v>157</v>
          </cell>
          <cell r="D8016">
            <v>133.44999999999999</v>
          </cell>
          <cell r="E8016">
            <v>56060092</v>
          </cell>
        </row>
        <row r="8017">
          <cell r="A8017">
            <v>56060095</v>
          </cell>
          <cell r="B8017">
            <v>186.82999999999998</v>
          </cell>
          <cell r="C8017">
            <v>157</v>
          </cell>
          <cell r="D8017">
            <v>133.44999999999999</v>
          </cell>
          <cell r="E8017">
            <v>56060095</v>
          </cell>
        </row>
        <row r="8018">
          <cell r="A8018">
            <v>56060075</v>
          </cell>
          <cell r="B8018">
            <v>199.92</v>
          </cell>
          <cell r="C8018">
            <v>168</v>
          </cell>
          <cell r="D8018">
            <v>142.79999999999998</v>
          </cell>
          <cell r="E8018">
            <v>56060075</v>
          </cell>
        </row>
        <row r="8019">
          <cell r="A8019">
            <v>56060078</v>
          </cell>
          <cell r="B8019">
            <v>199.92</v>
          </cell>
          <cell r="C8019">
            <v>168</v>
          </cell>
          <cell r="D8019">
            <v>142.79999999999998</v>
          </cell>
          <cell r="E8019">
            <v>56060078</v>
          </cell>
        </row>
        <row r="8020">
          <cell r="A8020">
            <v>56060081</v>
          </cell>
          <cell r="B8020">
            <v>199.92</v>
          </cell>
          <cell r="C8020">
            <v>168</v>
          </cell>
          <cell r="D8020">
            <v>142.79999999999998</v>
          </cell>
          <cell r="E8020">
            <v>56060081</v>
          </cell>
        </row>
        <row r="8021">
          <cell r="A8021">
            <v>56060084</v>
          </cell>
          <cell r="B8021">
            <v>199.92</v>
          </cell>
          <cell r="C8021">
            <v>168</v>
          </cell>
          <cell r="D8021">
            <v>142.79999999999998</v>
          </cell>
          <cell r="E8021">
            <v>56060084</v>
          </cell>
        </row>
        <row r="8022">
          <cell r="A8022">
            <v>56060087</v>
          </cell>
          <cell r="B8022">
            <v>199.92</v>
          </cell>
          <cell r="C8022">
            <v>168</v>
          </cell>
          <cell r="D8022">
            <v>142.79999999999998</v>
          </cell>
          <cell r="E8022">
            <v>56060087</v>
          </cell>
        </row>
        <row r="8023">
          <cell r="A8023">
            <v>56060090</v>
          </cell>
          <cell r="B8023">
            <v>199.92</v>
          </cell>
          <cell r="C8023">
            <v>168</v>
          </cell>
          <cell r="D8023">
            <v>142.79999999999998</v>
          </cell>
          <cell r="E8023">
            <v>56060090</v>
          </cell>
        </row>
        <row r="8024">
          <cell r="A8024">
            <v>56060093</v>
          </cell>
          <cell r="B8024">
            <v>199.92</v>
          </cell>
          <cell r="C8024">
            <v>168</v>
          </cell>
          <cell r="D8024">
            <v>142.79999999999998</v>
          </cell>
          <cell r="E8024">
            <v>56060093</v>
          </cell>
        </row>
        <row r="8025">
          <cell r="A8025">
            <v>56060096</v>
          </cell>
          <cell r="B8025">
            <v>199.92</v>
          </cell>
          <cell r="C8025">
            <v>168</v>
          </cell>
          <cell r="D8025">
            <v>142.79999999999998</v>
          </cell>
          <cell r="E8025">
            <v>56060096</v>
          </cell>
        </row>
        <row r="8026">
          <cell r="A8026">
            <v>56060821</v>
          </cell>
          <cell r="B8026">
            <v>159.45999999999998</v>
          </cell>
          <cell r="C8026">
            <v>134</v>
          </cell>
          <cell r="D8026">
            <v>113.89999999999999</v>
          </cell>
          <cell r="E8026">
            <v>56060821</v>
          </cell>
        </row>
        <row r="8027">
          <cell r="A8027">
            <v>56060822</v>
          </cell>
          <cell r="B8027">
            <v>159.45999999999998</v>
          </cell>
          <cell r="C8027">
            <v>134</v>
          </cell>
          <cell r="D8027">
            <v>113.89999999999999</v>
          </cell>
          <cell r="E8027">
            <v>56060822</v>
          </cell>
        </row>
        <row r="8028">
          <cell r="A8028">
            <v>56060823</v>
          </cell>
          <cell r="B8028">
            <v>159.45999999999998</v>
          </cell>
          <cell r="C8028">
            <v>134</v>
          </cell>
          <cell r="D8028">
            <v>113.89999999999999</v>
          </cell>
          <cell r="E8028">
            <v>56060823</v>
          </cell>
        </row>
        <row r="8029">
          <cell r="A8029">
            <v>56060824</v>
          </cell>
          <cell r="B8029">
            <v>159.45999999999998</v>
          </cell>
          <cell r="C8029">
            <v>134</v>
          </cell>
          <cell r="D8029">
            <v>113.89999999999999</v>
          </cell>
          <cell r="E8029">
            <v>56060824</v>
          </cell>
        </row>
        <row r="8030">
          <cell r="A8030">
            <v>56060827</v>
          </cell>
          <cell r="B8030">
            <v>159.45999999999998</v>
          </cell>
          <cell r="C8030">
            <v>134</v>
          </cell>
          <cell r="D8030">
            <v>113.89999999999999</v>
          </cell>
          <cell r="E8030">
            <v>56060827</v>
          </cell>
        </row>
        <row r="8031">
          <cell r="A8031">
            <v>56060100</v>
          </cell>
          <cell r="B8031">
            <v>173.73999999999998</v>
          </cell>
          <cell r="C8031">
            <v>146</v>
          </cell>
          <cell r="D8031">
            <v>124.1</v>
          </cell>
          <cell r="E8031">
            <v>56060100</v>
          </cell>
        </row>
        <row r="8032">
          <cell r="A8032">
            <v>56060103</v>
          </cell>
          <cell r="B8032">
            <v>173.73999999999998</v>
          </cell>
          <cell r="C8032">
            <v>146</v>
          </cell>
          <cell r="D8032">
            <v>124.1</v>
          </cell>
          <cell r="E8032">
            <v>56060103</v>
          </cell>
        </row>
        <row r="8033">
          <cell r="A8033">
            <v>56060106</v>
          </cell>
          <cell r="B8033">
            <v>173.73999999999998</v>
          </cell>
          <cell r="C8033">
            <v>146</v>
          </cell>
          <cell r="D8033">
            <v>124.1</v>
          </cell>
          <cell r="E8033">
            <v>56060106</v>
          </cell>
        </row>
        <row r="8034">
          <cell r="A8034">
            <v>56060109</v>
          </cell>
          <cell r="B8034">
            <v>173.73999999999998</v>
          </cell>
          <cell r="C8034">
            <v>146</v>
          </cell>
          <cell r="D8034">
            <v>124.1</v>
          </cell>
          <cell r="E8034">
            <v>56060109</v>
          </cell>
        </row>
        <row r="8035">
          <cell r="A8035">
            <v>56060118</v>
          </cell>
          <cell r="B8035">
            <v>173.73999999999998</v>
          </cell>
          <cell r="C8035">
            <v>146</v>
          </cell>
          <cell r="D8035">
            <v>124.1</v>
          </cell>
          <cell r="E8035">
            <v>56060118</v>
          </cell>
        </row>
        <row r="8036">
          <cell r="A8036">
            <v>56060101</v>
          </cell>
          <cell r="B8036">
            <v>186.82999999999998</v>
          </cell>
          <cell r="C8036">
            <v>157</v>
          </cell>
          <cell r="D8036">
            <v>133.44999999999999</v>
          </cell>
          <cell r="E8036">
            <v>56060101</v>
          </cell>
        </row>
        <row r="8037">
          <cell r="A8037">
            <v>56060104</v>
          </cell>
          <cell r="B8037">
            <v>186.82999999999998</v>
          </cell>
          <cell r="C8037">
            <v>157</v>
          </cell>
          <cell r="D8037">
            <v>133.44999999999999</v>
          </cell>
          <cell r="E8037">
            <v>56060104</v>
          </cell>
        </row>
        <row r="8038">
          <cell r="A8038">
            <v>56060107</v>
          </cell>
          <cell r="B8038">
            <v>186.82999999999998</v>
          </cell>
          <cell r="C8038">
            <v>157</v>
          </cell>
          <cell r="D8038">
            <v>133.44999999999999</v>
          </cell>
          <cell r="E8038">
            <v>56060107</v>
          </cell>
        </row>
        <row r="8039">
          <cell r="A8039">
            <v>56060110</v>
          </cell>
          <cell r="B8039">
            <v>186.82999999999998</v>
          </cell>
          <cell r="C8039">
            <v>157</v>
          </cell>
          <cell r="D8039">
            <v>133.44999999999999</v>
          </cell>
          <cell r="E8039">
            <v>56060110</v>
          </cell>
        </row>
        <row r="8040">
          <cell r="A8040">
            <v>56060119</v>
          </cell>
          <cell r="B8040">
            <v>186.82999999999998</v>
          </cell>
          <cell r="C8040">
            <v>157</v>
          </cell>
          <cell r="D8040">
            <v>133.44999999999999</v>
          </cell>
          <cell r="E8040">
            <v>56060119</v>
          </cell>
        </row>
        <row r="8041">
          <cell r="A8041">
            <v>56060102</v>
          </cell>
          <cell r="B8041">
            <v>199.92</v>
          </cell>
          <cell r="C8041">
            <v>168</v>
          </cell>
          <cell r="D8041">
            <v>142.79999999999998</v>
          </cell>
          <cell r="E8041">
            <v>56060102</v>
          </cell>
        </row>
        <row r="8042">
          <cell r="A8042">
            <v>56060105</v>
          </cell>
          <cell r="B8042">
            <v>199.92</v>
          </cell>
          <cell r="C8042">
            <v>168</v>
          </cell>
          <cell r="D8042">
            <v>142.79999999999998</v>
          </cell>
          <cell r="E8042">
            <v>56060105</v>
          </cell>
        </row>
        <row r="8043">
          <cell r="A8043">
            <v>56060108</v>
          </cell>
          <cell r="B8043">
            <v>199.92</v>
          </cell>
          <cell r="C8043">
            <v>168</v>
          </cell>
          <cell r="D8043">
            <v>142.79999999999998</v>
          </cell>
          <cell r="E8043">
            <v>56060108</v>
          </cell>
        </row>
        <row r="8044">
          <cell r="A8044">
            <v>56060111</v>
          </cell>
          <cell r="B8044">
            <v>199.92</v>
          </cell>
          <cell r="C8044">
            <v>168</v>
          </cell>
          <cell r="D8044">
            <v>142.79999999999998</v>
          </cell>
          <cell r="E8044">
            <v>56060111</v>
          </cell>
        </row>
        <row r="8045">
          <cell r="A8045">
            <v>56060120</v>
          </cell>
          <cell r="B8045">
            <v>199.92</v>
          </cell>
          <cell r="C8045">
            <v>168</v>
          </cell>
          <cell r="D8045">
            <v>142.79999999999998</v>
          </cell>
          <cell r="E8045">
            <v>56060120</v>
          </cell>
        </row>
        <row r="8046">
          <cell r="A8046">
            <v>56060828</v>
          </cell>
          <cell r="B8046">
            <v>159.45999999999998</v>
          </cell>
          <cell r="C8046">
            <v>134</v>
          </cell>
          <cell r="D8046">
            <v>113.89999999999999</v>
          </cell>
          <cell r="E8046">
            <v>56060828</v>
          </cell>
        </row>
        <row r="8047">
          <cell r="A8047">
            <v>56060829</v>
          </cell>
          <cell r="B8047">
            <v>159.45999999999998</v>
          </cell>
          <cell r="C8047">
            <v>134</v>
          </cell>
          <cell r="D8047">
            <v>113.89999999999999</v>
          </cell>
          <cell r="E8047">
            <v>56060829</v>
          </cell>
        </row>
        <row r="8048">
          <cell r="A8048">
            <v>56060830</v>
          </cell>
          <cell r="B8048">
            <v>159.45999999999998</v>
          </cell>
          <cell r="C8048">
            <v>134</v>
          </cell>
          <cell r="D8048">
            <v>113.89999999999999</v>
          </cell>
          <cell r="E8048">
            <v>56060830</v>
          </cell>
        </row>
        <row r="8049">
          <cell r="A8049">
            <v>56060831</v>
          </cell>
          <cell r="B8049">
            <v>159.45999999999998</v>
          </cell>
          <cell r="C8049">
            <v>134</v>
          </cell>
          <cell r="D8049">
            <v>113.89999999999999</v>
          </cell>
          <cell r="E8049">
            <v>56060831</v>
          </cell>
        </row>
        <row r="8050">
          <cell r="A8050">
            <v>56060832</v>
          </cell>
          <cell r="B8050">
            <v>159.45999999999998</v>
          </cell>
          <cell r="C8050">
            <v>134</v>
          </cell>
          <cell r="D8050">
            <v>113.89999999999999</v>
          </cell>
          <cell r="E8050">
            <v>56060832</v>
          </cell>
        </row>
        <row r="8051">
          <cell r="A8051">
            <v>56060833</v>
          </cell>
          <cell r="B8051">
            <v>159.45999999999998</v>
          </cell>
          <cell r="C8051">
            <v>134</v>
          </cell>
          <cell r="D8051">
            <v>113.89999999999999</v>
          </cell>
          <cell r="E8051">
            <v>56060833</v>
          </cell>
        </row>
        <row r="8052">
          <cell r="A8052">
            <v>56060835</v>
          </cell>
          <cell r="B8052">
            <v>159.45999999999998</v>
          </cell>
          <cell r="C8052">
            <v>134</v>
          </cell>
          <cell r="D8052">
            <v>113.89999999999999</v>
          </cell>
          <cell r="E8052">
            <v>56060835</v>
          </cell>
        </row>
        <row r="8053">
          <cell r="A8053">
            <v>56060121</v>
          </cell>
          <cell r="B8053">
            <v>173.73999999999998</v>
          </cell>
          <cell r="C8053">
            <v>146</v>
          </cell>
          <cell r="D8053">
            <v>124.1</v>
          </cell>
          <cell r="E8053">
            <v>56060121</v>
          </cell>
        </row>
        <row r="8054">
          <cell r="A8054">
            <v>56060124</v>
          </cell>
          <cell r="B8054">
            <v>173.73999999999998</v>
          </cell>
          <cell r="C8054">
            <v>146</v>
          </cell>
          <cell r="D8054">
            <v>124.1</v>
          </cell>
          <cell r="E8054">
            <v>56060124</v>
          </cell>
        </row>
        <row r="8055">
          <cell r="A8055">
            <v>56060127</v>
          </cell>
          <cell r="B8055">
            <v>173.73999999999998</v>
          </cell>
          <cell r="C8055">
            <v>146</v>
          </cell>
          <cell r="D8055">
            <v>124.1</v>
          </cell>
          <cell r="E8055">
            <v>56060127</v>
          </cell>
        </row>
        <row r="8056">
          <cell r="A8056">
            <v>56060130</v>
          </cell>
          <cell r="B8056">
            <v>173.73999999999998</v>
          </cell>
          <cell r="C8056">
            <v>146</v>
          </cell>
          <cell r="D8056">
            <v>124.1</v>
          </cell>
          <cell r="E8056">
            <v>56060130</v>
          </cell>
        </row>
        <row r="8057">
          <cell r="A8057">
            <v>56060133</v>
          </cell>
          <cell r="B8057">
            <v>173.73999999999998</v>
          </cell>
          <cell r="C8057">
            <v>146</v>
          </cell>
          <cell r="D8057">
            <v>124.1</v>
          </cell>
          <cell r="E8057">
            <v>56060133</v>
          </cell>
        </row>
        <row r="8058">
          <cell r="A8058">
            <v>56060136</v>
          </cell>
          <cell r="B8058">
            <v>173.73999999999998</v>
          </cell>
          <cell r="C8058">
            <v>146</v>
          </cell>
          <cell r="D8058">
            <v>124.1</v>
          </cell>
          <cell r="E8058">
            <v>56060136</v>
          </cell>
        </row>
        <row r="8059">
          <cell r="A8059">
            <v>56060142</v>
          </cell>
          <cell r="B8059">
            <v>173.73999999999998</v>
          </cell>
          <cell r="C8059">
            <v>146</v>
          </cell>
          <cell r="D8059">
            <v>124.1</v>
          </cell>
          <cell r="E8059">
            <v>56060142</v>
          </cell>
        </row>
        <row r="8060">
          <cell r="A8060">
            <v>56060122</v>
          </cell>
          <cell r="B8060">
            <v>186.82999999999998</v>
          </cell>
          <cell r="C8060">
            <v>157</v>
          </cell>
          <cell r="D8060">
            <v>133.44999999999999</v>
          </cell>
          <cell r="E8060">
            <v>56060122</v>
          </cell>
        </row>
        <row r="8061">
          <cell r="A8061">
            <v>56060125</v>
          </cell>
          <cell r="B8061">
            <v>186.82999999999998</v>
          </cell>
          <cell r="C8061">
            <v>157</v>
          </cell>
          <cell r="D8061">
            <v>133.44999999999999</v>
          </cell>
          <cell r="E8061">
            <v>56060125</v>
          </cell>
        </row>
        <row r="8062">
          <cell r="A8062">
            <v>56060128</v>
          </cell>
          <cell r="B8062">
            <v>186.82999999999998</v>
          </cell>
          <cell r="C8062">
            <v>157</v>
          </cell>
          <cell r="D8062">
            <v>133.44999999999999</v>
          </cell>
          <cell r="E8062">
            <v>56060128</v>
          </cell>
        </row>
        <row r="8063">
          <cell r="A8063">
            <v>56060131</v>
          </cell>
          <cell r="B8063">
            <v>186.82999999999998</v>
          </cell>
          <cell r="C8063">
            <v>157</v>
          </cell>
          <cell r="D8063">
            <v>133.44999999999999</v>
          </cell>
          <cell r="E8063">
            <v>56060131</v>
          </cell>
        </row>
        <row r="8064">
          <cell r="A8064">
            <v>56060134</v>
          </cell>
          <cell r="B8064">
            <v>186.82999999999998</v>
          </cell>
          <cell r="C8064">
            <v>157</v>
          </cell>
          <cell r="D8064">
            <v>133.44999999999999</v>
          </cell>
          <cell r="E8064">
            <v>56060134</v>
          </cell>
        </row>
        <row r="8065">
          <cell r="A8065">
            <v>56060137</v>
          </cell>
          <cell r="B8065">
            <v>186.82999999999998</v>
          </cell>
          <cell r="C8065">
            <v>157</v>
          </cell>
          <cell r="D8065">
            <v>133.44999999999999</v>
          </cell>
          <cell r="E8065">
            <v>56060137</v>
          </cell>
        </row>
        <row r="8066">
          <cell r="A8066">
            <v>56060143</v>
          </cell>
          <cell r="B8066">
            <v>186.82999999999998</v>
          </cell>
          <cell r="C8066">
            <v>157</v>
          </cell>
          <cell r="D8066">
            <v>133.44999999999999</v>
          </cell>
          <cell r="E8066">
            <v>56060143</v>
          </cell>
        </row>
        <row r="8067">
          <cell r="A8067">
            <v>56060123</v>
          </cell>
          <cell r="B8067">
            <v>199.92</v>
          </cell>
          <cell r="C8067">
            <v>168</v>
          </cell>
          <cell r="D8067">
            <v>142.79999999999998</v>
          </cell>
          <cell r="E8067">
            <v>56060123</v>
          </cell>
        </row>
        <row r="8068">
          <cell r="A8068">
            <v>56060126</v>
          </cell>
          <cell r="B8068">
            <v>199.92</v>
          </cell>
          <cell r="C8068">
            <v>168</v>
          </cell>
          <cell r="D8068">
            <v>142.79999999999998</v>
          </cell>
          <cell r="E8068">
            <v>56060126</v>
          </cell>
        </row>
        <row r="8069">
          <cell r="A8069">
            <v>56060129</v>
          </cell>
          <cell r="B8069">
            <v>199.92</v>
          </cell>
          <cell r="C8069">
            <v>168</v>
          </cell>
          <cell r="D8069">
            <v>142.79999999999998</v>
          </cell>
          <cell r="E8069">
            <v>56060129</v>
          </cell>
        </row>
        <row r="8070">
          <cell r="A8070">
            <v>56060132</v>
          </cell>
          <cell r="B8070">
            <v>199.92</v>
          </cell>
          <cell r="C8070">
            <v>168</v>
          </cell>
          <cell r="D8070">
            <v>142.79999999999998</v>
          </cell>
          <cell r="E8070">
            <v>56060132</v>
          </cell>
        </row>
        <row r="8071">
          <cell r="A8071">
            <v>56060135</v>
          </cell>
          <cell r="B8071">
            <v>199.92</v>
          </cell>
          <cell r="C8071">
            <v>168</v>
          </cell>
          <cell r="D8071">
            <v>142.79999999999998</v>
          </cell>
          <cell r="E8071">
            <v>56060135</v>
          </cell>
        </row>
        <row r="8072">
          <cell r="A8072">
            <v>56060138</v>
          </cell>
          <cell r="B8072">
            <v>199.92</v>
          </cell>
          <cell r="C8072">
            <v>168</v>
          </cell>
          <cell r="D8072">
            <v>142.79999999999998</v>
          </cell>
          <cell r="E8072">
            <v>56060138</v>
          </cell>
        </row>
        <row r="8073">
          <cell r="A8073">
            <v>56060144</v>
          </cell>
          <cell r="B8073">
            <v>199.92</v>
          </cell>
          <cell r="C8073">
            <v>168</v>
          </cell>
          <cell r="D8073">
            <v>142.79999999999998</v>
          </cell>
          <cell r="E8073">
            <v>56060144</v>
          </cell>
        </row>
        <row r="8074">
          <cell r="A8074">
            <v>56060836</v>
          </cell>
          <cell r="B8074">
            <v>159.45999999999998</v>
          </cell>
          <cell r="C8074">
            <v>134</v>
          </cell>
          <cell r="D8074">
            <v>113.89999999999999</v>
          </cell>
          <cell r="E8074">
            <v>56060836</v>
          </cell>
        </row>
        <row r="8075">
          <cell r="A8075">
            <v>56060837</v>
          </cell>
          <cell r="B8075">
            <v>159.45999999999998</v>
          </cell>
          <cell r="C8075">
            <v>134</v>
          </cell>
          <cell r="D8075">
            <v>113.89999999999999</v>
          </cell>
          <cell r="E8075">
            <v>56060837</v>
          </cell>
        </row>
        <row r="8076">
          <cell r="A8076">
            <v>56060838</v>
          </cell>
          <cell r="B8076">
            <v>159.45999999999998</v>
          </cell>
          <cell r="C8076">
            <v>134</v>
          </cell>
          <cell r="D8076">
            <v>113.89999999999999</v>
          </cell>
          <cell r="E8076">
            <v>56060838</v>
          </cell>
        </row>
        <row r="8077">
          <cell r="A8077">
            <v>56060839</v>
          </cell>
          <cell r="B8077">
            <v>159.45999999999998</v>
          </cell>
          <cell r="C8077">
            <v>134</v>
          </cell>
          <cell r="D8077">
            <v>113.89999999999999</v>
          </cell>
          <cell r="E8077">
            <v>56060839</v>
          </cell>
        </row>
        <row r="8078">
          <cell r="A8078">
            <v>56060840</v>
          </cell>
          <cell r="B8078">
            <v>159.45999999999998</v>
          </cell>
          <cell r="C8078">
            <v>134</v>
          </cell>
          <cell r="D8078">
            <v>113.89999999999999</v>
          </cell>
          <cell r="E8078">
            <v>56060840</v>
          </cell>
        </row>
        <row r="8079">
          <cell r="A8079">
            <v>56060841</v>
          </cell>
          <cell r="B8079">
            <v>159.45999999999998</v>
          </cell>
          <cell r="C8079">
            <v>134</v>
          </cell>
          <cell r="D8079">
            <v>113.89999999999999</v>
          </cell>
          <cell r="E8079">
            <v>56060841</v>
          </cell>
        </row>
        <row r="8080">
          <cell r="A8080">
            <v>56060842</v>
          </cell>
          <cell r="B8080">
            <v>159.45999999999998</v>
          </cell>
          <cell r="C8080">
            <v>134</v>
          </cell>
          <cell r="D8080">
            <v>113.89999999999999</v>
          </cell>
          <cell r="E8080">
            <v>56060842</v>
          </cell>
        </row>
        <row r="8081">
          <cell r="A8081">
            <v>56060843</v>
          </cell>
          <cell r="B8081">
            <v>159.45999999999998</v>
          </cell>
          <cell r="C8081">
            <v>134</v>
          </cell>
          <cell r="D8081">
            <v>113.89999999999999</v>
          </cell>
          <cell r="E8081">
            <v>56060843</v>
          </cell>
        </row>
        <row r="8082">
          <cell r="A8082">
            <v>56060145</v>
          </cell>
          <cell r="B8082">
            <v>173.73999999999998</v>
          </cell>
          <cell r="C8082">
            <v>146</v>
          </cell>
          <cell r="D8082">
            <v>124.1</v>
          </cell>
          <cell r="E8082">
            <v>56060145</v>
          </cell>
        </row>
        <row r="8083">
          <cell r="A8083">
            <v>56060148</v>
          </cell>
          <cell r="B8083">
            <v>173.73999999999998</v>
          </cell>
          <cell r="C8083">
            <v>146</v>
          </cell>
          <cell r="D8083">
            <v>124.1</v>
          </cell>
          <cell r="E8083">
            <v>56060148</v>
          </cell>
        </row>
        <row r="8084">
          <cell r="A8084">
            <v>56060151</v>
          </cell>
          <cell r="B8084">
            <v>173.73999999999998</v>
          </cell>
          <cell r="C8084">
            <v>146</v>
          </cell>
          <cell r="D8084">
            <v>124.1</v>
          </cell>
          <cell r="E8084">
            <v>56060151</v>
          </cell>
        </row>
        <row r="8085">
          <cell r="A8085">
            <v>56060154</v>
          </cell>
          <cell r="B8085">
            <v>173.73999999999998</v>
          </cell>
          <cell r="C8085">
            <v>146</v>
          </cell>
          <cell r="D8085">
            <v>124.1</v>
          </cell>
          <cell r="E8085">
            <v>56060154</v>
          </cell>
        </row>
        <row r="8086">
          <cell r="A8086">
            <v>56060157</v>
          </cell>
          <cell r="B8086">
            <v>173.73999999999998</v>
          </cell>
          <cell r="C8086">
            <v>146</v>
          </cell>
          <cell r="D8086">
            <v>124.1</v>
          </cell>
          <cell r="E8086">
            <v>56060157</v>
          </cell>
        </row>
        <row r="8087">
          <cell r="A8087">
            <v>56060160</v>
          </cell>
          <cell r="B8087">
            <v>173.73999999999998</v>
          </cell>
          <cell r="C8087">
            <v>146</v>
          </cell>
          <cell r="D8087">
            <v>124.1</v>
          </cell>
          <cell r="E8087">
            <v>56060160</v>
          </cell>
        </row>
        <row r="8088">
          <cell r="A8088">
            <v>56060163</v>
          </cell>
          <cell r="B8088">
            <v>173.73999999999998</v>
          </cell>
          <cell r="C8088">
            <v>146</v>
          </cell>
          <cell r="D8088">
            <v>124.1</v>
          </cell>
          <cell r="E8088">
            <v>56060163</v>
          </cell>
        </row>
        <row r="8089">
          <cell r="A8089">
            <v>56060166</v>
          </cell>
          <cell r="B8089">
            <v>173.73999999999998</v>
          </cell>
          <cell r="C8089">
            <v>146</v>
          </cell>
          <cell r="D8089">
            <v>124.1</v>
          </cell>
          <cell r="E8089">
            <v>56060166</v>
          </cell>
        </row>
        <row r="8090">
          <cell r="A8090">
            <v>56060146</v>
          </cell>
          <cell r="B8090">
            <v>186.82999999999998</v>
          </cell>
          <cell r="C8090">
            <v>157</v>
          </cell>
          <cell r="D8090">
            <v>133.44999999999999</v>
          </cell>
          <cell r="E8090">
            <v>56060146</v>
          </cell>
        </row>
        <row r="8091">
          <cell r="A8091">
            <v>56060149</v>
          </cell>
          <cell r="B8091">
            <v>186.82999999999998</v>
          </cell>
          <cell r="C8091">
            <v>157</v>
          </cell>
          <cell r="D8091">
            <v>133.44999999999999</v>
          </cell>
          <cell r="E8091">
            <v>56060149</v>
          </cell>
        </row>
        <row r="8092">
          <cell r="A8092">
            <v>56060152</v>
          </cell>
          <cell r="B8092">
            <v>186.82999999999998</v>
          </cell>
          <cell r="C8092">
            <v>157</v>
          </cell>
          <cell r="D8092">
            <v>133.44999999999999</v>
          </cell>
          <cell r="E8092">
            <v>56060152</v>
          </cell>
        </row>
        <row r="8093">
          <cell r="A8093">
            <v>56060155</v>
          </cell>
          <cell r="B8093">
            <v>186.82999999999998</v>
          </cell>
          <cell r="C8093">
            <v>157</v>
          </cell>
          <cell r="D8093">
            <v>133.44999999999999</v>
          </cell>
          <cell r="E8093">
            <v>56060155</v>
          </cell>
        </row>
        <row r="8094">
          <cell r="A8094">
            <v>56060158</v>
          </cell>
          <cell r="B8094">
            <v>186.82999999999998</v>
          </cell>
          <cell r="C8094">
            <v>157</v>
          </cell>
          <cell r="D8094">
            <v>133.44999999999999</v>
          </cell>
          <cell r="E8094">
            <v>56060158</v>
          </cell>
        </row>
        <row r="8095">
          <cell r="A8095">
            <v>56060161</v>
          </cell>
          <cell r="B8095">
            <v>186.82999999999998</v>
          </cell>
          <cell r="C8095">
            <v>157</v>
          </cell>
          <cell r="D8095">
            <v>133.44999999999999</v>
          </cell>
          <cell r="E8095">
            <v>56060161</v>
          </cell>
        </row>
        <row r="8096">
          <cell r="A8096">
            <v>56060164</v>
          </cell>
          <cell r="B8096">
            <v>186.82999999999998</v>
          </cell>
          <cell r="C8096">
            <v>157</v>
          </cell>
          <cell r="D8096">
            <v>133.44999999999999</v>
          </cell>
          <cell r="E8096">
            <v>56060164</v>
          </cell>
        </row>
        <row r="8097">
          <cell r="A8097">
            <v>56060167</v>
          </cell>
          <cell r="B8097">
            <v>186.82999999999998</v>
          </cell>
          <cell r="C8097">
            <v>157</v>
          </cell>
          <cell r="D8097">
            <v>133.44999999999999</v>
          </cell>
          <cell r="E8097">
            <v>56060167</v>
          </cell>
        </row>
        <row r="8098">
          <cell r="A8098">
            <v>56060147</v>
          </cell>
          <cell r="B8098">
            <v>199.92</v>
          </cell>
          <cell r="C8098">
            <v>168</v>
          </cell>
          <cell r="D8098">
            <v>142.79999999999998</v>
          </cell>
          <cell r="E8098">
            <v>56060147</v>
          </cell>
        </row>
        <row r="8099">
          <cell r="A8099">
            <v>56060150</v>
          </cell>
          <cell r="B8099">
            <v>199.92</v>
          </cell>
          <cell r="C8099">
            <v>168</v>
          </cell>
          <cell r="D8099">
            <v>142.79999999999998</v>
          </cell>
          <cell r="E8099">
            <v>56060150</v>
          </cell>
        </row>
        <row r="8100">
          <cell r="A8100">
            <v>56060153</v>
          </cell>
          <cell r="B8100">
            <v>199.92</v>
          </cell>
          <cell r="C8100">
            <v>168</v>
          </cell>
          <cell r="D8100">
            <v>142.79999999999998</v>
          </cell>
          <cell r="E8100">
            <v>56060153</v>
          </cell>
        </row>
        <row r="8101">
          <cell r="A8101">
            <v>56060156</v>
          </cell>
          <cell r="B8101">
            <v>199.92</v>
          </cell>
          <cell r="C8101">
            <v>168</v>
          </cell>
          <cell r="D8101">
            <v>142.79999999999998</v>
          </cell>
          <cell r="E8101">
            <v>56060156</v>
          </cell>
        </row>
        <row r="8102">
          <cell r="A8102">
            <v>56060159</v>
          </cell>
          <cell r="B8102">
            <v>199.92</v>
          </cell>
          <cell r="C8102">
            <v>168</v>
          </cell>
          <cell r="D8102">
            <v>142.79999999999998</v>
          </cell>
          <cell r="E8102">
            <v>56060159</v>
          </cell>
        </row>
        <row r="8103">
          <cell r="A8103">
            <v>56060162</v>
          </cell>
          <cell r="B8103">
            <v>199.92</v>
          </cell>
          <cell r="C8103">
            <v>168</v>
          </cell>
          <cell r="D8103">
            <v>142.79999999999998</v>
          </cell>
          <cell r="E8103">
            <v>56060162</v>
          </cell>
        </row>
        <row r="8104">
          <cell r="A8104">
            <v>56060165</v>
          </cell>
          <cell r="B8104">
            <v>199.92</v>
          </cell>
          <cell r="C8104">
            <v>168</v>
          </cell>
          <cell r="D8104">
            <v>142.79999999999998</v>
          </cell>
          <cell r="E8104">
            <v>56060165</v>
          </cell>
        </row>
        <row r="8105">
          <cell r="A8105">
            <v>56060168</v>
          </cell>
          <cell r="B8105">
            <v>199.92</v>
          </cell>
          <cell r="C8105">
            <v>168</v>
          </cell>
          <cell r="D8105">
            <v>142.79999999999998</v>
          </cell>
          <cell r="E8105">
            <v>56060168</v>
          </cell>
        </row>
        <row r="8106">
          <cell r="A8106">
            <v>56060845</v>
          </cell>
          <cell r="B8106">
            <v>159.45999999999998</v>
          </cell>
          <cell r="C8106">
            <v>134</v>
          </cell>
          <cell r="D8106">
            <v>113.89999999999999</v>
          </cell>
          <cell r="E8106">
            <v>56060845</v>
          </cell>
        </row>
        <row r="8107">
          <cell r="A8107">
            <v>56060846</v>
          </cell>
          <cell r="B8107">
            <v>159.45999999999998</v>
          </cell>
          <cell r="C8107">
            <v>134</v>
          </cell>
          <cell r="D8107">
            <v>113.89999999999999</v>
          </cell>
          <cell r="E8107">
            <v>56060846</v>
          </cell>
        </row>
        <row r="8108">
          <cell r="A8108">
            <v>56060847</v>
          </cell>
          <cell r="B8108">
            <v>159.45999999999998</v>
          </cell>
          <cell r="C8108">
            <v>134</v>
          </cell>
          <cell r="D8108">
            <v>113.89999999999999</v>
          </cell>
          <cell r="E8108">
            <v>56060847</v>
          </cell>
        </row>
        <row r="8109">
          <cell r="A8109">
            <v>56060851</v>
          </cell>
          <cell r="B8109">
            <v>159.45999999999998</v>
          </cell>
          <cell r="C8109">
            <v>134</v>
          </cell>
          <cell r="D8109">
            <v>113.89999999999999</v>
          </cell>
          <cell r="E8109">
            <v>56060851</v>
          </cell>
        </row>
        <row r="8110">
          <cell r="A8110">
            <v>56060172</v>
          </cell>
          <cell r="B8110">
            <v>173.73999999999998</v>
          </cell>
          <cell r="C8110">
            <v>146</v>
          </cell>
          <cell r="D8110">
            <v>124.1</v>
          </cell>
          <cell r="E8110">
            <v>56060172</v>
          </cell>
        </row>
        <row r="8111">
          <cell r="A8111">
            <v>56060175</v>
          </cell>
          <cell r="B8111">
            <v>173.73999999999998</v>
          </cell>
          <cell r="C8111">
            <v>146</v>
          </cell>
          <cell r="D8111">
            <v>124.1</v>
          </cell>
          <cell r="E8111">
            <v>56060175</v>
          </cell>
        </row>
        <row r="8112">
          <cell r="A8112">
            <v>56060178</v>
          </cell>
          <cell r="B8112">
            <v>173.73999999999998</v>
          </cell>
          <cell r="C8112">
            <v>146</v>
          </cell>
          <cell r="D8112">
            <v>124.1</v>
          </cell>
          <cell r="E8112">
            <v>56060178</v>
          </cell>
        </row>
        <row r="8113">
          <cell r="A8113">
            <v>56060190</v>
          </cell>
          <cell r="B8113">
            <v>173.73999999999998</v>
          </cell>
          <cell r="C8113">
            <v>146</v>
          </cell>
          <cell r="D8113">
            <v>124.1</v>
          </cell>
          <cell r="E8113">
            <v>56060190</v>
          </cell>
        </row>
        <row r="8114">
          <cell r="A8114">
            <v>56060176</v>
          </cell>
          <cell r="B8114">
            <v>186.82999999999998</v>
          </cell>
          <cell r="C8114">
            <v>157</v>
          </cell>
          <cell r="D8114">
            <v>133.44999999999999</v>
          </cell>
          <cell r="E8114">
            <v>56060176</v>
          </cell>
        </row>
        <row r="8115">
          <cell r="A8115">
            <v>56060179</v>
          </cell>
          <cell r="B8115">
            <v>186.82999999999998</v>
          </cell>
          <cell r="C8115">
            <v>157</v>
          </cell>
          <cell r="D8115">
            <v>133.44999999999999</v>
          </cell>
          <cell r="E8115">
            <v>56060179</v>
          </cell>
        </row>
        <row r="8116">
          <cell r="A8116">
            <v>56060191</v>
          </cell>
          <cell r="B8116">
            <v>186.82999999999998</v>
          </cell>
          <cell r="C8116">
            <v>157</v>
          </cell>
          <cell r="D8116">
            <v>133.44999999999999</v>
          </cell>
          <cell r="E8116">
            <v>56060191</v>
          </cell>
        </row>
        <row r="8117">
          <cell r="A8117">
            <v>56060174</v>
          </cell>
          <cell r="B8117">
            <v>199.92</v>
          </cell>
          <cell r="C8117">
            <v>168</v>
          </cell>
          <cell r="D8117">
            <v>142.79999999999998</v>
          </cell>
          <cell r="E8117">
            <v>56060174</v>
          </cell>
        </row>
        <row r="8118">
          <cell r="A8118">
            <v>56060177</v>
          </cell>
          <cell r="B8118">
            <v>199.92</v>
          </cell>
          <cell r="C8118">
            <v>168</v>
          </cell>
          <cell r="D8118">
            <v>142.79999999999998</v>
          </cell>
          <cell r="E8118">
            <v>56060177</v>
          </cell>
        </row>
        <row r="8119">
          <cell r="A8119">
            <v>56060180</v>
          </cell>
          <cell r="B8119">
            <v>199.92</v>
          </cell>
          <cell r="C8119">
            <v>168</v>
          </cell>
          <cell r="D8119">
            <v>142.79999999999998</v>
          </cell>
          <cell r="E8119">
            <v>56060180</v>
          </cell>
        </row>
        <row r="8120">
          <cell r="A8120">
            <v>56060192</v>
          </cell>
          <cell r="B8120">
            <v>199.92</v>
          </cell>
          <cell r="C8120">
            <v>168</v>
          </cell>
          <cell r="D8120">
            <v>142.79999999999998</v>
          </cell>
          <cell r="E8120">
            <v>56060192</v>
          </cell>
        </row>
        <row r="8121">
          <cell r="A8121">
            <v>56060852</v>
          </cell>
          <cell r="B8121">
            <v>159.45999999999998</v>
          </cell>
          <cell r="C8121">
            <v>134</v>
          </cell>
          <cell r="D8121">
            <v>113.89999999999999</v>
          </cell>
          <cell r="E8121">
            <v>56060852</v>
          </cell>
        </row>
        <row r="8122">
          <cell r="A8122">
            <v>56060853</v>
          </cell>
          <cell r="B8122">
            <v>159.45999999999998</v>
          </cell>
          <cell r="C8122">
            <v>134</v>
          </cell>
          <cell r="D8122">
            <v>113.89999999999999</v>
          </cell>
          <cell r="E8122">
            <v>56060853</v>
          </cell>
        </row>
        <row r="8123">
          <cell r="A8123">
            <v>56060854</v>
          </cell>
          <cell r="B8123">
            <v>159.45999999999998</v>
          </cell>
          <cell r="C8123">
            <v>134</v>
          </cell>
          <cell r="D8123">
            <v>113.89999999999999</v>
          </cell>
          <cell r="E8123">
            <v>56060854</v>
          </cell>
        </row>
        <row r="8124">
          <cell r="A8124">
            <v>56060855</v>
          </cell>
          <cell r="B8124">
            <v>159.45999999999998</v>
          </cell>
          <cell r="C8124">
            <v>134</v>
          </cell>
          <cell r="D8124">
            <v>113.89999999999999</v>
          </cell>
          <cell r="E8124">
            <v>56060855</v>
          </cell>
        </row>
        <row r="8125">
          <cell r="A8125">
            <v>56060856</v>
          </cell>
          <cell r="B8125">
            <v>159.45999999999998</v>
          </cell>
          <cell r="C8125">
            <v>134</v>
          </cell>
          <cell r="D8125">
            <v>113.89999999999999</v>
          </cell>
          <cell r="E8125">
            <v>56060856</v>
          </cell>
        </row>
        <row r="8126">
          <cell r="A8126">
            <v>56060857</v>
          </cell>
          <cell r="B8126">
            <v>159.45999999999998</v>
          </cell>
          <cell r="C8126">
            <v>134</v>
          </cell>
          <cell r="D8126">
            <v>113.89999999999999</v>
          </cell>
          <cell r="E8126">
            <v>56060857</v>
          </cell>
        </row>
        <row r="8127">
          <cell r="A8127">
            <v>56060859</v>
          </cell>
          <cell r="B8127">
            <v>159.45999999999998</v>
          </cell>
          <cell r="C8127">
            <v>134</v>
          </cell>
          <cell r="D8127">
            <v>113.89999999999999</v>
          </cell>
          <cell r="E8127">
            <v>56060859</v>
          </cell>
        </row>
        <row r="8128">
          <cell r="A8128">
            <v>56060193</v>
          </cell>
          <cell r="B8128">
            <v>173.73999999999998</v>
          </cell>
          <cell r="C8128">
            <v>146</v>
          </cell>
          <cell r="D8128">
            <v>124.1</v>
          </cell>
          <cell r="E8128">
            <v>56060193</v>
          </cell>
        </row>
        <row r="8129">
          <cell r="A8129">
            <v>56060196</v>
          </cell>
          <cell r="B8129">
            <v>173.73999999999998</v>
          </cell>
          <cell r="C8129">
            <v>146</v>
          </cell>
          <cell r="D8129">
            <v>124.1</v>
          </cell>
          <cell r="E8129">
            <v>56060196</v>
          </cell>
        </row>
        <row r="8130">
          <cell r="A8130">
            <v>56060199</v>
          </cell>
          <cell r="B8130">
            <v>173.73999999999998</v>
          </cell>
          <cell r="C8130">
            <v>146</v>
          </cell>
          <cell r="D8130">
            <v>124.1</v>
          </cell>
          <cell r="E8130">
            <v>56060199</v>
          </cell>
        </row>
        <row r="8131">
          <cell r="A8131">
            <v>56060202</v>
          </cell>
          <cell r="B8131">
            <v>173.73999999999998</v>
          </cell>
          <cell r="C8131">
            <v>146</v>
          </cell>
          <cell r="D8131">
            <v>124.1</v>
          </cell>
          <cell r="E8131">
            <v>56060202</v>
          </cell>
        </row>
        <row r="8132">
          <cell r="A8132">
            <v>56060205</v>
          </cell>
          <cell r="B8132">
            <v>173.73999999999998</v>
          </cell>
          <cell r="C8132">
            <v>146</v>
          </cell>
          <cell r="D8132">
            <v>124.1</v>
          </cell>
          <cell r="E8132">
            <v>56060205</v>
          </cell>
        </row>
        <row r="8133">
          <cell r="A8133">
            <v>56060208</v>
          </cell>
          <cell r="B8133">
            <v>173.73999999999998</v>
          </cell>
          <cell r="C8133">
            <v>146</v>
          </cell>
          <cell r="D8133">
            <v>124.1</v>
          </cell>
          <cell r="E8133">
            <v>56060208</v>
          </cell>
        </row>
        <row r="8134">
          <cell r="A8134">
            <v>56060214</v>
          </cell>
          <cell r="B8134">
            <v>173.73999999999998</v>
          </cell>
          <cell r="C8134">
            <v>146</v>
          </cell>
          <cell r="D8134">
            <v>124.1</v>
          </cell>
          <cell r="E8134">
            <v>56060214</v>
          </cell>
        </row>
        <row r="8135">
          <cell r="A8135">
            <v>56060194</v>
          </cell>
          <cell r="B8135">
            <v>186.82999999999998</v>
          </cell>
          <cell r="C8135">
            <v>157</v>
          </cell>
          <cell r="D8135">
            <v>133.44999999999999</v>
          </cell>
          <cell r="E8135">
            <v>56060194</v>
          </cell>
        </row>
        <row r="8136">
          <cell r="A8136">
            <v>56060197</v>
          </cell>
          <cell r="B8136">
            <v>186.82999999999998</v>
          </cell>
          <cell r="C8136">
            <v>157</v>
          </cell>
          <cell r="D8136">
            <v>133.44999999999999</v>
          </cell>
          <cell r="E8136">
            <v>56060197</v>
          </cell>
        </row>
        <row r="8137">
          <cell r="A8137">
            <v>56060200</v>
          </cell>
          <cell r="B8137">
            <v>186.82999999999998</v>
          </cell>
          <cell r="C8137">
            <v>157</v>
          </cell>
          <cell r="D8137">
            <v>133.44999999999999</v>
          </cell>
          <cell r="E8137">
            <v>56060200</v>
          </cell>
        </row>
        <row r="8138">
          <cell r="A8138">
            <v>56060203</v>
          </cell>
          <cell r="B8138">
            <v>186.82999999999998</v>
          </cell>
          <cell r="C8138">
            <v>157</v>
          </cell>
          <cell r="D8138">
            <v>133.44999999999999</v>
          </cell>
          <cell r="E8138">
            <v>56060203</v>
          </cell>
        </row>
        <row r="8139">
          <cell r="A8139">
            <v>56060206</v>
          </cell>
          <cell r="B8139">
            <v>186.82999999999998</v>
          </cell>
          <cell r="C8139">
            <v>157</v>
          </cell>
          <cell r="D8139">
            <v>133.44999999999999</v>
          </cell>
          <cell r="E8139">
            <v>56060206</v>
          </cell>
        </row>
        <row r="8140">
          <cell r="A8140">
            <v>56060209</v>
          </cell>
          <cell r="B8140">
            <v>186.82999999999998</v>
          </cell>
          <cell r="C8140">
            <v>157</v>
          </cell>
          <cell r="D8140">
            <v>133.44999999999999</v>
          </cell>
          <cell r="E8140">
            <v>56060209</v>
          </cell>
        </row>
        <row r="8141">
          <cell r="A8141">
            <v>56060215</v>
          </cell>
          <cell r="B8141">
            <v>186.82999999999998</v>
          </cell>
          <cell r="C8141">
            <v>157</v>
          </cell>
          <cell r="D8141">
            <v>133.44999999999999</v>
          </cell>
          <cell r="E8141">
            <v>56060215</v>
          </cell>
        </row>
        <row r="8142">
          <cell r="A8142">
            <v>56060195</v>
          </cell>
          <cell r="B8142">
            <v>199.92</v>
          </cell>
          <cell r="C8142">
            <v>168</v>
          </cell>
          <cell r="D8142">
            <v>142.79999999999998</v>
          </cell>
          <cell r="E8142">
            <v>56060195</v>
          </cell>
        </row>
        <row r="8143">
          <cell r="A8143">
            <v>56060198</v>
          </cell>
          <cell r="B8143">
            <v>199.92</v>
          </cell>
          <cell r="C8143">
            <v>168</v>
          </cell>
          <cell r="D8143">
            <v>142.79999999999998</v>
          </cell>
          <cell r="E8143">
            <v>56060198</v>
          </cell>
        </row>
        <row r="8144">
          <cell r="A8144">
            <v>56060201</v>
          </cell>
          <cell r="B8144">
            <v>199.92</v>
          </cell>
          <cell r="C8144">
            <v>168</v>
          </cell>
          <cell r="D8144">
            <v>142.79999999999998</v>
          </cell>
          <cell r="E8144">
            <v>56060201</v>
          </cell>
        </row>
        <row r="8145">
          <cell r="A8145">
            <v>56060204</v>
          </cell>
          <cell r="B8145">
            <v>199.92</v>
          </cell>
          <cell r="C8145">
            <v>168</v>
          </cell>
          <cell r="D8145">
            <v>142.79999999999998</v>
          </cell>
          <cell r="E8145">
            <v>56060204</v>
          </cell>
        </row>
        <row r="8146">
          <cell r="A8146">
            <v>56060207</v>
          </cell>
          <cell r="B8146">
            <v>199.92</v>
          </cell>
          <cell r="C8146">
            <v>168</v>
          </cell>
          <cell r="D8146">
            <v>142.79999999999998</v>
          </cell>
          <cell r="E8146">
            <v>56060207</v>
          </cell>
        </row>
        <row r="8147">
          <cell r="A8147">
            <v>56060210</v>
          </cell>
          <cell r="B8147">
            <v>199.92</v>
          </cell>
          <cell r="C8147">
            <v>168</v>
          </cell>
          <cell r="D8147">
            <v>142.79999999999998</v>
          </cell>
          <cell r="E8147">
            <v>56060210</v>
          </cell>
        </row>
        <row r="8148">
          <cell r="A8148">
            <v>56060216</v>
          </cell>
          <cell r="B8148">
            <v>199.92</v>
          </cell>
          <cell r="C8148">
            <v>168</v>
          </cell>
          <cell r="D8148">
            <v>142.79999999999998</v>
          </cell>
          <cell r="E8148">
            <v>56060216</v>
          </cell>
        </row>
        <row r="8149">
          <cell r="A8149">
            <v>56060861</v>
          </cell>
          <cell r="B8149">
            <v>159.45999999999998</v>
          </cell>
          <cell r="C8149">
            <v>134</v>
          </cell>
          <cell r="D8149">
            <v>113.89999999999999</v>
          </cell>
          <cell r="E8149">
            <v>56060861</v>
          </cell>
        </row>
        <row r="8150">
          <cell r="A8150">
            <v>56060862</v>
          </cell>
          <cell r="B8150">
            <v>159.45999999999998</v>
          </cell>
          <cell r="C8150">
            <v>134</v>
          </cell>
          <cell r="D8150">
            <v>113.89999999999999</v>
          </cell>
          <cell r="E8150">
            <v>56060862</v>
          </cell>
        </row>
        <row r="8151">
          <cell r="A8151">
            <v>56060863</v>
          </cell>
          <cell r="B8151">
            <v>159.45999999999998</v>
          </cell>
          <cell r="C8151">
            <v>134</v>
          </cell>
          <cell r="D8151">
            <v>113.89999999999999</v>
          </cell>
          <cell r="E8151">
            <v>56060863</v>
          </cell>
        </row>
        <row r="8152">
          <cell r="A8152">
            <v>56060864</v>
          </cell>
          <cell r="B8152">
            <v>159.45999999999998</v>
          </cell>
          <cell r="C8152">
            <v>134</v>
          </cell>
          <cell r="D8152">
            <v>113.89999999999999</v>
          </cell>
          <cell r="E8152">
            <v>56060864</v>
          </cell>
        </row>
        <row r="8153">
          <cell r="A8153">
            <v>56060865</v>
          </cell>
          <cell r="B8153">
            <v>159.45999999999998</v>
          </cell>
          <cell r="C8153">
            <v>134</v>
          </cell>
          <cell r="D8153">
            <v>113.89999999999999</v>
          </cell>
          <cell r="E8153">
            <v>56060865</v>
          </cell>
        </row>
        <row r="8154">
          <cell r="A8154">
            <v>56060866</v>
          </cell>
          <cell r="B8154">
            <v>159.45999999999998</v>
          </cell>
          <cell r="C8154">
            <v>134</v>
          </cell>
          <cell r="D8154">
            <v>113.89999999999999</v>
          </cell>
          <cell r="E8154">
            <v>56060866</v>
          </cell>
        </row>
        <row r="8155">
          <cell r="A8155">
            <v>56060867</v>
          </cell>
          <cell r="B8155">
            <v>159.45999999999998</v>
          </cell>
          <cell r="C8155">
            <v>134</v>
          </cell>
          <cell r="D8155">
            <v>113.89999999999999</v>
          </cell>
          <cell r="E8155">
            <v>56060867</v>
          </cell>
        </row>
        <row r="8156">
          <cell r="A8156">
            <v>56060220</v>
          </cell>
          <cell r="B8156">
            <v>186.82999999999998</v>
          </cell>
          <cell r="C8156">
            <v>157</v>
          </cell>
          <cell r="D8156">
            <v>133.44999999999999</v>
          </cell>
          <cell r="E8156">
            <v>56060220</v>
          </cell>
        </row>
        <row r="8157">
          <cell r="A8157">
            <v>56060223</v>
          </cell>
          <cell r="B8157">
            <v>173.73999999999998</v>
          </cell>
          <cell r="C8157">
            <v>146</v>
          </cell>
          <cell r="D8157">
            <v>124.1</v>
          </cell>
          <cell r="E8157">
            <v>56060223</v>
          </cell>
        </row>
        <row r="8158">
          <cell r="A8158">
            <v>56060226</v>
          </cell>
          <cell r="B8158">
            <v>173.73999999999998</v>
          </cell>
          <cell r="C8158">
            <v>146</v>
          </cell>
          <cell r="D8158">
            <v>124.1</v>
          </cell>
          <cell r="E8158">
            <v>56060226</v>
          </cell>
        </row>
        <row r="8159">
          <cell r="A8159">
            <v>56060229</v>
          </cell>
          <cell r="B8159">
            <v>173.73999999999998</v>
          </cell>
          <cell r="C8159">
            <v>146</v>
          </cell>
          <cell r="D8159">
            <v>124.1</v>
          </cell>
          <cell r="E8159">
            <v>56060229</v>
          </cell>
        </row>
        <row r="8160">
          <cell r="A8160">
            <v>56060232</v>
          </cell>
          <cell r="B8160">
            <v>173.73999999999998</v>
          </cell>
          <cell r="C8160">
            <v>146</v>
          </cell>
          <cell r="D8160">
            <v>124.1</v>
          </cell>
          <cell r="E8160">
            <v>56060232</v>
          </cell>
        </row>
        <row r="8161">
          <cell r="A8161">
            <v>56060235</v>
          </cell>
          <cell r="B8161">
            <v>173.73999999999998</v>
          </cell>
          <cell r="C8161">
            <v>146</v>
          </cell>
          <cell r="D8161">
            <v>124.1</v>
          </cell>
          <cell r="E8161">
            <v>56060235</v>
          </cell>
        </row>
        <row r="8162">
          <cell r="A8162">
            <v>56060238</v>
          </cell>
          <cell r="B8162">
            <v>186.82999999999998</v>
          </cell>
          <cell r="C8162">
            <v>157</v>
          </cell>
          <cell r="D8162">
            <v>133.44999999999999</v>
          </cell>
          <cell r="E8162">
            <v>56060238</v>
          </cell>
        </row>
        <row r="8163">
          <cell r="A8163">
            <v>56060221</v>
          </cell>
          <cell r="B8163">
            <v>186.82999999999998</v>
          </cell>
          <cell r="C8163">
            <v>157</v>
          </cell>
          <cell r="D8163">
            <v>133.44999999999999</v>
          </cell>
          <cell r="E8163">
            <v>56060221</v>
          </cell>
        </row>
        <row r="8164">
          <cell r="A8164">
            <v>56060224</v>
          </cell>
          <cell r="B8164">
            <v>186.82999999999998</v>
          </cell>
          <cell r="C8164">
            <v>157</v>
          </cell>
          <cell r="D8164">
            <v>133.44999999999999</v>
          </cell>
          <cell r="E8164">
            <v>56060224</v>
          </cell>
        </row>
        <row r="8165">
          <cell r="A8165">
            <v>56060227</v>
          </cell>
          <cell r="B8165">
            <v>186.82999999999998</v>
          </cell>
          <cell r="C8165">
            <v>157</v>
          </cell>
          <cell r="D8165">
            <v>133.44999999999999</v>
          </cell>
          <cell r="E8165">
            <v>56060227</v>
          </cell>
        </row>
        <row r="8166">
          <cell r="A8166">
            <v>56060230</v>
          </cell>
          <cell r="B8166">
            <v>186.82999999999998</v>
          </cell>
          <cell r="C8166">
            <v>157</v>
          </cell>
          <cell r="D8166">
            <v>133.44999999999999</v>
          </cell>
          <cell r="E8166">
            <v>56060230</v>
          </cell>
        </row>
        <row r="8167">
          <cell r="A8167">
            <v>56060233</v>
          </cell>
          <cell r="B8167">
            <v>186.82999999999998</v>
          </cell>
          <cell r="C8167">
            <v>157</v>
          </cell>
          <cell r="D8167">
            <v>133.44999999999999</v>
          </cell>
          <cell r="E8167">
            <v>56060233</v>
          </cell>
        </row>
        <row r="8168">
          <cell r="A8168">
            <v>56060236</v>
          </cell>
          <cell r="B8168">
            <v>186.82999999999998</v>
          </cell>
          <cell r="C8168">
            <v>157</v>
          </cell>
          <cell r="D8168">
            <v>133.44999999999999</v>
          </cell>
          <cell r="E8168">
            <v>56060236</v>
          </cell>
        </row>
        <row r="8169">
          <cell r="A8169">
            <v>56060239</v>
          </cell>
          <cell r="B8169">
            <v>186.82999999999998</v>
          </cell>
          <cell r="C8169">
            <v>157</v>
          </cell>
          <cell r="D8169">
            <v>133.44999999999999</v>
          </cell>
          <cell r="E8169">
            <v>56060239</v>
          </cell>
        </row>
        <row r="8170">
          <cell r="A8170">
            <v>56060222</v>
          </cell>
          <cell r="B8170">
            <v>199.92</v>
          </cell>
          <cell r="C8170">
            <v>168</v>
          </cell>
          <cell r="D8170">
            <v>142.79999999999998</v>
          </cell>
          <cell r="E8170">
            <v>56060222</v>
          </cell>
        </row>
        <row r="8171">
          <cell r="A8171">
            <v>56060225</v>
          </cell>
          <cell r="B8171">
            <v>199.92</v>
          </cell>
          <cell r="C8171">
            <v>168</v>
          </cell>
          <cell r="D8171">
            <v>142.79999999999998</v>
          </cell>
          <cell r="E8171">
            <v>56060225</v>
          </cell>
        </row>
        <row r="8172">
          <cell r="A8172">
            <v>56060228</v>
          </cell>
          <cell r="B8172">
            <v>199.92</v>
          </cell>
          <cell r="C8172">
            <v>168</v>
          </cell>
          <cell r="D8172">
            <v>142.79999999999998</v>
          </cell>
          <cell r="E8172">
            <v>56060228</v>
          </cell>
        </row>
        <row r="8173">
          <cell r="A8173">
            <v>56060231</v>
          </cell>
          <cell r="B8173">
            <v>199.92</v>
          </cell>
          <cell r="C8173">
            <v>168</v>
          </cell>
          <cell r="D8173">
            <v>142.79999999999998</v>
          </cell>
          <cell r="E8173">
            <v>56060231</v>
          </cell>
        </row>
        <row r="8174">
          <cell r="A8174">
            <v>56060234</v>
          </cell>
          <cell r="B8174">
            <v>199.92</v>
          </cell>
          <cell r="C8174">
            <v>168</v>
          </cell>
          <cell r="D8174">
            <v>142.79999999999998</v>
          </cell>
          <cell r="E8174">
            <v>56060234</v>
          </cell>
        </row>
        <row r="8175">
          <cell r="A8175">
            <v>56060237</v>
          </cell>
          <cell r="B8175">
            <v>199.92</v>
          </cell>
          <cell r="C8175">
            <v>168</v>
          </cell>
          <cell r="D8175">
            <v>142.79999999999998</v>
          </cell>
          <cell r="E8175">
            <v>56060237</v>
          </cell>
        </row>
        <row r="8176">
          <cell r="A8176">
            <v>56060240</v>
          </cell>
          <cell r="B8176">
            <v>199.92</v>
          </cell>
          <cell r="C8176">
            <v>168</v>
          </cell>
          <cell r="D8176">
            <v>142.79999999999998</v>
          </cell>
          <cell r="E8176">
            <v>56060240</v>
          </cell>
        </row>
        <row r="8177">
          <cell r="A8177">
            <v>56060868</v>
          </cell>
          <cell r="B8177">
            <v>159.45999999999998</v>
          </cell>
          <cell r="C8177">
            <v>134</v>
          </cell>
          <cell r="D8177">
            <v>113.89999999999999</v>
          </cell>
          <cell r="E8177">
            <v>56060868</v>
          </cell>
        </row>
        <row r="8178">
          <cell r="A8178">
            <v>56060869</v>
          </cell>
          <cell r="B8178">
            <v>159.45999999999998</v>
          </cell>
          <cell r="C8178">
            <v>134</v>
          </cell>
          <cell r="D8178">
            <v>113.89999999999999</v>
          </cell>
          <cell r="E8178">
            <v>56060869</v>
          </cell>
        </row>
        <row r="8179">
          <cell r="A8179">
            <v>56060870</v>
          </cell>
          <cell r="B8179">
            <v>159.45999999999998</v>
          </cell>
          <cell r="C8179">
            <v>134</v>
          </cell>
          <cell r="D8179">
            <v>113.89999999999999</v>
          </cell>
          <cell r="E8179">
            <v>56060870</v>
          </cell>
        </row>
        <row r="8180">
          <cell r="A8180">
            <v>56060871</v>
          </cell>
          <cell r="B8180">
            <v>159.45999999999998</v>
          </cell>
          <cell r="C8180">
            <v>134</v>
          </cell>
          <cell r="D8180">
            <v>113.89999999999999</v>
          </cell>
          <cell r="E8180">
            <v>56060871</v>
          </cell>
        </row>
        <row r="8181">
          <cell r="A8181">
            <v>56060873</v>
          </cell>
          <cell r="B8181">
            <v>159.45999999999998</v>
          </cell>
          <cell r="C8181">
            <v>134</v>
          </cell>
          <cell r="D8181">
            <v>113.89999999999999</v>
          </cell>
          <cell r="E8181">
            <v>56060873</v>
          </cell>
        </row>
        <row r="8182">
          <cell r="A8182">
            <v>56060241</v>
          </cell>
          <cell r="B8182">
            <v>173.73999999999998</v>
          </cell>
          <cell r="C8182">
            <v>146</v>
          </cell>
          <cell r="D8182">
            <v>124.1</v>
          </cell>
          <cell r="E8182">
            <v>56060241</v>
          </cell>
        </row>
        <row r="8183">
          <cell r="A8183">
            <v>56060244</v>
          </cell>
          <cell r="B8183">
            <v>173.73999999999998</v>
          </cell>
          <cell r="C8183">
            <v>146</v>
          </cell>
          <cell r="D8183">
            <v>124.1</v>
          </cell>
          <cell r="E8183">
            <v>56060244</v>
          </cell>
        </row>
        <row r="8184">
          <cell r="A8184">
            <v>56060247</v>
          </cell>
          <cell r="B8184">
            <v>173.73999999999998</v>
          </cell>
          <cell r="C8184">
            <v>146</v>
          </cell>
          <cell r="D8184">
            <v>124.1</v>
          </cell>
          <cell r="E8184">
            <v>56060247</v>
          </cell>
        </row>
        <row r="8185">
          <cell r="A8185">
            <v>56060256</v>
          </cell>
          <cell r="B8185">
            <v>173.73999999999998</v>
          </cell>
          <cell r="C8185">
            <v>146</v>
          </cell>
          <cell r="D8185">
            <v>124.1</v>
          </cell>
          <cell r="E8185">
            <v>56060256</v>
          </cell>
        </row>
        <row r="8186">
          <cell r="A8186">
            <v>56060242</v>
          </cell>
          <cell r="B8186">
            <v>186.82999999999998</v>
          </cell>
          <cell r="C8186">
            <v>157</v>
          </cell>
          <cell r="D8186">
            <v>133.44999999999999</v>
          </cell>
          <cell r="E8186">
            <v>56060242</v>
          </cell>
        </row>
        <row r="8187">
          <cell r="A8187">
            <v>56060245</v>
          </cell>
          <cell r="B8187">
            <v>186.82999999999998</v>
          </cell>
          <cell r="C8187">
            <v>157</v>
          </cell>
          <cell r="D8187">
            <v>133.44999999999999</v>
          </cell>
          <cell r="E8187">
            <v>56060245</v>
          </cell>
        </row>
        <row r="8188">
          <cell r="A8188">
            <v>56060248</v>
          </cell>
          <cell r="B8188">
            <v>186.82999999999998</v>
          </cell>
          <cell r="C8188">
            <v>157</v>
          </cell>
          <cell r="D8188">
            <v>133.44999999999999</v>
          </cell>
          <cell r="E8188">
            <v>56060248</v>
          </cell>
        </row>
        <row r="8189">
          <cell r="A8189">
            <v>56060257</v>
          </cell>
          <cell r="B8189">
            <v>186.82999999999998</v>
          </cell>
          <cell r="C8189">
            <v>157</v>
          </cell>
          <cell r="D8189">
            <v>133.44999999999999</v>
          </cell>
          <cell r="E8189">
            <v>56060257</v>
          </cell>
        </row>
        <row r="8190">
          <cell r="A8190">
            <v>56060243</v>
          </cell>
          <cell r="B8190">
            <v>199.92</v>
          </cell>
          <cell r="C8190">
            <v>168</v>
          </cell>
          <cell r="D8190">
            <v>142.79999999999998</v>
          </cell>
          <cell r="E8190">
            <v>56060243</v>
          </cell>
        </row>
        <row r="8191">
          <cell r="A8191">
            <v>56060246</v>
          </cell>
          <cell r="B8191">
            <v>199.92</v>
          </cell>
          <cell r="C8191">
            <v>168</v>
          </cell>
          <cell r="D8191">
            <v>142.79999999999998</v>
          </cell>
          <cell r="E8191">
            <v>56060246</v>
          </cell>
        </row>
        <row r="8192">
          <cell r="A8192">
            <v>56060249</v>
          </cell>
          <cell r="B8192">
            <v>199.92</v>
          </cell>
          <cell r="C8192">
            <v>168</v>
          </cell>
          <cell r="D8192">
            <v>142.79999999999998</v>
          </cell>
          <cell r="E8192">
            <v>56060249</v>
          </cell>
        </row>
        <row r="8193">
          <cell r="A8193">
            <v>56060258</v>
          </cell>
          <cell r="B8193">
            <v>199.92</v>
          </cell>
          <cell r="C8193">
            <v>168</v>
          </cell>
          <cell r="D8193">
            <v>142.79999999999998</v>
          </cell>
          <cell r="E8193">
            <v>56060258</v>
          </cell>
        </row>
        <row r="8194">
          <cell r="A8194">
            <v>56060697</v>
          </cell>
          <cell r="B8194">
            <v>159.45999999999998</v>
          </cell>
          <cell r="C8194">
            <v>134</v>
          </cell>
          <cell r="D8194">
            <v>113.89999999999999</v>
          </cell>
          <cell r="E8194">
            <v>56060697</v>
          </cell>
        </row>
        <row r="8195">
          <cell r="A8195">
            <v>56060699</v>
          </cell>
          <cell r="B8195">
            <v>159.45999999999998</v>
          </cell>
          <cell r="C8195">
            <v>134</v>
          </cell>
          <cell r="D8195">
            <v>113.89999999999999</v>
          </cell>
          <cell r="E8195">
            <v>56060699</v>
          </cell>
        </row>
        <row r="8196">
          <cell r="A8196">
            <v>56060700</v>
          </cell>
          <cell r="B8196">
            <v>159.45999999999998</v>
          </cell>
          <cell r="C8196">
            <v>134</v>
          </cell>
          <cell r="D8196">
            <v>113.89999999999999</v>
          </cell>
          <cell r="E8196">
            <v>56060700</v>
          </cell>
        </row>
        <row r="8197">
          <cell r="A8197">
            <v>56060701</v>
          </cell>
          <cell r="B8197">
            <v>159.45999999999998</v>
          </cell>
          <cell r="C8197">
            <v>134</v>
          </cell>
          <cell r="D8197">
            <v>113.89999999999999</v>
          </cell>
          <cell r="E8197">
            <v>56060701</v>
          </cell>
        </row>
        <row r="8198">
          <cell r="A8198">
            <v>56060702</v>
          </cell>
          <cell r="B8198">
            <v>159.45999999999998</v>
          </cell>
          <cell r="C8198">
            <v>134</v>
          </cell>
          <cell r="D8198">
            <v>113.89999999999999</v>
          </cell>
          <cell r="E8198">
            <v>56060702</v>
          </cell>
        </row>
        <row r="8199">
          <cell r="A8199">
            <v>56060703</v>
          </cell>
          <cell r="B8199">
            <v>159.45999999999998</v>
          </cell>
          <cell r="C8199">
            <v>134</v>
          </cell>
          <cell r="D8199">
            <v>113.89999999999999</v>
          </cell>
          <cell r="E8199">
            <v>56060703</v>
          </cell>
        </row>
        <row r="8200">
          <cell r="A8200">
            <v>56060704</v>
          </cell>
          <cell r="B8200">
            <v>159.45999999999998</v>
          </cell>
          <cell r="C8200">
            <v>134</v>
          </cell>
          <cell r="D8200">
            <v>113.89999999999999</v>
          </cell>
          <cell r="E8200">
            <v>56060704</v>
          </cell>
        </row>
        <row r="8201">
          <cell r="A8201">
            <v>56060265</v>
          </cell>
          <cell r="B8201">
            <v>173.73999999999998</v>
          </cell>
          <cell r="C8201">
            <v>146</v>
          </cell>
          <cell r="D8201">
            <v>124.1</v>
          </cell>
          <cell r="E8201">
            <v>56060265</v>
          </cell>
        </row>
        <row r="8202">
          <cell r="A8202">
            <v>56060271</v>
          </cell>
          <cell r="B8202">
            <v>173.73999999999998</v>
          </cell>
          <cell r="C8202">
            <v>146</v>
          </cell>
          <cell r="D8202">
            <v>124.1</v>
          </cell>
          <cell r="E8202">
            <v>56060271</v>
          </cell>
        </row>
        <row r="8203">
          <cell r="A8203">
            <v>56060274</v>
          </cell>
          <cell r="B8203">
            <v>173.73999999999998</v>
          </cell>
          <cell r="C8203">
            <v>146</v>
          </cell>
          <cell r="D8203">
            <v>124.1</v>
          </cell>
          <cell r="E8203">
            <v>56060274</v>
          </cell>
        </row>
        <row r="8204">
          <cell r="A8204">
            <v>56060277</v>
          </cell>
          <cell r="B8204">
            <v>173.73999999999998</v>
          </cell>
          <cell r="C8204">
            <v>146</v>
          </cell>
          <cell r="D8204">
            <v>124.1</v>
          </cell>
          <cell r="E8204">
            <v>56060277</v>
          </cell>
        </row>
        <row r="8205">
          <cell r="A8205">
            <v>56060280</v>
          </cell>
          <cell r="B8205">
            <v>173.73999999999998</v>
          </cell>
          <cell r="C8205">
            <v>146</v>
          </cell>
          <cell r="D8205">
            <v>124.1</v>
          </cell>
          <cell r="E8205">
            <v>56060280</v>
          </cell>
        </row>
        <row r="8206">
          <cell r="A8206">
            <v>56060283</v>
          </cell>
          <cell r="B8206">
            <v>173.73999999999998</v>
          </cell>
          <cell r="C8206">
            <v>146</v>
          </cell>
          <cell r="D8206">
            <v>124.1</v>
          </cell>
          <cell r="E8206">
            <v>56060283</v>
          </cell>
        </row>
        <row r="8207">
          <cell r="A8207">
            <v>56060286</v>
          </cell>
          <cell r="B8207">
            <v>173.73999999999998</v>
          </cell>
          <cell r="C8207">
            <v>146</v>
          </cell>
          <cell r="D8207">
            <v>124.1</v>
          </cell>
          <cell r="E8207">
            <v>56060286</v>
          </cell>
        </row>
        <row r="8208">
          <cell r="A8208">
            <v>56060266</v>
          </cell>
          <cell r="B8208">
            <v>186.82999999999998</v>
          </cell>
          <cell r="C8208">
            <v>157</v>
          </cell>
          <cell r="D8208">
            <v>133.44999999999999</v>
          </cell>
          <cell r="E8208">
            <v>56060266</v>
          </cell>
        </row>
        <row r="8209">
          <cell r="A8209">
            <v>56060272</v>
          </cell>
          <cell r="B8209">
            <v>186.82999999999998</v>
          </cell>
          <cell r="C8209">
            <v>157</v>
          </cell>
          <cell r="D8209">
            <v>133.44999999999999</v>
          </cell>
          <cell r="E8209">
            <v>56060272</v>
          </cell>
        </row>
        <row r="8210">
          <cell r="A8210">
            <v>56060275</v>
          </cell>
          <cell r="B8210">
            <v>186.82999999999998</v>
          </cell>
          <cell r="C8210">
            <v>157</v>
          </cell>
          <cell r="D8210">
            <v>133.44999999999999</v>
          </cell>
          <cell r="E8210">
            <v>56060275</v>
          </cell>
        </row>
        <row r="8211">
          <cell r="A8211">
            <v>56060278</v>
          </cell>
          <cell r="B8211">
            <v>186.82999999999998</v>
          </cell>
          <cell r="C8211">
            <v>157</v>
          </cell>
          <cell r="D8211">
            <v>133.44999999999999</v>
          </cell>
          <cell r="E8211">
            <v>56060278</v>
          </cell>
        </row>
        <row r="8212">
          <cell r="A8212">
            <v>56060281</v>
          </cell>
          <cell r="B8212">
            <v>186.82999999999998</v>
          </cell>
          <cell r="C8212">
            <v>157</v>
          </cell>
          <cell r="D8212">
            <v>133.44999999999999</v>
          </cell>
          <cell r="E8212">
            <v>56060281</v>
          </cell>
        </row>
        <row r="8213">
          <cell r="A8213">
            <v>56060284</v>
          </cell>
          <cell r="B8213">
            <v>186.82999999999998</v>
          </cell>
          <cell r="C8213">
            <v>157</v>
          </cell>
          <cell r="D8213">
            <v>133.44999999999999</v>
          </cell>
          <cell r="E8213">
            <v>56060284</v>
          </cell>
        </row>
        <row r="8214">
          <cell r="A8214">
            <v>56060287</v>
          </cell>
          <cell r="B8214">
            <v>186.82999999999998</v>
          </cell>
          <cell r="C8214">
            <v>157</v>
          </cell>
          <cell r="D8214">
            <v>133.44999999999999</v>
          </cell>
          <cell r="E8214">
            <v>56060287</v>
          </cell>
        </row>
        <row r="8215">
          <cell r="A8215">
            <v>56060267</v>
          </cell>
          <cell r="B8215">
            <v>199.92</v>
          </cell>
          <cell r="C8215">
            <v>168</v>
          </cell>
          <cell r="D8215">
            <v>142.79999999999998</v>
          </cell>
          <cell r="E8215">
            <v>56060267</v>
          </cell>
        </row>
        <row r="8216">
          <cell r="A8216">
            <v>56060273</v>
          </cell>
          <cell r="B8216">
            <v>199.92</v>
          </cell>
          <cell r="C8216">
            <v>168</v>
          </cell>
          <cell r="D8216">
            <v>142.79999999999998</v>
          </cell>
          <cell r="E8216">
            <v>56060273</v>
          </cell>
        </row>
        <row r="8217">
          <cell r="A8217">
            <v>56060276</v>
          </cell>
          <cell r="B8217">
            <v>199.92</v>
          </cell>
          <cell r="C8217">
            <v>168</v>
          </cell>
          <cell r="D8217">
            <v>142.79999999999998</v>
          </cell>
          <cell r="E8217">
            <v>56060276</v>
          </cell>
        </row>
        <row r="8218">
          <cell r="A8218">
            <v>56060279</v>
          </cell>
          <cell r="B8218">
            <v>199.92</v>
          </cell>
          <cell r="C8218">
            <v>168</v>
          </cell>
          <cell r="D8218">
            <v>142.79999999999998</v>
          </cell>
          <cell r="E8218">
            <v>56060279</v>
          </cell>
        </row>
        <row r="8219">
          <cell r="A8219">
            <v>56060282</v>
          </cell>
          <cell r="B8219">
            <v>199.92</v>
          </cell>
          <cell r="C8219">
            <v>168</v>
          </cell>
          <cell r="D8219">
            <v>142.79999999999998</v>
          </cell>
          <cell r="E8219">
            <v>56060282</v>
          </cell>
        </row>
        <row r="8220">
          <cell r="A8220">
            <v>56060285</v>
          </cell>
          <cell r="B8220">
            <v>199.92</v>
          </cell>
          <cell r="C8220">
            <v>168</v>
          </cell>
          <cell r="D8220">
            <v>142.79999999999998</v>
          </cell>
          <cell r="E8220">
            <v>56060285</v>
          </cell>
        </row>
        <row r="8221">
          <cell r="A8221">
            <v>56060288</v>
          </cell>
          <cell r="B8221">
            <v>199.92</v>
          </cell>
          <cell r="C8221">
            <v>168</v>
          </cell>
          <cell r="D8221">
            <v>142.79999999999998</v>
          </cell>
          <cell r="E8221">
            <v>56060288</v>
          </cell>
        </row>
        <row r="8222">
          <cell r="A8222">
            <v>56060705</v>
          </cell>
          <cell r="B8222">
            <v>159.45999999999998</v>
          </cell>
          <cell r="C8222">
            <v>134</v>
          </cell>
          <cell r="D8222">
            <v>113.89999999999999</v>
          </cell>
          <cell r="E8222">
            <v>56060705</v>
          </cell>
        </row>
        <row r="8223">
          <cell r="A8223">
            <v>56060706</v>
          </cell>
          <cell r="B8223">
            <v>159.45999999999998</v>
          </cell>
          <cell r="C8223">
            <v>134</v>
          </cell>
          <cell r="D8223">
            <v>113.89999999999999</v>
          </cell>
          <cell r="E8223">
            <v>56060706</v>
          </cell>
        </row>
        <row r="8224">
          <cell r="A8224">
            <v>56060707</v>
          </cell>
          <cell r="B8224">
            <v>159.45999999999998</v>
          </cell>
          <cell r="C8224">
            <v>134</v>
          </cell>
          <cell r="D8224">
            <v>113.89999999999999</v>
          </cell>
          <cell r="E8224">
            <v>56060707</v>
          </cell>
        </row>
        <row r="8225">
          <cell r="A8225">
            <v>56060708</v>
          </cell>
          <cell r="B8225">
            <v>159.45999999999998</v>
          </cell>
          <cell r="C8225">
            <v>134</v>
          </cell>
          <cell r="D8225">
            <v>113.89999999999999</v>
          </cell>
          <cell r="E8225">
            <v>56060708</v>
          </cell>
        </row>
        <row r="8226">
          <cell r="A8226">
            <v>56060709</v>
          </cell>
          <cell r="B8226">
            <v>159.45999999999998</v>
          </cell>
          <cell r="C8226">
            <v>134</v>
          </cell>
          <cell r="D8226">
            <v>113.89999999999999</v>
          </cell>
          <cell r="E8226">
            <v>56060709</v>
          </cell>
        </row>
        <row r="8227">
          <cell r="A8227">
            <v>56060710</v>
          </cell>
          <cell r="B8227">
            <v>159.45999999999998</v>
          </cell>
          <cell r="C8227">
            <v>134</v>
          </cell>
          <cell r="D8227">
            <v>113.89999999999999</v>
          </cell>
          <cell r="E8227">
            <v>56060710</v>
          </cell>
        </row>
        <row r="8228">
          <cell r="A8228">
            <v>56060711</v>
          </cell>
          <cell r="B8228">
            <v>159.45999999999998</v>
          </cell>
          <cell r="C8228">
            <v>134</v>
          </cell>
          <cell r="D8228">
            <v>113.89999999999999</v>
          </cell>
          <cell r="E8228">
            <v>56060711</v>
          </cell>
        </row>
        <row r="8229">
          <cell r="A8229">
            <v>56060712</v>
          </cell>
          <cell r="B8229">
            <v>159.45999999999998</v>
          </cell>
          <cell r="C8229">
            <v>134</v>
          </cell>
          <cell r="D8229">
            <v>113.89999999999999</v>
          </cell>
          <cell r="E8229">
            <v>56060712</v>
          </cell>
        </row>
        <row r="8230">
          <cell r="A8230">
            <v>56060289</v>
          </cell>
          <cell r="B8230">
            <v>173.73999999999998</v>
          </cell>
          <cell r="C8230">
            <v>146</v>
          </cell>
          <cell r="D8230">
            <v>124.1</v>
          </cell>
          <cell r="E8230">
            <v>56060289</v>
          </cell>
        </row>
        <row r="8231">
          <cell r="A8231">
            <v>56060292</v>
          </cell>
          <cell r="B8231">
            <v>173.73999999999998</v>
          </cell>
          <cell r="C8231">
            <v>146</v>
          </cell>
          <cell r="D8231">
            <v>124.1</v>
          </cell>
          <cell r="E8231">
            <v>56060292</v>
          </cell>
        </row>
        <row r="8232">
          <cell r="A8232">
            <v>56060295</v>
          </cell>
          <cell r="B8232">
            <v>173.73999999999998</v>
          </cell>
          <cell r="C8232">
            <v>146</v>
          </cell>
          <cell r="D8232">
            <v>124.1</v>
          </cell>
          <cell r="E8232">
            <v>56060295</v>
          </cell>
        </row>
        <row r="8233">
          <cell r="A8233">
            <v>56060298</v>
          </cell>
          <cell r="B8233">
            <v>173.73999999999998</v>
          </cell>
          <cell r="C8233">
            <v>146</v>
          </cell>
          <cell r="D8233">
            <v>124.1</v>
          </cell>
          <cell r="E8233">
            <v>56060298</v>
          </cell>
        </row>
        <row r="8234">
          <cell r="A8234">
            <v>56060301</v>
          </cell>
          <cell r="B8234">
            <v>173.73999999999998</v>
          </cell>
          <cell r="C8234">
            <v>146</v>
          </cell>
          <cell r="D8234">
            <v>124.1</v>
          </cell>
          <cell r="E8234">
            <v>56060301</v>
          </cell>
        </row>
        <row r="8235">
          <cell r="A8235">
            <v>56060304</v>
          </cell>
          <cell r="B8235">
            <v>173.73999999999998</v>
          </cell>
          <cell r="C8235">
            <v>146</v>
          </cell>
          <cell r="D8235">
            <v>124.1</v>
          </cell>
          <cell r="E8235">
            <v>56060304</v>
          </cell>
        </row>
        <row r="8236">
          <cell r="A8236">
            <v>56060307</v>
          </cell>
          <cell r="B8236">
            <v>173.73999999999998</v>
          </cell>
          <cell r="C8236">
            <v>146</v>
          </cell>
          <cell r="D8236">
            <v>124.1</v>
          </cell>
          <cell r="E8236">
            <v>56060307</v>
          </cell>
        </row>
        <row r="8237">
          <cell r="A8237">
            <v>56060310</v>
          </cell>
          <cell r="B8237">
            <v>173.73999999999998</v>
          </cell>
          <cell r="C8237">
            <v>146</v>
          </cell>
          <cell r="D8237">
            <v>124.1</v>
          </cell>
          <cell r="E8237">
            <v>56060310</v>
          </cell>
        </row>
        <row r="8238">
          <cell r="A8238">
            <v>56060290</v>
          </cell>
          <cell r="B8238">
            <v>186.82999999999998</v>
          </cell>
          <cell r="C8238">
            <v>157</v>
          </cell>
          <cell r="D8238">
            <v>133.44999999999999</v>
          </cell>
          <cell r="E8238">
            <v>56060290</v>
          </cell>
        </row>
        <row r="8239">
          <cell r="A8239">
            <v>56060293</v>
          </cell>
          <cell r="B8239">
            <v>186.82999999999998</v>
          </cell>
          <cell r="C8239">
            <v>157</v>
          </cell>
          <cell r="D8239">
            <v>133.44999999999999</v>
          </cell>
          <cell r="E8239">
            <v>56060293</v>
          </cell>
        </row>
        <row r="8240">
          <cell r="A8240">
            <v>56060296</v>
          </cell>
          <cell r="B8240">
            <v>186.82999999999998</v>
          </cell>
          <cell r="C8240">
            <v>157</v>
          </cell>
          <cell r="D8240">
            <v>133.44999999999999</v>
          </cell>
          <cell r="E8240">
            <v>56060296</v>
          </cell>
        </row>
        <row r="8241">
          <cell r="A8241">
            <v>56060299</v>
          </cell>
          <cell r="B8241">
            <v>186.82999999999998</v>
          </cell>
          <cell r="C8241">
            <v>157</v>
          </cell>
          <cell r="D8241">
            <v>133.44999999999999</v>
          </cell>
          <cell r="E8241">
            <v>56060299</v>
          </cell>
        </row>
        <row r="8242">
          <cell r="A8242">
            <v>56060302</v>
          </cell>
          <cell r="B8242">
            <v>186.82999999999998</v>
          </cell>
          <cell r="C8242">
            <v>157</v>
          </cell>
          <cell r="D8242">
            <v>133.44999999999999</v>
          </cell>
          <cell r="E8242">
            <v>56060302</v>
          </cell>
        </row>
        <row r="8243">
          <cell r="A8243">
            <v>56060305</v>
          </cell>
          <cell r="B8243">
            <v>186.82999999999998</v>
          </cell>
          <cell r="C8243">
            <v>157</v>
          </cell>
          <cell r="D8243">
            <v>133.44999999999999</v>
          </cell>
          <cell r="E8243">
            <v>56060305</v>
          </cell>
        </row>
        <row r="8244">
          <cell r="A8244">
            <v>56060308</v>
          </cell>
          <cell r="B8244">
            <v>186.82999999999998</v>
          </cell>
          <cell r="C8244">
            <v>157</v>
          </cell>
          <cell r="D8244">
            <v>133.44999999999999</v>
          </cell>
          <cell r="E8244">
            <v>56060308</v>
          </cell>
        </row>
        <row r="8245">
          <cell r="A8245">
            <v>56060311</v>
          </cell>
          <cell r="B8245">
            <v>186.82999999999998</v>
          </cell>
          <cell r="C8245">
            <v>157</v>
          </cell>
          <cell r="D8245">
            <v>133.44999999999999</v>
          </cell>
          <cell r="E8245">
            <v>56060311</v>
          </cell>
        </row>
        <row r="8246">
          <cell r="A8246">
            <v>56060291</v>
          </cell>
          <cell r="B8246">
            <v>199.92</v>
          </cell>
          <cell r="C8246">
            <v>168</v>
          </cell>
          <cell r="D8246">
            <v>142.79999999999998</v>
          </cell>
          <cell r="E8246">
            <v>56060291</v>
          </cell>
        </row>
        <row r="8247">
          <cell r="A8247">
            <v>56060294</v>
          </cell>
          <cell r="B8247">
            <v>199.92</v>
          </cell>
          <cell r="C8247">
            <v>168</v>
          </cell>
          <cell r="D8247">
            <v>142.79999999999998</v>
          </cell>
          <cell r="E8247">
            <v>56060294</v>
          </cell>
        </row>
        <row r="8248">
          <cell r="A8248">
            <v>56060297</v>
          </cell>
          <cell r="B8248">
            <v>199.92</v>
          </cell>
          <cell r="C8248">
            <v>168</v>
          </cell>
          <cell r="D8248">
            <v>142.79999999999998</v>
          </cell>
          <cell r="E8248">
            <v>56060297</v>
          </cell>
        </row>
        <row r="8249">
          <cell r="A8249">
            <v>56060300</v>
          </cell>
          <cell r="B8249">
            <v>199.92</v>
          </cell>
          <cell r="C8249">
            <v>168</v>
          </cell>
          <cell r="D8249">
            <v>142.79999999999998</v>
          </cell>
          <cell r="E8249">
            <v>56060300</v>
          </cell>
        </row>
        <row r="8250">
          <cell r="A8250">
            <v>56060303</v>
          </cell>
          <cell r="B8250">
            <v>199.92</v>
          </cell>
          <cell r="C8250">
            <v>168</v>
          </cell>
          <cell r="D8250">
            <v>142.79999999999998</v>
          </cell>
          <cell r="E8250">
            <v>56060303</v>
          </cell>
        </row>
        <row r="8251">
          <cell r="A8251">
            <v>56060306</v>
          </cell>
          <cell r="B8251">
            <v>199.92</v>
          </cell>
          <cell r="C8251">
            <v>168</v>
          </cell>
          <cell r="D8251">
            <v>142.79999999999998</v>
          </cell>
          <cell r="E8251">
            <v>56060306</v>
          </cell>
        </row>
        <row r="8252">
          <cell r="A8252">
            <v>56060309</v>
          </cell>
          <cell r="B8252">
            <v>199.92</v>
          </cell>
          <cell r="C8252">
            <v>168</v>
          </cell>
          <cell r="D8252">
            <v>142.79999999999998</v>
          </cell>
          <cell r="E8252">
            <v>56060309</v>
          </cell>
        </row>
        <row r="8253">
          <cell r="A8253">
            <v>56060312</v>
          </cell>
          <cell r="B8253">
            <v>199.92</v>
          </cell>
          <cell r="C8253">
            <v>168</v>
          </cell>
          <cell r="D8253">
            <v>142.79999999999998</v>
          </cell>
          <cell r="E8253">
            <v>56060312</v>
          </cell>
        </row>
        <row r="8254">
          <cell r="A8254">
            <v>56060715</v>
          </cell>
          <cell r="B8254">
            <v>159.45999999999998</v>
          </cell>
          <cell r="C8254">
            <v>134</v>
          </cell>
          <cell r="D8254">
            <v>113.89999999999999</v>
          </cell>
          <cell r="E8254">
            <v>56060715</v>
          </cell>
        </row>
        <row r="8255">
          <cell r="A8255">
            <v>56060716</v>
          </cell>
          <cell r="B8255">
            <v>159.45999999999998</v>
          </cell>
          <cell r="C8255">
            <v>134</v>
          </cell>
          <cell r="D8255">
            <v>113.89999999999999</v>
          </cell>
          <cell r="E8255">
            <v>56060716</v>
          </cell>
        </row>
        <row r="8256">
          <cell r="A8256">
            <v>56060718</v>
          </cell>
          <cell r="B8256">
            <v>159.45999999999998</v>
          </cell>
          <cell r="C8256">
            <v>134</v>
          </cell>
          <cell r="D8256">
            <v>113.89999999999999</v>
          </cell>
          <cell r="E8256">
            <v>56060718</v>
          </cell>
        </row>
        <row r="8257">
          <cell r="A8257">
            <v>56060719</v>
          </cell>
          <cell r="B8257">
            <v>159.45999999999998</v>
          </cell>
          <cell r="C8257">
            <v>134</v>
          </cell>
          <cell r="D8257">
            <v>113.89999999999999</v>
          </cell>
          <cell r="E8257">
            <v>56060719</v>
          </cell>
        </row>
        <row r="8258">
          <cell r="A8258">
            <v>56060720</v>
          </cell>
          <cell r="B8258">
            <v>159.45999999999998</v>
          </cell>
          <cell r="C8258">
            <v>134</v>
          </cell>
          <cell r="D8258">
            <v>113.89999999999999</v>
          </cell>
          <cell r="E8258">
            <v>56060720</v>
          </cell>
        </row>
        <row r="8259">
          <cell r="A8259">
            <v>56060319</v>
          </cell>
          <cell r="B8259">
            <v>173.73999999999998</v>
          </cell>
          <cell r="C8259">
            <v>146</v>
          </cell>
          <cell r="D8259">
            <v>124.1</v>
          </cell>
          <cell r="E8259">
            <v>56060319</v>
          </cell>
        </row>
        <row r="8260">
          <cell r="A8260">
            <v>56060322</v>
          </cell>
          <cell r="B8260">
            <v>173.73999999999998</v>
          </cell>
          <cell r="C8260">
            <v>146</v>
          </cell>
          <cell r="D8260">
            <v>124.1</v>
          </cell>
          <cell r="E8260">
            <v>56060322</v>
          </cell>
        </row>
        <row r="8261">
          <cell r="A8261">
            <v>56060328</v>
          </cell>
          <cell r="B8261">
            <v>173.73999999999998</v>
          </cell>
          <cell r="C8261">
            <v>146</v>
          </cell>
          <cell r="D8261">
            <v>124.1</v>
          </cell>
          <cell r="E8261">
            <v>56060328</v>
          </cell>
        </row>
        <row r="8262">
          <cell r="A8262">
            <v>56060331</v>
          </cell>
          <cell r="B8262">
            <v>173.73999999999998</v>
          </cell>
          <cell r="C8262">
            <v>146</v>
          </cell>
          <cell r="D8262">
            <v>124.1</v>
          </cell>
          <cell r="E8262">
            <v>56060331</v>
          </cell>
        </row>
        <row r="8263">
          <cell r="A8263">
            <v>56060334</v>
          </cell>
          <cell r="B8263">
            <v>173.73999999999998</v>
          </cell>
          <cell r="C8263">
            <v>146</v>
          </cell>
          <cell r="D8263">
            <v>124.1</v>
          </cell>
          <cell r="E8263">
            <v>56060334</v>
          </cell>
        </row>
        <row r="8264">
          <cell r="A8264">
            <v>56060320</v>
          </cell>
          <cell r="B8264">
            <v>186.82999999999998</v>
          </cell>
          <cell r="C8264">
            <v>157</v>
          </cell>
          <cell r="D8264">
            <v>133.44999999999999</v>
          </cell>
          <cell r="E8264">
            <v>56060320</v>
          </cell>
        </row>
        <row r="8265">
          <cell r="A8265">
            <v>56060323</v>
          </cell>
          <cell r="B8265">
            <v>186.82999999999998</v>
          </cell>
          <cell r="C8265">
            <v>157</v>
          </cell>
          <cell r="D8265">
            <v>133.44999999999999</v>
          </cell>
          <cell r="E8265">
            <v>56060323</v>
          </cell>
        </row>
        <row r="8266">
          <cell r="A8266">
            <v>56060329</v>
          </cell>
          <cell r="B8266">
            <v>186.82999999999998</v>
          </cell>
          <cell r="C8266">
            <v>157</v>
          </cell>
          <cell r="D8266">
            <v>133.44999999999999</v>
          </cell>
          <cell r="E8266">
            <v>56060329</v>
          </cell>
        </row>
        <row r="8267">
          <cell r="A8267">
            <v>56060332</v>
          </cell>
          <cell r="B8267">
            <v>186.82999999999998</v>
          </cell>
          <cell r="C8267">
            <v>157</v>
          </cell>
          <cell r="D8267">
            <v>133.44999999999999</v>
          </cell>
          <cell r="E8267">
            <v>56060332</v>
          </cell>
        </row>
        <row r="8268">
          <cell r="A8268">
            <v>56060335</v>
          </cell>
          <cell r="B8268">
            <v>186.82999999999998</v>
          </cell>
          <cell r="C8268">
            <v>157</v>
          </cell>
          <cell r="D8268">
            <v>133.44999999999999</v>
          </cell>
          <cell r="E8268">
            <v>56060335</v>
          </cell>
        </row>
        <row r="8269">
          <cell r="A8269">
            <v>56060321</v>
          </cell>
          <cell r="B8269">
            <v>199.92</v>
          </cell>
          <cell r="C8269">
            <v>168</v>
          </cell>
          <cell r="D8269">
            <v>142.79999999999998</v>
          </cell>
          <cell r="E8269">
            <v>56060321</v>
          </cell>
        </row>
        <row r="8270">
          <cell r="A8270">
            <v>56060324</v>
          </cell>
          <cell r="B8270">
            <v>199.92</v>
          </cell>
          <cell r="C8270">
            <v>168</v>
          </cell>
          <cell r="D8270">
            <v>142.79999999999998</v>
          </cell>
          <cell r="E8270">
            <v>56060324</v>
          </cell>
        </row>
        <row r="8271">
          <cell r="A8271">
            <v>56060330</v>
          </cell>
          <cell r="B8271">
            <v>199.92</v>
          </cell>
          <cell r="C8271">
            <v>168</v>
          </cell>
          <cell r="D8271">
            <v>142.79999999999998</v>
          </cell>
          <cell r="E8271">
            <v>56060330</v>
          </cell>
        </row>
        <row r="8272">
          <cell r="A8272">
            <v>56060333</v>
          </cell>
          <cell r="B8272">
            <v>199.92</v>
          </cell>
          <cell r="C8272">
            <v>168</v>
          </cell>
          <cell r="D8272">
            <v>142.79999999999998</v>
          </cell>
          <cell r="E8272">
            <v>56060333</v>
          </cell>
        </row>
        <row r="8273">
          <cell r="A8273">
            <v>56060336</v>
          </cell>
          <cell r="B8273">
            <v>199.92</v>
          </cell>
          <cell r="C8273">
            <v>168</v>
          </cell>
          <cell r="D8273">
            <v>142.79999999999998</v>
          </cell>
          <cell r="E8273">
            <v>56060336</v>
          </cell>
        </row>
        <row r="8274">
          <cell r="A8274">
            <v>56060721</v>
          </cell>
          <cell r="B8274">
            <v>159.45999999999998</v>
          </cell>
          <cell r="C8274">
            <v>134</v>
          </cell>
          <cell r="D8274">
            <v>113.89999999999999</v>
          </cell>
          <cell r="E8274">
            <v>56060721</v>
          </cell>
        </row>
        <row r="8275">
          <cell r="A8275">
            <v>56060722</v>
          </cell>
          <cell r="B8275">
            <v>159.45999999999998</v>
          </cell>
          <cell r="C8275">
            <v>134</v>
          </cell>
          <cell r="D8275">
            <v>113.89999999999999</v>
          </cell>
          <cell r="E8275">
            <v>56060722</v>
          </cell>
        </row>
        <row r="8276">
          <cell r="A8276">
            <v>56060723</v>
          </cell>
          <cell r="B8276">
            <v>159.45999999999998</v>
          </cell>
          <cell r="C8276">
            <v>134</v>
          </cell>
          <cell r="D8276">
            <v>113.89999999999999</v>
          </cell>
          <cell r="E8276">
            <v>56060723</v>
          </cell>
        </row>
        <row r="8277">
          <cell r="A8277">
            <v>56060724</v>
          </cell>
          <cell r="B8277">
            <v>159.45999999999998</v>
          </cell>
          <cell r="C8277">
            <v>134</v>
          </cell>
          <cell r="D8277">
            <v>113.89999999999999</v>
          </cell>
          <cell r="E8277">
            <v>56060724</v>
          </cell>
        </row>
        <row r="8278">
          <cell r="A8278">
            <v>56060725</v>
          </cell>
          <cell r="B8278">
            <v>159.45999999999998</v>
          </cell>
          <cell r="C8278">
            <v>134</v>
          </cell>
          <cell r="D8278">
            <v>113.89999999999999</v>
          </cell>
          <cell r="E8278">
            <v>56060725</v>
          </cell>
        </row>
        <row r="8279">
          <cell r="A8279">
            <v>56060726</v>
          </cell>
          <cell r="B8279">
            <v>159.45999999999998</v>
          </cell>
          <cell r="C8279">
            <v>134</v>
          </cell>
          <cell r="D8279">
            <v>113.89999999999999</v>
          </cell>
          <cell r="E8279">
            <v>56060726</v>
          </cell>
        </row>
        <row r="8280">
          <cell r="A8280">
            <v>56060727</v>
          </cell>
          <cell r="B8280">
            <v>159.45999999999998</v>
          </cell>
          <cell r="C8280">
            <v>134</v>
          </cell>
          <cell r="D8280">
            <v>113.89999999999999</v>
          </cell>
          <cell r="E8280">
            <v>56060727</v>
          </cell>
        </row>
        <row r="8281">
          <cell r="A8281">
            <v>56060728</v>
          </cell>
          <cell r="B8281">
            <v>159.45999999999998</v>
          </cell>
          <cell r="C8281">
            <v>134</v>
          </cell>
          <cell r="D8281">
            <v>113.89999999999999</v>
          </cell>
          <cell r="E8281">
            <v>56060728</v>
          </cell>
        </row>
        <row r="8282">
          <cell r="A8282">
            <v>56060337</v>
          </cell>
          <cell r="B8282">
            <v>173.73999999999998</v>
          </cell>
          <cell r="C8282">
            <v>146</v>
          </cell>
          <cell r="D8282">
            <v>124.1</v>
          </cell>
          <cell r="E8282">
            <v>56060337</v>
          </cell>
        </row>
        <row r="8283">
          <cell r="A8283">
            <v>56060340</v>
          </cell>
          <cell r="B8283">
            <v>173.73999999999998</v>
          </cell>
          <cell r="C8283">
            <v>146</v>
          </cell>
          <cell r="D8283">
            <v>124.1</v>
          </cell>
          <cell r="E8283">
            <v>56060340</v>
          </cell>
        </row>
        <row r="8284">
          <cell r="A8284">
            <v>56060343</v>
          </cell>
          <cell r="B8284">
            <v>173.73999999999998</v>
          </cell>
          <cell r="C8284">
            <v>146</v>
          </cell>
          <cell r="D8284">
            <v>124.1</v>
          </cell>
          <cell r="E8284">
            <v>56060343</v>
          </cell>
        </row>
        <row r="8285">
          <cell r="A8285">
            <v>56060346</v>
          </cell>
          <cell r="B8285">
            <v>173.73999999999998</v>
          </cell>
          <cell r="C8285">
            <v>146</v>
          </cell>
          <cell r="D8285">
            <v>124.1</v>
          </cell>
          <cell r="E8285">
            <v>56060346</v>
          </cell>
        </row>
        <row r="8286">
          <cell r="A8286">
            <v>56060349</v>
          </cell>
          <cell r="B8286">
            <v>173.73999999999998</v>
          </cell>
          <cell r="C8286">
            <v>146</v>
          </cell>
          <cell r="D8286">
            <v>124.1</v>
          </cell>
          <cell r="E8286">
            <v>56060349</v>
          </cell>
        </row>
        <row r="8287">
          <cell r="A8287">
            <v>56060352</v>
          </cell>
          <cell r="B8287">
            <v>173.73999999999998</v>
          </cell>
          <cell r="C8287">
            <v>146</v>
          </cell>
          <cell r="D8287">
            <v>124.1</v>
          </cell>
          <cell r="E8287">
            <v>56060352</v>
          </cell>
        </row>
        <row r="8288">
          <cell r="A8288">
            <v>56060355</v>
          </cell>
          <cell r="B8288">
            <v>173.73999999999998</v>
          </cell>
          <cell r="C8288">
            <v>146</v>
          </cell>
          <cell r="D8288">
            <v>124.1</v>
          </cell>
          <cell r="E8288">
            <v>56060355</v>
          </cell>
        </row>
        <row r="8289">
          <cell r="A8289">
            <v>56060358</v>
          </cell>
          <cell r="B8289">
            <v>173.73999999999998</v>
          </cell>
          <cell r="C8289">
            <v>146</v>
          </cell>
          <cell r="D8289">
            <v>124.1</v>
          </cell>
          <cell r="E8289">
            <v>56060358</v>
          </cell>
        </row>
        <row r="8290">
          <cell r="A8290">
            <v>56060338</v>
          </cell>
          <cell r="B8290">
            <v>186.82999999999998</v>
          </cell>
          <cell r="C8290">
            <v>157</v>
          </cell>
          <cell r="D8290">
            <v>133.44999999999999</v>
          </cell>
          <cell r="E8290">
            <v>56060338</v>
          </cell>
        </row>
        <row r="8291">
          <cell r="A8291">
            <v>56060341</v>
          </cell>
          <cell r="B8291">
            <v>186.82999999999998</v>
          </cell>
          <cell r="C8291">
            <v>157</v>
          </cell>
          <cell r="D8291">
            <v>133.44999999999999</v>
          </cell>
          <cell r="E8291">
            <v>56060341</v>
          </cell>
        </row>
        <row r="8292">
          <cell r="A8292">
            <v>56060344</v>
          </cell>
          <cell r="B8292">
            <v>186.82999999999998</v>
          </cell>
          <cell r="C8292">
            <v>157</v>
          </cell>
          <cell r="D8292">
            <v>133.44999999999999</v>
          </cell>
          <cell r="E8292">
            <v>56060344</v>
          </cell>
        </row>
        <row r="8293">
          <cell r="A8293">
            <v>56060347</v>
          </cell>
          <cell r="B8293">
            <v>186.82999999999998</v>
          </cell>
          <cell r="C8293">
            <v>157</v>
          </cell>
          <cell r="D8293">
            <v>133.44999999999999</v>
          </cell>
          <cell r="E8293">
            <v>56060347</v>
          </cell>
        </row>
        <row r="8294">
          <cell r="A8294">
            <v>56060350</v>
          </cell>
          <cell r="B8294">
            <v>186.82999999999998</v>
          </cell>
          <cell r="C8294">
            <v>157</v>
          </cell>
          <cell r="D8294">
            <v>133.44999999999999</v>
          </cell>
          <cell r="E8294">
            <v>56060350</v>
          </cell>
        </row>
        <row r="8295">
          <cell r="A8295">
            <v>56060353</v>
          </cell>
          <cell r="B8295">
            <v>186.82999999999998</v>
          </cell>
          <cell r="C8295">
            <v>157</v>
          </cell>
          <cell r="D8295">
            <v>133.44999999999999</v>
          </cell>
          <cell r="E8295">
            <v>56060353</v>
          </cell>
        </row>
        <row r="8296">
          <cell r="A8296">
            <v>56060356</v>
          </cell>
          <cell r="B8296">
            <v>186.82999999999998</v>
          </cell>
          <cell r="C8296">
            <v>157</v>
          </cell>
          <cell r="D8296">
            <v>133.44999999999999</v>
          </cell>
          <cell r="E8296">
            <v>56060356</v>
          </cell>
        </row>
        <row r="8297">
          <cell r="A8297">
            <v>56060359</v>
          </cell>
          <cell r="B8297">
            <v>186.82999999999998</v>
          </cell>
          <cell r="C8297">
            <v>157</v>
          </cell>
          <cell r="D8297">
            <v>133.44999999999999</v>
          </cell>
          <cell r="E8297">
            <v>56060359</v>
          </cell>
        </row>
        <row r="8298">
          <cell r="A8298">
            <v>56060339</v>
          </cell>
          <cell r="B8298">
            <v>199.92</v>
          </cell>
          <cell r="C8298">
            <v>168</v>
          </cell>
          <cell r="D8298">
            <v>142.79999999999998</v>
          </cell>
          <cell r="E8298">
            <v>56060339</v>
          </cell>
        </row>
        <row r="8299">
          <cell r="A8299">
            <v>56060342</v>
          </cell>
          <cell r="B8299">
            <v>199.92</v>
          </cell>
          <cell r="C8299">
            <v>168</v>
          </cell>
          <cell r="D8299">
            <v>142.79999999999998</v>
          </cell>
          <cell r="E8299">
            <v>56060342</v>
          </cell>
        </row>
        <row r="8300">
          <cell r="A8300">
            <v>56060345</v>
          </cell>
          <cell r="B8300">
            <v>199.92</v>
          </cell>
          <cell r="C8300">
            <v>168</v>
          </cell>
          <cell r="D8300">
            <v>142.79999999999998</v>
          </cell>
          <cell r="E8300">
            <v>56060345</v>
          </cell>
        </row>
        <row r="8301">
          <cell r="A8301">
            <v>56060348</v>
          </cell>
          <cell r="B8301">
            <v>199.92</v>
          </cell>
          <cell r="C8301">
            <v>168</v>
          </cell>
          <cell r="D8301">
            <v>142.79999999999998</v>
          </cell>
          <cell r="E8301">
            <v>56060348</v>
          </cell>
        </row>
        <row r="8302">
          <cell r="A8302">
            <v>56060351</v>
          </cell>
          <cell r="B8302">
            <v>199.92</v>
          </cell>
          <cell r="C8302">
            <v>168</v>
          </cell>
          <cell r="D8302">
            <v>142.79999999999998</v>
          </cell>
          <cell r="E8302">
            <v>56060351</v>
          </cell>
        </row>
        <row r="8303">
          <cell r="A8303">
            <v>56060354</v>
          </cell>
          <cell r="B8303">
            <v>199.92</v>
          </cell>
          <cell r="C8303">
            <v>168</v>
          </cell>
          <cell r="D8303">
            <v>142.79999999999998</v>
          </cell>
          <cell r="E8303">
            <v>56060354</v>
          </cell>
        </row>
        <row r="8304">
          <cell r="A8304">
            <v>56060357</v>
          </cell>
          <cell r="B8304">
            <v>199.92</v>
          </cell>
          <cell r="C8304">
            <v>168</v>
          </cell>
          <cell r="D8304">
            <v>142.79999999999998</v>
          </cell>
          <cell r="E8304">
            <v>56060357</v>
          </cell>
        </row>
        <row r="8305">
          <cell r="A8305">
            <v>56060360</v>
          </cell>
          <cell r="B8305">
            <v>199.92</v>
          </cell>
          <cell r="C8305">
            <v>168</v>
          </cell>
          <cell r="D8305">
            <v>142.79999999999998</v>
          </cell>
          <cell r="E8305">
            <v>56060360</v>
          </cell>
        </row>
        <row r="8306">
          <cell r="A8306">
            <v>56060730</v>
          </cell>
          <cell r="B8306">
            <v>159.45999999999998</v>
          </cell>
          <cell r="C8306">
            <v>134</v>
          </cell>
          <cell r="D8306">
            <v>113.89999999999999</v>
          </cell>
          <cell r="E8306">
            <v>56060730</v>
          </cell>
        </row>
        <row r="8307">
          <cell r="A8307">
            <v>56060731</v>
          </cell>
          <cell r="B8307">
            <v>159.45999999999998</v>
          </cell>
          <cell r="C8307">
            <v>134</v>
          </cell>
          <cell r="D8307">
            <v>113.89999999999999</v>
          </cell>
          <cell r="E8307">
            <v>56060731</v>
          </cell>
        </row>
        <row r="8308">
          <cell r="A8308">
            <v>56060732</v>
          </cell>
          <cell r="B8308">
            <v>159.45999999999998</v>
          </cell>
          <cell r="C8308">
            <v>134</v>
          </cell>
          <cell r="D8308">
            <v>113.89999999999999</v>
          </cell>
          <cell r="E8308">
            <v>56060732</v>
          </cell>
        </row>
        <row r="8309">
          <cell r="A8309">
            <v>56060733</v>
          </cell>
          <cell r="B8309">
            <v>159.45999999999998</v>
          </cell>
          <cell r="C8309">
            <v>134</v>
          </cell>
          <cell r="D8309">
            <v>113.89999999999999</v>
          </cell>
          <cell r="E8309">
            <v>56060733</v>
          </cell>
        </row>
        <row r="8310">
          <cell r="A8310">
            <v>56060734</v>
          </cell>
          <cell r="B8310">
            <v>159.45999999999998</v>
          </cell>
          <cell r="C8310">
            <v>134</v>
          </cell>
          <cell r="D8310">
            <v>113.89999999999999</v>
          </cell>
          <cell r="E8310">
            <v>56060734</v>
          </cell>
        </row>
        <row r="8311">
          <cell r="A8311">
            <v>56060735</v>
          </cell>
          <cell r="B8311">
            <v>159.45999999999998</v>
          </cell>
          <cell r="C8311">
            <v>134</v>
          </cell>
          <cell r="D8311">
            <v>113.89999999999999</v>
          </cell>
          <cell r="E8311">
            <v>56060735</v>
          </cell>
        </row>
        <row r="8312">
          <cell r="A8312">
            <v>56060736</v>
          </cell>
          <cell r="B8312">
            <v>159.45999999999998</v>
          </cell>
          <cell r="C8312">
            <v>134</v>
          </cell>
          <cell r="D8312">
            <v>113.89999999999999</v>
          </cell>
          <cell r="E8312">
            <v>56060736</v>
          </cell>
        </row>
        <row r="8313">
          <cell r="A8313">
            <v>56060364</v>
          </cell>
          <cell r="B8313">
            <v>173.73999999999998</v>
          </cell>
          <cell r="C8313">
            <v>146</v>
          </cell>
          <cell r="D8313">
            <v>124.1</v>
          </cell>
          <cell r="E8313">
            <v>56060364</v>
          </cell>
        </row>
        <row r="8314">
          <cell r="A8314">
            <v>56060367</v>
          </cell>
          <cell r="B8314">
            <v>173.73999999999998</v>
          </cell>
          <cell r="C8314">
            <v>146</v>
          </cell>
          <cell r="D8314">
            <v>124.1</v>
          </cell>
          <cell r="E8314">
            <v>56060367</v>
          </cell>
        </row>
        <row r="8315">
          <cell r="A8315">
            <v>56060370</v>
          </cell>
          <cell r="B8315">
            <v>173.73999999999998</v>
          </cell>
          <cell r="C8315">
            <v>146</v>
          </cell>
          <cell r="D8315">
            <v>124.1</v>
          </cell>
          <cell r="E8315">
            <v>56060370</v>
          </cell>
        </row>
        <row r="8316">
          <cell r="A8316">
            <v>56060373</v>
          </cell>
          <cell r="B8316">
            <v>173.73999999999998</v>
          </cell>
          <cell r="C8316">
            <v>146</v>
          </cell>
          <cell r="D8316">
            <v>124.1</v>
          </cell>
          <cell r="E8316">
            <v>56060373</v>
          </cell>
        </row>
        <row r="8317">
          <cell r="A8317">
            <v>56060376</v>
          </cell>
          <cell r="B8317">
            <v>173.73999999999998</v>
          </cell>
          <cell r="C8317">
            <v>146</v>
          </cell>
          <cell r="D8317">
            <v>124.1</v>
          </cell>
          <cell r="E8317">
            <v>56060376</v>
          </cell>
        </row>
        <row r="8318">
          <cell r="A8318">
            <v>56060379</v>
          </cell>
          <cell r="B8318">
            <v>173.73999999999998</v>
          </cell>
          <cell r="C8318">
            <v>146</v>
          </cell>
          <cell r="D8318">
            <v>124.1</v>
          </cell>
          <cell r="E8318">
            <v>56060379</v>
          </cell>
        </row>
        <row r="8319">
          <cell r="A8319">
            <v>56060382</v>
          </cell>
          <cell r="B8319">
            <v>173.73999999999998</v>
          </cell>
          <cell r="C8319">
            <v>146</v>
          </cell>
          <cell r="D8319">
            <v>124.1</v>
          </cell>
          <cell r="E8319">
            <v>56060382</v>
          </cell>
        </row>
        <row r="8320">
          <cell r="A8320">
            <v>56060365</v>
          </cell>
          <cell r="B8320">
            <v>186.82999999999998</v>
          </cell>
          <cell r="C8320">
            <v>157</v>
          </cell>
          <cell r="D8320">
            <v>133.44999999999999</v>
          </cell>
          <cell r="E8320">
            <v>56060365</v>
          </cell>
        </row>
        <row r="8321">
          <cell r="A8321">
            <v>56060368</v>
          </cell>
          <cell r="B8321">
            <v>186.82999999999998</v>
          </cell>
          <cell r="C8321">
            <v>157</v>
          </cell>
          <cell r="D8321">
            <v>133.44999999999999</v>
          </cell>
          <cell r="E8321">
            <v>56060368</v>
          </cell>
        </row>
        <row r="8322">
          <cell r="A8322">
            <v>56060371</v>
          </cell>
          <cell r="B8322">
            <v>186.82999999999998</v>
          </cell>
          <cell r="C8322">
            <v>157</v>
          </cell>
          <cell r="D8322">
            <v>133.44999999999999</v>
          </cell>
          <cell r="E8322">
            <v>56060371</v>
          </cell>
        </row>
        <row r="8323">
          <cell r="A8323">
            <v>56060374</v>
          </cell>
          <cell r="B8323">
            <v>186.82999999999998</v>
          </cell>
          <cell r="C8323">
            <v>157</v>
          </cell>
          <cell r="D8323">
            <v>133.44999999999999</v>
          </cell>
          <cell r="E8323">
            <v>56060374</v>
          </cell>
        </row>
        <row r="8324">
          <cell r="A8324">
            <v>56060377</v>
          </cell>
          <cell r="B8324">
            <v>186.82999999999998</v>
          </cell>
          <cell r="C8324">
            <v>157</v>
          </cell>
          <cell r="D8324">
            <v>133.44999999999999</v>
          </cell>
          <cell r="E8324">
            <v>56060377</v>
          </cell>
        </row>
        <row r="8325">
          <cell r="A8325">
            <v>56060380</v>
          </cell>
          <cell r="B8325">
            <v>186.82999999999998</v>
          </cell>
          <cell r="C8325">
            <v>157</v>
          </cell>
          <cell r="D8325">
            <v>133.44999999999999</v>
          </cell>
          <cell r="E8325">
            <v>56060380</v>
          </cell>
        </row>
        <row r="8326">
          <cell r="A8326">
            <v>56060383</v>
          </cell>
          <cell r="B8326">
            <v>186.82999999999998</v>
          </cell>
          <cell r="C8326">
            <v>157</v>
          </cell>
          <cell r="D8326">
            <v>133.44999999999999</v>
          </cell>
          <cell r="E8326">
            <v>56060383</v>
          </cell>
        </row>
        <row r="8327">
          <cell r="A8327">
            <v>56060366</v>
          </cell>
          <cell r="B8327">
            <v>199.92</v>
          </cell>
          <cell r="C8327">
            <v>168</v>
          </cell>
          <cell r="D8327">
            <v>142.79999999999998</v>
          </cell>
          <cell r="E8327">
            <v>56060366</v>
          </cell>
        </row>
        <row r="8328">
          <cell r="A8328">
            <v>56060369</v>
          </cell>
          <cell r="B8328">
            <v>199.92</v>
          </cell>
          <cell r="C8328">
            <v>168</v>
          </cell>
          <cell r="D8328">
            <v>142.79999999999998</v>
          </cell>
          <cell r="E8328">
            <v>56060369</v>
          </cell>
        </row>
        <row r="8329">
          <cell r="A8329">
            <v>56060372</v>
          </cell>
          <cell r="B8329">
            <v>199.92</v>
          </cell>
          <cell r="C8329">
            <v>168</v>
          </cell>
          <cell r="D8329">
            <v>142.79999999999998</v>
          </cell>
          <cell r="E8329">
            <v>56060372</v>
          </cell>
        </row>
        <row r="8330">
          <cell r="A8330">
            <v>56060375</v>
          </cell>
          <cell r="B8330">
            <v>199.92</v>
          </cell>
          <cell r="C8330">
            <v>168</v>
          </cell>
          <cell r="D8330">
            <v>142.79999999999998</v>
          </cell>
          <cell r="E8330">
            <v>56060375</v>
          </cell>
        </row>
        <row r="8331">
          <cell r="A8331">
            <v>56060378</v>
          </cell>
          <cell r="B8331">
            <v>199.92</v>
          </cell>
          <cell r="C8331">
            <v>168</v>
          </cell>
          <cell r="D8331">
            <v>142.79999999999998</v>
          </cell>
          <cell r="E8331">
            <v>56060378</v>
          </cell>
        </row>
        <row r="8332">
          <cell r="A8332">
            <v>56060381</v>
          </cell>
          <cell r="B8332">
            <v>199.92</v>
          </cell>
          <cell r="C8332">
            <v>168</v>
          </cell>
          <cell r="D8332">
            <v>142.79999999999998</v>
          </cell>
          <cell r="E8332">
            <v>56060381</v>
          </cell>
        </row>
        <row r="8333">
          <cell r="A8333">
            <v>56060384</v>
          </cell>
          <cell r="B8333">
            <v>199.92</v>
          </cell>
          <cell r="C8333">
            <v>168</v>
          </cell>
          <cell r="D8333">
            <v>142.79999999999998</v>
          </cell>
          <cell r="E8333">
            <v>56060384</v>
          </cell>
        </row>
        <row r="8334">
          <cell r="A8334">
            <v>56060737</v>
          </cell>
          <cell r="B8334">
            <v>159.45999999999998</v>
          </cell>
          <cell r="C8334">
            <v>134</v>
          </cell>
          <cell r="D8334">
            <v>113.89999999999999</v>
          </cell>
          <cell r="E8334">
            <v>56060737</v>
          </cell>
        </row>
        <row r="8335">
          <cell r="A8335">
            <v>56060739</v>
          </cell>
          <cell r="B8335">
            <v>159.45999999999998</v>
          </cell>
          <cell r="C8335">
            <v>134</v>
          </cell>
          <cell r="D8335">
            <v>113.89999999999999</v>
          </cell>
          <cell r="E8335">
            <v>56060739</v>
          </cell>
        </row>
        <row r="8336">
          <cell r="A8336">
            <v>56060742</v>
          </cell>
          <cell r="B8336">
            <v>159.45999999999998</v>
          </cell>
          <cell r="C8336">
            <v>134</v>
          </cell>
          <cell r="D8336">
            <v>113.89999999999999</v>
          </cell>
          <cell r="E8336">
            <v>56060742</v>
          </cell>
        </row>
        <row r="8337">
          <cell r="A8337">
            <v>56060744</v>
          </cell>
          <cell r="B8337">
            <v>159.45999999999998</v>
          </cell>
          <cell r="C8337">
            <v>134</v>
          </cell>
          <cell r="D8337">
            <v>113.89999999999999</v>
          </cell>
          <cell r="E8337">
            <v>56060744</v>
          </cell>
        </row>
        <row r="8338">
          <cell r="A8338">
            <v>56060385</v>
          </cell>
          <cell r="B8338">
            <v>173.73999999999998</v>
          </cell>
          <cell r="C8338">
            <v>146</v>
          </cell>
          <cell r="D8338">
            <v>124.1</v>
          </cell>
          <cell r="E8338">
            <v>56060385</v>
          </cell>
        </row>
        <row r="8339">
          <cell r="A8339">
            <v>56060391</v>
          </cell>
          <cell r="B8339">
            <v>173.73999999999998</v>
          </cell>
          <cell r="C8339">
            <v>146</v>
          </cell>
          <cell r="D8339">
            <v>124.1</v>
          </cell>
          <cell r="E8339">
            <v>56060391</v>
          </cell>
        </row>
        <row r="8340">
          <cell r="A8340">
            <v>56060400</v>
          </cell>
          <cell r="B8340">
            <v>173.73999999999998</v>
          </cell>
          <cell r="C8340">
            <v>146</v>
          </cell>
          <cell r="D8340">
            <v>124.1</v>
          </cell>
          <cell r="E8340">
            <v>56060400</v>
          </cell>
        </row>
        <row r="8341">
          <cell r="A8341">
            <v>56060406</v>
          </cell>
          <cell r="B8341">
            <v>173.73999999999998</v>
          </cell>
          <cell r="C8341">
            <v>146</v>
          </cell>
          <cell r="D8341">
            <v>124.1</v>
          </cell>
          <cell r="E8341">
            <v>56060406</v>
          </cell>
        </row>
        <row r="8342">
          <cell r="A8342">
            <v>56060386</v>
          </cell>
          <cell r="B8342">
            <v>186.82999999999998</v>
          </cell>
          <cell r="C8342">
            <v>157</v>
          </cell>
          <cell r="D8342">
            <v>133.44999999999999</v>
          </cell>
          <cell r="E8342">
            <v>56060386</v>
          </cell>
        </row>
        <row r="8343">
          <cell r="A8343">
            <v>56060392</v>
          </cell>
          <cell r="B8343">
            <v>186.82999999999998</v>
          </cell>
          <cell r="C8343">
            <v>157</v>
          </cell>
          <cell r="D8343">
            <v>133.44999999999999</v>
          </cell>
          <cell r="E8343">
            <v>56060392</v>
          </cell>
        </row>
        <row r="8344">
          <cell r="A8344">
            <v>56060401</v>
          </cell>
          <cell r="B8344">
            <v>186.82999999999998</v>
          </cell>
          <cell r="C8344">
            <v>157</v>
          </cell>
          <cell r="D8344">
            <v>133.44999999999999</v>
          </cell>
          <cell r="E8344">
            <v>56060401</v>
          </cell>
        </row>
        <row r="8345">
          <cell r="A8345">
            <v>56060407</v>
          </cell>
          <cell r="B8345">
            <v>186.82999999999998</v>
          </cell>
          <cell r="C8345">
            <v>157</v>
          </cell>
          <cell r="D8345">
            <v>133.44999999999999</v>
          </cell>
          <cell r="E8345">
            <v>56060407</v>
          </cell>
        </row>
        <row r="8346">
          <cell r="A8346">
            <v>56060387</v>
          </cell>
          <cell r="B8346">
            <v>199.92</v>
          </cell>
          <cell r="C8346">
            <v>168</v>
          </cell>
          <cell r="D8346">
            <v>142.79999999999998</v>
          </cell>
          <cell r="E8346">
            <v>56060387</v>
          </cell>
        </row>
        <row r="8347">
          <cell r="A8347">
            <v>56060393</v>
          </cell>
          <cell r="B8347">
            <v>199.92</v>
          </cell>
          <cell r="C8347">
            <v>168</v>
          </cell>
          <cell r="D8347">
            <v>142.79999999999998</v>
          </cell>
          <cell r="E8347">
            <v>56060393</v>
          </cell>
        </row>
        <row r="8348">
          <cell r="A8348">
            <v>56060402</v>
          </cell>
          <cell r="B8348">
            <v>199.92</v>
          </cell>
          <cell r="C8348">
            <v>168</v>
          </cell>
          <cell r="D8348">
            <v>142.79999999999998</v>
          </cell>
          <cell r="E8348">
            <v>56060402</v>
          </cell>
        </row>
        <row r="8349">
          <cell r="A8349">
            <v>56060408</v>
          </cell>
          <cell r="B8349">
            <v>199.92</v>
          </cell>
          <cell r="C8349">
            <v>168</v>
          </cell>
          <cell r="D8349">
            <v>142.79999999999998</v>
          </cell>
          <cell r="E8349">
            <v>56060408</v>
          </cell>
        </row>
        <row r="8350">
          <cell r="A8350">
            <v>56060745</v>
          </cell>
          <cell r="B8350">
            <v>159.45999999999998</v>
          </cell>
          <cell r="C8350">
            <v>134</v>
          </cell>
          <cell r="D8350">
            <v>113.89999999999999</v>
          </cell>
          <cell r="E8350">
            <v>56060745</v>
          </cell>
        </row>
        <row r="8351">
          <cell r="A8351">
            <v>56060746</v>
          </cell>
          <cell r="B8351">
            <v>159.45999999999998</v>
          </cell>
          <cell r="C8351">
            <v>134</v>
          </cell>
          <cell r="D8351">
            <v>113.89999999999999</v>
          </cell>
          <cell r="E8351">
            <v>56060746</v>
          </cell>
        </row>
        <row r="8352">
          <cell r="A8352">
            <v>56060747</v>
          </cell>
          <cell r="B8352">
            <v>159.45999999999998</v>
          </cell>
          <cell r="C8352">
            <v>134</v>
          </cell>
          <cell r="D8352">
            <v>113.89999999999999</v>
          </cell>
          <cell r="E8352">
            <v>56060747</v>
          </cell>
        </row>
        <row r="8353">
          <cell r="A8353">
            <v>56060748</v>
          </cell>
          <cell r="B8353">
            <v>159.45999999999998</v>
          </cell>
          <cell r="C8353">
            <v>134</v>
          </cell>
          <cell r="D8353">
            <v>113.89999999999999</v>
          </cell>
          <cell r="E8353">
            <v>56060748</v>
          </cell>
        </row>
        <row r="8354">
          <cell r="A8354">
            <v>56060749</v>
          </cell>
          <cell r="B8354">
            <v>159.45999999999998</v>
          </cell>
          <cell r="C8354">
            <v>134</v>
          </cell>
          <cell r="D8354">
            <v>113.89999999999999</v>
          </cell>
          <cell r="E8354">
            <v>56060749</v>
          </cell>
        </row>
        <row r="8355">
          <cell r="A8355">
            <v>56060750</v>
          </cell>
          <cell r="B8355">
            <v>159.45999999999998</v>
          </cell>
          <cell r="C8355">
            <v>134</v>
          </cell>
          <cell r="D8355">
            <v>113.89999999999999</v>
          </cell>
          <cell r="E8355">
            <v>56060750</v>
          </cell>
        </row>
        <row r="8356">
          <cell r="A8356">
            <v>56060751</v>
          </cell>
          <cell r="B8356">
            <v>159.45999999999998</v>
          </cell>
          <cell r="C8356">
            <v>134</v>
          </cell>
          <cell r="D8356">
            <v>113.89999999999999</v>
          </cell>
          <cell r="E8356">
            <v>56060751</v>
          </cell>
        </row>
        <row r="8357">
          <cell r="A8357">
            <v>56060752</v>
          </cell>
          <cell r="B8357">
            <v>159.45999999999998</v>
          </cell>
          <cell r="C8357">
            <v>134</v>
          </cell>
          <cell r="D8357">
            <v>113.89999999999999</v>
          </cell>
          <cell r="E8357">
            <v>56060752</v>
          </cell>
        </row>
        <row r="8358">
          <cell r="A8358">
            <v>56060409</v>
          </cell>
          <cell r="B8358">
            <v>173.73999999999998</v>
          </cell>
          <cell r="C8358">
            <v>146</v>
          </cell>
          <cell r="D8358">
            <v>124.1</v>
          </cell>
          <cell r="E8358">
            <v>56060409</v>
          </cell>
        </row>
        <row r="8359">
          <cell r="A8359">
            <v>56060412</v>
          </cell>
          <cell r="B8359">
            <v>173.73999999999998</v>
          </cell>
          <cell r="C8359">
            <v>146</v>
          </cell>
          <cell r="D8359">
            <v>124.1</v>
          </cell>
          <cell r="E8359">
            <v>56060412</v>
          </cell>
        </row>
        <row r="8360">
          <cell r="A8360">
            <v>56060415</v>
          </cell>
          <cell r="B8360">
            <v>173.73999999999998</v>
          </cell>
          <cell r="C8360">
            <v>146</v>
          </cell>
          <cell r="D8360">
            <v>124.1</v>
          </cell>
          <cell r="E8360">
            <v>56060415</v>
          </cell>
        </row>
        <row r="8361">
          <cell r="A8361">
            <v>56060418</v>
          </cell>
          <cell r="B8361">
            <v>173.73999999999998</v>
          </cell>
          <cell r="C8361">
            <v>146</v>
          </cell>
          <cell r="D8361">
            <v>124.1</v>
          </cell>
          <cell r="E8361">
            <v>56060418</v>
          </cell>
        </row>
        <row r="8362">
          <cell r="A8362">
            <v>56060421</v>
          </cell>
          <cell r="B8362">
            <v>173.73999999999998</v>
          </cell>
          <cell r="C8362">
            <v>146</v>
          </cell>
          <cell r="D8362">
            <v>124.1</v>
          </cell>
          <cell r="E8362">
            <v>56060421</v>
          </cell>
        </row>
        <row r="8363">
          <cell r="A8363">
            <v>56060424</v>
          </cell>
          <cell r="B8363">
            <v>173.73999999999998</v>
          </cell>
          <cell r="C8363">
            <v>146</v>
          </cell>
          <cell r="D8363">
            <v>124.1</v>
          </cell>
          <cell r="E8363">
            <v>56060424</v>
          </cell>
        </row>
        <row r="8364">
          <cell r="A8364">
            <v>56060427</v>
          </cell>
          <cell r="B8364">
            <v>173.73999999999998</v>
          </cell>
          <cell r="C8364">
            <v>146</v>
          </cell>
          <cell r="D8364">
            <v>124.1</v>
          </cell>
          <cell r="E8364">
            <v>56060427</v>
          </cell>
        </row>
        <row r="8365">
          <cell r="A8365">
            <v>56060430</v>
          </cell>
          <cell r="B8365">
            <v>173.73999999999998</v>
          </cell>
          <cell r="C8365">
            <v>146</v>
          </cell>
          <cell r="D8365">
            <v>124.1</v>
          </cell>
          <cell r="E8365">
            <v>56060430</v>
          </cell>
        </row>
        <row r="8366">
          <cell r="A8366">
            <v>56060410</v>
          </cell>
          <cell r="B8366">
            <v>186.82999999999998</v>
          </cell>
          <cell r="C8366">
            <v>157</v>
          </cell>
          <cell r="D8366">
            <v>133.44999999999999</v>
          </cell>
          <cell r="E8366">
            <v>56060410</v>
          </cell>
        </row>
        <row r="8367">
          <cell r="A8367">
            <v>56060413</v>
          </cell>
          <cell r="B8367">
            <v>186.82999999999998</v>
          </cell>
          <cell r="C8367">
            <v>157</v>
          </cell>
          <cell r="D8367">
            <v>133.44999999999999</v>
          </cell>
          <cell r="E8367">
            <v>56060413</v>
          </cell>
        </row>
        <row r="8368">
          <cell r="A8368">
            <v>56060416</v>
          </cell>
          <cell r="B8368">
            <v>186.82999999999998</v>
          </cell>
          <cell r="C8368">
            <v>157</v>
          </cell>
          <cell r="D8368">
            <v>133.44999999999999</v>
          </cell>
          <cell r="E8368">
            <v>56060416</v>
          </cell>
        </row>
        <row r="8369">
          <cell r="A8369">
            <v>56060419</v>
          </cell>
          <cell r="B8369">
            <v>186.82999999999998</v>
          </cell>
          <cell r="C8369">
            <v>157</v>
          </cell>
          <cell r="D8369">
            <v>133.44999999999999</v>
          </cell>
          <cell r="E8369">
            <v>56060419</v>
          </cell>
        </row>
        <row r="8370">
          <cell r="A8370">
            <v>56060422</v>
          </cell>
          <cell r="B8370">
            <v>186.82999999999998</v>
          </cell>
          <cell r="C8370">
            <v>157</v>
          </cell>
          <cell r="D8370">
            <v>133.44999999999999</v>
          </cell>
          <cell r="E8370">
            <v>56060422</v>
          </cell>
        </row>
        <row r="8371">
          <cell r="A8371">
            <v>56060425</v>
          </cell>
          <cell r="B8371">
            <v>186.82999999999998</v>
          </cell>
          <cell r="C8371">
            <v>157</v>
          </cell>
          <cell r="D8371">
            <v>133.44999999999999</v>
          </cell>
          <cell r="E8371">
            <v>56060425</v>
          </cell>
        </row>
        <row r="8372">
          <cell r="A8372">
            <v>56060428</v>
          </cell>
          <cell r="B8372">
            <v>186.82999999999998</v>
          </cell>
          <cell r="C8372">
            <v>157</v>
          </cell>
          <cell r="D8372">
            <v>133.44999999999999</v>
          </cell>
          <cell r="E8372">
            <v>56060428</v>
          </cell>
        </row>
        <row r="8373">
          <cell r="A8373">
            <v>56060431</v>
          </cell>
          <cell r="B8373">
            <v>186.82999999999998</v>
          </cell>
          <cell r="C8373">
            <v>157</v>
          </cell>
          <cell r="D8373">
            <v>133.44999999999999</v>
          </cell>
          <cell r="E8373">
            <v>56060431</v>
          </cell>
        </row>
        <row r="8374">
          <cell r="A8374">
            <v>56060411</v>
          </cell>
          <cell r="B8374">
            <v>199.92</v>
          </cell>
          <cell r="C8374">
            <v>168</v>
          </cell>
          <cell r="D8374">
            <v>142.79999999999998</v>
          </cell>
          <cell r="E8374">
            <v>56060411</v>
          </cell>
        </row>
        <row r="8375">
          <cell r="A8375">
            <v>56060414</v>
          </cell>
          <cell r="B8375">
            <v>199.92</v>
          </cell>
          <cell r="C8375">
            <v>168</v>
          </cell>
          <cell r="D8375">
            <v>142.79999999999998</v>
          </cell>
          <cell r="E8375">
            <v>56060414</v>
          </cell>
        </row>
        <row r="8376">
          <cell r="A8376">
            <v>56060417</v>
          </cell>
          <cell r="B8376">
            <v>199.92</v>
          </cell>
          <cell r="C8376">
            <v>168</v>
          </cell>
          <cell r="D8376">
            <v>142.79999999999998</v>
          </cell>
          <cell r="E8376">
            <v>56060417</v>
          </cell>
        </row>
        <row r="8377">
          <cell r="A8377">
            <v>56060420</v>
          </cell>
          <cell r="B8377">
            <v>199.92</v>
          </cell>
          <cell r="C8377">
            <v>168</v>
          </cell>
          <cell r="D8377">
            <v>142.79999999999998</v>
          </cell>
          <cell r="E8377">
            <v>56060420</v>
          </cell>
        </row>
        <row r="8378">
          <cell r="A8378">
            <v>56060423</v>
          </cell>
          <cell r="B8378">
            <v>199.92</v>
          </cell>
          <cell r="C8378">
            <v>168</v>
          </cell>
          <cell r="D8378">
            <v>142.79999999999998</v>
          </cell>
          <cell r="E8378">
            <v>56060423</v>
          </cell>
        </row>
        <row r="8379">
          <cell r="A8379">
            <v>56060426</v>
          </cell>
          <cell r="B8379">
            <v>199.92</v>
          </cell>
          <cell r="C8379">
            <v>168</v>
          </cell>
          <cell r="D8379">
            <v>142.79999999999998</v>
          </cell>
          <cell r="E8379">
            <v>56060426</v>
          </cell>
        </row>
        <row r="8380">
          <cell r="A8380">
            <v>56060429</v>
          </cell>
          <cell r="B8380">
            <v>199.92</v>
          </cell>
          <cell r="C8380">
            <v>168</v>
          </cell>
          <cell r="D8380">
            <v>142.79999999999998</v>
          </cell>
          <cell r="E8380">
            <v>56060429</v>
          </cell>
        </row>
        <row r="8381">
          <cell r="A8381">
            <v>56060432</v>
          </cell>
          <cell r="B8381">
            <v>199.92</v>
          </cell>
          <cell r="C8381">
            <v>168</v>
          </cell>
          <cell r="D8381">
            <v>142.79999999999998</v>
          </cell>
          <cell r="E8381">
            <v>56060432</v>
          </cell>
        </row>
        <row r="8382">
          <cell r="A8382">
            <v>56060754</v>
          </cell>
          <cell r="B8382">
            <v>159.45999999999998</v>
          </cell>
          <cell r="C8382">
            <v>134</v>
          </cell>
          <cell r="D8382">
            <v>113.89999999999999</v>
          </cell>
          <cell r="E8382">
            <v>56060754</v>
          </cell>
        </row>
        <row r="8383">
          <cell r="A8383">
            <v>56060755</v>
          </cell>
          <cell r="B8383">
            <v>159.45999999999998</v>
          </cell>
          <cell r="C8383">
            <v>134</v>
          </cell>
          <cell r="D8383">
            <v>113.89999999999999</v>
          </cell>
          <cell r="E8383">
            <v>56060755</v>
          </cell>
        </row>
        <row r="8384">
          <cell r="A8384">
            <v>56060756</v>
          </cell>
          <cell r="B8384">
            <v>159.45999999999998</v>
          </cell>
          <cell r="C8384">
            <v>134</v>
          </cell>
          <cell r="D8384">
            <v>113.89999999999999</v>
          </cell>
          <cell r="E8384">
            <v>56060756</v>
          </cell>
        </row>
        <row r="8385">
          <cell r="A8385">
            <v>56060757</v>
          </cell>
          <cell r="B8385">
            <v>159.45999999999998</v>
          </cell>
          <cell r="C8385">
            <v>134</v>
          </cell>
          <cell r="D8385">
            <v>113.89999999999999</v>
          </cell>
          <cell r="E8385">
            <v>56060757</v>
          </cell>
        </row>
        <row r="8386">
          <cell r="A8386">
            <v>56060758</v>
          </cell>
          <cell r="B8386">
            <v>159.45999999999998</v>
          </cell>
          <cell r="C8386">
            <v>134</v>
          </cell>
          <cell r="D8386">
            <v>113.89999999999999</v>
          </cell>
          <cell r="E8386">
            <v>56060758</v>
          </cell>
        </row>
        <row r="8387">
          <cell r="A8387">
            <v>56060760</v>
          </cell>
          <cell r="B8387">
            <v>159.45999999999998</v>
          </cell>
          <cell r="C8387">
            <v>134</v>
          </cell>
          <cell r="D8387">
            <v>113.89999999999999</v>
          </cell>
          <cell r="E8387">
            <v>56060760</v>
          </cell>
        </row>
        <row r="8388">
          <cell r="A8388">
            <v>56060436</v>
          </cell>
          <cell r="B8388">
            <v>173.73999999999998</v>
          </cell>
          <cell r="C8388">
            <v>146</v>
          </cell>
          <cell r="D8388">
            <v>124.1</v>
          </cell>
          <cell r="E8388">
            <v>56060436</v>
          </cell>
        </row>
        <row r="8389">
          <cell r="A8389">
            <v>56060439</v>
          </cell>
          <cell r="B8389">
            <v>173.73999999999998</v>
          </cell>
          <cell r="C8389">
            <v>146</v>
          </cell>
          <cell r="D8389">
            <v>124.1</v>
          </cell>
          <cell r="E8389">
            <v>56060439</v>
          </cell>
        </row>
        <row r="8390">
          <cell r="A8390">
            <v>56060442</v>
          </cell>
          <cell r="B8390">
            <v>173.73999999999998</v>
          </cell>
          <cell r="C8390">
            <v>146</v>
          </cell>
          <cell r="D8390">
            <v>124.1</v>
          </cell>
          <cell r="E8390">
            <v>56060442</v>
          </cell>
        </row>
        <row r="8391">
          <cell r="A8391">
            <v>56060445</v>
          </cell>
          <cell r="B8391">
            <v>173.73999999999998</v>
          </cell>
          <cell r="C8391">
            <v>146</v>
          </cell>
          <cell r="D8391">
            <v>124.1</v>
          </cell>
          <cell r="E8391">
            <v>56060445</v>
          </cell>
        </row>
        <row r="8392">
          <cell r="A8392">
            <v>56060448</v>
          </cell>
          <cell r="B8392">
            <v>173.73999999999998</v>
          </cell>
          <cell r="C8392">
            <v>146</v>
          </cell>
          <cell r="D8392">
            <v>124.1</v>
          </cell>
          <cell r="E8392">
            <v>56060448</v>
          </cell>
        </row>
        <row r="8393">
          <cell r="A8393">
            <v>56060454</v>
          </cell>
          <cell r="B8393">
            <v>173.73999999999998</v>
          </cell>
          <cell r="C8393">
            <v>146</v>
          </cell>
          <cell r="D8393">
            <v>124.1</v>
          </cell>
          <cell r="E8393">
            <v>56060454</v>
          </cell>
        </row>
        <row r="8394">
          <cell r="A8394">
            <v>56060437</v>
          </cell>
          <cell r="B8394">
            <v>186.82999999999998</v>
          </cell>
          <cell r="C8394">
            <v>157</v>
          </cell>
          <cell r="D8394">
            <v>133.44999999999999</v>
          </cell>
          <cell r="E8394">
            <v>56060437</v>
          </cell>
        </row>
        <row r="8395">
          <cell r="A8395">
            <v>56060440</v>
          </cell>
          <cell r="B8395">
            <v>186.82999999999998</v>
          </cell>
          <cell r="C8395">
            <v>157</v>
          </cell>
          <cell r="D8395">
            <v>133.44999999999999</v>
          </cell>
          <cell r="E8395">
            <v>56060440</v>
          </cell>
        </row>
        <row r="8396">
          <cell r="A8396">
            <v>56060443</v>
          </cell>
          <cell r="B8396">
            <v>186.82999999999998</v>
          </cell>
          <cell r="C8396">
            <v>157</v>
          </cell>
          <cell r="D8396">
            <v>133.44999999999999</v>
          </cell>
          <cell r="E8396">
            <v>56060443</v>
          </cell>
        </row>
        <row r="8397">
          <cell r="A8397">
            <v>56060446</v>
          </cell>
          <cell r="B8397">
            <v>186.82999999999998</v>
          </cell>
          <cell r="C8397">
            <v>157</v>
          </cell>
          <cell r="D8397">
            <v>133.44999999999999</v>
          </cell>
          <cell r="E8397">
            <v>56060446</v>
          </cell>
        </row>
        <row r="8398">
          <cell r="A8398">
            <v>56060449</v>
          </cell>
          <cell r="B8398">
            <v>186.82999999999998</v>
          </cell>
          <cell r="C8398">
            <v>157</v>
          </cell>
          <cell r="D8398">
            <v>133.44999999999999</v>
          </cell>
          <cell r="E8398">
            <v>56060449</v>
          </cell>
        </row>
        <row r="8399">
          <cell r="A8399">
            <v>56060455</v>
          </cell>
          <cell r="B8399">
            <v>186.82999999999998</v>
          </cell>
          <cell r="C8399">
            <v>157</v>
          </cell>
          <cell r="D8399">
            <v>133.44999999999999</v>
          </cell>
          <cell r="E8399">
            <v>56060455</v>
          </cell>
        </row>
        <row r="8400">
          <cell r="A8400">
            <v>56060438</v>
          </cell>
          <cell r="B8400">
            <v>199.92</v>
          </cell>
          <cell r="C8400">
            <v>168</v>
          </cell>
          <cell r="D8400">
            <v>142.79999999999998</v>
          </cell>
          <cell r="E8400">
            <v>56060438</v>
          </cell>
        </row>
        <row r="8401">
          <cell r="A8401">
            <v>56060441</v>
          </cell>
          <cell r="B8401">
            <v>199.92</v>
          </cell>
          <cell r="C8401">
            <v>168</v>
          </cell>
          <cell r="D8401">
            <v>142.79999999999998</v>
          </cell>
          <cell r="E8401">
            <v>56060441</v>
          </cell>
        </row>
        <row r="8402">
          <cell r="A8402">
            <v>56060444</v>
          </cell>
          <cell r="B8402">
            <v>199.92</v>
          </cell>
          <cell r="C8402">
            <v>168</v>
          </cell>
          <cell r="D8402">
            <v>142.79999999999998</v>
          </cell>
          <cell r="E8402">
            <v>56060444</v>
          </cell>
        </row>
        <row r="8403">
          <cell r="A8403">
            <v>56060447</v>
          </cell>
          <cell r="B8403">
            <v>199.92</v>
          </cell>
          <cell r="C8403">
            <v>168</v>
          </cell>
          <cell r="D8403">
            <v>142.79999999999998</v>
          </cell>
          <cell r="E8403">
            <v>56060447</v>
          </cell>
        </row>
        <row r="8404">
          <cell r="A8404">
            <v>56060450</v>
          </cell>
          <cell r="B8404">
            <v>199.92</v>
          </cell>
          <cell r="C8404">
            <v>168</v>
          </cell>
          <cell r="D8404">
            <v>142.79999999999998</v>
          </cell>
          <cell r="E8404">
            <v>56060450</v>
          </cell>
        </row>
        <row r="8405">
          <cell r="A8405">
            <v>56060456</v>
          </cell>
          <cell r="B8405">
            <v>199.92</v>
          </cell>
          <cell r="C8405">
            <v>168</v>
          </cell>
          <cell r="D8405">
            <v>142.79999999999998</v>
          </cell>
          <cell r="E8405">
            <v>56060456</v>
          </cell>
        </row>
        <row r="8406">
          <cell r="A8406">
            <v>56060761</v>
          </cell>
          <cell r="B8406">
            <v>159.45999999999998</v>
          </cell>
          <cell r="C8406">
            <v>134</v>
          </cell>
          <cell r="D8406">
            <v>113.89999999999999</v>
          </cell>
          <cell r="E8406">
            <v>56060761</v>
          </cell>
        </row>
        <row r="8407">
          <cell r="A8407">
            <v>56060762</v>
          </cell>
          <cell r="B8407">
            <v>159.45999999999998</v>
          </cell>
          <cell r="C8407">
            <v>134</v>
          </cell>
          <cell r="D8407">
            <v>113.89999999999999</v>
          </cell>
          <cell r="E8407">
            <v>56060762</v>
          </cell>
        </row>
        <row r="8408">
          <cell r="A8408">
            <v>56060763</v>
          </cell>
          <cell r="B8408">
            <v>159.45999999999998</v>
          </cell>
          <cell r="C8408">
            <v>134</v>
          </cell>
          <cell r="D8408">
            <v>113.89999999999999</v>
          </cell>
          <cell r="E8408">
            <v>56060763</v>
          </cell>
        </row>
        <row r="8409">
          <cell r="A8409">
            <v>56060764</v>
          </cell>
          <cell r="B8409">
            <v>159.45999999999998</v>
          </cell>
          <cell r="C8409">
            <v>134</v>
          </cell>
          <cell r="D8409">
            <v>113.89999999999999</v>
          </cell>
          <cell r="E8409">
            <v>56060764</v>
          </cell>
        </row>
        <row r="8410">
          <cell r="A8410">
            <v>56060765</v>
          </cell>
          <cell r="B8410">
            <v>159.45999999999998</v>
          </cell>
          <cell r="C8410">
            <v>134</v>
          </cell>
          <cell r="D8410">
            <v>113.89999999999999</v>
          </cell>
          <cell r="E8410">
            <v>56060765</v>
          </cell>
        </row>
        <row r="8411">
          <cell r="A8411">
            <v>56060766</v>
          </cell>
          <cell r="B8411">
            <v>159.45999999999998</v>
          </cell>
          <cell r="C8411">
            <v>134</v>
          </cell>
          <cell r="D8411">
            <v>113.89999999999999</v>
          </cell>
          <cell r="E8411">
            <v>56060766</v>
          </cell>
        </row>
        <row r="8412">
          <cell r="A8412">
            <v>56060767</v>
          </cell>
          <cell r="B8412">
            <v>159.45999999999998</v>
          </cell>
          <cell r="C8412">
            <v>134</v>
          </cell>
          <cell r="D8412">
            <v>113.89999999999999</v>
          </cell>
          <cell r="E8412">
            <v>56060767</v>
          </cell>
        </row>
        <row r="8413">
          <cell r="A8413">
            <v>56060768</v>
          </cell>
          <cell r="B8413">
            <v>159.45999999999998</v>
          </cell>
          <cell r="C8413">
            <v>134</v>
          </cell>
          <cell r="D8413">
            <v>113.89999999999999</v>
          </cell>
          <cell r="E8413">
            <v>56060768</v>
          </cell>
        </row>
        <row r="8414">
          <cell r="A8414">
            <v>56060460</v>
          </cell>
          <cell r="B8414">
            <v>173.73999999999998</v>
          </cell>
          <cell r="C8414">
            <v>146</v>
          </cell>
          <cell r="D8414">
            <v>124.1</v>
          </cell>
          <cell r="E8414">
            <v>56060460</v>
          </cell>
        </row>
        <row r="8415">
          <cell r="A8415">
            <v>56060463</v>
          </cell>
          <cell r="B8415">
            <v>173.73999999999998</v>
          </cell>
          <cell r="C8415">
            <v>146</v>
          </cell>
          <cell r="D8415">
            <v>124.1</v>
          </cell>
          <cell r="E8415">
            <v>56060463</v>
          </cell>
        </row>
        <row r="8416">
          <cell r="A8416">
            <v>56060466</v>
          </cell>
          <cell r="B8416">
            <v>173.73999999999998</v>
          </cell>
          <cell r="C8416">
            <v>146</v>
          </cell>
          <cell r="D8416">
            <v>124.1</v>
          </cell>
          <cell r="E8416">
            <v>56060466</v>
          </cell>
        </row>
        <row r="8417">
          <cell r="A8417">
            <v>56060469</v>
          </cell>
          <cell r="B8417">
            <v>173.73999999999998</v>
          </cell>
          <cell r="C8417">
            <v>146</v>
          </cell>
          <cell r="D8417">
            <v>124.1</v>
          </cell>
          <cell r="E8417">
            <v>56060469</v>
          </cell>
        </row>
        <row r="8418">
          <cell r="A8418">
            <v>56060472</v>
          </cell>
          <cell r="B8418">
            <v>173.73999999999998</v>
          </cell>
          <cell r="C8418">
            <v>146</v>
          </cell>
          <cell r="D8418">
            <v>124.1</v>
          </cell>
          <cell r="E8418">
            <v>56060472</v>
          </cell>
        </row>
        <row r="8419">
          <cell r="A8419">
            <v>56060475</v>
          </cell>
          <cell r="B8419">
            <v>173.73999999999998</v>
          </cell>
          <cell r="C8419">
            <v>146</v>
          </cell>
          <cell r="D8419">
            <v>124.1</v>
          </cell>
          <cell r="E8419">
            <v>56060475</v>
          </cell>
        </row>
        <row r="8420">
          <cell r="A8420">
            <v>56060478</v>
          </cell>
          <cell r="B8420">
            <v>173.73999999999998</v>
          </cell>
          <cell r="C8420">
            <v>146</v>
          </cell>
          <cell r="D8420">
            <v>124.1</v>
          </cell>
          <cell r="E8420">
            <v>56060478</v>
          </cell>
        </row>
        <row r="8421">
          <cell r="A8421">
            <v>56060461</v>
          </cell>
          <cell r="B8421">
            <v>186.82999999999998</v>
          </cell>
          <cell r="C8421">
            <v>157</v>
          </cell>
          <cell r="D8421">
            <v>133.44999999999999</v>
          </cell>
          <cell r="E8421">
            <v>56060461</v>
          </cell>
        </row>
        <row r="8422">
          <cell r="A8422">
            <v>56060464</v>
          </cell>
          <cell r="B8422">
            <v>186.82999999999998</v>
          </cell>
          <cell r="C8422">
            <v>157</v>
          </cell>
          <cell r="D8422">
            <v>133.44999999999999</v>
          </cell>
          <cell r="E8422">
            <v>56060464</v>
          </cell>
        </row>
        <row r="8423">
          <cell r="A8423">
            <v>56060467</v>
          </cell>
          <cell r="B8423">
            <v>186.82999999999998</v>
          </cell>
          <cell r="C8423">
            <v>157</v>
          </cell>
          <cell r="D8423">
            <v>133.44999999999999</v>
          </cell>
          <cell r="E8423">
            <v>56060467</v>
          </cell>
        </row>
        <row r="8424">
          <cell r="A8424">
            <v>56060470</v>
          </cell>
          <cell r="B8424">
            <v>186.82999999999998</v>
          </cell>
          <cell r="C8424">
            <v>157</v>
          </cell>
          <cell r="D8424">
            <v>133.44999999999999</v>
          </cell>
          <cell r="E8424">
            <v>56060470</v>
          </cell>
        </row>
        <row r="8425">
          <cell r="A8425">
            <v>56060473</v>
          </cell>
          <cell r="B8425">
            <v>186.82999999999998</v>
          </cell>
          <cell r="C8425">
            <v>157</v>
          </cell>
          <cell r="D8425">
            <v>133.44999999999999</v>
          </cell>
          <cell r="E8425">
            <v>56060473</v>
          </cell>
        </row>
        <row r="8426">
          <cell r="A8426">
            <v>56060476</v>
          </cell>
          <cell r="B8426">
            <v>186.82999999999998</v>
          </cell>
          <cell r="C8426">
            <v>157</v>
          </cell>
          <cell r="D8426">
            <v>133.44999999999999</v>
          </cell>
          <cell r="E8426">
            <v>56060476</v>
          </cell>
        </row>
        <row r="8427">
          <cell r="A8427">
            <v>56060479</v>
          </cell>
          <cell r="B8427">
            <v>186.82999999999998</v>
          </cell>
          <cell r="C8427">
            <v>157</v>
          </cell>
          <cell r="D8427">
            <v>133.44999999999999</v>
          </cell>
          <cell r="E8427">
            <v>56060479</v>
          </cell>
        </row>
        <row r="8428">
          <cell r="A8428">
            <v>56060462</v>
          </cell>
          <cell r="B8428">
            <v>199.92</v>
          </cell>
          <cell r="C8428">
            <v>168</v>
          </cell>
          <cell r="D8428">
            <v>142.79999999999998</v>
          </cell>
          <cell r="E8428">
            <v>56060462</v>
          </cell>
        </row>
        <row r="8429">
          <cell r="A8429">
            <v>56060465</v>
          </cell>
          <cell r="B8429">
            <v>199.92</v>
          </cell>
          <cell r="C8429">
            <v>168</v>
          </cell>
          <cell r="D8429">
            <v>142.79999999999998</v>
          </cell>
          <cell r="E8429">
            <v>56060465</v>
          </cell>
        </row>
        <row r="8430">
          <cell r="A8430">
            <v>56060468</v>
          </cell>
          <cell r="B8430">
            <v>199.92</v>
          </cell>
          <cell r="C8430">
            <v>168</v>
          </cell>
          <cell r="D8430">
            <v>142.79999999999998</v>
          </cell>
          <cell r="E8430">
            <v>56060468</v>
          </cell>
        </row>
        <row r="8431">
          <cell r="A8431">
            <v>56060471</v>
          </cell>
          <cell r="B8431">
            <v>199.92</v>
          </cell>
          <cell r="C8431">
            <v>168</v>
          </cell>
          <cell r="D8431">
            <v>142.79999999999998</v>
          </cell>
          <cell r="E8431">
            <v>56060471</v>
          </cell>
        </row>
        <row r="8432">
          <cell r="A8432">
            <v>56060474</v>
          </cell>
          <cell r="B8432">
            <v>199.92</v>
          </cell>
          <cell r="C8432">
            <v>168</v>
          </cell>
          <cell r="D8432">
            <v>142.79999999999998</v>
          </cell>
          <cell r="E8432">
            <v>56060474</v>
          </cell>
        </row>
        <row r="8433">
          <cell r="A8433">
            <v>56060477</v>
          </cell>
          <cell r="B8433">
            <v>199.92</v>
          </cell>
          <cell r="C8433">
            <v>168</v>
          </cell>
          <cell r="D8433">
            <v>142.79999999999998</v>
          </cell>
          <cell r="E8433">
            <v>56060477</v>
          </cell>
        </row>
        <row r="8434">
          <cell r="A8434">
            <v>56060480</v>
          </cell>
          <cell r="B8434">
            <v>199.92</v>
          </cell>
          <cell r="C8434">
            <v>168</v>
          </cell>
          <cell r="D8434">
            <v>142.79999999999998</v>
          </cell>
          <cell r="E8434">
            <v>56060480</v>
          </cell>
        </row>
        <row r="8435">
          <cell r="A8435">
            <v>56060769</v>
          </cell>
          <cell r="B8435">
            <v>159.45999999999998</v>
          </cell>
          <cell r="C8435">
            <v>134</v>
          </cell>
          <cell r="D8435">
            <v>113.89999999999999</v>
          </cell>
          <cell r="E8435">
            <v>56060769</v>
          </cell>
        </row>
        <row r="8436">
          <cell r="A8436">
            <v>56060770</v>
          </cell>
          <cell r="B8436">
            <v>159.45999999999998</v>
          </cell>
          <cell r="C8436">
            <v>134</v>
          </cell>
          <cell r="D8436">
            <v>113.89999999999999</v>
          </cell>
          <cell r="E8436">
            <v>56060770</v>
          </cell>
        </row>
        <row r="8437">
          <cell r="A8437">
            <v>56060771</v>
          </cell>
          <cell r="B8437">
            <v>159.45999999999998</v>
          </cell>
          <cell r="C8437">
            <v>134</v>
          </cell>
          <cell r="D8437">
            <v>113.89999999999999</v>
          </cell>
          <cell r="E8437">
            <v>56060771</v>
          </cell>
        </row>
        <row r="8438">
          <cell r="A8438">
            <v>56060773</v>
          </cell>
          <cell r="B8438">
            <v>159.45999999999998</v>
          </cell>
          <cell r="C8438">
            <v>134</v>
          </cell>
          <cell r="D8438">
            <v>113.89999999999999</v>
          </cell>
          <cell r="E8438">
            <v>56060773</v>
          </cell>
        </row>
        <row r="8439">
          <cell r="A8439">
            <v>56060774</v>
          </cell>
          <cell r="B8439">
            <v>159.45999999999998</v>
          </cell>
          <cell r="C8439">
            <v>134</v>
          </cell>
          <cell r="D8439">
            <v>113.89999999999999</v>
          </cell>
          <cell r="E8439">
            <v>56060774</v>
          </cell>
        </row>
        <row r="8440">
          <cell r="A8440">
            <v>56060775</v>
          </cell>
          <cell r="B8440">
            <v>159.45999999999998</v>
          </cell>
          <cell r="C8440">
            <v>134</v>
          </cell>
          <cell r="D8440">
            <v>113.89999999999999</v>
          </cell>
          <cell r="E8440">
            <v>56060775</v>
          </cell>
        </row>
        <row r="8441">
          <cell r="A8441">
            <v>56060776</v>
          </cell>
          <cell r="B8441">
            <v>159.45999999999998</v>
          </cell>
          <cell r="C8441">
            <v>134</v>
          </cell>
          <cell r="D8441">
            <v>113.89999999999999</v>
          </cell>
          <cell r="E8441">
            <v>56060776</v>
          </cell>
        </row>
        <row r="8442">
          <cell r="A8442">
            <v>56060481</v>
          </cell>
          <cell r="B8442">
            <v>173.73999999999998</v>
          </cell>
          <cell r="C8442">
            <v>146</v>
          </cell>
          <cell r="D8442">
            <v>124.1</v>
          </cell>
          <cell r="E8442">
            <v>56060481</v>
          </cell>
        </row>
        <row r="8443">
          <cell r="A8443">
            <v>56060484</v>
          </cell>
          <cell r="B8443">
            <v>173.73999999999998</v>
          </cell>
          <cell r="C8443">
            <v>146</v>
          </cell>
          <cell r="D8443">
            <v>124.1</v>
          </cell>
          <cell r="E8443">
            <v>56060484</v>
          </cell>
        </row>
        <row r="8444">
          <cell r="A8444">
            <v>56060493</v>
          </cell>
          <cell r="B8444">
            <v>173.73999999999998</v>
          </cell>
          <cell r="C8444">
            <v>146</v>
          </cell>
          <cell r="D8444">
            <v>124.1</v>
          </cell>
          <cell r="E8444">
            <v>56060493</v>
          </cell>
        </row>
        <row r="8445">
          <cell r="A8445">
            <v>56060496</v>
          </cell>
          <cell r="B8445">
            <v>173.73999999999998</v>
          </cell>
          <cell r="C8445">
            <v>146</v>
          </cell>
          <cell r="D8445">
            <v>124.1</v>
          </cell>
          <cell r="E8445">
            <v>56060496</v>
          </cell>
        </row>
        <row r="8446">
          <cell r="A8446">
            <v>56060499</v>
          </cell>
          <cell r="B8446">
            <v>173.73999999999998</v>
          </cell>
          <cell r="C8446">
            <v>146</v>
          </cell>
          <cell r="D8446">
            <v>124.1</v>
          </cell>
          <cell r="E8446">
            <v>56060499</v>
          </cell>
        </row>
        <row r="8447">
          <cell r="A8447">
            <v>56060502</v>
          </cell>
          <cell r="B8447">
            <v>186.82999999999998</v>
          </cell>
          <cell r="C8447">
            <v>157</v>
          </cell>
          <cell r="D8447">
            <v>133.44999999999999</v>
          </cell>
          <cell r="E8447">
            <v>56060502</v>
          </cell>
        </row>
        <row r="8448">
          <cell r="A8448">
            <v>56060482</v>
          </cell>
          <cell r="B8448">
            <v>186.82999999999998</v>
          </cell>
          <cell r="C8448">
            <v>157</v>
          </cell>
          <cell r="D8448">
            <v>133.44999999999999</v>
          </cell>
          <cell r="E8448">
            <v>56060482</v>
          </cell>
        </row>
        <row r="8449">
          <cell r="A8449">
            <v>56060485</v>
          </cell>
          <cell r="B8449">
            <v>186.82999999999998</v>
          </cell>
          <cell r="C8449">
            <v>157</v>
          </cell>
          <cell r="D8449">
            <v>133.44999999999999</v>
          </cell>
          <cell r="E8449">
            <v>56060485</v>
          </cell>
        </row>
        <row r="8450">
          <cell r="A8450">
            <v>56060494</v>
          </cell>
          <cell r="B8450">
            <v>186.82999999999998</v>
          </cell>
          <cell r="C8450">
            <v>157</v>
          </cell>
          <cell r="D8450">
            <v>133.44999999999999</v>
          </cell>
          <cell r="E8450">
            <v>56060494</v>
          </cell>
        </row>
        <row r="8451">
          <cell r="A8451">
            <v>56060497</v>
          </cell>
          <cell r="B8451">
            <v>186.82999999999998</v>
          </cell>
          <cell r="C8451">
            <v>157</v>
          </cell>
          <cell r="D8451">
            <v>133.44999999999999</v>
          </cell>
          <cell r="E8451">
            <v>56060497</v>
          </cell>
        </row>
        <row r="8452">
          <cell r="A8452">
            <v>56060500</v>
          </cell>
          <cell r="B8452">
            <v>186.82999999999998</v>
          </cell>
          <cell r="C8452">
            <v>157</v>
          </cell>
          <cell r="D8452">
            <v>133.44999999999999</v>
          </cell>
          <cell r="E8452">
            <v>56060500</v>
          </cell>
        </row>
        <row r="8453">
          <cell r="A8453">
            <v>56060503</v>
          </cell>
          <cell r="B8453">
            <v>186.82999999999998</v>
          </cell>
          <cell r="C8453">
            <v>157</v>
          </cell>
          <cell r="D8453">
            <v>133.44999999999999</v>
          </cell>
          <cell r="E8453">
            <v>56060503</v>
          </cell>
        </row>
        <row r="8454">
          <cell r="A8454">
            <v>56060483</v>
          </cell>
          <cell r="B8454">
            <v>199.92</v>
          </cell>
          <cell r="C8454">
            <v>168</v>
          </cell>
          <cell r="D8454">
            <v>142.79999999999998</v>
          </cell>
          <cell r="E8454">
            <v>56060483</v>
          </cell>
        </row>
        <row r="8455">
          <cell r="A8455">
            <v>56060486</v>
          </cell>
          <cell r="B8455">
            <v>199.92</v>
          </cell>
          <cell r="C8455">
            <v>168</v>
          </cell>
          <cell r="D8455">
            <v>142.79999999999998</v>
          </cell>
          <cell r="E8455">
            <v>56060486</v>
          </cell>
        </row>
        <row r="8456">
          <cell r="A8456">
            <v>56060495</v>
          </cell>
          <cell r="B8456">
            <v>199.92</v>
          </cell>
          <cell r="C8456">
            <v>168</v>
          </cell>
          <cell r="D8456">
            <v>142.79999999999998</v>
          </cell>
          <cell r="E8456">
            <v>56060495</v>
          </cell>
        </row>
        <row r="8457">
          <cell r="A8457">
            <v>56060498</v>
          </cell>
          <cell r="B8457">
            <v>199.92</v>
          </cell>
          <cell r="C8457">
            <v>168</v>
          </cell>
          <cell r="D8457">
            <v>142.79999999999998</v>
          </cell>
          <cell r="E8457">
            <v>56060498</v>
          </cell>
        </row>
        <row r="8458">
          <cell r="A8458">
            <v>56060501</v>
          </cell>
          <cell r="B8458">
            <v>199.92</v>
          </cell>
          <cell r="C8458">
            <v>168</v>
          </cell>
          <cell r="D8458">
            <v>142.79999999999998</v>
          </cell>
          <cell r="E8458">
            <v>56060501</v>
          </cell>
        </row>
        <row r="8459">
          <cell r="A8459">
            <v>56060504</v>
          </cell>
          <cell r="B8459">
            <v>199.92</v>
          </cell>
          <cell r="C8459">
            <v>168</v>
          </cell>
          <cell r="D8459">
            <v>142.79999999999998</v>
          </cell>
          <cell r="E8459">
            <v>56060504</v>
          </cell>
        </row>
        <row r="8460">
          <cell r="A8460">
            <v>56060778</v>
          </cell>
          <cell r="B8460">
            <v>159.45999999999998</v>
          </cell>
          <cell r="C8460">
            <v>134</v>
          </cell>
          <cell r="D8460">
            <v>113.89999999999999</v>
          </cell>
          <cell r="E8460">
            <v>56060778</v>
          </cell>
        </row>
        <row r="8461">
          <cell r="A8461">
            <v>56060779</v>
          </cell>
          <cell r="B8461">
            <v>159.45999999999998</v>
          </cell>
          <cell r="C8461">
            <v>134</v>
          </cell>
          <cell r="D8461">
            <v>113.89999999999999</v>
          </cell>
          <cell r="E8461">
            <v>56060779</v>
          </cell>
        </row>
        <row r="8462">
          <cell r="A8462">
            <v>56060780</v>
          </cell>
          <cell r="B8462">
            <v>159.45999999999998</v>
          </cell>
          <cell r="C8462">
            <v>134</v>
          </cell>
          <cell r="D8462">
            <v>113.89999999999999</v>
          </cell>
          <cell r="E8462">
            <v>56060780</v>
          </cell>
        </row>
        <row r="8463">
          <cell r="A8463">
            <v>56060781</v>
          </cell>
          <cell r="B8463">
            <v>159.45999999999998</v>
          </cell>
          <cell r="C8463">
            <v>134</v>
          </cell>
          <cell r="D8463">
            <v>113.89999999999999</v>
          </cell>
          <cell r="E8463">
            <v>56060781</v>
          </cell>
        </row>
        <row r="8464">
          <cell r="A8464">
            <v>56060782</v>
          </cell>
          <cell r="B8464">
            <v>159.45999999999998</v>
          </cell>
          <cell r="C8464">
            <v>134</v>
          </cell>
          <cell r="D8464">
            <v>113.89999999999999</v>
          </cell>
          <cell r="E8464">
            <v>56060782</v>
          </cell>
        </row>
        <row r="8465">
          <cell r="A8465">
            <v>56060783</v>
          </cell>
          <cell r="B8465">
            <v>159.45999999999998</v>
          </cell>
          <cell r="C8465">
            <v>134</v>
          </cell>
          <cell r="D8465">
            <v>113.89999999999999</v>
          </cell>
          <cell r="E8465">
            <v>56060783</v>
          </cell>
        </row>
        <row r="8466">
          <cell r="A8466">
            <v>56060784</v>
          </cell>
          <cell r="B8466">
            <v>159.45999999999998</v>
          </cell>
          <cell r="C8466">
            <v>134</v>
          </cell>
          <cell r="D8466">
            <v>113.89999999999999</v>
          </cell>
          <cell r="E8466">
            <v>56060784</v>
          </cell>
        </row>
        <row r="8467">
          <cell r="A8467">
            <v>56060508</v>
          </cell>
          <cell r="B8467">
            <v>173.73999999999998</v>
          </cell>
          <cell r="C8467">
            <v>146</v>
          </cell>
          <cell r="D8467">
            <v>124.1</v>
          </cell>
          <cell r="E8467">
            <v>56060508</v>
          </cell>
        </row>
        <row r="8468">
          <cell r="A8468">
            <v>56060514</v>
          </cell>
          <cell r="B8468">
            <v>173.73999999999998</v>
          </cell>
          <cell r="C8468">
            <v>146</v>
          </cell>
          <cell r="D8468">
            <v>124.1</v>
          </cell>
          <cell r="E8468">
            <v>56060514</v>
          </cell>
        </row>
        <row r="8469">
          <cell r="A8469">
            <v>56060517</v>
          </cell>
          <cell r="B8469">
            <v>173.73999999999998</v>
          </cell>
          <cell r="C8469">
            <v>146</v>
          </cell>
          <cell r="D8469">
            <v>124.1</v>
          </cell>
          <cell r="E8469">
            <v>56060517</v>
          </cell>
        </row>
        <row r="8470">
          <cell r="A8470">
            <v>56060520</v>
          </cell>
          <cell r="B8470">
            <v>173.73999999999998</v>
          </cell>
          <cell r="C8470">
            <v>146</v>
          </cell>
          <cell r="D8470">
            <v>124.1</v>
          </cell>
          <cell r="E8470">
            <v>56060520</v>
          </cell>
        </row>
        <row r="8471">
          <cell r="A8471">
            <v>56060523</v>
          </cell>
          <cell r="B8471">
            <v>173.73999999999998</v>
          </cell>
          <cell r="C8471">
            <v>146</v>
          </cell>
          <cell r="D8471">
            <v>124.1</v>
          </cell>
          <cell r="E8471">
            <v>56060523</v>
          </cell>
        </row>
        <row r="8472">
          <cell r="A8472">
            <v>56060526</v>
          </cell>
          <cell r="B8472">
            <v>173.73999999999998</v>
          </cell>
          <cell r="C8472">
            <v>146</v>
          </cell>
          <cell r="D8472">
            <v>124.1</v>
          </cell>
          <cell r="E8472">
            <v>56060526</v>
          </cell>
        </row>
        <row r="8473">
          <cell r="A8473">
            <v>56060509</v>
          </cell>
          <cell r="B8473">
            <v>186.82999999999998</v>
          </cell>
          <cell r="C8473">
            <v>157</v>
          </cell>
          <cell r="D8473">
            <v>133.44999999999999</v>
          </cell>
          <cell r="E8473">
            <v>56060509</v>
          </cell>
        </row>
        <row r="8474">
          <cell r="A8474">
            <v>56060515</v>
          </cell>
          <cell r="B8474">
            <v>186.82999999999998</v>
          </cell>
          <cell r="C8474">
            <v>157</v>
          </cell>
          <cell r="D8474">
            <v>133.44999999999999</v>
          </cell>
          <cell r="E8474">
            <v>56060515</v>
          </cell>
        </row>
        <row r="8475">
          <cell r="A8475">
            <v>56060518</v>
          </cell>
          <cell r="B8475">
            <v>186.82999999999998</v>
          </cell>
          <cell r="C8475">
            <v>157</v>
          </cell>
          <cell r="D8475">
            <v>133.44999999999999</v>
          </cell>
          <cell r="E8475">
            <v>56060518</v>
          </cell>
        </row>
        <row r="8476">
          <cell r="A8476">
            <v>56060521</v>
          </cell>
          <cell r="B8476">
            <v>186.82999999999998</v>
          </cell>
          <cell r="C8476">
            <v>157</v>
          </cell>
          <cell r="D8476">
            <v>133.44999999999999</v>
          </cell>
          <cell r="E8476">
            <v>56060521</v>
          </cell>
        </row>
        <row r="8477">
          <cell r="A8477">
            <v>56060524</v>
          </cell>
          <cell r="B8477">
            <v>186.82999999999998</v>
          </cell>
          <cell r="C8477">
            <v>157</v>
          </cell>
          <cell r="D8477">
            <v>133.44999999999999</v>
          </cell>
          <cell r="E8477">
            <v>56060524</v>
          </cell>
        </row>
        <row r="8478">
          <cell r="A8478">
            <v>56060527</v>
          </cell>
          <cell r="B8478">
            <v>186.82999999999998</v>
          </cell>
          <cell r="C8478">
            <v>157</v>
          </cell>
          <cell r="D8478">
            <v>133.44999999999999</v>
          </cell>
          <cell r="E8478">
            <v>56060527</v>
          </cell>
        </row>
        <row r="8479">
          <cell r="A8479">
            <v>56060510</v>
          </cell>
          <cell r="B8479">
            <v>199.92</v>
          </cell>
          <cell r="C8479">
            <v>168</v>
          </cell>
          <cell r="D8479">
            <v>142.79999999999998</v>
          </cell>
          <cell r="E8479">
            <v>56060510</v>
          </cell>
        </row>
        <row r="8480">
          <cell r="A8480">
            <v>56060516</v>
          </cell>
          <cell r="B8480">
            <v>199.92</v>
          </cell>
          <cell r="C8480">
            <v>168</v>
          </cell>
          <cell r="D8480">
            <v>142.79999999999998</v>
          </cell>
          <cell r="E8480">
            <v>56060516</v>
          </cell>
        </row>
        <row r="8481">
          <cell r="A8481">
            <v>56060519</v>
          </cell>
          <cell r="B8481">
            <v>199.92</v>
          </cell>
          <cell r="C8481">
            <v>168</v>
          </cell>
          <cell r="D8481">
            <v>142.79999999999998</v>
          </cell>
          <cell r="E8481">
            <v>56060519</v>
          </cell>
        </row>
        <row r="8482">
          <cell r="A8482">
            <v>56060522</v>
          </cell>
          <cell r="B8482">
            <v>199.92</v>
          </cell>
          <cell r="C8482">
            <v>168</v>
          </cell>
          <cell r="D8482">
            <v>142.79999999999998</v>
          </cell>
          <cell r="E8482">
            <v>56060522</v>
          </cell>
        </row>
        <row r="8483">
          <cell r="A8483">
            <v>56060525</v>
          </cell>
          <cell r="B8483">
            <v>199.92</v>
          </cell>
          <cell r="C8483">
            <v>168</v>
          </cell>
          <cell r="D8483">
            <v>142.79999999999998</v>
          </cell>
          <cell r="E8483">
            <v>56060525</v>
          </cell>
        </row>
        <row r="8484">
          <cell r="A8484">
            <v>56060528</v>
          </cell>
          <cell r="B8484">
            <v>199.92</v>
          </cell>
          <cell r="C8484">
            <v>168</v>
          </cell>
          <cell r="D8484">
            <v>142.79999999999998</v>
          </cell>
          <cell r="E8484">
            <v>56060528</v>
          </cell>
        </row>
        <row r="8485">
          <cell r="A8485">
            <v>56060876</v>
          </cell>
          <cell r="B8485">
            <v>159.45999999999998</v>
          </cell>
          <cell r="C8485">
            <v>134</v>
          </cell>
          <cell r="D8485">
            <v>113.89999999999999</v>
          </cell>
          <cell r="E8485">
            <v>56060876</v>
          </cell>
        </row>
        <row r="8486">
          <cell r="A8486">
            <v>56060877</v>
          </cell>
          <cell r="B8486">
            <v>159.45999999999998</v>
          </cell>
          <cell r="C8486">
            <v>134</v>
          </cell>
          <cell r="D8486">
            <v>113.89999999999999</v>
          </cell>
          <cell r="E8486">
            <v>56060877</v>
          </cell>
        </row>
        <row r="8487">
          <cell r="A8487">
            <v>56060878</v>
          </cell>
          <cell r="B8487">
            <v>159.45999999999998</v>
          </cell>
          <cell r="C8487">
            <v>134</v>
          </cell>
          <cell r="D8487">
            <v>113.89999999999999</v>
          </cell>
          <cell r="E8487">
            <v>56060878</v>
          </cell>
        </row>
        <row r="8488">
          <cell r="A8488">
            <v>56060879</v>
          </cell>
          <cell r="B8488">
            <v>159.45999999999998</v>
          </cell>
          <cell r="C8488">
            <v>134</v>
          </cell>
          <cell r="D8488">
            <v>113.89999999999999</v>
          </cell>
          <cell r="E8488">
            <v>56060879</v>
          </cell>
        </row>
        <row r="8489">
          <cell r="A8489">
            <v>56060880</v>
          </cell>
          <cell r="B8489">
            <v>159.45999999999998</v>
          </cell>
          <cell r="C8489">
            <v>134</v>
          </cell>
          <cell r="D8489">
            <v>113.89999999999999</v>
          </cell>
          <cell r="E8489">
            <v>56060880</v>
          </cell>
        </row>
        <row r="8490">
          <cell r="A8490">
            <v>56060881</v>
          </cell>
          <cell r="B8490">
            <v>159.45999999999998</v>
          </cell>
          <cell r="C8490">
            <v>134</v>
          </cell>
          <cell r="D8490">
            <v>113.89999999999999</v>
          </cell>
          <cell r="E8490">
            <v>56060881</v>
          </cell>
        </row>
        <row r="8491">
          <cell r="A8491">
            <v>56060882</v>
          </cell>
          <cell r="B8491">
            <v>159.45999999999998</v>
          </cell>
          <cell r="C8491">
            <v>134</v>
          </cell>
          <cell r="D8491">
            <v>113.89999999999999</v>
          </cell>
          <cell r="E8491">
            <v>56060882</v>
          </cell>
        </row>
        <row r="8492">
          <cell r="A8492">
            <v>56060883</v>
          </cell>
          <cell r="B8492">
            <v>159.45999999999998</v>
          </cell>
          <cell r="C8492">
            <v>134</v>
          </cell>
          <cell r="D8492">
            <v>113.89999999999999</v>
          </cell>
          <cell r="E8492">
            <v>56060883</v>
          </cell>
        </row>
        <row r="8493">
          <cell r="A8493">
            <v>56060532</v>
          </cell>
          <cell r="B8493">
            <v>173.73999999999998</v>
          </cell>
          <cell r="C8493">
            <v>146</v>
          </cell>
          <cell r="D8493">
            <v>124.1</v>
          </cell>
          <cell r="E8493">
            <v>56060532</v>
          </cell>
        </row>
        <row r="8494">
          <cell r="A8494">
            <v>56060535</v>
          </cell>
          <cell r="B8494">
            <v>173.73999999999998</v>
          </cell>
          <cell r="C8494">
            <v>146</v>
          </cell>
          <cell r="D8494">
            <v>124.1</v>
          </cell>
          <cell r="E8494">
            <v>56060535</v>
          </cell>
        </row>
        <row r="8495">
          <cell r="A8495">
            <v>56060538</v>
          </cell>
          <cell r="B8495">
            <v>173.73999999999998</v>
          </cell>
          <cell r="C8495">
            <v>146</v>
          </cell>
          <cell r="D8495">
            <v>124.1</v>
          </cell>
          <cell r="E8495">
            <v>56060538</v>
          </cell>
        </row>
        <row r="8496">
          <cell r="A8496">
            <v>56060541</v>
          </cell>
          <cell r="B8496">
            <v>173.73999999999998</v>
          </cell>
          <cell r="C8496">
            <v>146</v>
          </cell>
          <cell r="D8496">
            <v>124.1</v>
          </cell>
          <cell r="E8496">
            <v>56060541</v>
          </cell>
        </row>
        <row r="8497">
          <cell r="A8497">
            <v>56060544</v>
          </cell>
          <cell r="B8497">
            <v>173.73999999999998</v>
          </cell>
          <cell r="C8497">
            <v>146</v>
          </cell>
          <cell r="D8497">
            <v>124.1</v>
          </cell>
          <cell r="E8497">
            <v>56060544</v>
          </cell>
        </row>
        <row r="8498">
          <cell r="A8498">
            <v>56060547</v>
          </cell>
          <cell r="B8498">
            <v>173.73999999999998</v>
          </cell>
          <cell r="C8498">
            <v>146</v>
          </cell>
          <cell r="D8498">
            <v>124.1</v>
          </cell>
          <cell r="E8498">
            <v>56060547</v>
          </cell>
        </row>
        <row r="8499">
          <cell r="A8499">
            <v>56060550</v>
          </cell>
          <cell r="B8499">
            <v>173.73999999999998</v>
          </cell>
          <cell r="C8499">
            <v>146</v>
          </cell>
          <cell r="D8499">
            <v>124.1</v>
          </cell>
          <cell r="E8499">
            <v>56060550</v>
          </cell>
        </row>
        <row r="8500">
          <cell r="A8500">
            <v>56060533</v>
          </cell>
          <cell r="B8500">
            <v>186.82999999999998</v>
          </cell>
          <cell r="C8500">
            <v>157</v>
          </cell>
          <cell r="D8500">
            <v>133.44999999999999</v>
          </cell>
          <cell r="E8500">
            <v>56060533</v>
          </cell>
        </row>
        <row r="8501">
          <cell r="A8501">
            <v>56060536</v>
          </cell>
          <cell r="B8501">
            <v>186.82999999999998</v>
          </cell>
          <cell r="C8501">
            <v>157</v>
          </cell>
          <cell r="D8501">
            <v>133.44999999999999</v>
          </cell>
          <cell r="E8501">
            <v>56060536</v>
          </cell>
        </row>
        <row r="8502">
          <cell r="A8502">
            <v>56060539</v>
          </cell>
          <cell r="B8502">
            <v>186.82999999999998</v>
          </cell>
          <cell r="C8502">
            <v>157</v>
          </cell>
          <cell r="D8502">
            <v>133.44999999999999</v>
          </cell>
          <cell r="E8502">
            <v>56060539</v>
          </cell>
        </row>
        <row r="8503">
          <cell r="A8503">
            <v>56060542</v>
          </cell>
          <cell r="B8503">
            <v>186.82999999999998</v>
          </cell>
          <cell r="C8503">
            <v>157</v>
          </cell>
          <cell r="D8503">
            <v>133.44999999999999</v>
          </cell>
          <cell r="E8503">
            <v>56060542</v>
          </cell>
        </row>
        <row r="8504">
          <cell r="A8504">
            <v>56060545</v>
          </cell>
          <cell r="B8504">
            <v>186.82999999999998</v>
          </cell>
          <cell r="C8504">
            <v>157</v>
          </cell>
          <cell r="D8504">
            <v>133.44999999999999</v>
          </cell>
          <cell r="E8504">
            <v>56060545</v>
          </cell>
        </row>
        <row r="8505">
          <cell r="A8505">
            <v>56060548</v>
          </cell>
          <cell r="B8505">
            <v>186.82999999999998</v>
          </cell>
          <cell r="C8505">
            <v>157</v>
          </cell>
          <cell r="D8505">
            <v>133.44999999999999</v>
          </cell>
          <cell r="E8505">
            <v>56060548</v>
          </cell>
        </row>
        <row r="8506">
          <cell r="A8506">
            <v>56060551</v>
          </cell>
          <cell r="B8506">
            <v>186.82999999999998</v>
          </cell>
          <cell r="C8506">
            <v>157</v>
          </cell>
          <cell r="D8506">
            <v>133.44999999999999</v>
          </cell>
          <cell r="E8506">
            <v>56060551</v>
          </cell>
        </row>
        <row r="8507">
          <cell r="A8507">
            <v>56060534</v>
          </cell>
          <cell r="B8507">
            <v>199.92</v>
          </cell>
          <cell r="C8507">
            <v>168</v>
          </cell>
          <cell r="D8507">
            <v>142.79999999999998</v>
          </cell>
          <cell r="E8507">
            <v>56060534</v>
          </cell>
        </row>
        <row r="8508">
          <cell r="A8508">
            <v>56060537</v>
          </cell>
          <cell r="B8508">
            <v>199.92</v>
          </cell>
          <cell r="C8508">
            <v>168</v>
          </cell>
          <cell r="D8508">
            <v>142.79999999999998</v>
          </cell>
          <cell r="E8508">
            <v>56060537</v>
          </cell>
        </row>
        <row r="8509">
          <cell r="A8509">
            <v>56060540</v>
          </cell>
          <cell r="B8509">
            <v>199.92</v>
          </cell>
          <cell r="C8509">
            <v>168</v>
          </cell>
          <cell r="D8509">
            <v>142.79999999999998</v>
          </cell>
          <cell r="E8509">
            <v>56060540</v>
          </cell>
        </row>
        <row r="8510">
          <cell r="A8510">
            <v>56060543</v>
          </cell>
          <cell r="B8510">
            <v>199.92</v>
          </cell>
          <cell r="C8510">
            <v>168</v>
          </cell>
          <cell r="D8510">
            <v>142.79999999999998</v>
          </cell>
          <cell r="E8510">
            <v>56060543</v>
          </cell>
        </row>
        <row r="8511">
          <cell r="A8511">
            <v>56060546</v>
          </cell>
          <cell r="B8511">
            <v>199.92</v>
          </cell>
          <cell r="C8511">
            <v>168</v>
          </cell>
          <cell r="D8511">
            <v>142.79999999999998</v>
          </cell>
          <cell r="E8511">
            <v>56060546</v>
          </cell>
        </row>
        <row r="8512">
          <cell r="A8512">
            <v>56060549</v>
          </cell>
          <cell r="B8512">
            <v>199.92</v>
          </cell>
          <cell r="C8512">
            <v>168</v>
          </cell>
          <cell r="D8512">
            <v>142.79999999999998</v>
          </cell>
          <cell r="E8512">
            <v>56060549</v>
          </cell>
        </row>
        <row r="8513">
          <cell r="A8513">
            <v>56060552</v>
          </cell>
          <cell r="B8513">
            <v>199.92</v>
          </cell>
          <cell r="C8513">
            <v>168</v>
          </cell>
          <cell r="D8513">
            <v>142.79999999999998</v>
          </cell>
          <cell r="E8513">
            <v>56060552</v>
          </cell>
        </row>
        <row r="8514">
          <cell r="A8514">
            <v>56060884</v>
          </cell>
          <cell r="B8514">
            <v>159.45999999999998</v>
          </cell>
          <cell r="C8514">
            <v>134</v>
          </cell>
          <cell r="D8514">
            <v>113.89999999999999</v>
          </cell>
          <cell r="E8514">
            <v>56060884</v>
          </cell>
        </row>
        <row r="8515">
          <cell r="A8515">
            <v>56060885</v>
          </cell>
          <cell r="B8515">
            <v>159.45999999999998</v>
          </cell>
          <cell r="C8515">
            <v>134</v>
          </cell>
          <cell r="D8515">
            <v>113.89999999999999</v>
          </cell>
          <cell r="E8515">
            <v>56060885</v>
          </cell>
        </row>
        <row r="8516">
          <cell r="A8516">
            <v>56060886</v>
          </cell>
          <cell r="B8516">
            <v>159.45999999999998</v>
          </cell>
          <cell r="C8516">
            <v>134</v>
          </cell>
          <cell r="D8516">
            <v>113.89999999999999</v>
          </cell>
          <cell r="E8516">
            <v>56060886</v>
          </cell>
        </row>
        <row r="8517">
          <cell r="A8517">
            <v>56060887</v>
          </cell>
          <cell r="B8517">
            <v>159.45999999999998</v>
          </cell>
          <cell r="C8517">
            <v>134</v>
          </cell>
          <cell r="D8517">
            <v>113.89999999999999</v>
          </cell>
          <cell r="E8517">
            <v>56060887</v>
          </cell>
        </row>
        <row r="8518">
          <cell r="A8518">
            <v>56060888</v>
          </cell>
          <cell r="B8518">
            <v>159.45999999999998</v>
          </cell>
          <cell r="C8518">
            <v>134</v>
          </cell>
          <cell r="D8518">
            <v>113.89999999999999</v>
          </cell>
          <cell r="E8518">
            <v>56060888</v>
          </cell>
        </row>
        <row r="8519">
          <cell r="A8519">
            <v>56060889</v>
          </cell>
          <cell r="B8519">
            <v>159.45999999999998</v>
          </cell>
          <cell r="C8519">
            <v>134</v>
          </cell>
          <cell r="D8519">
            <v>113.89999999999999</v>
          </cell>
          <cell r="E8519">
            <v>56060889</v>
          </cell>
        </row>
        <row r="8520">
          <cell r="A8520">
            <v>56060890</v>
          </cell>
          <cell r="B8520">
            <v>159.45999999999998</v>
          </cell>
          <cell r="C8520">
            <v>134</v>
          </cell>
          <cell r="D8520">
            <v>113.89999999999999</v>
          </cell>
          <cell r="E8520">
            <v>56060890</v>
          </cell>
        </row>
        <row r="8521">
          <cell r="A8521">
            <v>56060891</v>
          </cell>
          <cell r="B8521">
            <v>159.45999999999998</v>
          </cell>
          <cell r="C8521">
            <v>134</v>
          </cell>
          <cell r="D8521">
            <v>113.89999999999999</v>
          </cell>
          <cell r="E8521">
            <v>56060891</v>
          </cell>
        </row>
        <row r="8522">
          <cell r="A8522">
            <v>56060553</v>
          </cell>
          <cell r="B8522">
            <v>173.73999999999998</v>
          </cell>
          <cell r="C8522">
            <v>146</v>
          </cell>
          <cell r="D8522">
            <v>124.1</v>
          </cell>
          <cell r="E8522">
            <v>56060553</v>
          </cell>
        </row>
        <row r="8523">
          <cell r="A8523">
            <v>56060556</v>
          </cell>
          <cell r="B8523">
            <v>173.73999999999998</v>
          </cell>
          <cell r="C8523">
            <v>146</v>
          </cell>
          <cell r="D8523">
            <v>124.1</v>
          </cell>
          <cell r="E8523">
            <v>56060556</v>
          </cell>
        </row>
        <row r="8524">
          <cell r="A8524">
            <v>56060559</v>
          </cell>
          <cell r="B8524">
            <v>173.73999999999998</v>
          </cell>
          <cell r="C8524">
            <v>146</v>
          </cell>
          <cell r="D8524">
            <v>124.1</v>
          </cell>
          <cell r="E8524">
            <v>56060559</v>
          </cell>
        </row>
        <row r="8525">
          <cell r="A8525">
            <v>56060562</v>
          </cell>
          <cell r="B8525">
            <v>173.73999999999998</v>
          </cell>
          <cell r="C8525">
            <v>146</v>
          </cell>
          <cell r="D8525">
            <v>124.1</v>
          </cell>
          <cell r="E8525">
            <v>56060562</v>
          </cell>
        </row>
        <row r="8526">
          <cell r="A8526">
            <v>56060565</v>
          </cell>
          <cell r="B8526">
            <v>173.73999999999998</v>
          </cell>
          <cell r="C8526">
            <v>146</v>
          </cell>
          <cell r="D8526">
            <v>124.1</v>
          </cell>
          <cell r="E8526">
            <v>56060565</v>
          </cell>
        </row>
        <row r="8527">
          <cell r="A8527">
            <v>56060568</v>
          </cell>
          <cell r="B8527">
            <v>173.73999999999998</v>
          </cell>
          <cell r="C8527">
            <v>146</v>
          </cell>
          <cell r="D8527">
            <v>124.1</v>
          </cell>
          <cell r="E8527">
            <v>56060568</v>
          </cell>
        </row>
        <row r="8528">
          <cell r="A8528">
            <v>56060571</v>
          </cell>
          <cell r="B8528">
            <v>173.73999999999998</v>
          </cell>
          <cell r="C8528">
            <v>146</v>
          </cell>
          <cell r="D8528">
            <v>124.1</v>
          </cell>
          <cell r="E8528">
            <v>56060571</v>
          </cell>
        </row>
        <row r="8529">
          <cell r="A8529">
            <v>56060574</v>
          </cell>
          <cell r="B8529">
            <v>173.73999999999998</v>
          </cell>
          <cell r="C8529">
            <v>146</v>
          </cell>
          <cell r="D8529">
            <v>124.1</v>
          </cell>
          <cell r="E8529">
            <v>56060574</v>
          </cell>
        </row>
        <row r="8530">
          <cell r="A8530">
            <v>56060554</v>
          </cell>
          <cell r="B8530">
            <v>186.82999999999998</v>
          </cell>
          <cell r="C8530">
            <v>157</v>
          </cell>
          <cell r="D8530">
            <v>133.44999999999999</v>
          </cell>
          <cell r="E8530">
            <v>56060554</v>
          </cell>
        </row>
        <row r="8531">
          <cell r="A8531">
            <v>56060557</v>
          </cell>
          <cell r="B8531">
            <v>186.82999999999998</v>
          </cell>
          <cell r="C8531">
            <v>157</v>
          </cell>
          <cell r="D8531">
            <v>133.44999999999999</v>
          </cell>
          <cell r="E8531">
            <v>56060557</v>
          </cell>
        </row>
        <row r="8532">
          <cell r="A8532">
            <v>56060560</v>
          </cell>
          <cell r="B8532">
            <v>186.82999999999998</v>
          </cell>
          <cell r="C8532">
            <v>157</v>
          </cell>
          <cell r="D8532">
            <v>133.44999999999999</v>
          </cell>
          <cell r="E8532">
            <v>56060560</v>
          </cell>
        </row>
        <row r="8533">
          <cell r="A8533">
            <v>56060563</v>
          </cell>
          <cell r="B8533">
            <v>186.82999999999998</v>
          </cell>
          <cell r="C8533">
            <v>157</v>
          </cell>
          <cell r="D8533">
            <v>133.44999999999999</v>
          </cell>
          <cell r="E8533">
            <v>56060563</v>
          </cell>
        </row>
        <row r="8534">
          <cell r="A8534">
            <v>56060566</v>
          </cell>
          <cell r="B8534">
            <v>186.82999999999998</v>
          </cell>
          <cell r="C8534">
            <v>157</v>
          </cell>
          <cell r="D8534">
            <v>133.44999999999999</v>
          </cell>
          <cell r="E8534">
            <v>56060566</v>
          </cell>
        </row>
        <row r="8535">
          <cell r="A8535">
            <v>56060569</v>
          </cell>
          <cell r="B8535">
            <v>186.82999999999998</v>
          </cell>
          <cell r="C8535">
            <v>157</v>
          </cell>
          <cell r="D8535">
            <v>133.44999999999999</v>
          </cell>
          <cell r="E8535">
            <v>56060569</v>
          </cell>
        </row>
        <row r="8536">
          <cell r="A8536">
            <v>56060572</v>
          </cell>
          <cell r="B8536">
            <v>186.82999999999998</v>
          </cell>
          <cell r="C8536">
            <v>157</v>
          </cell>
          <cell r="D8536">
            <v>133.44999999999999</v>
          </cell>
          <cell r="E8536">
            <v>56060572</v>
          </cell>
        </row>
        <row r="8537">
          <cell r="A8537">
            <v>56060575</v>
          </cell>
          <cell r="B8537">
            <v>186.82999999999998</v>
          </cell>
          <cell r="C8537">
            <v>157</v>
          </cell>
          <cell r="D8537">
            <v>133.44999999999999</v>
          </cell>
          <cell r="E8537">
            <v>56060575</v>
          </cell>
        </row>
        <row r="8538">
          <cell r="A8538">
            <v>56060555</v>
          </cell>
          <cell r="B8538">
            <v>199.92</v>
          </cell>
          <cell r="C8538">
            <v>168</v>
          </cell>
          <cell r="D8538">
            <v>142.79999999999998</v>
          </cell>
          <cell r="E8538">
            <v>56060555</v>
          </cell>
        </row>
        <row r="8539">
          <cell r="A8539">
            <v>56060558</v>
          </cell>
          <cell r="B8539">
            <v>199.92</v>
          </cell>
          <cell r="C8539">
            <v>168</v>
          </cell>
          <cell r="D8539">
            <v>142.79999999999998</v>
          </cell>
          <cell r="E8539">
            <v>56060558</v>
          </cell>
        </row>
        <row r="8540">
          <cell r="A8540">
            <v>56060561</v>
          </cell>
          <cell r="B8540">
            <v>199.92</v>
          </cell>
          <cell r="C8540">
            <v>168</v>
          </cell>
          <cell r="D8540">
            <v>142.79999999999998</v>
          </cell>
          <cell r="E8540">
            <v>56060561</v>
          </cell>
        </row>
        <row r="8541">
          <cell r="A8541">
            <v>56060564</v>
          </cell>
          <cell r="B8541">
            <v>199.92</v>
          </cell>
          <cell r="C8541">
            <v>168</v>
          </cell>
          <cell r="D8541">
            <v>142.79999999999998</v>
          </cell>
          <cell r="E8541">
            <v>56060564</v>
          </cell>
        </row>
        <row r="8542">
          <cell r="A8542">
            <v>56060567</v>
          </cell>
          <cell r="B8542">
            <v>199.92</v>
          </cell>
          <cell r="C8542">
            <v>168</v>
          </cell>
          <cell r="D8542">
            <v>142.79999999999998</v>
          </cell>
          <cell r="E8542">
            <v>56060567</v>
          </cell>
        </row>
        <row r="8543">
          <cell r="A8543">
            <v>56060570</v>
          </cell>
          <cell r="B8543">
            <v>199.92</v>
          </cell>
          <cell r="C8543">
            <v>168</v>
          </cell>
          <cell r="D8543">
            <v>142.79999999999998</v>
          </cell>
          <cell r="E8543">
            <v>56060570</v>
          </cell>
        </row>
        <row r="8544">
          <cell r="A8544">
            <v>56060573</v>
          </cell>
          <cell r="B8544">
            <v>199.92</v>
          </cell>
          <cell r="C8544">
            <v>168</v>
          </cell>
          <cell r="D8544">
            <v>142.79999999999998</v>
          </cell>
          <cell r="E8544">
            <v>56060573</v>
          </cell>
        </row>
        <row r="8545">
          <cell r="A8545">
            <v>56060576</v>
          </cell>
          <cell r="B8545">
            <v>199.92</v>
          </cell>
          <cell r="C8545">
            <v>168</v>
          </cell>
          <cell r="D8545">
            <v>142.79999999999998</v>
          </cell>
          <cell r="E8545">
            <v>56060576</v>
          </cell>
        </row>
        <row r="8546">
          <cell r="A8546">
            <v>56060892</v>
          </cell>
          <cell r="B8546">
            <v>159.45999999999998</v>
          </cell>
          <cell r="C8546">
            <v>134</v>
          </cell>
          <cell r="D8546">
            <v>113.89999999999999</v>
          </cell>
          <cell r="E8546">
            <v>56060892</v>
          </cell>
        </row>
        <row r="8547">
          <cell r="A8547">
            <v>56060893</v>
          </cell>
          <cell r="B8547">
            <v>159.45999999999998</v>
          </cell>
          <cell r="C8547">
            <v>134</v>
          </cell>
          <cell r="D8547">
            <v>113.89999999999999</v>
          </cell>
          <cell r="E8547">
            <v>56060893</v>
          </cell>
        </row>
        <row r="8548">
          <cell r="A8548">
            <v>56060894</v>
          </cell>
          <cell r="B8548">
            <v>159.45999999999998</v>
          </cell>
          <cell r="C8548">
            <v>134</v>
          </cell>
          <cell r="D8548">
            <v>113.89999999999999</v>
          </cell>
          <cell r="E8548">
            <v>56060894</v>
          </cell>
        </row>
        <row r="8549">
          <cell r="A8549">
            <v>56060895</v>
          </cell>
          <cell r="B8549">
            <v>159.45999999999998</v>
          </cell>
          <cell r="C8549">
            <v>134</v>
          </cell>
          <cell r="D8549">
            <v>113.89999999999999</v>
          </cell>
          <cell r="E8549">
            <v>56060895</v>
          </cell>
        </row>
        <row r="8550">
          <cell r="A8550">
            <v>56060896</v>
          </cell>
          <cell r="B8550">
            <v>159.45999999999998</v>
          </cell>
          <cell r="C8550">
            <v>134</v>
          </cell>
          <cell r="D8550">
            <v>113.89999999999999</v>
          </cell>
          <cell r="E8550">
            <v>56060896</v>
          </cell>
        </row>
        <row r="8551">
          <cell r="A8551">
            <v>56060897</v>
          </cell>
          <cell r="B8551">
            <v>159.45999999999998</v>
          </cell>
          <cell r="C8551">
            <v>134</v>
          </cell>
          <cell r="D8551">
            <v>113.89999999999999</v>
          </cell>
          <cell r="E8551">
            <v>56060897</v>
          </cell>
        </row>
        <row r="8552">
          <cell r="A8552">
            <v>56060899</v>
          </cell>
          <cell r="B8552">
            <v>159.45999999999998</v>
          </cell>
          <cell r="C8552">
            <v>134</v>
          </cell>
          <cell r="D8552">
            <v>113.89999999999999</v>
          </cell>
          <cell r="E8552">
            <v>56060899</v>
          </cell>
        </row>
        <row r="8553">
          <cell r="A8553">
            <v>56060577</v>
          </cell>
          <cell r="B8553">
            <v>173.73999999999998</v>
          </cell>
          <cell r="C8553">
            <v>146</v>
          </cell>
          <cell r="D8553">
            <v>124.1</v>
          </cell>
          <cell r="E8553">
            <v>56060577</v>
          </cell>
        </row>
        <row r="8554">
          <cell r="A8554">
            <v>56060580</v>
          </cell>
          <cell r="B8554">
            <v>173.73999999999998</v>
          </cell>
          <cell r="C8554">
            <v>146</v>
          </cell>
          <cell r="D8554">
            <v>124.1</v>
          </cell>
          <cell r="E8554">
            <v>56060580</v>
          </cell>
        </row>
        <row r="8555">
          <cell r="A8555">
            <v>56060583</v>
          </cell>
          <cell r="B8555">
            <v>173.73999999999998</v>
          </cell>
          <cell r="C8555">
            <v>146</v>
          </cell>
          <cell r="D8555">
            <v>124.1</v>
          </cell>
          <cell r="E8555">
            <v>56060583</v>
          </cell>
        </row>
        <row r="8556">
          <cell r="A8556">
            <v>56060586</v>
          </cell>
          <cell r="B8556">
            <v>173.73999999999998</v>
          </cell>
          <cell r="C8556">
            <v>146</v>
          </cell>
          <cell r="D8556">
            <v>124.1</v>
          </cell>
          <cell r="E8556">
            <v>56060586</v>
          </cell>
        </row>
        <row r="8557">
          <cell r="A8557">
            <v>56060589</v>
          </cell>
          <cell r="B8557">
            <v>173.73999999999998</v>
          </cell>
          <cell r="C8557">
            <v>146</v>
          </cell>
          <cell r="D8557">
            <v>124.1</v>
          </cell>
          <cell r="E8557">
            <v>56060589</v>
          </cell>
        </row>
        <row r="8558">
          <cell r="A8558">
            <v>56060592</v>
          </cell>
          <cell r="B8558">
            <v>173.73999999999998</v>
          </cell>
          <cell r="C8558">
            <v>146</v>
          </cell>
          <cell r="D8558">
            <v>124.1</v>
          </cell>
          <cell r="E8558">
            <v>56060592</v>
          </cell>
        </row>
        <row r="8559">
          <cell r="A8559">
            <v>56060598</v>
          </cell>
          <cell r="B8559">
            <v>173.73999999999998</v>
          </cell>
          <cell r="C8559">
            <v>146</v>
          </cell>
          <cell r="D8559">
            <v>124.1</v>
          </cell>
          <cell r="E8559">
            <v>56060598</v>
          </cell>
        </row>
        <row r="8560">
          <cell r="A8560">
            <v>56060578</v>
          </cell>
          <cell r="B8560">
            <v>186.82999999999998</v>
          </cell>
          <cell r="C8560">
            <v>157</v>
          </cell>
          <cell r="D8560">
            <v>133.44999999999999</v>
          </cell>
          <cell r="E8560">
            <v>56060578</v>
          </cell>
        </row>
        <row r="8561">
          <cell r="A8561">
            <v>56060581</v>
          </cell>
          <cell r="B8561">
            <v>186.82999999999998</v>
          </cell>
          <cell r="C8561">
            <v>157</v>
          </cell>
          <cell r="D8561">
            <v>133.44999999999999</v>
          </cell>
          <cell r="E8561">
            <v>56060581</v>
          </cell>
        </row>
        <row r="8562">
          <cell r="A8562">
            <v>56060584</v>
          </cell>
          <cell r="B8562">
            <v>186.82999999999998</v>
          </cell>
          <cell r="C8562">
            <v>157</v>
          </cell>
          <cell r="D8562">
            <v>133.44999999999999</v>
          </cell>
          <cell r="E8562">
            <v>56060584</v>
          </cell>
        </row>
        <row r="8563">
          <cell r="A8563">
            <v>56060587</v>
          </cell>
          <cell r="B8563">
            <v>186.82999999999998</v>
          </cell>
          <cell r="C8563">
            <v>157</v>
          </cell>
          <cell r="D8563">
            <v>133.44999999999999</v>
          </cell>
          <cell r="E8563">
            <v>56060587</v>
          </cell>
        </row>
        <row r="8564">
          <cell r="A8564">
            <v>56060590</v>
          </cell>
          <cell r="B8564">
            <v>186.82999999999998</v>
          </cell>
          <cell r="C8564">
            <v>157</v>
          </cell>
          <cell r="D8564">
            <v>133.44999999999999</v>
          </cell>
          <cell r="E8564">
            <v>56060590</v>
          </cell>
        </row>
        <row r="8565">
          <cell r="A8565">
            <v>56060593</v>
          </cell>
          <cell r="B8565">
            <v>186.82999999999998</v>
          </cell>
          <cell r="C8565">
            <v>157</v>
          </cell>
          <cell r="D8565">
            <v>133.44999999999999</v>
          </cell>
          <cell r="E8565">
            <v>56060593</v>
          </cell>
        </row>
        <row r="8566">
          <cell r="A8566">
            <v>56060599</v>
          </cell>
          <cell r="B8566">
            <v>186.82999999999998</v>
          </cell>
          <cell r="C8566">
            <v>157</v>
          </cell>
          <cell r="D8566">
            <v>133.44999999999999</v>
          </cell>
          <cell r="E8566">
            <v>56060599</v>
          </cell>
        </row>
        <row r="8567">
          <cell r="A8567">
            <v>56060579</v>
          </cell>
          <cell r="B8567">
            <v>199.92</v>
          </cell>
          <cell r="C8567">
            <v>168</v>
          </cell>
          <cell r="D8567">
            <v>142.79999999999998</v>
          </cell>
          <cell r="E8567">
            <v>56060579</v>
          </cell>
        </row>
        <row r="8568">
          <cell r="A8568">
            <v>56060582</v>
          </cell>
          <cell r="B8568">
            <v>199.92</v>
          </cell>
          <cell r="C8568">
            <v>168</v>
          </cell>
          <cell r="D8568">
            <v>142.79999999999998</v>
          </cell>
          <cell r="E8568">
            <v>56060582</v>
          </cell>
        </row>
        <row r="8569">
          <cell r="A8569">
            <v>56060585</v>
          </cell>
          <cell r="B8569">
            <v>199.92</v>
          </cell>
          <cell r="C8569">
            <v>168</v>
          </cell>
          <cell r="D8569">
            <v>142.79999999999998</v>
          </cell>
          <cell r="E8569">
            <v>56060585</v>
          </cell>
        </row>
        <row r="8570">
          <cell r="A8570">
            <v>56060588</v>
          </cell>
          <cell r="B8570">
            <v>199.92</v>
          </cell>
          <cell r="C8570">
            <v>168</v>
          </cell>
          <cell r="D8570">
            <v>142.79999999999998</v>
          </cell>
          <cell r="E8570">
            <v>56060588</v>
          </cell>
        </row>
        <row r="8571">
          <cell r="A8571">
            <v>56060591</v>
          </cell>
          <cell r="B8571">
            <v>199.92</v>
          </cell>
          <cell r="C8571">
            <v>168</v>
          </cell>
          <cell r="D8571">
            <v>142.79999999999998</v>
          </cell>
          <cell r="E8571">
            <v>56060591</v>
          </cell>
        </row>
        <row r="8572">
          <cell r="A8572">
            <v>56060594</v>
          </cell>
          <cell r="B8572">
            <v>199.92</v>
          </cell>
          <cell r="C8572">
            <v>168</v>
          </cell>
          <cell r="D8572">
            <v>142.79999999999998</v>
          </cell>
          <cell r="E8572">
            <v>56060594</v>
          </cell>
        </row>
        <row r="8573">
          <cell r="A8573">
            <v>56060600</v>
          </cell>
          <cell r="B8573">
            <v>199.92</v>
          </cell>
          <cell r="C8573">
            <v>168</v>
          </cell>
          <cell r="D8573">
            <v>142.79999999999998</v>
          </cell>
          <cell r="E8573">
            <v>56060600</v>
          </cell>
        </row>
        <row r="8574">
          <cell r="A8574">
            <v>56060900</v>
          </cell>
          <cell r="B8574">
            <v>159.45999999999998</v>
          </cell>
          <cell r="C8574">
            <v>134</v>
          </cell>
          <cell r="D8574">
            <v>113.89999999999999</v>
          </cell>
          <cell r="E8574">
            <v>56060900</v>
          </cell>
        </row>
        <row r="8575">
          <cell r="A8575">
            <v>56060901</v>
          </cell>
          <cell r="B8575">
            <v>159.45999999999998</v>
          </cell>
          <cell r="C8575">
            <v>134</v>
          </cell>
          <cell r="D8575">
            <v>113.89999999999999</v>
          </cell>
          <cell r="E8575">
            <v>56060901</v>
          </cell>
        </row>
        <row r="8576">
          <cell r="A8576">
            <v>56060902</v>
          </cell>
          <cell r="B8576">
            <v>159.45999999999998</v>
          </cell>
          <cell r="C8576">
            <v>134</v>
          </cell>
          <cell r="D8576">
            <v>113.89999999999999</v>
          </cell>
          <cell r="E8576">
            <v>56060902</v>
          </cell>
        </row>
        <row r="8577">
          <cell r="A8577">
            <v>56060904</v>
          </cell>
          <cell r="B8577">
            <v>159.45999999999998</v>
          </cell>
          <cell r="C8577">
            <v>134</v>
          </cell>
          <cell r="D8577">
            <v>113.89999999999999</v>
          </cell>
          <cell r="E8577">
            <v>56060904</v>
          </cell>
        </row>
        <row r="8578">
          <cell r="A8578">
            <v>56060905</v>
          </cell>
          <cell r="B8578">
            <v>159.45999999999998</v>
          </cell>
          <cell r="C8578">
            <v>134</v>
          </cell>
          <cell r="D8578">
            <v>113.89999999999999</v>
          </cell>
          <cell r="E8578">
            <v>56060905</v>
          </cell>
        </row>
        <row r="8579">
          <cell r="A8579">
            <v>56060906</v>
          </cell>
          <cell r="B8579">
            <v>159.45999999999998</v>
          </cell>
          <cell r="C8579">
            <v>134</v>
          </cell>
          <cell r="D8579">
            <v>113.89999999999999</v>
          </cell>
          <cell r="E8579">
            <v>56060906</v>
          </cell>
        </row>
        <row r="8580">
          <cell r="A8580">
            <v>56060907</v>
          </cell>
          <cell r="B8580">
            <v>159.45999999999998</v>
          </cell>
          <cell r="C8580">
            <v>134</v>
          </cell>
          <cell r="D8580">
            <v>113.89999999999999</v>
          </cell>
          <cell r="E8580">
            <v>56060907</v>
          </cell>
        </row>
        <row r="8581">
          <cell r="A8581">
            <v>56060601</v>
          </cell>
          <cell r="B8581">
            <v>173.73999999999998</v>
          </cell>
          <cell r="C8581">
            <v>146</v>
          </cell>
          <cell r="D8581">
            <v>124.1</v>
          </cell>
          <cell r="E8581">
            <v>56060601</v>
          </cell>
        </row>
        <row r="8582">
          <cell r="A8582">
            <v>56060604</v>
          </cell>
          <cell r="B8582">
            <v>173.73999999999998</v>
          </cell>
          <cell r="C8582">
            <v>146</v>
          </cell>
          <cell r="D8582">
            <v>124.1</v>
          </cell>
          <cell r="E8582">
            <v>56060604</v>
          </cell>
        </row>
        <row r="8583">
          <cell r="A8583">
            <v>56060607</v>
          </cell>
          <cell r="B8583">
            <v>173.73999999999998</v>
          </cell>
          <cell r="C8583">
            <v>146</v>
          </cell>
          <cell r="D8583">
            <v>124.1</v>
          </cell>
          <cell r="E8583">
            <v>56060607</v>
          </cell>
        </row>
        <row r="8584">
          <cell r="A8584">
            <v>56060613</v>
          </cell>
          <cell r="B8584">
            <v>173.73999999999998</v>
          </cell>
          <cell r="C8584">
            <v>146</v>
          </cell>
          <cell r="D8584">
            <v>124.1</v>
          </cell>
          <cell r="E8584">
            <v>56060613</v>
          </cell>
        </row>
        <row r="8585">
          <cell r="A8585">
            <v>56060616</v>
          </cell>
          <cell r="B8585">
            <v>173.73999999999998</v>
          </cell>
          <cell r="C8585">
            <v>146</v>
          </cell>
          <cell r="D8585">
            <v>124.1</v>
          </cell>
          <cell r="E8585">
            <v>56060616</v>
          </cell>
        </row>
        <row r="8586">
          <cell r="A8586">
            <v>56060619</v>
          </cell>
          <cell r="B8586">
            <v>173.73999999999998</v>
          </cell>
          <cell r="C8586">
            <v>146</v>
          </cell>
          <cell r="D8586">
            <v>124.1</v>
          </cell>
          <cell r="E8586">
            <v>56060619</v>
          </cell>
        </row>
        <row r="8587">
          <cell r="A8587">
            <v>56060622</v>
          </cell>
          <cell r="B8587">
            <v>173.73999999999998</v>
          </cell>
          <cell r="C8587">
            <v>146</v>
          </cell>
          <cell r="D8587">
            <v>124.1</v>
          </cell>
          <cell r="E8587">
            <v>56060622</v>
          </cell>
        </row>
        <row r="8588">
          <cell r="A8588">
            <v>56060602</v>
          </cell>
          <cell r="B8588">
            <v>186.82999999999998</v>
          </cell>
          <cell r="C8588">
            <v>157</v>
          </cell>
          <cell r="D8588">
            <v>133.44999999999999</v>
          </cell>
          <cell r="E8588">
            <v>56060602</v>
          </cell>
        </row>
        <row r="8589">
          <cell r="A8589">
            <v>56060605</v>
          </cell>
          <cell r="B8589">
            <v>186.82999999999998</v>
          </cell>
          <cell r="C8589">
            <v>157</v>
          </cell>
          <cell r="D8589">
            <v>133.44999999999999</v>
          </cell>
          <cell r="E8589">
            <v>56060605</v>
          </cell>
        </row>
        <row r="8590">
          <cell r="A8590">
            <v>56060608</v>
          </cell>
          <cell r="B8590">
            <v>186.82999999999998</v>
          </cell>
          <cell r="C8590">
            <v>157</v>
          </cell>
          <cell r="D8590">
            <v>133.44999999999999</v>
          </cell>
          <cell r="E8590">
            <v>56060608</v>
          </cell>
        </row>
        <row r="8591">
          <cell r="A8591">
            <v>56060614</v>
          </cell>
          <cell r="B8591">
            <v>186.82999999999998</v>
          </cell>
          <cell r="C8591">
            <v>157</v>
          </cell>
          <cell r="D8591">
            <v>133.44999999999999</v>
          </cell>
          <cell r="E8591">
            <v>56060614</v>
          </cell>
        </row>
        <row r="8592">
          <cell r="A8592">
            <v>56060617</v>
          </cell>
          <cell r="B8592">
            <v>186.82999999999998</v>
          </cell>
          <cell r="C8592">
            <v>157</v>
          </cell>
          <cell r="D8592">
            <v>133.44999999999999</v>
          </cell>
          <cell r="E8592">
            <v>56060617</v>
          </cell>
        </row>
        <row r="8593">
          <cell r="A8593">
            <v>56060620</v>
          </cell>
          <cell r="B8593">
            <v>186.82999999999998</v>
          </cell>
          <cell r="C8593">
            <v>157</v>
          </cell>
          <cell r="D8593">
            <v>133.44999999999999</v>
          </cell>
          <cell r="E8593">
            <v>56060620</v>
          </cell>
        </row>
        <row r="8594">
          <cell r="A8594">
            <v>56060623</v>
          </cell>
          <cell r="B8594">
            <v>186.82999999999998</v>
          </cell>
          <cell r="C8594">
            <v>157</v>
          </cell>
          <cell r="D8594">
            <v>133.44999999999999</v>
          </cell>
          <cell r="E8594">
            <v>56060623</v>
          </cell>
        </row>
        <row r="8595">
          <cell r="A8595">
            <v>56060603</v>
          </cell>
          <cell r="B8595">
            <v>199.92</v>
          </cell>
          <cell r="C8595">
            <v>168</v>
          </cell>
          <cell r="D8595">
            <v>142.79999999999998</v>
          </cell>
          <cell r="E8595">
            <v>56060603</v>
          </cell>
        </row>
        <row r="8596">
          <cell r="A8596">
            <v>56060606</v>
          </cell>
          <cell r="B8596">
            <v>199.92</v>
          </cell>
          <cell r="C8596">
            <v>168</v>
          </cell>
          <cell r="D8596">
            <v>142.79999999999998</v>
          </cell>
          <cell r="E8596">
            <v>56060606</v>
          </cell>
        </row>
        <row r="8597">
          <cell r="A8597">
            <v>56060609</v>
          </cell>
          <cell r="B8597">
            <v>199.92</v>
          </cell>
          <cell r="C8597">
            <v>168</v>
          </cell>
          <cell r="D8597">
            <v>142.79999999999998</v>
          </cell>
          <cell r="E8597">
            <v>56060609</v>
          </cell>
        </row>
        <row r="8598">
          <cell r="A8598">
            <v>56060615</v>
          </cell>
          <cell r="B8598">
            <v>199.92</v>
          </cell>
          <cell r="C8598">
            <v>168</v>
          </cell>
          <cell r="D8598">
            <v>142.79999999999998</v>
          </cell>
          <cell r="E8598">
            <v>56060615</v>
          </cell>
        </row>
        <row r="8599">
          <cell r="A8599">
            <v>56060618</v>
          </cell>
          <cell r="B8599">
            <v>199.92</v>
          </cell>
          <cell r="C8599">
            <v>168</v>
          </cell>
          <cell r="D8599">
            <v>142.79999999999998</v>
          </cell>
          <cell r="E8599">
            <v>56060618</v>
          </cell>
        </row>
        <row r="8600">
          <cell r="A8600">
            <v>56060621</v>
          </cell>
          <cell r="B8600">
            <v>199.92</v>
          </cell>
          <cell r="C8600">
            <v>168</v>
          </cell>
          <cell r="D8600">
            <v>142.79999999999998</v>
          </cell>
          <cell r="E8600">
            <v>56060621</v>
          </cell>
        </row>
        <row r="8601">
          <cell r="A8601">
            <v>56060624</v>
          </cell>
          <cell r="B8601">
            <v>199.92</v>
          </cell>
          <cell r="C8601">
            <v>168</v>
          </cell>
          <cell r="D8601">
            <v>142.79999999999998</v>
          </cell>
          <cell r="E8601">
            <v>56060624</v>
          </cell>
        </row>
        <row r="8602">
          <cell r="A8602">
            <v>56060908</v>
          </cell>
          <cell r="B8602">
            <v>159.45999999999998</v>
          </cell>
          <cell r="C8602">
            <v>134</v>
          </cell>
          <cell r="D8602">
            <v>113.89999999999999</v>
          </cell>
          <cell r="E8602">
            <v>56060908</v>
          </cell>
        </row>
        <row r="8603">
          <cell r="A8603">
            <v>56060909</v>
          </cell>
          <cell r="B8603">
            <v>159.45999999999998</v>
          </cell>
          <cell r="C8603">
            <v>134</v>
          </cell>
          <cell r="D8603">
            <v>113.89999999999999</v>
          </cell>
          <cell r="E8603">
            <v>56060909</v>
          </cell>
        </row>
        <row r="8604">
          <cell r="A8604">
            <v>56060910</v>
          </cell>
          <cell r="B8604">
            <v>159.45999999999998</v>
          </cell>
          <cell r="C8604">
            <v>134</v>
          </cell>
          <cell r="D8604">
            <v>113.89999999999999</v>
          </cell>
          <cell r="E8604">
            <v>56060910</v>
          </cell>
        </row>
        <row r="8605">
          <cell r="A8605">
            <v>56060911</v>
          </cell>
          <cell r="B8605">
            <v>159.45999999999998</v>
          </cell>
          <cell r="C8605">
            <v>134</v>
          </cell>
          <cell r="D8605">
            <v>113.89999999999999</v>
          </cell>
          <cell r="E8605">
            <v>56060911</v>
          </cell>
        </row>
        <row r="8606">
          <cell r="A8606">
            <v>56060913</v>
          </cell>
          <cell r="B8606">
            <v>159.45999999999998</v>
          </cell>
          <cell r="C8606">
            <v>134</v>
          </cell>
          <cell r="D8606">
            <v>113.89999999999999</v>
          </cell>
          <cell r="E8606">
            <v>56060913</v>
          </cell>
        </row>
        <row r="8607">
          <cell r="A8607">
            <v>56060915</v>
          </cell>
          <cell r="B8607">
            <v>159.45999999999998</v>
          </cell>
          <cell r="C8607">
            <v>134</v>
          </cell>
          <cell r="D8607">
            <v>113.89999999999999</v>
          </cell>
          <cell r="E8607">
            <v>56060915</v>
          </cell>
        </row>
        <row r="8608">
          <cell r="A8608">
            <v>56060625</v>
          </cell>
          <cell r="B8608">
            <v>173.73999999999998</v>
          </cell>
          <cell r="C8608">
            <v>146</v>
          </cell>
          <cell r="D8608">
            <v>124.1</v>
          </cell>
          <cell r="E8608">
            <v>56060625</v>
          </cell>
        </row>
        <row r="8609">
          <cell r="A8609">
            <v>56060628</v>
          </cell>
          <cell r="B8609">
            <v>173.73999999999998</v>
          </cell>
          <cell r="C8609">
            <v>146</v>
          </cell>
          <cell r="D8609">
            <v>124.1</v>
          </cell>
          <cell r="E8609">
            <v>56060628</v>
          </cell>
        </row>
        <row r="8610">
          <cell r="A8610">
            <v>56060631</v>
          </cell>
          <cell r="B8610">
            <v>173.73999999999998</v>
          </cell>
          <cell r="C8610">
            <v>146</v>
          </cell>
          <cell r="D8610">
            <v>124.1</v>
          </cell>
          <cell r="E8610">
            <v>56060631</v>
          </cell>
        </row>
        <row r="8611">
          <cell r="A8611">
            <v>56060640</v>
          </cell>
          <cell r="B8611">
            <v>173.73999999999998</v>
          </cell>
          <cell r="C8611">
            <v>146</v>
          </cell>
          <cell r="D8611">
            <v>124.1</v>
          </cell>
          <cell r="E8611">
            <v>56060640</v>
          </cell>
        </row>
        <row r="8612">
          <cell r="A8612">
            <v>56060646</v>
          </cell>
          <cell r="B8612">
            <v>173.73999999999998</v>
          </cell>
          <cell r="C8612">
            <v>146</v>
          </cell>
          <cell r="D8612">
            <v>124.1</v>
          </cell>
          <cell r="E8612">
            <v>56060646</v>
          </cell>
        </row>
        <row r="8613">
          <cell r="A8613">
            <v>56060626</v>
          </cell>
          <cell r="B8613">
            <v>186.82999999999998</v>
          </cell>
          <cell r="C8613">
            <v>157</v>
          </cell>
          <cell r="D8613">
            <v>133.44999999999999</v>
          </cell>
          <cell r="E8613">
            <v>56060626</v>
          </cell>
        </row>
        <row r="8614">
          <cell r="A8614">
            <v>56060629</v>
          </cell>
          <cell r="B8614">
            <v>186.82999999999998</v>
          </cell>
          <cell r="C8614">
            <v>157</v>
          </cell>
          <cell r="D8614">
            <v>133.44999999999999</v>
          </cell>
          <cell r="E8614">
            <v>56060629</v>
          </cell>
        </row>
        <row r="8615">
          <cell r="A8615">
            <v>56060632</v>
          </cell>
          <cell r="B8615">
            <v>186.82999999999998</v>
          </cell>
          <cell r="C8615">
            <v>157</v>
          </cell>
          <cell r="D8615">
            <v>133.44999999999999</v>
          </cell>
          <cell r="E8615">
            <v>56060632</v>
          </cell>
        </row>
        <row r="8616">
          <cell r="A8616">
            <v>56060641</v>
          </cell>
          <cell r="B8616">
            <v>186.82999999999998</v>
          </cell>
          <cell r="C8616">
            <v>157</v>
          </cell>
          <cell r="D8616">
            <v>133.44999999999999</v>
          </cell>
          <cell r="E8616">
            <v>56060641</v>
          </cell>
        </row>
        <row r="8617">
          <cell r="A8617">
            <v>56060647</v>
          </cell>
          <cell r="B8617">
            <v>186.82999999999998</v>
          </cell>
          <cell r="C8617">
            <v>157</v>
          </cell>
          <cell r="D8617">
            <v>133.44999999999999</v>
          </cell>
          <cell r="E8617">
            <v>56060647</v>
          </cell>
        </row>
        <row r="8618">
          <cell r="A8618">
            <v>56060627</v>
          </cell>
          <cell r="B8618">
            <v>199.92</v>
          </cell>
          <cell r="C8618">
            <v>168</v>
          </cell>
          <cell r="D8618">
            <v>142.79999999999998</v>
          </cell>
          <cell r="E8618">
            <v>56060627</v>
          </cell>
        </row>
        <row r="8619">
          <cell r="A8619">
            <v>56060630</v>
          </cell>
          <cell r="B8619">
            <v>199.92</v>
          </cell>
          <cell r="C8619">
            <v>168</v>
          </cell>
          <cell r="D8619">
            <v>142.79999999999998</v>
          </cell>
          <cell r="E8619">
            <v>56060630</v>
          </cell>
        </row>
        <row r="8620">
          <cell r="A8620">
            <v>56060633</v>
          </cell>
          <cell r="B8620">
            <v>199.92</v>
          </cell>
          <cell r="C8620">
            <v>168</v>
          </cell>
          <cell r="D8620">
            <v>142.79999999999998</v>
          </cell>
          <cell r="E8620">
            <v>56060633</v>
          </cell>
        </row>
        <row r="8621">
          <cell r="A8621">
            <v>56060642</v>
          </cell>
          <cell r="B8621">
            <v>199.92</v>
          </cell>
          <cell r="C8621">
            <v>168</v>
          </cell>
          <cell r="D8621">
            <v>142.79999999999998</v>
          </cell>
          <cell r="E8621">
            <v>56060642</v>
          </cell>
        </row>
        <row r="8622">
          <cell r="A8622">
            <v>56060648</v>
          </cell>
          <cell r="B8622">
            <v>199.92</v>
          </cell>
          <cell r="C8622">
            <v>168</v>
          </cell>
          <cell r="D8622">
            <v>142.79999999999998</v>
          </cell>
          <cell r="E8622">
            <v>56060648</v>
          </cell>
        </row>
        <row r="8623">
          <cell r="A8623">
            <v>56060916</v>
          </cell>
          <cell r="B8623">
            <v>159.45999999999998</v>
          </cell>
          <cell r="C8623">
            <v>134</v>
          </cell>
          <cell r="D8623">
            <v>113.89999999999999</v>
          </cell>
          <cell r="E8623">
            <v>56060916</v>
          </cell>
        </row>
        <row r="8624">
          <cell r="A8624">
            <v>56060917</v>
          </cell>
          <cell r="B8624">
            <v>159.45999999999998</v>
          </cell>
          <cell r="C8624">
            <v>134</v>
          </cell>
          <cell r="D8624">
            <v>113.89999999999999</v>
          </cell>
          <cell r="E8624">
            <v>56060917</v>
          </cell>
        </row>
        <row r="8625">
          <cell r="A8625">
            <v>56060918</v>
          </cell>
          <cell r="B8625">
            <v>159.45999999999998</v>
          </cell>
          <cell r="C8625">
            <v>134</v>
          </cell>
          <cell r="D8625">
            <v>113.89999999999999</v>
          </cell>
          <cell r="E8625">
            <v>56060918</v>
          </cell>
        </row>
        <row r="8626">
          <cell r="A8626">
            <v>56060921</v>
          </cell>
          <cell r="B8626">
            <v>159.45999999999998</v>
          </cell>
          <cell r="C8626">
            <v>134</v>
          </cell>
          <cell r="D8626">
            <v>113.89999999999999</v>
          </cell>
          <cell r="E8626">
            <v>56060921</v>
          </cell>
        </row>
        <row r="8627">
          <cell r="A8627">
            <v>56060649</v>
          </cell>
          <cell r="B8627">
            <v>173.73999999999998</v>
          </cell>
          <cell r="C8627">
            <v>146</v>
          </cell>
          <cell r="D8627">
            <v>124.1</v>
          </cell>
          <cell r="E8627">
            <v>56060649</v>
          </cell>
        </row>
        <row r="8628">
          <cell r="A8628">
            <v>56060652</v>
          </cell>
          <cell r="B8628">
            <v>173.73999999999998</v>
          </cell>
          <cell r="C8628">
            <v>146</v>
          </cell>
          <cell r="D8628">
            <v>124.1</v>
          </cell>
          <cell r="E8628">
            <v>56060652</v>
          </cell>
        </row>
        <row r="8629">
          <cell r="A8629">
            <v>56060655</v>
          </cell>
          <cell r="B8629">
            <v>173.73999999999998</v>
          </cell>
          <cell r="C8629">
            <v>146</v>
          </cell>
          <cell r="D8629">
            <v>124.1</v>
          </cell>
          <cell r="E8629">
            <v>56060655</v>
          </cell>
        </row>
        <row r="8630">
          <cell r="A8630">
            <v>56060664</v>
          </cell>
          <cell r="B8630">
            <v>173.73999999999998</v>
          </cell>
          <cell r="C8630">
            <v>146</v>
          </cell>
          <cell r="D8630">
            <v>124.1</v>
          </cell>
          <cell r="E8630">
            <v>56060664</v>
          </cell>
        </row>
        <row r="8631">
          <cell r="A8631">
            <v>56060650</v>
          </cell>
          <cell r="B8631">
            <v>186.82999999999998</v>
          </cell>
          <cell r="C8631">
            <v>157</v>
          </cell>
          <cell r="D8631">
            <v>133.44999999999999</v>
          </cell>
          <cell r="E8631">
            <v>56060650</v>
          </cell>
        </row>
        <row r="8632">
          <cell r="A8632">
            <v>56060653</v>
          </cell>
          <cell r="B8632">
            <v>186.82999999999998</v>
          </cell>
          <cell r="C8632">
            <v>157</v>
          </cell>
          <cell r="D8632">
            <v>133.44999999999999</v>
          </cell>
          <cell r="E8632">
            <v>56060653</v>
          </cell>
        </row>
        <row r="8633">
          <cell r="A8633">
            <v>56060656</v>
          </cell>
          <cell r="B8633">
            <v>186.82999999999998</v>
          </cell>
          <cell r="C8633">
            <v>157</v>
          </cell>
          <cell r="D8633">
            <v>133.44999999999999</v>
          </cell>
          <cell r="E8633">
            <v>56060656</v>
          </cell>
        </row>
        <row r="8634">
          <cell r="A8634">
            <v>56060665</v>
          </cell>
          <cell r="B8634">
            <v>186.82999999999998</v>
          </cell>
          <cell r="C8634">
            <v>157</v>
          </cell>
          <cell r="D8634">
            <v>133.44999999999999</v>
          </cell>
          <cell r="E8634">
            <v>56060665</v>
          </cell>
        </row>
        <row r="8635">
          <cell r="A8635">
            <v>56060651</v>
          </cell>
          <cell r="B8635">
            <v>199.92</v>
          </cell>
          <cell r="C8635">
            <v>168</v>
          </cell>
          <cell r="D8635">
            <v>142.79999999999998</v>
          </cell>
          <cell r="E8635">
            <v>56060651</v>
          </cell>
        </row>
        <row r="8636">
          <cell r="A8636">
            <v>56060654</v>
          </cell>
          <cell r="B8636">
            <v>199.92</v>
          </cell>
          <cell r="C8636">
            <v>168</v>
          </cell>
          <cell r="D8636">
            <v>142.79999999999998</v>
          </cell>
          <cell r="E8636">
            <v>56060654</v>
          </cell>
        </row>
        <row r="8637">
          <cell r="A8637">
            <v>56060657</v>
          </cell>
          <cell r="B8637">
            <v>199.92</v>
          </cell>
          <cell r="C8637">
            <v>168</v>
          </cell>
          <cell r="D8637">
            <v>142.79999999999998</v>
          </cell>
          <cell r="E8637">
            <v>56060657</v>
          </cell>
        </row>
        <row r="8638">
          <cell r="A8638">
            <v>56060666</v>
          </cell>
          <cell r="B8638">
            <v>199.92</v>
          </cell>
          <cell r="C8638">
            <v>168</v>
          </cell>
          <cell r="D8638">
            <v>142.79999999999998</v>
          </cell>
          <cell r="E8638">
            <v>56060666</v>
          </cell>
        </row>
        <row r="8639">
          <cell r="A8639">
            <v>56060924</v>
          </cell>
          <cell r="B8639">
            <v>159.45999999999998</v>
          </cell>
          <cell r="C8639">
            <v>134</v>
          </cell>
          <cell r="D8639">
            <v>113.89999999999999</v>
          </cell>
          <cell r="E8639">
            <v>56060924</v>
          </cell>
        </row>
        <row r="8640">
          <cell r="A8640">
            <v>56060925</v>
          </cell>
          <cell r="B8640">
            <v>159.45999999999998</v>
          </cell>
          <cell r="C8640">
            <v>134</v>
          </cell>
          <cell r="D8640">
            <v>113.89999999999999</v>
          </cell>
          <cell r="E8640">
            <v>56060925</v>
          </cell>
        </row>
        <row r="8641">
          <cell r="A8641">
            <v>56060928</v>
          </cell>
          <cell r="B8641">
            <v>159.45999999999998</v>
          </cell>
          <cell r="C8641">
            <v>134</v>
          </cell>
          <cell r="D8641">
            <v>113.89999999999999</v>
          </cell>
          <cell r="E8641">
            <v>56060928</v>
          </cell>
        </row>
        <row r="8642">
          <cell r="A8642">
            <v>56060929</v>
          </cell>
          <cell r="B8642">
            <v>159.45999999999998</v>
          </cell>
          <cell r="C8642">
            <v>134</v>
          </cell>
          <cell r="D8642">
            <v>113.89999999999999</v>
          </cell>
          <cell r="E8642">
            <v>56060929</v>
          </cell>
        </row>
        <row r="8643">
          <cell r="A8643">
            <v>56060930</v>
          </cell>
          <cell r="B8643">
            <v>159.45999999999998</v>
          </cell>
          <cell r="C8643">
            <v>134</v>
          </cell>
          <cell r="D8643">
            <v>113.89999999999999</v>
          </cell>
          <cell r="E8643">
            <v>56060930</v>
          </cell>
        </row>
        <row r="8644">
          <cell r="A8644">
            <v>56060931</v>
          </cell>
          <cell r="B8644">
            <v>159.45999999999998</v>
          </cell>
          <cell r="C8644">
            <v>134</v>
          </cell>
          <cell r="D8644">
            <v>113.89999999999999</v>
          </cell>
          <cell r="E8644">
            <v>56060931</v>
          </cell>
        </row>
        <row r="8645">
          <cell r="A8645">
            <v>56060673</v>
          </cell>
          <cell r="B8645">
            <v>173.73999999999998</v>
          </cell>
          <cell r="C8645">
            <v>146</v>
          </cell>
          <cell r="D8645">
            <v>124.1</v>
          </cell>
          <cell r="E8645">
            <v>56060673</v>
          </cell>
        </row>
        <row r="8646">
          <cell r="A8646">
            <v>56060676</v>
          </cell>
          <cell r="B8646">
            <v>173.73999999999998</v>
          </cell>
          <cell r="C8646">
            <v>146</v>
          </cell>
          <cell r="D8646">
            <v>124.1</v>
          </cell>
          <cell r="E8646">
            <v>56060676</v>
          </cell>
        </row>
        <row r="8647">
          <cell r="A8647">
            <v>56060685</v>
          </cell>
          <cell r="B8647">
            <v>173.73999999999998</v>
          </cell>
          <cell r="C8647">
            <v>146</v>
          </cell>
          <cell r="D8647">
            <v>124.1</v>
          </cell>
          <cell r="E8647">
            <v>56060685</v>
          </cell>
        </row>
        <row r="8648">
          <cell r="A8648">
            <v>56060688</v>
          </cell>
          <cell r="B8648">
            <v>173.73999999999998</v>
          </cell>
          <cell r="C8648">
            <v>146</v>
          </cell>
          <cell r="D8648">
            <v>124.1</v>
          </cell>
          <cell r="E8648">
            <v>56060688</v>
          </cell>
        </row>
        <row r="8649">
          <cell r="A8649">
            <v>56060691</v>
          </cell>
          <cell r="B8649">
            <v>173.73999999999998</v>
          </cell>
          <cell r="C8649">
            <v>146</v>
          </cell>
          <cell r="D8649">
            <v>124.1</v>
          </cell>
          <cell r="E8649">
            <v>56060691</v>
          </cell>
        </row>
        <row r="8650">
          <cell r="A8650">
            <v>56060694</v>
          </cell>
          <cell r="B8650">
            <v>173.73999999999998</v>
          </cell>
          <cell r="C8650">
            <v>146</v>
          </cell>
          <cell r="D8650">
            <v>124.1</v>
          </cell>
          <cell r="E8650">
            <v>56060694</v>
          </cell>
        </row>
        <row r="8651">
          <cell r="A8651">
            <v>56060674</v>
          </cell>
          <cell r="B8651">
            <v>186.82999999999998</v>
          </cell>
          <cell r="C8651">
            <v>157</v>
          </cell>
          <cell r="D8651">
            <v>133.44999999999999</v>
          </cell>
          <cell r="E8651">
            <v>56060674</v>
          </cell>
        </row>
        <row r="8652">
          <cell r="A8652">
            <v>56060677</v>
          </cell>
          <cell r="B8652">
            <v>186.82999999999998</v>
          </cell>
          <cell r="C8652">
            <v>157</v>
          </cell>
          <cell r="D8652">
            <v>133.44999999999999</v>
          </cell>
          <cell r="E8652">
            <v>56060677</v>
          </cell>
        </row>
        <row r="8653">
          <cell r="A8653">
            <v>56060686</v>
          </cell>
          <cell r="B8653">
            <v>186.82999999999998</v>
          </cell>
          <cell r="C8653">
            <v>157</v>
          </cell>
          <cell r="D8653">
            <v>133.44999999999999</v>
          </cell>
          <cell r="E8653">
            <v>56060686</v>
          </cell>
        </row>
        <row r="8654">
          <cell r="A8654">
            <v>56060689</v>
          </cell>
          <cell r="B8654">
            <v>186.82999999999998</v>
          </cell>
          <cell r="C8654">
            <v>157</v>
          </cell>
          <cell r="D8654">
            <v>133.44999999999999</v>
          </cell>
          <cell r="E8654">
            <v>56060689</v>
          </cell>
        </row>
        <row r="8655">
          <cell r="A8655">
            <v>56060692</v>
          </cell>
          <cell r="B8655">
            <v>186.82999999999998</v>
          </cell>
          <cell r="C8655">
            <v>157</v>
          </cell>
          <cell r="D8655">
            <v>133.44999999999999</v>
          </cell>
          <cell r="E8655">
            <v>56060692</v>
          </cell>
        </row>
        <row r="8656">
          <cell r="A8656">
            <v>56060695</v>
          </cell>
          <cell r="B8656">
            <v>186.82999999999998</v>
          </cell>
          <cell r="C8656">
            <v>157</v>
          </cell>
          <cell r="D8656">
            <v>133.44999999999999</v>
          </cell>
          <cell r="E8656">
            <v>56060695</v>
          </cell>
        </row>
        <row r="8657">
          <cell r="A8657">
            <v>56060675</v>
          </cell>
          <cell r="B8657">
            <v>199.92</v>
          </cell>
          <cell r="C8657">
            <v>168</v>
          </cell>
          <cell r="D8657">
            <v>142.79999999999998</v>
          </cell>
          <cell r="E8657">
            <v>56060675</v>
          </cell>
        </row>
        <row r="8658">
          <cell r="A8658">
            <v>56060678</v>
          </cell>
          <cell r="B8658">
            <v>199.92</v>
          </cell>
          <cell r="C8658">
            <v>168</v>
          </cell>
          <cell r="D8658">
            <v>142.79999999999998</v>
          </cell>
          <cell r="E8658">
            <v>56060678</v>
          </cell>
        </row>
        <row r="8659">
          <cell r="A8659">
            <v>56060687</v>
          </cell>
          <cell r="B8659">
            <v>199.92</v>
          </cell>
          <cell r="C8659">
            <v>168</v>
          </cell>
          <cell r="D8659">
            <v>142.79999999999998</v>
          </cell>
          <cell r="E8659">
            <v>56060687</v>
          </cell>
        </row>
        <row r="8660">
          <cell r="A8660">
            <v>56060690</v>
          </cell>
          <cell r="B8660">
            <v>199.92</v>
          </cell>
          <cell r="C8660">
            <v>168</v>
          </cell>
          <cell r="D8660">
            <v>142.79999999999998</v>
          </cell>
          <cell r="E8660">
            <v>56060690</v>
          </cell>
        </row>
        <row r="8661">
          <cell r="A8661">
            <v>56060693</v>
          </cell>
          <cell r="B8661">
            <v>199.92</v>
          </cell>
          <cell r="C8661">
            <v>168</v>
          </cell>
          <cell r="D8661">
            <v>142.79999999999998</v>
          </cell>
          <cell r="E8661">
            <v>56060693</v>
          </cell>
        </row>
        <row r="8662">
          <cell r="A8662">
            <v>56060696</v>
          </cell>
          <cell r="B8662">
            <v>199.92</v>
          </cell>
          <cell r="C8662">
            <v>168</v>
          </cell>
          <cell r="D8662">
            <v>142.79999999999998</v>
          </cell>
          <cell r="E8662">
            <v>56060696</v>
          </cell>
        </row>
        <row r="8663">
          <cell r="A8663">
            <v>56065001</v>
          </cell>
          <cell r="B8663">
            <v>120.19</v>
          </cell>
          <cell r="C8663">
            <v>101</v>
          </cell>
          <cell r="D8663">
            <v>85.85</v>
          </cell>
          <cell r="E8663">
            <v>56065001</v>
          </cell>
        </row>
        <row r="8664">
          <cell r="A8664">
            <v>56065002</v>
          </cell>
          <cell r="B8664">
            <v>133.28</v>
          </cell>
          <cell r="C8664">
            <v>112</v>
          </cell>
          <cell r="D8664">
            <v>95.2</v>
          </cell>
          <cell r="E8664">
            <v>56065002</v>
          </cell>
        </row>
        <row r="8665">
          <cell r="A8665">
            <v>56065003</v>
          </cell>
          <cell r="B8665">
            <v>146.37</v>
          </cell>
          <cell r="C8665">
            <v>123</v>
          </cell>
          <cell r="D8665">
            <v>104.55</v>
          </cell>
          <cell r="E8665">
            <v>56065003</v>
          </cell>
        </row>
        <row r="8666">
          <cell r="A8666">
            <v>56065038</v>
          </cell>
          <cell r="B8666">
            <v>107.1</v>
          </cell>
          <cell r="C8666">
            <v>90</v>
          </cell>
          <cell r="D8666">
            <v>76.5</v>
          </cell>
          <cell r="E8666">
            <v>56065038</v>
          </cell>
        </row>
        <row r="8667">
          <cell r="A8667">
            <v>56065040</v>
          </cell>
          <cell r="B8667">
            <v>107.1</v>
          </cell>
          <cell r="C8667">
            <v>90</v>
          </cell>
          <cell r="D8667">
            <v>76.5</v>
          </cell>
          <cell r="E8667">
            <v>56065040</v>
          </cell>
        </row>
        <row r="8668">
          <cell r="A8668">
            <v>56065004</v>
          </cell>
          <cell r="B8668">
            <v>120.19</v>
          </cell>
          <cell r="C8668">
            <v>101</v>
          </cell>
          <cell r="D8668">
            <v>85.85</v>
          </cell>
          <cell r="E8668">
            <v>56065004</v>
          </cell>
        </row>
        <row r="8669">
          <cell r="A8669">
            <v>56065005</v>
          </cell>
          <cell r="B8669">
            <v>133.28</v>
          </cell>
          <cell r="C8669">
            <v>112</v>
          </cell>
          <cell r="D8669">
            <v>95.2</v>
          </cell>
          <cell r="E8669">
            <v>56065005</v>
          </cell>
        </row>
        <row r="8670">
          <cell r="A8670">
            <v>56065006</v>
          </cell>
          <cell r="B8670">
            <v>146.37</v>
          </cell>
          <cell r="C8670">
            <v>123</v>
          </cell>
          <cell r="D8670">
            <v>104.55</v>
          </cell>
          <cell r="E8670">
            <v>56065006</v>
          </cell>
        </row>
        <row r="8671">
          <cell r="A8671">
            <v>56065041</v>
          </cell>
          <cell r="B8671">
            <v>107.1</v>
          </cell>
          <cell r="C8671">
            <v>90</v>
          </cell>
          <cell r="D8671">
            <v>76.5</v>
          </cell>
          <cell r="E8671">
            <v>56065041</v>
          </cell>
        </row>
        <row r="8672">
          <cell r="A8672">
            <v>56065007</v>
          </cell>
          <cell r="B8672">
            <v>120.19</v>
          </cell>
          <cell r="C8672">
            <v>101</v>
          </cell>
          <cell r="D8672">
            <v>85.85</v>
          </cell>
          <cell r="E8672">
            <v>56065007</v>
          </cell>
        </row>
        <row r="8673">
          <cell r="A8673">
            <v>56065008</v>
          </cell>
          <cell r="B8673">
            <v>133.28</v>
          </cell>
          <cell r="C8673">
            <v>112</v>
          </cell>
          <cell r="D8673">
            <v>95.2</v>
          </cell>
          <cell r="E8673">
            <v>56065008</v>
          </cell>
        </row>
        <row r="8674">
          <cell r="A8674">
            <v>56065009</v>
          </cell>
          <cell r="B8674">
            <v>146.37</v>
          </cell>
          <cell r="C8674">
            <v>123</v>
          </cell>
          <cell r="D8674">
            <v>104.55</v>
          </cell>
          <cell r="E8674">
            <v>56065009</v>
          </cell>
        </row>
        <row r="8675">
          <cell r="A8675">
            <v>56065037</v>
          </cell>
          <cell r="B8675">
            <v>107.1</v>
          </cell>
          <cell r="C8675">
            <v>90</v>
          </cell>
          <cell r="D8675">
            <v>76.5</v>
          </cell>
          <cell r="E8675">
            <v>56065037</v>
          </cell>
        </row>
        <row r="8676">
          <cell r="A8676">
            <v>56065010</v>
          </cell>
          <cell r="B8676">
            <v>120.19</v>
          </cell>
          <cell r="C8676">
            <v>101</v>
          </cell>
          <cell r="D8676">
            <v>85.85</v>
          </cell>
          <cell r="E8676">
            <v>56065010</v>
          </cell>
        </row>
        <row r="8677">
          <cell r="A8677">
            <v>56065011</v>
          </cell>
          <cell r="B8677">
            <v>133.28</v>
          </cell>
          <cell r="C8677">
            <v>112</v>
          </cell>
          <cell r="D8677">
            <v>95.2</v>
          </cell>
          <cell r="E8677">
            <v>56065011</v>
          </cell>
        </row>
        <row r="8678">
          <cell r="A8678">
            <v>56065012</v>
          </cell>
          <cell r="B8678">
            <v>146.37</v>
          </cell>
          <cell r="C8678">
            <v>123</v>
          </cell>
          <cell r="D8678">
            <v>104.55</v>
          </cell>
          <cell r="E8678">
            <v>56065012</v>
          </cell>
        </row>
        <row r="8679">
          <cell r="A8679">
            <v>56065042</v>
          </cell>
          <cell r="B8679">
            <v>107.1</v>
          </cell>
          <cell r="C8679">
            <v>90</v>
          </cell>
          <cell r="D8679">
            <v>76.5</v>
          </cell>
          <cell r="E8679">
            <v>56065042</v>
          </cell>
        </row>
        <row r="8680">
          <cell r="A8680">
            <v>56065013</v>
          </cell>
          <cell r="B8680">
            <v>120.19</v>
          </cell>
          <cell r="C8680">
            <v>101</v>
          </cell>
          <cell r="D8680">
            <v>85.85</v>
          </cell>
          <cell r="E8680">
            <v>56065013</v>
          </cell>
        </row>
        <row r="8681">
          <cell r="A8681">
            <v>56065014</v>
          </cell>
          <cell r="B8681">
            <v>133.28</v>
          </cell>
          <cell r="C8681">
            <v>112</v>
          </cell>
          <cell r="D8681">
            <v>95.2</v>
          </cell>
          <cell r="E8681">
            <v>56065014</v>
          </cell>
        </row>
        <row r="8682">
          <cell r="A8682">
            <v>56065015</v>
          </cell>
          <cell r="B8682">
            <v>146.37</v>
          </cell>
          <cell r="C8682">
            <v>123</v>
          </cell>
          <cell r="D8682">
            <v>104.55</v>
          </cell>
          <cell r="E8682">
            <v>56065015</v>
          </cell>
        </row>
        <row r="8683">
          <cell r="A8683">
            <v>56065039</v>
          </cell>
          <cell r="B8683">
            <v>107.1</v>
          </cell>
          <cell r="C8683">
            <v>90</v>
          </cell>
          <cell r="D8683">
            <v>76.5</v>
          </cell>
          <cell r="E8683">
            <v>56065039</v>
          </cell>
        </row>
        <row r="8684">
          <cell r="A8684">
            <v>56065016</v>
          </cell>
          <cell r="B8684">
            <v>120.19</v>
          </cell>
          <cell r="C8684">
            <v>101</v>
          </cell>
          <cell r="D8684">
            <v>85.85</v>
          </cell>
          <cell r="E8684">
            <v>56065016</v>
          </cell>
        </row>
        <row r="8685">
          <cell r="A8685">
            <v>56065017</v>
          </cell>
          <cell r="B8685">
            <v>133.28</v>
          </cell>
          <cell r="C8685">
            <v>112</v>
          </cell>
          <cell r="D8685">
            <v>95.2</v>
          </cell>
          <cell r="E8685">
            <v>56065017</v>
          </cell>
        </row>
        <row r="8686">
          <cell r="A8686">
            <v>56065018</v>
          </cell>
          <cell r="B8686">
            <v>146.37</v>
          </cell>
          <cell r="C8686">
            <v>123</v>
          </cell>
          <cell r="D8686">
            <v>104.55</v>
          </cell>
          <cell r="E8686">
            <v>56065018</v>
          </cell>
        </row>
        <row r="8687">
          <cell r="A8687">
            <v>56110379</v>
          </cell>
          <cell r="B8687">
            <v>26.18</v>
          </cell>
          <cell r="C8687">
            <v>22</v>
          </cell>
          <cell r="D8687">
            <v>18.7</v>
          </cell>
          <cell r="E8687">
            <v>56110379</v>
          </cell>
        </row>
        <row r="8688">
          <cell r="A8688">
            <v>56110381</v>
          </cell>
          <cell r="B8688">
            <v>26.18</v>
          </cell>
          <cell r="C8688">
            <v>22</v>
          </cell>
          <cell r="D8688">
            <v>18.7</v>
          </cell>
          <cell r="E8688">
            <v>56110381</v>
          </cell>
        </row>
        <row r="8689">
          <cell r="A8689">
            <v>56110380</v>
          </cell>
          <cell r="B8689">
            <v>26.18</v>
          </cell>
          <cell r="C8689">
            <v>22</v>
          </cell>
          <cell r="D8689">
            <v>18.7</v>
          </cell>
          <cell r="E8689">
            <v>56110380</v>
          </cell>
        </row>
        <row r="8690">
          <cell r="A8690">
            <v>56110382</v>
          </cell>
          <cell r="B8690">
            <v>26.18</v>
          </cell>
          <cell r="C8690">
            <v>22</v>
          </cell>
          <cell r="D8690">
            <v>18.7</v>
          </cell>
          <cell r="E8690">
            <v>56110382</v>
          </cell>
        </row>
        <row r="8691">
          <cell r="A8691">
            <v>56110389</v>
          </cell>
          <cell r="B8691">
            <v>26.18</v>
          </cell>
          <cell r="C8691">
            <v>22</v>
          </cell>
          <cell r="D8691">
            <v>18.7</v>
          </cell>
          <cell r="E8691">
            <v>56110389</v>
          </cell>
        </row>
        <row r="8692">
          <cell r="A8692">
            <v>56110390</v>
          </cell>
          <cell r="B8692">
            <v>26.18</v>
          </cell>
          <cell r="C8692">
            <v>22</v>
          </cell>
          <cell r="D8692">
            <v>18.7</v>
          </cell>
          <cell r="E8692">
            <v>56110390</v>
          </cell>
        </row>
        <row r="8693">
          <cell r="A8693">
            <v>56110393</v>
          </cell>
          <cell r="B8693">
            <v>26.18</v>
          </cell>
          <cell r="C8693">
            <v>22</v>
          </cell>
          <cell r="D8693">
            <v>18.7</v>
          </cell>
          <cell r="E8693">
            <v>56110393</v>
          </cell>
        </row>
        <row r="8694">
          <cell r="A8694">
            <v>56110392</v>
          </cell>
          <cell r="B8694">
            <v>26.18</v>
          </cell>
          <cell r="C8694">
            <v>22</v>
          </cell>
          <cell r="D8694">
            <v>18.7</v>
          </cell>
          <cell r="E8694">
            <v>56110392</v>
          </cell>
        </row>
        <row r="8695">
          <cell r="A8695">
            <v>65250028</v>
          </cell>
          <cell r="B8695">
            <v>13.09</v>
          </cell>
          <cell r="C8695">
            <v>11</v>
          </cell>
          <cell r="D8695">
            <v>9.35</v>
          </cell>
          <cell r="E8695">
            <v>65250028</v>
          </cell>
        </row>
        <row r="8696">
          <cell r="A8696">
            <v>65250009</v>
          </cell>
          <cell r="B8696">
            <v>13.09</v>
          </cell>
          <cell r="C8696">
            <v>11</v>
          </cell>
          <cell r="D8696">
            <v>9.35</v>
          </cell>
          <cell r="E8696">
            <v>65250009</v>
          </cell>
        </row>
        <row r="8697">
          <cell r="A8697">
            <v>65250032</v>
          </cell>
          <cell r="B8697">
            <v>13.09</v>
          </cell>
          <cell r="C8697">
            <v>11</v>
          </cell>
          <cell r="D8697">
            <v>9.35</v>
          </cell>
          <cell r="E8697">
            <v>65250032</v>
          </cell>
        </row>
        <row r="8698">
          <cell r="A8698">
            <v>65250033</v>
          </cell>
          <cell r="B8698">
            <v>13.09</v>
          </cell>
          <cell r="C8698">
            <v>11</v>
          </cell>
          <cell r="D8698">
            <v>9.35</v>
          </cell>
          <cell r="E8698">
            <v>65250033</v>
          </cell>
        </row>
        <row r="8699">
          <cell r="A8699">
            <v>65250029</v>
          </cell>
          <cell r="B8699">
            <v>13.09</v>
          </cell>
          <cell r="C8699">
            <v>11</v>
          </cell>
          <cell r="D8699">
            <v>9.35</v>
          </cell>
          <cell r="E8699">
            <v>65250029</v>
          </cell>
        </row>
        <row r="8700">
          <cell r="A8700">
            <v>65250034</v>
          </cell>
          <cell r="B8700">
            <v>13.09</v>
          </cell>
          <cell r="C8700">
            <v>11</v>
          </cell>
          <cell r="D8700">
            <v>9.35</v>
          </cell>
          <cell r="E8700">
            <v>65250034</v>
          </cell>
        </row>
        <row r="8701">
          <cell r="A8701">
            <v>65250002</v>
          </cell>
          <cell r="B8701">
            <v>13.09</v>
          </cell>
          <cell r="C8701">
            <v>11</v>
          </cell>
          <cell r="D8701">
            <v>9.35</v>
          </cell>
          <cell r="E8701">
            <v>65250002</v>
          </cell>
        </row>
        <row r="8702">
          <cell r="A8702">
            <v>65250004</v>
          </cell>
          <cell r="B8702">
            <v>13.09</v>
          </cell>
          <cell r="C8702">
            <v>11</v>
          </cell>
          <cell r="D8702">
            <v>9.35</v>
          </cell>
          <cell r="E8702">
            <v>65250004</v>
          </cell>
        </row>
        <row r="8703">
          <cell r="A8703">
            <v>65250030</v>
          </cell>
          <cell r="B8703">
            <v>13.09</v>
          </cell>
          <cell r="C8703">
            <v>11</v>
          </cell>
          <cell r="D8703">
            <v>9.35</v>
          </cell>
          <cell r="E8703">
            <v>65250030</v>
          </cell>
        </row>
        <row r="8704">
          <cell r="A8704">
            <v>65250031</v>
          </cell>
          <cell r="B8704">
            <v>13.09</v>
          </cell>
          <cell r="C8704">
            <v>11</v>
          </cell>
          <cell r="D8704">
            <v>9.35</v>
          </cell>
          <cell r="E8704">
            <v>65250031</v>
          </cell>
        </row>
        <row r="8705">
          <cell r="A8705">
            <v>65250012</v>
          </cell>
          <cell r="B8705">
            <v>13.09</v>
          </cell>
          <cell r="C8705">
            <v>11</v>
          </cell>
          <cell r="D8705">
            <v>9.35</v>
          </cell>
          <cell r="E8705">
            <v>65250012</v>
          </cell>
        </row>
        <row r="8706">
          <cell r="A8706">
            <v>65250035</v>
          </cell>
          <cell r="B8706">
            <v>13.09</v>
          </cell>
          <cell r="C8706">
            <v>11</v>
          </cell>
          <cell r="D8706">
            <v>9.35</v>
          </cell>
          <cell r="E8706">
            <v>65250035</v>
          </cell>
        </row>
        <row r="8707">
          <cell r="A8707">
            <v>65250036</v>
          </cell>
          <cell r="B8707">
            <v>13.09</v>
          </cell>
          <cell r="C8707">
            <v>11</v>
          </cell>
          <cell r="D8707">
            <v>9.35</v>
          </cell>
          <cell r="E8707">
            <v>65250036</v>
          </cell>
        </row>
        <row r="8708">
          <cell r="A8708">
            <v>65250037</v>
          </cell>
          <cell r="B8708">
            <v>13.09</v>
          </cell>
          <cell r="C8708">
            <v>11</v>
          </cell>
          <cell r="D8708">
            <v>9.35</v>
          </cell>
          <cell r="E8708">
            <v>65250037</v>
          </cell>
        </row>
        <row r="8709">
          <cell r="A8709">
            <v>65250006</v>
          </cell>
          <cell r="B8709">
            <v>13.09</v>
          </cell>
          <cell r="C8709">
            <v>11</v>
          </cell>
          <cell r="D8709">
            <v>9.35</v>
          </cell>
          <cell r="E8709">
            <v>65250006</v>
          </cell>
        </row>
        <row r="8710">
          <cell r="A8710">
            <v>56057028</v>
          </cell>
          <cell r="B8710">
            <v>26.18</v>
          </cell>
          <cell r="C8710">
            <v>22</v>
          </cell>
          <cell r="D8710">
            <v>18.7</v>
          </cell>
          <cell r="E8710">
            <v>56057028</v>
          </cell>
        </row>
        <row r="8711">
          <cell r="A8711">
            <v>55959046</v>
          </cell>
          <cell r="B8711">
            <v>120.19</v>
          </cell>
          <cell r="C8711">
            <v>101</v>
          </cell>
          <cell r="D8711">
            <v>85.85</v>
          </cell>
          <cell r="E8711">
            <v>55959046</v>
          </cell>
        </row>
        <row r="8712">
          <cell r="A8712">
            <v>55959038</v>
          </cell>
          <cell r="B8712">
            <v>59.5</v>
          </cell>
          <cell r="C8712">
            <v>50</v>
          </cell>
          <cell r="D8712">
            <v>42.5</v>
          </cell>
          <cell r="E8712">
            <v>55959038</v>
          </cell>
        </row>
        <row r="8713">
          <cell r="A8713">
            <v>55959020</v>
          </cell>
          <cell r="B8713">
            <v>120.19</v>
          </cell>
          <cell r="C8713">
            <v>101</v>
          </cell>
          <cell r="D8713">
            <v>85.85</v>
          </cell>
          <cell r="E8713">
            <v>55959020</v>
          </cell>
        </row>
        <row r="8714">
          <cell r="A8714">
            <v>55959030</v>
          </cell>
          <cell r="B8714">
            <v>120.19</v>
          </cell>
          <cell r="C8714">
            <v>101</v>
          </cell>
          <cell r="D8714">
            <v>85.85</v>
          </cell>
          <cell r="E8714">
            <v>55959030</v>
          </cell>
        </row>
        <row r="8715">
          <cell r="A8715">
            <v>55959039</v>
          </cell>
          <cell r="B8715">
            <v>59.5</v>
          </cell>
          <cell r="C8715">
            <v>50</v>
          </cell>
          <cell r="D8715">
            <v>42.5</v>
          </cell>
          <cell r="E8715">
            <v>55959039</v>
          </cell>
        </row>
        <row r="8716">
          <cell r="A8716">
            <v>55959021</v>
          </cell>
          <cell r="B8716">
            <v>120.19</v>
          </cell>
          <cell r="C8716">
            <v>101</v>
          </cell>
          <cell r="D8716">
            <v>85.85</v>
          </cell>
          <cell r="E8716">
            <v>55959021</v>
          </cell>
        </row>
        <row r="8717">
          <cell r="A8717">
            <v>55959031</v>
          </cell>
          <cell r="B8717">
            <v>120.19</v>
          </cell>
          <cell r="C8717">
            <v>101</v>
          </cell>
          <cell r="D8717">
            <v>85.85</v>
          </cell>
          <cell r="E8717">
            <v>55959031</v>
          </cell>
        </row>
        <row r="8718">
          <cell r="A8718">
            <v>55959013</v>
          </cell>
          <cell r="B8718">
            <v>59.5</v>
          </cell>
          <cell r="C8718">
            <v>50</v>
          </cell>
          <cell r="D8718">
            <v>42.5</v>
          </cell>
          <cell r="E8718">
            <v>55959013</v>
          </cell>
        </row>
        <row r="8719">
          <cell r="A8719">
            <v>55959001</v>
          </cell>
          <cell r="B8719">
            <v>120.19</v>
          </cell>
          <cell r="C8719">
            <v>101</v>
          </cell>
          <cell r="D8719">
            <v>85.85</v>
          </cell>
          <cell r="E8719">
            <v>55959001</v>
          </cell>
        </row>
        <row r="8720">
          <cell r="A8720">
            <v>55959002</v>
          </cell>
          <cell r="B8720">
            <v>120.19</v>
          </cell>
          <cell r="C8720">
            <v>101</v>
          </cell>
          <cell r="D8720">
            <v>85.85</v>
          </cell>
          <cell r="E8720">
            <v>55959002</v>
          </cell>
        </row>
        <row r="8721">
          <cell r="A8721">
            <v>55959014</v>
          </cell>
          <cell r="B8721">
            <v>59.5</v>
          </cell>
          <cell r="C8721">
            <v>50</v>
          </cell>
          <cell r="D8721">
            <v>42.5</v>
          </cell>
          <cell r="E8721">
            <v>55959014</v>
          </cell>
        </row>
        <row r="8722">
          <cell r="A8722">
            <v>55959007</v>
          </cell>
          <cell r="B8722">
            <v>120.19</v>
          </cell>
          <cell r="C8722">
            <v>101</v>
          </cell>
          <cell r="D8722">
            <v>85.85</v>
          </cell>
          <cell r="E8722">
            <v>55959007</v>
          </cell>
        </row>
        <row r="8723">
          <cell r="A8723">
            <v>55959028</v>
          </cell>
          <cell r="B8723">
            <v>120.19</v>
          </cell>
          <cell r="C8723">
            <v>101</v>
          </cell>
          <cell r="D8723">
            <v>85.85</v>
          </cell>
          <cell r="E8723">
            <v>55959028</v>
          </cell>
        </row>
        <row r="8724">
          <cell r="A8724">
            <v>55959015</v>
          </cell>
          <cell r="B8724">
            <v>59.5</v>
          </cell>
          <cell r="C8724">
            <v>50</v>
          </cell>
          <cell r="D8724">
            <v>42.5</v>
          </cell>
          <cell r="E8724">
            <v>55959015</v>
          </cell>
        </row>
        <row r="8725">
          <cell r="A8725">
            <v>55959008</v>
          </cell>
          <cell r="B8725">
            <v>120.19</v>
          </cell>
          <cell r="C8725">
            <v>101</v>
          </cell>
          <cell r="D8725">
            <v>85.85</v>
          </cell>
          <cell r="E8725">
            <v>55959008</v>
          </cell>
        </row>
        <row r="8726">
          <cell r="A8726">
            <v>55959009</v>
          </cell>
          <cell r="B8726">
            <v>120.19</v>
          </cell>
          <cell r="C8726">
            <v>101</v>
          </cell>
          <cell r="D8726">
            <v>85.85</v>
          </cell>
          <cell r="E8726">
            <v>55959009</v>
          </cell>
        </row>
        <row r="8727">
          <cell r="A8727">
            <v>55959040</v>
          </cell>
          <cell r="B8727">
            <v>59.5</v>
          </cell>
          <cell r="C8727">
            <v>50</v>
          </cell>
          <cell r="D8727">
            <v>42.5</v>
          </cell>
          <cell r="E8727">
            <v>55959040</v>
          </cell>
        </row>
        <row r="8728">
          <cell r="A8728">
            <v>55959022</v>
          </cell>
          <cell r="B8728">
            <v>120.19</v>
          </cell>
          <cell r="C8728">
            <v>101</v>
          </cell>
          <cell r="D8728">
            <v>85.85</v>
          </cell>
          <cell r="E8728">
            <v>55959022</v>
          </cell>
        </row>
        <row r="8729">
          <cell r="A8729">
            <v>55959032</v>
          </cell>
          <cell r="B8729">
            <v>120.19</v>
          </cell>
          <cell r="C8729">
            <v>101</v>
          </cell>
          <cell r="D8729">
            <v>85.85</v>
          </cell>
          <cell r="E8729">
            <v>55959032</v>
          </cell>
        </row>
        <row r="8730">
          <cell r="A8730">
            <v>55959041</v>
          </cell>
          <cell r="B8730">
            <v>59.5</v>
          </cell>
          <cell r="C8730">
            <v>50</v>
          </cell>
          <cell r="D8730">
            <v>42.5</v>
          </cell>
          <cell r="E8730">
            <v>55959041</v>
          </cell>
        </row>
        <row r="8731">
          <cell r="A8731">
            <v>55959023</v>
          </cell>
          <cell r="B8731">
            <v>120.19</v>
          </cell>
          <cell r="C8731">
            <v>101</v>
          </cell>
          <cell r="D8731">
            <v>85.85</v>
          </cell>
          <cell r="E8731">
            <v>55959023</v>
          </cell>
        </row>
        <row r="8732">
          <cell r="A8732">
            <v>55959033</v>
          </cell>
          <cell r="B8732">
            <v>120.19</v>
          </cell>
          <cell r="C8732">
            <v>101</v>
          </cell>
          <cell r="D8732">
            <v>85.85</v>
          </cell>
          <cell r="E8732">
            <v>55959033</v>
          </cell>
        </row>
        <row r="8733">
          <cell r="A8733">
            <v>55959016</v>
          </cell>
          <cell r="B8733">
            <v>59.5</v>
          </cell>
          <cell r="C8733">
            <v>50</v>
          </cell>
          <cell r="D8733">
            <v>42.5</v>
          </cell>
          <cell r="E8733">
            <v>55959016</v>
          </cell>
        </row>
        <row r="8734">
          <cell r="A8734">
            <v>55959010</v>
          </cell>
          <cell r="B8734">
            <v>120.19</v>
          </cell>
          <cell r="C8734">
            <v>101</v>
          </cell>
          <cell r="D8734">
            <v>85.85</v>
          </cell>
          <cell r="E8734">
            <v>55959010</v>
          </cell>
        </row>
        <row r="8735">
          <cell r="A8735">
            <v>55959029</v>
          </cell>
          <cell r="B8735">
            <v>120.19</v>
          </cell>
          <cell r="C8735">
            <v>101</v>
          </cell>
          <cell r="D8735">
            <v>85.85</v>
          </cell>
          <cell r="E8735">
            <v>55959029</v>
          </cell>
        </row>
        <row r="8736">
          <cell r="A8736">
            <v>55959019</v>
          </cell>
          <cell r="B8736">
            <v>59.5</v>
          </cell>
          <cell r="C8736">
            <v>50</v>
          </cell>
          <cell r="D8736">
            <v>42.5</v>
          </cell>
          <cell r="E8736">
            <v>55959019</v>
          </cell>
        </row>
        <row r="8737">
          <cell r="A8737">
            <v>55959011</v>
          </cell>
          <cell r="B8737">
            <v>120.19</v>
          </cell>
          <cell r="C8737">
            <v>101</v>
          </cell>
          <cell r="D8737">
            <v>85.85</v>
          </cell>
          <cell r="E8737">
            <v>55959011</v>
          </cell>
        </row>
        <row r="8738">
          <cell r="A8738">
            <v>55959012</v>
          </cell>
          <cell r="B8738">
            <v>120.19</v>
          </cell>
          <cell r="C8738">
            <v>101</v>
          </cell>
          <cell r="D8738">
            <v>85.85</v>
          </cell>
          <cell r="E8738">
            <v>55959012</v>
          </cell>
        </row>
        <row r="8739">
          <cell r="A8739">
            <v>55959017</v>
          </cell>
          <cell r="B8739">
            <v>59.5</v>
          </cell>
          <cell r="C8739">
            <v>50</v>
          </cell>
          <cell r="D8739">
            <v>42.5</v>
          </cell>
          <cell r="E8739">
            <v>55959017</v>
          </cell>
        </row>
        <row r="8740">
          <cell r="A8740">
            <v>55959003</v>
          </cell>
          <cell r="B8740">
            <v>120.19</v>
          </cell>
          <cell r="C8740">
            <v>101</v>
          </cell>
          <cell r="D8740">
            <v>85.85</v>
          </cell>
          <cell r="E8740">
            <v>55959003</v>
          </cell>
        </row>
        <row r="8741">
          <cell r="A8741">
            <v>55959004</v>
          </cell>
          <cell r="B8741">
            <v>120.19</v>
          </cell>
          <cell r="C8741">
            <v>101</v>
          </cell>
          <cell r="D8741">
            <v>85.85</v>
          </cell>
          <cell r="E8741">
            <v>55959004</v>
          </cell>
        </row>
        <row r="8742">
          <cell r="A8742">
            <v>55959042</v>
          </cell>
          <cell r="B8742">
            <v>59.5</v>
          </cell>
          <cell r="C8742">
            <v>50</v>
          </cell>
          <cell r="D8742">
            <v>42.5</v>
          </cell>
          <cell r="E8742">
            <v>55959042</v>
          </cell>
        </row>
        <row r="8743">
          <cell r="A8743">
            <v>55959024</v>
          </cell>
          <cell r="B8743">
            <v>120.19</v>
          </cell>
          <cell r="C8743">
            <v>101</v>
          </cell>
          <cell r="D8743">
            <v>85.85</v>
          </cell>
          <cell r="E8743">
            <v>55959024</v>
          </cell>
        </row>
        <row r="8744">
          <cell r="A8744">
            <v>55959034</v>
          </cell>
          <cell r="B8744">
            <v>120.19</v>
          </cell>
          <cell r="C8744">
            <v>101</v>
          </cell>
          <cell r="D8744">
            <v>85.85</v>
          </cell>
          <cell r="E8744">
            <v>55959034</v>
          </cell>
        </row>
        <row r="8745">
          <cell r="A8745">
            <v>55959043</v>
          </cell>
          <cell r="B8745">
            <v>59.5</v>
          </cell>
          <cell r="C8745">
            <v>50</v>
          </cell>
          <cell r="D8745">
            <v>42.5</v>
          </cell>
          <cell r="E8745">
            <v>55959043</v>
          </cell>
        </row>
        <row r="8746">
          <cell r="A8746">
            <v>55959025</v>
          </cell>
          <cell r="B8746">
            <v>120.19</v>
          </cell>
          <cell r="C8746">
            <v>101</v>
          </cell>
          <cell r="D8746">
            <v>85.85</v>
          </cell>
          <cell r="E8746">
            <v>55959025</v>
          </cell>
        </row>
        <row r="8747">
          <cell r="A8747">
            <v>55959035</v>
          </cell>
          <cell r="B8747">
            <v>120.19</v>
          </cell>
          <cell r="C8747">
            <v>101</v>
          </cell>
          <cell r="D8747">
            <v>85.85</v>
          </cell>
          <cell r="E8747">
            <v>55959035</v>
          </cell>
        </row>
        <row r="8748">
          <cell r="A8748">
            <v>55959044</v>
          </cell>
          <cell r="B8748">
            <v>59.5</v>
          </cell>
          <cell r="C8748">
            <v>50</v>
          </cell>
          <cell r="D8748">
            <v>42.5</v>
          </cell>
          <cell r="E8748">
            <v>55959044</v>
          </cell>
        </row>
        <row r="8749">
          <cell r="A8749">
            <v>55959026</v>
          </cell>
          <cell r="B8749">
            <v>120.19</v>
          </cell>
          <cell r="C8749">
            <v>101</v>
          </cell>
          <cell r="D8749">
            <v>85.85</v>
          </cell>
          <cell r="E8749">
            <v>55959026</v>
          </cell>
        </row>
        <row r="8750">
          <cell r="A8750">
            <v>55959036</v>
          </cell>
          <cell r="B8750">
            <v>120.19</v>
          </cell>
          <cell r="C8750">
            <v>101</v>
          </cell>
          <cell r="D8750">
            <v>85.85</v>
          </cell>
          <cell r="E8750">
            <v>55959036</v>
          </cell>
        </row>
        <row r="8751">
          <cell r="A8751">
            <v>55959045</v>
          </cell>
          <cell r="B8751">
            <v>59.5</v>
          </cell>
          <cell r="C8751">
            <v>50</v>
          </cell>
          <cell r="D8751">
            <v>42.5</v>
          </cell>
          <cell r="E8751">
            <v>55959045</v>
          </cell>
        </row>
        <row r="8752">
          <cell r="A8752">
            <v>55959027</v>
          </cell>
          <cell r="B8752">
            <v>120.19</v>
          </cell>
          <cell r="C8752">
            <v>101</v>
          </cell>
          <cell r="D8752">
            <v>85.85</v>
          </cell>
          <cell r="E8752">
            <v>55959027</v>
          </cell>
        </row>
        <row r="8753">
          <cell r="A8753">
            <v>55959037</v>
          </cell>
          <cell r="B8753">
            <v>120.19</v>
          </cell>
          <cell r="C8753">
            <v>101</v>
          </cell>
          <cell r="D8753">
            <v>85.85</v>
          </cell>
          <cell r="E8753">
            <v>55959037</v>
          </cell>
        </row>
        <row r="8754">
          <cell r="A8754">
            <v>55959018</v>
          </cell>
          <cell r="B8754">
            <v>59.5</v>
          </cell>
          <cell r="C8754">
            <v>50</v>
          </cell>
          <cell r="D8754">
            <v>42.5</v>
          </cell>
          <cell r="E8754">
            <v>55959018</v>
          </cell>
        </row>
        <row r="8755">
          <cell r="A8755">
            <v>55959005</v>
          </cell>
          <cell r="B8755">
            <v>120.19</v>
          </cell>
          <cell r="C8755">
            <v>101</v>
          </cell>
          <cell r="D8755">
            <v>85.85</v>
          </cell>
          <cell r="E8755">
            <v>55959005</v>
          </cell>
        </row>
        <row r="8756">
          <cell r="A8756">
            <v>55959006</v>
          </cell>
          <cell r="B8756">
            <v>120.19</v>
          </cell>
          <cell r="C8756">
            <v>101</v>
          </cell>
          <cell r="D8756">
            <v>85.85</v>
          </cell>
          <cell r="E8756">
            <v>55959006</v>
          </cell>
        </row>
        <row r="8757">
          <cell r="A8757">
            <v>56057048</v>
          </cell>
          <cell r="B8757">
            <v>13.09</v>
          </cell>
          <cell r="C8757">
            <v>11</v>
          </cell>
          <cell r="D8757">
            <v>9.35</v>
          </cell>
          <cell r="E8757">
            <v>56057048</v>
          </cell>
        </row>
        <row r="8758">
          <cell r="A8758">
            <v>55986901</v>
          </cell>
          <cell r="B8758">
            <v>53.55</v>
          </cell>
          <cell r="C8758">
            <v>45</v>
          </cell>
          <cell r="D8758">
            <v>38.25</v>
          </cell>
          <cell r="E8758">
            <v>55986901</v>
          </cell>
        </row>
        <row r="8759">
          <cell r="A8759">
            <v>55986912</v>
          </cell>
          <cell r="B8759">
            <v>79.72999999999999</v>
          </cell>
          <cell r="C8759">
            <v>67</v>
          </cell>
          <cell r="D8759">
            <v>56.949999999999996</v>
          </cell>
          <cell r="E8759">
            <v>55986912</v>
          </cell>
        </row>
        <row r="8760">
          <cell r="A8760">
            <v>55986903</v>
          </cell>
          <cell r="B8760">
            <v>59.5</v>
          </cell>
          <cell r="C8760">
            <v>50</v>
          </cell>
          <cell r="D8760">
            <v>42.5</v>
          </cell>
          <cell r="E8760" t="e">
            <v>#N/A</v>
          </cell>
        </row>
        <row r="8761">
          <cell r="A8761">
            <v>55986905</v>
          </cell>
          <cell r="B8761">
            <v>59.5</v>
          </cell>
          <cell r="C8761">
            <v>50</v>
          </cell>
          <cell r="D8761">
            <v>42.5</v>
          </cell>
          <cell r="E8761" t="e">
            <v>#N/A</v>
          </cell>
        </row>
        <row r="8762">
          <cell r="A8762">
            <v>55986911</v>
          </cell>
          <cell r="B8762">
            <v>59.5</v>
          </cell>
          <cell r="C8762">
            <v>50</v>
          </cell>
          <cell r="D8762">
            <v>42.5</v>
          </cell>
          <cell r="E8762" t="e">
            <v>#N/A</v>
          </cell>
        </row>
        <row r="8763">
          <cell r="A8763">
            <v>55986904</v>
          </cell>
          <cell r="B8763">
            <v>59.5</v>
          </cell>
          <cell r="C8763">
            <v>50</v>
          </cell>
          <cell r="D8763">
            <v>42.5</v>
          </cell>
          <cell r="E8763" t="e">
            <v>#N/A</v>
          </cell>
        </row>
        <row r="8764">
          <cell r="A8764">
            <v>55986906</v>
          </cell>
          <cell r="B8764">
            <v>59.5</v>
          </cell>
          <cell r="C8764">
            <v>50</v>
          </cell>
          <cell r="D8764">
            <v>42.5</v>
          </cell>
          <cell r="E8764" t="e">
            <v>#N/A</v>
          </cell>
        </row>
        <row r="8765">
          <cell r="A8765">
            <v>55986909</v>
          </cell>
          <cell r="B8765">
            <v>59.5</v>
          </cell>
          <cell r="C8765">
            <v>50</v>
          </cell>
          <cell r="D8765">
            <v>42.5</v>
          </cell>
          <cell r="E8765" t="e">
            <v>#N/A</v>
          </cell>
        </row>
        <row r="8766">
          <cell r="A8766">
            <v>55986908</v>
          </cell>
          <cell r="B8766">
            <v>59.5</v>
          </cell>
          <cell r="C8766">
            <v>50</v>
          </cell>
          <cell r="D8766">
            <v>42.5</v>
          </cell>
          <cell r="E8766" t="e">
            <v>#N/A</v>
          </cell>
        </row>
        <row r="8767">
          <cell r="A8767">
            <v>55986910</v>
          </cell>
          <cell r="B8767">
            <v>59.5</v>
          </cell>
          <cell r="C8767">
            <v>50</v>
          </cell>
          <cell r="D8767">
            <v>42.5</v>
          </cell>
          <cell r="E8767" t="e">
            <v>#N/A</v>
          </cell>
        </row>
        <row r="8768">
          <cell r="A8768">
            <v>55986907</v>
          </cell>
          <cell r="B8768">
            <v>59.5</v>
          </cell>
          <cell r="C8768">
            <v>50</v>
          </cell>
          <cell r="D8768">
            <v>42.5</v>
          </cell>
          <cell r="E8768" t="e">
            <v>#N/A</v>
          </cell>
        </row>
        <row r="8769">
          <cell r="A8769">
            <v>55959047</v>
          </cell>
          <cell r="B8769">
            <v>120.19</v>
          </cell>
          <cell r="C8769">
            <v>101</v>
          </cell>
          <cell r="D8769">
            <v>85.85</v>
          </cell>
          <cell r="E8769">
            <v>55959047</v>
          </cell>
        </row>
        <row r="8770">
          <cell r="A8770">
            <v>55959048</v>
          </cell>
          <cell r="B8770">
            <v>59.5</v>
          </cell>
          <cell r="C8770">
            <v>50</v>
          </cell>
          <cell r="D8770">
            <v>42.5</v>
          </cell>
          <cell r="E8770">
            <v>55959048</v>
          </cell>
        </row>
        <row r="8771">
          <cell r="A8771">
            <v>55959901</v>
          </cell>
          <cell r="B8771">
            <v>259.42</v>
          </cell>
          <cell r="C8771">
            <v>218</v>
          </cell>
          <cell r="D8771">
            <v>185.29999999999998</v>
          </cell>
          <cell r="E8771">
            <v>55959901</v>
          </cell>
        </row>
        <row r="8772">
          <cell r="A8772">
            <v>55959912</v>
          </cell>
          <cell r="B8772">
            <v>392.7</v>
          </cell>
          <cell r="C8772">
            <v>330</v>
          </cell>
          <cell r="D8772">
            <v>280.5</v>
          </cell>
          <cell r="E8772">
            <v>55959912</v>
          </cell>
        </row>
        <row r="8773">
          <cell r="A8773">
            <v>56110448</v>
          </cell>
          <cell r="B8773">
            <v>26.18</v>
          </cell>
          <cell r="C8773">
            <v>22</v>
          </cell>
          <cell r="D8773">
            <v>18.7</v>
          </cell>
          <cell r="E8773">
            <v>56110448</v>
          </cell>
        </row>
        <row r="8774">
          <cell r="A8774">
            <v>56110449</v>
          </cell>
          <cell r="B8774">
            <v>26.18</v>
          </cell>
          <cell r="C8774">
            <v>22</v>
          </cell>
          <cell r="D8774">
            <v>18.7</v>
          </cell>
          <cell r="E8774">
            <v>56110449</v>
          </cell>
        </row>
        <row r="8775">
          <cell r="A8775">
            <v>56110073</v>
          </cell>
          <cell r="B8775">
            <v>26.18</v>
          </cell>
          <cell r="C8775">
            <v>22</v>
          </cell>
          <cell r="D8775">
            <v>18.7</v>
          </cell>
          <cell r="E8775">
            <v>56110073</v>
          </cell>
        </row>
        <row r="8776">
          <cell r="A8776">
            <v>56110074</v>
          </cell>
          <cell r="B8776">
            <v>26.18</v>
          </cell>
          <cell r="C8776">
            <v>22</v>
          </cell>
          <cell r="D8776">
            <v>18.7</v>
          </cell>
          <cell r="E8776">
            <v>56110074</v>
          </cell>
        </row>
        <row r="8777">
          <cell r="A8777">
            <v>56110075</v>
          </cell>
          <cell r="B8777">
            <v>26.18</v>
          </cell>
          <cell r="C8777">
            <v>22</v>
          </cell>
          <cell r="D8777">
            <v>18.7</v>
          </cell>
          <cell r="E8777">
            <v>56110075</v>
          </cell>
        </row>
        <row r="8778">
          <cell r="A8778">
            <v>56110076</v>
          </cell>
          <cell r="B8778">
            <v>26.18</v>
          </cell>
          <cell r="C8778">
            <v>22</v>
          </cell>
          <cell r="D8778">
            <v>18.7</v>
          </cell>
          <cell r="E8778">
            <v>56110076</v>
          </cell>
        </row>
        <row r="8779">
          <cell r="A8779">
            <v>56110364</v>
          </cell>
          <cell r="B8779">
            <v>26.18</v>
          </cell>
          <cell r="C8779">
            <v>22</v>
          </cell>
          <cell r="D8779">
            <v>18.7</v>
          </cell>
          <cell r="E8779">
            <v>56110364</v>
          </cell>
        </row>
        <row r="8780">
          <cell r="A8780">
            <v>56110077</v>
          </cell>
          <cell r="B8780">
            <v>26.18</v>
          </cell>
          <cell r="C8780">
            <v>22</v>
          </cell>
          <cell r="D8780">
            <v>18.7</v>
          </cell>
          <cell r="E8780">
            <v>56110077</v>
          </cell>
        </row>
        <row r="8781">
          <cell r="A8781">
            <v>56110078</v>
          </cell>
          <cell r="B8781">
            <v>26.18</v>
          </cell>
          <cell r="C8781">
            <v>22</v>
          </cell>
          <cell r="D8781">
            <v>18.7</v>
          </cell>
          <cell r="E8781">
            <v>56110078</v>
          </cell>
        </row>
        <row r="8782">
          <cell r="A8782">
            <v>56110079</v>
          </cell>
          <cell r="B8782">
            <v>26.18</v>
          </cell>
          <cell r="C8782">
            <v>22</v>
          </cell>
          <cell r="D8782">
            <v>18.7</v>
          </cell>
          <cell r="E8782">
            <v>56110079</v>
          </cell>
        </row>
        <row r="8783">
          <cell r="A8783">
            <v>56110080</v>
          </cell>
          <cell r="B8783">
            <v>26.18</v>
          </cell>
          <cell r="C8783">
            <v>22</v>
          </cell>
          <cell r="D8783">
            <v>18.7</v>
          </cell>
          <cell r="E8783">
            <v>56110080</v>
          </cell>
        </row>
        <row r="8784">
          <cell r="A8784">
            <v>56110081</v>
          </cell>
          <cell r="B8784">
            <v>26.18</v>
          </cell>
          <cell r="C8784">
            <v>22</v>
          </cell>
          <cell r="D8784">
            <v>18.7</v>
          </cell>
          <cell r="E8784">
            <v>56110081</v>
          </cell>
        </row>
        <row r="8785">
          <cell r="A8785">
            <v>56110082</v>
          </cell>
          <cell r="B8785">
            <v>26.18</v>
          </cell>
          <cell r="C8785">
            <v>22</v>
          </cell>
          <cell r="D8785">
            <v>18.7</v>
          </cell>
          <cell r="E8785">
            <v>56110082</v>
          </cell>
        </row>
        <row r="8786">
          <cell r="A8786">
            <v>56110083</v>
          </cell>
          <cell r="B8786">
            <v>26.18</v>
          </cell>
          <cell r="C8786">
            <v>22</v>
          </cell>
          <cell r="D8786">
            <v>18.7</v>
          </cell>
          <cell r="E8786">
            <v>56110083</v>
          </cell>
        </row>
        <row r="8787">
          <cell r="A8787">
            <v>56110085</v>
          </cell>
          <cell r="B8787">
            <v>26.18</v>
          </cell>
          <cell r="C8787">
            <v>22</v>
          </cell>
          <cell r="D8787">
            <v>18.7</v>
          </cell>
          <cell r="E8787">
            <v>56110085</v>
          </cell>
        </row>
        <row r="8788">
          <cell r="A8788">
            <v>56110086</v>
          </cell>
          <cell r="B8788">
            <v>26.18</v>
          </cell>
          <cell r="C8788">
            <v>22</v>
          </cell>
          <cell r="D8788">
            <v>18.7</v>
          </cell>
          <cell r="E8788">
            <v>56110086</v>
          </cell>
        </row>
        <row r="8789">
          <cell r="A8789">
            <v>56110087</v>
          </cell>
          <cell r="B8789">
            <v>26.18</v>
          </cell>
          <cell r="C8789">
            <v>22</v>
          </cell>
          <cell r="D8789">
            <v>18.7</v>
          </cell>
          <cell r="E8789">
            <v>56110087</v>
          </cell>
        </row>
        <row r="8790">
          <cell r="A8790">
            <v>56110088</v>
          </cell>
          <cell r="B8790">
            <v>26.18</v>
          </cell>
          <cell r="C8790">
            <v>22</v>
          </cell>
          <cell r="D8790">
            <v>18.7</v>
          </cell>
          <cell r="E8790">
            <v>56110088</v>
          </cell>
        </row>
        <row r="8791">
          <cell r="A8791">
            <v>56110089</v>
          </cell>
          <cell r="B8791">
            <v>26.18</v>
          </cell>
          <cell r="C8791">
            <v>22</v>
          </cell>
          <cell r="D8791">
            <v>18.7</v>
          </cell>
          <cell r="E8791">
            <v>56110089</v>
          </cell>
        </row>
        <row r="8792">
          <cell r="A8792">
            <v>56110090</v>
          </cell>
          <cell r="B8792">
            <v>26.18</v>
          </cell>
          <cell r="C8792">
            <v>22</v>
          </cell>
          <cell r="D8792">
            <v>18.7</v>
          </cell>
          <cell r="E8792">
            <v>56110090</v>
          </cell>
        </row>
        <row r="8793">
          <cell r="A8793">
            <v>56110091</v>
          </cell>
          <cell r="B8793">
            <v>26.18</v>
          </cell>
          <cell r="C8793">
            <v>22</v>
          </cell>
          <cell r="D8793">
            <v>18.7</v>
          </cell>
          <cell r="E8793">
            <v>56110091</v>
          </cell>
        </row>
        <row r="8794">
          <cell r="A8794">
            <v>56110092</v>
          </cell>
          <cell r="B8794">
            <v>26.18</v>
          </cell>
          <cell r="C8794">
            <v>22</v>
          </cell>
          <cell r="D8794">
            <v>18.7</v>
          </cell>
          <cell r="E8794">
            <v>56110092</v>
          </cell>
        </row>
        <row r="8795">
          <cell r="A8795">
            <v>56110093</v>
          </cell>
          <cell r="B8795">
            <v>26.18</v>
          </cell>
          <cell r="C8795">
            <v>22</v>
          </cell>
          <cell r="D8795">
            <v>18.7</v>
          </cell>
          <cell r="E8795">
            <v>56110093</v>
          </cell>
        </row>
        <row r="8796">
          <cell r="A8796">
            <v>56110094</v>
          </cell>
          <cell r="B8796">
            <v>26.18</v>
          </cell>
          <cell r="C8796">
            <v>22</v>
          </cell>
          <cell r="D8796">
            <v>18.7</v>
          </cell>
          <cell r="E8796">
            <v>56110094</v>
          </cell>
        </row>
        <row r="8797">
          <cell r="A8797">
            <v>56110095</v>
          </cell>
          <cell r="B8797">
            <v>26.18</v>
          </cell>
          <cell r="C8797">
            <v>22</v>
          </cell>
          <cell r="D8797">
            <v>18.7</v>
          </cell>
          <cell r="E8797">
            <v>56110095</v>
          </cell>
        </row>
        <row r="8798">
          <cell r="A8798">
            <v>56110096</v>
          </cell>
          <cell r="B8798">
            <v>26.18</v>
          </cell>
          <cell r="C8798">
            <v>22</v>
          </cell>
          <cell r="D8798">
            <v>18.7</v>
          </cell>
          <cell r="E8798">
            <v>56110096</v>
          </cell>
        </row>
        <row r="8799">
          <cell r="A8799">
            <v>56110097</v>
          </cell>
          <cell r="B8799">
            <v>26.18</v>
          </cell>
          <cell r="C8799">
            <v>22</v>
          </cell>
          <cell r="D8799">
            <v>18.7</v>
          </cell>
          <cell r="E8799">
            <v>56110097</v>
          </cell>
        </row>
        <row r="8800">
          <cell r="A8800">
            <v>56110434</v>
          </cell>
          <cell r="B8800">
            <v>52.36</v>
          </cell>
          <cell r="C8800">
            <v>44</v>
          </cell>
          <cell r="D8800">
            <v>37.4</v>
          </cell>
          <cell r="E8800">
            <v>56110434</v>
          </cell>
        </row>
        <row r="8801">
          <cell r="A8801">
            <v>56110452</v>
          </cell>
          <cell r="B8801">
            <v>52.36</v>
          </cell>
          <cell r="C8801">
            <v>44</v>
          </cell>
          <cell r="D8801">
            <v>37.4</v>
          </cell>
          <cell r="E8801">
            <v>56110452</v>
          </cell>
        </row>
        <row r="8802">
          <cell r="A8802">
            <v>56110435</v>
          </cell>
          <cell r="B8802">
            <v>52.36</v>
          </cell>
          <cell r="C8802">
            <v>44</v>
          </cell>
          <cell r="D8802">
            <v>37.4</v>
          </cell>
          <cell r="E8802">
            <v>56110435</v>
          </cell>
        </row>
        <row r="8803">
          <cell r="A8803">
            <v>56110436</v>
          </cell>
          <cell r="B8803">
            <v>52.36</v>
          </cell>
          <cell r="C8803">
            <v>44</v>
          </cell>
          <cell r="D8803">
            <v>37.4</v>
          </cell>
          <cell r="E8803">
            <v>56110436</v>
          </cell>
        </row>
        <row r="8804">
          <cell r="A8804">
            <v>56110453</v>
          </cell>
          <cell r="B8804">
            <v>52.36</v>
          </cell>
          <cell r="C8804">
            <v>44</v>
          </cell>
          <cell r="D8804">
            <v>37.4</v>
          </cell>
          <cell r="E8804">
            <v>56110453</v>
          </cell>
        </row>
        <row r="8805">
          <cell r="A8805">
            <v>56110437</v>
          </cell>
          <cell r="B8805">
            <v>52.36</v>
          </cell>
          <cell r="C8805">
            <v>44</v>
          </cell>
          <cell r="D8805">
            <v>37.4</v>
          </cell>
          <cell r="E8805">
            <v>56110437</v>
          </cell>
        </row>
        <row r="8806">
          <cell r="A8806">
            <v>56110438</v>
          </cell>
          <cell r="B8806">
            <v>52.36</v>
          </cell>
          <cell r="C8806">
            <v>44</v>
          </cell>
          <cell r="D8806">
            <v>37.4</v>
          </cell>
          <cell r="E8806">
            <v>56110438</v>
          </cell>
        </row>
        <row r="8807">
          <cell r="A8807">
            <v>56110544</v>
          </cell>
          <cell r="B8807">
            <v>26.18</v>
          </cell>
          <cell r="C8807">
            <v>22</v>
          </cell>
          <cell r="D8807">
            <v>18.7</v>
          </cell>
          <cell r="E8807" t="e">
            <v>#N/A</v>
          </cell>
        </row>
        <row r="8808">
          <cell r="A8808">
            <v>56110545</v>
          </cell>
          <cell r="B8808">
            <v>26.18</v>
          </cell>
          <cell r="C8808">
            <v>22</v>
          </cell>
          <cell r="D8808">
            <v>18.7</v>
          </cell>
          <cell r="E8808" t="e">
            <v>#N/A</v>
          </cell>
        </row>
        <row r="8809">
          <cell r="A8809">
            <v>56110547</v>
          </cell>
          <cell r="B8809">
            <v>26.18</v>
          </cell>
          <cell r="C8809">
            <v>22</v>
          </cell>
          <cell r="D8809">
            <v>18.7</v>
          </cell>
          <cell r="E8809" t="e">
            <v>#N/A</v>
          </cell>
        </row>
        <row r="8810">
          <cell r="A8810">
            <v>56110546</v>
          </cell>
          <cell r="B8810">
            <v>26.18</v>
          </cell>
          <cell r="C8810">
            <v>22</v>
          </cell>
          <cell r="D8810">
            <v>18.7</v>
          </cell>
          <cell r="E8810" t="e">
            <v>#N/A</v>
          </cell>
        </row>
        <row r="8811">
          <cell r="A8811">
            <v>56110118</v>
          </cell>
          <cell r="B8811">
            <v>26.18</v>
          </cell>
          <cell r="C8811">
            <v>22</v>
          </cell>
          <cell r="D8811">
            <v>18.7</v>
          </cell>
          <cell r="E8811">
            <v>56110118</v>
          </cell>
        </row>
        <row r="8812">
          <cell r="A8812">
            <v>56110119</v>
          </cell>
          <cell r="B8812">
            <v>26.18</v>
          </cell>
          <cell r="C8812">
            <v>22</v>
          </cell>
          <cell r="D8812">
            <v>18.7</v>
          </cell>
          <cell r="E8812">
            <v>56110119</v>
          </cell>
        </row>
        <row r="8813">
          <cell r="A8813">
            <v>56110120</v>
          </cell>
          <cell r="B8813">
            <v>26.18</v>
          </cell>
          <cell r="C8813">
            <v>22</v>
          </cell>
          <cell r="D8813">
            <v>18.7</v>
          </cell>
          <cell r="E8813">
            <v>56110120</v>
          </cell>
        </row>
        <row r="8814">
          <cell r="A8814">
            <v>56110121</v>
          </cell>
          <cell r="B8814">
            <v>26.18</v>
          </cell>
          <cell r="C8814">
            <v>22</v>
          </cell>
          <cell r="D8814">
            <v>18.7</v>
          </cell>
          <cell r="E8814">
            <v>56110121</v>
          </cell>
        </row>
        <row r="8815">
          <cell r="A8815">
            <v>56110122</v>
          </cell>
          <cell r="B8815">
            <v>26.18</v>
          </cell>
          <cell r="C8815">
            <v>22</v>
          </cell>
          <cell r="D8815">
            <v>18.7</v>
          </cell>
          <cell r="E8815">
            <v>56110122</v>
          </cell>
        </row>
        <row r="8816">
          <cell r="A8816">
            <v>56110123</v>
          </cell>
          <cell r="B8816">
            <v>26.18</v>
          </cell>
          <cell r="C8816">
            <v>22</v>
          </cell>
          <cell r="D8816">
            <v>18.7</v>
          </cell>
          <cell r="E8816">
            <v>56110123</v>
          </cell>
        </row>
        <row r="8817">
          <cell r="A8817">
            <v>56110124</v>
          </cell>
          <cell r="B8817">
            <v>26.18</v>
          </cell>
          <cell r="C8817">
            <v>22</v>
          </cell>
          <cell r="D8817">
            <v>18.7</v>
          </cell>
          <cell r="E8817">
            <v>56110124</v>
          </cell>
        </row>
        <row r="8818">
          <cell r="A8818">
            <v>56110126</v>
          </cell>
          <cell r="B8818">
            <v>26.18</v>
          </cell>
          <cell r="C8818">
            <v>22</v>
          </cell>
          <cell r="D8818">
            <v>18.7</v>
          </cell>
          <cell r="E8818">
            <v>56110126</v>
          </cell>
        </row>
        <row r="8819">
          <cell r="A8819">
            <v>56110454</v>
          </cell>
          <cell r="B8819">
            <v>26.18</v>
          </cell>
          <cell r="C8819">
            <v>22</v>
          </cell>
          <cell r="D8819">
            <v>18.7</v>
          </cell>
          <cell r="E8819">
            <v>56110454</v>
          </cell>
        </row>
        <row r="8820">
          <cell r="A8820">
            <v>56110127</v>
          </cell>
          <cell r="B8820">
            <v>26.18</v>
          </cell>
          <cell r="C8820">
            <v>22</v>
          </cell>
          <cell r="D8820">
            <v>18.7</v>
          </cell>
          <cell r="E8820">
            <v>56110127</v>
          </cell>
        </row>
        <row r="8821">
          <cell r="A8821">
            <v>56110128</v>
          </cell>
          <cell r="B8821">
            <v>26.18</v>
          </cell>
          <cell r="C8821">
            <v>22</v>
          </cell>
          <cell r="D8821">
            <v>18.7</v>
          </cell>
          <cell r="E8821">
            <v>56110128</v>
          </cell>
        </row>
        <row r="8822">
          <cell r="A8822">
            <v>56110455</v>
          </cell>
          <cell r="B8822">
            <v>26.18</v>
          </cell>
          <cell r="C8822">
            <v>22</v>
          </cell>
          <cell r="D8822">
            <v>18.7</v>
          </cell>
          <cell r="E8822">
            <v>56110455</v>
          </cell>
        </row>
        <row r="8823">
          <cell r="A8823">
            <v>56110129</v>
          </cell>
          <cell r="B8823">
            <v>26.18</v>
          </cell>
          <cell r="C8823">
            <v>22</v>
          </cell>
          <cell r="D8823">
            <v>18.7</v>
          </cell>
          <cell r="E8823">
            <v>56110129</v>
          </cell>
        </row>
        <row r="8824">
          <cell r="A8824">
            <v>56110130</v>
          </cell>
          <cell r="B8824">
            <v>26.18</v>
          </cell>
          <cell r="C8824">
            <v>22</v>
          </cell>
          <cell r="D8824">
            <v>18.7</v>
          </cell>
          <cell r="E8824">
            <v>56110130</v>
          </cell>
        </row>
        <row r="8825">
          <cell r="A8825">
            <v>56110432</v>
          </cell>
          <cell r="B8825">
            <v>26.18</v>
          </cell>
          <cell r="C8825">
            <v>22</v>
          </cell>
          <cell r="D8825">
            <v>18.7</v>
          </cell>
          <cell r="E8825">
            <v>56110432</v>
          </cell>
        </row>
        <row r="8826">
          <cell r="A8826">
            <v>56110428</v>
          </cell>
          <cell r="B8826">
            <v>26.18</v>
          </cell>
          <cell r="C8826">
            <v>22</v>
          </cell>
          <cell r="D8826">
            <v>18.7</v>
          </cell>
          <cell r="E8826">
            <v>56110428</v>
          </cell>
        </row>
        <row r="8827">
          <cell r="A8827">
            <v>56110427</v>
          </cell>
          <cell r="B8827">
            <v>26.18</v>
          </cell>
          <cell r="C8827">
            <v>22</v>
          </cell>
          <cell r="D8827">
            <v>18.7</v>
          </cell>
          <cell r="E8827">
            <v>56110427</v>
          </cell>
        </row>
        <row r="8828">
          <cell r="A8828">
            <v>56110429</v>
          </cell>
          <cell r="B8828">
            <v>26.18</v>
          </cell>
          <cell r="C8828">
            <v>22</v>
          </cell>
          <cell r="D8828">
            <v>18.7</v>
          </cell>
          <cell r="E8828">
            <v>56110429</v>
          </cell>
        </row>
        <row r="8829">
          <cell r="A8829">
            <v>56110462</v>
          </cell>
          <cell r="B8829">
            <v>26.18</v>
          </cell>
          <cell r="C8829">
            <v>22</v>
          </cell>
          <cell r="D8829">
            <v>18.7</v>
          </cell>
          <cell r="E8829">
            <v>56110462</v>
          </cell>
        </row>
        <row r="8830">
          <cell r="A8830">
            <v>56110433</v>
          </cell>
          <cell r="B8830">
            <v>26.18</v>
          </cell>
          <cell r="C8830">
            <v>22</v>
          </cell>
          <cell r="D8830">
            <v>18.7</v>
          </cell>
          <cell r="E8830">
            <v>56110433</v>
          </cell>
        </row>
        <row r="8831">
          <cell r="A8831">
            <v>56110370</v>
          </cell>
          <cell r="B8831">
            <v>38.08</v>
          </cell>
          <cell r="C8831">
            <v>32</v>
          </cell>
          <cell r="D8831">
            <v>27.2</v>
          </cell>
          <cell r="E8831">
            <v>56110370</v>
          </cell>
        </row>
        <row r="8832">
          <cell r="A8832">
            <v>56110138</v>
          </cell>
          <cell r="B8832">
            <v>38.08</v>
          </cell>
          <cell r="C8832">
            <v>32</v>
          </cell>
          <cell r="D8832">
            <v>27.2</v>
          </cell>
          <cell r="E8832">
            <v>56110138</v>
          </cell>
        </row>
        <row r="8833">
          <cell r="A8833">
            <v>56110139</v>
          </cell>
          <cell r="B8833">
            <v>38.08</v>
          </cell>
          <cell r="C8833">
            <v>32</v>
          </cell>
          <cell r="D8833">
            <v>27.2</v>
          </cell>
          <cell r="E8833">
            <v>56110139</v>
          </cell>
        </row>
        <row r="8834">
          <cell r="A8834">
            <v>56110140</v>
          </cell>
          <cell r="B8834">
            <v>38.08</v>
          </cell>
          <cell r="C8834">
            <v>32</v>
          </cell>
          <cell r="D8834">
            <v>27.2</v>
          </cell>
          <cell r="E8834">
            <v>56110140</v>
          </cell>
        </row>
        <row r="8835">
          <cell r="A8835">
            <v>56110141</v>
          </cell>
          <cell r="B8835">
            <v>38.08</v>
          </cell>
          <cell r="C8835">
            <v>32</v>
          </cell>
          <cell r="D8835">
            <v>27.2</v>
          </cell>
          <cell r="E8835">
            <v>56110141</v>
          </cell>
        </row>
        <row r="8836">
          <cell r="A8836">
            <v>56110346</v>
          </cell>
          <cell r="B8836">
            <v>38.08</v>
          </cell>
          <cell r="C8836">
            <v>32</v>
          </cell>
          <cell r="D8836">
            <v>27.2</v>
          </cell>
          <cell r="E8836">
            <v>56110346</v>
          </cell>
        </row>
        <row r="8837">
          <cell r="A8837">
            <v>56110347</v>
          </cell>
          <cell r="B8837">
            <v>38.08</v>
          </cell>
          <cell r="C8837">
            <v>32</v>
          </cell>
          <cell r="D8837">
            <v>27.2</v>
          </cell>
          <cell r="E8837">
            <v>56110347</v>
          </cell>
        </row>
        <row r="8838">
          <cell r="A8838">
            <v>56110348</v>
          </cell>
          <cell r="B8838">
            <v>38.08</v>
          </cell>
          <cell r="C8838">
            <v>32</v>
          </cell>
          <cell r="D8838">
            <v>27.2</v>
          </cell>
          <cell r="E8838">
            <v>56110348</v>
          </cell>
        </row>
        <row r="8839">
          <cell r="A8839">
            <v>56110349</v>
          </cell>
          <cell r="B8839">
            <v>38.08</v>
          </cell>
          <cell r="C8839">
            <v>32</v>
          </cell>
          <cell r="D8839">
            <v>27.2</v>
          </cell>
          <cell r="E8839">
            <v>56110349</v>
          </cell>
        </row>
        <row r="8840">
          <cell r="A8840">
            <v>56110350</v>
          </cell>
          <cell r="B8840">
            <v>38.08</v>
          </cell>
          <cell r="C8840">
            <v>32</v>
          </cell>
          <cell r="D8840">
            <v>27.2</v>
          </cell>
          <cell r="E8840">
            <v>56110350</v>
          </cell>
        </row>
        <row r="8841">
          <cell r="A8841">
            <v>56110099</v>
          </cell>
          <cell r="B8841">
            <v>26.18</v>
          </cell>
          <cell r="C8841">
            <v>22</v>
          </cell>
          <cell r="D8841">
            <v>18.7</v>
          </cell>
          <cell r="E8841">
            <v>56110099</v>
          </cell>
        </row>
        <row r="8842">
          <cell r="A8842">
            <v>56110100</v>
          </cell>
          <cell r="B8842">
            <v>26.18</v>
          </cell>
          <cell r="C8842">
            <v>22</v>
          </cell>
          <cell r="D8842">
            <v>18.7</v>
          </cell>
          <cell r="E8842">
            <v>56110100</v>
          </cell>
        </row>
        <row r="8843">
          <cell r="A8843">
            <v>56110451</v>
          </cell>
          <cell r="B8843">
            <v>26.18</v>
          </cell>
          <cell r="C8843">
            <v>22</v>
          </cell>
          <cell r="D8843">
            <v>18.7</v>
          </cell>
          <cell r="E8843">
            <v>56110451</v>
          </cell>
        </row>
        <row r="8844">
          <cell r="A8844">
            <v>56110101</v>
          </cell>
          <cell r="B8844">
            <v>26.18</v>
          </cell>
          <cell r="C8844">
            <v>22</v>
          </cell>
          <cell r="D8844">
            <v>18.7</v>
          </cell>
          <cell r="E8844">
            <v>56110101</v>
          </cell>
        </row>
        <row r="8845">
          <cell r="A8845">
            <v>56110102</v>
          </cell>
          <cell r="B8845">
            <v>26.18</v>
          </cell>
          <cell r="C8845">
            <v>22</v>
          </cell>
          <cell r="D8845">
            <v>18.7</v>
          </cell>
          <cell r="E8845">
            <v>56110102</v>
          </cell>
        </row>
        <row r="8846">
          <cell r="A8846">
            <v>56110103</v>
          </cell>
          <cell r="B8846">
            <v>26.18</v>
          </cell>
          <cell r="C8846">
            <v>22</v>
          </cell>
          <cell r="D8846">
            <v>18.7</v>
          </cell>
          <cell r="E8846">
            <v>56110103</v>
          </cell>
        </row>
        <row r="8847">
          <cell r="A8847">
            <v>56110426</v>
          </cell>
          <cell r="B8847">
            <v>26.18</v>
          </cell>
          <cell r="C8847">
            <v>22</v>
          </cell>
          <cell r="D8847">
            <v>18.7</v>
          </cell>
          <cell r="E8847">
            <v>56110426</v>
          </cell>
        </row>
        <row r="8848">
          <cell r="A8848">
            <v>56110366</v>
          </cell>
          <cell r="B8848">
            <v>26.18</v>
          </cell>
          <cell r="C8848">
            <v>22</v>
          </cell>
          <cell r="D8848">
            <v>18.7</v>
          </cell>
          <cell r="E8848">
            <v>56110366</v>
          </cell>
        </row>
        <row r="8849">
          <cell r="A8849">
            <v>56110109</v>
          </cell>
          <cell r="B8849">
            <v>26.18</v>
          </cell>
          <cell r="C8849">
            <v>22</v>
          </cell>
          <cell r="D8849">
            <v>18.7</v>
          </cell>
          <cell r="E8849">
            <v>56110109</v>
          </cell>
        </row>
        <row r="8850">
          <cell r="A8850">
            <v>56110110</v>
          </cell>
          <cell r="B8850">
            <v>26.18</v>
          </cell>
          <cell r="C8850">
            <v>22</v>
          </cell>
          <cell r="D8850">
            <v>18.7</v>
          </cell>
          <cell r="E8850">
            <v>56110110</v>
          </cell>
        </row>
        <row r="8851">
          <cell r="A8851">
            <v>56110111</v>
          </cell>
          <cell r="B8851">
            <v>26.18</v>
          </cell>
          <cell r="C8851">
            <v>22</v>
          </cell>
          <cell r="D8851">
            <v>18.7</v>
          </cell>
          <cell r="E8851">
            <v>56110111</v>
          </cell>
        </row>
        <row r="8852">
          <cell r="A8852">
            <v>56110378</v>
          </cell>
          <cell r="B8852">
            <v>26.18</v>
          </cell>
          <cell r="C8852">
            <v>22</v>
          </cell>
          <cell r="D8852">
            <v>18.7</v>
          </cell>
          <cell r="E8852">
            <v>56110378</v>
          </cell>
        </row>
        <row r="8853">
          <cell r="A8853">
            <v>56110112</v>
          </cell>
          <cell r="B8853">
            <v>26.18</v>
          </cell>
          <cell r="C8853">
            <v>22</v>
          </cell>
          <cell r="D8853">
            <v>18.7</v>
          </cell>
          <cell r="E8853">
            <v>56110112</v>
          </cell>
        </row>
        <row r="8854">
          <cell r="A8854">
            <v>56110450</v>
          </cell>
          <cell r="B8854">
            <v>26.18</v>
          </cell>
          <cell r="C8854">
            <v>22</v>
          </cell>
          <cell r="D8854">
            <v>18.7</v>
          </cell>
          <cell r="E8854">
            <v>56110450</v>
          </cell>
        </row>
        <row r="8855">
          <cell r="A8855">
            <v>56110113</v>
          </cell>
          <cell r="B8855">
            <v>26.18</v>
          </cell>
          <cell r="C8855">
            <v>22</v>
          </cell>
          <cell r="D8855">
            <v>18.7</v>
          </cell>
          <cell r="E8855">
            <v>56110113</v>
          </cell>
        </row>
        <row r="8856">
          <cell r="A8856">
            <v>56110114</v>
          </cell>
          <cell r="B8856">
            <v>26.18</v>
          </cell>
          <cell r="C8856">
            <v>22</v>
          </cell>
          <cell r="D8856">
            <v>18.7</v>
          </cell>
          <cell r="E8856">
            <v>56110114</v>
          </cell>
        </row>
        <row r="8857">
          <cell r="A8857">
            <v>56110115</v>
          </cell>
          <cell r="B8857">
            <v>26.18</v>
          </cell>
          <cell r="C8857">
            <v>22</v>
          </cell>
          <cell r="D8857">
            <v>18.7</v>
          </cell>
          <cell r="E8857">
            <v>56110115</v>
          </cell>
        </row>
        <row r="8858">
          <cell r="A8858">
            <v>56110116</v>
          </cell>
          <cell r="B8858">
            <v>26.18</v>
          </cell>
          <cell r="C8858">
            <v>22</v>
          </cell>
          <cell r="D8858">
            <v>18.7</v>
          </cell>
          <cell r="E8858">
            <v>56110116</v>
          </cell>
        </row>
        <row r="8859">
          <cell r="A8859">
            <v>56110117</v>
          </cell>
          <cell r="B8859">
            <v>26.18</v>
          </cell>
          <cell r="C8859">
            <v>22</v>
          </cell>
          <cell r="D8859">
            <v>18.7</v>
          </cell>
          <cell r="E8859">
            <v>56110117</v>
          </cell>
        </row>
        <row r="8860">
          <cell r="A8860">
            <v>56110156</v>
          </cell>
          <cell r="B8860">
            <v>52.36</v>
          </cell>
          <cell r="C8860">
            <v>44</v>
          </cell>
          <cell r="D8860">
            <v>37.4</v>
          </cell>
          <cell r="E8860">
            <v>56110156</v>
          </cell>
        </row>
        <row r="8861">
          <cell r="A8861">
            <v>56110157</v>
          </cell>
          <cell r="B8861">
            <v>52.36</v>
          </cell>
          <cell r="C8861">
            <v>44</v>
          </cell>
          <cell r="D8861">
            <v>37.4</v>
          </cell>
          <cell r="E8861">
            <v>56110157</v>
          </cell>
        </row>
        <row r="8862">
          <cell r="A8862">
            <v>56110158</v>
          </cell>
          <cell r="B8862">
            <v>52.36</v>
          </cell>
          <cell r="C8862">
            <v>44</v>
          </cell>
          <cell r="D8862">
            <v>37.4</v>
          </cell>
          <cell r="E8862">
            <v>56110158</v>
          </cell>
        </row>
        <row r="8863">
          <cell r="A8863">
            <v>56110159</v>
          </cell>
          <cell r="B8863">
            <v>52.36</v>
          </cell>
          <cell r="C8863">
            <v>44</v>
          </cell>
          <cell r="D8863">
            <v>37.4</v>
          </cell>
          <cell r="E8863">
            <v>56110159</v>
          </cell>
        </row>
        <row r="8864">
          <cell r="A8864">
            <v>56110160</v>
          </cell>
          <cell r="B8864">
            <v>52.36</v>
          </cell>
          <cell r="C8864">
            <v>44</v>
          </cell>
          <cell r="D8864">
            <v>37.4</v>
          </cell>
          <cell r="E8864">
            <v>56110160</v>
          </cell>
        </row>
        <row r="8865">
          <cell r="A8865">
            <v>56110161</v>
          </cell>
          <cell r="B8865">
            <v>52.36</v>
          </cell>
          <cell r="C8865">
            <v>44</v>
          </cell>
          <cell r="D8865">
            <v>37.4</v>
          </cell>
          <cell r="E8865">
            <v>56110161</v>
          </cell>
        </row>
        <row r="8866">
          <cell r="A8866">
            <v>56110162</v>
          </cell>
          <cell r="B8866">
            <v>52.36</v>
          </cell>
          <cell r="C8866">
            <v>44</v>
          </cell>
          <cell r="D8866">
            <v>37.4</v>
          </cell>
          <cell r="E8866">
            <v>56110162</v>
          </cell>
        </row>
        <row r="8867">
          <cell r="A8867">
            <v>56110163</v>
          </cell>
          <cell r="B8867">
            <v>52.36</v>
          </cell>
          <cell r="C8867">
            <v>44</v>
          </cell>
          <cell r="D8867">
            <v>37.4</v>
          </cell>
          <cell r="E8867">
            <v>56110163</v>
          </cell>
        </row>
        <row r="8868">
          <cell r="A8868">
            <v>56110164</v>
          </cell>
          <cell r="B8868">
            <v>52.36</v>
          </cell>
          <cell r="C8868">
            <v>44</v>
          </cell>
          <cell r="D8868">
            <v>37.4</v>
          </cell>
          <cell r="E8868">
            <v>56110164</v>
          </cell>
        </row>
        <row r="8869">
          <cell r="A8869">
            <v>56110165</v>
          </cell>
          <cell r="B8869">
            <v>52.36</v>
          </cell>
          <cell r="C8869">
            <v>44</v>
          </cell>
          <cell r="D8869">
            <v>37.4</v>
          </cell>
          <cell r="E8869">
            <v>56110165</v>
          </cell>
        </row>
        <row r="8870">
          <cell r="A8870">
            <v>56110166</v>
          </cell>
          <cell r="B8870">
            <v>52.36</v>
          </cell>
          <cell r="C8870">
            <v>44</v>
          </cell>
          <cell r="D8870">
            <v>37.4</v>
          </cell>
          <cell r="E8870">
            <v>56110166</v>
          </cell>
        </row>
        <row r="8871">
          <cell r="A8871">
            <v>56110521</v>
          </cell>
          <cell r="B8871">
            <v>38.08</v>
          </cell>
          <cell r="C8871">
            <v>32</v>
          </cell>
          <cell r="D8871">
            <v>27.2</v>
          </cell>
          <cell r="E8871">
            <v>56110521</v>
          </cell>
        </row>
        <row r="8872">
          <cell r="A8872">
            <v>56110522</v>
          </cell>
          <cell r="B8872">
            <v>38.08</v>
          </cell>
          <cell r="C8872">
            <v>32</v>
          </cell>
          <cell r="D8872">
            <v>27.2</v>
          </cell>
          <cell r="E8872">
            <v>56110522</v>
          </cell>
        </row>
        <row r="8873">
          <cell r="A8873">
            <v>56110523</v>
          </cell>
          <cell r="B8873">
            <v>38.08</v>
          </cell>
          <cell r="C8873">
            <v>32</v>
          </cell>
          <cell r="D8873">
            <v>27.2</v>
          </cell>
          <cell r="E8873">
            <v>56110523</v>
          </cell>
        </row>
        <row r="8874">
          <cell r="A8874">
            <v>56110525</v>
          </cell>
          <cell r="B8874">
            <v>38.08</v>
          </cell>
          <cell r="C8874">
            <v>32</v>
          </cell>
          <cell r="D8874">
            <v>27.2</v>
          </cell>
          <cell r="E8874">
            <v>56110525</v>
          </cell>
        </row>
        <row r="8875">
          <cell r="A8875">
            <v>56110131</v>
          </cell>
          <cell r="B8875">
            <v>26.18</v>
          </cell>
          <cell r="C8875">
            <v>22</v>
          </cell>
          <cell r="D8875">
            <v>18.7</v>
          </cell>
          <cell r="E8875">
            <v>56110131</v>
          </cell>
        </row>
        <row r="8876">
          <cell r="A8876">
            <v>56110447</v>
          </cell>
          <cell r="B8876">
            <v>26.18</v>
          </cell>
          <cell r="C8876">
            <v>22</v>
          </cell>
          <cell r="D8876">
            <v>18.7</v>
          </cell>
          <cell r="E8876">
            <v>56110447</v>
          </cell>
        </row>
        <row r="8877">
          <cell r="A8877">
            <v>56110456</v>
          </cell>
          <cell r="B8877">
            <v>26.18</v>
          </cell>
          <cell r="C8877">
            <v>22</v>
          </cell>
          <cell r="D8877">
            <v>18.7</v>
          </cell>
          <cell r="E8877">
            <v>56110456</v>
          </cell>
        </row>
        <row r="8878">
          <cell r="A8878">
            <v>56110457</v>
          </cell>
          <cell r="B8878">
            <v>26.18</v>
          </cell>
          <cell r="C8878">
            <v>22</v>
          </cell>
          <cell r="D8878">
            <v>18.7</v>
          </cell>
          <cell r="E8878">
            <v>56110457</v>
          </cell>
        </row>
        <row r="8879">
          <cell r="A8879">
            <v>56110458</v>
          </cell>
          <cell r="B8879">
            <v>26.18</v>
          </cell>
          <cell r="C8879">
            <v>22</v>
          </cell>
          <cell r="D8879">
            <v>18.7</v>
          </cell>
          <cell r="E8879">
            <v>56110458</v>
          </cell>
        </row>
        <row r="8880">
          <cell r="A8880">
            <v>56110459</v>
          </cell>
          <cell r="B8880">
            <v>26.18</v>
          </cell>
          <cell r="C8880">
            <v>22</v>
          </cell>
          <cell r="D8880">
            <v>18.7</v>
          </cell>
          <cell r="E8880">
            <v>56110459</v>
          </cell>
        </row>
        <row r="8881">
          <cell r="A8881">
            <v>56110460</v>
          </cell>
          <cell r="B8881">
            <v>26.18</v>
          </cell>
          <cell r="C8881">
            <v>22</v>
          </cell>
          <cell r="D8881">
            <v>18.7</v>
          </cell>
          <cell r="E8881">
            <v>56110460</v>
          </cell>
        </row>
        <row r="8882">
          <cell r="A8882">
            <v>56110136</v>
          </cell>
          <cell r="B8882">
            <v>26.18</v>
          </cell>
          <cell r="C8882">
            <v>22</v>
          </cell>
          <cell r="D8882">
            <v>18.7</v>
          </cell>
          <cell r="E8882">
            <v>56110136</v>
          </cell>
        </row>
        <row r="8883">
          <cell r="A8883">
            <v>56110461</v>
          </cell>
          <cell r="B8883">
            <v>26.18</v>
          </cell>
          <cell r="C8883">
            <v>22</v>
          </cell>
          <cell r="D8883">
            <v>18.7</v>
          </cell>
          <cell r="E8883">
            <v>56110461</v>
          </cell>
        </row>
        <row r="8884">
          <cell r="A8884">
            <v>56110368</v>
          </cell>
          <cell r="B8884">
            <v>26.18</v>
          </cell>
          <cell r="C8884">
            <v>22</v>
          </cell>
          <cell r="D8884">
            <v>18.7</v>
          </cell>
          <cell r="E8884">
            <v>56110368</v>
          </cell>
        </row>
        <row r="8885">
          <cell r="A8885">
            <v>56110137</v>
          </cell>
          <cell r="B8885">
            <v>26.18</v>
          </cell>
          <cell r="C8885">
            <v>22</v>
          </cell>
          <cell r="D8885">
            <v>18.7</v>
          </cell>
          <cell r="E8885">
            <v>56110137</v>
          </cell>
        </row>
        <row r="8886">
          <cell r="A8886">
            <v>56110408</v>
          </cell>
          <cell r="B8886">
            <v>26.18</v>
          </cell>
          <cell r="C8886">
            <v>22</v>
          </cell>
          <cell r="D8886">
            <v>18.7</v>
          </cell>
          <cell r="E8886">
            <v>56110408</v>
          </cell>
        </row>
        <row r="8887">
          <cell r="A8887">
            <v>56110357</v>
          </cell>
          <cell r="B8887">
            <v>26.18</v>
          </cell>
          <cell r="C8887">
            <v>22</v>
          </cell>
          <cell r="D8887">
            <v>18.7</v>
          </cell>
          <cell r="E8887">
            <v>56110357</v>
          </cell>
        </row>
        <row r="8888">
          <cell r="A8888">
            <v>56110132</v>
          </cell>
          <cell r="B8888">
            <v>26.18</v>
          </cell>
          <cell r="C8888">
            <v>22</v>
          </cell>
          <cell r="D8888">
            <v>18.7</v>
          </cell>
          <cell r="E8888">
            <v>56110132</v>
          </cell>
        </row>
        <row r="8889">
          <cell r="A8889">
            <v>56110359</v>
          </cell>
          <cell r="B8889">
            <v>26.18</v>
          </cell>
          <cell r="C8889">
            <v>22</v>
          </cell>
          <cell r="D8889">
            <v>18.7</v>
          </cell>
          <cell r="E8889">
            <v>56110359</v>
          </cell>
        </row>
        <row r="8890">
          <cell r="A8890">
            <v>56110133</v>
          </cell>
          <cell r="B8890">
            <v>26.18</v>
          </cell>
          <cell r="C8890">
            <v>22</v>
          </cell>
          <cell r="D8890">
            <v>18.7</v>
          </cell>
          <cell r="E8890">
            <v>56110133</v>
          </cell>
        </row>
        <row r="8891">
          <cell r="A8891">
            <v>56110134</v>
          </cell>
          <cell r="B8891">
            <v>26.18</v>
          </cell>
          <cell r="C8891">
            <v>22</v>
          </cell>
          <cell r="D8891">
            <v>18.7</v>
          </cell>
          <cell r="E8891">
            <v>56110134</v>
          </cell>
        </row>
        <row r="8892">
          <cell r="A8892">
            <v>56110375</v>
          </cell>
          <cell r="B8892">
            <v>26.18</v>
          </cell>
          <cell r="C8892">
            <v>22</v>
          </cell>
          <cell r="D8892">
            <v>18.7</v>
          </cell>
          <cell r="E8892">
            <v>56110375</v>
          </cell>
        </row>
        <row r="8893">
          <cell r="A8893">
            <v>56110135</v>
          </cell>
          <cell r="B8893">
            <v>26.18</v>
          </cell>
          <cell r="C8893">
            <v>22</v>
          </cell>
          <cell r="D8893">
            <v>18.7</v>
          </cell>
          <cell r="E8893">
            <v>56110135</v>
          </cell>
        </row>
        <row r="8894">
          <cell r="A8894">
            <v>56110361</v>
          </cell>
          <cell r="B8894">
            <v>26.18</v>
          </cell>
          <cell r="C8894">
            <v>22</v>
          </cell>
          <cell r="D8894">
            <v>18.7</v>
          </cell>
          <cell r="E8894">
            <v>56110361</v>
          </cell>
        </row>
        <row r="8895">
          <cell r="A8895">
            <v>56110376</v>
          </cell>
          <cell r="B8895">
            <v>26.18</v>
          </cell>
          <cell r="C8895">
            <v>22</v>
          </cell>
          <cell r="D8895">
            <v>18.7</v>
          </cell>
          <cell r="E8895">
            <v>56110376</v>
          </cell>
        </row>
        <row r="8896">
          <cell r="A8896">
            <v>56110377</v>
          </cell>
          <cell r="B8896">
            <v>26.18</v>
          </cell>
          <cell r="C8896">
            <v>22</v>
          </cell>
          <cell r="D8896">
            <v>18.7</v>
          </cell>
          <cell r="E8896">
            <v>56110377</v>
          </cell>
        </row>
        <row r="8897">
          <cell r="A8897">
            <v>56110152</v>
          </cell>
          <cell r="B8897">
            <v>52.36</v>
          </cell>
          <cell r="C8897">
            <v>44</v>
          </cell>
          <cell r="D8897">
            <v>37.4</v>
          </cell>
          <cell r="E8897">
            <v>56110152</v>
          </cell>
        </row>
        <row r="8898">
          <cell r="A8898">
            <v>56110466</v>
          </cell>
          <cell r="B8898">
            <v>52.36</v>
          </cell>
          <cell r="C8898">
            <v>44</v>
          </cell>
          <cell r="D8898">
            <v>37.4</v>
          </cell>
          <cell r="E8898">
            <v>56110466</v>
          </cell>
        </row>
        <row r="8899">
          <cell r="A8899">
            <v>56110153</v>
          </cell>
          <cell r="B8899">
            <v>52.36</v>
          </cell>
          <cell r="C8899">
            <v>44</v>
          </cell>
          <cell r="D8899">
            <v>37.4</v>
          </cell>
          <cell r="E8899">
            <v>56110153</v>
          </cell>
        </row>
        <row r="8900">
          <cell r="A8900">
            <v>56110154</v>
          </cell>
          <cell r="B8900">
            <v>52.36</v>
          </cell>
          <cell r="C8900">
            <v>44</v>
          </cell>
          <cell r="D8900">
            <v>37.4</v>
          </cell>
          <cell r="E8900">
            <v>56110154</v>
          </cell>
        </row>
        <row r="8901">
          <cell r="A8901">
            <v>56110467</v>
          </cell>
          <cell r="B8901">
            <v>52.36</v>
          </cell>
          <cell r="C8901">
            <v>44</v>
          </cell>
          <cell r="D8901">
            <v>37.4</v>
          </cell>
          <cell r="E8901">
            <v>56110467</v>
          </cell>
        </row>
        <row r="8902">
          <cell r="A8902">
            <v>56110155</v>
          </cell>
          <cell r="B8902">
            <v>52.36</v>
          </cell>
          <cell r="C8902">
            <v>44</v>
          </cell>
          <cell r="D8902">
            <v>37.4</v>
          </cell>
          <cell r="E8902">
            <v>56110155</v>
          </cell>
        </row>
        <row r="8903">
          <cell r="A8903">
            <v>56110409</v>
          </cell>
          <cell r="B8903">
            <v>26.18</v>
          </cell>
          <cell r="C8903">
            <v>22</v>
          </cell>
          <cell r="D8903">
            <v>18.7</v>
          </cell>
          <cell r="E8903">
            <v>56110409</v>
          </cell>
        </row>
        <row r="8904">
          <cell r="A8904">
            <v>56110463</v>
          </cell>
          <cell r="B8904">
            <v>26.18</v>
          </cell>
          <cell r="C8904">
            <v>22</v>
          </cell>
          <cell r="D8904">
            <v>18.7</v>
          </cell>
          <cell r="E8904">
            <v>56110463</v>
          </cell>
        </row>
        <row r="8905">
          <cell r="A8905">
            <v>56110310</v>
          </cell>
          <cell r="B8905">
            <v>26.18</v>
          </cell>
          <cell r="C8905">
            <v>22</v>
          </cell>
          <cell r="D8905">
            <v>18.7</v>
          </cell>
          <cell r="E8905">
            <v>56110310</v>
          </cell>
        </row>
        <row r="8906">
          <cell r="A8906">
            <v>56110464</v>
          </cell>
          <cell r="B8906">
            <v>26.18</v>
          </cell>
          <cell r="C8906">
            <v>22</v>
          </cell>
          <cell r="D8906">
            <v>18.7</v>
          </cell>
          <cell r="E8906">
            <v>56110464</v>
          </cell>
        </row>
        <row r="8907">
          <cell r="A8907">
            <v>56110311</v>
          </cell>
          <cell r="B8907">
            <v>26.18</v>
          </cell>
          <cell r="C8907">
            <v>22</v>
          </cell>
          <cell r="D8907">
            <v>18.7</v>
          </cell>
          <cell r="E8907">
            <v>56110311</v>
          </cell>
        </row>
        <row r="8908">
          <cell r="A8908">
            <v>56110312</v>
          </cell>
          <cell r="B8908">
            <v>26.18</v>
          </cell>
          <cell r="C8908">
            <v>22</v>
          </cell>
          <cell r="D8908">
            <v>18.7</v>
          </cell>
          <cell r="E8908">
            <v>56110312</v>
          </cell>
        </row>
        <row r="8909">
          <cell r="A8909">
            <v>56110313</v>
          </cell>
          <cell r="B8909">
            <v>26.18</v>
          </cell>
          <cell r="C8909">
            <v>22</v>
          </cell>
          <cell r="D8909">
            <v>18.7</v>
          </cell>
          <cell r="E8909">
            <v>56110313</v>
          </cell>
        </row>
        <row r="8910">
          <cell r="A8910">
            <v>56110314</v>
          </cell>
          <cell r="B8910">
            <v>26.18</v>
          </cell>
          <cell r="C8910">
            <v>22</v>
          </cell>
          <cell r="D8910">
            <v>18.7</v>
          </cell>
          <cell r="E8910">
            <v>56110314</v>
          </cell>
        </row>
        <row r="8911">
          <cell r="A8911">
            <v>56110315</v>
          </cell>
          <cell r="B8911">
            <v>26.18</v>
          </cell>
          <cell r="C8911">
            <v>22</v>
          </cell>
          <cell r="D8911">
            <v>18.7</v>
          </cell>
          <cell r="E8911">
            <v>56110315</v>
          </cell>
        </row>
        <row r="8912">
          <cell r="A8912">
            <v>56110316</v>
          </cell>
          <cell r="B8912">
            <v>26.18</v>
          </cell>
          <cell r="C8912">
            <v>22</v>
          </cell>
          <cell r="D8912">
            <v>18.7</v>
          </cell>
          <cell r="E8912">
            <v>56110316</v>
          </cell>
        </row>
        <row r="8913">
          <cell r="A8913">
            <v>56110465</v>
          </cell>
          <cell r="B8913">
            <v>26.18</v>
          </cell>
          <cell r="C8913">
            <v>22</v>
          </cell>
          <cell r="D8913">
            <v>18.7</v>
          </cell>
          <cell r="E8913">
            <v>56110465</v>
          </cell>
        </row>
        <row r="8914">
          <cell r="A8914">
            <v>56110317</v>
          </cell>
          <cell r="B8914">
            <v>26.18</v>
          </cell>
          <cell r="C8914">
            <v>22</v>
          </cell>
          <cell r="D8914">
            <v>18.7</v>
          </cell>
          <cell r="E8914">
            <v>56110317</v>
          </cell>
        </row>
        <row r="8915">
          <cell r="A8915">
            <v>56110318</v>
          </cell>
          <cell r="B8915">
            <v>26.18</v>
          </cell>
          <cell r="C8915">
            <v>22</v>
          </cell>
          <cell r="D8915">
            <v>18.7</v>
          </cell>
          <cell r="E8915">
            <v>56110318</v>
          </cell>
        </row>
        <row r="8916">
          <cell r="A8916">
            <v>56110468</v>
          </cell>
          <cell r="B8916">
            <v>52.36</v>
          </cell>
          <cell r="C8916">
            <v>44</v>
          </cell>
          <cell r="D8916">
            <v>37.4</v>
          </cell>
          <cell r="E8916">
            <v>56110468</v>
          </cell>
        </row>
        <row r="8917">
          <cell r="A8917">
            <v>56110469</v>
          </cell>
          <cell r="B8917">
            <v>52.36</v>
          </cell>
          <cell r="C8917">
            <v>44</v>
          </cell>
          <cell r="D8917">
            <v>37.4</v>
          </cell>
          <cell r="E8917">
            <v>56110469</v>
          </cell>
        </row>
        <row r="8918">
          <cell r="A8918">
            <v>56110145</v>
          </cell>
          <cell r="B8918">
            <v>52.36</v>
          </cell>
          <cell r="C8918">
            <v>44</v>
          </cell>
          <cell r="D8918">
            <v>37.4</v>
          </cell>
          <cell r="E8918">
            <v>56110145</v>
          </cell>
        </row>
        <row r="8919">
          <cell r="A8919">
            <v>56110146</v>
          </cell>
          <cell r="B8919">
            <v>52.36</v>
          </cell>
          <cell r="C8919">
            <v>44</v>
          </cell>
          <cell r="D8919">
            <v>37.4</v>
          </cell>
          <cell r="E8919">
            <v>56110146</v>
          </cell>
        </row>
        <row r="8920">
          <cell r="A8920">
            <v>56110470</v>
          </cell>
          <cell r="B8920">
            <v>52.36</v>
          </cell>
          <cell r="C8920">
            <v>44</v>
          </cell>
          <cell r="D8920">
            <v>37.4</v>
          </cell>
          <cell r="E8920">
            <v>56110470</v>
          </cell>
        </row>
        <row r="8921">
          <cell r="A8921">
            <v>56110148</v>
          </cell>
          <cell r="B8921">
            <v>52.36</v>
          </cell>
          <cell r="C8921">
            <v>44</v>
          </cell>
          <cell r="D8921">
            <v>37.4</v>
          </cell>
          <cell r="E8921">
            <v>56110148</v>
          </cell>
        </row>
        <row r="8922">
          <cell r="A8922">
            <v>56110308</v>
          </cell>
          <cell r="B8922">
            <v>52.36</v>
          </cell>
          <cell r="C8922">
            <v>44</v>
          </cell>
          <cell r="D8922">
            <v>37.4</v>
          </cell>
          <cell r="E8922">
            <v>56110308</v>
          </cell>
        </row>
        <row r="8923">
          <cell r="A8923">
            <v>56110149</v>
          </cell>
          <cell r="B8923">
            <v>52.36</v>
          </cell>
          <cell r="C8923">
            <v>44</v>
          </cell>
          <cell r="D8923">
            <v>37.4</v>
          </cell>
          <cell r="E8923">
            <v>56110149</v>
          </cell>
        </row>
        <row r="8924">
          <cell r="A8924">
            <v>56110150</v>
          </cell>
          <cell r="B8924">
            <v>52.36</v>
          </cell>
          <cell r="C8924">
            <v>44</v>
          </cell>
          <cell r="D8924">
            <v>37.4</v>
          </cell>
          <cell r="E8924">
            <v>56110150</v>
          </cell>
        </row>
        <row r="8925">
          <cell r="A8925">
            <v>56110151</v>
          </cell>
          <cell r="B8925">
            <v>52.36</v>
          </cell>
          <cell r="C8925">
            <v>44</v>
          </cell>
          <cell r="D8925">
            <v>37.4</v>
          </cell>
          <cell r="E8925">
            <v>56110151</v>
          </cell>
        </row>
        <row r="8926">
          <cell r="A8926">
            <v>56110309</v>
          </cell>
          <cell r="B8926">
            <v>52.36</v>
          </cell>
          <cell r="C8926">
            <v>44</v>
          </cell>
          <cell r="D8926">
            <v>37.4</v>
          </cell>
          <cell r="E8926">
            <v>56110309</v>
          </cell>
        </row>
        <row r="8927">
          <cell r="A8927">
            <v>56110281</v>
          </cell>
          <cell r="B8927">
            <v>26.18</v>
          </cell>
          <cell r="C8927">
            <v>22</v>
          </cell>
          <cell r="D8927">
            <v>18.7</v>
          </cell>
          <cell r="E8927">
            <v>56110281</v>
          </cell>
        </row>
        <row r="8928">
          <cell r="A8928">
            <v>56110282</v>
          </cell>
          <cell r="B8928">
            <v>26.18</v>
          </cell>
          <cell r="C8928">
            <v>22</v>
          </cell>
          <cell r="D8928">
            <v>18.7</v>
          </cell>
          <cell r="E8928">
            <v>56110282</v>
          </cell>
        </row>
        <row r="8929">
          <cell r="A8929">
            <v>56110283</v>
          </cell>
          <cell r="B8929">
            <v>26.18</v>
          </cell>
          <cell r="C8929">
            <v>22</v>
          </cell>
          <cell r="D8929">
            <v>18.7</v>
          </cell>
          <cell r="E8929">
            <v>56110283</v>
          </cell>
        </row>
        <row r="8930">
          <cell r="A8930">
            <v>56110287</v>
          </cell>
          <cell r="B8930">
            <v>26.18</v>
          </cell>
          <cell r="C8930">
            <v>22</v>
          </cell>
          <cell r="D8930">
            <v>18.7</v>
          </cell>
          <cell r="E8930">
            <v>56110287</v>
          </cell>
        </row>
        <row r="8931">
          <cell r="A8931">
            <v>56110288</v>
          </cell>
          <cell r="B8931">
            <v>26.18</v>
          </cell>
          <cell r="C8931">
            <v>22</v>
          </cell>
          <cell r="D8931">
            <v>18.7</v>
          </cell>
          <cell r="E8931">
            <v>56110288</v>
          </cell>
        </row>
        <row r="8932">
          <cell r="A8932">
            <v>56110289</v>
          </cell>
          <cell r="B8932">
            <v>26.18</v>
          </cell>
          <cell r="C8932">
            <v>22</v>
          </cell>
          <cell r="D8932">
            <v>18.7</v>
          </cell>
          <cell r="E8932">
            <v>56110289</v>
          </cell>
        </row>
        <row r="8933">
          <cell r="A8933">
            <v>56110292</v>
          </cell>
          <cell r="B8933">
            <v>26.18</v>
          </cell>
          <cell r="C8933">
            <v>22</v>
          </cell>
          <cell r="D8933">
            <v>18.7</v>
          </cell>
          <cell r="E8933">
            <v>56110292</v>
          </cell>
        </row>
        <row r="8934">
          <cell r="A8934">
            <v>56110293</v>
          </cell>
          <cell r="B8934">
            <v>26.18</v>
          </cell>
          <cell r="C8934">
            <v>22</v>
          </cell>
          <cell r="D8934">
            <v>18.7</v>
          </cell>
          <cell r="E8934">
            <v>56110293</v>
          </cell>
        </row>
        <row r="8935">
          <cell r="A8935">
            <v>56110540</v>
          </cell>
          <cell r="B8935">
            <v>38.08</v>
          </cell>
          <cell r="C8935">
            <v>32</v>
          </cell>
          <cell r="D8935">
            <v>27.2</v>
          </cell>
          <cell r="E8935" t="e">
            <v>#N/A</v>
          </cell>
        </row>
        <row r="8936">
          <cell r="A8936">
            <v>56110539</v>
          </cell>
          <cell r="B8936">
            <v>38.08</v>
          </cell>
          <cell r="C8936">
            <v>32</v>
          </cell>
          <cell r="D8936">
            <v>27.2</v>
          </cell>
          <cell r="E8936" t="e">
            <v>#N/A</v>
          </cell>
        </row>
        <row r="8937">
          <cell r="A8937">
            <v>56110307</v>
          </cell>
          <cell r="B8937">
            <v>26.18</v>
          </cell>
          <cell r="C8937">
            <v>22</v>
          </cell>
          <cell r="D8937">
            <v>18.7</v>
          </cell>
          <cell r="E8937">
            <v>56110307</v>
          </cell>
        </row>
        <row r="8938">
          <cell r="A8938">
            <v>56110395</v>
          </cell>
          <cell r="B8938">
            <v>38.08</v>
          </cell>
          <cell r="C8938">
            <v>32</v>
          </cell>
          <cell r="D8938">
            <v>27.2</v>
          </cell>
          <cell r="E8938">
            <v>56110395</v>
          </cell>
        </row>
        <row r="8939">
          <cell r="A8939">
            <v>56110396</v>
          </cell>
          <cell r="B8939">
            <v>52.36</v>
          </cell>
          <cell r="C8939">
            <v>44</v>
          </cell>
          <cell r="D8939">
            <v>37.4</v>
          </cell>
          <cell r="E8939">
            <v>56110396</v>
          </cell>
        </row>
        <row r="8940">
          <cell r="A8940">
            <v>56110398</v>
          </cell>
          <cell r="B8940">
            <v>38.08</v>
          </cell>
          <cell r="C8940">
            <v>32</v>
          </cell>
          <cell r="D8940">
            <v>27.2</v>
          </cell>
          <cell r="E8940">
            <v>56110398</v>
          </cell>
        </row>
        <row r="8941">
          <cell r="A8941">
            <v>56110399</v>
          </cell>
          <cell r="B8941">
            <v>52.36</v>
          </cell>
          <cell r="C8941">
            <v>44</v>
          </cell>
          <cell r="D8941">
            <v>37.4</v>
          </cell>
          <cell r="E8941">
            <v>56110399</v>
          </cell>
        </row>
        <row r="8942">
          <cell r="A8942">
            <v>56110401</v>
          </cell>
          <cell r="B8942">
            <v>38.08</v>
          </cell>
          <cell r="C8942">
            <v>32</v>
          </cell>
          <cell r="D8942">
            <v>27.2</v>
          </cell>
          <cell r="E8942">
            <v>56110401</v>
          </cell>
        </row>
        <row r="8943">
          <cell r="A8943">
            <v>56110404</v>
          </cell>
          <cell r="B8943">
            <v>38.08</v>
          </cell>
          <cell r="C8943">
            <v>32</v>
          </cell>
          <cell r="D8943">
            <v>27.2</v>
          </cell>
          <cell r="E8943">
            <v>56110404</v>
          </cell>
        </row>
        <row r="8944">
          <cell r="A8944">
            <v>56110384</v>
          </cell>
          <cell r="B8944">
            <v>38.08</v>
          </cell>
          <cell r="C8944">
            <v>32</v>
          </cell>
          <cell r="D8944">
            <v>27.2</v>
          </cell>
          <cell r="E8944">
            <v>56110384</v>
          </cell>
        </row>
        <row r="8945">
          <cell r="A8945">
            <v>56110388</v>
          </cell>
          <cell r="B8945">
            <v>38.08</v>
          </cell>
          <cell r="C8945">
            <v>32</v>
          </cell>
          <cell r="D8945">
            <v>27.2</v>
          </cell>
          <cell r="E8945">
            <v>56110388</v>
          </cell>
        </row>
        <row r="8946">
          <cell r="A8946">
            <v>56110387</v>
          </cell>
          <cell r="B8946">
            <v>38.08</v>
          </cell>
          <cell r="C8946">
            <v>32</v>
          </cell>
          <cell r="D8946">
            <v>27.2</v>
          </cell>
          <cell r="E8946">
            <v>56110387</v>
          </cell>
        </row>
        <row r="8947">
          <cell r="A8947">
            <v>56110386</v>
          </cell>
          <cell r="B8947">
            <v>38.08</v>
          </cell>
          <cell r="C8947">
            <v>32</v>
          </cell>
          <cell r="D8947">
            <v>27.2</v>
          </cell>
          <cell r="E8947">
            <v>56110386</v>
          </cell>
        </row>
        <row r="8948">
          <cell r="A8948">
            <v>56110385</v>
          </cell>
          <cell r="B8948">
            <v>38.08</v>
          </cell>
          <cell r="C8948">
            <v>32</v>
          </cell>
          <cell r="D8948">
            <v>27.2</v>
          </cell>
          <cell r="E8948">
            <v>56110385</v>
          </cell>
        </row>
        <row r="8949">
          <cell r="A8949">
            <v>56110474</v>
          </cell>
          <cell r="B8949">
            <v>26.18</v>
          </cell>
          <cell r="C8949">
            <v>22</v>
          </cell>
          <cell r="D8949">
            <v>18.7</v>
          </cell>
          <cell r="E8949">
            <v>56110474</v>
          </cell>
        </row>
        <row r="8950">
          <cell r="A8950">
            <v>56110475</v>
          </cell>
          <cell r="B8950">
            <v>26.18</v>
          </cell>
          <cell r="C8950">
            <v>22</v>
          </cell>
          <cell r="D8950">
            <v>18.7</v>
          </cell>
          <cell r="E8950">
            <v>56110475</v>
          </cell>
        </row>
        <row r="8951">
          <cell r="A8951">
            <v>56110321</v>
          </cell>
          <cell r="B8951">
            <v>26.18</v>
          </cell>
          <cell r="C8951">
            <v>22</v>
          </cell>
          <cell r="D8951">
            <v>18.7</v>
          </cell>
          <cell r="E8951">
            <v>56110321</v>
          </cell>
        </row>
        <row r="8952">
          <cell r="A8952">
            <v>56110322</v>
          </cell>
          <cell r="B8952">
            <v>26.18</v>
          </cell>
          <cell r="C8952">
            <v>22</v>
          </cell>
          <cell r="D8952">
            <v>18.7</v>
          </cell>
          <cell r="E8952">
            <v>56110322</v>
          </cell>
        </row>
        <row r="8953">
          <cell r="A8953">
            <v>56110476</v>
          </cell>
          <cell r="B8953">
            <v>26.18</v>
          </cell>
          <cell r="C8953">
            <v>22</v>
          </cell>
          <cell r="D8953">
            <v>18.7</v>
          </cell>
          <cell r="E8953">
            <v>56110476</v>
          </cell>
        </row>
        <row r="8954">
          <cell r="A8954">
            <v>56110477</v>
          </cell>
          <cell r="B8954">
            <v>26.18</v>
          </cell>
          <cell r="C8954">
            <v>22</v>
          </cell>
          <cell r="D8954">
            <v>18.7</v>
          </cell>
          <cell r="E8954">
            <v>56110477</v>
          </cell>
        </row>
        <row r="8955">
          <cell r="A8955">
            <v>56110247</v>
          </cell>
          <cell r="B8955">
            <v>26.18</v>
          </cell>
          <cell r="C8955">
            <v>22</v>
          </cell>
          <cell r="D8955">
            <v>18.7</v>
          </cell>
          <cell r="E8955">
            <v>56110247</v>
          </cell>
        </row>
        <row r="8956">
          <cell r="A8956">
            <v>56110248</v>
          </cell>
          <cell r="B8956">
            <v>26.18</v>
          </cell>
          <cell r="C8956">
            <v>22</v>
          </cell>
          <cell r="D8956">
            <v>18.7</v>
          </cell>
          <cell r="E8956">
            <v>56110248</v>
          </cell>
        </row>
        <row r="8957">
          <cell r="A8957">
            <v>56110249</v>
          </cell>
          <cell r="B8957">
            <v>26.18</v>
          </cell>
          <cell r="C8957">
            <v>22</v>
          </cell>
          <cell r="D8957">
            <v>18.7</v>
          </cell>
          <cell r="E8957">
            <v>56110249</v>
          </cell>
        </row>
        <row r="8958">
          <cell r="A8958">
            <v>56110250</v>
          </cell>
          <cell r="B8958">
            <v>26.18</v>
          </cell>
          <cell r="C8958">
            <v>22</v>
          </cell>
          <cell r="D8958">
            <v>18.7</v>
          </cell>
          <cell r="E8958">
            <v>56110250</v>
          </cell>
        </row>
        <row r="8959">
          <cell r="A8959">
            <v>56110471</v>
          </cell>
          <cell r="B8959">
            <v>26.18</v>
          </cell>
          <cell r="C8959">
            <v>22</v>
          </cell>
          <cell r="D8959">
            <v>18.7</v>
          </cell>
          <cell r="E8959">
            <v>56110471</v>
          </cell>
        </row>
        <row r="8960">
          <cell r="A8960">
            <v>56110251</v>
          </cell>
          <cell r="B8960">
            <v>26.18</v>
          </cell>
          <cell r="C8960">
            <v>22</v>
          </cell>
          <cell r="D8960">
            <v>18.7</v>
          </cell>
          <cell r="E8960">
            <v>56110251</v>
          </cell>
        </row>
        <row r="8961">
          <cell r="A8961">
            <v>56110425</v>
          </cell>
          <cell r="B8961">
            <v>26.18</v>
          </cell>
          <cell r="C8961">
            <v>22</v>
          </cell>
          <cell r="D8961">
            <v>18.7</v>
          </cell>
          <cell r="E8961">
            <v>56110425</v>
          </cell>
        </row>
        <row r="8962">
          <cell r="A8962">
            <v>56110252</v>
          </cell>
          <cell r="B8962">
            <v>26.18</v>
          </cell>
          <cell r="C8962">
            <v>22</v>
          </cell>
          <cell r="D8962">
            <v>18.7</v>
          </cell>
          <cell r="E8962">
            <v>56110252</v>
          </cell>
        </row>
        <row r="8963">
          <cell r="A8963">
            <v>56110253</v>
          </cell>
          <cell r="B8963">
            <v>26.18</v>
          </cell>
          <cell r="C8963">
            <v>22</v>
          </cell>
          <cell r="D8963">
            <v>18.7</v>
          </cell>
          <cell r="E8963">
            <v>56110253</v>
          </cell>
        </row>
        <row r="8964">
          <cell r="A8964">
            <v>56110254</v>
          </cell>
          <cell r="B8964">
            <v>26.18</v>
          </cell>
          <cell r="C8964">
            <v>22</v>
          </cell>
          <cell r="D8964">
            <v>18.7</v>
          </cell>
          <cell r="E8964">
            <v>56110254</v>
          </cell>
        </row>
        <row r="8965">
          <cell r="A8965">
            <v>56110255</v>
          </cell>
          <cell r="B8965">
            <v>26.18</v>
          </cell>
          <cell r="C8965">
            <v>22</v>
          </cell>
          <cell r="D8965">
            <v>18.7</v>
          </cell>
          <cell r="E8965">
            <v>56110255</v>
          </cell>
        </row>
        <row r="8966">
          <cell r="A8966">
            <v>56110472</v>
          </cell>
          <cell r="B8966">
            <v>26.18</v>
          </cell>
          <cell r="C8966">
            <v>22</v>
          </cell>
          <cell r="D8966">
            <v>18.7</v>
          </cell>
          <cell r="E8966">
            <v>56110472</v>
          </cell>
        </row>
        <row r="8967">
          <cell r="A8967">
            <v>56110423</v>
          </cell>
          <cell r="B8967">
            <v>26.18</v>
          </cell>
          <cell r="C8967">
            <v>22</v>
          </cell>
          <cell r="D8967">
            <v>18.7</v>
          </cell>
          <cell r="E8967">
            <v>56110423</v>
          </cell>
        </row>
        <row r="8968">
          <cell r="A8968">
            <v>56110473</v>
          </cell>
          <cell r="B8968">
            <v>26.18</v>
          </cell>
          <cell r="C8968">
            <v>22</v>
          </cell>
          <cell r="D8968">
            <v>18.7</v>
          </cell>
          <cell r="E8968">
            <v>56110473</v>
          </cell>
        </row>
        <row r="8969">
          <cell r="A8969">
            <v>56110424</v>
          </cell>
          <cell r="B8969">
            <v>26.18</v>
          </cell>
          <cell r="C8969">
            <v>22</v>
          </cell>
          <cell r="D8969">
            <v>18.7</v>
          </cell>
          <cell r="E8969">
            <v>56110424</v>
          </cell>
        </row>
        <row r="8970">
          <cell r="A8970">
            <v>56110483</v>
          </cell>
          <cell r="B8970">
            <v>26.18</v>
          </cell>
          <cell r="C8970">
            <v>22</v>
          </cell>
          <cell r="D8970">
            <v>18.7</v>
          </cell>
          <cell r="E8970">
            <v>56110483</v>
          </cell>
        </row>
        <row r="8971">
          <cell r="A8971">
            <v>56110484</v>
          </cell>
          <cell r="B8971">
            <v>52.36</v>
          </cell>
          <cell r="C8971">
            <v>44</v>
          </cell>
          <cell r="D8971">
            <v>37.4</v>
          </cell>
          <cell r="E8971">
            <v>56110484</v>
          </cell>
        </row>
        <row r="8972">
          <cell r="A8972">
            <v>56110485</v>
          </cell>
          <cell r="B8972">
            <v>26.18</v>
          </cell>
          <cell r="C8972">
            <v>22</v>
          </cell>
          <cell r="D8972">
            <v>18.7</v>
          </cell>
          <cell r="E8972">
            <v>56110485</v>
          </cell>
        </row>
        <row r="8973">
          <cell r="A8973">
            <v>56110486</v>
          </cell>
          <cell r="B8973">
            <v>26.18</v>
          </cell>
          <cell r="C8973">
            <v>22</v>
          </cell>
          <cell r="D8973">
            <v>18.7</v>
          </cell>
          <cell r="E8973">
            <v>56110486</v>
          </cell>
        </row>
        <row r="8974">
          <cell r="A8974">
            <v>56110487</v>
          </cell>
          <cell r="B8974">
            <v>52.36</v>
          </cell>
          <cell r="C8974">
            <v>44</v>
          </cell>
          <cell r="D8974">
            <v>37.4</v>
          </cell>
          <cell r="E8974">
            <v>56110487</v>
          </cell>
        </row>
        <row r="8975">
          <cell r="A8975">
            <v>56110488</v>
          </cell>
          <cell r="B8975">
            <v>52.36</v>
          </cell>
          <cell r="C8975">
            <v>44</v>
          </cell>
          <cell r="D8975">
            <v>37.4</v>
          </cell>
          <cell r="E8975">
            <v>56110488</v>
          </cell>
        </row>
        <row r="8976">
          <cell r="A8976">
            <v>56110495</v>
          </cell>
          <cell r="B8976">
            <v>26.18</v>
          </cell>
          <cell r="C8976">
            <v>22</v>
          </cell>
          <cell r="D8976">
            <v>18.7</v>
          </cell>
          <cell r="E8976">
            <v>56110495</v>
          </cell>
        </row>
        <row r="8977">
          <cell r="A8977">
            <v>56110323</v>
          </cell>
          <cell r="B8977">
            <v>26.18</v>
          </cell>
          <cell r="C8977">
            <v>22</v>
          </cell>
          <cell r="D8977">
            <v>18.7</v>
          </cell>
          <cell r="E8977">
            <v>56110323</v>
          </cell>
        </row>
        <row r="8978">
          <cell r="A8978">
            <v>56110496</v>
          </cell>
          <cell r="B8978">
            <v>26.18</v>
          </cell>
          <cell r="C8978">
            <v>22</v>
          </cell>
          <cell r="D8978">
            <v>18.7</v>
          </cell>
          <cell r="E8978">
            <v>56110496</v>
          </cell>
        </row>
        <row r="8979">
          <cell r="A8979">
            <v>56110497</v>
          </cell>
          <cell r="B8979">
            <v>26.18</v>
          </cell>
          <cell r="C8979">
            <v>22</v>
          </cell>
          <cell r="D8979">
            <v>18.7</v>
          </cell>
          <cell r="E8979">
            <v>56110497</v>
          </cell>
        </row>
        <row r="8980">
          <cell r="A8980">
            <v>56110325</v>
          </cell>
          <cell r="B8980">
            <v>26.18</v>
          </cell>
          <cell r="C8980">
            <v>22</v>
          </cell>
          <cell r="D8980">
            <v>18.7</v>
          </cell>
          <cell r="E8980">
            <v>56110325</v>
          </cell>
        </row>
        <row r="8981">
          <cell r="A8981">
            <v>56110326</v>
          </cell>
          <cell r="B8981">
            <v>26.18</v>
          </cell>
          <cell r="C8981">
            <v>22</v>
          </cell>
          <cell r="D8981">
            <v>18.7</v>
          </cell>
          <cell r="E8981">
            <v>56110326</v>
          </cell>
        </row>
        <row r="8982">
          <cell r="A8982">
            <v>56110498</v>
          </cell>
          <cell r="B8982">
            <v>26.18</v>
          </cell>
          <cell r="C8982">
            <v>22</v>
          </cell>
          <cell r="D8982">
            <v>18.7</v>
          </cell>
          <cell r="E8982">
            <v>56110498</v>
          </cell>
        </row>
        <row r="8983">
          <cell r="A8983">
            <v>56110499</v>
          </cell>
          <cell r="B8983">
            <v>26.18</v>
          </cell>
          <cell r="C8983">
            <v>22</v>
          </cell>
          <cell r="D8983">
            <v>18.7</v>
          </cell>
          <cell r="E8983">
            <v>56110499</v>
          </cell>
        </row>
        <row r="8984">
          <cell r="A8984">
            <v>56110500</v>
          </cell>
          <cell r="B8984">
            <v>26.18</v>
          </cell>
          <cell r="C8984">
            <v>22</v>
          </cell>
          <cell r="D8984">
            <v>18.7</v>
          </cell>
          <cell r="E8984">
            <v>56110500</v>
          </cell>
        </row>
        <row r="8985">
          <cell r="A8985">
            <v>56110501</v>
          </cell>
          <cell r="B8985">
            <v>26.18</v>
          </cell>
          <cell r="C8985">
            <v>22</v>
          </cell>
          <cell r="D8985">
            <v>18.7</v>
          </cell>
          <cell r="E8985">
            <v>56110501</v>
          </cell>
        </row>
        <row r="8986">
          <cell r="A8986">
            <v>56110430</v>
          </cell>
          <cell r="B8986">
            <v>26.18</v>
          </cell>
          <cell r="C8986">
            <v>22</v>
          </cell>
          <cell r="D8986">
            <v>18.7</v>
          </cell>
          <cell r="E8986">
            <v>56110430</v>
          </cell>
        </row>
        <row r="8987">
          <cell r="A8987">
            <v>56110324</v>
          </cell>
          <cell r="B8987">
            <v>26.18</v>
          </cell>
          <cell r="C8987">
            <v>22</v>
          </cell>
          <cell r="D8987">
            <v>18.7</v>
          </cell>
          <cell r="E8987">
            <v>56110324</v>
          </cell>
        </row>
        <row r="8988">
          <cell r="A8988">
            <v>56110431</v>
          </cell>
          <cell r="B8988">
            <v>26.18</v>
          </cell>
          <cell r="C8988">
            <v>22</v>
          </cell>
          <cell r="D8988">
            <v>18.7</v>
          </cell>
          <cell r="E8988">
            <v>56110431</v>
          </cell>
        </row>
        <row r="8989">
          <cell r="A8989">
            <v>56110502</v>
          </cell>
          <cell r="B8989">
            <v>26.18</v>
          </cell>
          <cell r="C8989">
            <v>22</v>
          </cell>
          <cell r="D8989">
            <v>18.7</v>
          </cell>
          <cell r="E8989">
            <v>56110502</v>
          </cell>
        </row>
        <row r="8990">
          <cell r="A8990">
            <v>56110515</v>
          </cell>
          <cell r="B8990">
            <v>26.18</v>
          </cell>
          <cell r="C8990">
            <v>22</v>
          </cell>
          <cell r="D8990">
            <v>18.7</v>
          </cell>
          <cell r="E8990">
            <v>56110515</v>
          </cell>
        </row>
        <row r="8991">
          <cell r="A8991">
            <v>56110516</v>
          </cell>
          <cell r="B8991">
            <v>26.18</v>
          </cell>
          <cell r="C8991">
            <v>22</v>
          </cell>
          <cell r="D8991">
            <v>18.7</v>
          </cell>
          <cell r="E8991">
            <v>56110516</v>
          </cell>
        </row>
        <row r="8992">
          <cell r="A8992">
            <v>56110517</v>
          </cell>
          <cell r="B8992">
            <v>26.18</v>
          </cell>
          <cell r="C8992">
            <v>22</v>
          </cell>
          <cell r="D8992">
            <v>18.7</v>
          </cell>
          <cell r="E8992">
            <v>56110517</v>
          </cell>
        </row>
        <row r="8993">
          <cell r="A8993">
            <v>56110518</v>
          </cell>
          <cell r="B8993">
            <v>26.18</v>
          </cell>
          <cell r="C8993">
            <v>22</v>
          </cell>
          <cell r="D8993">
            <v>18.7</v>
          </cell>
          <cell r="E8993">
            <v>56110518</v>
          </cell>
        </row>
        <row r="8994">
          <cell r="A8994">
            <v>56110519</v>
          </cell>
          <cell r="B8994">
            <v>26.18</v>
          </cell>
          <cell r="C8994">
            <v>22</v>
          </cell>
          <cell r="D8994">
            <v>18.7</v>
          </cell>
          <cell r="E8994">
            <v>56110519</v>
          </cell>
        </row>
        <row r="8995">
          <cell r="A8995">
            <v>56110256</v>
          </cell>
          <cell r="B8995">
            <v>26.18</v>
          </cell>
          <cell r="C8995">
            <v>22</v>
          </cell>
          <cell r="D8995">
            <v>18.7</v>
          </cell>
          <cell r="E8995">
            <v>56110256</v>
          </cell>
        </row>
        <row r="8996">
          <cell r="A8996">
            <v>56110257</v>
          </cell>
          <cell r="B8996">
            <v>26.18</v>
          </cell>
          <cell r="C8996">
            <v>22</v>
          </cell>
          <cell r="D8996">
            <v>18.7</v>
          </cell>
          <cell r="E8996">
            <v>56110257</v>
          </cell>
        </row>
        <row r="8997">
          <cell r="A8997">
            <v>56110258</v>
          </cell>
          <cell r="B8997">
            <v>26.18</v>
          </cell>
          <cell r="C8997">
            <v>22</v>
          </cell>
          <cell r="D8997">
            <v>18.7</v>
          </cell>
          <cell r="E8997">
            <v>56110258</v>
          </cell>
        </row>
        <row r="8998">
          <cell r="A8998">
            <v>56110259</v>
          </cell>
          <cell r="B8998">
            <v>26.18</v>
          </cell>
          <cell r="C8998">
            <v>22</v>
          </cell>
          <cell r="D8998">
            <v>18.7</v>
          </cell>
          <cell r="E8998">
            <v>56110259</v>
          </cell>
        </row>
        <row r="8999">
          <cell r="A8999">
            <v>56110260</v>
          </cell>
          <cell r="B8999">
            <v>26.18</v>
          </cell>
          <cell r="C8999">
            <v>22</v>
          </cell>
          <cell r="D8999">
            <v>18.7</v>
          </cell>
          <cell r="E8999">
            <v>56110260</v>
          </cell>
        </row>
        <row r="9000">
          <cell r="A9000">
            <v>56110481</v>
          </cell>
          <cell r="B9000">
            <v>26.18</v>
          </cell>
          <cell r="C9000">
            <v>22</v>
          </cell>
          <cell r="D9000">
            <v>18.7</v>
          </cell>
          <cell r="E9000">
            <v>56110481</v>
          </cell>
        </row>
        <row r="9001">
          <cell r="A9001">
            <v>56110261</v>
          </cell>
          <cell r="B9001">
            <v>26.18</v>
          </cell>
          <cell r="C9001">
            <v>22</v>
          </cell>
          <cell r="D9001">
            <v>18.7</v>
          </cell>
          <cell r="E9001">
            <v>56110261</v>
          </cell>
        </row>
        <row r="9002">
          <cell r="A9002">
            <v>56110482</v>
          </cell>
          <cell r="B9002">
            <v>26.18</v>
          </cell>
          <cell r="C9002">
            <v>22</v>
          </cell>
          <cell r="D9002">
            <v>18.7</v>
          </cell>
          <cell r="E9002">
            <v>56110482</v>
          </cell>
        </row>
        <row r="9003">
          <cell r="A9003">
            <v>56110526</v>
          </cell>
          <cell r="B9003">
            <v>26.18</v>
          </cell>
          <cell r="C9003">
            <v>22</v>
          </cell>
          <cell r="D9003">
            <v>18.7</v>
          </cell>
          <cell r="E9003">
            <v>56110526</v>
          </cell>
        </row>
        <row r="9004">
          <cell r="A9004">
            <v>56110527</v>
          </cell>
          <cell r="B9004">
            <v>26.18</v>
          </cell>
          <cell r="C9004">
            <v>22</v>
          </cell>
          <cell r="D9004">
            <v>18.7</v>
          </cell>
          <cell r="E9004">
            <v>56110527</v>
          </cell>
        </row>
        <row r="9005">
          <cell r="A9005">
            <v>56110528</v>
          </cell>
          <cell r="B9005">
            <v>26.18</v>
          </cell>
          <cell r="C9005">
            <v>22</v>
          </cell>
          <cell r="D9005">
            <v>18.7</v>
          </cell>
          <cell r="E9005">
            <v>56110528</v>
          </cell>
        </row>
        <row r="9006">
          <cell r="A9006">
            <v>56110529</v>
          </cell>
          <cell r="B9006">
            <v>26.18</v>
          </cell>
          <cell r="C9006">
            <v>22</v>
          </cell>
          <cell r="D9006">
            <v>18.7</v>
          </cell>
          <cell r="E9006">
            <v>56110529</v>
          </cell>
        </row>
        <row r="9007">
          <cell r="A9007">
            <v>56110530</v>
          </cell>
          <cell r="B9007">
            <v>26.18</v>
          </cell>
          <cell r="C9007">
            <v>22</v>
          </cell>
          <cell r="D9007">
            <v>18.7</v>
          </cell>
          <cell r="E9007">
            <v>56110530</v>
          </cell>
        </row>
        <row r="9008">
          <cell r="A9008">
            <v>56110531</v>
          </cell>
          <cell r="B9008">
            <v>26.18</v>
          </cell>
          <cell r="C9008">
            <v>22</v>
          </cell>
          <cell r="D9008">
            <v>18.7</v>
          </cell>
          <cell r="E9008">
            <v>56110531</v>
          </cell>
        </row>
        <row r="9009">
          <cell r="A9009">
            <v>56110532</v>
          </cell>
          <cell r="B9009">
            <v>26.18</v>
          </cell>
          <cell r="C9009">
            <v>22</v>
          </cell>
          <cell r="D9009">
            <v>18.7</v>
          </cell>
          <cell r="E9009">
            <v>56110532</v>
          </cell>
        </row>
        <row r="9010">
          <cell r="A9010">
            <v>56110533</v>
          </cell>
          <cell r="B9010">
            <v>26.18</v>
          </cell>
          <cell r="C9010">
            <v>22</v>
          </cell>
          <cell r="D9010">
            <v>18.7</v>
          </cell>
          <cell r="E9010">
            <v>56110533</v>
          </cell>
        </row>
        <row r="9011">
          <cell r="A9011">
            <v>56110534</v>
          </cell>
          <cell r="B9011">
            <v>26.18</v>
          </cell>
          <cell r="C9011">
            <v>22</v>
          </cell>
          <cell r="D9011">
            <v>18.7</v>
          </cell>
          <cell r="E9011">
            <v>56110534</v>
          </cell>
        </row>
        <row r="9012">
          <cell r="A9012">
            <v>56110262</v>
          </cell>
          <cell r="B9012">
            <v>26.18</v>
          </cell>
          <cell r="C9012">
            <v>22</v>
          </cell>
          <cell r="D9012">
            <v>18.7</v>
          </cell>
          <cell r="E9012">
            <v>56110262</v>
          </cell>
        </row>
        <row r="9013">
          <cell r="A9013">
            <v>56110263</v>
          </cell>
          <cell r="B9013">
            <v>26.18</v>
          </cell>
          <cell r="C9013">
            <v>22</v>
          </cell>
          <cell r="D9013">
            <v>18.7</v>
          </cell>
          <cell r="E9013">
            <v>56110263</v>
          </cell>
        </row>
        <row r="9014">
          <cell r="A9014">
            <v>56110264</v>
          </cell>
          <cell r="B9014">
            <v>26.18</v>
          </cell>
          <cell r="C9014">
            <v>22</v>
          </cell>
          <cell r="D9014">
            <v>18.7</v>
          </cell>
          <cell r="E9014">
            <v>56110264</v>
          </cell>
        </row>
        <row r="9015">
          <cell r="A9015">
            <v>56110265</v>
          </cell>
          <cell r="B9015">
            <v>26.18</v>
          </cell>
          <cell r="C9015">
            <v>22</v>
          </cell>
          <cell r="D9015">
            <v>18.7</v>
          </cell>
          <cell r="E9015">
            <v>56110265</v>
          </cell>
        </row>
        <row r="9016">
          <cell r="A9016">
            <v>56110266</v>
          </cell>
          <cell r="B9016">
            <v>26.18</v>
          </cell>
          <cell r="C9016">
            <v>22</v>
          </cell>
          <cell r="D9016">
            <v>18.7</v>
          </cell>
          <cell r="E9016">
            <v>56110266</v>
          </cell>
        </row>
        <row r="9017">
          <cell r="A9017">
            <v>56110267</v>
          </cell>
          <cell r="B9017">
            <v>26.18</v>
          </cell>
          <cell r="C9017">
            <v>22</v>
          </cell>
          <cell r="D9017">
            <v>18.7</v>
          </cell>
          <cell r="E9017">
            <v>56110267</v>
          </cell>
        </row>
        <row r="9018">
          <cell r="A9018">
            <v>56110268</v>
          </cell>
          <cell r="B9018">
            <v>26.18</v>
          </cell>
          <cell r="C9018">
            <v>22</v>
          </cell>
          <cell r="D9018">
            <v>18.7</v>
          </cell>
          <cell r="E9018">
            <v>56110268</v>
          </cell>
        </row>
        <row r="9019">
          <cell r="A9019">
            <v>56110478</v>
          </cell>
          <cell r="B9019">
            <v>26.18</v>
          </cell>
          <cell r="C9019">
            <v>22</v>
          </cell>
          <cell r="D9019">
            <v>18.7</v>
          </cell>
          <cell r="E9019">
            <v>56110478</v>
          </cell>
        </row>
        <row r="9020">
          <cell r="A9020">
            <v>56110269</v>
          </cell>
          <cell r="B9020">
            <v>26.18</v>
          </cell>
          <cell r="C9020">
            <v>22</v>
          </cell>
          <cell r="D9020">
            <v>18.7</v>
          </cell>
          <cell r="E9020">
            <v>56110269</v>
          </cell>
        </row>
        <row r="9021">
          <cell r="A9021">
            <v>56110479</v>
          </cell>
          <cell r="B9021">
            <v>26.18</v>
          </cell>
          <cell r="C9021">
            <v>22</v>
          </cell>
          <cell r="D9021">
            <v>18.7</v>
          </cell>
          <cell r="E9021">
            <v>56110479</v>
          </cell>
        </row>
        <row r="9022">
          <cell r="A9022">
            <v>56110480</v>
          </cell>
          <cell r="B9022">
            <v>26.18</v>
          </cell>
          <cell r="C9022">
            <v>22</v>
          </cell>
          <cell r="D9022">
            <v>18.7</v>
          </cell>
          <cell r="E9022">
            <v>56110480</v>
          </cell>
        </row>
        <row r="9023">
          <cell r="A9023">
            <v>56110489</v>
          </cell>
          <cell r="B9023">
            <v>52.36</v>
          </cell>
          <cell r="C9023">
            <v>44</v>
          </cell>
          <cell r="D9023">
            <v>37.4</v>
          </cell>
          <cell r="E9023">
            <v>56110489</v>
          </cell>
        </row>
        <row r="9024">
          <cell r="A9024">
            <v>56110490</v>
          </cell>
          <cell r="B9024">
            <v>52.36</v>
          </cell>
          <cell r="C9024">
            <v>44</v>
          </cell>
          <cell r="D9024">
            <v>37.4</v>
          </cell>
          <cell r="E9024">
            <v>56110490</v>
          </cell>
        </row>
        <row r="9025">
          <cell r="A9025">
            <v>56110491</v>
          </cell>
          <cell r="B9025">
            <v>52.36</v>
          </cell>
          <cell r="C9025">
            <v>44</v>
          </cell>
          <cell r="D9025">
            <v>37.4</v>
          </cell>
          <cell r="E9025">
            <v>56110491</v>
          </cell>
        </row>
        <row r="9026">
          <cell r="A9026">
            <v>56110492</v>
          </cell>
          <cell r="B9026">
            <v>26.18</v>
          </cell>
          <cell r="C9026">
            <v>22</v>
          </cell>
          <cell r="D9026">
            <v>18.7</v>
          </cell>
          <cell r="E9026">
            <v>56110492</v>
          </cell>
        </row>
        <row r="9027">
          <cell r="A9027">
            <v>56110493</v>
          </cell>
          <cell r="B9027">
            <v>26.18</v>
          </cell>
          <cell r="C9027">
            <v>22</v>
          </cell>
          <cell r="D9027">
            <v>18.7</v>
          </cell>
          <cell r="E9027">
            <v>56110493</v>
          </cell>
        </row>
        <row r="9028">
          <cell r="A9028">
            <v>56110494</v>
          </cell>
          <cell r="B9028">
            <v>52.36</v>
          </cell>
          <cell r="C9028">
            <v>44</v>
          </cell>
          <cell r="D9028">
            <v>37.4</v>
          </cell>
          <cell r="E9028">
            <v>56110494</v>
          </cell>
        </row>
        <row r="9029">
          <cell r="A9029">
            <v>56110524</v>
          </cell>
          <cell r="B9029">
            <v>38.08</v>
          </cell>
          <cell r="C9029">
            <v>32</v>
          </cell>
          <cell r="D9029">
            <v>27.2</v>
          </cell>
          <cell r="E9029">
            <v>56110524</v>
          </cell>
        </row>
        <row r="9030">
          <cell r="A9030">
            <v>56110330</v>
          </cell>
          <cell r="B9030">
            <v>26.18</v>
          </cell>
          <cell r="C9030">
            <v>22</v>
          </cell>
          <cell r="D9030">
            <v>18.7</v>
          </cell>
          <cell r="E9030">
            <v>56110330</v>
          </cell>
        </row>
        <row r="9031">
          <cell r="A9031">
            <v>56110503</v>
          </cell>
          <cell r="B9031">
            <v>26.18</v>
          </cell>
          <cell r="C9031">
            <v>22</v>
          </cell>
          <cell r="D9031">
            <v>18.7</v>
          </cell>
          <cell r="E9031">
            <v>56110503</v>
          </cell>
        </row>
        <row r="9032">
          <cell r="A9032">
            <v>56110358</v>
          </cell>
          <cell r="B9032">
            <v>26.18</v>
          </cell>
          <cell r="C9032">
            <v>22</v>
          </cell>
          <cell r="D9032">
            <v>18.7</v>
          </cell>
          <cell r="E9032">
            <v>56110358</v>
          </cell>
        </row>
        <row r="9033">
          <cell r="A9033">
            <v>56110327</v>
          </cell>
          <cell r="B9033">
            <v>26.18</v>
          </cell>
          <cell r="C9033">
            <v>22</v>
          </cell>
          <cell r="D9033">
            <v>18.7</v>
          </cell>
          <cell r="E9033">
            <v>56110327</v>
          </cell>
        </row>
        <row r="9034">
          <cell r="A9034">
            <v>56110360</v>
          </cell>
          <cell r="B9034">
            <v>26.18</v>
          </cell>
          <cell r="C9034">
            <v>22</v>
          </cell>
          <cell r="D9034">
            <v>18.7</v>
          </cell>
          <cell r="E9034">
            <v>56110360</v>
          </cell>
        </row>
        <row r="9035">
          <cell r="A9035">
            <v>56110328</v>
          </cell>
          <cell r="B9035">
            <v>26.18</v>
          </cell>
          <cell r="C9035">
            <v>22</v>
          </cell>
          <cell r="D9035">
            <v>18.7</v>
          </cell>
          <cell r="E9035">
            <v>56110328</v>
          </cell>
        </row>
        <row r="9036">
          <cell r="A9036">
            <v>56110329</v>
          </cell>
          <cell r="B9036">
            <v>26.18</v>
          </cell>
          <cell r="C9036">
            <v>22</v>
          </cell>
          <cell r="D9036">
            <v>18.7</v>
          </cell>
          <cell r="E9036">
            <v>56110329</v>
          </cell>
        </row>
        <row r="9037">
          <cell r="A9037">
            <v>56110419</v>
          </cell>
          <cell r="B9037">
            <v>26.18</v>
          </cell>
          <cell r="C9037">
            <v>22</v>
          </cell>
          <cell r="D9037">
            <v>18.7</v>
          </cell>
          <cell r="E9037">
            <v>56110419</v>
          </cell>
        </row>
        <row r="9038">
          <cell r="A9038">
            <v>56110420</v>
          </cell>
          <cell r="B9038">
            <v>26.18</v>
          </cell>
          <cell r="C9038">
            <v>22</v>
          </cell>
          <cell r="D9038">
            <v>18.7</v>
          </cell>
          <cell r="E9038">
            <v>56110420</v>
          </cell>
        </row>
        <row r="9039">
          <cell r="A9039">
            <v>56110362</v>
          </cell>
          <cell r="B9039">
            <v>26.18</v>
          </cell>
          <cell r="C9039">
            <v>22</v>
          </cell>
          <cell r="D9039">
            <v>18.7</v>
          </cell>
          <cell r="E9039">
            <v>56110362</v>
          </cell>
        </row>
        <row r="9040">
          <cell r="A9040">
            <v>56110421</v>
          </cell>
          <cell r="B9040">
            <v>26.18</v>
          </cell>
          <cell r="C9040">
            <v>22</v>
          </cell>
          <cell r="D9040">
            <v>18.7</v>
          </cell>
          <cell r="E9040">
            <v>56110421</v>
          </cell>
        </row>
        <row r="9041">
          <cell r="A9041">
            <v>56110422</v>
          </cell>
          <cell r="B9041">
            <v>26.18</v>
          </cell>
          <cell r="C9041">
            <v>22</v>
          </cell>
          <cell r="D9041">
            <v>18.7</v>
          </cell>
          <cell r="E9041">
            <v>56110422</v>
          </cell>
        </row>
        <row r="9042">
          <cell r="A9042">
            <v>56110507</v>
          </cell>
          <cell r="B9042">
            <v>26.18</v>
          </cell>
          <cell r="C9042">
            <v>22</v>
          </cell>
          <cell r="D9042">
            <v>18.7</v>
          </cell>
          <cell r="E9042">
            <v>56110507</v>
          </cell>
        </row>
        <row r="9043">
          <cell r="A9043">
            <v>56110508</v>
          </cell>
          <cell r="B9043">
            <v>52.36</v>
          </cell>
          <cell r="C9043">
            <v>44</v>
          </cell>
          <cell r="D9043">
            <v>37.4</v>
          </cell>
          <cell r="E9043">
            <v>56110508</v>
          </cell>
        </row>
        <row r="9044">
          <cell r="A9044">
            <v>56110509</v>
          </cell>
          <cell r="B9044">
            <v>26.18</v>
          </cell>
          <cell r="C9044">
            <v>22</v>
          </cell>
          <cell r="D9044">
            <v>18.7</v>
          </cell>
          <cell r="E9044">
            <v>56110509</v>
          </cell>
        </row>
        <row r="9045">
          <cell r="A9045">
            <v>56110510</v>
          </cell>
          <cell r="B9045">
            <v>26.18</v>
          </cell>
          <cell r="C9045">
            <v>22</v>
          </cell>
          <cell r="D9045">
            <v>18.7</v>
          </cell>
          <cell r="E9045">
            <v>56110510</v>
          </cell>
        </row>
        <row r="9046">
          <cell r="A9046">
            <v>56110511</v>
          </cell>
          <cell r="B9046">
            <v>52.36</v>
          </cell>
          <cell r="C9046">
            <v>44</v>
          </cell>
          <cell r="D9046">
            <v>37.4</v>
          </cell>
          <cell r="E9046">
            <v>56110511</v>
          </cell>
        </row>
        <row r="9047">
          <cell r="A9047">
            <v>56110512</v>
          </cell>
          <cell r="B9047">
            <v>52.36</v>
          </cell>
          <cell r="C9047">
            <v>44</v>
          </cell>
          <cell r="D9047">
            <v>37.4</v>
          </cell>
          <cell r="E9047">
            <v>56110512</v>
          </cell>
        </row>
        <row r="9048">
          <cell r="A9048">
            <v>56110504</v>
          </cell>
          <cell r="B9048">
            <v>26.18</v>
          </cell>
          <cell r="C9048">
            <v>22</v>
          </cell>
          <cell r="D9048">
            <v>18.7</v>
          </cell>
          <cell r="E9048">
            <v>56110504</v>
          </cell>
        </row>
        <row r="9049">
          <cell r="A9049">
            <v>56110410</v>
          </cell>
          <cell r="B9049">
            <v>26.18</v>
          </cell>
          <cell r="C9049">
            <v>22</v>
          </cell>
          <cell r="D9049">
            <v>18.7</v>
          </cell>
          <cell r="E9049">
            <v>56110410</v>
          </cell>
        </row>
        <row r="9050">
          <cell r="A9050">
            <v>56110505</v>
          </cell>
          <cell r="B9050">
            <v>26.18</v>
          </cell>
          <cell r="C9050">
            <v>22</v>
          </cell>
          <cell r="D9050">
            <v>18.7</v>
          </cell>
          <cell r="E9050">
            <v>56110505</v>
          </cell>
        </row>
        <row r="9051">
          <cell r="A9051">
            <v>56110411</v>
          </cell>
          <cell r="B9051">
            <v>26.18</v>
          </cell>
          <cell r="C9051">
            <v>22</v>
          </cell>
          <cell r="D9051">
            <v>18.7</v>
          </cell>
          <cell r="E9051">
            <v>56110411</v>
          </cell>
        </row>
        <row r="9052">
          <cell r="A9052">
            <v>56110412</v>
          </cell>
          <cell r="B9052">
            <v>26.18</v>
          </cell>
          <cell r="C9052">
            <v>22</v>
          </cell>
          <cell r="D9052">
            <v>18.7</v>
          </cell>
          <cell r="E9052">
            <v>56110412</v>
          </cell>
        </row>
        <row r="9053">
          <cell r="A9053">
            <v>56110413</v>
          </cell>
          <cell r="B9053">
            <v>26.18</v>
          </cell>
          <cell r="C9053">
            <v>22</v>
          </cell>
          <cell r="D9053">
            <v>18.7</v>
          </cell>
          <cell r="E9053">
            <v>56110413</v>
          </cell>
        </row>
        <row r="9054">
          <cell r="A9054">
            <v>56110414</v>
          </cell>
          <cell r="B9054">
            <v>26.18</v>
          </cell>
          <cell r="C9054">
            <v>22</v>
          </cell>
          <cell r="D9054">
            <v>18.7</v>
          </cell>
          <cell r="E9054">
            <v>56110414</v>
          </cell>
        </row>
        <row r="9055">
          <cell r="A9055">
            <v>56110415</v>
          </cell>
          <cell r="B9055">
            <v>26.18</v>
          </cell>
          <cell r="C9055">
            <v>22</v>
          </cell>
          <cell r="D9055">
            <v>18.7</v>
          </cell>
          <cell r="E9055">
            <v>56110415</v>
          </cell>
        </row>
        <row r="9056">
          <cell r="A9056">
            <v>56110416</v>
          </cell>
          <cell r="B9056">
            <v>26.18</v>
          </cell>
          <cell r="C9056">
            <v>22</v>
          </cell>
          <cell r="D9056">
            <v>18.7</v>
          </cell>
          <cell r="E9056">
            <v>56110416</v>
          </cell>
        </row>
        <row r="9057">
          <cell r="A9057">
            <v>56110506</v>
          </cell>
          <cell r="B9057">
            <v>26.18</v>
          </cell>
          <cell r="C9057">
            <v>22</v>
          </cell>
          <cell r="D9057">
            <v>18.7</v>
          </cell>
          <cell r="E9057">
            <v>56110506</v>
          </cell>
        </row>
        <row r="9058">
          <cell r="A9058">
            <v>56110417</v>
          </cell>
          <cell r="B9058">
            <v>26.18</v>
          </cell>
          <cell r="C9058">
            <v>22</v>
          </cell>
          <cell r="D9058">
            <v>18.7</v>
          </cell>
          <cell r="E9058">
            <v>56110417</v>
          </cell>
        </row>
        <row r="9059">
          <cell r="A9059">
            <v>56110418</v>
          </cell>
          <cell r="B9059">
            <v>26.18</v>
          </cell>
          <cell r="C9059">
            <v>22</v>
          </cell>
          <cell r="D9059">
            <v>18.7</v>
          </cell>
          <cell r="E9059">
            <v>56110418</v>
          </cell>
        </row>
        <row r="9060">
          <cell r="A9060">
            <v>56110270</v>
          </cell>
          <cell r="B9060">
            <v>26.18</v>
          </cell>
          <cell r="C9060">
            <v>22</v>
          </cell>
          <cell r="D9060">
            <v>18.7</v>
          </cell>
          <cell r="E9060">
            <v>56110270</v>
          </cell>
        </row>
        <row r="9061">
          <cell r="A9061">
            <v>56110271</v>
          </cell>
          <cell r="B9061">
            <v>26.18</v>
          </cell>
          <cell r="C9061">
            <v>22</v>
          </cell>
          <cell r="D9061">
            <v>18.7</v>
          </cell>
          <cell r="E9061">
            <v>56110271</v>
          </cell>
        </row>
        <row r="9062">
          <cell r="A9062">
            <v>56110272</v>
          </cell>
          <cell r="B9062">
            <v>52.36</v>
          </cell>
          <cell r="C9062">
            <v>44</v>
          </cell>
          <cell r="D9062">
            <v>37.4</v>
          </cell>
          <cell r="E9062">
            <v>56110272</v>
          </cell>
        </row>
        <row r="9063">
          <cell r="A9063">
            <v>56110513</v>
          </cell>
          <cell r="B9063">
            <v>26.18</v>
          </cell>
          <cell r="C9063">
            <v>22</v>
          </cell>
          <cell r="D9063">
            <v>18.7</v>
          </cell>
          <cell r="E9063">
            <v>56110513</v>
          </cell>
        </row>
        <row r="9064">
          <cell r="A9064">
            <v>56110273</v>
          </cell>
          <cell r="B9064">
            <v>52.36</v>
          </cell>
          <cell r="C9064">
            <v>44</v>
          </cell>
          <cell r="D9064">
            <v>37.4</v>
          </cell>
          <cell r="E9064">
            <v>56110273</v>
          </cell>
        </row>
        <row r="9065">
          <cell r="A9065">
            <v>56110274</v>
          </cell>
          <cell r="B9065">
            <v>52.36</v>
          </cell>
          <cell r="C9065">
            <v>44</v>
          </cell>
          <cell r="D9065">
            <v>37.4</v>
          </cell>
          <cell r="E9065">
            <v>56110274</v>
          </cell>
        </row>
        <row r="9066">
          <cell r="A9066">
            <v>56110275</v>
          </cell>
          <cell r="B9066">
            <v>52.36</v>
          </cell>
          <cell r="C9066">
            <v>44</v>
          </cell>
          <cell r="D9066">
            <v>37.4</v>
          </cell>
          <cell r="E9066">
            <v>56110275</v>
          </cell>
        </row>
        <row r="9067">
          <cell r="A9067">
            <v>56110514</v>
          </cell>
          <cell r="B9067">
            <v>26.18</v>
          </cell>
          <cell r="C9067">
            <v>22</v>
          </cell>
          <cell r="D9067">
            <v>18.7</v>
          </cell>
          <cell r="E9067">
            <v>56110514</v>
          </cell>
        </row>
        <row r="9068">
          <cell r="A9068">
            <v>56110276</v>
          </cell>
          <cell r="B9068">
            <v>52.36</v>
          </cell>
          <cell r="C9068">
            <v>44</v>
          </cell>
          <cell r="D9068">
            <v>37.4</v>
          </cell>
          <cell r="E9068">
            <v>56110276</v>
          </cell>
        </row>
        <row r="9069">
          <cell r="A9069">
            <v>56110277</v>
          </cell>
          <cell r="B9069">
            <v>52.36</v>
          </cell>
          <cell r="C9069">
            <v>44</v>
          </cell>
          <cell r="D9069">
            <v>37.4</v>
          </cell>
          <cell r="E9069">
            <v>56110277</v>
          </cell>
        </row>
        <row r="9070">
          <cell r="A9070">
            <v>56110535</v>
          </cell>
          <cell r="B9070">
            <v>26.18</v>
          </cell>
          <cell r="C9070">
            <v>22</v>
          </cell>
          <cell r="D9070">
            <v>18.7</v>
          </cell>
          <cell r="E9070" t="e">
            <v>#N/A</v>
          </cell>
        </row>
        <row r="9071">
          <cell r="A9071">
            <v>56110536</v>
          </cell>
          <cell r="B9071">
            <v>26.18</v>
          </cell>
          <cell r="C9071">
            <v>22</v>
          </cell>
          <cell r="D9071">
            <v>18.7</v>
          </cell>
          <cell r="E9071" t="e">
            <v>#N/A</v>
          </cell>
        </row>
        <row r="9072">
          <cell r="A9072">
            <v>56110537</v>
          </cell>
          <cell r="B9072">
            <v>26.18</v>
          </cell>
          <cell r="C9072">
            <v>22</v>
          </cell>
          <cell r="D9072">
            <v>18.7</v>
          </cell>
          <cell r="E9072" t="e">
            <v>#N/A</v>
          </cell>
        </row>
        <row r="9073">
          <cell r="A9073">
            <v>56110538</v>
          </cell>
          <cell r="B9073">
            <v>26.18</v>
          </cell>
          <cell r="C9073">
            <v>22</v>
          </cell>
          <cell r="D9073">
            <v>18.7</v>
          </cell>
          <cell r="E9073" t="e">
            <v>#N/A</v>
          </cell>
        </row>
        <row r="9074">
          <cell r="A9074">
            <v>56110296</v>
          </cell>
          <cell r="B9074">
            <v>26.18</v>
          </cell>
          <cell r="C9074">
            <v>22</v>
          </cell>
          <cell r="D9074">
            <v>18.7</v>
          </cell>
          <cell r="E9074">
            <v>56110296</v>
          </cell>
        </row>
        <row r="9075">
          <cell r="A9075">
            <v>56110297</v>
          </cell>
          <cell r="B9075">
            <v>26.18</v>
          </cell>
          <cell r="C9075">
            <v>22</v>
          </cell>
          <cell r="D9075">
            <v>18.7</v>
          </cell>
          <cell r="E9075">
            <v>56110297</v>
          </cell>
        </row>
        <row r="9076">
          <cell r="A9076">
            <v>56110520</v>
          </cell>
          <cell r="B9076">
            <v>26.18</v>
          </cell>
          <cell r="C9076">
            <v>22</v>
          </cell>
          <cell r="D9076">
            <v>18.7</v>
          </cell>
          <cell r="E9076">
            <v>56110520</v>
          </cell>
        </row>
        <row r="9077">
          <cell r="A9077">
            <v>56110301</v>
          </cell>
          <cell r="B9077">
            <v>26.18</v>
          </cell>
          <cell r="C9077">
            <v>22</v>
          </cell>
          <cell r="D9077">
            <v>18.7</v>
          </cell>
          <cell r="E9077">
            <v>56110301</v>
          </cell>
        </row>
        <row r="9078">
          <cell r="A9078">
            <v>56110302</v>
          </cell>
          <cell r="B9078">
            <v>26.18</v>
          </cell>
          <cell r="C9078">
            <v>22</v>
          </cell>
          <cell r="D9078">
            <v>18.7</v>
          </cell>
          <cell r="E9078">
            <v>56110302</v>
          </cell>
        </row>
        <row r="9079">
          <cell r="A9079">
            <v>56110303</v>
          </cell>
          <cell r="B9079">
            <v>26.18</v>
          </cell>
          <cell r="C9079">
            <v>22</v>
          </cell>
          <cell r="D9079">
            <v>18.7</v>
          </cell>
          <cell r="E9079">
            <v>56110303</v>
          </cell>
        </row>
        <row r="9080">
          <cell r="A9080">
            <v>56110305</v>
          </cell>
          <cell r="B9080">
            <v>26.18</v>
          </cell>
          <cell r="C9080">
            <v>22</v>
          </cell>
          <cell r="D9080">
            <v>18.7</v>
          </cell>
          <cell r="E9080">
            <v>56110305</v>
          </cell>
        </row>
        <row r="9081">
          <cell r="A9081">
            <v>56110443</v>
          </cell>
          <cell r="B9081">
            <v>38.08</v>
          </cell>
          <cell r="C9081">
            <v>32</v>
          </cell>
          <cell r="D9081">
            <v>27.2</v>
          </cell>
          <cell r="E9081">
            <v>56110443</v>
          </cell>
        </row>
        <row r="9082">
          <cell r="A9082">
            <v>56110541</v>
          </cell>
          <cell r="B9082">
            <v>38.08</v>
          </cell>
          <cell r="C9082">
            <v>32</v>
          </cell>
          <cell r="D9082">
            <v>27.2</v>
          </cell>
          <cell r="E9082" t="e">
            <v>#N/A</v>
          </cell>
        </row>
        <row r="9083">
          <cell r="A9083">
            <v>56110441</v>
          </cell>
          <cell r="B9083">
            <v>26.18</v>
          </cell>
          <cell r="C9083">
            <v>22</v>
          </cell>
          <cell r="D9083">
            <v>18.7</v>
          </cell>
          <cell r="E9083">
            <v>56110441</v>
          </cell>
        </row>
        <row r="9084">
          <cell r="A9084">
            <v>56110442</v>
          </cell>
          <cell r="B9084">
            <v>26.18</v>
          </cell>
          <cell r="C9084">
            <v>22</v>
          </cell>
          <cell r="D9084">
            <v>18.7</v>
          </cell>
          <cell r="E9084">
            <v>56110442</v>
          </cell>
        </row>
        <row r="9085">
          <cell r="A9085">
            <v>56120042</v>
          </cell>
          <cell r="B9085">
            <v>38.08</v>
          </cell>
          <cell r="C9085">
            <v>32</v>
          </cell>
          <cell r="D9085">
            <v>27.2</v>
          </cell>
          <cell r="E9085">
            <v>56120042</v>
          </cell>
        </row>
        <row r="9086">
          <cell r="A9086">
            <v>56120043</v>
          </cell>
          <cell r="B9086">
            <v>38.08</v>
          </cell>
          <cell r="C9086">
            <v>32</v>
          </cell>
          <cell r="D9086">
            <v>27.2</v>
          </cell>
          <cell r="E9086">
            <v>56120043</v>
          </cell>
        </row>
        <row r="9087">
          <cell r="A9087">
            <v>56120044</v>
          </cell>
          <cell r="B9087">
            <v>38.08</v>
          </cell>
          <cell r="C9087">
            <v>32</v>
          </cell>
          <cell r="D9087">
            <v>27.2</v>
          </cell>
          <cell r="E9087">
            <v>56120044</v>
          </cell>
        </row>
        <row r="9088">
          <cell r="A9088">
            <v>56120045</v>
          </cell>
          <cell r="B9088">
            <v>38.08</v>
          </cell>
          <cell r="C9088">
            <v>32</v>
          </cell>
          <cell r="D9088">
            <v>27.2</v>
          </cell>
          <cell r="E9088">
            <v>56120045</v>
          </cell>
        </row>
        <row r="9089">
          <cell r="A9089">
            <v>56120046</v>
          </cell>
          <cell r="B9089">
            <v>38.08</v>
          </cell>
          <cell r="C9089">
            <v>32</v>
          </cell>
          <cell r="D9089">
            <v>27.2</v>
          </cell>
          <cell r="E9089">
            <v>56120046</v>
          </cell>
        </row>
        <row r="9090">
          <cell r="A9090">
            <v>56120047</v>
          </cell>
          <cell r="B9090">
            <v>38.08</v>
          </cell>
          <cell r="C9090">
            <v>32</v>
          </cell>
          <cell r="D9090">
            <v>27.2</v>
          </cell>
          <cell r="E9090">
            <v>56120047</v>
          </cell>
        </row>
        <row r="9091">
          <cell r="A9091">
            <v>56120001</v>
          </cell>
          <cell r="B9091">
            <v>38.08</v>
          </cell>
          <cell r="C9091">
            <v>32</v>
          </cell>
          <cell r="D9091">
            <v>27.2</v>
          </cell>
          <cell r="E9091">
            <v>56120001</v>
          </cell>
        </row>
        <row r="9092">
          <cell r="A9092">
            <v>56120002</v>
          </cell>
          <cell r="B9092">
            <v>38.08</v>
          </cell>
          <cell r="C9092">
            <v>32</v>
          </cell>
          <cell r="D9092">
            <v>27.2</v>
          </cell>
          <cell r="E9092">
            <v>56120002</v>
          </cell>
        </row>
        <row r="9093">
          <cell r="A9093">
            <v>56120003</v>
          </cell>
          <cell r="B9093">
            <v>38.08</v>
          </cell>
          <cell r="C9093">
            <v>32</v>
          </cell>
          <cell r="D9093">
            <v>27.2</v>
          </cell>
          <cell r="E9093">
            <v>56120003</v>
          </cell>
        </row>
        <row r="9094">
          <cell r="A9094">
            <v>56120004</v>
          </cell>
          <cell r="B9094">
            <v>38.08</v>
          </cell>
          <cell r="C9094">
            <v>32</v>
          </cell>
          <cell r="D9094">
            <v>27.2</v>
          </cell>
          <cell r="E9094">
            <v>56120004</v>
          </cell>
        </row>
        <row r="9095">
          <cell r="A9095">
            <v>56120054</v>
          </cell>
          <cell r="B9095">
            <v>38.08</v>
          </cell>
          <cell r="C9095">
            <v>32</v>
          </cell>
          <cell r="D9095">
            <v>27.2</v>
          </cell>
          <cell r="E9095">
            <v>56120054</v>
          </cell>
        </row>
        <row r="9096">
          <cell r="A9096">
            <v>56120055</v>
          </cell>
          <cell r="B9096">
            <v>38.08</v>
          </cell>
          <cell r="C9096">
            <v>32</v>
          </cell>
          <cell r="D9096">
            <v>27.2</v>
          </cell>
          <cell r="E9096">
            <v>56120055</v>
          </cell>
        </row>
        <row r="9097">
          <cell r="A9097">
            <v>56120005</v>
          </cell>
          <cell r="B9097">
            <v>38.08</v>
          </cell>
          <cell r="C9097">
            <v>32</v>
          </cell>
          <cell r="D9097">
            <v>27.2</v>
          </cell>
          <cell r="E9097">
            <v>56120005</v>
          </cell>
        </row>
        <row r="9098">
          <cell r="A9098">
            <v>56120006</v>
          </cell>
          <cell r="B9098">
            <v>38.08</v>
          </cell>
          <cell r="C9098">
            <v>32</v>
          </cell>
          <cell r="D9098">
            <v>27.2</v>
          </cell>
          <cell r="E9098">
            <v>56120006</v>
          </cell>
        </row>
        <row r="9099">
          <cell r="A9099">
            <v>56120056</v>
          </cell>
          <cell r="B9099">
            <v>38.08</v>
          </cell>
          <cell r="C9099">
            <v>32</v>
          </cell>
          <cell r="D9099">
            <v>27.2</v>
          </cell>
          <cell r="E9099">
            <v>56120056</v>
          </cell>
        </row>
        <row r="9100">
          <cell r="A9100">
            <v>56120057</v>
          </cell>
          <cell r="B9100">
            <v>38.08</v>
          </cell>
          <cell r="C9100">
            <v>32</v>
          </cell>
          <cell r="D9100">
            <v>27.2</v>
          </cell>
          <cell r="E9100">
            <v>56120057</v>
          </cell>
        </row>
        <row r="9101">
          <cell r="A9101">
            <v>56120007</v>
          </cell>
          <cell r="B9101">
            <v>38.08</v>
          </cell>
          <cell r="C9101">
            <v>32</v>
          </cell>
          <cell r="D9101">
            <v>27.2</v>
          </cell>
          <cell r="E9101">
            <v>56120007</v>
          </cell>
        </row>
        <row r="9102">
          <cell r="A9102">
            <v>56120058</v>
          </cell>
          <cell r="B9102">
            <v>38.08</v>
          </cell>
          <cell r="C9102">
            <v>32</v>
          </cell>
          <cell r="D9102">
            <v>27.2</v>
          </cell>
          <cell r="E9102">
            <v>56120058</v>
          </cell>
        </row>
        <row r="9103">
          <cell r="A9103">
            <v>56120008</v>
          </cell>
          <cell r="B9103">
            <v>38.08</v>
          </cell>
          <cell r="C9103">
            <v>32</v>
          </cell>
          <cell r="D9103">
            <v>27.2</v>
          </cell>
          <cell r="E9103">
            <v>56120008</v>
          </cell>
        </row>
        <row r="9104">
          <cell r="A9104">
            <v>56120009</v>
          </cell>
          <cell r="B9104">
            <v>38.08</v>
          </cell>
          <cell r="C9104">
            <v>32</v>
          </cell>
          <cell r="D9104">
            <v>27.2</v>
          </cell>
          <cell r="E9104">
            <v>56120009</v>
          </cell>
        </row>
        <row r="9105">
          <cell r="A9105">
            <v>56120010</v>
          </cell>
          <cell r="B9105">
            <v>38.08</v>
          </cell>
          <cell r="C9105">
            <v>32</v>
          </cell>
          <cell r="D9105">
            <v>27.2</v>
          </cell>
          <cell r="E9105">
            <v>56120010</v>
          </cell>
        </row>
        <row r="9106">
          <cell r="A9106">
            <v>56120059</v>
          </cell>
          <cell r="B9106">
            <v>38.08</v>
          </cell>
          <cell r="C9106">
            <v>32</v>
          </cell>
          <cell r="D9106">
            <v>27.2</v>
          </cell>
          <cell r="E9106">
            <v>56120059</v>
          </cell>
        </row>
        <row r="9107">
          <cell r="A9107">
            <v>56120011</v>
          </cell>
          <cell r="B9107">
            <v>38.08</v>
          </cell>
          <cell r="C9107">
            <v>32</v>
          </cell>
          <cell r="D9107">
            <v>27.2</v>
          </cell>
          <cell r="E9107">
            <v>56120011</v>
          </cell>
        </row>
        <row r="9108">
          <cell r="A9108">
            <v>56120012</v>
          </cell>
          <cell r="B9108">
            <v>38.08</v>
          </cell>
          <cell r="C9108">
            <v>32</v>
          </cell>
          <cell r="D9108">
            <v>27.2</v>
          </cell>
          <cell r="E9108">
            <v>56120012</v>
          </cell>
        </row>
        <row r="9109">
          <cell r="A9109">
            <v>56120013</v>
          </cell>
          <cell r="B9109">
            <v>38.08</v>
          </cell>
          <cell r="C9109">
            <v>32</v>
          </cell>
          <cell r="D9109">
            <v>27.2</v>
          </cell>
          <cell r="E9109">
            <v>56120013</v>
          </cell>
        </row>
        <row r="9110">
          <cell r="A9110">
            <v>56120076</v>
          </cell>
          <cell r="B9110">
            <v>38.08</v>
          </cell>
          <cell r="C9110">
            <v>32</v>
          </cell>
          <cell r="D9110">
            <v>27.2</v>
          </cell>
          <cell r="E9110">
            <v>56120076</v>
          </cell>
        </row>
        <row r="9111">
          <cell r="A9111">
            <v>56120060</v>
          </cell>
          <cell r="B9111">
            <v>38.08</v>
          </cell>
          <cell r="C9111">
            <v>32</v>
          </cell>
          <cell r="D9111">
            <v>27.2</v>
          </cell>
          <cell r="E9111">
            <v>56120060</v>
          </cell>
        </row>
        <row r="9112">
          <cell r="A9112">
            <v>56120061</v>
          </cell>
          <cell r="B9112">
            <v>38.08</v>
          </cell>
          <cell r="C9112">
            <v>32</v>
          </cell>
          <cell r="D9112">
            <v>27.2</v>
          </cell>
          <cell r="E9112">
            <v>56120061</v>
          </cell>
        </row>
        <row r="9113">
          <cell r="A9113">
            <v>56120015</v>
          </cell>
          <cell r="B9113">
            <v>38.08</v>
          </cell>
          <cell r="C9113">
            <v>32</v>
          </cell>
          <cell r="D9113">
            <v>27.2</v>
          </cell>
          <cell r="E9113">
            <v>56120015</v>
          </cell>
        </row>
        <row r="9114">
          <cell r="A9114">
            <v>56120062</v>
          </cell>
          <cell r="B9114">
            <v>38.08</v>
          </cell>
          <cell r="C9114">
            <v>32</v>
          </cell>
          <cell r="D9114">
            <v>27.2</v>
          </cell>
          <cell r="E9114">
            <v>56120062</v>
          </cell>
        </row>
        <row r="9115">
          <cell r="A9115">
            <v>56120017</v>
          </cell>
          <cell r="B9115">
            <v>38.08</v>
          </cell>
          <cell r="C9115">
            <v>32</v>
          </cell>
          <cell r="D9115">
            <v>27.2</v>
          </cell>
          <cell r="E9115">
            <v>56120017</v>
          </cell>
        </row>
        <row r="9116">
          <cell r="A9116">
            <v>56120063</v>
          </cell>
          <cell r="B9116">
            <v>38.08</v>
          </cell>
          <cell r="C9116">
            <v>32</v>
          </cell>
          <cell r="D9116">
            <v>27.2</v>
          </cell>
          <cell r="E9116">
            <v>56120063</v>
          </cell>
        </row>
        <row r="9117">
          <cell r="A9117">
            <v>56120064</v>
          </cell>
          <cell r="B9117">
            <v>38.08</v>
          </cell>
          <cell r="C9117">
            <v>32</v>
          </cell>
          <cell r="D9117">
            <v>27.2</v>
          </cell>
          <cell r="E9117">
            <v>56120064</v>
          </cell>
        </row>
        <row r="9118">
          <cell r="A9118">
            <v>56120065</v>
          </cell>
          <cell r="B9118">
            <v>38.08</v>
          </cell>
          <cell r="C9118">
            <v>32</v>
          </cell>
          <cell r="D9118">
            <v>27.2</v>
          </cell>
          <cell r="E9118">
            <v>56120065</v>
          </cell>
        </row>
        <row r="9119">
          <cell r="A9119">
            <v>56120066</v>
          </cell>
          <cell r="B9119">
            <v>38.08</v>
          </cell>
          <cell r="C9119">
            <v>32</v>
          </cell>
          <cell r="D9119">
            <v>27.2</v>
          </cell>
          <cell r="E9119">
            <v>56120066</v>
          </cell>
        </row>
        <row r="9120">
          <cell r="A9120">
            <v>56120067</v>
          </cell>
          <cell r="B9120">
            <v>38.08</v>
          </cell>
          <cell r="C9120">
            <v>32</v>
          </cell>
          <cell r="D9120">
            <v>27.2</v>
          </cell>
          <cell r="E9120">
            <v>56120067</v>
          </cell>
        </row>
        <row r="9121">
          <cell r="A9121">
            <v>56120068</v>
          </cell>
          <cell r="B9121">
            <v>38.08</v>
          </cell>
          <cell r="C9121">
            <v>32</v>
          </cell>
          <cell r="D9121">
            <v>27.2</v>
          </cell>
          <cell r="E9121">
            <v>56120068</v>
          </cell>
        </row>
        <row r="9122">
          <cell r="A9122">
            <v>56120020</v>
          </cell>
          <cell r="B9122">
            <v>38.08</v>
          </cell>
          <cell r="C9122">
            <v>32</v>
          </cell>
          <cell r="D9122">
            <v>27.2</v>
          </cell>
          <cell r="E9122">
            <v>56120020</v>
          </cell>
        </row>
        <row r="9123">
          <cell r="A9123">
            <v>56120021</v>
          </cell>
          <cell r="B9123">
            <v>38.08</v>
          </cell>
          <cell r="C9123">
            <v>32</v>
          </cell>
          <cell r="D9123">
            <v>27.2</v>
          </cell>
          <cell r="E9123">
            <v>56120021</v>
          </cell>
        </row>
        <row r="9124">
          <cell r="A9124">
            <v>56120069</v>
          </cell>
          <cell r="B9124">
            <v>38.08</v>
          </cell>
          <cell r="C9124">
            <v>32</v>
          </cell>
          <cell r="D9124">
            <v>27.2</v>
          </cell>
          <cell r="E9124">
            <v>56120069</v>
          </cell>
        </row>
        <row r="9125">
          <cell r="A9125">
            <v>56120070</v>
          </cell>
          <cell r="B9125">
            <v>38.08</v>
          </cell>
          <cell r="C9125">
            <v>32</v>
          </cell>
          <cell r="D9125">
            <v>27.2</v>
          </cell>
          <cell r="E9125">
            <v>56120070</v>
          </cell>
        </row>
        <row r="9126">
          <cell r="A9126">
            <v>56120071</v>
          </cell>
          <cell r="B9126">
            <v>38.08</v>
          </cell>
          <cell r="C9126">
            <v>32</v>
          </cell>
          <cell r="D9126">
            <v>27.2</v>
          </cell>
          <cell r="E9126">
            <v>56120071</v>
          </cell>
        </row>
        <row r="9127">
          <cell r="A9127">
            <v>56120016</v>
          </cell>
          <cell r="B9127">
            <v>38.08</v>
          </cell>
          <cell r="C9127">
            <v>32</v>
          </cell>
          <cell r="D9127">
            <v>27.2</v>
          </cell>
          <cell r="E9127">
            <v>56120016</v>
          </cell>
        </row>
        <row r="9128">
          <cell r="A9128">
            <v>56120018</v>
          </cell>
          <cell r="B9128">
            <v>38.08</v>
          </cell>
          <cell r="C9128">
            <v>32</v>
          </cell>
          <cell r="D9128">
            <v>27.2</v>
          </cell>
          <cell r="E9128">
            <v>56120018</v>
          </cell>
        </row>
        <row r="9129">
          <cell r="A9129">
            <v>56120019</v>
          </cell>
          <cell r="B9129">
            <v>38.08</v>
          </cell>
          <cell r="C9129">
            <v>32</v>
          </cell>
          <cell r="D9129">
            <v>27.2</v>
          </cell>
          <cell r="E9129">
            <v>56120019</v>
          </cell>
        </row>
        <row r="9130">
          <cell r="A9130">
            <v>56120072</v>
          </cell>
          <cell r="B9130">
            <v>38.08</v>
          </cell>
          <cell r="C9130">
            <v>32</v>
          </cell>
          <cell r="D9130">
            <v>27.2</v>
          </cell>
          <cell r="E9130">
            <v>56120072</v>
          </cell>
        </row>
        <row r="9131">
          <cell r="A9131">
            <v>56120073</v>
          </cell>
          <cell r="B9131">
            <v>38.08</v>
          </cell>
          <cell r="C9131">
            <v>32</v>
          </cell>
          <cell r="D9131">
            <v>27.2</v>
          </cell>
          <cell r="E9131">
            <v>56120073</v>
          </cell>
        </row>
        <row r="9132">
          <cell r="A9132">
            <v>56120048</v>
          </cell>
          <cell r="B9132">
            <v>38.08</v>
          </cell>
          <cell r="C9132">
            <v>32</v>
          </cell>
          <cell r="D9132">
            <v>27.2</v>
          </cell>
          <cell r="E9132">
            <v>56120048</v>
          </cell>
        </row>
        <row r="9133">
          <cell r="A9133">
            <v>56120049</v>
          </cell>
          <cell r="B9133">
            <v>38.08</v>
          </cell>
          <cell r="C9133">
            <v>32</v>
          </cell>
          <cell r="D9133">
            <v>27.2</v>
          </cell>
          <cell r="E9133">
            <v>56120049</v>
          </cell>
        </row>
        <row r="9134">
          <cell r="A9134">
            <v>56120050</v>
          </cell>
          <cell r="B9134">
            <v>38.08</v>
          </cell>
          <cell r="C9134">
            <v>32</v>
          </cell>
          <cell r="D9134">
            <v>27.2</v>
          </cell>
          <cell r="E9134">
            <v>56120050</v>
          </cell>
        </row>
        <row r="9135">
          <cell r="A9135">
            <v>56120051</v>
          </cell>
          <cell r="B9135">
            <v>38.08</v>
          </cell>
          <cell r="C9135">
            <v>32</v>
          </cell>
          <cell r="D9135">
            <v>27.2</v>
          </cell>
          <cell r="E9135">
            <v>56120051</v>
          </cell>
        </row>
        <row r="9136">
          <cell r="A9136">
            <v>56120052</v>
          </cell>
          <cell r="B9136">
            <v>38.08</v>
          </cell>
          <cell r="C9136">
            <v>32</v>
          </cell>
          <cell r="D9136">
            <v>27.2</v>
          </cell>
          <cell r="E9136">
            <v>56120052</v>
          </cell>
        </row>
        <row r="9137">
          <cell r="A9137">
            <v>56120053</v>
          </cell>
          <cell r="B9137">
            <v>38.08</v>
          </cell>
          <cell r="C9137">
            <v>32</v>
          </cell>
          <cell r="D9137">
            <v>27.2</v>
          </cell>
          <cell r="E9137">
            <v>56120053</v>
          </cell>
        </row>
        <row r="9138">
          <cell r="A9138">
            <v>56120074</v>
          </cell>
          <cell r="B9138">
            <v>38.08</v>
          </cell>
          <cell r="C9138">
            <v>32</v>
          </cell>
          <cell r="D9138">
            <v>27.2</v>
          </cell>
          <cell r="E9138">
            <v>56120074</v>
          </cell>
        </row>
        <row r="9139">
          <cell r="A9139">
            <v>56120075</v>
          </cell>
          <cell r="B9139">
            <v>38.08</v>
          </cell>
          <cell r="C9139">
            <v>32</v>
          </cell>
          <cell r="D9139">
            <v>27.2</v>
          </cell>
          <cell r="E9139">
            <v>56120075</v>
          </cell>
        </row>
        <row r="9140">
          <cell r="A9140">
            <v>56120077</v>
          </cell>
          <cell r="B9140">
            <v>38.08</v>
          </cell>
          <cell r="C9140">
            <v>32</v>
          </cell>
          <cell r="D9140">
            <v>27.2</v>
          </cell>
          <cell r="E9140">
            <v>56120077</v>
          </cell>
        </row>
        <row r="9141">
          <cell r="A9141">
            <v>56120078</v>
          </cell>
          <cell r="B9141">
            <v>38.08</v>
          </cell>
          <cell r="C9141">
            <v>32</v>
          </cell>
          <cell r="D9141">
            <v>27.2</v>
          </cell>
          <cell r="E9141">
            <v>56120078</v>
          </cell>
        </row>
        <row r="9142">
          <cell r="A9142">
            <v>56120079</v>
          </cell>
          <cell r="B9142">
            <v>38.08</v>
          </cell>
          <cell r="C9142">
            <v>32</v>
          </cell>
          <cell r="D9142">
            <v>27.2</v>
          </cell>
          <cell r="E9142">
            <v>56120079</v>
          </cell>
        </row>
        <row r="9143">
          <cell r="A9143">
            <v>56120023</v>
          </cell>
          <cell r="B9143">
            <v>38.08</v>
          </cell>
          <cell r="C9143">
            <v>32</v>
          </cell>
          <cell r="D9143">
            <v>27.2</v>
          </cell>
          <cell r="E9143">
            <v>56120023</v>
          </cell>
        </row>
        <row r="9144">
          <cell r="A9144">
            <v>56120080</v>
          </cell>
          <cell r="B9144">
            <v>38.08</v>
          </cell>
          <cell r="C9144">
            <v>32</v>
          </cell>
          <cell r="D9144">
            <v>27.2</v>
          </cell>
          <cell r="E9144">
            <v>56120080</v>
          </cell>
        </row>
        <row r="9145">
          <cell r="A9145">
            <v>56120024</v>
          </cell>
          <cell r="B9145">
            <v>38.08</v>
          </cell>
          <cell r="C9145">
            <v>32</v>
          </cell>
          <cell r="D9145">
            <v>27.2</v>
          </cell>
          <cell r="E9145">
            <v>56120024</v>
          </cell>
        </row>
        <row r="9146">
          <cell r="A9146">
            <v>56120025</v>
          </cell>
          <cell r="B9146">
            <v>38.08</v>
          </cell>
          <cell r="C9146">
            <v>32</v>
          </cell>
          <cell r="D9146">
            <v>27.2</v>
          </cell>
          <cell r="E9146">
            <v>56120025</v>
          </cell>
        </row>
        <row r="9147">
          <cell r="A9147">
            <v>56120081</v>
          </cell>
          <cell r="B9147">
            <v>38.08</v>
          </cell>
          <cell r="C9147">
            <v>32</v>
          </cell>
          <cell r="D9147">
            <v>27.2</v>
          </cell>
          <cell r="E9147">
            <v>56120081</v>
          </cell>
        </row>
        <row r="9148">
          <cell r="A9148">
            <v>56120026</v>
          </cell>
          <cell r="B9148">
            <v>38.08</v>
          </cell>
          <cell r="C9148">
            <v>32</v>
          </cell>
          <cell r="D9148">
            <v>27.2</v>
          </cell>
          <cell r="E9148">
            <v>56120026</v>
          </cell>
        </row>
        <row r="9149">
          <cell r="A9149">
            <v>56120082</v>
          </cell>
          <cell r="B9149">
            <v>38.08</v>
          </cell>
          <cell r="C9149">
            <v>32</v>
          </cell>
          <cell r="D9149">
            <v>27.2</v>
          </cell>
          <cell r="E9149">
            <v>56120082</v>
          </cell>
        </row>
        <row r="9150">
          <cell r="A9150">
            <v>56120083</v>
          </cell>
          <cell r="B9150">
            <v>38.08</v>
          </cell>
          <cell r="C9150">
            <v>32</v>
          </cell>
          <cell r="D9150">
            <v>27.2</v>
          </cell>
          <cell r="E9150">
            <v>56120083</v>
          </cell>
        </row>
        <row r="9151">
          <cell r="A9151">
            <v>56120084</v>
          </cell>
          <cell r="B9151">
            <v>38.08</v>
          </cell>
          <cell r="C9151">
            <v>32</v>
          </cell>
          <cell r="D9151">
            <v>27.2</v>
          </cell>
          <cell r="E9151">
            <v>56120084</v>
          </cell>
        </row>
        <row r="9152">
          <cell r="A9152">
            <v>56120085</v>
          </cell>
          <cell r="B9152">
            <v>38.08</v>
          </cell>
          <cell r="C9152">
            <v>32</v>
          </cell>
          <cell r="D9152">
            <v>27.2</v>
          </cell>
          <cell r="E9152">
            <v>56120085</v>
          </cell>
        </row>
        <row r="9153">
          <cell r="A9153">
            <v>56120086</v>
          </cell>
          <cell r="B9153">
            <v>38.08</v>
          </cell>
          <cell r="C9153">
            <v>32</v>
          </cell>
          <cell r="D9153">
            <v>27.2</v>
          </cell>
          <cell r="E9153">
            <v>56120086</v>
          </cell>
        </row>
        <row r="9154">
          <cell r="A9154">
            <v>56120087</v>
          </cell>
          <cell r="B9154">
            <v>38.08</v>
          </cell>
          <cell r="C9154">
            <v>32</v>
          </cell>
          <cell r="D9154">
            <v>27.2</v>
          </cell>
          <cell r="E9154">
            <v>56120087</v>
          </cell>
        </row>
        <row r="9155">
          <cell r="A9155">
            <v>56120088</v>
          </cell>
          <cell r="B9155">
            <v>38.08</v>
          </cell>
          <cell r="C9155">
            <v>32</v>
          </cell>
          <cell r="D9155">
            <v>27.2</v>
          </cell>
          <cell r="E9155">
            <v>56120088</v>
          </cell>
        </row>
        <row r="9156">
          <cell r="A9156">
            <v>56120031</v>
          </cell>
          <cell r="B9156">
            <v>38.08</v>
          </cell>
          <cell r="C9156">
            <v>32</v>
          </cell>
          <cell r="D9156">
            <v>27.2</v>
          </cell>
          <cell r="E9156">
            <v>56120031</v>
          </cell>
        </row>
        <row r="9157">
          <cell r="A9157">
            <v>56120032</v>
          </cell>
          <cell r="B9157">
            <v>38.08</v>
          </cell>
          <cell r="C9157">
            <v>32</v>
          </cell>
          <cell r="D9157">
            <v>27.2</v>
          </cell>
          <cell r="E9157">
            <v>56120032</v>
          </cell>
        </row>
        <row r="9158">
          <cell r="A9158">
            <v>56120089</v>
          </cell>
          <cell r="B9158">
            <v>38.08</v>
          </cell>
          <cell r="C9158">
            <v>32</v>
          </cell>
          <cell r="D9158">
            <v>27.2</v>
          </cell>
          <cell r="E9158">
            <v>56120089</v>
          </cell>
        </row>
        <row r="9159">
          <cell r="A9159">
            <v>56120090</v>
          </cell>
          <cell r="B9159">
            <v>38.08</v>
          </cell>
          <cell r="C9159">
            <v>32</v>
          </cell>
          <cell r="D9159">
            <v>27.2</v>
          </cell>
          <cell r="E9159">
            <v>56120090</v>
          </cell>
        </row>
        <row r="9160">
          <cell r="A9160">
            <v>56120033</v>
          </cell>
          <cell r="B9160">
            <v>38.08</v>
          </cell>
          <cell r="C9160">
            <v>32</v>
          </cell>
          <cell r="D9160">
            <v>27.2</v>
          </cell>
          <cell r="E9160">
            <v>56120033</v>
          </cell>
        </row>
        <row r="9161">
          <cell r="A9161">
            <v>56120034</v>
          </cell>
          <cell r="B9161">
            <v>38.08</v>
          </cell>
          <cell r="C9161">
            <v>32</v>
          </cell>
          <cell r="D9161">
            <v>27.2</v>
          </cell>
          <cell r="E9161">
            <v>56120034</v>
          </cell>
        </row>
        <row r="9162">
          <cell r="A9162">
            <v>56120091</v>
          </cell>
          <cell r="B9162">
            <v>38.08</v>
          </cell>
          <cell r="C9162">
            <v>32</v>
          </cell>
          <cell r="D9162">
            <v>27.2</v>
          </cell>
          <cell r="E9162">
            <v>56120091</v>
          </cell>
        </row>
        <row r="9163">
          <cell r="A9163">
            <v>56120035</v>
          </cell>
          <cell r="B9163">
            <v>38.08</v>
          </cell>
          <cell r="C9163">
            <v>32</v>
          </cell>
          <cell r="D9163">
            <v>27.2</v>
          </cell>
          <cell r="E9163">
            <v>56120035</v>
          </cell>
        </row>
        <row r="9164">
          <cell r="A9164">
            <v>56120092</v>
          </cell>
          <cell r="B9164">
            <v>38.08</v>
          </cell>
          <cell r="C9164">
            <v>32</v>
          </cell>
          <cell r="D9164">
            <v>27.2</v>
          </cell>
          <cell r="E9164">
            <v>56120092</v>
          </cell>
        </row>
        <row r="9165">
          <cell r="A9165">
            <v>56120093</v>
          </cell>
          <cell r="B9165">
            <v>38.08</v>
          </cell>
          <cell r="C9165">
            <v>32</v>
          </cell>
          <cell r="D9165">
            <v>27.2</v>
          </cell>
          <cell r="E9165">
            <v>56120093</v>
          </cell>
        </row>
        <row r="9166">
          <cell r="A9166">
            <v>56120094</v>
          </cell>
          <cell r="B9166">
            <v>38.08</v>
          </cell>
          <cell r="C9166">
            <v>32</v>
          </cell>
          <cell r="D9166">
            <v>27.2</v>
          </cell>
          <cell r="E9166">
            <v>56120094</v>
          </cell>
        </row>
        <row r="9167">
          <cell r="A9167">
            <v>56120095</v>
          </cell>
          <cell r="B9167">
            <v>38.08</v>
          </cell>
          <cell r="C9167">
            <v>32</v>
          </cell>
          <cell r="D9167">
            <v>27.2</v>
          </cell>
          <cell r="E9167">
            <v>56120095</v>
          </cell>
        </row>
        <row r="9168">
          <cell r="A9168">
            <v>56120037</v>
          </cell>
          <cell r="B9168">
            <v>38.08</v>
          </cell>
          <cell r="C9168">
            <v>32</v>
          </cell>
          <cell r="D9168">
            <v>27.2</v>
          </cell>
          <cell r="E9168">
            <v>56120037</v>
          </cell>
        </row>
        <row r="9169">
          <cell r="A9169">
            <v>56120096</v>
          </cell>
          <cell r="B9169">
            <v>38.08</v>
          </cell>
          <cell r="C9169">
            <v>32</v>
          </cell>
          <cell r="D9169">
            <v>27.2</v>
          </cell>
          <cell r="E9169">
            <v>56120096</v>
          </cell>
        </row>
        <row r="9170">
          <cell r="A9170">
            <v>56120097</v>
          </cell>
          <cell r="B9170">
            <v>38.08</v>
          </cell>
          <cell r="C9170">
            <v>32</v>
          </cell>
          <cell r="D9170">
            <v>27.2</v>
          </cell>
          <cell r="E9170">
            <v>56120097</v>
          </cell>
        </row>
        <row r="9171">
          <cell r="A9171">
            <v>56120038</v>
          </cell>
          <cell r="B9171">
            <v>38.08</v>
          </cell>
          <cell r="C9171">
            <v>32</v>
          </cell>
          <cell r="D9171">
            <v>27.2</v>
          </cell>
          <cell r="E9171">
            <v>56120038</v>
          </cell>
        </row>
        <row r="9172">
          <cell r="A9172">
            <v>56120098</v>
          </cell>
          <cell r="B9172">
            <v>38.08</v>
          </cell>
          <cell r="C9172">
            <v>32</v>
          </cell>
          <cell r="D9172">
            <v>27.2</v>
          </cell>
          <cell r="E9172">
            <v>56120098</v>
          </cell>
        </row>
        <row r="9173">
          <cell r="A9173">
            <v>56120039</v>
          </cell>
          <cell r="B9173">
            <v>38.08</v>
          </cell>
          <cell r="C9173">
            <v>32</v>
          </cell>
          <cell r="D9173">
            <v>27.2</v>
          </cell>
          <cell r="E9173">
            <v>56120039</v>
          </cell>
        </row>
        <row r="9174">
          <cell r="A9174">
            <v>56120099</v>
          </cell>
          <cell r="B9174">
            <v>38.08</v>
          </cell>
          <cell r="C9174">
            <v>32</v>
          </cell>
          <cell r="D9174">
            <v>27.2</v>
          </cell>
          <cell r="E9174">
            <v>56120099</v>
          </cell>
        </row>
        <row r="9175">
          <cell r="A9175">
            <v>56120100</v>
          </cell>
          <cell r="B9175">
            <v>38.08</v>
          </cell>
          <cell r="C9175">
            <v>32</v>
          </cell>
          <cell r="D9175">
            <v>27.2</v>
          </cell>
          <cell r="E9175">
            <v>56120100</v>
          </cell>
        </row>
        <row r="9176">
          <cell r="A9176">
            <v>56120040</v>
          </cell>
          <cell r="B9176">
            <v>38.08</v>
          </cell>
          <cell r="C9176">
            <v>32</v>
          </cell>
          <cell r="D9176">
            <v>27.2</v>
          </cell>
          <cell r="E9176">
            <v>56120040</v>
          </cell>
        </row>
        <row r="9177">
          <cell r="A9177">
            <v>56120101</v>
          </cell>
          <cell r="B9177">
            <v>38.08</v>
          </cell>
          <cell r="C9177">
            <v>32</v>
          </cell>
          <cell r="D9177">
            <v>27.2</v>
          </cell>
          <cell r="E9177">
            <v>56120101</v>
          </cell>
        </row>
        <row r="9178">
          <cell r="A9178">
            <v>56120102</v>
          </cell>
          <cell r="B9178">
            <v>38.08</v>
          </cell>
          <cell r="C9178">
            <v>32</v>
          </cell>
          <cell r="D9178">
            <v>27.2</v>
          </cell>
          <cell r="E9178">
            <v>56120102</v>
          </cell>
        </row>
        <row r="9179">
          <cell r="A9179">
            <v>56120103</v>
          </cell>
          <cell r="B9179">
            <v>38.08</v>
          </cell>
          <cell r="C9179">
            <v>32</v>
          </cell>
          <cell r="D9179">
            <v>27.2</v>
          </cell>
          <cell r="E9179">
            <v>56120103</v>
          </cell>
        </row>
        <row r="9180">
          <cell r="A9180">
            <v>56120104</v>
          </cell>
          <cell r="B9180">
            <v>38.08</v>
          </cell>
          <cell r="C9180">
            <v>32</v>
          </cell>
          <cell r="D9180">
            <v>27.2</v>
          </cell>
          <cell r="E9180">
            <v>56120104</v>
          </cell>
        </row>
        <row r="9181">
          <cell r="A9181">
            <v>56120105</v>
          </cell>
          <cell r="B9181">
            <v>38.08</v>
          </cell>
          <cell r="C9181">
            <v>32</v>
          </cell>
          <cell r="D9181">
            <v>27.2</v>
          </cell>
          <cell r="E9181">
            <v>56120105</v>
          </cell>
        </row>
        <row r="9182">
          <cell r="A9182">
            <v>56120106</v>
          </cell>
          <cell r="B9182">
            <v>38.08</v>
          </cell>
          <cell r="C9182">
            <v>32</v>
          </cell>
          <cell r="D9182">
            <v>27.2</v>
          </cell>
          <cell r="E9182">
            <v>56120106</v>
          </cell>
        </row>
        <row r="9183">
          <cell r="A9183">
            <v>56120107</v>
          </cell>
          <cell r="B9183">
            <v>38.08</v>
          </cell>
          <cell r="C9183">
            <v>32</v>
          </cell>
          <cell r="D9183">
            <v>27.2</v>
          </cell>
          <cell r="E9183">
            <v>56120107</v>
          </cell>
        </row>
        <row r="9184">
          <cell r="A9184">
            <v>56120108</v>
          </cell>
          <cell r="B9184">
            <v>38.08</v>
          </cell>
          <cell r="C9184">
            <v>32</v>
          </cell>
          <cell r="D9184">
            <v>27.2</v>
          </cell>
          <cell r="E9184">
            <v>56120108</v>
          </cell>
        </row>
        <row r="9185">
          <cell r="A9185">
            <v>56120109</v>
          </cell>
          <cell r="B9185">
            <v>38.08</v>
          </cell>
          <cell r="C9185">
            <v>32</v>
          </cell>
          <cell r="D9185">
            <v>27.2</v>
          </cell>
          <cell r="E9185">
            <v>56120109</v>
          </cell>
        </row>
        <row r="9186">
          <cell r="A9186">
            <v>56120110</v>
          </cell>
          <cell r="B9186">
            <v>38.08</v>
          </cell>
          <cell r="C9186">
            <v>32</v>
          </cell>
          <cell r="D9186">
            <v>27.2</v>
          </cell>
          <cell r="E9186">
            <v>56120110</v>
          </cell>
        </row>
        <row r="9187">
          <cell r="A9187">
            <v>56120111</v>
          </cell>
          <cell r="B9187">
            <v>38.08</v>
          </cell>
          <cell r="C9187">
            <v>32</v>
          </cell>
          <cell r="D9187">
            <v>27.2</v>
          </cell>
          <cell r="E9187">
            <v>56120111</v>
          </cell>
        </row>
        <row r="9188">
          <cell r="A9188">
            <v>56120112</v>
          </cell>
          <cell r="B9188">
            <v>38.08</v>
          </cell>
          <cell r="C9188">
            <v>32</v>
          </cell>
          <cell r="D9188">
            <v>27.2</v>
          </cell>
          <cell r="E9188">
            <v>56120112</v>
          </cell>
        </row>
        <row r="9189">
          <cell r="A9189">
            <v>56120113</v>
          </cell>
          <cell r="B9189">
            <v>38.08</v>
          </cell>
          <cell r="C9189">
            <v>32</v>
          </cell>
          <cell r="D9189">
            <v>27.2</v>
          </cell>
          <cell r="E9189">
            <v>56120113</v>
          </cell>
        </row>
        <row r="9190">
          <cell r="A9190">
            <v>56120114</v>
          </cell>
          <cell r="B9190">
            <v>38.08</v>
          </cell>
          <cell r="C9190">
            <v>32</v>
          </cell>
          <cell r="D9190">
            <v>27.2</v>
          </cell>
          <cell r="E9190">
            <v>56120114</v>
          </cell>
        </row>
        <row r="9191">
          <cell r="A9191">
            <v>56120115</v>
          </cell>
          <cell r="B9191">
            <v>38.08</v>
          </cell>
          <cell r="C9191">
            <v>32</v>
          </cell>
          <cell r="D9191">
            <v>27.2</v>
          </cell>
          <cell r="E9191">
            <v>56120115</v>
          </cell>
        </row>
        <row r="9192">
          <cell r="A9192">
            <v>56120116</v>
          </cell>
          <cell r="B9192">
            <v>38.08</v>
          </cell>
          <cell r="C9192">
            <v>32</v>
          </cell>
          <cell r="D9192">
            <v>27.2</v>
          </cell>
          <cell r="E9192">
            <v>56120116</v>
          </cell>
        </row>
        <row r="9193">
          <cell r="A9193">
            <v>56120117</v>
          </cell>
          <cell r="B9193">
            <v>38.08</v>
          </cell>
          <cell r="C9193">
            <v>32</v>
          </cell>
          <cell r="D9193">
            <v>27.2</v>
          </cell>
          <cell r="E9193">
            <v>56120117</v>
          </cell>
        </row>
        <row r="9194">
          <cell r="A9194">
            <v>56120118</v>
          </cell>
          <cell r="B9194">
            <v>38.08</v>
          </cell>
          <cell r="C9194">
            <v>32</v>
          </cell>
          <cell r="D9194">
            <v>27.2</v>
          </cell>
          <cell r="E9194">
            <v>56120118</v>
          </cell>
        </row>
        <row r="9195">
          <cell r="A9195">
            <v>56120119</v>
          </cell>
          <cell r="B9195">
            <v>38.08</v>
          </cell>
          <cell r="C9195">
            <v>32</v>
          </cell>
          <cell r="D9195">
            <v>27.2</v>
          </cell>
          <cell r="E9195">
            <v>56120119</v>
          </cell>
        </row>
        <row r="9196">
          <cell r="A9196">
            <v>56120120</v>
          </cell>
          <cell r="B9196">
            <v>38.08</v>
          </cell>
          <cell r="C9196">
            <v>32</v>
          </cell>
          <cell r="D9196">
            <v>27.2</v>
          </cell>
          <cell r="E9196">
            <v>56120120</v>
          </cell>
        </row>
        <row r="9197">
          <cell r="A9197">
            <v>56120121</v>
          </cell>
          <cell r="B9197">
            <v>38.08</v>
          </cell>
          <cell r="C9197">
            <v>32</v>
          </cell>
          <cell r="D9197">
            <v>27.2</v>
          </cell>
          <cell r="E9197">
            <v>56120121</v>
          </cell>
        </row>
        <row r="9198">
          <cell r="A9198">
            <v>56120122</v>
          </cell>
          <cell r="B9198">
            <v>38.08</v>
          </cell>
          <cell r="C9198">
            <v>32</v>
          </cell>
          <cell r="D9198">
            <v>27.2</v>
          </cell>
          <cell r="E9198">
            <v>56120122</v>
          </cell>
        </row>
        <row r="9199">
          <cell r="A9199">
            <v>56120123</v>
          </cell>
          <cell r="B9199">
            <v>38.08</v>
          </cell>
          <cell r="C9199">
            <v>32</v>
          </cell>
          <cell r="D9199">
            <v>27.2</v>
          </cell>
          <cell r="E9199">
            <v>56120123</v>
          </cell>
        </row>
        <row r="9200">
          <cell r="A9200">
            <v>56120124</v>
          </cell>
          <cell r="B9200">
            <v>38.08</v>
          </cell>
          <cell r="C9200">
            <v>32</v>
          </cell>
          <cell r="D9200">
            <v>27.2</v>
          </cell>
          <cell r="E9200">
            <v>56120124</v>
          </cell>
        </row>
        <row r="9201">
          <cell r="A9201">
            <v>56120125</v>
          </cell>
          <cell r="B9201">
            <v>52.36</v>
          </cell>
          <cell r="C9201">
            <v>44</v>
          </cell>
          <cell r="D9201">
            <v>37.4</v>
          </cell>
          <cell r="E9201">
            <v>56120125</v>
          </cell>
        </row>
        <row r="9202">
          <cell r="A9202">
            <v>56120126</v>
          </cell>
          <cell r="B9202">
            <v>52.36</v>
          </cell>
          <cell r="C9202">
            <v>44</v>
          </cell>
          <cell r="D9202">
            <v>37.4</v>
          </cell>
          <cell r="E9202">
            <v>56120126</v>
          </cell>
        </row>
        <row r="9203">
          <cell r="A9203">
            <v>56120127</v>
          </cell>
          <cell r="B9203">
            <v>52.36</v>
          </cell>
          <cell r="C9203">
            <v>44</v>
          </cell>
          <cell r="D9203">
            <v>37.4</v>
          </cell>
          <cell r="E9203">
            <v>56120127</v>
          </cell>
        </row>
        <row r="9204">
          <cell r="A9204">
            <v>56120128</v>
          </cell>
          <cell r="B9204">
            <v>52.36</v>
          </cell>
          <cell r="C9204">
            <v>44</v>
          </cell>
          <cell r="D9204">
            <v>37.4</v>
          </cell>
          <cell r="E9204">
            <v>56120128</v>
          </cell>
        </row>
        <row r="9205">
          <cell r="A9205">
            <v>56120129</v>
          </cell>
          <cell r="B9205">
            <v>52.36</v>
          </cell>
          <cell r="C9205">
            <v>44</v>
          </cell>
          <cell r="D9205">
            <v>37.4</v>
          </cell>
          <cell r="E9205">
            <v>56120129</v>
          </cell>
        </row>
        <row r="9206">
          <cell r="A9206">
            <v>56120130</v>
          </cell>
          <cell r="B9206">
            <v>52.36</v>
          </cell>
          <cell r="C9206">
            <v>44</v>
          </cell>
          <cell r="D9206">
            <v>37.4</v>
          </cell>
          <cell r="E9206">
            <v>56120130</v>
          </cell>
        </row>
        <row r="9207">
          <cell r="A9207">
            <v>56120131</v>
          </cell>
          <cell r="B9207">
            <v>52.36</v>
          </cell>
          <cell r="C9207">
            <v>44</v>
          </cell>
          <cell r="D9207">
            <v>37.4</v>
          </cell>
          <cell r="E9207">
            <v>56120131</v>
          </cell>
        </row>
        <row r="9208">
          <cell r="A9208">
            <v>56120132</v>
          </cell>
          <cell r="B9208">
            <v>52.36</v>
          </cell>
          <cell r="C9208">
            <v>44</v>
          </cell>
          <cell r="D9208">
            <v>37.4</v>
          </cell>
          <cell r="E9208">
            <v>56120132</v>
          </cell>
        </row>
        <row r="9209">
          <cell r="A9209">
            <v>56120133</v>
          </cell>
          <cell r="B9209">
            <v>52.36</v>
          </cell>
          <cell r="C9209">
            <v>44</v>
          </cell>
          <cell r="D9209">
            <v>37.4</v>
          </cell>
          <cell r="E9209">
            <v>56120133</v>
          </cell>
        </row>
        <row r="9210">
          <cell r="A9210">
            <v>56120134</v>
          </cell>
          <cell r="B9210">
            <v>52.36</v>
          </cell>
          <cell r="C9210">
            <v>44</v>
          </cell>
          <cell r="D9210">
            <v>37.4</v>
          </cell>
          <cell r="E9210">
            <v>56120134</v>
          </cell>
        </row>
        <row r="9211">
          <cell r="A9211">
            <v>56120136</v>
          </cell>
          <cell r="B9211">
            <v>52.36</v>
          </cell>
          <cell r="C9211">
            <v>44</v>
          </cell>
          <cell r="D9211">
            <v>37.4</v>
          </cell>
          <cell r="E9211">
            <v>56120136</v>
          </cell>
        </row>
        <row r="9212">
          <cell r="A9212">
            <v>56120137</v>
          </cell>
          <cell r="B9212">
            <v>52.36</v>
          </cell>
          <cell r="C9212">
            <v>44</v>
          </cell>
          <cell r="D9212">
            <v>37.4</v>
          </cell>
          <cell r="E9212">
            <v>56120137</v>
          </cell>
        </row>
        <row r="9213">
          <cell r="A9213">
            <v>56120138</v>
          </cell>
          <cell r="B9213">
            <v>52.36</v>
          </cell>
          <cell r="C9213">
            <v>44</v>
          </cell>
          <cell r="D9213">
            <v>37.4</v>
          </cell>
          <cell r="E9213">
            <v>56120138</v>
          </cell>
        </row>
        <row r="9214">
          <cell r="A9214">
            <v>56120139</v>
          </cell>
          <cell r="B9214">
            <v>52.36</v>
          </cell>
          <cell r="C9214">
            <v>44</v>
          </cell>
          <cell r="D9214">
            <v>37.4</v>
          </cell>
          <cell r="E9214">
            <v>56120139</v>
          </cell>
        </row>
        <row r="9215">
          <cell r="A9215">
            <v>56120135</v>
          </cell>
          <cell r="B9215">
            <v>52.36</v>
          </cell>
          <cell r="C9215">
            <v>44</v>
          </cell>
          <cell r="D9215">
            <v>37.4</v>
          </cell>
          <cell r="E9215">
            <v>56120135</v>
          </cell>
        </row>
        <row r="9216">
          <cell r="A9216">
            <v>56120140</v>
          </cell>
          <cell r="B9216">
            <v>52.36</v>
          </cell>
          <cell r="C9216">
            <v>44</v>
          </cell>
          <cell r="D9216">
            <v>37.4</v>
          </cell>
          <cell r="E9216">
            <v>56120140</v>
          </cell>
        </row>
        <row r="9217">
          <cell r="A9217">
            <v>56120141</v>
          </cell>
          <cell r="B9217">
            <v>38.08</v>
          </cell>
          <cell r="C9217">
            <v>32</v>
          </cell>
          <cell r="D9217">
            <v>27.2</v>
          </cell>
          <cell r="E9217">
            <v>56120141</v>
          </cell>
        </row>
        <row r="9218">
          <cell r="A9218">
            <v>56120142</v>
          </cell>
          <cell r="B9218">
            <v>52.36</v>
          </cell>
          <cell r="C9218">
            <v>44</v>
          </cell>
          <cell r="D9218">
            <v>37.4</v>
          </cell>
          <cell r="E9218">
            <v>56120142</v>
          </cell>
        </row>
        <row r="9219">
          <cell r="A9219">
            <v>56120143</v>
          </cell>
          <cell r="B9219">
            <v>52.36</v>
          </cell>
          <cell r="C9219">
            <v>44</v>
          </cell>
          <cell r="D9219">
            <v>37.4</v>
          </cell>
          <cell r="E9219">
            <v>56120143</v>
          </cell>
        </row>
        <row r="9220">
          <cell r="A9220">
            <v>56120144</v>
          </cell>
          <cell r="B9220">
            <v>52.36</v>
          </cell>
          <cell r="C9220">
            <v>44</v>
          </cell>
          <cell r="D9220">
            <v>37.4</v>
          </cell>
          <cell r="E9220">
            <v>56120144</v>
          </cell>
        </row>
        <row r="9221">
          <cell r="A9221">
            <v>56120145</v>
          </cell>
          <cell r="B9221">
            <v>52.36</v>
          </cell>
          <cell r="C9221">
            <v>44</v>
          </cell>
          <cell r="D9221">
            <v>37.4</v>
          </cell>
          <cell r="E9221">
            <v>56120145</v>
          </cell>
        </row>
        <row r="9222">
          <cell r="A9222">
            <v>56120146</v>
          </cell>
          <cell r="B9222">
            <v>52.36</v>
          </cell>
          <cell r="C9222">
            <v>44</v>
          </cell>
          <cell r="D9222">
            <v>37.4</v>
          </cell>
          <cell r="E9222">
            <v>56120146</v>
          </cell>
        </row>
        <row r="9223">
          <cell r="A9223">
            <v>56120147</v>
          </cell>
          <cell r="B9223">
            <v>52.36</v>
          </cell>
          <cell r="C9223">
            <v>44</v>
          </cell>
          <cell r="D9223">
            <v>37.4</v>
          </cell>
          <cell r="E9223">
            <v>56120147</v>
          </cell>
        </row>
        <row r="9224">
          <cell r="A9224">
            <v>56120153</v>
          </cell>
          <cell r="B9224">
            <v>52.36</v>
          </cell>
          <cell r="C9224">
            <v>44</v>
          </cell>
          <cell r="D9224">
            <v>37.4</v>
          </cell>
          <cell r="E9224">
            <v>56120153</v>
          </cell>
        </row>
        <row r="9225">
          <cell r="A9225">
            <v>56120148</v>
          </cell>
          <cell r="B9225">
            <v>52.36</v>
          </cell>
          <cell r="C9225">
            <v>44</v>
          </cell>
          <cell r="D9225">
            <v>37.4</v>
          </cell>
          <cell r="E9225">
            <v>56120148</v>
          </cell>
        </row>
        <row r="9226">
          <cell r="A9226">
            <v>56120149</v>
          </cell>
          <cell r="B9226">
            <v>52.36</v>
          </cell>
          <cell r="C9226">
            <v>44</v>
          </cell>
          <cell r="D9226">
            <v>37.4</v>
          </cell>
          <cell r="E9226">
            <v>56120149</v>
          </cell>
        </row>
        <row r="9227">
          <cell r="A9227">
            <v>56120150</v>
          </cell>
          <cell r="B9227">
            <v>52.36</v>
          </cell>
          <cell r="C9227">
            <v>44</v>
          </cell>
          <cell r="D9227">
            <v>37.4</v>
          </cell>
          <cell r="E9227">
            <v>56120150</v>
          </cell>
        </row>
        <row r="9228">
          <cell r="A9228">
            <v>56120151</v>
          </cell>
          <cell r="B9228">
            <v>52.36</v>
          </cell>
          <cell r="C9228">
            <v>44</v>
          </cell>
          <cell r="D9228">
            <v>37.4</v>
          </cell>
          <cell r="E9228">
            <v>56120151</v>
          </cell>
        </row>
        <row r="9229">
          <cell r="A9229">
            <v>56120152</v>
          </cell>
          <cell r="B9229">
            <v>52.36</v>
          </cell>
          <cell r="C9229">
            <v>44</v>
          </cell>
          <cell r="D9229">
            <v>37.4</v>
          </cell>
          <cell r="E9229">
            <v>56120152</v>
          </cell>
        </row>
        <row r="9230">
          <cell r="A9230">
            <v>56120154</v>
          </cell>
          <cell r="B9230">
            <v>52.36</v>
          </cell>
          <cell r="C9230">
            <v>44</v>
          </cell>
          <cell r="D9230">
            <v>37.4</v>
          </cell>
          <cell r="E9230">
            <v>56120154</v>
          </cell>
        </row>
        <row r="9231">
          <cell r="A9231">
            <v>56120155</v>
          </cell>
          <cell r="B9231">
            <v>38.08</v>
          </cell>
          <cell r="C9231">
            <v>32</v>
          </cell>
          <cell r="D9231">
            <v>27.2</v>
          </cell>
          <cell r="E9231">
            <v>56120155</v>
          </cell>
        </row>
        <row r="9232">
          <cell r="A9232">
            <v>56120156</v>
          </cell>
          <cell r="B9232">
            <v>38.08</v>
          </cell>
          <cell r="C9232">
            <v>32</v>
          </cell>
          <cell r="D9232">
            <v>27.2</v>
          </cell>
          <cell r="E9232">
            <v>56120156</v>
          </cell>
        </row>
        <row r="9233">
          <cell r="A9233">
            <v>56120157</v>
          </cell>
          <cell r="B9233">
            <v>38.08</v>
          </cell>
          <cell r="C9233">
            <v>32</v>
          </cell>
          <cell r="D9233">
            <v>27.2</v>
          </cell>
          <cell r="E9233">
            <v>56120157</v>
          </cell>
        </row>
        <row r="9234">
          <cell r="A9234">
            <v>56120158</v>
          </cell>
          <cell r="B9234">
            <v>38.08</v>
          </cell>
          <cell r="C9234">
            <v>32</v>
          </cell>
          <cell r="D9234">
            <v>27.2</v>
          </cell>
          <cell r="E9234">
            <v>56120158</v>
          </cell>
        </row>
        <row r="9235">
          <cell r="A9235">
            <v>56120159</v>
          </cell>
          <cell r="B9235">
            <v>38.08</v>
          </cell>
          <cell r="C9235">
            <v>32</v>
          </cell>
          <cell r="D9235">
            <v>27.2</v>
          </cell>
          <cell r="E9235">
            <v>56120159</v>
          </cell>
        </row>
        <row r="9236">
          <cell r="A9236">
            <v>56120160</v>
          </cell>
          <cell r="B9236">
            <v>38.08</v>
          </cell>
          <cell r="C9236">
            <v>32</v>
          </cell>
          <cell r="D9236">
            <v>27.2</v>
          </cell>
          <cell r="E9236">
            <v>56120160</v>
          </cell>
        </row>
        <row r="9237">
          <cell r="A9237">
            <v>56120161</v>
          </cell>
          <cell r="B9237">
            <v>38.08</v>
          </cell>
          <cell r="C9237">
            <v>32</v>
          </cell>
          <cell r="D9237">
            <v>27.2</v>
          </cell>
          <cell r="E9237">
            <v>56120161</v>
          </cell>
        </row>
        <row r="9238">
          <cell r="A9238">
            <v>56120162</v>
          </cell>
          <cell r="B9238">
            <v>38.08</v>
          </cell>
          <cell r="C9238">
            <v>32</v>
          </cell>
          <cell r="D9238">
            <v>27.2</v>
          </cell>
          <cell r="E9238">
            <v>56120162</v>
          </cell>
        </row>
        <row r="9239">
          <cell r="A9239">
            <v>56120163</v>
          </cell>
          <cell r="B9239">
            <v>38.08</v>
          </cell>
          <cell r="C9239">
            <v>32</v>
          </cell>
          <cell r="D9239">
            <v>27.2</v>
          </cell>
          <cell r="E9239">
            <v>56120163</v>
          </cell>
        </row>
        <row r="9240">
          <cell r="A9240">
            <v>56120164</v>
          </cell>
          <cell r="B9240">
            <v>38.08</v>
          </cell>
          <cell r="C9240">
            <v>32</v>
          </cell>
          <cell r="D9240">
            <v>27.2</v>
          </cell>
          <cell r="E9240">
            <v>56120164</v>
          </cell>
        </row>
        <row r="9241">
          <cell r="A9241">
            <v>56120165</v>
          </cell>
          <cell r="B9241">
            <v>38.08</v>
          </cell>
          <cell r="C9241">
            <v>32</v>
          </cell>
          <cell r="D9241">
            <v>27.2</v>
          </cell>
          <cell r="E9241">
            <v>56120165</v>
          </cell>
        </row>
        <row r="9242">
          <cell r="A9242">
            <v>56120166</v>
          </cell>
          <cell r="B9242">
            <v>38.08</v>
          </cell>
          <cell r="C9242">
            <v>32</v>
          </cell>
          <cell r="D9242">
            <v>27.2</v>
          </cell>
          <cell r="E9242">
            <v>56120166</v>
          </cell>
        </row>
        <row r="9243">
          <cell r="A9243">
            <v>56120167</v>
          </cell>
          <cell r="B9243">
            <v>38.08</v>
          </cell>
          <cell r="C9243">
            <v>32</v>
          </cell>
          <cell r="D9243">
            <v>27.2</v>
          </cell>
          <cell r="E9243">
            <v>56120167</v>
          </cell>
        </row>
        <row r="9244">
          <cell r="A9244">
            <v>56120168</v>
          </cell>
          <cell r="B9244">
            <v>38.08</v>
          </cell>
          <cell r="C9244">
            <v>32</v>
          </cell>
          <cell r="D9244">
            <v>27.2</v>
          </cell>
          <cell r="E9244">
            <v>56120168</v>
          </cell>
        </row>
        <row r="9245">
          <cell r="A9245">
            <v>56120169</v>
          </cell>
          <cell r="B9245">
            <v>38.08</v>
          </cell>
          <cell r="C9245">
            <v>32</v>
          </cell>
          <cell r="D9245">
            <v>27.2</v>
          </cell>
          <cell r="E9245">
            <v>56120169</v>
          </cell>
        </row>
        <row r="9246">
          <cell r="A9246">
            <v>56120170</v>
          </cell>
          <cell r="B9246">
            <v>38.08</v>
          </cell>
          <cell r="C9246">
            <v>32</v>
          </cell>
          <cell r="D9246">
            <v>27.2</v>
          </cell>
          <cell r="E9246">
            <v>56120170</v>
          </cell>
        </row>
        <row r="9247">
          <cell r="A9247">
            <v>56120171</v>
          </cell>
          <cell r="B9247">
            <v>38.08</v>
          </cell>
          <cell r="C9247">
            <v>32</v>
          </cell>
          <cell r="D9247">
            <v>27.2</v>
          </cell>
          <cell r="E9247">
            <v>56120171</v>
          </cell>
        </row>
        <row r="9248">
          <cell r="A9248">
            <v>56120172</v>
          </cell>
          <cell r="B9248">
            <v>38.08</v>
          </cell>
          <cell r="C9248">
            <v>32</v>
          </cell>
          <cell r="D9248">
            <v>27.2</v>
          </cell>
          <cell r="E9248">
            <v>56120172</v>
          </cell>
        </row>
        <row r="9249">
          <cell r="A9249">
            <v>56120173</v>
          </cell>
          <cell r="B9249">
            <v>38.08</v>
          </cell>
          <cell r="C9249">
            <v>32</v>
          </cell>
          <cell r="D9249">
            <v>27.2</v>
          </cell>
          <cell r="E9249">
            <v>56120173</v>
          </cell>
        </row>
        <row r="9250">
          <cell r="A9250">
            <v>56120174</v>
          </cell>
          <cell r="B9250">
            <v>38.08</v>
          </cell>
          <cell r="C9250">
            <v>32</v>
          </cell>
          <cell r="D9250">
            <v>27.2</v>
          </cell>
          <cell r="E9250">
            <v>56120174</v>
          </cell>
        </row>
        <row r="9251">
          <cell r="A9251">
            <v>56120175</v>
          </cell>
          <cell r="B9251">
            <v>38.08</v>
          </cell>
          <cell r="C9251">
            <v>32</v>
          </cell>
          <cell r="D9251">
            <v>27.2</v>
          </cell>
          <cell r="E9251">
            <v>56120175</v>
          </cell>
        </row>
        <row r="9252">
          <cell r="A9252">
            <v>56120176</v>
          </cell>
          <cell r="B9252">
            <v>38.08</v>
          </cell>
          <cell r="C9252">
            <v>32</v>
          </cell>
          <cell r="D9252">
            <v>27.2</v>
          </cell>
          <cell r="E9252">
            <v>56120176</v>
          </cell>
        </row>
        <row r="9253">
          <cell r="A9253">
            <v>56120177</v>
          </cell>
          <cell r="B9253">
            <v>38.08</v>
          </cell>
          <cell r="C9253">
            <v>32</v>
          </cell>
          <cell r="D9253">
            <v>27.2</v>
          </cell>
          <cell r="E9253">
            <v>56120177</v>
          </cell>
        </row>
        <row r="9254">
          <cell r="A9254">
            <v>56120178</v>
          </cell>
          <cell r="B9254">
            <v>38.08</v>
          </cell>
          <cell r="C9254">
            <v>32</v>
          </cell>
          <cell r="D9254">
            <v>27.2</v>
          </cell>
          <cell r="E9254">
            <v>56120178</v>
          </cell>
        </row>
        <row r="9255">
          <cell r="A9255">
            <v>56120179</v>
          </cell>
          <cell r="B9255">
            <v>38.08</v>
          </cell>
          <cell r="C9255">
            <v>32</v>
          </cell>
          <cell r="D9255">
            <v>27.2</v>
          </cell>
          <cell r="E9255">
            <v>56120179</v>
          </cell>
        </row>
        <row r="9256">
          <cell r="A9256">
            <v>56120180</v>
          </cell>
          <cell r="B9256">
            <v>38.08</v>
          </cell>
          <cell r="C9256">
            <v>32</v>
          </cell>
          <cell r="D9256">
            <v>27.2</v>
          </cell>
          <cell r="E9256">
            <v>56120180</v>
          </cell>
        </row>
        <row r="9257">
          <cell r="A9257">
            <v>56120181</v>
          </cell>
          <cell r="B9257">
            <v>38.08</v>
          </cell>
          <cell r="C9257">
            <v>32</v>
          </cell>
          <cell r="D9257">
            <v>27.2</v>
          </cell>
          <cell r="E9257">
            <v>56120181</v>
          </cell>
        </row>
        <row r="9258">
          <cell r="A9258">
            <v>56120182</v>
          </cell>
          <cell r="B9258">
            <v>38.08</v>
          </cell>
          <cell r="C9258">
            <v>32</v>
          </cell>
          <cell r="D9258">
            <v>27.2</v>
          </cell>
          <cell r="E9258">
            <v>56120182</v>
          </cell>
        </row>
        <row r="9259">
          <cell r="A9259">
            <v>56120183</v>
          </cell>
          <cell r="B9259">
            <v>38.08</v>
          </cell>
          <cell r="C9259">
            <v>32</v>
          </cell>
          <cell r="D9259">
            <v>27.2</v>
          </cell>
          <cell r="E9259">
            <v>56120183</v>
          </cell>
        </row>
        <row r="9260">
          <cell r="A9260">
            <v>56120184</v>
          </cell>
          <cell r="B9260">
            <v>38.08</v>
          </cell>
          <cell r="C9260">
            <v>32</v>
          </cell>
          <cell r="D9260">
            <v>27.2</v>
          </cell>
          <cell r="E9260">
            <v>56120184</v>
          </cell>
        </row>
        <row r="9261">
          <cell r="A9261">
            <v>56120185</v>
          </cell>
          <cell r="B9261">
            <v>52.36</v>
          </cell>
          <cell r="C9261">
            <v>44</v>
          </cell>
          <cell r="D9261">
            <v>37.4</v>
          </cell>
          <cell r="E9261">
            <v>56120185</v>
          </cell>
        </row>
        <row r="9262">
          <cell r="A9262">
            <v>56120186</v>
          </cell>
          <cell r="B9262">
            <v>52.36</v>
          </cell>
          <cell r="C9262">
            <v>44</v>
          </cell>
          <cell r="D9262">
            <v>37.4</v>
          </cell>
          <cell r="E9262">
            <v>56120186</v>
          </cell>
        </row>
        <row r="9263">
          <cell r="A9263">
            <v>56120187</v>
          </cell>
          <cell r="B9263">
            <v>52.36</v>
          </cell>
          <cell r="C9263">
            <v>44</v>
          </cell>
          <cell r="D9263">
            <v>37.4</v>
          </cell>
          <cell r="E9263">
            <v>56120187</v>
          </cell>
        </row>
        <row r="9264">
          <cell r="A9264">
            <v>56120188</v>
          </cell>
          <cell r="B9264">
            <v>52.36</v>
          </cell>
          <cell r="C9264">
            <v>44</v>
          </cell>
          <cell r="D9264">
            <v>37.4</v>
          </cell>
          <cell r="E9264">
            <v>56120188</v>
          </cell>
        </row>
        <row r="9265">
          <cell r="A9265">
            <v>68324801</v>
          </cell>
          <cell r="B9265">
            <v>7.14</v>
          </cell>
          <cell r="C9265">
            <v>6</v>
          </cell>
          <cell r="D9265">
            <v>5.0999999999999996</v>
          </cell>
          <cell r="E9265" t="e">
            <v>#N/A</v>
          </cell>
        </row>
        <row r="9266">
          <cell r="A9266">
            <v>68324802</v>
          </cell>
          <cell r="B9266">
            <v>7.14</v>
          </cell>
          <cell r="C9266">
            <v>6</v>
          </cell>
          <cell r="D9266">
            <v>5.0999999999999996</v>
          </cell>
          <cell r="E9266" t="e">
            <v>#N/A</v>
          </cell>
        </row>
        <row r="9267">
          <cell r="A9267">
            <v>68324804</v>
          </cell>
          <cell r="B9267">
            <v>7.14</v>
          </cell>
          <cell r="C9267">
            <v>6</v>
          </cell>
          <cell r="D9267">
            <v>5.0999999999999996</v>
          </cell>
          <cell r="E9267" t="e">
            <v>#N/A</v>
          </cell>
        </row>
        <row r="9268">
          <cell r="A9268">
            <v>68324805</v>
          </cell>
          <cell r="B9268">
            <v>7.14</v>
          </cell>
          <cell r="C9268">
            <v>6</v>
          </cell>
          <cell r="D9268">
            <v>5.0999999999999996</v>
          </cell>
          <cell r="E9268" t="e">
            <v>#N/A</v>
          </cell>
        </row>
        <row r="9269">
          <cell r="A9269">
            <v>68324806</v>
          </cell>
          <cell r="B9269">
            <v>7.14</v>
          </cell>
          <cell r="C9269">
            <v>6</v>
          </cell>
          <cell r="D9269">
            <v>5.0999999999999996</v>
          </cell>
          <cell r="E9269" t="e">
            <v>#N/A</v>
          </cell>
        </row>
        <row r="9270">
          <cell r="A9270">
            <v>68324807</v>
          </cell>
          <cell r="B9270">
            <v>7.14</v>
          </cell>
          <cell r="C9270">
            <v>6</v>
          </cell>
          <cell r="D9270">
            <v>5.0999999999999996</v>
          </cell>
          <cell r="E9270" t="e">
            <v>#N/A</v>
          </cell>
        </row>
        <row r="9271">
          <cell r="A9271">
            <v>68324808</v>
          </cell>
          <cell r="B9271">
            <v>7.14</v>
          </cell>
          <cell r="C9271">
            <v>6</v>
          </cell>
          <cell r="D9271">
            <v>5.0999999999999996</v>
          </cell>
          <cell r="E9271" t="e">
            <v>#N/A</v>
          </cell>
        </row>
        <row r="9272">
          <cell r="A9272">
            <v>68324809</v>
          </cell>
          <cell r="B9272">
            <v>7.14</v>
          </cell>
          <cell r="C9272">
            <v>6</v>
          </cell>
          <cell r="D9272">
            <v>5.0999999999999996</v>
          </cell>
          <cell r="E9272" t="e">
            <v>#N/A</v>
          </cell>
        </row>
        <row r="9273">
          <cell r="A9273">
            <v>68324810</v>
          </cell>
          <cell r="B9273">
            <v>7.14</v>
          </cell>
          <cell r="C9273">
            <v>6</v>
          </cell>
          <cell r="D9273">
            <v>5.0999999999999996</v>
          </cell>
          <cell r="E9273" t="e">
            <v>#N/A</v>
          </cell>
        </row>
        <row r="9274">
          <cell r="A9274">
            <v>68324813</v>
          </cell>
          <cell r="B9274">
            <v>7.14</v>
          </cell>
          <cell r="C9274">
            <v>6</v>
          </cell>
          <cell r="D9274">
            <v>5.0999999999999996</v>
          </cell>
          <cell r="E9274" t="e">
            <v>#N/A</v>
          </cell>
        </row>
        <row r="9275">
          <cell r="A9275">
            <v>68324811</v>
          </cell>
          <cell r="B9275">
            <v>7.14</v>
          </cell>
          <cell r="C9275">
            <v>6</v>
          </cell>
          <cell r="D9275">
            <v>5.0999999999999996</v>
          </cell>
          <cell r="E9275" t="e">
            <v>#N/A</v>
          </cell>
        </row>
        <row r="9276">
          <cell r="A9276">
            <v>68324814</v>
          </cell>
          <cell r="B9276">
            <v>7.14</v>
          </cell>
          <cell r="C9276">
            <v>6</v>
          </cell>
          <cell r="D9276">
            <v>5.0999999999999996</v>
          </cell>
          <cell r="E9276" t="e">
            <v>#N/A</v>
          </cell>
        </row>
        <row r="9277">
          <cell r="A9277">
            <v>68324822</v>
          </cell>
          <cell r="B9277">
            <v>7.14</v>
          </cell>
          <cell r="C9277">
            <v>6</v>
          </cell>
          <cell r="D9277">
            <v>5.0999999999999996</v>
          </cell>
          <cell r="E9277" t="e">
            <v>#N/A</v>
          </cell>
        </row>
        <row r="9278">
          <cell r="A9278">
            <v>68324812</v>
          </cell>
          <cell r="B9278">
            <v>7.14</v>
          </cell>
          <cell r="C9278">
            <v>6</v>
          </cell>
          <cell r="D9278">
            <v>5.0999999999999996</v>
          </cell>
          <cell r="E9278" t="e">
            <v>#N/A</v>
          </cell>
        </row>
        <row r="9279">
          <cell r="A9279">
            <v>68324815</v>
          </cell>
          <cell r="B9279">
            <v>7.14</v>
          </cell>
          <cell r="C9279">
            <v>6</v>
          </cell>
          <cell r="D9279">
            <v>5.0999999999999996</v>
          </cell>
          <cell r="E9279" t="e">
            <v>#N/A</v>
          </cell>
        </row>
        <row r="9280">
          <cell r="A9280">
            <v>68324824</v>
          </cell>
          <cell r="B9280">
            <v>7.14</v>
          </cell>
          <cell r="C9280">
            <v>6</v>
          </cell>
          <cell r="D9280">
            <v>5.0999999999999996</v>
          </cell>
          <cell r="E9280" t="e">
            <v>#N/A</v>
          </cell>
        </row>
        <row r="9281">
          <cell r="A9281">
            <v>68324817</v>
          </cell>
          <cell r="B9281">
            <v>7.14</v>
          </cell>
          <cell r="C9281">
            <v>6</v>
          </cell>
          <cell r="D9281">
            <v>5.0999999999999996</v>
          </cell>
          <cell r="E9281" t="e">
            <v>#N/A</v>
          </cell>
        </row>
        <row r="9282">
          <cell r="A9282">
            <v>68324818</v>
          </cell>
          <cell r="B9282">
            <v>7.14</v>
          </cell>
          <cell r="C9282">
            <v>6</v>
          </cell>
          <cell r="D9282">
            <v>5.0999999999999996</v>
          </cell>
          <cell r="E9282" t="e">
            <v>#N/A</v>
          </cell>
        </row>
        <row r="9283">
          <cell r="A9283">
            <v>68324819</v>
          </cell>
          <cell r="B9283">
            <v>7.14</v>
          </cell>
          <cell r="C9283">
            <v>6</v>
          </cell>
          <cell r="D9283">
            <v>5.0999999999999996</v>
          </cell>
          <cell r="E9283" t="e">
            <v>#N/A</v>
          </cell>
        </row>
        <row r="9284">
          <cell r="A9284">
            <v>68324820</v>
          </cell>
          <cell r="B9284">
            <v>8.33</v>
          </cell>
          <cell r="C9284">
            <v>7</v>
          </cell>
          <cell r="D9284">
            <v>5.95</v>
          </cell>
          <cell r="E9284" t="e">
            <v>#N/A</v>
          </cell>
        </row>
        <row r="9285">
          <cell r="A9285">
            <v>56010291</v>
          </cell>
          <cell r="B9285">
            <v>166.6</v>
          </cell>
          <cell r="C9285">
            <v>140</v>
          </cell>
          <cell r="D9285">
            <v>119</v>
          </cell>
          <cell r="E9285" t="e">
            <v>#N/A</v>
          </cell>
        </row>
        <row r="9286">
          <cell r="A9286">
            <v>56010292</v>
          </cell>
          <cell r="B9286">
            <v>179.69</v>
          </cell>
          <cell r="C9286">
            <v>151</v>
          </cell>
          <cell r="D9286">
            <v>128.35</v>
          </cell>
          <cell r="E9286" t="e">
            <v>#N/A</v>
          </cell>
        </row>
        <row r="9287">
          <cell r="A9287">
            <v>56010293</v>
          </cell>
          <cell r="B9287">
            <v>179.69</v>
          </cell>
          <cell r="C9287">
            <v>151</v>
          </cell>
          <cell r="D9287">
            <v>128.35</v>
          </cell>
          <cell r="E9287" t="e">
            <v>#N/A</v>
          </cell>
        </row>
        <row r="9288">
          <cell r="A9288">
            <v>56010294</v>
          </cell>
          <cell r="B9288">
            <v>192.78</v>
          </cell>
          <cell r="C9288">
            <v>162</v>
          </cell>
          <cell r="D9288">
            <v>137.69999999999999</v>
          </cell>
          <cell r="E9288" t="e">
            <v>#N/A</v>
          </cell>
        </row>
        <row r="9289">
          <cell r="A9289">
            <v>56010295</v>
          </cell>
          <cell r="B9289">
            <v>166.6</v>
          </cell>
          <cell r="C9289">
            <v>140</v>
          </cell>
          <cell r="D9289">
            <v>119</v>
          </cell>
          <cell r="E9289" t="e">
            <v>#N/A</v>
          </cell>
        </row>
        <row r="9290">
          <cell r="A9290">
            <v>56010296</v>
          </cell>
          <cell r="B9290">
            <v>179.69</v>
          </cell>
          <cell r="C9290">
            <v>151</v>
          </cell>
          <cell r="D9290">
            <v>128.35</v>
          </cell>
          <cell r="E9290" t="e">
            <v>#N/A</v>
          </cell>
        </row>
        <row r="9291">
          <cell r="A9291">
            <v>56010297</v>
          </cell>
          <cell r="B9291">
            <v>179.69</v>
          </cell>
          <cell r="C9291">
            <v>151</v>
          </cell>
          <cell r="D9291">
            <v>128.35</v>
          </cell>
          <cell r="E9291" t="e">
            <v>#N/A</v>
          </cell>
        </row>
        <row r="9292">
          <cell r="A9292">
            <v>56010298</v>
          </cell>
          <cell r="B9292">
            <v>192.78</v>
          </cell>
          <cell r="C9292">
            <v>162</v>
          </cell>
          <cell r="D9292">
            <v>137.69999999999999</v>
          </cell>
          <cell r="E9292" t="e">
            <v>#N/A</v>
          </cell>
        </row>
        <row r="9293">
          <cell r="A9293">
            <v>56010299</v>
          </cell>
          <cell r="B9293">
            <v>166.6</v>
          </cell>
          <cell r="C9293">
            <v>140</v>
          </cell>
          <cell r="D9293">
            <v>119</v>
          </cell>
          <cell r="E9293" t="e">
            <v>#N/A</v>
          </cell>
        </row>
        <row r="9294">
          <cell r="A9294">
            <v>56010300</v>
          </cell>
          <cell r="B9294">
            <v>179.69</v>
          </cell>
          <cell r="C9294">
            <v>151</v>
          </cell>
          <cell r="D9294">
            <v>128.35</v>
          </cell>
          <cell r="E9294" t="e">
            <v>#N/A</v>
          </cell>
        </row>
        <row r="9295">
          <cell r="A9295">
            <v>56010301</v>
          </cell>
          <cell r="B9295">
            <v>179.69</v>
          </cell>
          <cell r="C9295">
            <v>151</v>
          </cell>
          <cell r="D9295">
            <v>128.35</v>
          </cell>
          <cell r="E9295" t="e">
            <v>#N/A</v>
          </cell>
        </row>
        <row r="9296">
          <cell r="A9296">
            <v>56010302</v>
          </cell>
          <cell r="B9296">
            <v>192.78</v>
          </cell>
          <cell r="C9296">
            <v>162</v>
          </cell>
          <cell r="D9296">
            <v>137.69999999999999</v>
          </cell>
          <cell r="E9296" t="e">
            <v>#N/A</v>
          </cell>
        </row>
        <row r="9297">
          <cell r="A9297">
            <v>56010090</v>
          </cell>
          <cell r="B9297">
            <v>166.6</v>
          </cell>
          <cell r="C9297">
            <v>140</v>
          </cell>
          <cell r="D9297">
            <v>119</v>
          </cell>
          <cell r="E9297" t="e">
            <v>#N/A</v>
          </cell>
        </row>
        <row r="9298">
          <cell r="A9298">
            <v>56010092</v>
          </cell>
          <cell r="B9298">
            <v>179.69</v>
          </cell>
          <cell r="C9298">
            <v>151</v>
          </cell>
          <cell r="D9298">
            <v>128.35</v>
          </cell>
          <cell r="E9298" t="e">
            <v>#N/A</v>
          </cell>
        </row>
        <row r="9299">
          <cell r="A9299">
            <v>56010098</v>
          </cell>
          <cell r="B9299">
            <v>179.69</v>
          </cell>
          <cell r="C9299">
            <v>151</v>
          </cell>
          <cell r="D9299">
            <v>128.35</v>
          </cell>
          <cell r="E9299" t="e">
            <v>#N/A</v>
          </cell>
        </row>
        <row r="9300">
          <cell r="A9300">
            <v>56010099</v>
          </cell>
          <cell r="B9300">
            <v>192.78</v>
          </cell>
          <cell r="C9300">
            <v>162</v>
          </cell>
          <cell r="D9300">
            <v>137.69999999999999</v>
          </cell>
          <cell r="E9300" t="e">
            <v>#N/A</v>
          </cell>
        </row>
        <row r="9301">
          <cell r="A9301">
            <v>56010091</v>
          </cell>
          <cell r="B9301">
            <v>166.6</v>
          </cell>
          <cell r="C9301">
            <v>140</v>
          </cell>
          <cell r="D9301">
            <v>119</v>
          </cell>
          <cell r="E9301" t="e">
            <v>#N/A</v>
          </cell>
        </row>
        <row r="9302">
          <cell r="A9302">
            <v>56010093</v>
          </cell>
          <cell r="B9302">
            <v>179.69</v>
          </cell>
          <cell r="C9302">
            <v>151</v>
          </cell>
          <cell r="D9302">
            <v>128.35</v>
          </cell>
          <cell r="E9302" t="e">
            <v>#N/A</v>
          </cell>
        </row>
        <row r="9303">
          <cell r="A9303">
            <v>56010100</v>
          </cell>
          <cell r="B9303">
            <v>179.69</v>
          </cell>
          <cell r="C9303">
            <v>151</v>
          </cell>
          <cell r="D9303">
            <v>128.35</v>
          </cell>
          <cell r="E9303" t="e">
            <v>#N/A</v>
          </cell>
        </row>
        <row r="9304">
          <cell r="A9304">
            <v>56010101</v>
          </cell>
          <cell r="B9304">
            <v>192.78</v>
          </cell>
          <cell r="C9304">
            <v>162</v>
          </cell>
          <cell r="D9304">
            <v>137.69999999999999</v>
          </cell>
          <cell r="E9304" t="e">
            <v>#N/A</v>
          </cell>
        </row>
        <row r="9305">
          <cell r="A9305">
            <v>56010310</v>
          </cell>
          <cell r="B9305">
            <v>166.6</v>
          </cell>
          <cell r="C9305">
            <v>140</v>
          </cell>
          <cell r="D9305">
            <v>119</v>
          </cell>
          <cell r="E9305" t="e">
            <v>#N/A</v>
          </cell>
        </row>
        <row r="9306">
          <cell r="A9306">
            <v>56010094</v>
          </cell>
          <cell r="B9306">
            <v>166.6</v>
          </cell>
          <cell r="C9306">
            <v>140</v>
          </cell>
          <cell r="D9306">
            <v>119</v>
          </cell>
          <cell r="E9306" t="e">
            <v>#N/A</v>
          </cell>
        </row>
        <row r="9307">
          <cell r="A9307">
            <v>56010095</v>
          </cell>
          <cell r="B9307">
            <v>179.69</v>
          </cell>
          <cell r="C9307">
            <v>151</v>
          </cell>
          <cell r="D9307">
            <v>128.35</v>
          </cell>
          <cell r="E9307" t="e">
            <v>#N/A</v>
          </cell>
        </row>
        <row r="9308">
          <cell r="A9308">
            <v>56010096</v>
          </cell>
          <cell r="B9308">
            <v>179.69</v>
          </cell>
          <cell r="C9308">
            <v>151</v>
          </cell>
          <cell r="D9308">
            <v>128.35</v>
          </cell>
          <cell r="E9308" t="e">
            <v>#N/A</v>
          </cell>
        </row>
        <row r="9309">
          <cell r="A9309">
            <v>56010097</v>
          </cell>
          <cell r="B9309">
            <v>192.78</v>
          </cell>
          <cell r="C9309">
            <v>162</v>
          </cell>
          <cell r="D9309">
            <v>137.69999999999999</v>
          </cell>
          <cell r="E9309" t="e">
            <v>#N/A</v>
          </cell>
        </row>
        <row r="9310">
          <cell r="A9310">
            <v>56010305</v>
          </cell>
          <cell r="B9310">
            <v>166.6</v>
          </cell>
          <cell r="C9310">
            <v>140</v>
          </cell>
          <cell r="D9310">
            <v>119</v>
          </cell>
          <cell r="E9310" t="e">
            <v>#N/A</v>
          </cell>
        </row>
        <row r="9311">
          <cell r="A9311">
            <v>56010306</v>
          </cell>
          <cell r="B9311">
            <v>166.6</v>
          </cell>
          <cell r="C9311">
            <v>140</v>
          </cell>
          <cell r="D9311">
            <v>119</v>
          </cell>
          <cell r="E9311" t="e">
            <v>#N/A</v>
          </cell>
        </row>
        <row r="9312">
          <cell r="A9312">
            <v>56010307</v>
          </cell>
          <cell r="B9312">
            <v>179.69</v>
          </cell>
          <cell r="C9312">
            <v>151</v>
          </cell>
          <cell r="D9312">
            <v>128.35</v>
          </cell>
          <cell r="E9312" t="e">
            <v>#N/A</v>
          </cell>
        </row>
        <row r="9313">
          <cell r="A9313">
            <v>56010308</v>
          </cell>
          <cell r="B9313">
            <v>179.69</v>
          </cell>
          <cell r="C9313">
            <v>151</v>
          </cell>
          <cell r="D9313">
            <v>128.35</v>
          </cell>
          <cell r="E9313" t="e">
            <v>#N/A</v>
          </cell>
        </row>
        <row r="9314">
          <cell r="A9314">
            <v>56010309</v>
          </cell>
          <cell r="B9314">
            <v>192.78</v>
          </cell>
          <cell r="C9314">
            <v>162</v>
          </cell>
          <cell r="D9314">
            <v>137.69999999999999</v>
          </cell>
          <cell r="E9314" t="e">
            <v>#N/A</v>
          </cell>
        </row>
        <row r="9315">
          <cell r="A9315">
            <v>56010110</v>
          </cell>
          <cell r="B9315">
            <v>166.6</v>
          </cell>
          <cell r="C9315">
            <v>140</v>
          </cell>
          <cell r="D9315">
            <v>119</v>
          </cell>
          <cell r="E9315" t="e">
            <v>#N/A</v>
          </cell>
        </row>
        <row r="9316">
          <cell r="A9316">
            <v>56010111</v>
          </cell>
          <cell r="B9316">
            <v>179.69</v>
          </cell>
          <cell r="C9316">
            <v>151</v>
          </cell>
          <cell r="D9316">
            <v>128.35</v>
          </cell>
          <cell r="E9316" t="e">
            <v>#N/A</v>
          </cell>
        </row>
        <row r="9317">
          <cell r="A9317">
            <v>56010303</v>
          </cell>
          <cell r="B9317">
            <v>179.69</v>
          </cell>
          <cell r="C9317">
            <v>151</v>
          </cell>
          <cell r="D9317">
            <v>128.35</v>
          </cell>
          <cell r="E9317" t="e">
            <v>#N/A</v>
          </cell>
        </row>
        <row r="9318">
          <cell r="A9318">
            <v>56010304</v>
          </cell>
          <cell r="B9318">
            <v>192.78</v>
          </cell>
          <cell r="C9318">
            <v>162</v>
          </cell>
          <cell r="D9318">
            <v>137.69999999999999</v>
          </cell>
          <cell r="E9318" t="e">
            <v>#N/A</v>
          </cell>
        </row>
        <row r="9319">
          <cell r="A9319">
            <v>56010102</v>
          </cell>
          <cell r="B9319">
            <v>166.6</v>
          </cell>
          <cell r="C9319">
            <v>140</v>
          </cell>
          <cell r="D9319">
            <v>119</v>
          </cell>
          <cell r="E9319" t="e">
            <v>#N/A</v>
          </cell>
        </row>
        <row r="9320">
          <cell r="A9320">
            <v>56010103</v>
          </cell>
          <cell r="B9320">
            <v>179.69</v>
          </cell>
          <cell r="C9320">
            <v>151</v>
          </cell>
          <cell r="D9320">
            <v>128.35</v>
          </cell>
          <cell r="E9320" t="e">
            <v>#N/A</v>
          </cell>
        </row>
        <row r="9321">
          <cell r="A9321">
            <v>56010104</v>
          </cell>
          <cell r="B9321">
            <v>179.69</v>
          </cell>
          <cell r="C9321">
            <v>151</v>
          </cell>
          <cell r="D9321">
            <v>128.35</v>
          </cell>
          <cell r="E9321" t="e">
            <v>#N/A</v>
          </cell>
        </row>
        <row r="9322">
          <cell r="A9322">
            <v>56010105</v>
          </cell>
          <cell r="B9322">
            <v>192.78</v>
          </cell>
          <cell r="C9322">
            <v>162</v>
          </cell>
          <cell r="D9322">
            <v>137.69999999999999</v>
          </cell>
          <cell r="E9322" t="e">
            <v>#N/A</v>
          </cell>
        </row>
        <row r="9323">
          <cell r="A9323" t="str">
            <v>61A15004</v>
          </cell>
          <cell r="B9323">
            <v>152.32</v>
          </cell>
          <cell r="C9323">
            <v>128</v>
          </cell>
          <cell r="D9323">
            <v>128</v>
          </cell>
          <cell r="E9323" t="e">
            <v>#N/A</v>
          </cell>
        </row>
        <row r="9324">
          <cell r="A9324" t="str">
            <v>61A10028</v>
          </cell>
          <cell r="B9324">
            <v>108.28999999999999</v>
          </cell>
          <cell r="C9324">
            <v>91</v>
          </cell>
          <cell r="D9324">
            <v>91</v>
          </cell>
          <cell r="E9324" t="e">
            <v>#N/A</v>
          </cell>
        </row>
        <row r="9325">
          <cell r="A9325" t="str">
            <v>61A80016</v>
          </cell>
          <cell r="B9325">
            <v>108.28999999999999</v>
          </cell>
          <cell r="C9325">
            <v>91</v>
          </cell>
          <cell r="D9325">
            <v>91</v>
          </cell>
          <cell r="E9325" t="e">
            <v>#N/A</v>
          </cell>
        </row>
        <row r="9326">
          <cell r="A9326" t="str">
            <v>61A80054</v>
          </cell>
          <cell r="B9326">
            <v>108.28999999999999</v>
          </cell>
          <cell r="C9326">
            <v>91</v>
          </cell>
          <cell r="D9326">
            <v>91</v>
          </cell>
          <cell r="E9326" t="e">
            <v>#N/A</v>
          </cell>
        </row>
        <row r="9327">
          <cell r="A9327" t="str">
            <v>61A10049</v>
          </cell>
          <cell r="B9327">
            <v>108.28999999999999</v>
          </cell>
          <cell r="C9327">
            <v>91</v>
          </cell>
          <cell r="D9327">
            <v>91</v>
          </cell>
          <cell r="E9327" t="e">
            <v>#N/A</v>
          </cell>
        </row>
        <row r="9328">
          <cell r="A9328" t="str">
            <v>61A80053</v>
          </cell>
          <cell r="B9328">
            <v>108.28999999999999</v>
          </cell>
          <cell r="C9328">
            <v>91</v>
          </cell>
          <cell r="D9328">
            <v>91</v>
          </cell>
          <cell r="E9328" t="e">
            <v>#N/A</v>
          </cell>
        </row>
        <row r="9329">
          <cell r="A9329" t="str">
            <v>61A10005</v>
          </cell>
          <cell r="B9329">
            <v>108.28999999999999</v>
          </cell>
          <cell r="C9329">
            <v>91</v>
          </cell>
          <cell r="D9329">
            <v>91</v>
          </cell>
          <cell r="E9329" t="e">
            <v>#N/A</v>
          </cell>
        </row>
        <row r="9330">
          <cell r="A9330" t="str">
            <v>61A10027</v>
          </cell>
          <cell r="B9330">
            <v>108.28999999999999</v>
          </cell>
          <cell r="C9330">
            <v>91</v>
          </cell>
          <cell r="D9330">
            <v>91</v>
          </cell>
          <cell r="E9330" t="e">
            <v>#N/A</v>
          </cell>
        </row>
        <row r="9331">
          <cell r="A9331" t="str">
            <v>61A10045</v>
          </cell>
          <cell r="B9331">
            <v>108.28999999999999</v>
          </cell>
          <cell r="C9331">
            <v>91</v>
          </cell>
          <cell r="D9331">
            <v>91</v>
          </cell>
          <cell r="E9331" t="e">
            <v>#N/A</v>
          </cell>
        </row>
        <row r="9332">
          <cell r="A9332" t="str">
            <v>61A80017</v>
          </cell>
          <cell r="B9332">
            <v>108.28999999999999</v>
          </cell>
          <cell r="C9332">
            <v>91</v>
          </cell>
          <cell r="D9332">
            <v>91</v>
          </cell>
          <cell r="E9332" t="e">
            <v>#N/A</v>
          </cell>
        </row>
        <row r="9333">
          <cell r="A9333" t="str">
            <v>61A10041</v>
          </cell>
          <cell r="B9333">
            <v>108.28999999999999</v>
          </cell>
          <cell r="C9333">
            <v>91</v>
          </cell>
          <cell r="D9333">
            <v>91</v>
          </cell>
          <cell r="E9333" t="e">
            <v>#N/A</v>
          </cell>
        </row>
        <row r="9334">
          <cell r="A9334" t="str">
            <v>61A20040</v>
          </cell>
          <cell r="B9334">
            <v>108.28999999999999</v>
          </cell>
          <cell r="C9334">
            <v>91</v>
          </cell>
          <cell r="D9334">
            <v>91</v>
          </cell>
          <cell r="E9334" t="e">
            <v>#N/A</v>
          </cell>
        </row>
        <row r="9335">
          <cell r="A9335" t="str">
            <v>61A20008</v>
          </cell>
          <cell r="B9335">
            <v>108.28999999999999</v>
          </cell>
          <cell r="C9335">
            <v>91</v>
          </cell>
          <cell r="D9335">
            <v>91</v>
          </cell>
          <cell r="E9335" t="e">
            <v>#N/A</v>
          </cell>
        </row>
        <row r="9336">
          <cell r="A9336" t="str">
            <v>61A20007</v>
          </cell>
          <cell r="B9336">
            <v>108.28999999999999</v>
          </cell>
          <cell r="C9336">
            <v>91</v>
          </cell>
          <cell r="D9336">
            <v>91</v>
          </cell>
          <cell r="E9336" t="e">
            <v>#N/A</v>
          </cell>
        </row>
        <row r="9337">
          <cell r="A9337" t="str">
            <v>61A20026</v>
          </cell>
          <cell r="B9337">
            <v>108.28999999999999</v>
          </cell>
          <cell r="C9337">
            <v>91</v>
          </cell>
          <cell r="D9337">
            <v>91</v>
          </cell>
          <cell r="E9337" t="e">
            <v>#N/A</v>
          </cell>
        </row>
        <row r="9338">
          <cell r="A9338" t="str">
            <v>61A20007</v>
          </cell>
          <cell r="B9338">
            <v>108.28999999999999</v>
          </cell>
          <cell r="C9338">
            <v>91</v>
          </cell>
          <cell r="D9338">
            <v>91</v>
          </cell>
          <cell r="E9338" t="e">
            <v>#N/A</v>
          </cell>
        </row>
        <row r="9339">
          <cell r="A9339" t="str">
            <v>61A20043</v>
          </cell>
          <cell r="B9339">
            <v>108.28999999999999</v>
          </cell>
          <cell r="C9339">
            <v>91</v>
          </cell>
          <cell r="D9339">
            <v>91</v>
          </cell>
          <cell r="E9339" t="e">
            <v>#N/A</v>
          </cell>
        </row>
        <row r="9340">
          <cell r="A9340" t="str">
            <v>61A20047</v>
          </cell>
          <cell r="B9340">
            <v>108.28999999999999</v>
          </cell>
          <cell r="C9340">
            <v>91</v>
          </cell>
          <cell r="D9340">
            <v>91</v>
          </cell>
          <cell r="E9340" t="e">
            <v>#N/A</v>
          </cell>
        </row>
        <row r="9341">
          <cell r="A9341" t="str">
            <v>61A70006</v>
          </cell>
          <cell r="B9341">
            <v>108.28999999999999</v>
          </cell>
          <cell r="C9341">
            <v>91</v>
          </cell>
          <cell r="D9341">
            <v>91</v>
          </cell>
          <cell r="E9341" t="e">
            <v>#N/A</v>
          </cell>
        </row>
        <row r="9342">
          <cell r="A9342" t="str">
            <v>61A40005</v>
          </cell>
          <cell r="B9342">
            <v>108.28999999999999</v>
          </cell>
          <cell r="C9342">
            <v>91</v>
          </cell>
          <cell r="D9342">
            <v>91</v>
          </cell>
          <cell r="E9342" t="e">
            <v>#N/A</v>
          </cell>
        </row>
        <row r="9343">
          <cell r="A9343" t="str">
            <v>61A60010</v>
          </cell>
          <cell r="B9343">
            <v>108.28999999999999</v>
          </cell>
          <cell r="C9343">
            <v>91</v>
          </cell>
          <cell r="D9343">
            <v>91</v>
          </cell>
          <cell r="E9343" t="e">
            <v>#N/A</v>
          </cell>
        </row>
        <row r="9344">
          <cell r="A9344" t="str">
            <v>61A60016</v>
          </cell>
          <cell r="B9344">
            <v>108.28999999999999</v>
          </cell>
          <cell r="C9344">
            <v>91</v>
          </cell>
          <cell r="D9344">
            <v>91</v>
          </cell>
          <cell r="E9344" t="e">
            <v>#N/A</v>
          </cell>
        </row>
        <row r="9345">
          <cell r="A9345" t="str">
            <v>61A60011</v>
          </cell>
          <cell r="B9345">
            <v>108.28999999999999</v>
          </cell>
          <cell r="C9345">
            <v>91</v>
          </cell>
          <cell r="D9345">
            <v>91</v>
          </cell>
          <cell r="E9345" t="e">
            <v>#N/A</v>
          </cell>
        </row>
        <row r="9346">
          <cell r="A9346" t="str">
            <v>61A60008</v>
          </cell>
          <cell r="B9346">
            <v>108.28999999999999</v>
          </cell>
          <cell r="C9346">
            <v>91</v>
          </cell>
          <cell r="D9346">
            <v>91</v>
          </cell>
          <cell r="E9346" t="e">
            <v>#N/A</v>
          </cell>
        </row>
        <row r="9347">
          <cell r="A9347" t="str">
            <v>61A60009</v>
          </cell>
          <cell r="B9347">
            <v>108.28999999999999</v>
          </cell>
          <cell r="C9347">
            <v>91</v>
          </cell>
          <cell r="D9347">
            <v>91</v>
          </cell>
          <cell r="E9347" t="e">
            <v>#N/A</v>
          </cell>
        </row>
        <row r="9348">
          <cell r="A9348" t="str">
            <v>61A70006</v>
          </cell>
          <cell r="B9348">
            <v>108.28999999999999</v>
          </cell>
          <cell r="C9348">
            <v>91</v>
          </cell>
          <cell r="D9348">
            <v>91</v>
          </cell>
          <cell r="E9348" t="e">
            <v>#N/A</v>
          </cell>
        </row>
        <row r="9349">
          <cell r="A9349" t="str">
            <v>61A80015</v>
          </cell>
          <cell r="B9349">
            <v>108.28999999999999</v>
          </cell>
          <cell r="C9349">
            <v>91</v>
          </cell>
          <cell r="D9349">
            <v>91</v>
          </cell>
          <cell r="E9349" t="e">
            <v>#N/A</v>
          </cell>
        </row>
        <row r="9350">
          <cell r="A9350" t="str">
            <v>61A80012</v>
          </cell>
          <cell r="B9350">
            <v>108.28999999999999</v>
          </cell>
          <cell r="C9350">
            <v>91</v>
          </cell>
          <cell r="D9350">
            <v>91</v>
          </cell>
          <cell r="E9350" t="e">
            <v>#N/A</v>
          </cell>
        </row>
        <row r="9351">
          <cell r="A9351" t="str">
            <v>61A80057</v>
          </cell>
          <cell r="B9351">
            <v>108.28999999999999</v>
          </cell>
          <cell r="C9351">
            <v>91</v>
          </cell>
          <cell r="D9351">
            <v>91</v>
          </cell>
          <cell r="E9351" t="e">
            <v>#N/A</v>
          </cell>
        </row>
        <row r="9352">
          <cell r="A9352" t="str">
            <v>61A80008</v>
          </cell>
          <cell r="B9352">
            <v>108.28999999999999</v>
          </cell>
          <cell r="C9352">
            <v>91</v>
          </cell>
          <cell r="D9352">
            <v>91</v>
          </cell>
          <cell r="E9352" t="e">
            <v>#N/A</v>
          </cell>
        </row>
        <row r="9353">
          <cell r="A9353" t="str">
            <v>61A80061</v>
          </cell>
          <cell r="B9353">
            <v>108.28999999999999</v>
          </cell>
          <cell r="C9353">
            <v>91</v>
          </cell>
          <cell r="D9353">
            <v>91</v>
          </cell>
          <cell r="E9353" t="e">
            <v>#N/A</v>
          </cell>
        </row>
        <row r="9354">
          <cell r="A9354" t="str">
            <v>61A80011</v>
          </cell>
          <cell r="B9354">
            <v>108.28999999999999</v>
          </cell>
          <cell r="C9354">
            <v>91</v>
          </cell>
          <cell r="D9354">
            <v>91</v>
          </cell>
          <cell r="E9354" t="e">
            <v>#N/A</v>
          </cell>
        </row>
        <row r="9355">
          <cell r="A9355" t="str">
            <v>61A80010</v>
          </cell>
          <cell r="B9355">
            <v>119</v>
          </cell>
          <cell r="C9355">
            <v>100</v>
          </cell>
          <cell r="D9355">
            <v>100</v>
          </cell>
          <cell r="E9355" t="e">
            <v>#N/A</v>
          </cell>
        </row>
        <row r="9356">
          <cell r="A9356" t="str">
            <v>61A80012</v>
          </cell>
          <cell r="B9356">
            <v>108.28999999999999</v>
          </cell>
          <cell r="C9356">
            <v>91</v>
          </cell>
          <cell r="D9356">
            <v>91</v>
          </cell>
          <cell r="E9356" t="e">
            <v>#N/A</v>
          </cell>
        </row>
        <row r="9357">
          <cell r="A9357" t="str">
            <v>61A80064</v>
          </cell>
          <cell r="B9357">
            <v>108.28999999999999</v>
          </cell>
          <cell r="C9357">
            <v>91</v>
          </cell>
          <cell r="D9357">
            <v>91</v>
          </cell>
          <cell r="E9357" t="e">
            <v>#N/A</v>
          </cell>
        </row>
        <row r="9358">
          <cell r="A9358" t="str">
            <v>61A15003</v>
          </cell>
          <cell r="B9358">
            <v>108.28999999999999</v>
          </cell>
          <cell r="C9358">
            <v>91</v>
          </cell>
          <cell r="D9358">
            <v>91</v>
          </cell>
          <cell r="E9358" t="e">
            <v>#N/A</v>
          </cell>
        </row>
        <row r="9359">
          <cell r="A9359" t="str">
            <v>61A10029</v>
          </cell>
          <cell r="B9359">
            <v>108.28999999999999</v>
          </cell>
          <cell r="C9359">
            <v>91</v>
          </cell>
          <cell r="D9359">
            <v>91</v>
          </cell>
          <cell r="E9359" t="e">
            <v>#N/A</v>
          </cell>
        </row>
        <row r="9360">
          <cell r="A9360" t="str">
            <v>61A10042</v>
          </cell>
          <cell r="B9360">
            <v>108.28999999999999</v>
          </cell>
          <cell r="C9360">
            <v>91</v>
          </cell>
          <cell r="D9360">
            <v>91</v>
          </cell>
          <cell r="E9360" t="e">
            <v>#N/A</v>
          </cell>
        </row>
        <row r="9361">
          <cell r="A9361" t="str">
            <v>61A10043</v>
          </cell>
          <cell r="B9361">
            <v>108.28999999999999</v>
          </cell>
          <cell r="C9361">
            <v>91</v>
          </cell>
          <cell r="D9361">
            <v>91</v>
          </cell>
          <cell r="E9361" t="e">
            <v>#N/A</v>
          </cell>
        </row>
        <row r="9362">
          <cell r="A9362" t="str">
            <v>61A80048</v>
          </cell>
          <cell r="B9362">
            <v>154.69999999999999</v>
          </cell>
          <cell r="C9362">
            <v>130</v>
          </cell>
          <cell r="D9362">
            <v>130</v>
          </cell>
          <cell r="E9362" t="e">
            <v>#N/A</v>
          </cell>
        </row>
        <row r="9363">
          <cell r="A9363" t="str">
            <v>61A80049</v>
          </cell>
          <cell r="B9363">
            <v>166.6</v>
          </cell>
          <cell r="C9363">
            <v>140</v>
          </cell>
          <cell r="D9363">
            <v>140</v>
          </cell>
          <cell r="E9363" t="e">
            <v>#N/A</v>
          </cell>
        </row>
        <row r="9364">
          <cell r="A9364" t="str">
            <v>61A10002</v>
          </cell>
          <cell r="B9364">
            <v>108.28999999999999</v>
          </cell>
          <cell r="C9364">
            <v>91</v>
          </cell>
          <cell r="D9364">
            <v>91</v>
          </cell>
          <cell r="E9364" t="e">
            <v>#N/A</v>
          </cell>
        </row>
        <row r="9365">
          <cell r="A9365" t="str">
            <v>61A10037</v>
          </cell>
          <cell r="B9365">
            <v>108.28999999999999</v>
          </cell>
          <cell r="C9365">
            <v>91</v>
          </cell>
          <cell r="D9365">
            <v>91</v>
          </cell>
          <cell r="E9365" t="e">
            <v>#N/A</v>
          </cell>
        </row>
        <row r="9366">
          <cell r="A9366" t="str">
            <v>61A10020</v>
          </cell>
          <cell r="B9366">
            <v>108.28999999999999</v>
          </cell>
          <cell r="C9366">
            <v>91</v>
          </cell>
          <cell r="D9366">
            <v>91</v>
          </cell>
          <cell r="E9366" t="e">
            <v>#N/A</v>
          </cell>
        </row>
        <row r="9367">
          <cell r="A9367" t="str">
            <v>61A10021</v>
          </cell>
          <cell r="B9367">
            <v>108.28999999999999</v>
          </cell>
          <cell r="C9367">
            <v>91</v>
          </cell>
          <cell r="D9367">
            <v>91</v>
          </cell>
          <cell r="E9367" t="e">
            <v>#N/A</v>
          </cell>
        </row>
        <row r="9368">
          <cell r="A9368" t="str">
            <v>61A20041</v>
          </cell>
          <cell r="B9368">
            <v>108.28999999999999</v>
          </cell>
          <cell r="C9368">
            <v>91</v>
          </cell>
          <cell r="D9368">
            <v>91</v>
          </cell>
          <cell r="E9368" t="e">
            <v>#N/A</v>
          </cell>
        </row>
        <row r="9369">
          <cell r="A9369" t="str">
            <v>61A20042</v>
          </cell>
          <cell r="B9369">
            <v>108.28999999999999</v>
          </cell>
          <cell r="C9369">
            <v>91</v>
          </cell>
          <cell r="D9369">
            <v>91</v>
          </cell>
          <cell r="E9369" t="e">
            <v>#N/A</v>
          </cell>
        </row>
        <row r="9370">
          <cell r="A9370" t="str">
            <v>61A20005</v>
          </cell>
          <cell r="B9370">
            <v>108.28999999999999</v>
          </cell>
          <cell r="C9370">
            <v>91</v>
          </cell>
          <cell r="D9370">
            <v>91</v>
          </cell>
          <cell r="E9370" t="e">
            <v>#N/A</v>
          </cell>
        </row>
        <row r="9371">
          <cell r="A9371" t="str">
            <v>61A20006</v>
          </cell>
          <cell r="B9371">
            <v>108.28999999999999</v>
          </cell>
          <cell r="C9371">
            <v>91</v>
          </cell>
          <cell r="D9371">
            <v>91</v>
          </cell>
          <cell r="E9371" t="e">
            <v>#N/A</v>
          </cell>
        </row>
        <row r="9372">
          <cell r="A9372" t="str">
            <v>61A20001</v>
          </cell>
          <cell r="B9372">
            <v>108.28999999999999</v>
          </cell>
          <cell r="C9372">
            <v>91</v>
          </cell>
          <cell r="D9372">
            <v>91</v>
          </cell>
          <cell r="E9372" t="e">
            <v>#N/A</v>
          </cell>
        </row>
        <row r="9373">
          <cell r="A9373" t="str">
            <v>61A20002</v>
          </cell>
          <cell r="B9373">
            <v>108.28999999999999</v>
          </cell>
          <cell r="C9373">
            <v>91</v>
          </cell>
          <cell r="D9373">
            <v>91</v>
          </cell>
          <cell r="E9373" t="e">
            <v>#N/A</v>
          </cell>
        </row>
        <row r="9374">
          <cell r="A9374" t="str">
            <v>61A20027</v>
          </cell>
          <cell r="B9374">
            <v>119</v>
          </cell>
          <cell r="C9374">
            <v>100</v>
          </cell>
          <cell r="D9374">
            <v>100</v>
          </cell>
          <cell r="E9374" t="e">
            <v>#N/A</v>
          </cell>
        </row>
        <row r="9375">
          <cell r="A9375" t="str">
            <v>61A20028</v>
          </cell>
          <cell r="B9375">
            <v>119</v>
          </cell>
          <cell r="C9375">
            <v>100</v>
          </cell>
          <cell r="D9375">
            <v>100</v>
          </cell>
          <cell r="E9375" t="e">
            <v>#N/A</v>
          </cell>
        </row>
        <row r="9376">
          <cell r="A9376" t="str">
            <v>61A20024</v>
          </cell>
          <cell r="B9376">
            <v>142.79999999999998</v>
          </cell>
          <cell r="C9376">
            <v>120</v>
          </cell>
          <cell r="D9376">
            <v>120</v>
          </cell>
          <cell r="E9376" t="e">
            <v>#N/A</v>
          </cell>
        </row>
        <row r="9377">
          <cell r="A9377" t="str">
            <v>61A20023</v>
          </cell>
          <cell r="B9377">
            <v>142.79999999999998</v>
          </cell>
          <cell r="C9377">
            <v>120</v>
          </cell>
          <cell r="D9377">
            <v>120</v>
          </cell>
          <cell r="E9377" t="e">
            <v>#N/A</v>
          </cell>
        </row>
        <row r="9378">
          <cell r="A9378" t="str">
            <v>61A70001</v>
          </cell>
          <cell r="B9378">
            <v>108.28999999999999</v>
          </cell>
          <cell r="C9378">
            <v>91</v>
          </cell>
          <cell r="D9378">
            <v>91</v>
          </cell>
          <cell r="E9378" t="e">
            <v>#N/A</v>
          </cell>
        </row>
        <row r="9379">
          <cell r="A9379" t="str">
            <v>61A40014</v>
          </cell>
          <cell r="B9379">
            <v>108.28999999999999</v>
          </cell>
          <cell r="C9379">
            <v>91</v>
          </cell>
          <cell r="D9379">
            <v>91</v>
          </cell>
          <cell r="E9379" t="e">
            <v>#N/A</v>
          </cell>
        </row>
        <row r="9380">
          <cell r="A9380" t="str">
            <v>61A60002</v>
          </cell>
          <cell r="B9380">
            <v>113.05</v>
          </cell>
          <cell r="C9380">
            <v>95</v>
          </cell>
          <cell r="D9380">
            <v>95</v>
          </cell>
          <cell r="E9380" t="e">
            <v>#N/A</v>
          </cell>
        </row>
        <row r="9381">
          <cell r="A9381" t="str">
            <v>61A60033</v>
          </cell>
          <cell r="B9381">
            <v>108.28999999999999</v>
          </cell>
          <cell r="C9381">
            <v>91</v>
          </cell>
          <cell r="D9381">
            <v>91</v>
          </cell>
          <cell r="E9381" t="e">
            <v>#N/A</v>
          </cell>
        </row>
        <row r="9382">
          <cell r="A9382" t="str">
            <v>61A60034</v>
          </cell>
          <cell r="B9382">
            <v>108.28999999999999</v>
          </cell>
          <cell r="C9382">
            <v>91</v>
          </cell>
          <cell r="D9382">
            <v>91</v>
          </cell>
          <cell r="E9382" t="e">
            <v>#N/A</v>
          </cell>
        </row>
        <row r="9383">
          <cell r="A9383" t="str">
            <v>61A60004</v>
          </cell>
          <cell r="B9383">
            <v>108.28999999999999</v>
          </cell>
          <cell r="C9383">
            <v>91</v>
          </cell>
          <cell r="D9383">
            <v>91</v>
          </cell>
          <cell r="E9383" t="e">
            <v>#N/A</v>
          </cell>
        </row>
        <row r="9384">
          <cell r="A9384" t="str">
            <v>61A60001</v>
          </cell>
          <cell r="B9384">
            <v>108.28999999999999</v>
          </cell>
          <cell r="C9384">
            <v>91</v>
          </cell>
          <cell r="D9384">
            <v>91</v>
          </cell>
          <cell r="E9384" t="e">
            <v>#N/A</v>
          </cell>
        </row>
        <row r="9385">
          <cell r="A9385" t="str">
            <v>61A80001</v>
          </cell>
          <cell r="B9385">
            <v>108.28999999999999</v>
          </cell>
          <cell r="C9385">
            <v>91</v>
          </cell>
          <cell r="D9385">
            <v>91</v>
          </cell>
          <cell r="E9385" t="e">
            <v>#N/A</v>
          </cell>
        </row>
        <row r="9386">
          <cell r="A9386" t="str">
            <v>61A80056</v>
          </cell>
          <cell r="B9386">
            <v>108.28999999999999</v>
          </cell>
          <cell r="C9386">
            <v>91</v>
          </cell>
          <cell r="D9386">
            <v>91</v>
          </cell>
          <cell r="E9386" t="e">
            <v>#N/A</v>
          </cell>
        </row>
        <row r="9387">
          <cell r="A9387" t="str">
            <v>61A80066</v>
          </cell>
          <cell r="B9387">
            <v>142.79999999999998</v>
          </cell>
          <cell r="C9387">
            <v>120</v>
          </cell>
          <cell r="D9387">
            <v>120</v>
          </cell>
          <cell r="E9387" t="e">
            <v>#N/A</v>
          </cell>
        </row>
        <row r="9388">
          <cell r="A9388" t="str">
            <v>61A80048</v>
          </cell>
          <cell r="B9388">
            <v>154.69999999999999</v>
          </cell>
          <cell r="C9388">
            <v>130</v>
          </cell>
          <cell r="D9388">
            <v>130</v>
          </cell>
          <cell r="E9388" t="e">
            <v>#N/A</v>
          </cell>
        </row>
        <row r="9389">
          <cell r="A9389" t="str">
            <v>61A80049</v>
          </cell>
          <cell r="B9389">
            <v>166.6</v>
          </cell>
          <cell r="C9389">
            <v>140</v>
          </cell>
          <cell r="D9389">
            <v>140</v>
          </cell>
          <cell r="E9389" t="e">
            <v>#N/A</v>
          </cell>
        </row>
        <row r="9390">
          <cell r="A9390" t="str">
            <v>61A80002</v>
          </cell>
          <cell r="B9390">
            <v>109.47999999999999</v>
          </cell>
          <cell r="C9390">
            <v>92</v>
          </cell>
          <cell r="D9390">
            <v>92</v>
          </cell>
          <cell r="E9390" t="e">
            <v>#N/A</v>
          </cell>
        </row>
        <row r="9391">
          <cell r="A9391" t="str">
            <v>61A80004</v>
          </cell>
          <cell r="B9391">
            <v>108.28999999999999</v>
          </cell>
          <cell r="C9391">
            <v>91</v>
          </cell>
          <cell r="D9391">
            <v>91</v>
          </cell>
          <cell r="E9391" t="e">
            <v>#N/A</v>
          </cell>
        </row>
        <row r="9392">
          <cell r="A9392" t="str">
            <v>61A80058</v>
          </cell>
          <cell r="B9392">
            <v>108.28999999999999</v>
          </cell>
          <cell r="C9392">
            <v>91</v>
          </cell>
          <cell r="D9392">
            <v>91</v>
          </cell>
          <cell r="E9392" t="e">
            <v>#N/A</v>
          </cell>
        </row>
        <row r="9393">
          <cell r="A9393" t="str">
            <v>61A80003</v>
          </cell>
          <cell r="B9393">
            <v>108.28999999999999</v>
          </cell>
          <cell r="C9393">
            <v>91</v>
          </cell>
          <cell r="D9393">
            <v>91</v>
          </cell>
          <cell r="E9393" t="e">
            <v>#N/A</v>
          </cell>
        </row>
        <row r="9394">
          <cell r="A9394" t="str">
            <v>61A80056</v>
          </cell>
          <cell r="B9394">
            <v>108.28999999999999</v>
          </cell>
          <cell r="C9394">
            <v>91</v>
          </cell>
          <cell r="D9394">
            <v>91</v>
          </cell>
          <cell r="E9394" t="e">
            <v>#N/A</v>
          </cell>
        </row>
        <row r="9395">
          <cell r="A9395" t="str">
            <v>61A80066</v>
          </cell>
          <cell r="B9395">
            <v>142.79999999999998</v>
          </cell>
          <cell r="C9395">
            <v>120</v>
          </cell>
          <cell r="D9395">
            <v>120</v>
          </cell>
          <cell r="E9395" t="e">
            <v>#N/A</v>
          </cell>
        </row>
        <row r="9396">
          <cell r="A9396" t="str">
            <v>61W10029</v>
          </cell>
          <cell r="B9396">
            <v>146.37</v>
          </cell>
          <cell r="C9396">
            <v>123</v>
          </cell>
          <cell r="D9396">
            <v>123</v>
          </cell>
          <cell r="E9396" t="e">
            <v>#N/A</v>
          </cell>
        </row>
        <row r="9397">
          <cell r="A9397" t="str">
            <v>61W10003</v>
          </cell>
          <cell r="B9397">
            <v>108.28999999999999</v>
          </cell>
          <cell r="C9397">
            <v>91</v>
          </cell>
          <cell r="D9397">
            <v>91</v>
          </cell>
          <cell r="E9397" t="e">
            <v>#N/A</v>
          </cell>
        </row>
        <row r="9398">
          <cell r="A9398" t="str">
            <v>61W10002</v>
          </cell>
          <cell r="B9398">
            <v>108.28999999999999</v>
          </cell>
          <cell r="C9398">
            <v>91</v>
          </cell>
          <cell r="D9398">
            <v>91</v>
          </cell>
          <cell r="E9398" t="e">
            <v>#N/A</v>
          </cell>
        </row>
        <row r="9399">
          <cell r="A9399" t="str">
            <v>61W80556</v>
          </cell>
          <cell r="B9399">
            <v>108.28999999999999</v>
          </cell>
          <cell r="C9399">
            <v>91</v>
          </cell>
          <cell r="D9399">
            <v>91</v>
          </cell>
          <cell r="E9399" t="e">
            <v>#N/A</v>
          </cell>
        </row>
        <row r="9400">
          <cell r="A9400" t="str">
            <v>61W10037</v>
          </cell>
          <cell r="B9400">
            <v>108.28999999999999</v>
          </cell>
          <cell r="C9400">
            <v>91</v>
          </cell>
          <cell r="D9400">
            <v>91</v>
          </cell>
          <cell r="E9400" t="e">
            <v>#N/A</v>
          </cell>
        </row>
        <row r="9401">
          <cell r="A9401" t="str">
            <v>61W10021</v>
          </cell>
          <cell r="B9401">
            <v>146.37</v>
          </cell>
          <cell r="C9401">
            <v>123</v>
          </cell>
          <cell r="D9401">
            <v>123</v>
          </cell>
          <cell r="E9401" t="e">
            <v>#N/A</v>
          </cell>
        </row>
        <row r="9402">
          <cell r="A9402" t="str">
            <v>61W10042</v>
          </cell>
          <cell r="B9402">
            <v>146.37</v>
          </cell>
          <cell r="C9402">
            <v>123</v>
          </cell>
          <cell r="D9402">
            <v>123</v>
          </cell>
          <cell r="E9402" t="e">
            <v>#N/A</v>
          </cell>
        </row>
        <row r="9403">
          <cell r="A9403" t="str">
            <v>61W10043</v>
          </cell>
          <cell r="B9403">
            <v>146.37</v>
          </cell>
          <cell r="C9403">
            <v>123</v>
          </cell>
          <cell r="D9403">
            <v>123</v>
          </cell>
          <cell r="E9403" t="e">
            <v>#N/A</v>
          </cell>
        </row>
        <row r="9404">
          <cell r="A9404" t="str">
            <v>61W10020</v>
          </cell>
          <cell r="B9404">
            <v>146.37</v>
          </cell>
          <cell r="C9404">
            <v>123</v>
          </cell>
          <cell r="D9404">
            <v>123</v>
          </cell>
          <cell r="E9404" t="e">
            <v>#N/A</v>
          </cell>
        </row>
        <row r="9405">
          <cell r="A9405" t="str">
            <v>61W80048</v>
          </cell>
          <cell r="B9405">
            <v>154.69999999999999</v>
          </cell>
          <cell r="C9405">
            <v>130</v>
          </cell>
          <cell r="D9405">
            <v>130</v>
          </cell>
          <cell r="E9405" t="e">
            <v>#N/A</v>
          </cell>
        </row>
        <row r="9406">
          <cell r="A9406" t="str">
            <v>61W80049</v>
          </cell>
          <cell r="B9406">
            <v>166.6</v>
          </cell>
          <cell r="C9406">
            <v>140</v>
          </cell>
          <cell r="D9406">
            <v>140</v>
          </cell>
          <cell r="E9406" t="e">
            <v>#N/A</v>
          </cell>
        </row>
        <row r="9407">
          <cell r="A9407" t="str">
            <v>61W15003</v>
          </cell>
          <cell r="B9407">
            <v>113.05</v>
          </cell>
          <cell r="C9407">
            <v>95</v>
          </cell>
          <cell r="D9407">
            <v>95</v>
          </cell>
          <cell r="E9407" t="e">
            <v>#N/A</v>
          </cell>
        </row>
        <row r="9408">
          <cell r="A9408" t="str">
            <v>61W20005</v>
          </cell>
          <cell r="B9408">
            <v>108.28999999999999</v>
          </cell>
          <cell r="C9408">
            <v>91</v>
          </cell>
          <cell r="D9408">
            <v>91</v>
          </cell>
          <cell r="E9408" t="e">
            <v>#N/A</v>
          </cell>
        </row>
        <row r="9409">
          <cell r="A9409" t="str">
            <v>61W20006</v>
          </cell>
          <cell r="B9409">
            <v>108.28999999999999</v>
          </cell>
          <cell r="C9409">
            <v>91</v>
          </cell>
          <cell r="D9409">
            <v>91</v>
          </cell>
          <cell r="E9409" t="e">
            <v>#N/A</v>
          </cell>
        </row>
        <row r="9410">
          <cell r="A9410" t="str">
            <v>61W20002</v>
          </cell>
          <cell r="B9410">
            <v>155.88999999999999</v>
          </cell>
          <cell r="C9410">
            <v>131</v>
          </cell>
          <cell r="D9410">
            <v>131</v>
          </cell>
          <cell r="E9410" t="e">
            <v>#N/A</v>
          </cell>
        </row>
        <row r="9411">
          <cell r="A9411" t="str">
            <v>61W20001</v>
          </cell>
          <cell r="B9411">
            <v>155.88999999999999</v>
          </cell>
          <cell r="C9411">
            <v>131</v>
          </cell>
          <cell r="D9411">
            <v>131</v>
          </cell>
          <cell r="E9411" t="e">
            <v>#N/A</v>
          </cell>
        </row>
        <row r="9412">
          <cell r="A9412" t="str">
            <v>61W20004</v>
          </cell>
          <cell r="B9412">
            <v>108.28999999999999</v>
          </cell>
          <cell r="C9412">
            <v>91</v>
          </cell>
          <cell r="D9412">
            <v>91</v>
          </cell>
          <cell r="E9412" t="e">
            <v>#N/A</v>
          </cell>
        </row>
        <row r="9413">
          <cell r="A9413" t="str">
            <v>61W20027</v>
          </cell>
          <cell r="B9413">
            <v>146.37</v>
          </cell>
          <cell r="C9413">
            <v>123</v>
          </cell>
          <cell r="D9413">
            <v>123</v>
          </cell>
          <cell r="E9413" t="e">
            <v>#N/A</v>
          </cell>
        </row>
        <row r="9414">
          <cell r="A9414" t="str">
            <v>61W20042</v>
          </cell>
          <cell r="B9414">
            <v>155.88999999999999</v>
          </cell>
          <cell r="C9414">
            <v>131</v>
          </cell>
          <cell r="D9414">
            <v>131</v>
          </cell>
          <cell r="E9414" t="e">
            <v>#N/A</v>
          </cell>
        </row>
        <row r="9415">
          <cell r="A9415" t="str">
            <v>61W20041</v>
          </cell>
          <cell r="B9415">
            <v>155.88999999999999</v>
          </cell>
          <cell r="C9415">
            <v>131</v>
          </cell>
          <cell r="D9415">
            <v>131</v>
          </cell>
          <cell r="E9415" t="e">
            <v>#N/A</v>
          </cell>
        </row>
        <row r="9416">
          <cell r="A9416" t="str">
            <v>61W20023</v>
          </cell>
          <cell r="B9416">
            <v>155.88999999999999</v>
          </cell>
          <cell r="C9416">
            <v>131</v>
          </cell>
          <cell r="D9416">
            <v>131</v>
          </cell>
          <cell r="E9416" t="e">
            <v>#N/A</v>
          </cell>
        </row>
        <row r="9417">
          <cell r="A9417" t="str">
            <v>61W20024</v>
          </cell>
          <cell r="B9417">
            <v>155.88999999999999</v>
          </cell>
          <cell r="C9417">
            <v>131</v>
          </cell>
          <cell r="D9417">
            <v>131</v>
          </cell>
          <cell r="E9417" t="e">
            <v>#N/A</v>
          </cell>
        </row>
        <row r="9418">
          <cell r="A9418" t="str">
            <v>61W20028</v>
          </cell>
          <cell r="B9418">
            <v>146.37</v>
          </cell>
          <cell r="C9418">
            <v>123</v>
          </cell>
          <cell r="D9418">
            <v>123</v>
          </cell>
          <cell r="E9418" t="e">
            <v>#N/A</v>
          </cell>
        </row>
        <row r="9419">
          <cell r="A9419" t="str">
            <v>61W27011</v>
          </cell>
          <cell r="B9419">
            <v>146.37</v>
          </cell>
          <cell r="C9419">
            <v>123</v>
          </cell>
          <cell r="D9419">
            <v>123</v>
          </cell>
          <cell r="E9419" t="e">
            <v>#N/A</v>
          </cell>
        </row>
        <row r="9420">
          <cell r="A9420" t="str">
            <v>61W40014</v>
          </cell>
          <cell r="B9420">
            <v>113.05</v>
          </cell>
          <cell r="C9420">
            <v>95</v>
          </cell>
          <cell r="D9420">
            <v>95</v>
          </cell>
          <cell r="E9420" t="e">
            <v>#N/A</v>
          </cell>
        </row>
        <row r="9421">
          <cell r="A9421" t="str">
            <v>61W60001</v>
          </cell>
          <cell r="B9421">
            <v>108.28999999999999</v>
          </cell>
          <cell r="C9421">
            <v>91</v>
          </cell>
          <cell r="D9421">
            <v>91</v>
          </cell>
          <cell r="E9421" t="e">
            <v>#N/A</v>
          </cell>
        </row>
        <row r="9422">
          <cell r="A9422" t="str">
            <v>61W60004</v>
          </cell>
          <cell r="B9422">
            <v>108.28999999999999</v>
          </cell>
          <cell r="C9422">
            <v>91</v>
          </cell>
          <cell r="D9422">
            <v>91</v>
          </cell>
          <cell r="E9422" t="e">
            <v>#N/A</v>
          </cell>
        </row>
        <row r="9423">
          <cell r="A9423" t="str">
            <v>61W60006</v>
          </cell>
          <cell r="B9423">
            <v>146.37</v>
          </cell>
          <cell r="C9423">
            <v>123</v>
          </cell>
          <cell r="D9423">
            <v>123</v>
          </cell>
          <cell r="E9423" t="e">
            <v>#N/A</v>
          </cell>
        </row>
        <row r="9424">
          <cell r="A9424" t="str">
            <v>61W60005</v>
          </cell>
          <cell r="B9424">
            <v>146.37</v>
          </cell>
          <cell r="C9424">
            <v>123</v>
          </cell>
          <cell r="D9424">
            <v>123</v>
          </cell>
          <cell r="E9424" t="e">
            <v>#N/A</v>
          </cell>
        </row>
        <row r="9425">
          <cell r="A9425" t="str">
            <v>61W60002</v>
          </cell>
          <cell r="B9425">
            <v>115.42999999999999</v>
          </cell>
          <cell r="C9425">
            <v>97</v>
          </cell>
          <cell r="D9425">
            <v>97</v>
          </cell>
          <cell r="E9425" t="e">
            <v>#N/A</v>
          </cell>
        </row>
        <row r="9426">
          <cell r="A9426" t="str">
            <v>61W60033</v>
          </cell>
          <cell r="B9426">
            <v>146.37</v>
          </cell>
          <cell r="C9426">
            <v>123</v>
          </cell>
          <cell r="D9426">
            <v>123</v>
          </cell>
          <cell r="E9426" t="e">
            <v>#N/A</v>
          </cell>
        </row>
        <row r="9427">
          <cell r="A9427" t="str">
            <v>61W60034</v>
          </cell>
          <cell r="B9427">
            <v>143.98999999999998</v>
          </cell>
          <cell r="C9427">
            <v>121</v>
          </cell>
          <cell r="D9427">
            <v>121</v>
          </cell>
          <cell r="E9427" t="e">
            <v>#N/A</v>
          </cell>
        </row>
        <row r="9428">
          <cell r="A9428" t="str">
            <v>61W70005</v>
          </cell>
          <cell r="B9428">
            <v>124.94999999999999</v>
          </cell>
          <cell r="C9428">
            <v>105</v>
          </cell>
          <cell r="D9428">
            <v>105</v>
          </cell>
          <cell r="E9428" t="e">
            <v>#N/A</v>
          </cell>
        </row>
        <row r="9429">
          <cell r="A9429" t="str">
            <v>61W70001</v>
          </cell>
          <cell r="B9429">
            <v>124.94999999999999</v>
          </cell>
          <cell r="C9429">
            <v>105</v>
          </cell>
          <cell r="D9429">
            <v>105</v>
          </cell>
          <cell r="E9429" t="e">
            <v>#N/A</v>
          </cell>
        </row>
        <row r="9430">
          <cell r="A9430" t="str">
            <v>61W70019</v>
          </cell>
          <cell r="B9430">
            <v>124.94999999999999</v>
          </cell>
          <cell r="C9430">
            <v>105</v>
          </cell>
          <cell r="D9430">
            <v>105</v>
          </cell>
          <cell r="E9430" t="e">
            <v>#N/A</v>
          </cell>
        </row>
        <row r="9431">
          <cell r="A9431" t="str">
            <v>61W70020</v>
          </cell>
          <cell r="B9431">
            <v>113.05</v>
          </cell>
          <cell r="C9431">
            <v>95</v>
          </cell>
          <cell r="D9431">
            <v>95</v>
          </cell>
          <cell r="E9431" t="e">
            <v>#N/A</v>
          </cell>
        </row>
        <row r="9432">
          <cell r="A9432" t="str">
            <v>61W80003</v>
          </cell>
          <cell r="B9432">
            <v>108.28999999999999</v>
          </cell>
          <cell r="C9432">
            <v>91</v>
          </cell>
          <cell r="D9432">
            <v>91</v>
          </cell>
          <cell r="E9432" t="e">
            <v>#N/A</v>
          </cell>
        </row>
        <row r="9433">
          <cell r="A9433" t="str">
            <v>61W80001</v>
          </cell>
          <cell r="B9433">
            <v>108.28999999999999</v>
          </cell>
          <cell r="C9433">
            <v>91</v>
          </cell>
          <cell r="D9433">
            <v>91</v>
          </cell>
          <cell r="E9433" t="e">
            <v>#N/A</v>
          </cell>
        </row>
        <row r="9434">
          <cell r="A9434" t="str">
            <v>61W80004</v>
          </cell>
          <cell r="B9434">
            <v>108.28999999999999</v>
          </cell>
          <cell r="C9434">
            <v>91</v>
          </cell>
          <cell r="D9434">
            <v>91</v>
          </cell>
          <cell r="E9434" t="e">
            <v>#N/A</v>
          </cell>
        </row>
        <row r="9435">
          <cell r="A9435" t="str">
            <v>61W80002</v>
          </cell>
          <cell r="B9435">
            <v>116.61999999999999</v>
          </cell>
          <cell r="C9435">
            <v>98</v>
          </cell>
          <cell r="D9435">
            <v>98</v>
          </cell>
          <cell r="E9435" t="e">
            <v>#N/A</v>
          </cell>
        </row>
        <row r="9436">
          <cell r="A9436" t="str">
            <v>61W80058</v>
          </cell>
          <cell r="B9436">
            <v>108.28999999999999</v>
          </cell>
          <cell r="C9436">
            <v>91</v>
          </cell>
          <cell r="D9436">
            <v>91</v>
          </cell>
          <cell r="E9436" t="e">
            <v>#N/A</v>
          </cell>
        </row>
        <row r="9437">
          <cell r="A9437" t="str">
            <v>61W80005</v>
          </cell>
          <cell r="B9437">
            <v>130.9</v>
          </cell>
          <cell r="C9437">
            <v>110</v>
          </cell>
          <cell r="D9437">
            <v>110</v>
          </cell>
          <cell r="E9437" t="e">
            <v>#N/A</v>
          </cell>
        </row>
        <row r="9438">
          <cell r="A9438" t="str">
            <v>61W80066</v>
          </cell>
          <cell r="B9438">
            <v>172.54999999999998</v>
          </cell>
          <cell r="C9438">
            <v>145</v>
          </cell>
          <cell r="D9438">
            <v>145</v>
          </cell>
          <cell r="E9438" t="e">
            <v>#N/A</v>
          </cell>
        </row>
        <row r="9439">
          <cell r="A9439" t="str">
            <v>61W80056</v>
          </cell>
          <cell r="B9439">
            <v>108.28999999999999</v>
          </cell>
          <cell r="C9439">
            <v>91</v>
          </cell>
          <cell r="D9439">
            <v>91</v>
          </cell>
          <cell r="E9439" t="e">
            <v>#N/A</v>
          </cell>
        </row>
        <row r="9440">
          <cell r="A9440" t="str">
            <v>61W90015</v>
          </cell>
          <cell r="B9440">
            <v>108.28999999999999</v>
          </cell>
          <cell r="C9440">
            <v>91</v>
          </cell>
          <cell r="D9440">
            <v>91</v>
          </cell>
          <cell r="E9440" t="e">
            <v>#N/A</v>
          </cell>
        </row>
        <row r="9441">
          <cell r="A9441" t="str">
            <v>61W90016</v>
          </cell>
          <cell r="B9441">
            <v>130.9</v>
          </cell>
          <cell r="C9441">
            <v>110</v>
          </cell>
          <cell r="D9441">
            <v>110</v>
          </cell>
          <cell r="E9441" t="e">
            <v>#N/A</v>
          </cell>
        </row>
        <row r="9442">
          <cell r="A9442" t="str">
            <v>61W10028</v>
          </cell>
          <cell r="B9442">
            <v>108.28999999999999</v>
          </cell>
          <cell r="C9442">
            <v>91</v>
          </cell>
          <cell r="D9442">
            <v>91</v>
          </cell>
          <cell r="E9442" t="e">
            <v>#N/A</v>
          </cell>
        </row>
        <row r="9443">
          <cell r="A9443" t="str">
            <v>61W80057</v>
          </cell>
          <cell r="B9443">
            <v>108.28999999999999</v>
          </cell>
          <cell r="C9443">
            <v>91</v>
          </cell>
          <cell r="D9443">
            <v>91</v>
          </cell>
          <cell r="E9443" t="e">
            <v>#N/A</v>
          </cell>
        </row>
        <row r="9444">
          <cell r="A9444" t="str">
            <v>61W10027</v>
          </cell>
          <cell r="B9444">
            <v>108.28999999999999</v>
          </cell>
          <cell r="C9444">
            <v>91</v>
          </cell>
          <cell r="D9444">
            <v>91</v>
          </cell>
          <cell r="E9444" t="e">
            <v>#N/A</v>
          </cell>
        </row>
        <row r="9445">
          <cell r="A9445" t="str">
            <v>61W10841</v>
          </cell>
          <cell r="B9445">
            <v>114.24</v>
          </cell>
          <cell r="C9445">
            <v>96</v>
          </cell>
          <cell r="D9445">
            <v>96</v>
          </cell>
          <cell r="E9445" t="e">
            <v>#N/A</v>
          </cell>
        </row>
        <row r="9446">
          <cell r="A9446" t="str">
            <v>61W80054</v>
          </cell>
          <cell r="B9446">
            <v>114.24</v>
          </cell>
          <cell r="C9446">
            <v>96</v>
          </cell>
          <cell r="D9446">
            <v>96</v>
          </cell>
          <cell r="E9446" t="e">
            <v>#N/A</v>
          </cell>
        </row>
        <row r="9447">
          <cell r="A9447" t="str">
            <v>61W10005</v>
          </cell>
          <cell r="B9447">
            <v>108.28999999999999</v>
          </cell>
          <cell r="C9447">
            <v>91</v>
          </cell>
          <cell r="D9447">
            <v>91</v>
          </cell>
          <cell r="E9447" t="e">
            <v>#N/A</v>
          </cell>
        </row>
        <row r="9448">
          <cell r="A9448" t="str">
            <v>61W10030</v>
          </cell>
          <cell r="B9448">
            <v>108.28999999999999</v>
          </cell>
          <cell r="C9448">
            <v>91</v>
          </cell>
          <cell r="D9448">
            <v>91</v>
          </cell>
          <cell r="E9448" t="e">
            <v>#N/A</v>
          </cell>
        </row>
        <row r="9449">
          <cell r="A9449" t="str">
            <v>61W10845</v>
          </cell>
          <cell r="B9449">
            <v>114.24</v>
          </cell>
          <cell r="C9449">
            <v>96</v>
          </cell>
          <cell r="D9449">
            <v>96</v>
          </cell>
          <cell r="E9449" t="e">
            <v>#N/A</v>
          </cell>
        </row>
        <row r="9450">
          <cell r="A9450" t="str">
            <v>61W80016</v>
          </cell>
          <cell r="B9450">
            <v>108.28999999999999</v>
          </cell>
          <cell r="C9450">
            <v>91</v>
          </cell>
          <cell r="D9450">
            <v>91</v>
          </cell>
          <cell r="E9450" t="e">
            <v>#N/A</v>
          </cell>
        </row>
        <row r="9451">
          <cell r="A9451" t="str">
            <v>61W10049</v>
          </cell>
          <cell r="B9451">
            <v>114.24</v>
          </cell>
          <cell r="C9451">
            <v>96</v>
          </cell>
          <cell r="D9451">
            <v>96</v>
          </cell>
          <cell r="E9451" t="e">
            <v>#N/A</v>
          </cell>
        </row>
        <row r="9452">
          <cell r="A9452" t="str">
            <v>61W80053</v>
          </cell>
          <cell r="B9452">
            <v>114.24</v>
          </cell>
          <cell r="C9452">
            <v>96</v>
          </cell>
          <cell r="D9452">
            <v>96</v>
          </cell>
          <cell r="E9452" t="e">
            <v>#N/A</v>
          </cell>
        </row>
        <row r="9453">
          <cell r="A9453" t="str">
            <v>61W80017</v>
          </cell>
          <cell r="B9453">
            <v>114.24</v>
          </cell>
          <cell r="C9453">
            <v>96</v>
          </cell>
          <cell r="D9453">
            <v>96</v>
          </cell>
          <cell r="E9453" t="e">
            <v>#N/A</v>
          </cell>
        </row>
        <row r="9454">
          <cell r="A9454" t="str">
            <v>61W10008</v>
          </cell>
          <cell r="B9454">
            <v>108.28999999999999</v>
          </cell>
          <cell r="C9454">
            <v>91</v>
          </cell>
          <cell r="D9454">
            <v>91</v>
          </cell>
          <cell r="E9454" t="e">
            <v>#N/A</v>
          </cell>
        </row>
        <row r="9455">
          <cell r="A9455" t="str">
            <v>61W15004</v>
          </cell>
          <cell r="B9455">
            <v>155.88999999999999</v>
          </cell>
          <cell r="C9455">
            <v>131</v>
          </cell>
          <cell r="D9455">
            <v>131</v>
          </cell>
          <cell r="E9455" t="e">
            <v>#N/A</v>
          </cell>
        </row>
        <row r="9456">
          <cell r="A9456" t="str">
            <v>61W20008</v>
          </cell>
          <cell r="B9456">
            <v>108.28999999999999</v>
          </cell>
          <cell r="C9456">
            <v>91</v>
          </cell>
          <cell r="D9456">
            <v>91</v>
          </cell>
          <cell r="E9456" t="e">
            <v>#N/A</v>
          </cell>
        </row>
        <row r="9457">
          <cell r="A9457" t="str">
            <v>61W20007</v>
          </cell>
          <cell r="B9457">
            <v>108.28999999999999</v>
          </cell>
          <cell r="C9457">
            <v>91</v>
          </cell>
          <cell r="D9457">
            <v>91</v>
          </cell>
          <cell r="E9457" t="e">
            <v>#N/A</v>
          </cell>
        </row>
        <row r="9458">
          <cell r="A9458" t="str">
            <v>61W20009</v>
          </cell>
          <cell r="B9458">
            <v>114.24</v>
          </cell>
          <cell r="C9458">
            <v>96</v>
          </cell>
          <cell r="D9458">
            <v>96</v>
          </cell>
          <cell r="E9458" t="e">
            <v>#N/A</v>
          </cell>
        </row>
        <row r="9459">
          <cell r="A9459" t="str">
            <v>61W20026</v>
          </cell>
          <cell r="B9459">
            <v>108.28999999999999</v>
          </cell>
          <cell r="C9459">
            <v>91</v>
          </cell>
          <cell r="D9459">
            <v>91</v>
          </cell>
          <cell r="E9459" t="e">
            <v>#N/A</v>
          </cell>
        </row>
        <row r="9460">
          <cell r="A9460" t="str">
            <v>61W20040</v>
          </cell>
          <cell r="B9460">
            <v>114.24</v>
          </cell>
          <cell r="C9460">
            <v>96</v>
          </cell>
          <cell r="D9460">
            <v>96</v>
          </cell>
          <cell r="E9460" t="e">
            <v>#N/A</v>
          </cell>
        </row>
        <row r="9461">
          <cell r="A9461" t="str">
            <v>61W20043</v>
          </cell>
          <cell r="B9461">
            <v>114.24</v>
          </cell>
          <cell r="C9461">
            <v>96</v>
          </cell>
          <cell r="D9461">
            <v>96</v>
          </cell>
          <cell r="E9461" t="e">
            <v>#N/A</v>
          </cell>
        </row>
        <row r="9462">
          <cell r="A9462" t="str">
            <v>61W20025</v>
          </cell>
          <cell r="B9462">
            <v>155.88999999999999</v>
          </cell>
          <cell r="C9462">
            <v>131</v>
          </cell>
          <cell r="D9462">
            <v>131</v>
          </cell>
          <cell r="E9462" t="e">
            <v>#N/A</v>
          </cell>
        </row>
        <row r="9463">
          <cell r="A9463" t="str">
            <v>61W20047</v>
          </cell>
          <cell r="B9463">
            <v>155.88999999999999</v>
          </cell>
          <cell r="C9463">
            <v>131</v>
          </cell>
          <cell r="D9463">
            <v>131</v>
          </cell>
          <cell r="E9463" t="e">
            <v>#N/A</v>
          </cell>
        </row>
        <row r="9464">
          <cell r="A9464" t="str">
            <v>61W27510</v>
          </cell>
          <cell r="B9464">
            <v>109.47999999999999</v>
          </cell>
          <cell r="C9464">
            <v>92</v>
          </cell>
          <cell r="D9464">
            <v>92</v>
          </cell>
          <cell r="E9464" t="e">
            <v>#N/A</v>
          </cell>
        </row>
        <row r="9465">
          <cell r="A9465" t="str">
            <v>61W75804</v>
          </cell>
          <cell r="B9465">
            <v>114.24</v>
          </cell>
          <cell r="C9465">
            <v>96</v>
          </cell>
          <cell r="D9465">
            <v>96</v>
          </cell>
          <cell r="E9465" t="e">
            <v>#N/A</v>
          </cell>
        </row>
        <row r="9466">
          <cell r="A9466" t="str">
            <v>61W30067</v>
          </cell>
          <cell r="B9466">
            <v>110.67</v>
          </cell>
          <cell r="C9466">
            <v>93</v>
          </cell>
          <cell r="D9466">
            <v>93</v>
          </cell>
          <cell r="E9466" t="e">
            <v>#N/A</v>
          </cell>
        </row>
        <row r="9467">
          <cell r="A9467" t="str">
            <v>61W30632</v>
          </cell>
          <cell r="B9467">
            <v>114.24</v>
          </cell>
          <cell r="C9467">
            <v>96</v>
          </cell>
          <cell r="D9467">
            <v>96</v>
          </cell>
          <cell r="E9467" t="e">
            <v>#N/A</v>
          </cell>
        </row>
        <row r="9468">
          <cell r="A9468" t="str">
            <v>61W40005</v>
          </cell>
          <cell r="B9468">
            <v>108.28999999999999</v>
          </cell>
          <cell r="C9468">
            <v>91</v>
          </cell>
          <cell r="D9468">
            <v>91</v>
          </cell>
          <cell r="E9468" t="e">
            <v>#N/A</v>
          </cell>
        </row>
        <row r="9469">
          <cell r="A9469" t="str">
            <v>61W60008</v>
          </cell>
          <cell r="B9469">
            <v>108.28999999999999</v>
          </cell>
          <cell r="C9469">
            <v>91</v>
          </cell>
          <cell r="D9469">
            <v>91</v>
          </cell>
          <cell r="E9469" t="e">
            <v>#N/A</v>
          </cell>
        </row>
        <row r="9470">
          <cell r="A9470" t="str">
            <v>61W60011</v>
          </cell>
          <cell r="B9470">
            <v>108.28999999999999</v>
          </cell>
          <cell r="C9470">
            <v>91</v>
          </cell>
          <cell r="D9470">
            <v>91</v>
          </cell>
          <cell r="E9470" t="e">
            <v>#N/A</v>
          </cell>
        </row>
        <row r="9471">
          <cell r="A9471" t="str">
            <v>61W60013</v>
          </cell>
          <cell r="B9471">
            <v>108.28999999999999</v>
          </cell>
          <cell r="C9471">
            <v>91</v>
          </cell>
          <cell r="D9471">
            <v>91</v>
          </cell>
          <cell r="E9471" t="e">
            <v>#N/A</v>
          </cell>
        </row>
        <row r="9472">
          <cell r="A9472" t="str">
            <v>61W60010</v>
          </cell>
          <cell r="B9472">
            <v>108.28999999999999</v>
          </cell>
          <cell r="C9472">
            <v>91</v>
          </cell>
          <cell r="D9472">
            <v>91</v>
          </cell>
          <cell r="E9472" t="e">
            <v>#N/A</v>
          </cell>
        </row>
        <row r="9473">
          <cell r="A9473" t="str">
            <v>61W60016</v>
          </cell>
          <cell r="B9473">
            <v>108.28999999999999</v>
          </cell>
          <cell r="C9473">
            <v>91</v>
          </cell>
          <cell r="D9473">
            <v>91</v>
          </cell>
          <cell r="E9473" t="e">
            <v>#N/A</v>
          </cell>
        </row>
        <row r="9474">
          <cell r="A9474" t="str">
            <v>61W60012</v>
          </cell>
          <cell r="B9474">
            <v>148.75</v>
          </cell>
          <cell r="C9474">
            <v>125</v>
          </cell>
          <cell r="D9474">
            <v>125</v>
          </cell>
          <cell r="E9474" t="e">
            <v>#N/A</v>
          </cell>
        </row>
        <row r="9475">
          <cell r="A9475" t="str">
            <v>61W70007</v>
          </cell>
          <cell r="B9475">
            <v>114.24</v>
          </cell>
          <cell r="C9475">
            <v>96</v>
          </cell>
          <cell r="D9475">
            <v>96</v>
          </cell>
          <cell r="E9475" t="e">
            <v>#N/A</v>
          </cell>
        </row>
        <row r="9476">
          <cell r="A9476" t="str">
            <v>61W70008</v>
          </cell>
          <cell r="B9476">
            <v>108.28999999999999</v>
          </cell>
          <cell r="C9476">
            <v>91</v>
          </cell>
          <cell r="D9476">
            <v>91</v>
          </cell>
          <cell r="E9476" t="e">
            <v>#N/A</v>
          </cell>
        </row>
        <row r="9477">
          <cell r="A9477" t="str">
            <v>61W70006</v>
          </cell>
          <cell r="B9477">
            <v>108.28999999999999</v>
          </cell>
          <cell r="C9477">
            <v>91</v>
          </cell>
          <cell r="D9477">
            <v>91</v>
          </cell>
          <cell r="E9477" t="e">
            <v>#N/A</v>
          </cell>
        </row>
        <row r="9478">
          <cell r="A9478" t="str">
            <v>61W70021</v>
          </cell>
          <cell r="B9478">
            <v>124.94999999999999</v>
          </cell>
          <cell r="C9478">
            <v>105</v>
          </cell>
          <cell r="D9478">
            <v>105</v>
          </cell>
          <cell r="E9478" t="e">
            <v>#N/A</v>
          </cell>
        </row>
        <row r="9479">
          <cell r="A9479" t="str">
            <v>61W80010</v>
          </cell>
          <cell r="B9479">
            <v>119</v>
          </cell>
          <cell r="C9479">
            <v>100</v>
          </cell>
          <cell r="D9479">
            <v>100</v>
          </cell>
          <cell r="E9479" t="e">
            <v>#N/A</v>
          </cell>
        </row>
        <row r="9480">
          <cell r="A9480" t="str">
            <v>61W80012</v>
          </cell>
          <cell r="B9480">
            <v>108.28999999999999</v>
          </cell>
          <cell r="C9480">
            <v>91</v>
          </cell>
          <cell r="D9480">
            <v>91</v>
          </cell>
          <cell r="E9480" t="e">
            <v>#N/A</v>
          </cell>
        </row>
        <row r="9481">
          <cell r="A9481" t="str">
            <v>61W80015</v>
          </cell>
          <cell r="B9481">
            <v>108.28999999999999</v>
          </cell>
          <cell r="C9481">
            <v>91</v>
          </cell>
          <cell r="D9481">
            <v>91</v>
          </cell>
          <cell r="E9481" t="e">
            <v>#N/A</v>
          </cell>
        </row>
        <row r="9482">
          <cell r="A9482" t="str">
            <v>61W80011</v>
          </cell>
          <cell r="B9482">
            <v>108.28999999999999</v>
          </cell>
          <cell r="C9482">
            <v>91</v>
          </cell>
          <cell r="D9482">
            <v>91</v>
          </cell>
          <cell r="E9482" t="e">
            <v>#N/A</v>
          </cell>
        </row>
        <row r="9483">
          <cell r="A9483" t="str">
            <v>61W80008</v>
          </cell>
          <cell r="B9483">
            <v>108.28999999999999</v>
          </cell>
          <cell r="C9483">
            <v>91</v>
          </cell>
          <cell r="D9483">
            <v>91</v>
          </cell>
          <cell r="E9483" t="e">
            <v>#N/A</v>
          </cell>
        </row>
        <row r="9484">
          <cell r="A9484" t="str">
            <v>61W80014</v>
          </cell>
          <cell r="B9484">
            <v>121.38</v>
          </cell>
          <cell r="C9484">
            <v>102</v>
          </cell>
          <cell r="D9484">
            <v>102</v>
          </cell>
          <cell r="E9484" t="e">
            <v>#N/A</v>
          </cell>
        </row>
        <row r="9485">
          <cell r="A9485" t="str">
            <v>61W80061</v>
          </cell>
          <cell r="B9485">
            <v>114.24</v>
          </cell>
          <cell r="C9485">
            <v>96</v>
          </cell>
          <cell r="D9485">
            <v>96</v>
          </cell>
          <cell r="E9485" t="e">
            <v>#N/A</v>
          </cell>
        </row>
        <row r="9486">
          <cell r="A9486" t="str">
            <v>61W80065</v>
          </cell>
          <cell r="B9486">
            <v>108.28999999999999</v>
          </cell>
          <cell r="C9486">
            <v>91</v>
          </cell>
          <cell r="D9486">
            <v>91</v>
          </cell>
          <cell r="E9486" t="e">
            <v>#N/A</v>
          </cell>
        </row>
        <row r="9487">
          <cell r="A9487" t="str">
            <v>61W80062</v>
          </cell>
          <cell r="B9487">
            <v>108.28999999999999</v>
          </cell>
          <cell r="C9487">
            <v>91</v>
          </cell>
          <cell r="D9487">
            <v>91</v>
          </cell>
          <cell r="E9487" t="e">
            <v>#N/A</v>
          </cell>
        </row>
        <row r="9488">
          <cell r="A9488" t="str">
            <v>61W80064</v>
          </cell>
          <cell r="B9488">
            <v>114.24</v>
          </cell>
          <cell r="C9488">
            <v>96</v>
          </cell>
          <cell r="D9488">
            <v>96</v>
          </cell>
          <cell r="E9488" t="e">
            <v>#N/A</v>
          </cell>
        </row>
        <row r="9489">
          <cell r="A9489" t="str">
            <v>61W80013</v>
          </cell>
          <cell r="B9489">
            <v>114.24</v>
          </cell>
          <cell r="C9489">
            <v>96</v>
          </cell>
          <cell r="D9489">
            <v>96</v>
          </cell>
          <cell r="E9489" t="e">
            <v>#N/A</v>
          </cell>
        </row>
        <row r="9490">
          <cell r="A9490" t="str">
            <v>61W90008</v>
          </cell>
          <cell r="B9490">
            <v>108.28999999999999</v>
          </cell>
          <cell r="C9490">
            <v>91</v>
          </cell>
          <cell r="D9490">
            <v>91</v>
          </cell>
          <cell r="E9490" t="e">
            <v>#N/A</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ktuell Hauptkatalog inkl. Mwst"/>
      <sheetName val="aktuell Hauptkatalog exkl. Mwst"/>
    </sheetNames>
    <sheetDataSet>
      <sheetData sheetId="0">
        <row r="1">
          <cell r="A1" t="str">
            <v>a)</v>
          </cell>
          <cell r="B1" t="str">
            <v>inkl. VA Stützlager</v>
          </cell>
        </row>
        <row r="2">
          <cell r="A2" t="str">
            <v>b)</v>
          </cell>
          <cell r="B2" t="str">
            <v>Bei Fahrzeugen die eine längere Originalbatterie als 278mm besitzen, muss die Batterie umgerüstet werden. Wir empfehlen entweder die Verwendung der Varta Silver Dynamic 77Ah oder der Bosch S5 77Ah (nicht im Lieferumfang enthalten).</v>
          </cell>
        </row>
        <row r="3">
          <cell r="A3" t="str">
            <v>c)</v>
          </cell>
          <cell r="B3" t="str">
            <v>keine fahrzeugspezifische Anwendung</v>
          </cell>
        </row>
        <row r="4">
          <cell r="A4" t="str">
            <v>d)</v>
          </cell>
          <cell r="B4" t="str">
            <v>HLS2 nur für Fahrzeuge mit dynamischer Leuchtweitenregulierung (Fahrzeug-Niveausensor VA+HA)</v>
          </cell>
        </row>
        <row r="5">
          <cell r="A5" t="str">
            <v>V2=</v>
          </cell>
          <cell r="B5" t="str">
            <v>KW Gewindefahrwerk Variante 2 mit Zugstufen einstellbaren Dämpfern</v>
          </cell>
        </row>
        <row r="6">
          <cell r="A6" t="str">
            <v>V3=</v>
          </cell>
          <cell r="B6" t="str">
            <v>KW Gewindefahrwerk Variante 3 mit Zug- und Druckstufen einstellbaren Dämpfern</v>
          </cell>
        </row>
        <row r="7">
          <cell r="A7" t="str">
            <v>3A=</v>
          </cell>
          <cell r="B7" t="str">
            <v>KW Gewindefahrwerk Alu Renndämpfer mit 3-facher Dämpfereinstellung</v>
          </cell>
        </row>
        <row r="8">
          <cell r="A8" t="str">
            <v>i.E.</v>
          </cell>
          <cell r="B8" t="str">
            <v>In Entwicklungsphase, Lieferzeit auf Anfrage</v>
          </cell>
        </row>
        <row r="9">
          <cell r="A9" t="str">
            <v>i.P.</v>
          </cell>
          <cell r="B9" t="str">
            <v>In Produktion, Entwicklungsphase abgeschlossen, Verfügbarkeit auf Anfrage</v>
          </cell>
        </row>
        <row r="10">
          <cell r="A10" t="str">
            <v>i.V.</v>
          </cell>
          <cell r="B10" t="str">
            <v>In Vorbereitung, Lieferzeit auf Anfrage</v>
          </cell>
        </row>
        <row r="11">
          <cell r="A11" t="str">
            <v>L=</v>
          </cell>
          <cell r="B11" t="str">
            <v>Linker Dämpfer</v>
          </cell>
        </row>
        <row r="12">
          <cell r="A12" t="str">
            <v>R=</v>
          </cell>
          <cell r="B12" t="str">
            <v>Rechter Dämpfer</v>
          </cell>
        </row>
        <row r="13">
          <cell r="A13" t="str">
            <v>n.l.</v>
          </cell>
          <cell r="B13" t="str">
            <v>Nicht lieferbar</v>
          </cell>
        </row>
        <row r="14">
          <cell r="A14" t="str">
            <v>VA</v>
          </cell>
          <cell r="B14" t="str">
            <v>Vorderachse</v>
          </cell>
        </row>
        <row r="15">
          <cell r="A15" t="str">
            <v>HA</v>
          </cell>
          <cell r="B15" t="str">
            <v>Hinterachse</v>
          </cell>
        </row>
        <row r="16">
          <cell r="A16" t="str">
            <v>0)</v>
          </cell>
          <cell r="B16" t="str">
            <v>VA+HA höhenverstellbar (VA+HA Federn mit Höhenverstellung + Dämpfer)</v>
          </cell>
        </row>
        <row r="17">
          <cell r="A17" t="str">
            <v>1)</v>
          </cell>
          <cell r="B17" t="str">
            <v>VA + HA höhenverstellbar (Gewindefederbeine)</v>
          </cell>
        </row>
        <row r="18">
          <cell r="A18" t="str">
            <v>2)</v>
          </cell>
          <cell r="B18" t="str">
            <v>VA + HA höhenverstellbar (VA Gewindefederbeine, HA Federn mit Höhenverstellung + Dämpfer)</v>
          </cell>
        </row>
        <row r="19">
          <cell r="A19" t="str">
            <v>3)</v>
          </cell>
          <cell r="B19" t="str">
            <v>Nur VA höhenverstellbar (Gewindefederbeine), für HA Federn + Dämpfer</v>
          </cell>
        </row>
        <row r="20">
          <cell r="A20" t="str">
            <v>4)</v>
          </cell>
          <cell r="B20" t="str">
            <v>Für VA höhenverstellbare Gewindefederbeine, für HA Sportdämpfer (Höhe an der HA wird über serienmäßige Drehstabverstellung eingestellt)</v>
          </cell>
        </row>
        <row r="21">
          <cell r="A21" t="str">
            <v>5)</v>
          </cell>
          <cell r="B21" t="str">
            <v>Für VA höhenverstellbare Gewindefederbeine, HA=Serie</v>
          </cell>
        </row>
        <row r="22">
          <cell r="A22" t="str">
            <v>6)</v>
          </cell>
          <cell r="B22" t="str">
            <v>Bei Verwendung mit serienmäßigen Rad-/Reifenkombinationen sind eventuell zusätzlich handelsübliche Spurverbreitungen aus dem Zubehör erforderlich</v>
          </cell>
        </row>
        <row r="23">
          <cell r="A23" t="str">
            <v>7)</v>
          </cell>
          <cell r="B23" t="str">
            <v>Für eine Tieferlegung von mehr als 40 mm muss der Stabilisator umgerüstet werden.</v>
          </cell>
        </row>
        <row r="24">
          <cell r="B24" t="str">
            <v>Stabiumrüstsatz für Fahrzeuge ohne Xenon-Hauptscheinwerfer: KW Art.-Nr. 685 50 000, Preis 218,96 € inkl. MwSt.</v>
          </cell>
        </row>
        <row r="25">
          <cell r="B25" t="str">
            <v>Stabiumrüstsatz für Fahrzeuge mit Xenon-Hauptscheinwerfern: KW Art.-Nr. 685 50 005, Preis 240,38 € inkl. MwSt.</v>
          </cell>
        </row>
        <row r="26">
          <cell r="A26" t="str">
            <v>8)</v>
          </cell>
          <cell r="B26" t="str">
            <v>Nicht für Fahrzeuge mit Niveauregulierung / Luftfederung</v>
          </cell>
        </row>
        <row r="27">
          <cell r="A27" t="str">
            <v>9)</v>
          </cell>
          <cell r="B27" t="str">
            <v>Die Niveauregulierung muss stillgelegt werden</v>
          </cell>
        </row>
        <row r="28">
          <cell r="A28" t="str">
            <v>10)</v>
          </cell>
          <cell r="B28" t="str">
            <v>Bei Variante 2 oder Variante 3 Härteverstellung auch an der VA nur im ausgebauten Zustand möglich !</v>
          </cell>
        </row>
        <row r="29">
          <cell r="A29" t="str">
            <v>11)</v>
          </cell>
          <cell r="B29" t="str">
            <v xml:space="preserve">VA-Federbeine im Austausch - gegen Berechnung eines Pfands (Pfand 1) von 476,- € inkl. MwSt. werden Federbeine zur Verfügung gestellt  -  ansonsten bitte vorab originale Teile anliefern. </v>
          </cell>
        </row>
        <row r="30">
          <cell r="A30" t="str">
            <v>12)</v>
          </cell>
          <cell r="B30" t="str">
            <v>Zur Identifikation der Federbeine ist der Durchmesser der Befestigungsschraube des Federbeins am Achsschenkel zu messen. Mögliche Schraubendurchmesser M12 oder M14</v>
          </cell>
        </row>
        <row r="31">
          <cell r="A31" t="str">
            <v>13)</v>
          </cell>
          <cell r="B31" t="str">
            <v>Der original Stabilisator muss umgerüstet werden. KW Artikel-Nr. Stabiumrüstsatz siehe Hinweis 7</v>
          </cell>
        </row>
        <row r="32">
          <cell r="A32" t="str">
            <v>14)</v>
          </cell>
          <cell r="B32" t="str">
            <v>Nur für Fahrzeuge mit ESP</v>
          </cell>
        </row>
        <row r="33">
          <cell r="A33" t="str">
            <v>15)</v>
          </cell>
          <cell r="B33" t="str">
            <v>Es ist der Außendurchmesser des Federbeinstandrohres zu messen ( 45mm oder 51 mm ). Zusätzlich muss geprüft werden ob das Fahrzeug mit ABS ausgestattet ist.</v>
          </cell>
        </row>
        <row r="34">
          <cell r="A34" t="str">
            <v>16)</v>
          </cell>
          <cell r="B34" t="str">
            <v>Bei Fahrzeugen mit Niveauregulierung sind zusätzliche Anbauteile des Kfz Herstellers notwendig. (Audi Teile Nr.: Stoßdämpferlager 8E0 512 121 E, Federauflage 8E0 512 149 H, Anschlagpuffer 4B0 512 131 Q)</v>
          </cell>
        </row>
        <row r="35">
          <cell r="A35" t="str">
            <v>17)</v>
          </cell>
          <cell r="B35" t="str">
            <v xml:space="preserve">Bei allen Fahrzeugen vor 6/92 müssen grundsätzlich geänderte Domlager verwendet werden. (BMW Teile-Nr.: Domlager 31 33 6 779 613 + Scheibe 31 33 6 776 760 + Manschette 31 33 1 110 196 ). </v>
          </cell>
        </row>
        <row r="36">
          <cell r="A36" t="str">
            <v>18)</v>
          </cell>
          <cell r="B36" t="str">
            <v>Bei VA-Domlagerabdeckung Durchmesser 80 mm müssen neue Teile verwendet werden. (BMW Teile-Nr.: Domlager 31 331 139 452 + Scheiben 31 331 116 983 + Manschette 31 331 110 196)</v>
          </cell>
        </row>
        <row r="37">
          <cell r="A37" t="str">
            <v>19)</v>
          </cell>
          <cell r="B37" t="str">
            <v xml:space="preserve">Bei Fahrzeugen mit EDC bzw. 8 Zylinder Motorisierung sind zusätzliche Anbauteile des Kfz Herstellers notwendig: </v>
          </cell>
        </row>
        <row r="38">
          <cell r="B38" t="str">
            <v>Für die VA: BMW Teile-Nr.: Bis Bj. 09/97 BMW Rep. Satz 31 35 2 298 910, Ab Bj. 09/97 BMW Rep. Satz 31 35 2 298 911</v>
          </cell>
        </row>
        <row r="39">
          <cell r="B39" t="str">
            <v>für die HA (nur Limousine): BMW Teile-Nr. Stützlager 33 521 091 710 + Scheibe 33 521 092 986</v>
          </cell>
        </row>
        <row r="40">
          <cell r="B40" t="str">
            <v>Bei der Ausführung "Street Comofort" werden zusätzlich folgende Teile für die Vorderachse benötigt: Federteller 31 326 769 667 + Federunterlage 31 331 091 867</v>
          </cell>
        </row>
        <row r="41">
          <cell r="A41" t="str">
            <v>20)</v>
          </cell>
          <cell r="B41" t="str">
            <v>Zusätzliche Anbauteile des Kfz-Herstellers sind notwendig. (Fiat Teile-Nr.: Stützlager 777 59 40 + Hülse 779 52 59 + Tellerscheibe 779 52 60)</v>
          </cell>
        </row>
        <row r="42">
          <cell r="A42" t="str">
            <v>21)</v>
          </cell>
          <cell r="B42" t="str">
            <v>Zusätzliche Anbauteile des Kfz-Herstellers sind notwendig (beim Fiat Bravo/Brava nur an Fahrzeugen mit serienmäßigem Sportfahrwerk). (Fiat Teile-Nr.: Stützlager 00046469709 + Fangtopf 00046448102)</v>
          </cell>
        </row>
        <row r="43">
          <cell r="A43" t="str">
            <v>22)</v>
          </cell>
          <cell r="B43" t="str">
            <v>Befestigung der HA Dämpfer prüfen! – Auge oder Gabel?</v>
          </cell>
        </row>
        <row r="44">
          <cell r="A44" t="str">
            <v>23)</v>
          </cell>
          <cell r="B44" t="str">
            <v>Bei Variante 2 HA-Dämpfer ohne Härteverstellung</v>
          </cell>
        </row>
        <row r="45">
          <cell r="A45" t="str">
            <v>24)</v>
          </cell>
          <cell r="B45" t="str">
            <v>Bei Variante 2 muss das Original HA-Stützlager auf Durchmesser 12 mm aufgebohrt werden</v>
          </cell>
        </row>
        <row r="46">
          <cell r="A46" t="str">
            <v>25)</v>
          </cell>
          <cell r="B46" t="str">
            <v>VA höhenverstellbar, für HA Tieferlegungsfedern (kann ausschließlich mit Serien-HA-Dämpfer verwendet werden)</v>
          </cell>
        </row>
        <row r="47">
          <cell r="A47" t="str">
            <v>26)</v>
          </cell>
          <cell r="B47" t="str">
            <v>Zur Identifikation der Federbeine ist die 8-stellige Federbein Nr. notwendig. Diese befindet sich auf der Innenseite des Radlagergehäuses im unteren Bereich des Standrohres. Zusätzlich muss geprüft werden ob das Fahrzeug mit ABS ausgestattet ist.</v>
          </cell>
        </row>
        <row r="48">
          <cell r="A48" t="str">
            <v>27)</v>
          </cell>
          <cell r="B48" t="str">
            <v>VA-Federbeine müssen vorab zum Umbau angeliefert werden.</v>
          </cell>
        </row>
        <row r="49">
          <cell r="A49" t="str">
            <v>28)</v>
          </cell>
          <cell r="B49" t="str">
            <v>Der serienmäßige Niveau Stoßdämpfer wird durch den im Lieferumfang enthaltenen Sportstoßdämpfer ausgetauscht.</v>
          </cell>
        </row>
        <row r="50">
          <cell r="A50" t="str">
            <v>29)</v>
          </cell>
          <cell r="B50" t="str">
            <v>Nur für Fahrzeuge deren HA-Dämpfer unten mit einer M10 Schraube befestigt ist, sonst Artikel-Nr. 10260012 bzw. 15260012 verwenden.</v>
          </cell>
        </row>
        <row r="51">
          <cell r="A51" t="str">
            <v>30)</v>
          </cell>
          <cell r="B51" t="str">
            <v>Nur für Fahrzeuge deren HA-Dämpfer unten mit einer M14 Schraube befestigt ist, sonst Artikel-Nr. 10260011 verwenden.</v>
          </cell>
        </row>
        <row r="52">
          <cell r="A52" t="str">
            <v>31)</v>
          </cell>
          <cell r="B52" t="str">
            <v>Bei Fahrzeugen mit werksseitiger Tieferlegung reduziert sich die angegebene Tieferlegung um die der werksseitigen Tieferlegung.</v>
          </cell>
        </row>
        <row r="53">
          <cell r="A53" t="str">
            <v>32)</v>
          </cell>
          <cell r="B53" t="str">
            <v>Bei Variante 2, Härteverstellung an der HA nur im ausgebauten Zustand und mit Spezialwerkzeug möglich</v>
          </cell>
        </row>
        <row r="54">
          <cell r="A54" t="str">
            <v>33)</v>
          </cell>
          <cell r="B54" t="str">
            <v>Bei Variante 2 HA-Dämpfer mit Zug- u. Druckstufenverstellung</v>
          </cell>
        </row>
        <row r="55">
          <cell r="A55" t="str">
            <v>34)</v>
          </cell>
          <cell r="B55" t="str">
            <v>Um die Mindesthöhe von 350 mm (§76/756 EG) für die vorderen Fahrtrichtungsanzeiger zu gewährleisten, müssen gegebenenfalls Umbauten am Fahrzeug oder der Leuchteinheit erfolgen. Weitere Hinweise entnehmen Sie bitte dem beigefügten TÜV Teilegutachten.</v>
          </cell>
        </row>
        <row r="56">
          <cell r="A56" t="str">
            <v>35)</v>
          </cell>
          <cell r="B56" t="str">
            <v>Nur für Fahrzeuge ab Mod. 1998. Modelljahr ist ersichtlich aus der 10. Stelle der Fahrzeug-Identifikationsnummer (V=97, W=98, X=99, Y=2000, 1=2001,...)</v>
          </cell>
        </row>
        <row r="57">
          <cell r="A57" t="str">
            <v>36)</v>
          </cell>
          <cell r="B57" t="str">
            <v xml:space="preserve">Am Vorderachsfederbein das innere Abstandsmaß zwischen den unteren beiden Befestigungslaschen überprüfen. (23 mm = Artikel-Nr. 10290013/15290013  /  bei 27 mm = Artikel-Nr. 10290003/15290003 verwenden  </v>
          </cell>
        </row>
        <row r="58">
          <cell r="A58" t="str">
            <v>37)</v>
          </cell>
          <cell r="B58" t="str">
            <v>Bei Fahrzeugen mit elektronischer Dämpferregelung muss diese stillgelegt werden. Fahrzeugspezifische KW Stilllegungssätze finden Sie in der Zubehörtabelle.</v>
          </cell>
        </row>
        <row r="59">
          <cell r="A59" t="str">
            <v>38)</v>
          </cell>
          <cell r="B59" t="str">
            <v>Bei Fahrzeugen die serienmäßig am HA-Dämpfer mit einem M12 Gewinde ausgerüstet sind, muss die Stützlagereinheit auf ein M10 Gewinde umgerüstet werden. Hierzu sind folgende Anbauteile des Kfz-Herstellers notwendig. (BMW Teile Nr.: Stützlager 33 52 1 132 270, Topfscheibe 33 52 1 136 063, Scheibe 33 52 1 129 565)</v>
          </cell>
        </row>
        <row r="60">
          <cell r="A60" t="str">
            <v>39)</v>
          </cell>
          <cell r="B60" t="str">
            <v>Bei Fahrzeugen mit einem Antriebswellendurchmesser (rechts) von mehr als 42 mm verringert sich die max. geprüfte Tieferlegung um 15 mm.</v>
          </cell>
        </row>
        <row r="61">
          <cell r="A61" t="str">
            <v>40)</v>
          </cell>
          <cell r="B61" t="str">
            <v>Original Federbeine müssen vorab zur Bearbeitung eingesendet werden</v>
          </cell>
        </row>
        <row r="62">
          <cell r="A62" t="str">
            <v>41)</v>
          </cell>
          <cell r="B62" t="str">
            <v>Fahrwerke mit Federbeinumbauten (Austauschfederbeine) sind nur in verzinkter Ausführung lieferbar.</v>
          </cell>
        </row>
        <row r="63">
          <cell r="A63" t="str">
            <v>42)</v>
          </cell>
          <cell r="B63" t="str">
            <v>An der HA werden Sportstoßdämpfer mitgeliefert, die serienmäßige Luftfeder wird beibehalten. Die Absenkung des Fahrzeugs wird gemäß der Anleitung durchgeführt.</v>
          </cell>
        </row>
        <row r="64">
          <cell r="A64" t="str">
            <v>43)</v>
          </cell>
          <cell r="B64" t="str">
            <v>Nicht für Fahrzeuge mit Airmatic Fahrwerk</v>
          </cell>
        </row>
        <row r="65">
          <cell r="A65" t="str">
            <v>44)</v>
          </cell>
          <cell r="B65" t="str">
            <v>Nicht für Fahrzeuge mit "Integral - Aktivlenkung"</v>
          </cell>
        </row>
        <row r="66">
          <cell r="A66" t="str">
            <v>45)</v>
          </cell>
          <cell r="B66" t="str">
            <v>Bei Variante 3 Ausführung ist der HA Dämpfer nur in Variante 2 lieferbar.</v>
          </cell>
        </row>
        <row r="67">
          <cell r="A67" t="str">
            <v>46)</v>
          </cell>
          <cell r="B67" t="str">
            <v>Bei Fahrzeugen ab Mod. 2000 ( Facelift ) ist das obere Federbeinstützlager mit drei Schrauben an der Karosserie befestigt. Für Fahrzeuge bis Mod.2000 ist das Stützlager zentral mit der Kolbenstange des Dämpfers befestigt.</v>
          </cell>
        </row>
        <row r="68">
          <cell r="A68" t="str">
            <v>47)</v>
          </cell>
          <cell r="B68" t="str">
            <v xml:space="preserve">Bei Fahrzeugen bis Produktionsdatum 04/2002 ist die Kolbenstange des Dämpfers mit einer gewölbten Scheibe am Stützlager befestigt (Kolbenstangengewinde sichtbar). </v>
          </cell>
        </row>
        <row r="69">
          <cell r="B69" t="str">
            <v>Bei Ausführungen ab 04/2002 ist die Befestigung der Kolbenstange vertieft und durch eine Abdeckkappe verdeckt (Kolbenstangengewinde nicht sichtbar)</v>
          </cell>
        </row>
        <row r="70">
          <cell r="A70" t="str">
            <v>48)</v>
          </cell>
          <cell r="B70" t="str">
            <v>Variante 2 und Variante 3 bei Fahrzeugen mit Xenon - Hauptscheinwerfer nur dann möglich, wenn in der Serie der Höhensensor an der Hinterachse nicht am Staubschutzrohr befestigt ist</v>
          </cell>
        </row>
        <row r="71">
          <cell r="A71" t="str">
            <v>49)</v>
          </cell>
          <cell r="B71" t="str">
            <v>Ab Fahrgestell Nr. M 45 255 mit Gabelbefestigung am VA Querlenker</v>
          </cell>
        </row>
        <row r="72">
          <cell r="A72" t="str">
            <v>50)</v>
          </cell>
          <cell r="B72" t="str">
            <v>Für Fahrzeuge mit Frontantrieb und Fahrzeuge mit Allradantrieb ohne serienmäßigem Sportfahrwerk müssen folgende Teile verwendet werden. (AUDI Teile-Nr.: Adapter 441 512 347 (links) 441 512 348 (rechts) + Stützlager 441 512 331 + Ring 441 512 367 + Tellerscheibe 441 512 349)</v>
          </cell>
        </row>
        <row r="73">
          <cell r="A73" t="str">
            <v>51)</v>
          </cell>
          <cell r="B73" t="str">
            <v>Nur Dämpfer, eine Tieferlegung kann auf Wunsch durch Verstellen der serienmäßigen Blattfedern erreicht werden.</v>
          </cell>
        </row>
        <row r="74">
          <cell r="A74" t="str">
            <v>52)</v>
          </cell>
          <cell r="B74" t="str">
            <v>Bei Variante 1 HA-Dämpfer mit Härteverstellung</v>
          </cell>
        </row>
        <row r="75">
          <cell r="A75" t="str">
            <v>53)</v>
          </cell>
          <cell r="B75" t="str">
            <v>Im Lieferumfang ist die VA-Radnabe enthalten.</v>
          </cell>
        </row>
        <row r="76">
          <cell r="A76" t="str">
            <v>54)</v>
          </cell>
          <cell r="B76" t="str">
            <v>Nur für Fahrzeuge ohne Luftfederung</v>
          </cell>
        </row>
        <row r="77">
          <cell r="A77" t="str">
            <v>55)</v>
          </cell>
          <cell r="B77" t="str">
            <v>Nur für Fahrzeuge mit elektronischer Dämpferregelung</v>
          </cell>
        </row>
        <row r="78">
          <cell r="A78" t="str">
            <v>56)</v>
          </cell>
          <cell r="B78" t="str">
            <v>Bei Fahrzeugen an denen an der Hinterachse das Porsche Rennsport Uniball Stützlager 99633301190 montiert wird, muss der KW Stützlageradaptersatz verwendet werden. (KW Art. Nr. 685 10 036 Preis 109,48 € inkl. MwSt.)</v>
          </cell>
        </row>
        <row r="79">
          <cell r="A79" t="str">
            <v>57)</v>
          </cell>
          <cell r="B79" t="str">
            <v>Nur für Fahrzeuge mit einem Klemmdurchmesser an der VA von 55mm</v>
          </cell>
        </row>
        <row r="80">
          <cell r="A80" t="str">
            <v>58)</v>
          </cell>
          <cell r="B80" t="str">
            <v>Nur für Fahrzeuge mit einem Klemmdurchmesser an der VA von 50mm</v>
          </cell>
        </row>
        <row r="81">
          <cell r="A81" t="str">
            <v>59)</v>
          </cell>
          <cell r="B81" t="str">
            <v>Bei Fahrzeugen die serienmäßig an der HA mit Niveauregulierung ausgerüstet sind, muss das HA-Stützlager mit Volvo Ersatzteil Nr. 306 66 271 verwendet werden.</v>
          </cell>
        </row>
        <row r="82">
          <cell r="A82" t="str">
            <v>60)</v>
          </cell>
          <cell r="B82" t="str">
            <v>Für Fahrzeuge mit 2-Punkt Aufnahme an der VA.</v>
          </cell>
        </row>
        <row r="83">
          <cell r="A83" t="str">
            <v>61)</v>
          </cell>
          <cell r="B83" t="str">
            <v>Für Fahrzeuge mit 3-Loch Aufnahme an der VA.</v>
          </cell>
        </row>
        <row r="84">
          <cell r="A84" t="str">
            <v>62)</v>
          </cell>
          <cell r="B84" t="str">
            <v>Nicht für Fahrzeuge mit elektronischer Dämpferregelung</v>
          </cell>
        </row>
        <row r="85">
          <cell r="A85" t="str">
            <v>63)</v>
          </cell>
          <cell r="B85" t="str">
            <v xml:space="preserve">Um eine ausreichende Freigängigkeit der Bereifung an der VA herzustellen, sind erhebliche Nacharbeiten des Innenradhauses im vorderen Bereich notwendig (nur Chrysler Crossfire). An der HA muss im Bereich des Stabilisators der Karosseriefalz nachgearbeitet werden, um eine ausreichende Freigängigkeit des Stabilisators herzustellen. </v>
          </cell>
        </row>
        <row r="86">
          <cell r="A86" t="str">
            <v>64)</v>
          </cell>
          <cell r="B86" t="str">
            <v>Bei Tieferlegung über 40mm kann ein erhöhter Reifenverschleiß auftreten. Es wird empfohlen, den Sturkorrektursatz für VA des Kfz Herstellers zu verwenden: (Mercedes Teile Nr. 210 330 00 18)</v>
          </cell>
        </row>
        <row r="87">
          <cell r="A87" t="str">
            <v>65)</v>
          </cell>
          <cell r="B87" t="str">
            <v>Bei Tieferlegung über 40mm kann ein erhöhter Reifenverschleiß auftreten. Es wird empfohlen, den Sturkorrektursatz für VA des Kfz Herstellers zu verwenden: (Mercedes Teile Nr. 202 330 01 18)</v>
          </cell>
        </row>
        <row r="88">
          <cell r="A88" t="str">
            <v>66)</v>
          </cell>
          <cell r="B88" t="str">
            <v>Die Eintragung nach § 21 ist dann möglich, wenn alle Auflagen gemäß Prüfbericht eingehalten werden.</v>
          </cell>
        </row>
        <row r="89">
          <cell r="A89" t="str">
            <v>67)</v>
          </cell>
          <cell r="B89" t="str">
            <v>Dämpfer verfügen über leicht zu bedienende Einstellräder. Bauartbedingt in der Zugstufe nur bei zugänglicher Kolbenstange.</v>
          </cell>
        </row>
        <row r="90">
          <cell r="A90" t="str">
            <v>68)</v>
          </cell>
          <cell r="B90" t="str">
            <v>Beim Verbau der Baugruppe Pumpeneinheit sind ggf. zusätzliche Anbauteile des Kfz- Herstellers notwendig. Bitte beachten Sie hierzu die fahrzeugspezifische Einbauanleitung.</v>
          </cell>
        </row>
        <row r="91">
          <cell r="A91" t="str">
            <v>69)</v>
          </cell>
          <cell r="B91" t="str">
            <v>Die max. zul. Achslast wird auf den in Klammern angegeben Wert reduziert.</v>
          </cell>
        </row>
        <row r="92">
          <cell r="A92" t="str">
            <v>70)</v>
          </cell>
          <cell r="B92" t="str">
            <v>Bei Variante 3 können die Federbeingehäuse nicht im Austausch geliefert werden. Bitte liefern Sie die gereinigten Federbeingehäuse vorab zum Umbau an.</v>
          </cell>
        </row>
        <row r="93">
          <cell r="A93" t="str">
            <v>71)</v>
          </cell>
          <cell r="B93" t="str">
            <v>Nicht höhenverstellbar</v>
          </cell>
        </row>
        <row r="94">
          <cell r="A94" t="str">
            <v>72)</v>
          </cell>
          <cell r="B94" t="str">
            <v xml:space="preserve">VA-Federbeine im Austausch - gegen Berechnung eines Pfands (Pfand 2) von 1190,- € inkl. MwSt.  - werden Federbeine zur Verfügung gestellt  -  ansonsten bitte vorab originale Teile anliefern. </v>
          </cell>
        </row>
        <row r="95">
          <cell r="A95" t="str">
            <v>73)</v>
          </cell>
          <cell r="B95" t="str">
            <v>Es müssen zur Radfreigängigkeit der Serienbereifung an der Vorderachse keine Distanzscheiben montiert werden.</v>
          </cell>
        </row>
        <row r="96">
          <cell r="A96" t="str">
            <v>74)</v>
          </cell>
          <cell r="B96" t="str">
            <v>Nur für Fahrzeuge mit Getriebesteuergerät im Kofferraum hinten rechts</v>
          </cell>
        </row>
        <row r="97">
          <cell r="A97" t="str">
            <v>75)</v>
          </cell>
          <cell r="B97" t="str">
            <v xml:space="preserve">Spur und Sturz sind auf Serienwerte bzw. annähernd auf Serienwerte nach Angaben des Fahrzeugherstellers einzustellen. Bei Überschreitung des Sturzwinkels von 4° an der HA, gemessen bei der zulässigen Achslast, empfehlen wir unsere einstellbaren Querlenker zu verwenden. (KW Art. Nr. 685 10 060 Preis 384,37 € inkl. MwSt.) </v>
          </cell>
        </row>
        <row r="98">
          <cell r="A98" t="str">
            <v>76)</v>
          </cell>
          <cell r="B98" t="str">
            <v xml:space="preserve">Bei Fahrzeugen ab Mod. 2004 ist an der Vorderachse erhebliche Nacharbeit zur Herstellung der Radfreigängigkeit erforderlich. Nur für Fahrzeuge mit Lochabstand 54mm am Vorderachsfederbein (ohne "Pack Sport Chassis"). </v>
          </cell>
        </row>
        <row r="99">
          <cell r="A99" t="str">
            <v xml:space="preserve">77) </v>
          </cell>
          <cell r="B99" t="str">
            <v>Bei Fahrzeugen mit Sportfahrwerk muss die elektronische Dämpferregelung beim Maserati-Vertragspartner deaktiviert werden. (Anleitung zur Deaktivierung liegt bei)</v>
          </cell>
        </row>
        <row r="100">
          <cell r="A100" t="str">
            <v xml:space="preserve">78) </v>
          </cell>
          <cell r="B100" t="str">
            <v xml:space="preserve">Bei Fahrzeugen mit PASM-Regelung muss die PASM-Regelung gemäß der Anleitung stillgelegt werden. </v>
          </cell>
        </row>
        <row r="101">
          <cell r="A101" t="str">
            <v>79)</v>
          </cell>
          <cell r="B101" t="str">
            <v xml:space="preserve">Fahrzeuge die an der HA mit zwei Blattfedern pro Seite ausgerüstet sind müssen auf eine Blattfeder umgerüstet werden. (für Caddy bis Mod.2015 VW Teile Nr.: Blattfeder 2K5 511 151 N, für Caddy ab Mod.2015 VW Teile Nr.: Blattfeder 2K5 511 151 AA, für Caddy Maxi VW Teile Nr.: Blattfeder 2K5 511 151 E) </v>
          </cell>
        </row>
        <row r="102">
          <cell r="A102" t="str">
            <v>80)</v>
          </cell>
          <cell r="B102" t="str">
            <v>Zusätzliche Anbauteile des Kfz-Herstellers sind notwendig. Maserati Teile-Nr. VA: 2x Hyperblock M205586, HA: 2x Hyperblock M205587, VA+HA: 4x Halter M200336, 4x Spacer M201167, 4x Distanzring M201904</v>
          </cell>
        </row>
        <row r="103">
          <cell r="A103" t="str">
            <v>81)</v>
          </cell>
          <cell r="B103" t="str">
            <v>Bei Fahrzeugen mit Allradantrieb, kann das Variante 3 Fahrwerk nur ab 17" Bereifung verwendet werden.</v>
          </cell>
        </row>
        <row r="104">
          <cell r="A104" t="str">
            <v>82)</v>
          </cell>
          <cell r="B104" t="str">
            <v xml:space="preserve">Auftragsbezogene Fertigung - Produktion erfolgt nach Bestelleingang, Lieferzeit auf Anfrage. </v>
          </cell>
        </row>
        <row r="105">
          <cell r="A105" t="str">
            <v>83)</v>
          </cell>
          <cell r="B105" t="str">
            <v>Serienmäßige Blattfeder muss demontiert werden.</v>
          </cell>
        </row>
        <row r="106">
          <cell r="A106" t="str">
            <v>84)</v>
          </cell>
          <cell r="B106" t="str">
            <v>Bei Variante 3 HA-Dämpfer ohne Härteverstellung</v>
          </cell>
        </row>
        <row r="107">
          <cell r="A107" t="str">
            <v>85)</v>
          </cell>
          <cell r="B107" t="str">
            <v>Zur Sturzkorrektur an der Hinterachse empfehlen wir die Verwendung des einstellbaren KW Querlenkers. Fahrzeugspezifische KW Querlenker finden Sie in der Zubehörtabelle.</v>
          </cell>
        </row>
        <row r="108">
          <cell r="A108" t="str">
            <v>86)</v>
          </cell>
          <cell r="B108" t="str">
            <v>Für mehr Federweg und Komfort empfehlen wir die Umrüstung des Stabilisators. Stabiumrüstsatz für Fahrzeuge ohne Xenon-Hauptscheinwerfer: KW Art.-Nr. 685 50 000, Preis 218,96 € inkl. MwSt.. Stabiumrüstsatz für Fahrzeuge mit Xenon-Hauptscheinwerfern: KW Art.-Nr. 685 50 005, Preis 240,38 € inkl. MwSt.</v>
          </cell>
        </row>
        <row r="109">
          <cell r="A109" t="str">
            <v>87)</v>
          </cell>
          <cell r="B109" t="str">
            <v>Um die Mindesthöhe von 350mm für die vorderen Begrenzungsleuchten zu gewährleisten, reduziert sich die max. Tieferlegung um bis zu 20mm.</v>
          </cell>
        </row>
        <row r="110">
          <cell r="A110" t="str">
            <v>88)</v>
          </cell>
          <cell r="B110" t="str">
            <v>Elektronische Dämpferregelung muss stillgelegt werden. Elektroniksatz zur Stillegung ist im Lieferumfang enthalten.</v>
          </cell>
        </row>
        <row r="111">
          <cell r="A111" t="str">
            <v>89)</v>
          </cell>
          <cell r="B111" t="str">
            <v>Nur VA höhenverstellbar (Federn + Höhenverstellung), HA Tieferlegung erfolgt mittels serienmäßiger Luftfederung</v>
          </cell>
        </row>
        <row r="112">
          <cell r="A112" t="str">
            <v>90)</v>
          </cell>
          <cell r="B112" t="str">
            <v>Aluminium Federbeine (kein Inox-line)</v>
          </cell>
        </row>
        <row r="113">
          <cell r="A113" t="str">
            <v>91)</v>
          </cell>
          <cell r="B113" t="str">
            <v>VA + HA höhenverstellbar (Federnsatz bestehend aus VA+HA Federn mit Höhenverstellung, kann ausschließlich mit Seriendämpfern verwendet werden)</v>
          </cell>
        </row>
        <row r="114">
          <cell r="A114" t="str">
            <v>92)</v>
          </cell>
          <cell r="B114" t="str">
            <v>Nicht für Fahrzeuge mit Fahrdynamikpaket (Adaptives Dämpfungssystem, ADS)</v>
          </cell>
        </row>
        <row r="115">
          <cell r="A115" t="str">
            <v xml:space="preserve">93) </v>
          </cell>
          <cell r="B115" t="str">
            <v>Um bei maximaler Tieferlegung die Mindesthöhe der vorderen Fahrtrichtungsanzeiger (350mm) bzw. des Tagfahrlichts (250mm) gemäß StVZO zu gewährleisten müssen diese gegebenenfalls entsprechend umgerüstet werden</v>
          </cell>
        </row>
        <row r="116">
          <cell r="A116" t="str">
            <v>94)</v>
          </cell>
          <cell r="B116" t="str">
            <v>Bestimmte Dämpfungsausführungen lieferbar solange Vorrat reicht, Anfragen unter gewindefahrwerke@kwautomotive.de</v>
          </cell>
        </row>
        <row r="117">
          <cell r="A117" t="str">
            <v xml:space="preserve">95) </v>
          </cell>
          <cell r="B117" t="str">
            <v>Stützlager auch mit KW Gewindefahrwerk kombinierbar. Dabei müssen teilweise noch zusätzliche Teile (Federn, Zwischenringe) mitbestellt werden. Bitte fragen Sie hierzu unseren Vertrieb.</v>
          </cell>
        </row>
        <row r="118">
          <cell r="A118" t="str">
            <v>96)</v>
          </cell>
          <cell r="B118" t="str">
            <v>Ohne Teilegutachten, optional mit Festigkeitsnachweisen zur Einzelabnahme nach §21, Clubsport Stützlager generell ohne Teilegutachten.</v>
          </cell>
        </row>
        <row r="119">
          <cell r="A119" t="str">
            <v>97)</v>
          </cell>
          <cell r="B119" t="str">
            <v>Clubsportfahrwerk mit Stützlager: nur mit VA-Stützlager lieferbar</v>
          </cell>
        </row>
        <row r="120">
          <cell r="A120" t="str">
            <v>98)</v>
          </cell>
          <cell r="B120" t="str">
            <v>Clubsportfahrwerk mit Stützlager: mit VA + HA Stützlager lieferbar</v>
          </cell>
        </row>
        <row r="121">
          <cell r="A121" t="str">
            <v>99)</v>
          </cell>
          <cell r="B121" t="str">
            <v>Ohne Teilegutachten</v>
          </cell>
        </row>
        <row r="122">
          <cell r="A122" t="str">
            <v>400)</v>
          </cell>
          <cell r="B122" t="str">
            <v>Im Lieferumfang enthalten sind vier Stoßdämpfer inkl. Anbauteilen ( es werden die serienmäßigen Federn weiterverwendet)</v>
          </cell>
        </row>
        <row r="123">
          <cell r="A123" t="str">
            <v>401)</v>
          </cell>
          <cell r="B123" t="str">
            <v>Bei Fahrzeugen mit serienmäßigem Lift System muss dieses stillgelegt werden. Stilllegungssatz ist im Lieferumfang enthalten.</v>
          </cell>
        </row>
        <row r="124">
          <cell r="A124" t="str">
            <v>402)</v>
          </cell>
          <cell r="B124" t="str">
            <v>Nur für Fahrzeuge mit 5-Loch Domlager Anbindung an der Vorderachse</v>
          </cell>
        </row>
        <row r="125">
          <cell r="A125" t="str">
            <v>403)</v>
          </cell>
          <cell r="B125" t="str">
            <v>Nicht für Fahrzeuge mit serienmäßigem Lift System</v>
          </cell>
        </row>
        <row r="126">
          <cell r="A126" t="str">
            <v>404)</v>
          </cell>
          <cell r="B126" t="str">
            <v>Dämpfersatz inklusive Achsschenkel aus verzinktem Stahl</v>
          </cell>
        </row>
        <row r="127">
          <cell r="A127" t="str">
            <v>405)</v>
          </cell>
          <cell r="B127" t="str">
            <v>Nur für Fahrzeuge mit VA-Stoßdämpferdurchmesser 50mm (nicht 48,5mm) / Federbein Klemmdurchmesser 53mm</v>
          </cell>
        </row>
        <row r="128">
          <cell r="A128" t="str">
            <v>406)</v>
          </cell>
          <cell r="B128" t="str">
            <v>Geeignet für Fahrzeuge mit einem Radstand von bis zu 3.200mm</v>
          </cell>
        </row>
        <row r="129">
          <cell r="A129" t="str">
            <v>407)</v>
          </cell>
          <cell r="B129" t="str">
            <v>Bei Fahrzeugen welche eine Koppelstange länger als 290mm verbaut haben muss diese ausgetauscht werden. Kia Teilenummer 54830A 6000</v>
          </cell>
        </row>
        <row r="130">
          <cell r="A130" t="str">
            <v>408)</v>
          </cell>
          <cell r="B130" t="str">
            <v>VA-Gewindefederbeine inklusive Achsschenkel aus verzinktem Stahl</v>
          </cell>
        </row>
        <row r="131">
          <cell r="A131" t="str">
            <v>409)</v>
          </cell>
          <cell r="B131" t="str">
            <v>Nur für Fahrzeuge mit VA-Stoßdämpferdurchmesser 48,5mm (nicht 50mm)</v>
          </cell>
        </row>
        <row r="132">
          <cell r="A132" t="str">
            <v>410)</v>
          </cell>
          <cell r="B132" t="str">
            <v>Nicht für Fahrzeuge mit Zentralverschluss</v>
          </cell>
        </row>
        <row r="133">
          <cell r="A133" t="str">
            <v>411)</v>
          </cell>
          <cell r="B133" t="str">
            <v>Variante 4 / Variante 5 Federbeine / Dämpfer aus Aluminium bzw. achsweise kombiniert aus Aluminium und Edelstahl</v>
          </cell>
        </row>
        <row r="134">
          <cell r="A134" t="str">
            <v>412)</v>
          </cell>
          <cell r="B134" t="str">
            <v>Zusätzliche Anbauteile des Kfz-Herstellers sind notwendig. (GM Teile-Nr.: Stützlager GM-84103429)</v>
          </cell>
        </row>
        <row r="135">
          <cell r="A135" t="str">
            <v>413)</v>
          </cell>
          <cell r="B135" t="str">
            <v>Nur für Fahrzeuge mit Augenbefestigung an der Vorderachse</v>
          </cell>
        </row>
        <row r="136">
          <cell r="A136" t="str">
            <v>414)</v>
          </cell>
          <cell r="B136" t="str">
            <v>Einbau der HLS Pumpeneinheit in Ersatzradmulde, eventuell Platzprobleme wegen Audi Subwoofer</v>
          </cell>
        </row>
        <row r="137">
          <cell r="A137" t="str">
            <v>415)</v>
          </cell>
          <cell r="B137" t="str">
            <v xml:space="preserve">Nur für Fahrzeuge mit Vorderachse Abstandsmaß Bef.-laschen 18mm </v>
          </cell>
        </row>
        <row r="138">
          <cell r="A138" t="str">
            <v>416)</v>
          </cell>
          <cell r="B138" t="str">
            <v xml:space="preserve">Bei erhöhten Rad-Sturz Werten an der Vorderachse empfehlen wir bei den ausgewiesenen Fahrzeugen ( - siehe KW Zubehör - ) die stufenlos einstellbare Sturzkorrektur </v>
          </cell>
        </row>
        <row r="139">
          <cell r="A139" t="str">
            <v>417)</v>
          </cell>
          <cell r="B139" t="str">
            <v>Nur für Fahrzeuge mit einem Klemmdurchmesser an der VA von 48,6mm</v>
          </cell>
        </row>
        <row r="140">
          <cell r="A140" t="str">
            <v>418)</v>
          </cell>
          <cell r="B140" t="str">
            <v>Nur für Fahrzeuge mit einem Klemmdurchmesser an der VA von 53mm</v>
          </cell>
        </row>
        <row r="141">
          <cell r="A141" t="str">
            <v>419)</v>
          </cell>
          <cell r="B141" t="str">
            <v>Nur für Fahrzeuge mit dem S Modell Bremssattel (Lochabstand Bremssattel 89 mm)</v>
          </cell>
        </row>
        <row r="142">
          <cell r="A142" t="str">
            <v>420)</v>
          </cell>
          <cell r="B142" t="str">
            <v xml:space="preserve">Bei allen Fahrzeugen ab 05/82 müssen grundsätzlich geänderte HA Domlager verwendet werden. (BMW Teile-Nr.: Stützlager 33 52 1 126 987 + Federunterlage 33 52 1 117 671 + Dichtscheibe 33 52 1 118 480 + Scheibe 33 52 1 125 651 + Teller 33 52 6 762 325 ). </v>
          </cell>
        </row>
        <row r="143">
          <cell r="A143" t="str">
            <v>421)</v>
          </cell>
          <cell r="B143" t="str">
            <v>Elektronische Dämpferregelung muss stillgelegt werden. Elektroniksatz zur Stillegung ist nicht im Lieferumfang enthalten.</v>
          </cell>
        </row>
        <row r="144">
          <cell r="A144" t="str">
            <v>422)</v>
          </cell>
          <cell r="B144" t="str">
            <v>Bei einer eingestellten Tieferlegung von über 30 mm kann es Achsgeometrie-bedingt, zwischen 70 km/h und 110 km/h, zu leichten Vibrationen kommen welche bei störendem Empfinden durch eine Reduzierung der Tieferlegung behoben werden können</v>
          </cell>
        </row>
        <row r="145">
          <cell r="A145" t="str">
            <v>423)</v>
          </cell>
          <cell r="B145" t="str">
            <v>V4 / V5 Federbeine / Dämpfer aus Aluminium bzw. achsweise kombiniert aus verzinkten Stahl (VA) und Aluminium (HA)</v>
          </cell>
        </row>
        <row r="146">
          <cell r="A146" t="str">
            <v>424)</v>
          </cell>
          <cell r="B146" t="str">
            <v>Fahrzeuge der Fahrzeugklasse M1G / N1G (1,5-fache Anhängelast der zulässigen Gesamtmasse des Zugfahrzeugs) werden nach der Tieferlegung auf die Fahrzeugklasse M1 / N1 umklassifiziert (Anhängelast entspricht der zulässigen Gesamtmasse des Zugfahrzeugs)</v>
          </cell>
        </row>
        <row r="147">
          <cell r="A147" t="str">
            <v>425)</v>
          </cell>
          <cell r="B147" t="str">
            <v>Nur für Fahrzeuge deren HA-Dämpfer unten mit einer M14 Schraube befestigt ist</v>
          </cell>
        </row>
        <row r="148">
          <cell r="A148" t="str">
            <v>426)</v>
          </cell>
          <cell r="B148" t="str">
            <v>Nur für Fahrzeuge deren HA-Dämpfer unten mit einer M12 Schraube befestigt ist</v>
          </cell>
        </row>
        <row r="149">
          <cell r="B149"/>
        </row>
        <row r="152">
          <cell r="A152" t="str">
            <v>101)</v>
          </cell>
          <cell r="B152" t="str">
            <v>Nicht zulässig für Fahrzeuge mit Niveauregulierung.</v>
          </cell>
        </row>
        <row r="153">
          <cell r="A153" t="str">
            <v>102)</v>
          </cell>
          <cell r="B153" t="str">
            <v>Für Fahrzeuge mit Federbeindurchmesser 45mm !</v>
          </cell>
        </row>
        <row r="154">
          <cell r="A154" t="str">
            <v>103)</v>
          </cell>
          <cell r="B154" t="str">
            <v>Für Fahrzeuge mit Federbeindurchmesser 51mm !</v>
          </cell>
        </row>
        <row r="155">
          <cell r="A155" t="str">
            <v>104)</v>
          </cell>
          <cell r="B155" t="str">
            <v>Bei Fahrzeugen ab 10/93 kann es durch unterschiedliche Federtellergrößen an der VA erforderlich sein, dass der orig. Federteller mit Art. Nr. 1H0-412341 verwendet werden muss.</v>
          </cell>
        </row>
        <row r="156">
          <cell r="A156" t="str">
            <v>105)</v>
          </cell>
          <cell r="B156" t="str">
            <v>Fahrzeuge mit orig. Sportfahrwerk, Federnsatz nicht lieferbar !</v>
          </cell>
        </row>
        <row r="157">
          <cell r="A157" t="str">
            <v>106)</v>
          </cell>
          <cell r="B157" t="str">
            <v>Für Fahrzeuge mit Abdeck-Kappe Durchmesser 40mm</v>
          </cell>
        </row>
        <row r="158">
          <cell r="A158" t="str">
            <v>107)</v>
          </cell>
          <cell r="B158" t="str">
            <v>Für Fahrzeuge mit Abdeck-Kappe Durchmesser 80mm</v>
          </cell>
        </row>
        <row r="159">
          <cell r="A159" t="str">
            <v>108)</v>
          </cell>
          <cell r="B159" t="str">
            <v>Nur für Fahrzeuge mit Zweiradantrieb.</v>
          </cell>
        </row>
        <row r="160">
          <cell r="A160" t="str">
            <v>109)</v>
          </cell>
          <cell r="B160" t="str">
            <v>Diese Federnsätze sind nur mit gekürzten Stoßdämpfern verwendbar. Wir empfehlen unsere KW Sportstoßdämpfer siehe Tabelle Dämpfer VA und HA.</v>
          </cell>
        </row>
        <row r="161">
          <cell r="A161" t="str">
            <v>110)</v>
          </cell>
          <cell r="B161" t="str">
            <v>Hinterachsfederteller über Nutenring höheneinstellbar.</v>
          </cell>
        </row>
        <row r="162">
          <cell r="A162" t="str">
            <v>111)</v>
          </cell>
          <cell r="B162" t="str">
            <v>HA-Dämpfer mit Gabelbefestigung.</v>
          </cell>
        </row>
        <row r="163">
          <cell r="A163" t="str">
            <v>112)</v>
          </cell>
          <cell r="B163" t="str">
            <v>HA-Dämpfer mit Augenbefestigung.</v>
          </cell>
        </row>
        <row r="164">
          <cell r="A164" t="str">
            <v>113)</v>
          </cell>
          <cell r="B164" t="str">
            <v>Bei einer Tieferlegung ab 45 mm an der VA muss der Stabilisator umgerüstet werden.</v>
          </cell>
        </row>
        <row r="165">
          <cell r="A165"/>
          <cell r="B165" t="str">
            <v>Stabiumrüstsatz für Fahrzeuge ohne Xenon-Hauptscheinwerfer: KW Art.-Nr. 685 50 006, Preis 218,96 € inkl. MwSt.</v>
          </cell>
        </row>
        <row r="166">
          <cell r="A166"/>
          <cell r="B166" t="str">
            <v>Stabiumrüstsatz für Fahrzeuge mit Xenon-Hauptscheinwerfern: KW Art.-Nr. 685 50 007, Preis 240,38 € inkl. MwSt.</v>
          </cell>
        </row>
        <row r="167">
          <cell r="A167" t="str">
            <v>114)</v>
          </cell>
          <cell r="B167" t="str">
            <v>Federbeinbefestigung 52mm Lochabstand</v>
          </cell>
        </row>
        <row r="168">
          <cell r="A168" t="str">
            <v>115)</v>
          </cell>
          <cell r="B168" t="str">
            <v>Federbeinbefestigung 54mm Lochabstand</v>
          </cell>
        </row>
        <row r="169">
          <cell r="A169" t="str">
            <v>116)</v>
          </cell>
          <cell r="B169" t="str">
            <v>Nur für Fahrzeuge ohne Stabihalter am VA-Federbein</v>
          </cell>
        </row>
        <row r="170">
          <cell r="A170" t="str">
            <v>117)</v>
          </cell>
          <cell r="B170" t="str">
            <v>Für Fahrzeuge ohne Stabilisator</v>
          </cell>
        </row>
        <row r="171">
          <cell r="A171" t="str">
            <v>118)</v>
          </cell>
          <cell r="B171" t="str">
            <v>Für Fahrzeuge mit Stabilisator</v>
          </cell>
        </row>
        <row r="172">
          <cell r="A172" t="str">
            <v>119)</v>
          </cell>
          <cell r="B172" t="str">
            <v>Nicht für Fahrzeuge mit 8-Zylinder Motor</v>
          </cell>
        </row>
        <row r="173">
          <cell r="A173" t="str">
            <v>120)</v>
          </cell>
          <cell r="B173" t="str">
            <v>Nicht für Fahrzeuge mit Original Sportfahrwerk.</v>
          </cell>
        </row>
        <row r="174">
          <cell r="A174" t="str">
            <v>121)</v>
          </cell>
          <cell r="B174" t="str">
            <v>Nur für Fahrzeuge ohne ESP</v>
          </cell>
        </row>
        <row r="175">
          <cell r="A175" t="str">
            <v>122)</v>
          </cell>
          <cell r="B175" t="str">
            <v>Dämpfer mit oberen Befestigungsmutter M12</v>
          </cell>
        </row>
        <row r="176">
          <cell r="A176" t="str">
            <v>123)</v>
          </cell>
          <cell r="B176" t="str">
            <v>Tieferlegungsfeder nur mit Sonder - Fahrtrichtungsanzeiger verwendbar. Fiat Bestell. Nr. 46 226 698</v>
          </cell>
        </row>
        <row r="177">
          <cell r="A177" t="str">
            <v>124)</v>
          </cell>
          <cell r="B177" t="str">
            <v>Nur für Fahrzeuge deren HA-Dämpfer unten mit einer M10 Schraube befestigt ist.</v>
          </cell>
        </row>
        <row r="178">
          <cell r="A178" t="str">
            <v>125)</v>
          </cell>
          <cell r="B178" t="str">
            <v>Nur für Fahrzeuge deren HA-Dämpfer unten mit einer M14 Schraube befestigt ist.</v>
          </cell>
        </row>
        <row r="179">
          <cell r="A179" t="str">
            <v>126)</v>
          </cell>
          <cell r="B179" t="str">
            <v>nicht für Fahrzeuge mit EDC</v>
          </cell>
        </row>
        <row r="180">
          <cell r="A180" t="str">
            <v>127)</v>
          </cell>
          <cell r="B180" t="str">
            <v>nicht für Fahrzeuge mit Luftfederung</v>
          </cell>
        </row>
        <row r="181">
          <cell r="A181" t="str">
            <v>128)</v>
          </cell>
          <cell r="B181" t="str">
            <v>Nur für Fahrzeuge mit einem Klemmdurchmesser an der VA von 54,6 mm</v>
          </cell>
        </row>
        <row r="182">
          <cell r="A182" t="str">
            <v xml:space="preserve">129) </v>
          </cell>
          <cell r="B182" t="str">
            <v>Nur für Fahrzeuge mit einem Klemmdurchmesser an der VA von 49,8 mm</v>
          </cell>
        </row>
        <row r="183">
          <cell r="A183" t="str">
            <v>130)</v>
          </cell>
          <cell r="B183" t="str">
            <v>Im Lieferumfang sind nur 2 Vorderachsfedern enthalten, beim VW Bus T4 2 Hinterachsfedern</v>
          </cell>
        </row>
        <row r="184">
          <cell r="A184" t="str">
            <v>131)</v>
          </cell>
          <cell r="B184" t="str">
            <v>Vorderachsfederteller über Distanzring höheneinstellbar</v>
          </cell>
        </row>
        <row r="185">
          <cell r="A185" t="str">
            <v>132)</v>
          </cell>
          <cell r="B185" t="str">
            <v>Bei Fahrzeugen die serienmäßig mit einem Nivomat-Dämpfer ausgerüstet sind, kann nur das Sportfahrwerk verwendet werden. Der Nivomat-Dämpfer wird durch den im Lieferumfang enthaltenen Sportstoßdämpfer ausgetauscht.</v>
          </cell>
        </row>
        <row r="186">
          <cell r="A186" t="str">
            <v>133)</v>
          </cell>
          <cell r="B186" t="str">
            <v xml:space="preserve">Am Vorderachsfederbein das innere Abstandsmass zwischen den unteren beiden Befestigungslaschen überprüfen. (23 mm = Artikel-Nr. 20090011  /  bei 27 mm = Artikel-Nr. 20090111 verwenden  </v>
          </cell>
        </row>
        <row r="187">
          <cell r="A187" t="str">
            <v>134)</v>
          </cell>
          <cell r="B187" t="str">
            <v xml:space="preserve">Bei Fahrzeugen mit Niveauregulierung wird der serienmäßige Niveau Stoßdämpfer durch den im Sportfahrwerk enthaltenen Sportstoßdämpfer ausgetauscht. Beim Federnsatz empfehlen wir zusätzlich unseren Sportstoßdämpfer 61K15004 zu verwenden. </v>
          </cell>
        </row>
        <row r="188">
          <cell r="A188" t="str">
            <v>135)</v>
          </cell>
          <cell r="B188" t="str">
            <v xml:space="preserve">Nur für Fahrzeuge mit Niveauregulierung </v>
          </cell>
        </row>
        <row r="189">
          <cell r="A189" t="str">
            <v>136)</v>
          </cell>
          <cell r="B189" t="str">
            <v>Bei Fahrwerken oder VA- Dämpfern  für Fahrzeuge ab Mod. 2002 müssen die vorderen Federunterlagen gegen neue Federunterlagen, Audi Teile Nr. 4D0 412 107B ausgetauscht werden.</v>
          </cell>
        </row>
        <row r="190">
          <cell r="A190" t="str">
            <v>137)</v>
          </cell>
          <cell r="B190" t="str">
            <v>Dieser Federnsatz enthält nur 2 VA- Federn. Die Tieferlegung an der Hinterachse wir durch verstellen des Niveauausgleichs erreicht.</v>
          </cell>
        </row>
        <row r="191">
          <cell r="A191" t="str">
            <v>138)</v>
          </cell>
          <cell r="B191" t="str">
            <v>Nicht für Modelle mit Schlechtwegepaket oder Fun bzw. Cross- Ausführung</v>
          </cell>
        </row>
        <row r="192">
          <cell r="A192" t="str">
            <v>139)</v>
          </cell>
          <cell r="B192" t="str">
            <v>Auslaufartikel, Lieferung nur solange Vorrat reicht.</v>
          </cell>
        </row>
        <row r="193">
          <cell r="A193" t="str">
            <v>140)</v>
          </cell>
          <cell r="B193" t="str">
            <v>VA Federbeine werden ohne Bremsschlauchhalter geliefert.</v>
          </cell>
        </row>
        <row r="194">
          <cell r="A194" t="str">
            <v>141)</v>
          </cell>
          <cell r="B194" t="str">
            <v>VA+HA höhenverstellbar (VA+HA Federn mit Höhenverstellung)</v>
          </cell>
        </row>
        <row r="195">
          <cell r="A195" t="str">
            <v>142)</v>
          </cell>
          <cell r="B195" t="str">
            <v>Fahrwerke / Dämpfer, nicht für Fahrzeuge mit elektronischer Dämpferregelung</v>
          </cell>
        </row>
        <row r="196">
          <cell r="A196" t="str">
            <v>143)</v>
          </cell>
          <cell r="B196" t="str">
            <v>Nicht für Fahrzeuge mit Vollausstattung</v>
          </cell>
        </row>
        <row r="197">
          <cell r="A197" t="str">
            <v>144)</v>
          </cell>
          <cell r="B197" t="str">
            <v>Nur für Fahrzeuge mit Vollausstattung</v>
          </cell>
        </row>
        <row r="198">
          <cell r="A198" t="str">
            <v>145)</v>
          </cell>
          <cell r="B198" t="str">
            <v>Nur für Fahrzeuge mit kurzem VA- Federbeingehäuse, Abstand mitte Befestigungsbohrung ( unten ) bis Oberkante Gehäuse 310-320mm</v>
          </cell>
        </row>
        <row r="199">
          <cell r="A199" t="str">
            <v>146)</v>
          </cell>
          <cell r="B199" t="str">
            <v>Nur für Fahrzeuge mit langem VA- Federbeingehäuse, Abstand mitte Befestigungsbohrung ( unten ) bis Oberkante Gehäuse 340-350mm</v>
          </cell>
        </row>
        <row r="200">
          <cell r="A200" t="str">
            <v>147)</v>
          </cell>
          <cell r="B200" t="str">
            <v>Nur für Fahrzeuge mit 2 Drehstäben an der Hinterachse</v>
          </cell>
        </row>
        <row r="201">
          <cell r="A201" t="str">
            <v>148)</v>
          </cell>
          <cell r="B201" t="str">
            <v>Nur für Fahrzeuge mit 4 Drehstäben an der Hinterachse</v>
          </cell>
        </row>
        <row r="202">
          <cell r="A202" t="str">
            <v>149)</v>
          </cell>
          <cell r="B202" t="str">
            <v>Nur für Fahrzeuge mit Luftfederung. Das Fahrzeugniveau muss in der Vertagswerkstatt eingestellt werden.</v>
          </cell>
        </row>
        <row r="203">
          <cell r="A203" t="str">
            <v>150)</v>
          </cell>
          <cell r="B203" t="str">
            <v>Die angegebene Tieferlegungsrate kann bedingt durch Ausstattungsvarianten um bis zu +/- 25 mm variieren</v>
          </cell>
        </row>
        <row r="204">
          <cell r="A204" t="str">
            <v>151)</v>
          </cell>
          <cell r="B204" t="str">
            <v>Nicht geeignet für Fahrzeuge mit schweren Ausstattungen wie z.B. Westfalia Umbau, Wohnmobile oder Sonderausstattungen.</v>
          </cell>
        </row>
        <row r="205">
          <cell r="A205" t="str">
            <v>152)</v>
          </cell>
          <cell r="B205" t="str">
            <v>Nicht für Fahrzeuge mit langem Radstand.</v>
          </cell>
        </row>
        <row r="206">
          <cell r="A206" t="str">
            <v>153)</v>
          </cell>
          <cell r="B206" t="str">
            <v>Nicht für Fahrzeuge mit ESP-System</v>
          </cell>
        </row>
        <row r="207">
          <cell r="A207" t="str">
            <v>154)</v>
          </cell>
          <cell r="B207" t="str">
            <v>Bei Fahrzeugen mit den Typenbezeichnungen "B/C/L539, 53D, D53D" können keine Fahrwerke verbaut werden, nur Federnsätze</v>
          </cell>
        </row>
        <row r="208">
          <cell r="A208" t="str">
            <v>155)</v>
          </cell>
          <cell r="B208" t="str">
            <v>Die Höhenveränderung der Hinterachse kann über das Verstellen der Drehstabfedern erreicht werden.</v>
          </cell>
        </row>
        <row r="209">
          <cell r="A209" t="str">
            <v>156)</v>
          </cell>
          <cell r="B209" t="str">
            <v>Nur für 2- und 3- türige Fahrzeuge</v>
          </cell>
        </row>
        <row r="210">
          <cell r="A210" t="str">
            <v>157)</v>
          </cell>
          <cell r="B210" t="str">
            <v>Nur für 4- und 5- türige Fahrzeuge</v>
          </cell>
        </row>
        <row r="211">
          <cell r="A211" t="str">
            <v>158)</v>
          </cell>
          <cell r="B211" t="str">
            <v>Die angegebene Tieferlegungsrate kann unter Umständen abweichen. Die Fahrzeuge werden ab Werk mit verschieden hohen Feder-Gummiunterlagen an der Hinterachse ausgeliefert. Die max. erreichbare Tieferlegung wird durch die Verwendung der 5mm Feder- Gummiunterlagen an der Hinterachse realisiert. Die Tieferlegungsrate kann durch die Verwendung von 5, 9, 13 oder 17mm Gummis entsprechend variiert werden (die Gummiunterlagen sind nur als Originalteil erhältlich).</v>
          </cell>
        </row>
        <row r="212">
          <cell r="A212" t="str">
            <v>159)</v>
          </cell>
          <cell r="B212" t="str">
            <v>VA- Federbein mit unteren Befestigungsschrauben M10</v>
          </cell>
        </row>
        <row r="213">
          <cell r="A213" t="str">
            <v>160)</v>
          </cell>
          <cell r="B213" t="str">
            <v>VA- Federbein mit unteren Befestigungsschrauben M12</v>
          </cell>
        </row>
        <row r="214">
          <cell r="A214" t="str">
            <v>161)</v>
          </cell>
          <cell r="B214" t="str">
            <v>Nicht für Fahrzeuge mit gasbetriebenen Motoren</v>
          </cell>
        </row>
        <row r="215">
          <cell r="A215" t="str">
            <v>162)</v>
          </cell>
          <cell r="B215" t="str">
            <v>Nur für Fahrzeuge mit Mehrlenker- Hinterachse (Einzelradaufhängung).</v>
          </cell>
        </row>
        <row r="216">
          <cell r="A216" t="str">
            <v>163)</v>
          </cell>
          <cell r="B216" t="str">
            <v>Nur für Fahrzeuge mit Verbundlenker- Hinterachse (Starrachse).</v>
          </cell>
        </row>
        <row r="217">
          <cell r="A217" t="str">
            <v>164)</v>
          </cell>
          <cell r="B217" t="str">
            <v>Bei Fahrzeugen mit ABS muss eine separate Befestigung für die ABS-Kabel geschaffen werden.</v>
          </cell>
        </row>
        <row r="218">
          <cell r="A218" t="str">
            <v>165)</v>
          </cell>
          <cell r="B218" t="str">
            <v>Nur für Fahrzeuge mit Porsche PASM (elektronische Dämpferkraftregelung)</v>
          </cell>
        </row>
        <row r="221">
          <cell r="B221" t="str">
            <v>Die Preise sind für Kataloge inkl. Mwst. !!!</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_en_incl. VAT"/>
      <sheetName val="Hinweise_en_excl. VAT"/>
    </sheetNames>
    <sheetDataSet>
      <sheetData sheetId="0">
        <row r="1">
          <cell r="B1" t="str">
            <v>Coilover</v>
          </cell>
        </row>
        <row r="2">
          <cell r="A2" t="str">
            <v>a)</v>
          </cell>
          <cell r="B2" t="str">
            <v>including front axle top mounts</v>
          </cell>
        </row>
        <row r="3">
          <cell r="A3" t="str">
            <v>b)</v>
          </cell>
          <cell r="B3" t="str">
            <v>The battery has to be modified for vehicles with factory battery longer than 278 mm. We recommend Varta Silver Dynamic 77Ah or Bosch S5 77Ah (not included in the kit).</v>
          </cell>
        </row>
        <row r="4">
          <cell r="A4" t="str">
            <v>c)</v>
          </cell>
          <cell r="B4" t="str">
            <v>No vehicle specific applications</v>
          </cell>
        </row>
        <row r="5">
          <cell r="A5" t="str">
            <v>d)</v>
          </cell>
          <cell r="B5" t="str">
            <v xml:space="preserve">HLS2 only for vehicles with dynamic headlight range adjustment (vehicle - level sensor FA + RA) </v>
          </cell>
        </row>
        <row r="6">
          <cell r="A6" t="str">
            <v>V2=</v>
          </cell>
          <cell r="B6" t="str">
            <v>KW coilover kit Variant 2 with adjustable rebound dampening</v>
          </cell>
        </row>
        <row r="7">
          <cell r="A7" t="str">
            <v>V3=</v>
          </cell>
          <cell r="B7" t="str">
            <v>KW coilover Kit Variant 3 with adjustable rebound &amp; compression dampening</v>
          </cell>
        </row>
        <row r="8">
          <cell r="A8" t="str">
            <v>3A=</v>
          </cell>
          <cell r="B8" t="str">
            <v>KW coilover kit aluminum 3-way adjustable racing shock</v>
          </cell>
        </row>
        <row r="9">
          <cell r="A9" t="str">
            <v>i.P.)</v>
          </cell>
          <cell r="B9" t="str">
            <v>In production, development phase completed, availability on request</v>
          </cell>
        </row>
        <row r="10">
          <cell r="A10" t="str">
            <v>i.D.)</v>
          </cell>
          <cell r="B10" t="str">
            <v>In developmental phase. Delivery date upon request</v>
          </cell>
        </row>
        <row r="11">
          <cell r="A11" t="str">
            <v>i.P.)</v>
          </cell>
          <cell r="B11" t="str">
            <v>In preparation. Delivery date available upon request</v>
          </cell>
        </row>
        <row r="12">
          <cell r="A12" t="str">
            <v>FA</v>
          </cell>
          <cell r="B12" t="str">
            <v>front axle</v>
          </cell>
        </row>
        <row r="13">
          <cell r="A13" t="str">
            <v>RA</v>
          </cell>
          <cell r="B13" t="str">
            <v>rear axle</v>
          </cell>
        </row>
        <row r="14">
          <cell r="A14" t="str">
            <v>0)</v>
          </cell>
          <cell r="B14" t="str">
            <v>Front and rear height-adjustable (front and rear springs with height adjustment + shock absorbers)</v>
          </cell>
        </row>
        <row r="15">
          <cell r="A15" t="str">
            <v>1)</v>
          </cell>
          <cell r="B15" t="str">
            <v>Height adjustable on the front and rear axles (threaded strut housings)</v>
          </cell>
        </row>
        <row r="16">
          <cell r="A16" t="str">
            <v>2)</v>
          </cell>
          <cell r="B16" t="str">
            <v>Height adjustable front and rear axles (front axle threaded strut housings, rear axle adjustable springs + dampers)</v>
          </cell>
        </row>
        <row r="17">
          <cell r="A17" t="str">
            <v>3)</v>
          </cell>
          <cell r="B17" t="str">
            <v>Only height adjustable on the front axle (threaded strut housings, springs + dampers for the rear axle)</v>
          </cell>
        </row>
        <row r="18">
          <cell r="A18" t="str">
            <v>4)</v>
          </cell>
          <cell r="B18" t="str">
            <v>Height adjustable threaded housing struts for the front axle, sport shock absorbers for the rear axle (Height on the rear axle adjusted by standard torrision bar tuning)</v>
          </cell>
        </row>
        <row r="19">
          <cell r="A19" t="str">
            <v>5)</v>
          </cell>
          <cell r="B19" t="str">
            <v>For height adjustable threaded strut housings, rear axle = standard</v>
          </cell>
        </row>
        <row r="20">
          <cell r="A20" t="str">
            <v>6)</v>
          </cell>
          <cell r="B20" t="str">
            <v>When using original tires, wheel offset spacers may be required</v>
          </cell>
        </row>
        <row r="21">
          <cell r="A21" t="str">
            <v>7)</v>
          </cell>
          <cell r="B21" t="str">
            <v xml:space="preserve">When lowering more than 40 mm, the anti-sway bar must be retrofitted. Anti-sway bar conversion set without Xenon headlights: KW Part No.  685 50 000, Price: 218,96 € incl. VAT Anti-sway bar conversion set for vehicles with Xenon headlights: KW Part No. 685 50 005, Price: 240,38 € incl. VAT </v>
          </cell>
        </row>
        <row r="22">
          <cell r="A22" t="str">
            <v>8)</v>
          </cell>
          <cell r="B22" t="str">
            <v>Not for vehicles with automatic self leveling control / air suspension</v>
          </cell>
        </row>
        <row r="23">
          <cell r="A23" t="str">
            <v>9)</v>
          </cell>
          <cell r="B23" t="str">
            <v>The automatic level control must be disabled</v>
          </cell>
        </row>
        <row r="24">
          <cell r="A24" t="str">
            <v>10)</v>
          </cell>
          <cell r="B24" t="str">
            <v>In Variant 2, hardness adjustment for front axle only in not installed condition possible</v>
          </cell>
        </row>
        <row r="25">
          <cell r="A25" t="str">
            <v>11)</v>
          </cell>
          <cell r="B25" t="str">
            <v xml:space="preserve">Front axle strut housings on an exchange basis are available for a deposit of 476,- € incl. VAT - otherwise, </v>
          </cell>
        </row>
        <row r="26">
          <cell r="A26" t="str">
            <v>12)</v>
          </cell>
          <cell r="B26" t="str">
            <v>To identify the suspension struts, measure the diameter of the strut mounting screw at the steering knuckle. Screw diameter either M12 or M14</v>
          </cell>
        </row>
        <row r="27">
          <cell r="A27" t="str">
            <v>13)</v>
          </cell>
          <cell r="B27" t="str">
            <v>The original anti-sway has to be rebuilt. KW Part No. Anti-sway bar see references 7</v>
          </cell>
        </row>
        <row r="28">
          <cell r="A28" t="str">
            <v>14)</v>
          </cell>
          <cell r="B28" t="str">
            <v xml:space="preserve">Only for vehicles with ESP </v>
          </cell>
        </row>
        <row r="29">
          <cell r="A29" t="str">
            <v>15)</v>
          </cell>
          <cell r="B29" t="str">
            <v>Measure the outer diameter of strut housing (45 mm or 51 mm)</v>
          </cell>
        </row>
        <row r="30">
          <cell r="A30" t="str">
            <v>16)</v>
          </cell>
          <cell r="B30" t="str">
            <v xml:space="preserve">Additional assembly parts are required from the automobile manufacturer for vehicles with self levelling control. (Audi part-no.: damper bearing 8E0 512 121 E, spring base 8E0 512 149 H, bump stop eB0 512 131Q) </v>
          </cell>
        </row>
        <row r="31">
          <cell r="A31" t="str">
            <v>17)</v>
          </cell>
          <cell r="B31" t="str">
            <v>All vehicles manufactured before 6/92 require dome bearings: (BMW Part No.: dome bearing 31 33 6 779 613 + washer 31 33 6 776 760 + collar 331 110 196)</v>
          </cell>
        </row>
        <row r="32">
          <cell r="A32" t="str">
            <v xml:space="preserve">18) </v>
          </cell>
          <cell r="B32" t="str">
            <v>For front dome bearing caps with a diameter of 80 mm, new parts are required. (BMW Part No.: dome bearings 31 331 139 452 + washer 31 331 116 983 + collar 31 331 110 196)</v>
          </cell>
          <cell r="C32"/>
          <cell r="D32"/>
        </row>
        <row r="33">
          <cell r="A33" t="str">
            <v>19)</v>
          </cell>
          <cell r="B33" t="str">
            <v>Additional front axle assembly parts for vehicles with EDC and/or 8cyl. engine are required from the automobile manufacturer: for the front: (BMW Part No.: To My. 09/97 = 31 35 2 298 910, Till My. 09/97 = 31 35 2 298 911), for the rear (only sedan): (BMW Part No.: dome bearing 33 521 091 710 + washer 33 521 092 986. On "Street comfort" kits the following parts are also required for the front axle: spring perch 31 326 769 667 + spring pad 31 331 091 867</v>
          </cell>
        </row>
        <row r="34">
          <cell r="A34" t="str">
            <v>20)</v>
          </cell>
          <cell r="B34" t="str">
            <v xml:space="preserve">Additional assembly parts from manufacturer required. (Fiat Part No.: support bearing 777 59 40 + sleeve 779 52 59 + washer 779 52 60) </v>
          </cell>
        </row>
        <row r="35">
          <cell r="A35" t="str">
            <v>21)</v>
          </cell>
          <cell r="B35" t="str">
            <v>Additional attachments are required from the automobile manufacturer (for the Fiat Bravo/Brava only available for vehicles with original sport suspension). Fiat Part No.: support bearings 00046469709 + strut insulator 00046448102</v>
          </cell>
        </row>
        <row r="36">
          <cell r="A36" t="str">
            <v>22)</v>
          </cell>
          <cell r="B36" t="str">
            <v>Check the rear shock absorber mounting! Standard bolt or fork?</v>
          </cell>
        </row>
        <row r="37">
          <cell r="A37" t="str">
            <v>23)</v>
          </cell>
          <cell r="B37" t="str">
            <v>For Variant 2: Rear axle shock does not offer hardness adjustment</v>
          </cell>
        </row>
        <row r="38">
          <cell r="A38" t="str">
            <v>24)</v>
          </cell>
          <cell r="B38" t="str">
            <v>In Variant 2, the original rear support bearing must be bored to a diameter of 12 mm</v>
          </cell>
        </row>
        <row r="39">
          <cell r="A39" t="str">
            <v>25)</v>
          </cell>
          <cell r="B39" t="str">
            <v>front axle hight adjustable, for rear axle lowering springs (only factory rear dampers can be used)</v>
          </cell>
        </row>
        <row r="40">
          <cell r="A40" t="str">
            <v>26)</v>
          </cell>
          <cell r="B40" t="str">
            <v xml:space="preserve">The 8- digit strut housing number is necessary to identify the strut housing. This number is located on the inner side of the wheel bearing housing.  </v>
          </cell>
        </row>
        <row r="41">
          <cell r="B41" t="str">
            <v>Also, it must be determined if the vehicle has an ABS system</v>
          </cell>
        </row>
        <row r="42">
          <cell r="A42" t="str">
            <v>27)</v>
          </cell>
          <cell r="B42" t="str">
            <v>Strut housings must be delivered in advance for the conversion</v>
          </cell>
        </row>
        <row r="43">
          <cell r="A43" t="str">
            <v>28)</v>
          </cell>
          <cell r="B43" t="str">
            <v>The standard self levelling shock absorber has to be replaced with the supplied sport shock absorber</v>
          </cell>
        </row>
        <row r="44">
          <cell r="A44" t="str">
            <v>29)</v>
          </cell>
          <cell r="B44" t="str">
            <v>Only for vehicles which have rear dampers mounted below with a M 10 screw on the underside, otherwise use Item No. 10260012 or 15260012</v>
          </cell>
        </row>
        <row r="45">
          <cell r="A45" t="str">
            <v>30)</v>
          </cell>
          <cell r="B45" t="str">
            <v>Only for vehicles which have rear dampers mounted below with M 14 screws on the underside, otherwise use Item No. 10260011 or 15260011</v>
          </cell>
        </row>
        <row r="46">
          <cell r="A46" t="str">
            <v>31)</v>
          </cell>
          <cell r="B46" t="str">
            <v>For vehicles with factory lowering is the mentionned lowering reduced by the factory lowering.</v>
          </cell>
        </row>
        <row r="47">
          <cell r="A47" t="str">
            <v>32)</v>
          </cell>
          <cell r="B47" t="str">
            <v xml:space="preserve">In case of Variant 2 the rear axle rebound damping can only be adjusted with special tools and if damper is dismantled. </v>
          </cell>
        </row>
        <row r="48">
          <cell r="A48" t="str">
            <v>33)</v>
          </cell>
          <cell r="B48" t="str">
            <v xml:space="preserve">In variant 2: rear axle shock absorber are only available in variant 3 </v>
          </cell>
        </row>
        <row r="49">
          <cell r="A49" t="str">
            <v>34)</v>
          </cell>
          <cell r="B49" t="str">
            <v>To ensure the minimum height of 350 mm (§76/756 EC) for the front direction indicators, modifications may have to be made to the vehicle or the light unit. For further information, please refer to the attached TÜV parts certificate.</v>
          </cell>
        </row>
        <row r="50">
          <cell r="A50" t="str">
            <v>35)</v>
          </cell>
          <cell r="B50" t="str">
            <v xml:space="preserve">Only for vehicles manufactured after 1998.  Model year can be found in the 10th position of the vehicle identification number </v>
          </cell>
        </row>
        <row r="51">
          <cell r="B51" t="str">
            <v>(V=97, W=98, X=99, Y=2000, 1=2001,…)</v>
          </cell>
        </row>
        <row r="52">
          <cell r="A52" t="str">
            <v>36)</v>
          </cell>
          <cell r="B52" t="str">
            <v>Check the inner distance between the two lower clips on the front suspension strut</v>
          </cell>
        </row>
        <row r="53">
          <cell r="B53" t="str">
            <v>(for 23 mm =  Item No. 10290013/15290013)</v>
          </cell>
        </row>
        <row r="54">
          <cell r="B54" t="str">
            <v>(for 27 mm =  Item No. 10290003/15290003</v>
          </cell>
        </row>
        <row r="55">
          <cell r="A55" t="str">
            <v>37)</v>
          </cell>
          <cell r="B55" t="str">
            <v>For cars which have electronic dampers, make sure they are shut down. Specific electronical damper shut-downs are available from KW. Please check our accessories list</v>
          </cell>
        </row>
        <row r="56">
          <cell r="A56" t="str">
            <v xml:space="preserve">38) </v>
          </cell>
          <cell r="B56" t="str">
            <v>If the rear axle shock absorber of the car is equipped with M12 thread - you need to modify the supporting bearing unit to M10 thread. Therefore please buy the following BMW parts from the car manufacturer: supporting bearing 33 52 1 132 270, washer disc 33 52 1 136 063, disc 33 52 1 129 565</v>
          </cell>
        </row>
        <row r="57">
          <cell r="A57" t="str">
            <v>39)</v>
          </cell>
          <cell r="B57" t="str">
            <v>For vehicles with a right drive shaft diameter of more than 42 mm, the maximum lowering tested (German technical inspection association) is reduced by 15 mm</v>
          </cell>
        </row>
        <row r="58">
          <cell r="A58" t="str">
            <v xml:space="preserve">40) </v>
          </cell>
          <cell r="B58" t="str">
            <v xml:space="preserve">Original struts need to be sent in advance for modification </v>
          </cell>
        </row>
        <row r="59">
          <cell r="A59" t="str">
            <v>41)</v>
          </cell>
          <cell r="B59" t="str">
            <v>Coilover kits where the strut housings are delivered on exchange basis are only available in galvanized finish</v>
          </cell>
        </row>
        <row r="60">
          <cell r="A60" t="str">
            <v>42)</v>
          </cell>
          <cell r="B60" t="str">
            <v xml:space="preserve">For the rear axle sport shock absorbers will be supplied, the factory air spring will maintain. The lowering of the vehicle needs to be done according to the instructions. </v>
          </cell>
        </row>
        <row r="61">
          <cell r="A61" t="str">
            <v>43)</v>
          </cell>
          <cell r="B61" t="str">
            <v>Not for vehicles with Airmatic suspension</v>
          </cell>
        </row>
        <row r="62">
          <cell r="A62" t="str">
            <v>44)</v>
          </cell>
          <cell r="B62" t="str">
            <v>Not for vehicles with "Integral Active Steering"</v>
          </cell>
        </row>
        <row r="63">
          <cell r="A63" t="str">
            <v>45)</v>
          </cell>
          <cell r="B63" t="str">
            <v>In variant 3: rear axle shock absorber are only available in variant 2</v>
          </cell>
        </row>
        <row r="64">
          <cell r="A64" t="str">
            <v>46)</v>
          </cell>
          <cell r="B64" t="str">
            <v>The upper spring perch is fastened to the vehicle, a) beginning Model year 2000 and up with three fasteners to the body, b) via the support bearing that is centrally fastened through the piston rod of the shock absorber</v>
          </cell>
        </row>
        <row r="65">
          <cell r="A65" t="str">
            <v>47)</v>
          </cell>
          <cell r="B65" t="str">
            <v xml:space="preserve">For vehicles manufactured before 4/02, the piston rod is fastened to the support bearing with an arched disk (piston rod threads visible). In models built after 4/02, the piston rod mount is lowered and covered by a cap (piston rod threads not visible)  </v>
          </cell>
        </row>
        <row r="66">
          <cell r="A66" t="str">
            <v>48)</v>
          </cell>
          <cell r="B66" t="str">
            <v>V2 and V3 for vehicles with Xenon headlight only compatible when the serial height sensor is not fixed on the rear axle dust cover</v>
          </cell>
        </row>
        <row r="67">
          <cell r="A67" t="str">
            <v>49)</v>
          </cell>
          <cell r="B67" t="str">
            <v xml:space="preserve">From vehicle no. M45 255 with fork mounting on front axle transverse control arm </v>
          </cell>
        </row>
        <row r="68">
          <cell r="A68" t="str">
            <v>50)</v>
          </cell>
          <cell r="B68" t="str">
            <v>The following parts must be used for front-wheel drive and four-wheel drive vehicles without standard sports suspension. (AUDI part nos.: adapter 441 512 347(left) 441 512 348(right) + support bearing 441 512 331 + ring 441 512 367 + curved washer 441 512 349)</v>
          </cell>
        </row>
        <row r="69">
          <cell r="A69" t="str">
            <v>51)</v>
          </cell>
          <cell r="B69" t="str">
            <v>Lowering can be achieved if required by adjusting the standard leaf springs.</v>
          </cell>
        </row>
        <row r="70">
          <cell r="A70" t="str">
            <v>52)</v>
          </cell>
          <cell r="B70" t="str">
            <v>In the case of variant 1 rear shock absorber with stiffness adjustment.</v>
          </cell>
        </row>
        <row r="71">
          <cell r="A71" t="str">
            <v>53)</v>
          </cell>
          <cell r="B71" t="str">
            <v>The front wheel hub and ABS sensor are among the items supplied.</v>
          </cell>
        </row>
        <row r="72">
          <cell r="A72" t="str">
            <v>54)</v>
          </cell>
          <cell r="B72" t="str">
            <v>Only for vehicles without air suspension</v>
          </cell>
        </row>
        <row r="73">
          <cell r="A73" t="str">
            <v>55)</v>
          </cell>
          <cell r="B73" t="str">
            <v>Only for vehicles which have electronic dampers</v>
          </cell>
        </row>
        <row r="74">
          <cell r="A74" t="str">
            <v>56)</v>
          </cell>
          <cell r="B74" t="str">
            <v>If the Porsche Motorsport rear axle top mount # 99633301190 is installed, the KW top mount adapter set # 68510036, price 109,48 € incl. VAT, has to be used.</v>
          </cell>
        </row>
        <row r="75">
          <cell r="A75" t="str">
            <v>57)</v>
          </cell>
          <cell r="B75" t="str">
            <v>Only for cars with a clamp diameter of 55mm on the front axle</v>
          </cell>
        </row>
        <row r="76">
          <cell r="A76" t="str">
            <v>58)</v>
          </cell>
          <cell r="B76" t="str">
            <v>Only for cars with a clamp diameter of 50mm on the front axle</v>
          </cell>
        </row>
        <row r="77">
          <cell r="A77" t="str">
            <v>59)</v>
          </cell>
          <cell r="B77" t="str">
            <v>The following part has to be used for cars which have the standard rear axle self levelling system: Volvo rear axle top mount # 306 66 271 has to be used.</v>
          </cell>
        </row>
        <row r="78">
          <cell r="A78" t="str">
            <v>60)</v>
          </cell>
          <cell r="B78" t="str">
            <v>Only for cars with 2-hole-bracket at front axle</v>
          </cell>
        </row>
        <row r="79">
          <cell r="A79" t="str">
            <v>61)</v>
          </cell>
          <cell r="B79" t="str">
            <v>Only for cars with 3-hole-bracket at front axle</v>
          </cell>
        </row>
        <row r="80">
          <cell r="A80" t="str">
            <v>62)</v>
          </cell>
          <cell r="B80" t="str">
            <v xml:space="preserve">Not for cars with electronic damping </v>
          </cell>
        </row>
        <row r="81">
          <cell r="A81" t="str">
            <v>63)</v>
          </cell>
          <cell r="B81" t="str">
            <v>To achieve the necessary clearance of the wheels on the front axle, significant modifications are necessary at the inside of the fender (at the front side of the wheel arch) (only Chrysler Crossfire). On the rear axle you have to modify the chassis fold in the area of the stabilizer for achieving a sufficient clearance of the stabilizer.</v>
          </cell>
        </row>
        <row r="82">
          <cell r="A82" t="str">
            <v>64)</v>
          </cell>
          <cell r="B82" t="str">
            <v xml:space="preserve">At lowering of more than 40 mm an increased tire wear is possible. We recommend to use the camber adjustment set for the front axle </v>
          </cell>
        </row>
        <row r="83">
          <cell r="B83" t="str">
            <v>(Mercedes article no. 210 330 00 18)</v>
          </cell>
        </row>
        <row r="84">
          <cell r="A84" t="str">
            <v>65)</v>
          </cell>
          <cell r="B84" t="str">
            <v>At lowering of more than 40 mm an increased tire wear is possible. We recommend to use the camber adjustment set for the front axle (Mercedes article no. 202 330 01 18)</v>
          </cell>
        </row>
        <row r="85">
          <cell r="A85" t="str">
            <v>66)</v>
          </cell>
          <cell r="B85" t="str">
            <v>With test report to present for homologation according to § 21 (according to German transport &amp; traffic regulations - mainly for Germany)</v>
          </cell>
        </row>
        <row r="86">
          <cell r="A86" t="str">
            <v>67)</v>
          </cell>
          <cell r="B86" t="str">
            <v xml:space="preserve">Dampers are adjusted by easily operating adjustment wheels. Rebound is only adjustable if the top of the piston rod is accessible. This will depend on the vehicle construction. </v>
          </cell>
        </row>
        <row r="87">
          <cell r="A87" t="str">
            <v>68)</v>
          </cell>
          <cell r="B87" t="str">
            <v>When installing the pump unit components, additional mounting parts from the car manufacturer might be necessary. For that please note the vehicle specific installation instructions.</v>
          </cell>
          <cell r="C87"/>
        </row>
        <row r="88">
          <cell r="A88" t="str">
            <v>69)</v>
          </cell>
          <cell r="B88" t="str">
            <v>The maximum axle load is reduced to the amount mentioned in brackets.</v>
          </cell>
        </row>
        <row r="89">
          <cell r="A89" t="str">
            <v>70)</v>
          </cell>
          <cell r="B89" t="str">
            <v>For Variant 3 the strut housings can not be delivered in exchange. Please send us the cleaned original parts in advance for rebuilding.</v>
          </cell>
        </row>
        <row r="90">
          <cell r="A90" t="str">
            <v>71)</v>
          </cell>
          <cell r="B90" t="str">
            <v>not height adjustable</v>
          </cell>
          <cell r="C90"/>
          <cell r="D90"/>
          <cell r="E90"/>
          <cell r="F90"/>
          <cell r="G90"/>
          <cell r="H90"/>
          <cell r="N90"/>
          <cell r="O90"/>
          <cell r="P90"/>
          <cell r="Q90"/>
        </row>
        <row r="91">
          <cell r="A91" t="str">
            <v>72)</v>
          </cell>
          <cell r="B91" t="str">
            <v>Front axle strut housings on an exchange basis are available for a deposit of 1190,-€ incl. VAT - otherwise, please provide original parts in advance</v>
          </cell>
        </row>
        <row r="92">
          <cell r="A92" t="str">
            <v>73)</v>
          </cell>
          <cell r="B92" t="str">
            <v>There is no need to install spacers on the front axle for sufficiant clearance of the factory tyres.</v>
          </cell>
          <cell r="C92"/>
          <cell r="D92"/>
          <cell r="E92"/>
          <cell r="F92"/>
          <cell r="G92"/>
          <cell r="H92"/>
          <cell r="N92"/>
          <cell r="O92"/>
          <cell r="P92"/>
          <cell r="Q92"/>
        </row>
        <row r="93">
          <cell r="A93" t="str">
            <v>74)</v>
          </cell>
          <cell r="B93" t="str">
            <v>only for vehicles with transmission control unit in the rear right side of the trunk</v>
          </cell>
        </row>
        <row r="94">
          <cell r="A94" t="str">
            <v>75)</v>
          </cell>
          <cell r="B94" t="str">
            <v>The tread width and camber needs to be adjusted like or almost like factory according to the vehicle manufacturer’s specifications. If the camber exceeds 4° at the rear axle with the maximum permissable axle load we recommend to use our adjustable control arm (KW part-no. 685 10 060 price 384,37 € incl. VAT)</v>
          </cell>
        </row>
        <row r="95">
          <cell r="A95" t="str">
            <v>76)</v>
          </cell>
          <cell r="B95" t="str">
            <v xml:space="preserve">For vehicles from 2004 onwards extreme reworking is necessary for creating sufficiant clearance of the wheels. Only for cars with hole distance of 54 mm on the front axle strut (without "Pack Sport Chassis"). </v>
          </cell>
        </row>
        <row r="96">
          <cell r="A96" t="str">
            <v>77)</v>
          </cell>
          <cell r="B96" t="str">
            <v>At vehicles equipped with a factoy sport suspension kit the electronic damper control needs to be deactivated at your local Maserati dealer (Instructions for the deactivation are included in delivery)</v>
          </cell>
        </row>
        <row r="97">
          <cell r="A97" t="str">
            <v>78)</v>
          </cell>
          <cell r="B97" t="str">
            <v xml:space="preserve">If the car is equipped with PASM, the PASM needs to be disabled. </v>
          </cell>
        </row>
        <row r="98">
          <cell r="A98" t="str">
            <v>79)</v>
          </cell>
          <cell r="B98" t="str">
            <v>Vehicles with a two-part leaf spring on the rear axle have to be equipped with a one-piece leaf spring. (for Caddy up to mod.2015 VW part no. for leaf spring spring 2K5 511 151 N, for Caddy from 2015- VW part no. for leaf spring 2K5 511 151 AA, for Caddy Maxi VW part no. for leaf spring spring 2K5 511 151 E)</v>
          </cell>
        </row>
        <row r="99">
          <cell r="A99" t="str">
            <v>80)</v>
          </cell>
          <cell r="B99" t="str">
            <v>Additional assembly parts from manufacturer required. Maserati Part No. For the front: 2x Hyperblock M205586, for the rear: 2x Hyperblock M205587, front &amp; rear: 4x holder M200336, 4x Spacer M201167, 4x spacer ring M201904</v>
          </cell>
        </row>
        <row r="100">
          <cell r="A100" t="str">
            <v>81)</v>
          </cell>
          <cell r="B100" t="str">
            <v>At vehicles with four-wheel-drive the coilover kit variant 3 can only be used in combination with wheels with a size of 17“ and higher.</v>
          </cell>
        </row>
        <row r="101">
          <cell r="A101" t="str">
            <v>82)</v>
          </cell>
          <cell r="B101" t="str">
            <v>Production on demand. Please ask for delivery time.</v>
          </cell>
        </row>
        <row r="102">
          <cell r="A102" t="str">
            <v>83)</v>
          </cell>
          <cell r="B102" t="str">
            <v xml:space="preserve">standard leaf spring has to be dismantled! </v>
          </cell>
        </row>
        <row r="103">
          <cell r="A103" t="str">
            <v>84)</v>
          </cell>
          <cell r="B103" t="str">
            <v>For Variant 3: Rear axle shock does not offer hardness adjustment</v>
          </cell>
        </row>
        <row r="104">
          <cell r="A104" t="str">
            <v>85)</v>
          </cell>
          <cell r="B104" t="str">
            <v>For rear axle camber adjustment we recommend the installation of the car specific adjustable control arm set from KW. The part number for the control arm set is mention in the accessories list.</v>
          </cell>
        </row>
        <row r="105">
          <cell r="A105" t="str">
            <v>86)</v>
          </cell>
          <cell r="B105" t="str">
            <v>We recommend to replace the anti-sway bar for more spring travel and comfort. KW Part No.  685 50 000, Price: 218,96 € incl. VAT Anti-sway bar conversion set for vehicles with Xenon headlights: KW Part No. 685 50 005, Price: 240,38 € incl. VAT</v>
          </cell>
        </row>
        <row r="106">
          <cell r="A106" t="str">
            <v>87)</v>
          </cell>
          <cell r="B106" t="str">
            <v>For ensuring the minimum necessary head light height of 350mm from the ground, the maximum lowering range could be reduced up to 20mm.</v>
          </cell>
        </row>
        <row r="107">
          <cell r="A107" t="str">
            <v>88)</v>
          </cell>
          <cell r="B107" t="str">
            <v xml:space="preserve">Electronic damping control has to be deactivated. Deactivation kit is included in the delivery. </v>
          </cell>
        </row>
        <row r="108">
          <cell r="A108" t="str">
            <v>89)</v>
          </cell>
          <cell r="B108" t="str">
            <v>height adjustability only for front axle (springs + height adjustment), rear axle lowering with standard air suspension</v>
          </cell>
        </row>
        <row r="109">
          <cell r="A109" t="str">
            <v>90)</v>
          </cell>
          <cell r="B109" t="str">
            <v>Aluminium suspensions struts</v>
          </cell>
        </row>
        <row r="110">
          <cell r="A110" t="str">
            <v>91)</v>
          </cell>
          <cell r="B110" t="str">
            <v>Front and rear height-adjustable (front and rear springs with height adjustment, usage only with factory dampers)</v>
          </cell>
        </row>
        <row r="111">
          <cell r="A111" t="str">
            <v xml:space="preserve">92) </v>
          </cell>
          <cell r="B111" t="str">
            <v>Not for cars with electronic damping (adaptiv damping system ADS)</v>
          </cell>
        </row>
        <row r="112">
          <cell r="A112" t="str">
            <v>93)</v>
          </cell>
          <cell r="B112" t="str">
            <v>To guarantee at maximum lowering the minimum clearance of the FA indicator light (350 mm) and day headlight (250 mm) beyond STVZO, they have to be modified</v>
          </cell>
        </row>
        <row r="113">
          <cell r="A113" t="str">
            <v>94)</v>
          </cell>
          <cell r="B113" t="str">
            <v>Specific damping variants only available while stocks last. For further information please send an email to gewindefahrwerke@kwautomotive.de</v>
          </cell>
        </row>
        <row r="114">
          <cell r="A114" t="str">
            <v>95)</v>
          </cell>
          <cell r="B114" t="str">
            <v xml:space="preserve">Top mounts can also be combined with a KW coilover kit. Therefore some additionally parts have to be ordered (springs, intermediate rings). Please ask our sales department.   </v>
          </cell>
        </row>
        <row r="115">
          <cell r="A115" t="str">
            <v>96)</v>
          </cell>
          <cell r="B115" t="str">
            <v>Without German homologation certificate, optional with stability confirmation for individual registration according to §21 German law, clubsport top mounts generally without homologation certificate.</v>
          </cell>
        </row>
        <row r="116">
          <cell r="A116" t="str">
            <v>97)</v>
          </cell>
          <cell r="B116" t="str">
            <v>Clubsport coilover with top mount: only with front axle top mount available</v>
          </cell>
        </row>
        <row r="117">
          <cell r="A117" t="str">
            <v>98)</v>
          </cell>
          <cell r="B117" t="str">
            <v>Clubsport coilover with top mount: with front- and rear axle top mount available</v>
          </cell>
        </row>
        <row r="118">
          <cell r="A118" t="str">
            <v xml:space="preserve">99) </v>
          </cell>
          <cell r="B118" t="str">
            <v>Without homologation certificate</v>
          </cell>
        </row>
        <row r="119">
          <cell r="A119" t="str">
            <v>400)</v>
          </cell>
          <cell r="B119" t="str">
            <v>Scope of delivery contains four dampers including accessory parts (series springs remain)</v>
          </cell>
        </row>
        <row r="120">
          <cell r="A120" t="str">
            <v>401)</v>
          </cell>
          <cell r="B120" t="str">
            <v>For cars with original lift system this has to be deactivated. Deactivation kit is included in the delivery</v>
          </cell>
        </row>
        <row r="121">
          <cell r="A121" t="str">
            <v>402)</v>
          </cell>
          <cell r="B121" t="str">
            <v>Only for cars with 5-hole connection to front axle top mount</v>
          </cell>
        </row>
        <row r="122">
          <cell r="A122" t="str">
            <v>403)</v>
          </cell>
          <cell r="B122" t="str">
            <v>Not for cars with original lift system</v>
          </cell>
        </row>
        <row r="123">
          <cell r="A123" t="str">
            <v>404)</v>
          </cell>
          <cell r="B123" t="str">
            <v>Damper set incl. knuckle in galvanized steel</v>
          </cell>
        </row>
        <row r="124">
          <cell r="A124" t="str">
            <v>405)</v>
          </cell>
          <cell r="B124" t="str">
            <v>only for cars with damper diameter 50mm (not 48,5mm) / clamp diameter 53mm on the front axle</v>
          </cell>
        </row>
        <row r="125">
          <cell r="A125" t="str">
            <v>406)</v>
          </cell>
          <cell r="B125" t="str">
            <v>Suitable for vehicles with a wheelbase of up to 3.200mm</v>
          </cell>
        </row>
        <row r="126">
          <cell r="A126" t="str">
            <v>407)</v>
          </cell>
          <cell r="B126" t="str">
            <v>Sway bar link must be changed at cars with a sway bar link longer than 290 mm. Kia part number 54830A 6000</v>
          </cell>
        </row>
        <row r="127">
          <cell r="A127" t="str">
            <v>408)</v>
          </cell>
          <cell r="B127" t="str">
            <v>Front axle coilovers incl. Knuckle in galvanized steel</v>
          </cell>
        </row>
        <row r="128">
          <cell r="A128" t="str">
            <v>409)</v>
          </cell>
          <cell r="B128" t="str">
            <v>only for cars with damper diameter 48,5mm (not 50mm) on the front axle</v>
          </cell>
        </row>
        <row r="129">
          <cell r="A129" t="str">
            <v>410)</v>
          </cell>
          <cell r="B129" t="str">
            <v>Not for cars with central locking</v>
          </cell>
        </row>
        <row r="130">
          <cell r="A130" t="str">
            <v>411)</v>
          </cell>
          <cell r="B130" t="str">
            <v>Variant 4 / Variant 5 struts / shock absorbers made of aluminium or axle-wise combined of aluminium and stainless steel</v>
          </cell>
        </row>
        <row r="131">
          <cell r="A131" t="str">
            <v>412)</v>
          </cell>
          <cell r="B131" t="str">
            <v xml:space="preserve">Additional assembly parts from manufacturer required. (GM Part No.: top mount GM-84103429) </v>
          </cell>
        </row>
        <row r="132">
          <cell r="A132" t="str">
            <v>413)</v>
          </cell>
          <cell r="B132" t="str">
            <v>only for vehicles with eye mounting on the front axle</v>
          </cell>
        </row>
        <row r="133">
          <cell r="A133" t="str">
            <v>414)</v>
          </cell>
          <cell r="B133" t="str">
            <v>Installation of the HLS pump unit in the spare wheel well, possible problems with the Audi subwoofer</v>
          </cell>
        </row>
        <row r="134">
          <cell r="A134" t="str">
            <v>415)</v>
          </cell>
          <cell r="B134" t="str">
            <v>Only for cars with front axle dimension bracket 18mm</v>
          </cell>
        </row>
        <row r="135">
          <cell r="A135" t="str">
            <v>416)</v>
          </cell>
          <cell r="B135" t="str">
            <v xml:space="preserve">For increased wheel-camber data on the front axle we recommend the adjustable camber correction for the listed vehicles ( - please check our KW accessories list - ) </v>
          </cell>
        </row>
        <row r="136">
          <cell r="A136" t="str">
            <v>417)</v>
          </cell>
          <cell r="B136" t="str">
            <v>Only for cars with a clamp diameter of 48,6mm on the front axle</v>
          </cell>
        </row>
        <row r="137">
          <cell r="A137" t="str">
            <v>418)</v>
          </cell>
          <cell r="B137" t="str">
            <v>Only for cars with a clamp diameter of 53mm on the front axle</v>
          </cell>
        </row>
        <row r="138">
          <cell r="A138" t="str">
            <v>419)</v>
          </cell>
          <cell r="B138" t="str">
            <v>Only for cars with the S model caliper (whole center distance caliper 89 mm)</v>
          </cell>
        </row>
        <row r="139">
          <cell r="A139" t="str">
            <v>420)</v>
          </cell>
          <cell r="B139" t="str">
            <v>All vehicles manufactured after 05/82 require rear axle dome bearings: (BMW Part No.: dome bearing 33 52 1 126 987 + spring pad 33 52 1 117 671 + sealing washer 33 52 1 118 480 + washer 33 52 1 125 651 + plate 33 52 6 762 325)</v>
          </cell>
        </row>
        <row r="140">
          <cell r="A140" t="str">
            <v>421)</v>
          </cell>
          <cell r="B140" t="str">
            <v xml:space="preserve">Electronic damping control has to be deactivated. Deactivation kit is not included in the delivery. </v>
          </cell>
        </row>
        <row r="141">
          <cell r="A141" t="str">
            <v>422)</v>
          </cell>
          <cell r="B141" t="str">
            <v>At a driving speed between 70 – 110km/h with a lowered car of +30mm, slight vibrations can be recognized eventually, due to kinematic of axle construction. Solution in such cases = to reduce lowering, if perception of vibrations are on a disturbing level</v>
          </cell>
        </row>
        <row r="142">
          <cell r="A142" t="str">
            <v>423)</v>
          </cell>
          <cell r="B142" t="str">
            <v>V4 / V5 suspension struts / dampers made of aluminum or combined axle-wise from galvanized steel (FA) and aluminum (RA)</v>
          </cell>
        </row>
        <row r="143">
          <cell r="A143" t="str">
            <v>424)</v>
          </cell>
          <cell r="B143" t="str">
            <v>Vehicles in car classification M1G / N1G (1.5 times the towing capacity of the permitted total mass of the towing vehicle) are reclassified to car classification M1 / N1 after lowering (towing capacity corresponds to the permitted total mass of the towing vehicle)</v>
          </cell>
        </row>
        <row r="144">
          <cell r="A144" t="str">
            <v>425)</v>
          </cell>
          <cell r="B144" t="str">
            <v>Only for vehicles which have rear dampers mounted below with a M 14 screw on the underside</v>
          </cell>
        </row>
        <row r="145">
          <cell r="A145" t="str">
            <v>426)</v>
          </cell>
          <cell r="B145" t="str">
            <v>Only for vehicles which have rear dampers mounted below with a M 12 screw on the underside</v>
          </cell>
        </row>
        <row r="146">
          <cell r="A146"/>
          <cell r="B146"/>
        </row>
        <row r="147">
          <cell r="A147"/>
          <cell r="B147"/>
        </row>
        <row r="148">
          <cell r="A148"/>
          <cell r="B148"/>
        </row>
        <row r="149">
          <cell r="B149" t="str">
            <v>Suspensions</v>
          </cell>
        </row>
        <row r="150">
          <cell r="A150" t="str">
            <v>n.l.</v>
          </cell>
          <cell r="B150" t="str">
            <v>Not available</v>
          </cell>
        </row>
        <row r="151">
          <cell r="A151" t="str">
            <v>i.E.</v>
          </cell>
          <cell r="B151" t="str">
            <v xml:space="preserve">In development phase, delivery time on request </v>
          </cell>
        </row>
        <row r="152">
          <cell r="A152" t="str">
            <v>101)</v>
          </cell>
          <cell r="B152" t="str">
            <v>Not permitted for vehicles with automatic level control</v>
          </cell>
        </row>
        <row r="153">
          <cell r="A153" t="str">
            <v>102)</v>
          </cell>
          <cell r="B153" t="str">
            <v>For vehicles with a strut diameter of 45 mm!</v>
          </cell>
        </row>
        <row r="154">
          <cell r="A154" t="str">
            <v>103)</v>
          </cell>
          <cell r="B154" t="str">
            <v>For vehicles with a strut diameter of 51 mm!</v>
          </cell>
        </row>
        <row r="155">
          <cell r="A155" t="str">
            <v>105)</v>
          </cell>
          <cell r="B155" t="str">
            <v>Spring kit only is not available for vehicles with factory sport suspension</v>
          </cell>
        </row>
        <row r="156">
          <cell r="A156" t="str">
            <v>106)</v>
          </cell>
          <cell r="B156" t="str">
            <v>For vehicles with a cap diameter of 40 mm</v>
          </cell>
        </row>
        <row r="157">
          <cell r="A157" t="str">
            <v>107)</v>
          </cell>
          <cell r="B157" t="str">
            <v>For vehicles with a cap diameter of 80 mm</v>
          </cell>
        </row>
        <row r="158">
          <cell r="A158" t="str">
            <v>108)</v>
          </cell>
          <cell r="B158" t="str">
            <v>Only for vehicles with two wheel drive</v>
          </cell>
        </row>
        <row r="159">
          <cell r="A159" t="str">
            <v>109)</v>
          </cell>
          <cell r="B159" t="str">
            <v>These spring sets can be used only with shortened shock absorbers!</v>
          </cell>
        </row>
        <row r="160">
          <cell r="B160" t="str">
            <v>We recommend our KW sport shock absorbers, see application list for front and</v>
          </cell>
        </row>
        <row r="161">
          <cell r="B161" t="str">
            <v>rear shock absorbers</v>
          </cell>
        </row>
        <row r="162">
          <cell r="A162" t="str">
            <v>110)</v>
          </cell>
          <cell r="B162" t="str">
            <v>Rear-axle spring collar can be adjusted via multi position perch</v>
          </cell>
        </row>
        <row r="163">
          <cell r="A163" t="str">
            <v>112)</v>
          </cell>
          <cell r="B163" t="str">
            <v xml:space="preserve">Rear axle absorbers with eye mounting </v>
          </cell>
        </row>
        <row r="164">
          <cell r="A164" t="str">
            <v>113)</v>
          </cell>
          <cell r="B164" t="str">
            <v xml:space="preserve">For lowering from 45 mm at the front axle, the stabilizer must be retrofitted </v>
          </cell>
        </row>
        <row r="165">
          <cell r="B165" t="str">
            <v>Stabilizer retrofit set for vehicles without Xenon headlights</v>
          </cell>
        </row>
        <row r="166">
          <cell r="B166" t="str">
            <v>685 50 006   218,96 € incl. VAT</v>
          </cell>
        </row>
        <row r="167">
          <cell r="B167" t="str">
            <v>Stabilizer retrofit set for vehicles with Xenon headlights</v>
          </cell>
        </row>
        <row r="168">
          <cell r="B168" t="str">
            <v>685 50 007   240,38 € incl. VAT</v>
          </cell>
        </row>
        <row r="169">
          <cell r="A169" t="str">
            <v>114)</v>
          </cell>
          <cell r="B169" t="str">
            <v>Suspension strut mounting 52 mm hole distance</v>
          </cell>
        </row>
        <row r="170">
          <cell r="A170" t="str">
            <v>115)</v>
          </cell>
          <cell r="B170" t="str">
            <v>Suspension strut mounting 54 mm hole distance</v>
          </cell>
        </row>
        <row r="171">
          <cell r="A171" t="str">
            <v>116)</v>
          </cell>
          <cell r="B171" t="str">
            <v>Only for vehicles without a stabilizer at the front axle strut</v>
          </cell>
        </row>
        <row r="172">
          <cell r="A172" t="str">
            <v>117)</v>
          </cell>
          <cell r="B172" t="str">
            <v>For vehicles without a stabilizer</v>
          </cell>
        </row>
        <row r="173">
          <cell r="A173" t="str">
            <v>118)</v>
          </cell>
          <cell r="B173" t="str">
            <v>For vehicles with a stabilizer</v>
          </cell>
        </row>
        <row r="174">
          <cell r="A174" t="str">
            <v>119)</v>
          </cell>
          <cell r="B174" t="str">
            <v>Not for vehicles with an 8-cylinder engine</v>
          </cell>
        </row>
        <row r="175">
          <cell r="A175" t="str">
            <v>120)</v>
          </cell>
          <cell r="B175" t="str">
            <v>Not for vehicles with original sports suspension.</v>
          </cell>
        </row>
        <row r="176">
          <cell r="A176" t="str">
            <v>121)</v>
          </cell>
          <cell r="B176" t="str">
            <v>Only for vehicles without ESP</v>
          </cell>
        </row>
        <row r="177">
          <cell r="A177" t="str">
            <v>122)</v>
          </cell>
          <cell r="B177" t="str">
            <v>Shock absorbers with upper mounting nut M12</v>
          </cell>
        </row>
        <row r="178">
          <cell r="A178" t="str">
            <v>123)</v>
          </cell>
          <cell r="B178" t="str">
            <v>Lowering spring can be used only with a special direction indicator. Fiat order number 46 226 698</v>
          </cell>
        </row>
        <row r="179">
          <cell r="A179" t="str">
            <v>124)</v>
          </cell>
          <cell r="B179" t="str">
            <v>Only for vehicles where the rear shock absorber is attached at the bottom with an M10 bolt.</v>
          </cell>
        </row>
        <row r="180">
          <cell r="A180" t="str">
            <v>125)</v>
          </cell>
          <cell r="B180" t="str">
            <v>Only for vehicles where the rear shock absorber is attached at the bottom with an M14 bolt.</v>
          </cell>
        </row>
        <row r="181">
          <cell r="A181" t="str">
            <v>126)</v>
          </cell>
          <cell r="B181" t="str">
            <v>Not for vehicles with EDC.</v>
          </cell>
        </row>
        <row r="182">
          <cell r="A182" t="str">
            <v>127)</v>
          </cell>
          <cell r="B182" t="str">
            <v>Not for vehicles with air suspension.</v>
          </cell>
        </row>
        <row r="183">
          <cell r="A183" t="str">
            <v>128)</v>
          </cell>
          <cell r="B183" t="str">
            <v>Only for vehicles with a  clamp diameter of 54,6 mm on the front axle</v>
          </cell>
        </row>
        <row r="184">
          <cell r="A184" t="str">
            <v xml:space="preserve">129) </v>
          </cell>
          <cell r="B184" t="str">
            <v>Only for vehicles with a  clamp diameter of 49,8  mm on the front axle</v>
          </cell>
        </row>
        <row r="185">
          <cell r="A185" t="str">
            <v>130)</v>
          </cell>
          <cell r="B185" t="str">
            <v>The kit consists of only 2 front axle springs, on VW Bus T4 it consists of 2 rear axle springs</v>
          </cell>
        </row>
        <row r="186">
          <cell r="A186" t="str">
            <v>131)</v>
          </cell>
          <cell r="B186" t="str">
            <v>front axle spring perch is height adjustable with the spacer ring</v>
          </cell>
        </row>
        <row r="187">
          <cell r="A187" t="str">
            <v>132)</v>
          </cell>
          <cell r="B187" t="str">
            <v xml:space="preserve">At vehicles with original Nivomat dampers only sport suspension kits can be used. The Nivomat damper will be replaced by the supplied sport damper. </v>
          </cell>
        </row>
        <row r="188">
          <cell r="A188" t="str">
            <v>133)</v>
          </cell>
          <cell r="B188" t="str">
            <v>Check the inner distance between the two lower clips on the front suspension strut. (23mm = Item No. 20090011 / 27mm = Item No. 20090111</v>
          </cell>
        </row>
        <row r="189">
          <cell r="A189" t="str">
            <v>134)</v>
          </cell>
          <cell r="B189" t="str">
            <v xml:space="preserve">Vehicles with level control system need to change the original level control shock absorber with the shock absorber supplied in the sport suspension kit. We recommend using our sport damper 61K15004 in addition with the spring kit. </v>
          </cell>
        </row>
        <row r="190">
          <cell r="A190" t="str">
            <v>135)</v>
          </cell>
          <cell r="B190" t="str">
            <v>only for vehicles with automatic level control</v>
          </cell>
        </row>
        <row r="191">
          <cell r="A191" t="str">
            <v>136)</v>
          </cell>
          <cell r="B191" t="str">
            <v>Front spring basis of suspension an front dampers from modell 2002 have to be replayced by new spring basis Audi part no. 4D0 412 107B</v>
          </cell>
        </row>
        <row r="192">
          <cell r="A192" t="str">
            <v xml:space="preserve">137) </v>
          </cell>
          <cell r="B192" t="str">
            <v>Just two front axle springsare included in the spring kit. Rear axle will be lowered by adjusting hight compensation.</v>
          </cell>
        </row>
        <row r="193">
          <cell r="A193" t="str">
            <v xml:space="preserve">138) </v>
          </cell>
          <cell r="B193" t="str">
            <v>Not avlailable for fun/cross models or models with rough road packages</v>
          </cell>
          <cell r="C193"/>
          <cell r="D193"/>
          <cell r="E193"/>
          <cell r="F193"/>
          <cell r="G193"/>
          <cell r="H193"/>
          <cell r="I193"/>
          <cell r="J193"/>
          <cell r="K193"/>
        </row>
        <row r="194">
          <cell r="A194" t="str">
            <v>139)</v>
          </cell>
          <cell r="B194" t="str">
            <v>Can only be supplied for as long as stocks last.</v>
          </cell>
          <cell r="C194"/>
          <cell r="D194"/>
          <cell r="E194"/>
          <cell r="F194"/>
          <cell r="G194"/>
          <cell r="H194"/>
          <cell r="I194"/>
          <cell r="J194"/>
          <cell r="K194"/>
          <cell r="L194"/>
        </row>
        <row r="195">
          <cell r="A195" t="str">
            <v>140)</v>
          </cell>
          <cell r="B195" t="str">
            <v>Front axle struts will be delivered without mount for brake hose</v>
          </cell>
        </row>
        <row r="196">
          <cell r="A196" t="str">
            <v>141)</v>
          </cell>
          <cell r="B196" t="str">
            <v>Front and rear height-adjustable (front and rear springs with height adjustment)</v>
          </cell>
        </row>
        <row r="197">
          <cell r="A197" t="str">
            <v>142)</v>
          </cell>
          <cell r="B197" t="str">
            <v xml:space="preserve">Suspensions Kits / shokabsorber not for cars with electronic damping </v>
          </cell>
        </row>
        <row r="198">
          <cell r="A198" t="str">
            <v>143)</v>
          </cell>
          <cell r="B198" t="str">
            <v>Excluding "full options" models.</v>
          </cell>
        </row>
        <row r="199">
          <cell r="A199" t="str">
            <v>144)</v>
          </cell>
          <cell r="B199" t="str">
            <v>Only "full options" models.</v>
          </cell>
        </row>
        <row r="200">
          <cell r="A200" t="str">
            <v>145)</v>
          </cell>
          <cell r="B200" t="str">
            <v xml:space="preserve">Only for vehicles with a short front-axle suspension leg housing, distance from centre of attachment hole to </v>
          </cell>
        </row>
        <row r="201">
          <cell r="B201" t="str">
            <v>the top edge of the housing, 310-320 mm.</v>
          </cell>
        </row>
        <row r="202">
          <cell r="A202" t="str">
            <v>146)</v>
          </cell>
          <cell r="B202" t="str">
            <v xml:space="preserve">Only for vehicles with a long front-axle suspension leg housing, distance from centre of attachment hole to the </v>
          </cell>
        </row>
        <row r="203">
          <cell r="B203" t="str">
            <v>top edge of the housing, 340-350mm.</v>
          </cell>
        </row>
        <row r="204">
          <cell r="A204" t="str">
            <v>147)</v>
          </cell>
          <cell r="B204" t="str">
            <v>Only for models with 2 torsion bars at the rear axle.</v>
          </cell>
        </row>
        <row r="205">
          <cell r="A205" t="str">
            <v>148)</v>
          </cell>
          <cell r="B205" t="str">
            <v>Only for models with 4 torsion bars at the rear axle</v>
          </cell>
        </row>
        <row r="206">
          <cell r="A206" t="str">
            <v>149)</v>
          </cell>
          <cell r="B206" t="str">
            <v xml:space="preserve">Just for vehicles with air suspension. The vehicle level has to be adjusted at an authorised shop. </v>
          </cell>
        </row>
        <row r="207">
          <cell r="A207" t="str">
            <v>150)</v>
          </cell>
          <cell r="B207" t="str">
            <v>Listed lowering can vary up to +/- 25 mm due to different model weights.</v>
          </cell>
        </row>
        <row r="208">
          <cell r="A208" t="str">
            <v>151)</v>
          </cell>
          <cell r="B208" t="str">
            <v>Not for models with special equipement like Camper or Westfalia equipement.</v>
          </cell>
        </row>
        <row r="209">
          <cell r="A209" t="str">
            <v>152)</v>
          </cell>
          <cell r="B209" t="str">
            <v>Excluding Long Wheel Base version.</v>
          </cell>
        </row>
        <row r="210">
          <cell r="A210" t="str">
            <v>153)</v>
          </cell>
          <cell r="B210" t="str">
            <v>Not for vehicles with ESP system.</v>
          </cell>
        </row>
        <row r="211">
          <cell r="A211" t="str">
            <v>154)</v>
          </cell>
          <cell r="B211" t="str">
            <v>Use only sports spring kits for models „B/C/L539, 53D, D53D“</v>
          </cell>
        </row>
        <row r="212">
          <cell r="A212" t="str">
            <v>155)</v>
          </cell>
          <cell r="B212" t="str">
            <v>Rear axle height adjustment is achieved by adjusting the torsion bars.</v>
          </cell>
        </row>
        <row r="213">
          <cell r="A213" t="str">
            <v>156)</v>
          </cell>
          <cell r="B213" t="str">
            <v>Only for 2- and 3- door versions.</v>
          </cell>
        </row>
        <row r="214">
          <cell r="A214" t="str">
            <v>157)</v>
          </cell>
          <cell r="B214" t="str">
            <v>Only for 4 and 5-door vehicles.</v>
          </cell>
        </row>
        <row r="215">
          <cell r="A215" t="str">
            <v>158)</v>
          </cell>
          <cell r="B215" t="str">
            <v>The indicated lowering rate may vary. Vehicles are factory equipped with spring rubber washers in different heights at the rear axle. The maximal possible lowering is realized by using 5mm spring rubber waschers the rear axle. The lowering rate can by varied by using 5, 9, 13 or 17mm rubber (the rubber washers are only available as original part).</v>
          </cell>
        </row>
        <row r="216">
          <cell r="A216" t="str">
            <v>159)</v>
          </cell>
          <cell r="B216" t="str">
            <v>VA- Strut with 10mm Bolt</v>
          </cell>
        </row>
        <row r="217">
          <cell r="A217" t="str">
            <v>160)</v>
          </cell>
          <cell r="B217" t="str">
            <v>VA- Strut with 12mm Bolt</v>
          </cell>
        </row>
        <row r="218">
          <cell r="A218" t="str">
            <v>161)</v>
          </cell>
          <cell r="B218" t="str">
            <v>Not for vehicles with gas-powered engines.</v>
          </cell>
        </row>
        <row r="219">
          <cell r="A219" t="str">
            <v>162)</v>
          </cell>
          <cell r="B219" t="str">
            <v>Only for cars with independent axle (independent wishbone construction)</v>
          </cell>
        </row>
        <row r="220">
          <cell r="A220" t="str">
            <v>163)</v>
          </cell>
          <cell r="B220" t="str">
            <v>Only for cars with torsion beam axle (solid axle)</v>
          </cell>
        </row>
        <row r="221">
          <cell r="A221" t="str">
            <v>164)</v>
          </cell>
          <cell r="B221" t="str">
            <v>For models with ABS, the ABS-cable needs to be mounted separately.</v>
          </cell>
        </row>
        <row r="222">
          <cell r="A222" t="str">
            <v>165)</v>
          </cell>
          <cell r="B222" t="str">
            <v>Only for Cars with Porsche PASM (electronic dampers)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Tabelle2"/>
      <sheetName val="Tabelle3"/>
    </sheetNames>
    <sheetDataSet>
      <sheetData sheetId="0">
        <row r="1">
          <cell r="A1">
            <v>0</v>
          </cell>
          <cell r="B1" t="str">
            <v>=</v>
          </cell>
          <cell r="C1" t="str">
            <v>Dieser Satz enthält kein Teilegutachten. Einzelabnahme nach §21 erforderlich. Vergleichsgutachten wird mitgeliefert.</v>
          </cell>
        </row>
        <row r="2">
          <cell r="A2">
            <v>1</v>
          </cell>
          <cell r="B2" t="str">
            <v>=</v>
          </cell>
          <cell r="C2" t="str">
            <v>Federnsätze dürfen nur mit ausreichend gekürzten Dämpfern verwendet werden.</v>
          </cell>
        </row>
        <row r="3">
          <cell r="A3">
            <v>2</v>
          </cell>
          <cell r="B3" t="str">
            <v>=</v>
          </cell>
          <cell r="C3" t="str">
            <v>Nicht für Kombi,- Variant-, Turnier-, Touring-, Caravan-,... Fahrzeuge.</v>
          </cell>
        </row>
        <row r="4">
          <cell r="A4">
            <v>3</v>
          </cell>
          <cell r="B4" t="str">
            <v>=</v>
          </cell>
          <cell r="C4" t="str">
            <v>Nicht für Fahrzeuge mit Allradlenkung.</v>
          </cell>
        </row>
        <row r="5">
          <cell r="A5">
            <v>4</v>
          </cell>
          <cell r="B5" t="str">
            <v>=</v>
          </cell>
          <cell r="C5" t="str">
            <v>Nicht für Allradfahrzeuge (4WD, 4x4, 4Matic, 4Motion usw.).</v>
          </cell>
        </row>
        <row r="6">
          <cell r="A6">
            <v>6</v>
          </cell>
          <cell r="B6" t="str">
            <v>=</v>
          </cell>
          <cell r="C6" t="str">
            <v>Nicht für Fahrzeuge mit elektronischer Dämpferverstellung.</v>
          </cell>
        </row>
        <row r="7">
          <cell r="A7" t="str">
            <v>6a</v>
          </cell>
          <cell r="B7" t="str">
            <v>=</v>
          </cell>
          <cell r="C7" t="str">
            <v>Fahrwerke nicht für Fahrzeuge mit elektronischer Dämpferverstellung. Bitte verwenden Sie unseren Federnsatz.</v>
          </cell>
        </row>
        <row r="8">
          <cell r="A8">
            <v>7</v>
          </cell>
          <cell r="B8" t="str">
            <v>=</v>
          </cell>
          <cell r="C8" t="str">
            <v>Ggfs. sind die vorderen Anschlagbegrenzer auszutauschen. Hier müssen die folgenden OE Anschlagbegrenzer verwendet werden: 1K0412303F.</v>
          </cell>
        </row>
        <row r="9">
          <cell r="A9">
            <v>8</v>
          </cell>
          <cell r="B9" t="str">
            <v>=</v>
          </cell>
          <cell r="C9" t="str">
            <v>Nicht für Fahrzeuge mit 16V / 20V / 24V und RSI Motoren.</v>
          </cell>
        </row>
        <row r="10">
          <cell r="A10">
            <v>9</v>
          </cell>
          <cell r="B10" t="str">
            <v>=</v>
          </cell>
          <cell r="C10" t="str">
            <v>Dieser Satz wird ohne HA-Federn geliefert.</v>
          </cell>
        </row>
        <row r="11">
          <cell r="A11">
            <v>10</v>
          </cell>
          <cell r="B11" t="str">
            <v>=</v>
          </cell>
          <cell r="C11" t="str">
            <v>Nicht für Fahrzeuge mit Audi magnetic ride.</v>
          </cell>
        </row>
        <row r="12">
          <cell r="A12">
            <v>11</v>
          </cell>
          <cell r="B12" t="str">
            <v>=</v>
          </cell>
          <cell r="C12" t="str">
            <v>Nicht für Fahrzeuge mit Niveauregulierung, bzw. nur wenn die Niveauregulierung entsprechend eingestellt werden kann.</v>
          </cell>
        </row>
        <row r="13">
          <cell r="A13" t="str">
            <v>11a</v>
          </cell>
          <cell r="B13" t="str">
            <v>=</v>
          </cell>
          <cell r="C13" t="str">
            <v>Fahrwerke nicht für Fahrzeuge mit Niveauregulierung, bitte verwenden Sie unseren Federnsatz.</v>
          </cell>
        </row>
        <row r="14">
          <cell r="A14">
            <v>12</v>
          </cell>
          <cell r="B14" t="str">
            <v>=</v>
          </cell>
          <cell r="C14" t="str">
            <v>ST XA und ST XTA bei Fahrzeugen mit Xenon - Hauptscheinwerfer nur dann möglich, wenn in der Serie der Höhensensor an der Hinterachse nicht am Staubschutzrohr befestigt ist</v>
          </cell>
        </row>
        <row r="15">
          <cell r="A15">
            <v>14</v>
          </cell>
          <cell r="B15" t="str">
            <v>=</v>
          </cell>
          <cell r="C15" t="str">
            <v>Bei werkseitig tiefergelegten Modellen können keine Federnsätze verwendet werden, nur Fahrwerke sind zulässig.</v>
          </cell>
        </row>
        <row r="16">
          <cell r="A16">
            <v>16</v>
          </cell>
          <cell r="B16" t="str">
            <v>=</v>
          </cell>
          <cell r="C16" t="str">
            <v>Nicht für Fahrzeuge mit serienmäßigem Sportfahrwerk.</v>
          </cell>
        </row>
        <row r="17">
          <cell r="A17">
            <v>18</v>
          </cell>
          <cell r="B17" t="str">
            <v>=</v>
          </cell>
          <cell r="C17" t="str">
            <v>Satz enthält nur 2 Hinterachsfedern.</v>
          </cell>
        </row>
        <row r="18">
          <cell r="A18">
            <v>19</v>
          </cell>
          <cell r="B18" t="str">
            <v>=</v>
          </cell>
          <cell r="C18" t="str">
            <v>Nicht für V-Tec-Modelle.</v>
          </cell>
        </row>
        <row r="19">
          <cell r="A19">
            <v>20</v>
          </cell>
          <cell r="B19" t="str">
            <v>=</v>
          </cell>
          <cell r="C19" t="str">
            <v>Nur für Fahrzeuge mit elektronischer Dämpferverstellung.</v>
          </cell>
        </row>
        <row r="20">
          <cell r="A20">
            <v>21</v>
          </cell>
          <cell r="B20" t="str">
            <v>=</v>
          </cell>
          <cell r="C20" t="str">
            <v>Nicht für Fahrzeuge mit gasbetriebenen Motoren.</v>
          </cell>
        </row>
        <row r="21">
          <cell r="A21">
            <v>25</v>
          </cell>
          <cell r="B21" t="str">
            <v>=</v>
          </cell>
          <cell r="C21" t="str">
            <v>Dieser Satz enthält kein Teilegutachten. Einzelabnahme nach §21 erforderlich. Vergleichsgutachten wird mitgeliefert.</v>
          </cell>
        </row>
        <row r="22">
          <cell r="A22">
            <v>27</v>
          </cell>
          <cell r="B22" t="str">
            <v>=</v>
          </cell>
          <cell r="C22" t="str">
            <v>Um die Mindesthöhe von 350 mm (§76/756 EG) für die vorderen Fahrtrichtungsanzeiger zu gewährleisten, müssen gegebenenfalls Umbauten am Fahrzeug oder der Leuchteinheit erfolgen. Weitere Hinweise entnehmen Sie bitte dem beigefügten TÜV Teilegutachten.</v>
          </cell>
        </row>
        <row r="23">
          <cell r="A23">
            <v>30</v>
          </cell>
          <cell r="B23" t="str">
            <v>=</v>
          </cell>
          <cell r="C23" t="str">
            <v>Die angegebene Tieferlegungsrate kann unter Umständen abweichen. Die Fahrzeuge werden ab Werk mit verschiedenen Feder-Gummiunterlagen ausgeliefert. Die max. erreichbare Tieferlegung wird durch Verwendung von 1-Punkt/Noppen Feder- Gummiunterlagen an der Vorder- und Hinterachse realisiert. Die Tieferlegungsrate kann durch die Verwendung von '3-Punkt/Noppen- oder 5-Punkt/Noppen Gummis entsprechend variiert werden (die Gummis sind nur als Original erhältlich).</v>
          </cell>
        </row>
        <row r="24">
          <cell r="A24">
            <v>31</v>
          </cell>
          <cell r="B24" t="str">
            <v>=</v>
          </cell>
          <cell r="C24" t="str">
            <v>Die angegebene Tieferlegungsrate kann bedingt durch Ausstattungsvarianten um bis zu +/- 25 mm variieren.</v>
          </cell>
        </row>
        <row r="25">
          <cell r="A25">
            <v>32</v>
          </cell>
          <cell r="B25" t="str">
            <v>=</v>
          </cell>
          <cell r="C25" t="str">
            <v>VR6-Modelle sind nur zulässig ohne Klimaanlage.</v>
          </cell>
        </row>
        <row r="26">
          <cell r="A26">
            <v>37</v>
          </cell>
          <cell r="B26" t="str">
            <v>=</v>
          </cell>
          <cell r="C26" t="str">
            <v>Die angegebene Tieferlegungsrate kann unter Umständen abweichen. Die Fahrzeuge werden ab Werk mit verschiedenen unteren
Feder-Gummiunterlagen an der Hinterachse ausgeliefert. Die max. erreichbare Tieferlegung wird durch Verwendung der Feder- Gummiunterlage
ohne Einkerbung realisiert. Die Tieferlegungsrate kann durch die Verwendung von Federunterlagen mit einer oder zwei Einkerbungen
entsprechend variiert werden (die Gummis sind nur als Original erhältlich).</v>
          </cell>
        </row>
        <row r="27">
          <cell r="A27">
            <v>39</v>
          </cell>
          <cell r="B27" t="str">
            <v>=</v>
          </cell>
          <cell r="C27" t="str">
            <v>Nicht für CTI/GTI/GLI/GTE/GLE/GSI-Modelle.</v>
          </cell>
        </row>
        <row r="28">
          <cell r="A28">
            <v>40</v>
          </cell>
          <cell r="B28" t="str">
            <v>=</v>
          </cell>
          <cell r="C28" t="str">
            <v>Nur Vorderachse höhenverstellbar, für die Hinterachse werden Tieferlegungsfedern und Sportdämpfer geliefert.</v>
          </cell>
        </row>
        <row r="29">
          <cell r="A29">
            <v>41</v>
          </cell>
          <cell r="B29" t="str">
            <v>=</v>
          </cell>
          <cell r="C29" t="str">
            <v>Nur Vorderachse höhenverstellbar, für die Hinterachse werden Sportdämpfer (der jeweilig bestellten Serie) geliefert, die Höhenverstellung der Hinterachse erfolgt über Verstellung der Drehstabfedern.</v>
          </cell>
        </row>
        <row r="30">
          <cell r="A30">
            <v>42</v>
          </cell>
          <cell r="B30" t="str">
            <v>=</v>
          </cell>
          <cell r="C30" t="str">
            <v>Bei Einbau mit serienmäßigen Rad-/Reifenkombinationen sind evtl. Spurverbreiterungen erforderlich.</v>
          </cell>
        </row>
        <row r="31">
          <cell r="A31">
            <v>44</v>
          </cell>
          <cell r="B31" t="str">
            <v>=</v>
          </cell>
          <cell r="C31" t="str">
            <v>Fahrwerke nur passend für Fahrzeuge mit Federbeinaussendurchmesser von 45 mm (kann im eingebauten Zustand am Fahrzeug gemessen werden).</v>
          </cell>
        </row>
        <row r="32">
          <cell r="A32">
            <v>45</v>
          </cell>
          <cell r="B32" t="str">
            <v>=</v>
          </cell>
          <cell r="C32" t="str">
            <v>Fahrwerke nur passend für Fahrzeuge mit Federbeinaussendurchmesser von 51 mm (kann im eingebauten Zustand am Fahrzeug gemessen werden).</v>
          </cell>
        </row>
        <row r="33">
          <cell r="A33">
            <v>46</v>
          </cell>
          <cell r="B33" t="str">
            <v>=</v>
          </cell>
          <cell r="C33" t="str">
            <v>Spezieller Satz für Fahrzeuge mit Niveauregulierung. Die Höhe wird durch Einstellen des Niveausensors angeglichen.</v>
          </cell>
        </row>
        <row r="34">
          <cell r="A34">
            <v>48</v>
          </cell>
          <cell r="B34" t="str">
            <v>=</v>
          </cell>
          <cell r="C34" t="str">
            <v>Die max. zul. Achslast wird auf den in Klammern angegeben Wert reduziert.</v>
          </cell>
        </row>
        <row r="35">
          <cell r="A35">
            <v>52</v>
          </cell>
          <cell r="B35" t="str">
            <v>=</v>
          </cell>
          <cell r="C35" t="str">
            <v>Nicht für Cabrio / Targa.</v>
          </cell>
        </row>
        <row r="36">
          <cell r="A36">
            <v>54</v>
          </cell>
          <cell r="B36" t="str">
            <v>=</v>
          </cell>
          <cell r="C36" t="str">
            <v>Nicht für Fahrzeuge mit Vollausstattung.</v>
          </cell>
        </row>
        <row r="37">
          <cell r="A37">
            <v>55</v>
          </cell>
          <cell r="B37" t="str">
            <v>=</v>
          </cell>
          <cell r="C37" t="str">
            <v>Nur für Fahrzeuge mit Vollausstattung.</v>
          </cell>
        </row>
        <row r="38">
          <cell r="A38">
            <v>57</v>
          </cell>
          <cell r="B38" t="str">
            <v>=</v>
          </cell>
          <cell r="C38" t="str">
            <v>Nicht für Fahrzeuge mit Automatic oder DSG -Getriebe.</v>
          </cell>
        </row>
        <row r="39">
          <cell r="A39">
            <v>59</v>
          </cell>
          <cell r="B39" t="str">
            <v>=</v>
          </cell>
          <cell r="C39" t="str">
            <v>Nur für Fahrzeuge mit serienmäßigem Sportfahrwerk.</v>
          </cell>
        </row>
        <row r="40">
          <cell r="A40">
            <v>65</v>
          </cell>
          <cell r="B40" t="str">
            <v>=</v>
          </cell>
          <cell r="C40" t="str">
            <v>Nicht für Fahrzeuge mit Luft-Federung.</v>
          </cell>
        </row>
        <row r="41">
          <cell r="A41">
            <v>66</v>
          </cell>
          <cell r="B41" t="str">
            <v>=</v>
          </cell>
          <cell r="C41" t="str">
            <v>Nicht für Fahrzeuge mit „All Terrain-“, „Allroad-„, „Fun- bzw.Cross-“, oder "Schlechte Weg-“ Ausführung.</v>
          </cell>
        </row>
        <row r="42">
          <cell r="A42">
            <v>70</v>
          </cell>
          <cell r="B42" t="str">
            <v>=</v>
          </cell>
          <cell r="C42" t="str">
            <v>Bitte beachten Sie, dass der Radausschnitt an der Vorderachse größer ist als der der Hinterachse. Bei gleichmäßiger Tieferlegung entsteht der Eindruck, dass das Fahrzeug an der Hinterachse tiefer liegt.</v>
          </cell>
        </row>
        <row r="43">
          <cell r="A43">
            <v>71</v>
          </cell>
          <cell r="B43" t="str">
            <v>=</v>
          </cell>
          <cell r="C43" t="str">
            <v>Nur für Fahrzeuge mit einem Klemmdurchmesser an der VA von 55mm.</v>
          </cell>
        </row>
        <row r="44">
          <cell r="A44">
            <v>72</v>
          </cell>
          <cell r="B44" t="str">
            <v>=</v>
          </cell>
          <cell r="C44" t="str">
            <v>Nur für Fahrzeuge mit einem Klemmdurchmesser an der VA von 50mm.</v>
          </cell>
        </row>
        <row r="45">
          <cell r="A45">
            <v>73</v>
          </cell>
          <cell r="B45" t="str">
            <v>=</v>
          </cell>
          <cell r="C45" t="str">
            <v>Hinterachs-Stossdämpfer mit Augenbefestigung.</v>
          </cell>
        </row>
        <row r="46">
          <cell r="A46">
            <v>75</v>
          </cell>
          <cell r="B46" t="str">
            <v>=</v>
          </cell>
          <cell r="C46" t="str">
            <v>Fahrzeuge die an der HA mit zwei Blattfedern pro Seite ausgerüstet sind müssen auf eine Blattfeder umgerüstet werden (für Caddy VW Teile Nr.: Blattfeder 2K0511151N für Caddy Maxi VW Teile Nr.: Blattfeder 2K3511151E).</v>
          </cell>
        </row>
        <row r="47">
          <cell r="A47">
            <v>77</v>
          </cell>
          <cell r="B47" t="str">
            <v>=</v>
          </cell>
          <cell r="C47" t="str">
            <v>Hinterachs-Stossdämpfer mit Gabelbefestigung.</v>
          </cell>
        </row>
        <row r="48">
          <cell r="A48">
            <v>78</v>
          </cell>
          <cell r="B48" t="str">
            <v>=</v>
          </cell>
          <cell r="C48" t="str">
            <v>Vorderachsfederteller über Distanzring höheneinstellbar.</v>
          </cell>
        </row>
        <row r="49">
          <cell r="A49">
            <v>80</v>
          </cell>
          <cell r="B49" t="str">
            <v>=</v>
          </cell>
          <cell r="C49" t="str">
            <v>Nur für 2- und 3- türige Fahrzeuge.</v>
          </cell>
        </row>
        <row r="50">
          <cell r="A50">
            <v>81</v>
          </cell>
          <cell r="B50" t="str">
            <v>=</v>
          </cell>
          <cell r="C50" t="str">
            <v>Nur für 4- und 5- türige Fahrzeuge.</v>
          </cell>
        </row>
        <row r="51">
          <cell r="A51">
            <v>85</v>
          </cell>
          <cell r="B51" t="str">
            <v>=</v>
          </cell>
          <cell r="C51" t="str">
            <v>Nicht für Turbo- Otto- Motoren.</v>
          </cell>
        </row>
        <row r="52">
          <cell r="A52">
            <v>90</v>
          </cell>
          <cell r="B52" t="str">
            <v>=</v>
          </cell>
          <cell r="C52" t="str">
            <v>Die VA- Höherlegung darf nur in Verbindung mit einer Höherlegung an der Hinterachse verwendet werden.</v>
          </cell>
        </row>
        <row r="53">
          <cell r="A53">
            <v>91</v>
          </cell>
          <cell r="B53" t="str">
            <v>=</v>
          </cell>
          <cell r="C53" t="str">
            <v>Bei Fahrzeugen ab einem Antriebswellenaußen Ø von 50mm muss zur Verbesserung der Freigängigkeit der Antriebswellen, der Koppelstangensatz Art.- Nr. 68550008 verwendet werden.</v>
          </cell>
        </row>
        <row r="54">
          <cell r="A54">
            <v>92</v>
          </cell>
          <cell r="B54" t="str">
            <v>=</v>
          </cell>
          <cell r="C54" t="str">
            <v>Vordere Distanzscheiben nur für Fahrzeuge mit 47mm Dämpferrohrdurchmesser (OE).</v>
          </cell>
        </row>
        <row r="55">
          <cell r="A55">
            <v>93</v>
          </cell>
          <cell r="B55" t="str">
            <v>=</v>
          </cell>
          <cell r="C55" t="str">
            <v>Bei Fahrzeugen die serienmäßig mit einem Nivomat-Dämpfer ausgerüstet sind, kann nur das Sportfahrwerk verwendet werden. Der Nivomat-Dämpfer wird durch den im Lieferumfang enthaltenen Sportstoßdämpfer ausgetauscht.</v>
          </cell>
        </row>
        <row r="56">
          <cell r="A56">
            <v>94</v>
          </cell>
          <cell r="B56" t="str">
            <v>=</v>
          </cell>
          <cell r="C56" t="str">
            <v>Vordere Distanzscheiben nur für Fahrzeuge mit 51mm Dämpferrohrdurchmesser (St suspensions).</v>
          </cell>
        </row>
        <row r="57">
          <cell r="A57">
            <v>96</v>
          </cell>
          <cell r="B57" t="str">
            <v>=</v>
          </cell>
          <cell r="C57" t="str">
            <v>Nicht für Fahrzeuge ab Modelljahr 2004 mit werksseitiger 16" Serienbereifung.</v>
          </cell>
        </row>
        <row r="58">
          <cell r="A58">
            <v>97</v>
          </cell>
          <cell r="B58" t="str">
            <v>=</v>
          </cell>
          <cell r="C58" t="str">
            <v>Nicht für "G40" Modelle.</v>
          </cell>
        </row>
        <row r="59">
          <cell r="A59">
            <v>99</v>
          </cell>
          <cell r="B59" t="str">
            <v>=</v>
          </cell>
          <cell r="C59" t="str">
            <v>Bei Fahrzeugen mit werkseitiger Tieferlegung reduziert sich die angegebene Tieferlegungsrate um das Maß der werkseitigen Tieferlegung.</v>
          </cell>
        </row>
        <row r="60">
          <cell r="A60">
            <v>102</v>
          </cell>
          <cell r="B60" t="str">
            <v>=</v>
          </cell>
          <cell r="C60" t="str">
            <v>Bei Fahrwerken oder VA- Dämpfern  für Fahrzeuge ab Modell 2002 müssen die vorderen Federunterlagen gegen neue Federunterlagen, Audi Teile- Nr. 4D0412107B ausgetauscht werden.</v>
          </cell>
        </row>
        <row r="61">
          <cell r="A61">
            <v>112</v>
          </cell>
          <cell r="B61" t="str">
            <v>=</v>
          </cell>
          <cell r="C61" t="str">
            <v>Aufgrund spezifischer Fahrzeugbauart ist die Einstellung der Dämpfercharakteristik nur im ausgebauten Zustand möglich. Durch Modifikation ( z.B. Innenverkleidung ändern ) kann dieses Ausstattungsmerkmal jedoch oft wieder hergestellt werden.</v>
          </cell>
        </row>
        <row r="62">
          <cell r="A62">
            <v>115</v>
          </cell>
          <cell r="B62" t="str">
            <v>=</v>
          </cell>
          <cell r="C62" t="str">
            <v>Bei Sportfahrwerken mit einer Tieferlegung ab 45mm, muss zur Freigängigkeit der rechten Antriebswelle, der Stabilisator umgerüstet werden. Stabiumrüstsatz für Fahrzeuge ohne Xenon- Hauptscheinwerfer, Art.- Nr. 68550006. Stabiumrüstsatz für Fahrzeuge mit Xenon- Hauptscheinwerfer, Art.- Nr. 68550007.</v>
          </cell>
        </row>
        <row r="63">
          <cell r="A63">
            <v>120</v>
          </cell>
          <cell r="B63" t="str">
            <v>=</v>
          </cell>
          <cell r="C63" t="str">
            <v>Bei den VA- Federbeinen muss der Lochabstand an den unteren Befestigungsbohrungen gemessen werden. Dieser Abstand muss 72mm betragen.</v>
          </cell>
        </row>
        <row r="64">
          <cell r="A64">
            <v>121</v>
          </cell>
          <cell r="B64" t="str">
            <v>=</v>
          </cell>
          <cell r="C64" t="str">
            <v>Bei maximal geprüfter Tieferlegung, muss zur Freigängigkeit der rechten Antriebswelle, der Stabilisator umgerüstet werden. Stabiumrüstsatz für Fahrzeuge ohne Xenon- Hauptscheinwerfer, Art.- Nr. 68550000. Stabiumrüstsatz für Fahrzeuge mit Xenon- Hauptscheinwerfer, Art.- Nr. 68550005.</v>
          </cell>
        </row>
        <row r="65">
          <cell r="A65">
            <v>122</v>
          </cell>
          <cell r="B65" t="str">
            <v>=</v>
          </cell>
          <cell r="C65" t="str">
            <v>Bei Fahrzeugen mit Nebellscheinwerfern sind diese durch Entfernen der Glühlampe und Lampenfassung unbrauchbar zu machen.</v>
          </cell>
        </row>
        <row r="66">
          <cell r="A66">
            <v>123</v>
          </cell>
          <cell r="B66" t="str">
            <v>=</v>
          </cell>
          <cell r="C66" t="str">
            <v>Nicht geeignet für Fahrzeuge mit schweren Ausstattungen wie z.B. Westfalia Umbau, Wohnmobile oder Sonderausstattungen.</v>
          </cell>
        </row>
        <row r="67">
          <cell r="A67">
            <v>124</v>
          </cell>
          <cell r="B67" t="str">
            <v>=</v>
          </cell>
          <cell r="C67" t="str">
            <v>Bei allen Fahrzeugen vor Bj. 6/92 müssen grundsätzlich geänderte Domlager verwendet werden. (BMW Teilenummern: Domlager 31336764947; Scheibe 31331116983; Mutter 31331110196).</v>
          </cell>
        </row>
        <row r="68">
          <cell r="A68">
            <v>128</v>
          </cell>
          <cell r="B68" t="str">
            <v>=</v>
          </cell>
          <cell r="C68" t="str">
            <v>Bei den VA- Federbeinen muss der Lochabstand an den unteren Befestigungsbohrungen gemessen werden. Dieser Abstand muss 52mm betragen.</v>
          </cell>
        </row>
        <row r="69">
          <cell r="A69">
            <v>130</v>
          </cell>
          <cell r="B69" t="str">
            <v>=</v>
          </cell>
          <cell r="C69" t="str">
            <v xml:space="preserve">Bei diesen Fahrzeugen muss darauf geachtet werden, dass die Lenkspurstangen und der Stabilisator genug Abstand zur Karosserie haben. Mindestabstand 5,0mm.  Nötigenfalls ist diese in diesen Bereichen nachzuarbeiten. </v>
          </cell>
        </row>
        <row r="70">
          <cell r="A70">
            <v>131</v>
          </cell>
          <cell r="B70" t="str">
            <v>=</v>
          </cell>
          <cell r="C70" t="str">
            <v>Bei Fahrzeugen mit ABS muss eine separate Befestigung für die ABS-Kabel geschaffen werden.</v>
          </cell>
        </row>
        <row r="71">
          <cell r="A71">
            <v>132</v>
          </cell>
          <cell r="B71" t="str">
            <v>=</v>
          </cell>
          <cell r="C71" t="str">
            <v>Die Höhenveränderung der Hinterachse kann über das Verstellen der Drehstabfedern erreicht werden.</v>
          </cell>
        </row>
        <row r="72">
          <cell r="A72">
            <v>135</v>
          </cell>
          <cell r="B72" t="str">
            <v>=</v>
          </cell>
          <cell r="C72" t="str">
            <v>Bei den VA- Federbeinen muss der Lochabstand an den unteren Befestigungsbohrungen gemessen werden. Dieser Abstand muss 58mm betragen.</v>
          </cell>
        </row>
        <row r="73">
          <cell r="A73">
            <v>138</v>
          </cell>
          <cell r="B73" t="str">
            <v>=</v>
          </cell>
          <cell r="C73" t="str">
            <v>Nicht für Fahrzeuge mit langem Radstand.</v>
          </cell>
        </row>
        <row r="74">
          <cell r="A74">
            <v>139</v>
          </cell>
          <cell r="B74" t="str">
            <v>=</v>
          </cell>
          <cell r="C74" t="str">
            <v>Nur für Fahrzeuge bis 2,5 ltr Diesel oder Turbodiesel Motoren.</v>
          </cell>
        </row>
        <row r="75">
          <cell r="A75">
            <v>156</v>
          </cell>
          <cell r="B75" t="str">
            <v>=</v>
          </cell>
          <cell r="C75" t="str">
            <v>Nur für Fahrzeuge mit ESP-System.</v>
          </cell>
        </row>
        <row r="76">
          <cell r="A76">
            <v>164</v>
          </cell>
          <cell r="B76" t="str">
            <v>=</v>
          </cell>
          <cell r="C76" t="str">
            <v>HA- Dämpfer sind nicht in der Härte einstellbar. Es werden Sportstoßdämpfer mit härterer Dämpfercharakteristik geliefert.</v>
          </cell>
        </row>
        <row r="77">
          <cell r="A77">
            <v>170</v>
          </cell>
          <cell r="B77" t="str">
            <v>=</v>
          </cell>
          <cell r="C77" t="str">
            <v>Nur für Allradfahrzeuge (4WD, 4x4,  4Motion usw.).</v>
          </cell>
        </row>
        <row r="78">
          <cell r="A78">
            <v>180</v>
          </cell>
          <cell r="B78" t="str">
            <v>=</v>
          </cell>
          <cell r="C78" t="str">
            <v>An der HA werden Gelenkstangen zur Verstellung der Höhe geliefert. Die serienmäßige Luftfeder wird beibehalten.</v>
          </cell>
        </row>
        <row r="79">
          <cell r="A79">
            <v>181</v>
          </cell>
          <cell r="B79" t="str">
            <v>=</v>
          </cell>
          <cell r="C79" t="str">
            <v>Nicht für Fahrzeuge mit ESP-System.</v>
          </cell>
        </row>
        <row r="80">
          <cell r="A80">
            <v>182</v>
          </cell>
          <cell r="B80" t="str">
            <v>=</v>
          </cell>
          <cell r="C80" t="str">
            <v>Untere Befestigungsschraube am HA- Dämpfer 10mm.</v>
          </cell>
        </row>
        <row r="81">
          <cell r="A81">
            <v>183</v>
          </cell>
          <cell r="B81" t="str">
            <v>=</v>
          </cell>
          <cell r="C81" t="str">
            <v>Untere Befestigungsschraube am HA- Dämpfer 14mm.</v>
          </cell>
        </row>
        <row r="82">
          <cell r="A82">
            <v>184</v>
          </cell>
          <cell r="B82" t="str">
            <v>=</v>
          </cell>
          <cell r="C82" t="str">
            <v>Bei Fahrzeugen mit EDC bzw. 8 Zylinder Motorisierung sind zusätzliche Anbauteile des Kfz Herstellers notwendig: Für die VA: BMW Teile-Nr.: Bis Bj. 09/97 BMW Rep. Satz 31 35 2 298 910; Ab Bj. 09/97 BMW Rep. Satz 31 35 2 298 911. Für die HA (nur Limousine): BMW Teile-Nr. Stützlager 33 521 091 710 + Stütztopf 33 521 090 282 + Scheibe 33 521 092 986</v>
          </cell>
        </row>
        <row r="83">
          <cell r="A83">
            <v>185</v>
          </cell>
          <cell r="B83" t="str">
            <v>=</v>
          </cell>
          <cell r="C83" t="str">
            <v>An der HA werden Sportstoßdämpfer und Gelenkstangen zur Verstellung der Höhe geliefert. Die serienmäßige Luftfeder wird beibehalten.</v>
          </cell>
        </row>
        <row r="84">
          <cell r="A84">
            <v>186</v>
          </cell>
          <cell r="B84" t="str">
            <v>=</v>
          </cell>
          <cell r="C84" t="str">
            <v>Um bei maximaler Tieferlegung die Mindesthöhe der vorderen Fahrtrichtungsanzeiger (350mm) bzw. des Tagfahrlichts (250mm) gemäß StVZO zu gewährleisten müssen diese gegebenenfalls entsprechend umgerüstet werden.</v>
          </cell>
        </row>
        <row r="85">
          <cell r="A85">
            <v>187</v>
          </cell>
          <cell r="B85" t="str">
            <v>=</v>
          </cell>
          <cell r="C85" t="str">
            <v>Bei Fahrzeugen die mit elektronischer Dämpferregelung DCC ausgerüstet sind ist diese gemäß der Anleitung stillzulegen. Elektroniksatz zur Stilllegung KW Nr. 68510141.</v>
          </cell>
        </row>
        <row r="86">
          <cell r="A86">
            <v>188</v>
          </cell>
          <cell r="B86" t="str">
            <v>=</v>
          </cell>
          <cell r="C86" t="str">
            <v>Bei Fahrzeugen die mit Audi magnetic ride ausgerüstet sind ist diese gemäß der Anleitung stillzulegen. Elektroniksatz zur Stilllegung KW Nr. 68510124.</v>
          </cell>
        </row>
        <row r="87">
          <cell r="A87">
            <v>189</v>
          </cell>
          <cell r="B87" t="str">
            <v>=</v>
          </cell>
          <cell r="C87" t="str">
            <v>Bei Fahrzeugen die mit elektronischer Dämpferregelung ausgerüstet sind ist diese gemäß der Anleitung stillzulegen. Elektroniksatz zur Stilllegung KW Nr. 68510144.</v>
          </cell>
        </row>
        <row r="88">
          <cell r="A88">
            <v>190</v>
          </cell>
          <cell r="B88" t="str">
            <v>=</v>
          </cell>
          <cell r="C88" t="str">
            <v>Bei Fahrzeugen die mit elektronischer Dämpferregelung ausgerüstet sind ist diese gemäß der Anleitung stillzulegen. Elektroniksatz zur Stilllegung KW Nr. 68510180.</v>
          </cell>
        </row>
        <row r="89">
          <cell r="A89">
            <v>191</v>
          </cell>
          <cell r="B89" t="str">
            <v>=</v>
          </cell>
          <cell r="C89" t="str">
            <v>Nur für Fahrzeuge mit Luftfederung. Das Fahrzeugniveau muss in der Vertragswerkstatt eingestellt werden.</v>
          </cell>
        </row>
        <row r="90">
          <cell r="A90">
            <v>192</v>
          </cell>
          <cell r="B90" t="str">
            <v>=</v>
          </cell>
          <cell r="C90" t="str">
            <v>Bei Fahrzeugen die mit elektronischer Dämpferregelung ausgerüstet sind ist diese gemäß der Anleitung stillzulegen. Elektroniksatz zur Stilllegung KW Nr. 68510145.</v>
          </cell>
        </row>
        <row r="91">
          <cell r="A91">
            <v>193</v>
          </cell>
          <cell r="B91" t="str">
            <v>=</v>
          </cell>
          <cell r="C91" t="str">
            <v>Fahrzeuge die an der HA mit zwei Blattfedern pro Seite ausgerüstet sind müssen auf eine Blattfeder umgerüstet werden. (bis Mod.2015; VW Teile Nr.: Blattfeder 2K5511151N; ab Mod.2015; VW Teile Nr.: Blattfeder 2K5511151AA).</v>
          </cell>
        </row>
        <row r="92">
          <cell r="A92">
            <v>194</v>
          </cell>
          <cell r="B92" t="str">
            <v>=</v>
          </cell>
          <cell r="C92" t="str">
            <v>Die angegebene Tieferlegungsrate kann unter Umständen abweichen. Die Fahrzeuge werden ab Werk mit verschieden hohen Feder-Gummiunterlagen an der Hinterachse ausgeliefert. Die max. erreichbare Tieferlegung wird durch die Verwendung der 5mm Feder- Gummiunterlagen an der Hinterachse realisiert. Die Tieferlegungsrate kann durch die Verwendung von 5, 9, 13 oder 17mm Gummis entsprechend variiert werden (die Gummiunterlagen sind nur als Originalteil erhältlich).</v>
          </cell>
        </row>
        <row r="93">
          <cell r="A93">
            <v>195</v>
          </cell>
          <cell r="B93" t="str">
            <v>=</v>
          </cell>
          <cell r="C93" t="str">
            <v>Bei Fahrzeugen die mit elektronischer Dämpferregelung ausgerüstet sind ist diese gemäß der Anleitung stillzulegen. Elektroniksatz zur Stilllegung KW Nr. 68510175 (nicht OPC) / 68510228 (nur OPC).</v>
          </cell>
        </row>
        <row r="94">
          <cell r="A94">
            <v>196</v>
          </cell>
          <cell r="B94" t="str">
            <v>=</v>
          </cell>
          <cell r="C94" t="str">
            <v>Bei Fahrzeugen die mit elektronischer Dämpferregelung ausgerüstet sind ist diese gemäß der Anleitung stillzulegen. Elektroniksatz zur Stilllegung KW Nr. 68510213.</v>
          </cell>
        </row>
        <row r="95">
          <cell r="A95">
            <v>197</v>
          </cell>
          <cell r="B95" t="str">
            <v>=</v>
          </cell>
          <cell r="C95" t="str">
            <v>VA- Federbein mit unteren Befestigungsschrauben M10.</v>
          </cell>
        </row>
        <row r="96">
          <cell r="A96">
            <v>198</v>
          </cell>
          <cell r="B96" t="str">
            <v>=</v>
          </cell>
          <cell r="C96" t="str">
            <v>VA- Federbein mit unteren Befestigungsschrauben M12.</v>
          </cell>
        </row>
        <row r="97">
          <cell r="A97">
            <v>199</v>
          </cell>
          <cell r="B97" t="str">
            <v>=</v>
          </cell>
          <cell r="C97" t="str">
            <v>Bei Fahrzeugen die mit elektronischer Dämpferregelung ausgerüstet sind ist diese gemäß der Anleitung stillzulegen. Elektroniksatz zur Stilllegung KW Nr. 68510253.</v>
          </cell>
        </row>
        <row r="98">
          <cell r="A98">
            <v>200</v>
          </cell>
          <cell r="B98" t="str">
            <v>=</v>
          </cell>
          <cell r="C98" t="str">
            <v>Nur für Fahrzeuge mit Mehrlenker- Hinterachse (Einzelradaufhängung).</v>
          </cell>
        </row>
        <row r="99">
          <cell r="A99">
            <v>201</v>
          </cell>
          <cell r="B99" t="str">
            <v>=</v>
          </cell>
          <cell r="C99" t="str">
            <v>Nur für Fahrzeuge mit Verbundlenker- Hinterachse (Starrachse).</v>
          </cell>
        </row>
        <row r="100">
          <cell r="A100">
            <v>202</v>
          </cell>
          <cell r="B100" t="str">
            <v>=</v>
          </cell>
          <cell r="C100" t="str">
            <v>Zur Sturzkorrektur an der Hinterachse empfehlen wir die Verwendung des einstellbaren KW Querlenkers. KW Nr. 68510021.</v>
          </cell>
        </row>
        <row r="101">
          <cell r="A101">
            <v>203</v>
          </cell>
          <cell r="B101" t="str">
            <v>=</v>
          </cell>
          <cell r="C101" t="str">
            <v>Nicht für Fahrzeuge mit kpl. Federbein an der Hinterachse. Hier sind Feder und Dämpfer getrennt angeordnet.</v>
          </cell>
        </row>
        <row r="102">
          <cell r="A102">
            <v>204</v>
          </cell>
          <cell r="B102" t="str">
            <v>=</v>
          </cell>
          <cell r="C102" t="str">
            <v>Bei Fahrzeugen die mit elektronischer Dämpferregelung ausgerüstet sind ist diese gemäß der Anleitung stillzulegen. Elektroniksatz zur Stilllegung KW Nr. 68510212.</v>
          </cell>
        </row>
        <row r="103">
          <cell r="A103">
            <v>205</v>
          </cell>
          <cell r="B103" t="str">
            <v>=</v>
          </cell>
          <cell r="C103" t="str">
            <v>Zusätzliche Anbauteile des Kfz-Herstellers sind notwendig. (Fiat Teile-Nr.: Stützlager 7775940 + Hülse 7795259 + Tellerscheibe 7795260)</v>
          </cell>
        </row>
        <row r="104">
          <cell r="A104">
            <v>206</v>
          </cell>
          <cell r="B104" t="str">
            <v>=</v>
          </cell>
          <cell r="C104" t="str">
            <v>Bei Fahrzeugen die mit elektronischer Dämpferregelung ausgerüstet sind ist diese gemäß der Anleitung stillzulegen. Elektroniksatz zur Stilllegung KW Nr. 68510314.</v>
          </cell>
        </row>
        <row r="105">
          <cell r="A105">
            <v>207</v>
          </cell>
          <cell r="B105" t="str">
            <v>=</v>
          </cell>
          <cell r="C105" t="str">
            <v>Nicht für Fahrzeuge mit Xenon - Hauptscheinwerfer.</v>
          </cell>
        </row>
        <row r="106">
          <cell r="A106" t="str">
            <v>207a</v>
          </cell>
          <cell r="B106" t="str">
            <v>=</v>
          </cell>
          <cell r="C106" t="str">
            <v>Fahrwerke, nicht für Fahrzeuge mit Xenon - Hauptscheinwerfer. Bitte verwenden Sie unseren Federnsatz.</v>
          </cell>
        </row>
        <row r="107">
          <cell r="A107">
            <v>208</v>
          </cell>
          <cell r="B107" t="str">
            <v>=</v>
          </cell>
          <cell r="C107" t="str">
            <v>Zusätzliche Anbauteile des Kfz-Herstellers sind notwendig (beim Fiat Bravo/Brava nur an Fahrzeugen mit serienmäßigem Sportfahrwerk). (Fiat Teile-Nr.: Stützlager 00046469709 + Fangtopf 00046448102).</v>
          </cell>
        </row>
        <row r="108">
          <cell r="A108">
            <v>209</v>
          </cell>
          <cell r="B108" t="str">
            <v>=</v>
          </cell>
          <cell r="C108" t="str">
            <v>Bei Fahrzeugen die mit elektronischer Dämpferregelung ausgerüstet sind ist diese gemäß der Anleitung stillzulegen. Elektroniksatz zur Stilllegung KW Nr. 68510342.</v>
          </cell>
        </row>
        <row r="109">
          <cell r="A109">
            <v>210</v>
          </cell>
          <cell r="B109" t="str">
            <v>=</v>
          </cell>
          <cell r="C109" t="str">
            <v>Zur Sturzkorrektur an der Hinterachse empfehlen wir die Verwendung des einstellbaren KW Querlenkers. KW Nr. 68510065.</v>
          </cell>
        </row>
        <row r="110">
          <cell r="A110">
            <v>211</v>
          </cell>
          <cell r="B110" t="str">
            <v>=</v>
          </cell>
          <cell r="C110" t="str">
            <v>Bei Fahrzeugen die mit elektronischer Dämpferregelung ausgerüstet sind ist diese gemäß der Anleitung stillzulegen. Elektroniksatz zur Stilllegung KW Nr. 68510370.</v>
          </cell>
        </row>
        <row r="111">
          <cell r="A111">
            <v>212</v>
          </cell>
          <cell r="B111" t="str">
            <v>=</v>
          </cell>
          <cell r="C111" t="str">
            <v>nur für Fzg. ohne Aktivlenkung, nur Fzg. mit geradem Stabi ohne Mitteletage</v>
          </cell>
        </row>
        <row r="112">
          <cell r="A112">
            <v>213</v>
          </cell>
          <cell r="B112" t="str">
            <v>=</v>
          </cell>
          <cell r="C112" t="str">
            <v>nur für Fzg. mit 5-Loch Radanbindung</v>
          </cell>
        </row>
        <row r="113">
          <cell r="A113">
            <v>214</v>
          </cell>
          <cell r="B113" t="str">
            <v>=</v>
          </cell>
          <cell r="C113" t="str">
            <v>nur für Fahrzeuge mit Stabianlenkung am vorderen unteren Querlenker</v>
          </cell>
        </row>
        <row r="114">
          <cell r="A114">
            <v>215</v>
          </cell>
          <cell r="B114" t="str">
            <v>=</v>
          </cell>
          <cell r="C114" t="str">
            <v>nur für Fzg. mit 4-Loch Radanbindung</v>
          </cell>
        </row>
        <row r="115">
          <cell r="A115">
            <v>216</v>
          </cell>
          <cell r="B115" t="str">
            <v>=</v>
          </cell>
          <cell r="C115" t="str">
            <v xml:space="preserve">Bei Fahrzeugen mit PASM-Regelung muss die PASM-Regelung gemäß der Anleitung stillgelegt werden. </v>
          </cell>
        </row>
        <row r="116">
          <cell r="A116">
            <v>217</v>
          </cell>
          <cell r="B116" t="str">
            <v>=</v>
          </cell>
          <cell r="C116" t="str">
            <v>Bei Fahrzeugen die mit elektronischer Dämpferregelung ausgerüstet sind ist diese gemäß der Anleitung stillzulegen. Elektroniksatz zur Stilllegung KW Nr. 68510148.</v>
          </cell>
        </row>
        <row r="117">
          <cell r="A117" t="str">
            <v>*</v>
          </cell>
          <cell r="B117" t="str">
            <v>=</v>
          </cell>
          <cell r="C117" t="str">
            <v>HA- Stoßdämpfer hat zur Höhenveränderung eine Nutenverstellung</v>
          </cell>
        </row>
        <row r="118">
          <cell r="A118">
            <v>218</v>
          </cell>
          <cell r="B118" t="str">
            <v>=</v>
          </cell>
          <cell r="C118" t="str">
            <v>Bei ST XA HA-Dämpfer ohne Härteverstellung</v>
          </cell>
        </row>
        <row r="119">
          <cell r="A119">
            <v>219</v>
          </cell>
          <cell r="B119" t="str">
            <v>=</v>
          </cell>
          <cell r="C119" t="str">
            <v>Nicht für Fahrzeuge mit serienmäßigem Lift System</v>
          </cell>
        </row>
        <row r="120">
          <cell r="A120">
            <v>220</v>
          </cell>
          <cell r="B120" t="str">
            <v>=</v>
          </cell>
          <cell r="C120" t="str">
            <v>Bei Fahrzeugen die mit elektronischer Dämpferregelung ausgerüstet sind ist diese gemäß der Anleitung stillzulegen. Elektroniksatz zur Stilllegung KW Nr. 68510426</v>
          </cell>
        </row>
        <row r="121">
          <cell r="A121">
            <v>221</v>
          </cell>
          <cell r="B121" t="str">
            <v>=</v>
          </cell>
          <cell r="C121" t="str">
            <v>Bei Fahrzeugen die mit elektronischer Dämpferregelung ausgerüstet sind ist diese gemäß der Anleitung stillzulegen. Elektroniksatz zur Stilllegung KW Nr. 68510440</v>
          </cell>
        </row>
        <row r="122">
          <cell r="A122">
            <v>222</v>
          </cell>
          <cell r="B122" t="str">
            <v>=</v>
          </cell>
          <cell r="C122" t="str">
            <v>Bei Fahrzeugen die mit elektronischer Dämpferregelung ausgerüstet sind ist diese gemäß der Anleitung stillzulegen. Elektroniksatz zur Stilllegung KW Nr. 68510358</v>
          </cell>
        </row>
        <row r="123">
          <cell r="A123">
            <v>223</v>
          </cell>
          <cell r="B123" t="str">
            <v>=</v>
          </cell>
          <cell r="C123" t="str">
            <v>Bei Fahrzeugen welche eine Koppelstange länger als 290mm verbaut haben muss diese ausgetauscht werden. Kia Teilenummer 54830A 6000</v>
          </cell>
        </row>
        <row r="124">
          <cell r="A124">
            <v>224</v>
          </cell>
          <cell r="B124" t="str">
            <v>=</v>
          </cell>
          <cell r="C124" t="str">
            <v>Bei Fahrzeugen die mit elektronischer Dämpferregelung ausgerüstet sind ist diese gemäß der Anleitung stillzulegen. Elektroniksatz zur Stilllegung KW Nr. 68510462</v>
          </cell>
        </row>
        <row r="125">
          <cell r="A125">
            <v>225</v>
          </cell>
          <cell r="B125" t="str">
            <v>=</v>
          </cell>
          <cell r="C125" t="str">
            <v>Bei Fahrzeugen die mit elektronischer Dämpferregelung ausgerüstet sind ist diese gemäß der Anleitung stillzulegen. Elektroniksatz zur Stilllegung KW Nr. 68510228</v>
          </cell>
        </row>
        <row r="126">
          <cell r="A126">
            <v>226</v>
          </cell>
          <cell r="B126" t="str">
            <v>=</v>
          </cell>
          <cell r="C126" t="str">
            <v>Bei Fahrzeugen die mit elektronischer Dämpferregelung ausgerüstet sind ist diese gemäß der Anleitung stillzulegen. Elektroniksatz zur Stilllegung KW Nr. 68510424</v>
          </cell>
        </row>
        <row r="127">
          <cell r="A127">
            <v>227</v>
          </cell>
          <cell r="B127" t="str">
            <v>=</v>
          </cell>
          <cell r="C127" t="str">
            <v>Bei Fahrzeugen die mit elektronischer Dämpferregelung ausgerüstet sind ist diese gemäß der Anleitung stillzulegen. Elektroniksatz zur Stilllegung KW Nr. 68510119</v>
          </cell>
        </row>
        <row r="128">
          <cell r="A128">
            <v>228</v>
          </cell>
          <cell r="B128" t="str">
            <v>=</v>
          </cell>
          <cell r="C128" t="str">
            <v>Nur für Fahrzeuge mit VA-Stoßdämpferdurchmesser 50mm (nicht 48,5mm) / Federbein Klemmdurchmesser 53mm</v>
          </cell>
        </row>
        <row r="129">
          <cell r="A129">
            <v>229</v>
          </cell>
          <cell r="B129" t="str">
            <v>=</v>
          </cell>
          <cell r="C129" t="str">
            <v>Nur für Fahrzeuge mit VA-Stoßdämpferdurchmesser 48,5mm (nicht 50mm)</v>
          </cell>
        </row>
        <row r="130">
          <cell r="A130">
            <v>230</v>
          </cell>
          <cell r="B130" t="str">
            <v>=</v>
          </cell>
          <cell r="C130" t="str">
            <v>Bei Fahrzeugen die mit elektronischer Dämpferregelung ausgerüstet sind ist diese gemäß der Anleitung stillzulegen. Elektroniksatz zur Stilllegung KW Nr. 68510476</v>
          </cell>
        </row>
        <row r="131">
          <cell r="A131">
            <v>231</v>
          </cell>
          <cell r="B131" t="str">
            <v>=</v>
          </cell>
          <cell r="C131" t="str">
            <v>Bei Fahrzeugen die mit elektronischer Dämpferregelung ausgerüstet sind ist diese gemäß der Anleitung stillzulegen. Elektroniksatz zur Stilllegung KW Nr. 68511059</v>
          </cell>
        </row>
        <row r="132">
          <cell r="A132">
            <v>232</v>
          </cell>
          <cell r="B132" t="str">
            <v>=</v>
          </cell>
          <cell r="C132" t="str">
            <v>Bei Fahrzeugen die mit elektronischer Dämpferregelung ausgerüstet sind ist diese gemäß der Anleitung stillzulegen. Elektroniksatz zur Stilllegung KW Nr. 68510301</v>
          </cell>
        </row>
        <row r="133">
          <cell r="A133">
            <v>233</v>
          </cell>
          <cell r="B133" t="str">
            <v>=</v>
          </cell>
          <cell r="C133" t="str">
            <v>Bei Fahrzeugen die mit elektronischer Dämpferregelung ausgerüstet sind ist diese gemäß der Anleitung stillzulegen. Elektroniksatz zur Stilllegung KW Nr. 68511079.</v>
          </cell>
        </row>
        <row r="134">
          <cell r="A134">
            <v>234</v>
          </cell>
          <cell r="B134" t="str">
            <v>=</v>
          </cell>
          <cell r="C134" t="str">
            <v>Bei Fahrzeugen die mit elektronischer Dämpferregelung ausgerüstet sind ist diese gemäß der Anleitung stillzulegen. Elektroniksatz zur Stilllegung KW Nr. 68511074.</v>
          </cell>
        </row>
        <row r="135">
          <cell r="A135">
            <v>235</v>
          </cell>
          <cell r="B135" t="str">
            <v>=</v>
          </cell>
          <cell r="C135" t="str">
            <v xml:space="preserve">Bei Verwendung des Stabilisators in Kombination mit Gewindefahrwerken, deren Stabihalter tiefer angeschweißt ist als beim Serienfahrwerk, müssen zusätzlich Koppelstangen Nr. 68511080 bestellt werden. </v>
          </cell>
        </row>
        <row r="136">
          <cell r="A136">
            <v>236</v>
          </cell>
          <cell r="B136" t="str">
            <v>=</v>
          </cell>
          <cell r="C136" t="str">
            <v>VA + HA höhenverstellbar (Federnsatz bestehend aus VA+HA Federn mit Höhenverstellung, kann ausschließlich mit Seriendämpfern verwendet werden)</v>
          </cell>
        </row>
        <row r="137">
          <cell r="A137">
            <v>237</v>
          </cell>
          <cell r="B137" t="str">
            <v>=</v>
          </cell>
          <cell r="C137" t="str">
            <v>Nur für Fahrzeuge mit VA-Stoßdämpferdurchmesser 50mm (nicht 48,5mm) / Federbein Klemmdurchmesser 53mm</v>
          </cell>
        </row>
        <row r="138">
          <cell r="A138">
            <v>238</v>
          </cell>
          <cell r="B138" t="str">
            <v>=</v>
          </cell>
          <cell r="C138" t="str">
            <v>Nur für Fahrzeuge mit VA-Stoßdämpferdurchmesser 48,5mm (nicht 50mm)</v>
          </cell>
        </row>
        <row r="139">
          <cell r="A139">
            <v>239</v>
          </cell>
          <cell r="B139" t="str">
            <v>=</v>
          </cell>
          <cell r="C139" t="str">
            <v>Nur VA höhenverstellbar (Federn + Höhenverstellung), HA Tieferlegung erfolgt mittels serienmäßiger Luftfederung</v>
          </cell>
        </row>
        <row r="140">
          <cell r="A140">
            <v>240</v>
          </cell>
          <cell r="B140" t="str">
            <v>=</v>
          </cell>
          <cell r="C140" t="str">
            <v>Nur für Fahrzeuge mit Augenbefestigung an der Vorderachse</v>
          </cell>
        </row>
        <row r="141">
          <cell r="A141">
            <v>241</v>
          </cell>
          <cell r="B141" t="str">
            <v>=</v>
          </cell>
          <cell r="C141" t="str">
            <v>Bei Fahrzeugen die mit elektronischer Dämpferregelung ausgerüstet sind ist diese gemäß der Anleitung stillzulegen. Elektroniksatz zur Stilllegung KW Nr. 68510486</v>
          </cell>
        </row>
        <row r="142">
          <cell r="A142">
            <v>242</v>
          </cell>
          <cell r="B142" t="str">
            <v>=</v>
          </cell>
          <cell r="C142" t="str">
            <v>Bei Fahrzeugen die mit elektronischer Dämpferregelung ausgerüstet sind ist diese gemäß der Anleitung stillzulegen. Elektroniksatz zur Stilllegung KW Nr. 68510457</v>
          </cell>
        </row>
        <row r="143">
          <cell r="A143">
            <v>243</v>
          </cell>
          <cell r="B143" t="str">
            <v>=</v>
          </cell>
          <cell r="C143" t="str">
            <v>Bei erhöhten Rad-Sturz Werten an der Vorderachse empfehlen wir die stufenlos einstellbare Sturzkorrektur mit der Artikelnummer 68511125</v>
          </cell>
        </row>
        <row r="144">
          <cell r="A144">
            <v>244</v>
          </cell>
          <cell r="B144" t="str">
            <v>=</v>
          </cell>
          <cell r="C144" t="str">
            <v>Bei Fahrzeugen die mit elektronischer Dämpferregelung ausgerüstet sind ist diese gemäß der Anleitung stillzulegen. Elektroniksatz zur Stilllegung KW Nr. 68510390</v>
          </cell>
        </row>
        <row r="145">
          <cell r="A145">
            <v>245</v>
          </cell>
          <cell r="B145" t="str">
            <v>=</v>
          </cell>
          <cell r="C145" t="str">
            <v>Zur Sturzkorrektur an der Hinterachse empfehlen wir die Verwendung des einstellbaren KW Querlenkers. KW Nr. 68510131.</v>
          </cell>
        </row>
        <row r="146">
          <cell r="A146">
            <v>246</v>
          </cell>
          <cell r="B146" t="str">
            <v>=</v>
          </cell>
          <cell r="C146" t="str">
            <v>Bei Fahrzeugen die mit elektronischer Dämpferregelung ausgerüstet sind ist diese gemäß der Anleitung stillzulegen. Elektroniksatz zur Stilllegung KW Nr. 68511129</v>
          </cell>
        </row>
        <row r="147">
          <cell r="A147">
            <v>247</v>
          </cell>
          <cell r="B147" t="str">
            <v>=</v>
          </cell>
          <cell r="C147" t="str">
            <v>Bei Fahrzeugen die mit elektronischer Dämpferregelung ausgerüstet sind ist diese gemäß der Anleitung stillzulegen. Elektroniksatz zur Stilllegung KW Nr. 68511081</v>
          </cell>
        </row>
        <row r="148">
          <cell r="A148">
            <v>248</v>
          </cell>
          <cell r="B148" t="str">
            <v>=</v>
          </cell>
          <cell r="C148" t="str">
            <v>Nur für Fahrzeuge mit einem Klemmdurchmesser an der VA von 48,6mm</v>
          </cell>
        </row>
        <row r="149">
          <cell r="A149">
            <v>249</v>
          </cell>
          <cell r="B149" t="str">
            <v>=</v>
          </cell>
          <cell r="C149" t="str">
            <v>Nur für Fahrzeuge mit einem Klemmdurchmesser an der VA von 53mm</v>
          </cell>
        </row>
        <row r="150">
          <cell r="A150">
            <v>250</v>
          </cell>
          <cell r="B150" t="str">
            <v>=</v>
          </cell>
          <cell r="C150" t="str">
            <v>Bei Fahrzeugen die mit elektronischer Dämpferregelung ausgerüstet sind ist diese gemäß der Anleitung stillzulegen. Elektroniksatz zur Stilllegung KW Nr. 68510431</v>
          </cell>
        </row>
        <row r="151">
          <cell r="A151">
            <v>251</v>
          </cell>
          <cell r="B151" t="str">
            <v>=</v>
          </cell>
          <cell r="C151" t="str">
            <v>Bei Fahrzeugen die mit elektronischer Dämpferregelung ausgerüstet sind ist diese gemäß der Anleitung stillzulegen. Elektroniksatz zur Stilllegung KW Nr. 68511086</v>
          </cell>
        </row>
        <row r="152">
          <cell r="A152">
            <v>252</v>
          </cell>
          <cell r="B152" t="str">
            <v>=</v>
          </cell>
          <cell r="C152" t="str">
            <v>Bei Fahrzeugen die mit elektronischer Dämpferregelung ausgerüstet sind ist diese gemäß der Anleitung stillzulegen. Elektroniksatz zur Stilllegung KW Nr. 68511041</v>
          </cell>
        </row>
        <row r="153">
          <cell r="A153">
            <v>253</v>
          </cell>
          <cell r="B153" t="str">
            <v>=</v>
          </cell>
          <cell r="C153" t="str">
            <v>Spur und Sturz sind auf Serienwerte bzw. annähernd auf Serienwerte nach Angaben des Fahrzeugherstellers einzustellen. Bei Überschreitung des Sturzwinkels von 4° an der HA, gemessen bei der zulässigen Achslast, empfehlen wir unsere einstellbaren Querlenker zu verwenden. KW Nr. 685 10 060</v>
          </cell>
        </row>
        <row r="154">
          <cell r="A154">
            <v>254</v>
          </cell>
          <cell r="B154" t="str">
            <v>=</v>
          </cell>
          <cell r="C154" t="str">
            <v xml:space="preserve">Bei der Verwendung von Domstreben werden ggf. längere Gewindebolzen für die Stützlager benötigt (bitte separat bestellen). Für die Passgenauigkeit der längeren Gewindebolzen wird seitens KW keine Gewährleistung übernommen. </v>
          </cell>
        </row>
        <row r="155">
          <cell r="A155">
            <v>255</v>
          </cell>
          <cell r="B155" t="str">
            <v>=</v>
          </cell>
          <cell r="C155" t="str">
            <v>Bei Fahrzeugen die mit elektronischer Dämpferregelung ausgerüstet sind ist diese gemäß der Anleitung stillzulegen. Elektroniksatz zur Stilllegung KW Nr. 68510496</v>
          </cell>
        </row>
        <row r="156">
          <cell r="A156">
            <v>256</v>
          </cell>
          <cell r="B156" t="str">
            <v>=</v>
          </cell>
          <cell r="C156" t="str">
            <v>Bei Fahrzeugen die mit elektronischer Dämpferregelung ausgerüstet sind ist diese gemäß der Anleitung stillzulegen. Elektroniksatz zur Stilllegung KW Nr. 68511163</v>
          </cell>
        </row>
        <row r="157">
          <cell r="A157">
            <v>257</v>
          </cell>
          <cell r="B157" t="str">
            <v>=</v>
          </cell>
          <cell r="C157" t="str">
            <v>Bei Fahrzeugen die mit elektronischer Dämpferregelung ausgerüstet sind ist diese gemäß der Anleitung stillzulegen. Elektroniksatz zur Stilllegung KW Nr. 68510477</v>
          </cell>
        </row>
        <row r="158">
          <cell r="A158">
            <v>258</v>
          </cell>
          <cell r="B158" t="str">
            <v>=</v>
          </cell>
          <cell r="C158" t="str">
            <v>Bei Fahrzeugen die mit elektronischer Dämpferregelung ausgerüstet sind ist diese gemäß der Anleitung stillzulegen. Elektroniksatz zur Stilllegung KW Nr. 68510305</v>
          </cell>
        </row>
        <row r="159">
          <cell r="A159">
            <v>259</v>
          </cell>
          <cell r="B159" t="str">
            <v>=</v>
          </cell>
          <cell r="C159" t="str">
            <v>Bei Fahrzeugen die mit elektronischer Dämpferregelung ausgerüstet sind ist diese gemäß der Anleitung stillzulegen. Elektroniksatz zur Stilllegung KW Nr. 68510248</v>
          </cell>
        </row>
        <row r="160">
          <cell r="A160">
            <v>260</v>
          </cell>
          <cell r="B160" t="str">
            <v>=</v>
          </cell>
          <cell r="C160" t="str">
            <v>Bei Fahrzeugen die mit elektronischer Dämpferregelung ausgerüstet sind ist diese gemäß der Anleitung stillzulegen. Elektroniksatz zur Stilllegung KW Nr. 68511098</v>
          </cell>
        </row>
        <row r="161">
          <cell r="A161">
            <v>261</v>
          </cell>
          <cell r="B161" t="str">
            <v>=</v>
          </cell>
          <cell r="C161" t="str">
            <v>Fahrzeuge der Fahrzeugklasse M1G / N1G (1,5-fache Anhängelast der zulässigen Gesamtmasse des Zugfahrzeugs) werden nach der Tieferlegung auf die Fahrzeugklasse M1 / N1 umklassifiziert (Anhängelast entspricht der zulässigen Gesamtmasse des Zugfahrzeugs)</v>
          </cell>
        </row>
        <row r="162">
          <cell r="A162" t="str">
            <v>VA</v>
          </cell>
          <cell r="B162" t="str">
            <v>=</v>
          </cell>
          <cell r="C162" t="str">
            <v>Vorderachse</v>
          </cell>
        </row>
        <row r="163">
          <cell r="A163" t="str">
            <v>HA</v>
          </cell>
          <cell r="B163" t="str">
            <v>=</v>
          </cell>
          <cell r="C163" t="str">
            <v>Hinterachse</v>
          </cell>
        </row>
        <row r="164">
          <cell r="A164">
            <v>301</v>
          </cell>
          <cell r="B164" t="str">
            <v>=</v>
          </cell>
          <cell r="C164" t="str">
            <v>keine Auflagen</v>
          </cell>
        </row>
        <row r="165">
          <cell r="A165">
            <v>302</v>
          </cell>
          <cell r="B165" t="str">
            <v>=</v>
          </cell>
          <cell r="C165" t="str">
            <v>Kanten umbördeln</v>
          </cell>
        </row>
        <row r="166">
          <cell r="A166">
            <v>303</v>
          </cell>
          <cell r="B166" t="str">
            <v>=</v>
          </cell>
          <cell r="C166" t="str">
            <v>Radabdeckung durch Kotflügelausstellen notwendig</v>
          </cell>
        </row>
        <row r="167">
          <cell r="A167">
            <v>304</v>
          </cell>
          <cell r="B167" t="str">
            <v>=</v>
          </cell>
          <cell r="C167" t="str">
            <v>Kotflügelverbreiterung notwendig, z. B. GTi Verbreiterung o.ä.</v>
          </cell>
        </row>
        <row r="168">
          <cell r="A168">
            <v>305</v>
          </cell>
          <cell r="B168" t="str">
            <v>=</v>
          </cell>
          <cell r="C168" t="str">
            <v>Besondere Umbaumaßnahmen notwendig (Radhaus aufweiten)</v>
          </cell>
        </row>
        <row r="169">
          <cell r="A169">
            <v>306</v>
          </cell>
          <cell r="B169" t="str">
            <v>=</v>
          </cell>
          <cell r="C169" t="str">
            <v>Längere Stehbolzen werden benötigt (nicht im Lieferumfang enthalten). Bitte separat bestellen.</v>
          </cell>
        </row>
        <row r="170">
          <cell r="A170">
            <v>307</v>
          </cell>
          <cell r="B170" t="str">
            <v>=</v>
          </cell>
          <cell r="C170" t="str">
            <v>Längere Stehbolzen müssen eingepresst werden (im Lieferumfang enthalten)</v>
          </cell>
        </row>
        <row r="171">
          <cell r="A171">
            <v>308</v>
          </cell>
          <cell r="B171" t="str">
            <v>=</v>
          </cell>
          <cell r="C171" t="str">
            <v>nur Hinterachse</v>
          </cell>
        </row>
        <row r="172">
          <cell r="A172">
            <v>309</v>
          </cell>
          <cell r="B172" t="str">
            <v>=</v>
          </cell>
          <cell r="C172" t="str">
            <v>nicht bei allen Modellen möglich! Bitte Gutachten beachten!</v>
          </cell>
        </row>
        <row r="173">
          <cell r="A173">
            <v>310</v>
          </cell>
          <cell r="B173" t="str">
            <v>=</v>
          </cell>
          <cell r="C173" t="str">
            <v>Bitte bei Montage auf genügend Restzentrierung für Radnabe (ca 2mm) achten. Je nach Felgenhersteller unterschiedlich. Phase an der Felge darf maximal 4 bis 5 mm betragen.</v>
          </cell>
        </row>
        <row r="174">
          <cell r="A174">
            <v>311</v>
          </cell>
          <cell r="B174" t="str">
            <v>=</v>
          </cell>
          <cell r="C174" t="str">
            <v>nicht mit Stahlfelgen</v>
          </cell>
        </row>
        <row r="175">
          <cell r="A175">
            <v>312</v>
          </cell>
          <cell r="B175" t="str">
            <v>=</v>
          </cell>
          <cell r="C175" t="str">
            <v>nur Vorderachse</v>
          </cell>
        </row>
        <row r="176">
          <cell r="A176">
            <v>313</v>
          </cell>
          <cell r="B176" t="str">
            <v>=</v>
          </cell>
          <cell r="C176" t="str">
            <v>Innenfase der Felge mindestens 5x45°, Radnabenlänge (Fzg.) max. 13,0mm</v>
          </cell>
        </row>
        <row r="177">
          <cell r="A177">
            <v>314</v>
          </cell>
          <cell r="B177" t="str">
            <v>=</v>
          </cell>
          <cell r="C177" t="str">
            <v>Stahlausführung</v>
          </cell>
        </row>
        <row r="178">
          <cell r="A178">
            <v>315</v>
          </cell>
          <cell r="B178" t="str">
            <v>=</v>
          </cell>
          <cell r="C178" t="str">
            <v xml:space="preserve">ABE ist nur mit genanntem Original Rad-Reifenkombination im Gutachten gültig </v>
          </cell>
        </row>
        <row r="179">
          <cell r="A179">
            <v>316</v>
          </cell>
          <cell r="B179" t="str">
            <v>=</v>
          </cell>
          <cell r="C179" t="str">
            <v>Die Original-Stehbolzen müssen um ca. 12mm gekürzt werden. Dies entspricht dem Bereich ohne Gewinde. Die Einschraublänge aller Radmuttern muss mind. 7,5 Umdrehungen betragen.</v>
          </cell>
        </row>
        <row r="180">
          <cell r="A180">
            <v>317</v>
          </cell>
          <cell r="B180" t="str">
            <v>=</v>
          </cell>
          <cell r="C180" t="str">
            <v>Montage nur bei Felgen mit Taschen an der Rückseite möglich, wie z. B. original Alu-Felge.</v>
          </cell>
        </row>
        <row r="181">
          <cell r="A181">
            <v>318</v>
          </cell>
          <cell r="B181" t="str">
            <v>=</v>
          </cell>
          <cell r="C181" t="str">
            <v>Bei Fahrzeugen mit zusätzlichen Radnabenkappen müssen diese ggf. entfernt werden und evtl. durch andere Abdichtungsmaßnahmen ersetzt werden, sodass die Scheibe plan auf der Radnabe sitzt.</v>
          </cell>
        </row>
        <row r="182">
          <cell r="A182">
            <v>319</v>
          </cell>
          <cell r="B182" t="str">
            <v>=</v>
          </cell>
          <cell r="C182" t="str">
            <v>Zur Befestigung der Felge auf der AZX-Scheibe werden M14x1,5 Schrauben benötigt. Kopf und Schaftlänge müssen den momentan verwendeten Schrauben entsprechen. Gilt nur für System AZX.</v>
          </cell>
        </row>
        <row r="183">
          <cell r="A183">
            <v>320</v>
          </cell>
          <cell r="B183" t="str">
            <v>=</v>
          </cell>
          <cell r="C183" t="str">
            <v>Zur Befestigung der Felge werden ST Schaftmuttern mit Kegelbund 60° benötigt. Die Felgenlöcher müssen ebenfalls Kegelbund 60° aufweisen. Zusätzlich ist vor der Montage zu prüfen ob der Schaft der ST Schaftmuttern durch die Felgenlöcher passt. Nur in Verbindung mit System DZX möglich. ST Schaftmuttern müssen zusätzlich zu System DZX bestellt werden. ACHTUNG! Die Mindesteinschraubtiefen sind zu beachten. 
M12x 1,25 mind. 12,0 Umdrehungen (15mm tragendes Gewinde)
M12x 1,50 mind. 10,0 Umdrehungen (15mm tragendes Gewinde)
M14x 1,50 mind. 12,5 Umdrehungen (19mm tragendes Gewinde)
1/2“ mind. 12,0 Umdrehungen (16mm tragendes Gewinde)</v>
          </cell>
        </row>
        <row r="184">
          <cell r="A184">
            <v>321</v>
          </cell>
          <cell r="B184" t="str">
            <v>=</v>
          </cell>
          <cell r="C184" t="str">
            <v>Für das System AZX müssen zusätzlich ST Doppelgewindebolzen bestellt werden. Die Gewindeart der ST Doppelgewindebolzen muss der Gewindeart der Originalsteholzen des Fahrzeugs entsprechen.</v>
          </cell>
        </row>
        <row r="185">
          <cell r="A185">
            <v>322</v>
          </cell>
          <cell r="B185" t="str">
            <v>=</v>
          </cell>
          <cell r="C185" t="str">
            <v>Nicht für Fahrzeuge mit Allradantrieb bzw. 4WD</v>
          </cell>
        </row>
        <row r="186">
          <cell r="A186">
            <v>323</v>
          </cell>
          <cell r="B186" t="str">
            <v>=</v>
          </cell>
          <cell r="C186" t="str">
            <v>ACHTUNG: Aufgrund der Felgenlöcher (Flachbund) können hier keine ST Schaftmuttern mit Kegelbund 60° verwendet werden. Hier besteht die Möglichkeit längere Stehbolzen für die Befestigung der Felge mit den vorhandenen Flachbundmuttern zu verwenden.</v>
          </cell>
        </row>
        <row r="187">
          <cell r="A187">
            <v>324</v>
          </cell>
          <cell r="B187" t="str">
            <v>=</v>
          </cell>
          <cell r="C187" t="str">
            <v>ACHTUNG: Zur Befestigung der Felge auf Distanzscheibe werden M12x1,25 Schrauben benötigt. Kopf und Schaftlänge müssen den momentan verwendeten Schrauben entsprechen.</v>
          </cell>
        </row>
        <row r="188">
          <cell r="A188">
            <v>325</v>
          </cell>
          <cell r="B188" t="str">
            <v>=</v>
          </cell>
          <cell r="C188" t="str">
            <v>Zur Verlängerung der Mittenzentrierung müssen Stahlhülsen montiert werden. Falls serienmäßige Fettkappen vorhanden sind, müssen diese vor der Montage der Stahlhülsen demontiert und wieder an den Stahlhülsen montiert werden (im Lieferumfang enthalten).</v>
          </cell>
        </row>
        <row r="189">
          <cell r="A189">
            <v>326</v>
          </cell>
          <cell r="B189" t="str">
            <v>=</v>
          </cell>
          <cell r="C189" t="str">
            <v>ACHTUNG: Bei Felgenlöcher die größer als Ø17mm sind, können keine ST Schaftmuttern M12x1,5 / M12x1,25 / 1/2"UNF verwendet werden. Hier besteht die Möglichkeit längere Stehbolzen für die Befestigung der Felgen mit den vorhandenen Radmuttern zu verwenden.</v>
          </cell>
        </row>
        <row r="190">
          <cell r="A190">
            <v>327</v>
          </cell>
          <cell r="B190" t="str">
            <v>=</v>
          </cell>
          <cell r="C190" t="str">
            <v xml:space="preserve">Zweiteilige Scheibe mit Stahlzentrierring </v>
          </cell>
        </row>
        <row r="191">
          <cell r="A191">
            <v>328</v>
          </cell>
          <cell r="B191" t="str">
            <v>=</v>
          </cell>
          <cell r="C191" t="str">
            <v>Bitte maximale Radlast beachten. Nicht für alle Fahrzeugmodelle geeignet (vergleiche die Angaben aus der Fahrzeugbescheinigung Teil 1 unter Ziffer 7.2 und 8.2 mit dem Gutachten).</v>
          </cell>
        </row>
        <row r="192">
          <cell r="A192">
            <v>329</v>
          </cell>
          <cell r="B192" t="str">
            <v>=</v>
          </cell>
          <cell r="C192" t="str">
            <v>Bitte die maximale Gesamteinpresstiefe und aller genannten Auflagen und Hinweise im Gutachten beachten. Die Gesamteinpresstiefe ist das Ergebnis der Differenz, der am verwendeten Rad befindliche Einpresstiefe und der Dicke der Spurverbreiterung (z.B. Felge ET+35mm &amp; Spurverbreiterung 15mm = Gesamt-ET+20mm).</v>
          </cell>
        </row>
        <row r="193">
          <cell r="A193">
            <v>330</v>
          </cell>
          <cell r="B193" t="str">
            <v>=</v>
          </cell>
          <cell r="C193" t="str">
            <v>Nur für Fahrzeugmodelle mit Aussparungen auf dem Zentrierbund</v>
          </cell>
        </row>
        <row r="194">
          <cell r="A194">
            <v>331</v>
          </cell>
          <cell r="B194"/>
          <cell r="C194" t="str">
            <v>Zur Befestigung der Felge werden ST Schaftmuttern mit Kegelbund 60° benötigt. Die Felgenlöcher müssen ebenfalls Kegelbund 60° aufweisen. Zusätzlich ist vor der Montage zu prüfen ob der Schaft der ST Schaftmuttern durch die Felgenlöcher passt. ST Schaftmuttern müssen zusätzlich bestellt werden. 
ACHTUNG! Die Mindesteinschraubtiefen sind zu beachten.
M12x 1,25 mind. 12,0 Umdrehungen (15mm tragendes Gewinde)
M12x 1,50 mind. 10,0 Umdrehungen (15mm tragendes Gewinde)
M14x 1,50 mind. 12,5 Umdrehungen (19mm tragendes Gewinde)
1/2“ mind. 12,0 Umdrehungen (16mm tragendes Gewinde)</v>
          </cell>
        </row>
        <row r="195">
          <cell r="A195">
            <v>332</v>
          </cell>
          <cell r="B195"/>
          <cell r="C195" t="str">
            <v>Montierbar nur bei Felgen mit einer Phase am Zentrierbund von mindestens 7mm Tiefe. Bitte prüfen Sie bei der Montage, dass die Spurverbreiterung sowohl an der Radnabe, als auch an der Nabenanschlussfläche der Felge plan aufliegt!</v>
          </cell>
        </row>
        <row r="196">
          <cell r="A196">
            <v>333</v>
          </cell>
          <cell r="B196"/>
          <cell r="C196" t="str">
            <v>Nur in Verbindung von Serienräder. Bitte bei der Montage auf genügend Restzenrierung auf der Radnabe (ca. 2mm) für die Felge achten.
ACHTUNG! Die Mindesteinschraubtiefen sind zu beachten.
M12x 1,25 mind. 8 Umdrehungen (10mm tragendes Gewinde)
M12x 1,50 mind. 6,5 Umdrehungen (10mm tragendes Gewinde)
M14x 1,50 mind. 7,5 Umdrehungen (11mm tragendes Gewinde)
M15x 1,25 mind. 10 Umdrehungen (13mm tragendes Gewinde)
1/2“ mind. 8 Umdrehungen (11mm tragendes Gewinde)</v>
          </cell>
        </row>
        <row r="197">
          <cell r="A197">
            <v>334</v>
          </cell>
          <cell r="B197"/>
          <cell r="C197" t="str">
            <v>ACHTUNG! Bei einer Kombination mit einer Tieferlegung wird die Radabdeckung durch Kotflügelausstellen notwendig.</v>
          </cell>
        </row>
        <row r="198">
          <cell r="A198">
            <v>335</v>
          </cell>
          <cell r="B198"/>
          <cell r="C198" t="str">
            <v>Nur für Fahrzeuge ohne Carbon-Keramik Bremsanlage</v>
          </cell>
        </row>
        <row r="199">
          <cell r="A199">
            <v>336</v>
          </cell>
          <cell r="B199"/>
          <cell r="C199" t="str">
            <v>ACHTUNG! Es sind ggf. hinausragende Befestigungsschrauben, Bolzen oder ähnliche Teile über die Radanlagefläche zu entfernen und evtl. durch andere Maßnahmen zu ersetzen, wenn diese die Auflagefläche für Distanzscheibe verhindern sollten, aber auch kein technisches Bedenken dagegen bestehen. (siehe Abb.5)</v>
          </cell>
        </row>
        <row r="200">
          <cell r="A200" t="str">
            <v xml:space="preserve">ABE
</v>
          </cell>
          <cell r="B200" t="str">
            <v>=</v>
          </cell>
          <cell r="C200" t="str">
            <v>Bei Einhaltung der vorgegebenen Rad-/Reifenkombinationen und Verwendung von Serienrädern ist keine Vorführung bzw. Abnahmne durch den TÜV, die Dekra oder einen freien Sachverständigen erforderlich. ABE-Dokumente sind im Fahrzeug mitzuführen. Lieferung erfolgt inkl. Radschrauben.</v>
          </cell>
        </row>
        <row r="201">
          <cell r="A201" t="str">
            <v xml:space="preserve">ABE*
</v>
          </cell>
          <cell r="B201" t="str">
            <v>=</v>
          </cell>
          <cell r="C201" t="str">
            <v>Der vorschriftsmäßige Zustand des Fahrzeuges ist durch einen amtlich anerkannten Sachverständigen oder Prüfer für den Kraftfahrzeugverkehr oder einen Angehörigen einer Überwachungsorganisation nach Abschnitt 4 der Anlage VIIIb zur StVZO unter Angabe von Fahrzeughersteller, Fahrzeugtyp und Fahrzeugidentifizierungsnummer bescheinigen zu lassen.</v>
          </cell>
        </row>
        <row r="202">
          <cell r="A202" t="str">
            <v>§19.3</v>
          </cell>
          <cell r="B202" t="str">
            <v>=</v>
          </cell>
          <cell r="C202" t="str">
            <v>Nach der Durchführung der technischen Änderungen ist das Fahrzeug unter Vorlage eines Teilegutachtens unverzüglich einem Prüfingenieur einer amtlich anerkannten Überwachungsorganisation oder einem amtlich anerkannten Sachverständigen oder Prüfer einer Technischen Prüfstelle zur Durchführung und Bestätigung der vorgeschriebenen Änderungsabnahme gemäß §19 Abs. 3 StVZO vorzuführen. Dies ist keine Einzelabnahme, solange die festgelegten Auflagen im Teilegutachten eingehalten werden.</v>
          </cell>
        </row>
        <row r="203">
          <cell r="A203" t="str">
            <v>§21</v>
          </cell>
          <cell r="B203" t="str">
            <v>=</v>
          </cell>
          <cell r="C203" t="str">
            <v>Dies ist eine Einzelabnahme, die nach der Durchführung der technischen Änderungen unverzüglich von einem Prüfingenieur einer amtlich anerkannten Überwachungsorganisation oder einem amtlich anerkannten Sachverständigen gemäß §21 StVZO in Verbindung mit §19 Abs. 2 StVZO durgeführt werden muss.
Eine Einzelabnahme ist erforderlich wenn:
- kein Fahrzeugspezifisches Teilegutachten zum jeweiligen Fahrzeugmodell bzw. Fahrzeugtyp vorhanden ist.
- die Rad-/Reifenkombination im Fahrzeugspezifischen Teilegutachten nicht exakt aufgelistet ist.
- die Einpresstiefengrenze überschritten wurde (hier benötigt man für die Abnahme ein Fahrwerksfestigkeitsgutachten, außer die Spurweitenänderung liegt innerhalb der 2% für PKW und 4% für Geländewagen und Fahrzeugen mit Hilfsleiterrahmen oder Leiterrahmen)
- die Dicke der Spurverbreiterungsscheibe im Fahrzeugspezifischen Teilegutachten nicht enthalten ist.
Informieren Sie sich bitte bei ihrer Überwachungsorganisationsstelle davor, ob die vorgenommenen Änderungen am Fahrzeug hinterher bestätigt bzw. abgenommen werden können.</v>
          </cell>
        </row>
        <row r="204">
          <cell r="A204" t="str">
            <v>i.V.</v>
          </cell>
          <cell r="B204" t="str">
            <v>=</v>
          </cell>
          <cell r="C204" t="str">
            <v>in Vorbereitung (Teilegutachten ist momentan in Vorbereitung, eine Abnahme nach §21 ist möglich).</v>
          </cell>
        </row>
        <row r="205">
          <cell r="A205" t="str">
            <v>System A1/A2</v>
          </cell>
          <cell r="B205" t="str">
            <v>=</v>
          </cell>
          <cell r="C205" t="str">
            <v>Bei den Systemen A1 und A2 werden die notwendigen Schrauben/Muttern zur Befestigung der Spurverbreiterung an der Nabe mitgeliefert. Zur Befestigung der Felge an der Spurverbreiterung werden die Original-Befestigungsteile bzw. die Befestigungsteile der Zubehörfelgen erwendet. System A1: Achtung: Hier ist unbedingt darauf zuachten, daß die verwendeten Schrauben nicht zu lang sind. Vor der Montage ist zu prüfen, daß die Radschrauben nicht über die Spurverbreiterung hinausragen (Probemontage an der Felge). System A2: Bei Fahrzeugen mit Stehbolzen ist darauf zu achten, daß die Originalbolzen nicht über die Spurverbreiterung hinausragen, ausgenommen die verwendeten Felgen haben dementsprechende Taschen. (siehe Abb. 1/2/3/4)</v>
          </cell>
        </row>
        <row r="206">
          <cell r="A206" t="str">
            <v>System D1/D2/DZ/DZX/DZX+</v>
          </cell>
          <cell r="B206" t="str">
            <v>=</v>
          </cell>
          <cell r="C206" t="str">
            <v>Bei den Systemen D1/D2/DZ/DZX und DZX+ müssen längere Radschrauben separat bestellt werden (sofern nicht anders angegeben). Achtung, bei ABE Anwendungen sind längere Radschrauben im Lieferumfang enthalten. Für die Bestellung längerer Radschrauben werden folgende Angaben der momentan verwendeten Radschraube benötigt:
- Gewindedurchmesser und Steigung (z.B. M14x1,5)
- Schaftlänge (Gewindeanfang bis zum Anfang des Sitzes/Bundes)
- Sitz/Bund (Kugel, Kegelbund,Flachbund etc.)
- Die Schrauben müssen entsprechend der Scheibenstärke länger gwählt werden.
Achtung: Durch eine zu lange Radschraube kann es zu Beschädigungen an Achsteilen führen. Bei der Montage ist unbedingt die Freigängigkeit der Radschrauben zu prüfen.</v>
          </cell>
        </row>
        <row r="207">
          <cell r="A207" t="str">
            <v>System D3</v>
          </cell>
          <cell r="B207" t="str">
            <v>=</v>
          </cell>
          <cell r="C207" t="str">
            <v>Bei den Spurverbreiterungen des Systems D3 erfolgt die Lieferung inkl. der benötigten längeren Stehbolzen.</v>
          </cell>
        </row>
        <row r="208">
          <cell r="A208" t="str">
            <v>Gutachten-Nr./
Material</v>
          </cell>
          <cell r="B208" t="str">
            <v>=</v>
          </cell>
          <cell r="C208" t="str">
            <v xml:space="preserve">Gutachten sind unter http://www.st-suspensions.de//sv-finder abrufbar.
10. ... Stahlausführung
30. ...,40. ... und 50. ... Aluminiumausführung </v>
          </cell>
        </row>
        <row r="209">
          <cell r="A209"/>
          <cell r="B209" t="str">
            <v>=</v>
          </cell>
          <cell r="C209" t="str">
            <v>Maßgebend für die Zuordnung zu den jeweiligen Fahrzeugtypen und die dazugehörenden Auflagen sind ausschließlich die Teilegutachten.</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s>
    <sheetDataSet>
      <sheetData sheetId="0">
        <row r="1">
          <cell r="A1">
            <v>0</v>
          </cell>
          <cell r="B1" t="str">
            <v>=</v>
          </cell>
          <cell r="C1" t="str">
            <v xml:space="preserve">Technical-certificate not available on the day this catalogue was printed. Please check status with us. </v>
          </cell>
        </row>
        <row r="2">
          <cell r="A2">
            <v>1</v>
          </cell>
          <cell r="B2" t="str">
            <v>=</v>
          </cell>
          <cell r="C2" t="str">
            <v>These spring sets can be used only with shortened shock absorbers! We recommend our Weitec sport shock absorbers. See application list for front and rear shock absorbers.</v>
          </cell>
        </row>
        <row r="3">
          <cell r="A3">
            <v>2</v>
          </cell>
          <cell r="B3" t="str">
            <v>=</v>
          </cell>
          <cell r="C3" t="str">
            <v xml:space="preserve">Not for station wagon models (Estate/ Avant/ Turnier/ Variant/ T-modell...). </v>
          </cell>
        </row>
        <row r="4">
          <cell r="A4">
            <v>3</v>
          </cell>
          <cell r="B4" t="str">
            <v>=</v>
          </cell>
          <cell r="C4" t="str">
            <v>Excluding models with 4 wheel steering.</v>
          </cell>
        </row>
        <row r="5">
          <cell r="A5">
            <v>4</v>
          </cell>
          <cell r="B5" t="str">
            <v>=</v>
          </cell>
          <cell r="C5" t="str">
            <v>Excluding four wheel drive models.</v>
          </cell>
        </row>
        <row r="6">
          <cell r="A6">
            <v>6</v>
          </cell>
          <cell r="B6" t="str">
            <v>=</v>
          </cell>
          <cell r="C6" t="str">
            <v>Not for vehicles with electronic damper control.</v>
          </cell>
        </row>
        <row r="7">
          <cell r="A7" t="str">
            <v>6a</v>
          </cell>
          <cell r="B7" t="str">
            <v>=</v>
          </cell>
          <cell r="C7" t="str">
            <v>Excluding models with electronic dampfer control. Use our spring sets please.</v>
          </cell>
        </row>
        <row r="8">
          <cell r="A8">
            <v>7</v>
          </cell>
          <cell r="B8" t="str">
            <v>=</v>
          </cell>
          <cell r="C8" t="str">
            <v>If necessary, please exchange the front bump stops with the original ones (part number 1K0412303F)</v>
          </cell>
        </row>
        <row r="9">
          <cell r="A9">
            <v>8</v>
          </cell>
          <cell r="B9" t="str">
            <v>=</v>
          </cell>
          <cell r="C9" t="str">
            <v xml:space="preserve">Excluding 16V/20V/24V and RSI. </v>
          </cell>
        </row>
        <row r="10">
          <cell r="A10">
            <v>9</v>
          </cell>
          <cell r="B10" t="str">
            <v>=</v>
          </cell>
          <cell r="C10" t="str">
            <v>Spring kit consists of 2 front springs only.</v>
          </cell>
        </row>
        <row r="11">
          <cell r="A11">
            <v>10</v>
          </cell>
          <cell r="B11" t="str">
            <v>=</v>
          </cell>
          <cell r="C11" t="str">
            <v>Not for cars with Audi magnetic ride</v>
          </cell>
        </row>
        <row r="12">
          <cell r="A12">
            <v>11</v>
          </cell>
          <cell r="B12" t="str">
            <v>=</v>
          </cell>
          <cell r="C12" t="str">
            <v>Excluding models with automatic level control, or automatic level system can be adjusted in accordance.</v>
          </cell>
        </row>
        <row r="13">
          <cell r="A13" t="str">
            <v>11a</v>
          </cell>
          <cell r="B13" t="str">
            <v>=</v>
          </cell>
          <cell r="C13" t="str">
            <v>Complete suspension kits are excluding models with automatic level control, please use our springset.</v>
          </cell>
        </row>
        <row r="14">
          <cell r="A14">
            <v>12</v>
          </cell>
          <cell r="B14" t="str">
            <v>=</v>
          </cell>
          <cell r="C14" t="str">
            <v>ST XA and ST XTA for vehicles with Xenon headlight only compatible when the serial height sensor is not fixed on the rear axle dust cover</v>
          </cell>
        </row>
        <row r="15">
          <cell r="A15">
            <v>14</v>
          </cell>
          <cell r="B15" t="str">
            <v>=</v>
          </cell>
          <cell r="C15" t="str">
            <v>For vehicles with series sports suspension please use our complete suspension kit only.</v>
          </cell>
        </row>
        <row r="16">
          <cell r="A16">
            <v>16</v>
          </cell>
          <cell r="B16" t="str">
            <v>=</v>
          </cell>
          <cell r="C16" t="str">
            <v>Excluding vehicles with series sports suspension.</v>
          </cell>
        </row>
        <row r="17">
          <cell r="A17">
            <v>18</v>
          </cell>
          <cell r="B17" t="str">
            <v>=</v>
          </cell>
          <cell r="C17" t="str">
            <v>Spring kit includes only 2 rear springs.</v>
          </cell>
        </row>
        <row r="18">
          <cell r="A18">
            <v>19</v>
          </cell>
          <cell r="B18" t="str">
            <v>=</v>
          </cell>
          <cell r="C18" t="str">
            <v>Excluding V-Tec models.</v>
          </cell>
        </row>
        <row r="19">
          <cell r="A19">
            <v>20</v>
          </cell>
          <cell r="B19" t="str">
            <v>=</v>
          </cell>
          <cell r="C19" t="str">
            <v>only for vehicles with electronic damper control.</v>
          </cell>
        </row>
        <row r="20">
          <cell r="A20">
            <v>21</v>
          </cell>
          <cell r="B20" t="str">
            <v>=</v>
          </cell>
          <cell r="C20" t="str">
            <v>Not for vehicles with gas-powered engines.</v>
          </cell>
        </row>
        <row r="21">
          <cell r="A21">
            <v>25</v>
          </cell>
          <cell r="B21" t="str">
            <v>=</v>
          </cell>
          <cell r="C21" t="str">
            <v xml:space="preserve">No German Certificate will be delivered. Only a material certificate will be supplied. </v>
          </cell>
        </row>
        <row r="22">
          <cell r="A22">
            <v>27</v>
          </cell>
          <cell r="B22" t="str">
            <v>=</v>
          </cell>
          <cell r="C22" t="str">
            <v xml:space="preserve">To ensure the minimum height of 350 mm (§76/756 EC) for the front direction indicators, modifications may have to be made to the vehicle or the light unit. For further information, please refer to the attached TÜV parts certificate. </v>
          </cell>
        </row>
        <row r="23">
          <cell r="A23">
            <v>30</v>
          </cell>
          <cell r="B23" t="str">
            <v>=</v>
          </cell>
          <cell r="C23" t="str">
            <v xml:space="preserve">The quoted lowering can vary due to different original rubber springseats. Max lowering can be achieved by using single point rubber seats. Lowering can be adjusted by using different rubbers. </v>
          </cell>
        </row>
        <row r="24">
          <cell r="A24">
            <v>31</v>
          </cell>
          <cell r="B24" t="str">
            <v>=</v>
          </cell>
          <cell r="C24" t="str">
            <v>Listed lowering can vary up to +/- 25 mm due to different model weights.</v>
          </cell>
        </row>
        <row r="25">
          <cell r="A25">
            <v>32</v>
          </cell>
          <cell r="B25" t="str">
            <v>=</v>
          </cell>
          <cell r="C25" t="str">
            <v>VR6 only without air conditioning.</v>
          </cell>
        </row>
        <row r="26">
          <cell r="A26">
            <v>37</v>
          </cell>
          <cell r="B26" t="str">
            <v>=</v>
          </cell>
          <cell r="C26" t="str">
            <v>The mentioned lowering rate may vary. The vehicles are delivered from factory with different lower spring rubber pads at the rear axle.
The maximum lowering is achieved by using the spring rubber pads without indentation. The lowering rate can be varied accordingly by using spring pads
with one or two indentations (the rubbers are only available in the original).</v>
          </cell>
        </row>
        <row r="27">
          <cell r="A27">
            <v>39</v>
          </cell>
          <cell r="B27" t="str">
            <v>=</v>
          </cell>
          <cell r="C27" t="str">
            <v>Excluding GTI/GLI/GTE/GLE/GSI.</v>
          </cell>
        </row>
        <row r="28">
          <cell r="A28">
            <v>40</v>
          </cell>
          <cell r="B28" t="str">
            <v>=</v>
          </cell>
          <cell r="C28" t="str">
            <v>Front axle height adjustable, rear axle consists of  lowered sports springs and sports dampers.</v>
          </cell>
        </row>
        <row r="29">
          <cell r="A29">
            <v>41</v>
          </cell>
          <cell r="B29" t="str">
            <v>=</v>
          </cell>
          <cell r="C29" t="str">
            <v>Front axle height adjustable, rear axle adjustable sports dampers. Height adjustment is by Torsion bar.</v>
          </cell>
        </row>
        <row r="30">
          <cell r="A30">
            <v>42</v>
          </cell>
          <cell r="B30" t="str">
            <v>=</v>
          </cell>
          <cell r="C30" t="str">
            <v>In combination with original wheels and tyres, wheelspacers might be necessary.</v>
          </cell>
        </row>
        <row r="31">
          <cell r="A31">
            <v>44</v>
          </cell>
          <cell r="B31" t="str">
            <v>=</v>
          </cell>
          <cell r="C31" t="str">
            <v>Only for models with 45 mm strut diameter outside (Can also be measured when fitted on the vehicle).</v>
          </cell>
        </row>
        <row r="32">
          <cell r="A32">
            <v>45</v>
          </cell>
          <cell r="B32" t="str">
            <v>=</v>
          </cell>
          <cell r="C32" t="str">
            <v>Only for models with 51 mm strut diameter outside (Can also be measured when fitted on the vehicle).</v>
          </cell>
        </row>
        <row r="33">
          <cell r="A33">
            <v>46</v>
          </cell>
          <cell r="B33" t="str">
            <v>=</v>
          </cell>
          <cell r="C33" t="str">
            <v xml:space="preserve">Special kit for vehicles with level control. The height will be adapted by adjusting the levelling sensor. </v>
          </cell>
        </row>
        <row r="34">
          <cell r="A34">
            <v>48</v>
          </cell>
          <cell r="B34" t="str">
            <v>=</v>
          </cell>
          <cell r="C34" t="str">
            <v>The maximum axle load is reduced to the amount mentioned in brackets.</v>
          </cell>
        </row>
        <row r="35">
          <cell r="A35">
            <v>52</v>
          </cell>
          <cell r="B35" t="str">
            <v>=</v>
          </cell>
          <cell r="C35" t="str">
            <v>Excluding convertible.</v>
          </cell>
        </row>
        <row r="36">
          <cell r="A36">
            <v>54</v>
          </cell>
          <cell r="B36" t="str">
            <v>=</v>
          </cell>
          <cell r="C36" t="str">
            <v>Excluding "full options" models.</v>
          </cell>
        </row>
        <row r="37">
          <cell r="A37">
            <v>55</v>
          </cell>
          <cell r="B37" t="str">
            <v>=</v>
          </cell>
          <cell r="C37" t="str">
            <v>Only "full options" models.</v>
          </cell>
        </row>
        <row r="38">
          <cell r="A38">
            <v>57</v>
          </cell>
          <cell r="B38" t="str">
            <v>=</v>
          </cell>
          <cell r="C38" t="str">
            <v>Excluding automatic gear box.</v>
          </cell>
        </row>
        <row r="39">
          <cell r="A39">
            <v>59</v>
          </cell>
          <cell r="B39" t="str">
            <v>=</v>
          </cell>
          <cell r="C39" t="str">
            <v>Only for models with series sports suspension.</v>
          </cell>
        </row>
        <row r="40">
          <cell r="A40">
            <v>65</v>
          </cell>
          <cell r="B40" t="str">
            <v>=</v>
          </cell>
          <cell r="C40" t="str">
            <v>Excluding models with pneumatic suspension.</v>
          </cell>
        </row>
        <row r="41">
          <cell r="A41">
            <v>66</v>
          </cell>
          <cell r="B41" t="str">
            <v>=</v>
          </cell>
          <cell r="C41" t="str">
            <v>Not avlailable for „all terrain“, „allroad“, fun/cross or models with rough road packages.</v>
          </cell>
        </row>
        <row r="42">
          <cell r="A42">
            <v>70</v>
          </cell>
          <cell r="B42" t="str">
            <v>=</v>
          </cell>
          <cell r="C42" t="str">
            <v xml:space="preserve">We advise checking the difference in the gaps between the wing/fender and the wheel. Because these vary it often seems that the actual  lowering is not like that quoted. </v>
          </cell>
        </row>
        <row r="43">
          <cell r="A43">
            <v>71</v>
          </cell>
          <cell r="B43" t="str">
            <v>=</v>
          </cell>
          <cell r="C43" t="str">
            <v>Only for cars with a clamp diameter of 55 mm on the front axle.</v>
          </cell>
        </row>
        <row r="44">
          <cell r="A44">
            <v>72</v>
          </cell>
          <cell r="B44" t="str">
            <v>=</v>
          </cell>
          <cell r="C44" t="str">
            <v>Only for cars with a clamp diameter of 50 mm on the front axle.</v>
          </cell>
        </row>
        <row r="45">
          <cell r="A45">
            <v>73</v>
          </cell>
          <cell r="B45" t="str">
            <v>=</v>
          </cell>
          <cell r="C45" t="str">
            <v>Rear shock absorbers with eye-mounting.</v>
          </cell>
        </row>
        <row r="46">
          <cell r="A46">
            <v>75</v>
          </cell>
          <cell r="B46" t="str">
            <v>=</v>
          </cell>
          <cell r="C46" t="str">
            <v>Vehicles with a two-part leaf spring on the rear axle have to be equipped with a one-piece leaf spring (for Caddy VW part no. for leaf spring spring 2K0511151N for Caddy Maxi VW part no. for leaf spring spring 2K3511151E).</v>
          </cell>
        </row>
        <row r="47">
          <cell r="A47">
            <v>77</v>
          </cell>
          <cell r="B47" t="str">
            <v>=</v>
          </cell>
          <cell r="C47" t="str">
            <v>Rear shock absorbers with fork-mounting.</v>
          </cell>
        </row>
        <row r="48">
          <cell r="A48">
            <v>78</v>
          </cell>
          <cell r="B48" t="str">
            <v>=</v>
          </cell>
          <cell r="C48" t="str">
            <v>front axle spring perch is height adjustable with the spacer ring</v>
          </cell>
        </row>
        <row r="49">
          <cell r="A49">
            <v>80</v>
          </cell>
          <cell r="B49" t="str">
            <v>=</v>
          </cell>
          <cell r="C49" t="str">
            <v>Only for 2- and 3- door versions.</v>
          </cell>
        </row>
        <row r="50">
          <cell r="A50">
            <v>81</v>
          </cell>
          <cell r="B50" t="str">
            <v>=</v>
          </cell>
          <cell r="C50" t="str">
            <v>Only for 4 and 5-door vehicles.</v>
          </cell>
        </row>
        <row r="51">
          <cell r="A51">
            <v>85</v>
          </cell>
          <cell r="B51" t="str">
            <v>=</v>
          </cell>
          <cell r="C51" t="str">
            <v>Excluding turbo charged  petrol engines.</v>
          </cell>
        </row>
        <row r="52">
          <cell r="A52">
            <v>90</v>
          </cell>
          <cell r="B52" t="str">
            <v>=</v>
          </cell>
          <cell r="C52" t="str">
            <v>The Front Kit is only to employ with an Rear- Kit.</v>
          </cell>
        </row>
        <row r="53">
          <cell r="A53">
            <v>91</v>
          </cell>
          <cell r="B53" t="str">
            <v>=</v>
          </cell>
          <cell r="C53" t="str">
            <v>We recommend a special anti roll bar kit (part no. 68550008) for models with a drive shaft diameter of min. 50mm. This is for improving the clearance of the right hand side drive shaft. Because of car specific differences a clearance is not always given.</v>
          </cell>
        </row>
        <row r="54">
          <cell r="A54">
            <v>92</v>
          </cell>
          <cell r="B54" t="str">
            <v>=</v>
          </cell>
          <cell r="C54" t="str">
            <v>Front axle spacers only for cars with 47mm damping tube diameter (OE).</v>
          </cell>
        </row>
        <row r="55">
          <cell r="A55">
            <v>93</v>
          </cell>
          <cell r="B55" t="str">
            <v>=</v>
          </cell>
          <cell r="C55" t="str">
            <v xml:space="preserve">At vehicles with original Nivomat dampers only sport suspension kits can be used. The Nivomat damper will be replaced by the supplied sport damper. </v>
          </cell>
        </row>
        <row r="56">
          <cell r="A56">
            <v>94</v>
          </cell>
          <cell r="B56" t="str">
            <v>=</v>
          </cell>
          <cell r="C56" t="str">
            <v>Front axle spacers only for cars with 51mm  damping tube diameter (ST suspensions).</v>
          </cell>
        </row>
        <row r="57">
          <cell r="A57">
            <v>96</v>
          </cell>
          <cell r="B57" t="str">
            <v>=</v>
          </cell>
          <cell r="C57" t="str">
            <v>Not for cars from 2004 onwards with standard 16“wheels.</v>
          </cell>
        </row>
        <row r="58">
          <cell r="A58">
            <v>97</v>
          </cell>
          <cell r="B58" t="str">
            <v>=</v>
          </cell>
          <cell r="C58" t="str">
            <v>Excluding G 40 models.</v>
          </cell>
        </row>
        <row r="59">
          <cell r="A59">
            <v>99</v>
          </cell>
          <cell r="B59" t="str">
            <v>=</v>
          </cell>
          <cell r="C59" t="str">
            <v xml:space="preserve">Please note that the lowering rate quoted in this catalogue will be reduced for models with original sports suspension. </v>
          </cell>
        </row>
        <row r="60">
          <cell r="A60">
            <v>102</v>
          </cell>
          <cell r="B60" t="str">
            <v>=</v>
          </cell>
          <cell r="C60" t="str">
            <v>Front spring basis of suspensions and front dampers from modell 2002 have to be replayced by new spring basis Audi part nr. (4D0412107B).</v>
          </cell>
        </row>
        <row r="61">
          <cell r="A61">
            <v>112</v>
          </cell>
          <cell r="B61" t="str">
            <v>=</v>
          </cell>
          <cell r="C61" t="str">
            <v xml:space="preserve">Because of the construction of the car the damping adjustment can only made when the damper is not mounted. By modifying the interior trim this problem can be avoided. </v>
          </cell>
        </row>
        <row r="62">
          <cell r="A62">
            <v>115</v>
          </cell>
          <cell r="B62" t="str">
            <v>=</v>
          </cell>
          <cell r="C62" t="str">
            <v>For sport suspension kits with lowering from 45mm please replace the anti-sway bar kit to guarantee enough clearence of the right drive shaft. Anti-sway bar kit for cars without Xenon headlights: part no. 68550006. Anti-sway bar kit for cars with Xenon headlights: part no. 68550007.</v>
          </cell>
        </row>
        <row r="63">
          <cell r="A63">
            <v>120</v>
          </cell>
          <cell r="B63" t="str">
            <v>=</v>
          </cell>
          <cell r="C63" t="str">
            <v xml:space="preserve">On the front axle struts you need to measure the whole distance of the lower mounting drills. This distance has to be 72mm.  </v>
          </cell>
        </row>
        <row r="64">
          <cell r="A64">
            <v>121</v>
          </cell>
          <cell r="B64" t="str">
            <v>=</v>
          </cell>
          <cell r="C64" t="str">
            <v>Please replace the anti-sway bar kit on max. tested lowering. This is for enough clearance of the right drive shaft. Anti-sway bar kit for cars without Xenon headlights: part no. 68550000. Anti-sway bar kit for cars with Xenon headlights: part no. 68550005.</v>
          </cell>
        </row>
        <row r="65">
          <cell r="A65">
            <v>122</v>
          </cell>
          <cell r="B65" t="str">
            <v>=</v>
          </cell>
          <cell r="C65" t="str">
            <v>Models with foglights should have the lightbulbs removed to comply with regulations.</v>
          </cell>
        </row>
        <row r="66">
          <cell r="A66">
            <v>123</v>
          </cell>
          <cell r="B66" t="str">
            <v>=</v>
          </cell>
          <cell r="C66" t="str">
            <v>Not for models with special equipement like Camper or Westfalia equipement.</v>
          </cell>
        </row>
        <row r="67">
          <cell r="A67">
            <v>124</v>
          </cell>
          <cell r="B67" t="str">
            <v>=</v>
          </cell>
          <cell r="C67" t="str">
            <v>Please use different top mounts for models with a year of construction earlier than 6/92 (BMW part no.: 31336764947; disk 31331116983; nut 31331110196).</v>
          </cell>
        </row>
        <row r="68">
          <cell r="A68">
            <v>128</v>
          </cell>
          <cell r="B68" t="str">
            <v>=</v>
          </cell>
          <cell r="C68" t="str">
            <v>Distance between the lower mounting holes of the front dampers should be 52 mm.</v>
          </cell>
        </row>
        <row r="69">
          <cell r="A69">
            <v>130</v>
          </cell>
          <cell r="B69" t="str">
            <v>=</v>
          </cell>
          <cell r="C69" t="str">
            <v>Make sure the anti roll bar and the steering arms are at least 5 mm clear of the chassis. If not the chassis should be modified as necessary.</v>
          </cell>
        </row>
        <row r="70">
          <cell r="A70">
            <v>131</v>
          </cell>
          <cell r="B70" t="str">
            <v>=</v>
          </cell>
          <cell r="C70" t="str">
            <v>For models with ABS, the ABS-cable needs to be mounted separately.</v>
          </cell>
        </row>
        <row r="71">
          <cell r="A71">
            <v>132</v>
          </cell>
          <cell r="B71" t="str">
            <v>=</v>
          </cell>
          <cell r="C71" t="str">
            <v>Rear axle height adjustment is achieved by adjusting the torsion bars.</v>
          </cell>
        </row>
        <row r="72">
          <cell r="A72">
            <v>135</v>
          </cell>
          <cell r="B72" t="str">
            <v>=</v>
          </cell>
          <cell r="C72" t="str">
            <v xml:space="preserve">On the front axle struts you need to measure the whole distance of the lower mounting drills. This distance has to be 58mm.  </v>
          </cell>
        </row>
        <row r="73">
          <cell r="A73">
            <v>138</v>
          </cell>
          <cell r="B73" t="str">
            <v>=</v>
          </cell>
          <cell r="C73" t="str">
            <v>Excluding Long Wheel Base version.</v>
          </cell>
        </row>
        <row r="74">
          <cell r="A74">
            <v>139</v>
          </cell>
          <cell r="B74" t="str">
            <v>=</v>
          </cell>
          <cell r="C74" t="str">
            <v>Only for vehicles up to 2,5l Diesel or Turbo diesel engines.</v>
          </cell>
        </row>
        <row r="75">
          <cell r="A75">
            <v>156</v>
          </cell>
          <cell r="B75" t="str">
            <v>=</v>
          </cell>
          <cell r="C75" t="str">
            <v>Only for vehicles with ESP-system.</v>
          </cell>
        </row>
        <row r="76">
          <cell r="A76">
            <v>164</v>
          </cell>
          <cell r="B76" t="str">
            <v>=</v>
          </cell>
          <cell r="C76" t="str">
            <v>Rear axle shock absorbers are not atjustalbe for dumping. Sport shock absorbers with a harder dumping characteristic will be supplied.</v>
          </cell>
        </row>
        <row r="77">
          <cell r="A77">
            <v>170</v>
          </cell>
          <cell r="B77" t="str">
            <v>=</v>
          </cell>
          <cell r="C77" t="str">
            <v>Only for 4 wheel drive models (4x4, 4motion, Quattro etc.).</v>
          </cell>
        </row>
        <row r="78">
          <cell r="A78">
            <v>180</v>
          </cell>
          <cell r="B78" t="str">
            <v>=</v>
          </cell>
          <cell r="C78" t="str">
            <v xml:space="preserve">For the rear axle the factory air spring will maintain. The lowering of the vehicle needs to be done according to the instructions. </v>
          </cell>
        </row>
        <row r="79">
          <cell r="A79">
            <v>181</v>
          </cell>
          <cell r="B79" t="str">
            <v>=</v>
          </cell>
          <cell r="C79" t="str">
            <v>Not for vehicles with ESP system.</v>
          </cell>
        </row>
        <row r="80">
          <cell r="A80">
            <v>182</v>
          </cell>
          <cell r="B80" t="str">
            <v>=</v>
          </cell>
          <cell r="C80" t="str">
            <v>Only for vehicles where the rear shock absorber is attached at the bottom with an M10 bolt.</v>
          </cell>
        </row>
        <row r="81">
          <cell r="A81">
            <v>183</v>
          </cell>
          <cell r="B81" t="str">
            <v>=</v>
          </cell>
          <cell r="C81" t="str">
            <v>Only for vehicles where the rear shock absorber is attached at the bottom with an M14 bolt.</v>
          </cell>
        </row>
        <row r="82">
          <cell r="A82">
            <v>184</v>
          </cell>
          <cell r="B82" t="str">
            <v>=</v>
          </cell>
          <cell r="C82" t="str">
            <v>Additional front axle assembly parts for vehicles with EDC and/or 8cyl. engine are required from the automobile manufacturer: for the front: (BMW Part No.: To My. 09/97 = 31 35 2 298 910; Till My. 09/97 = 31 35 2 298 911), for the rear (only sedan): (BMW Teile-Nr. dome bearing 33 521 091 710 +  33 521 090 282 + washer 33 521 092 986</v>
          </cell>
        </row>
        <row r="83">
          <cell r="A83">
            <v>185</v>
          </cell>
          <cell r="B83" t="str">
            <v>=</v>
          </cell>
          <cell r="C83" t="str">
            <v xml:space="preserve">For the rear axle sport shock absorbers will be supplied, the factory air spring will maintain. The lowering of the vehicle needs to be done according to the instructions. </v>
          </cell>
        </row>
        <row r="84">
          <cell r="A84">
            <v>186</v>
          </cell>
          <cell r="B84" t="str">
            <v>=</v>
          </cell>
          <cell r="C84" t="str">
            <v>To guarantee at maximum lowering the minimum clearance of the FA indicator light (350 mm) and day headlight (250 mm) beyond STVZO, they have to be modified</v>
          </cell>
        </row>
        <row r="85">
          <cell r="A85">
            <v>187</v>
          </cell>
          <cell r="B85" t="str">
            <v>=</v>
          </cell>
          <cell r="C85" t="str">
            <v>At vehicles equipped with electronic damping DCC, the electronic damping control needs to be deactivated. Deactivation kit KW Part-no. 68510141.</v>
          </cell>
        </row>
        <row r="86">
          <cell r="A86">
            <v>188</v>
          </cell>
          <cell r="B86" t="str">
            <v>=</v>
          </cell>
          <cell r="C86" t="str">
            <v>At vehicles equipped with audi magnetic ride, the electronic damping control needs to be deactivated. Deactivation kit KW Part-no. 68510124.</v>
          </cell>
        </row>
        <row r="87">
          <cell r="A87">
            <v>189</v>
          </cell>
          <cell r="B87" t="str">
            <v>=</v>
          </cell>
          <cell r="C87" t="str">
            <v>At vehicles equipped with electronic damping, the electronic damping control needs to be deactivated. Deactivation kit KW Part-no. 68510144.</v>
          </cell>
        </row>
        <row r="88">
          <cell r="A88">
            <v>190</v>
          </cell>
          <cell r="B88" t="str">
            <v>=</v>
          </cell>
          <cell r="C88" t="str">
            <v>At vehicles equipped with electronic damping, the electronic damping control needs to be deactivated. Deactivation kit KW Part-no. 68510180.</v>
          </cell>
        </row>
        <row r="89">
          <cell r="A89">
            <v>191</v>
          </cell>
          <cell r="B89" t="str">
            <v>=</v>
          </cell>
          <cell r="C89" t="str">
            <v xml:space="preserve">Just for vehicles with air suspension. The vehicle level has to be adjusted at an authorised shop. </v>
          </cell>
        </row>
        <row r="90">
          <cell r="A90">
            <v>192</v>
          </cell>
          <cell r="B90" t="str">
            <v>=</v>
          </cell>
          <cell r="C90" t="str">
            <v>At vehicles equipped with electronic damping, the electronic damping control needs to be deactivated. Deactivation kit KW Part-no. 68510145.</v>
          </cell>
        </row>
        <row r="91">
          <cell r="A91">
            <v>193</v>
          </cell>
          <cell r="B91" t="str">
            <v>=</v>
          </cell>
          <cell r="C91" t="str">
            <v>Vehicles with a two-part leaf spring on the rear axle have to be equipped with a one-piece leaf spring. (up to mod.2015; VW part no. for leaf spring spring 2K5511151N; from mod.2015-; VW part no. for leaf spring spring 2K5511151AA)</v>
          </cell>
        </row>
        <row r="92">
          <cell r="A92">
            <v>194</v>
          </cell>
          <cell r="B92" t="str">
            <v>=</v>
          </cell>
          <cell r="C92" t="str">
            <v>The indicated lowering rate may vary. Vehicles are factory equipped with spring rubber washers in different heights at the rear axle. The maximal possible lowering is realized by using 5mm spring rubber waschers the rear axle. The lowering rate can by varied by using 5, 9, 13 or 17mm rubber (the rubber washers are only available as original part).</v>
          </cell>
        </row>
        <row r="93">
          <cell r="A93">
            <v>195</v>
          </cell>
          <cell r="B93" t="str">
            <v>=</v>
          </cell>
          <cell r="C93" t="str">
            <v>At vehicles equipped with electronic damping, the electronic damping control needs to be deactivated. Deactivation kit KW Part-no. 68510175 (except OPC) / 68510228 (only OPC).</v>
          </cell>
        </row>
        <row r="94">
          <cell r="A94">
            <v>196</v>
          </cell>
          <cell r="B94" t="str">
            <v>=</v>
          </cell>
          <cell r="C94" t="str">
            <v>At vehicles equipped with electronic damping, the electronic damping control needs to be deactivated. Deactivation kit KW Part-no. 68510213.</v>
          </cell>
        </row>
        <row r="95">
          <cell r="A95">
            <v>197</v>
          </cell>
          <cell r="B95" t="str">
            <v>=</v>
          </cell>
          <cell r="C95" t="str">
            <v>VA- Strut with 10mm Bolt.</v>
          </cell>
        </row>
        <row r="96">
          <cell r="A96">
            <v>198</v>
          </cell>
          <cell r="B96" t="str">
            <v>=</v>
          </cell>
          <cell r="C96" t="str">
            <v>VA- Strut with 12mm Bolt.</v>
          </cell>
        </row>
        <row r="97">
          <cell r="A97">
            <v>199</v>
          </cell>
          <cell r="B97" t="str">
            <v>=</v>
          </cell>
          <cell r="C97" t="str">
            <v>At vehicles equipped with electronic damping, the electronic damping control needs to be deactivated. Deactivation kit KW Part-no. 68510253.</v>
          </cell>
        </row>
        <row r="98">
          <cell r="A98">
            <v>200</v>
          </cell>
          <cell r="B98" t="str">
            <v>=</v>
          </cell>
          <cell r="C98" t="str">
            <v>Only for cars with independent axle (independent wishbone construction)</v>
          </cell>
        </row>
        <row r="99">
          <cell r="A99">
            <v>201</v>
          </cell>
          <cell r="B99" t="str">
            <v>=</v>
          </cell>
          <cell r="C99" t="str">
            <v>Only for cars with torsion beam axle (solid axle)</v>
          </cell>
        </row>
        <row r="100">
          <cell r="A100">
            <v>202</v>
          </cell>
          <cell r="B100" t="str">
            <v>=</v>
          </cell>
          <cell r="C100" t="str">
            <v>For rear axle camber adjustment we recommend the installation of the car specific adjustable control arm set from KW. KW Part-no. 68510021.</v>
          </cell>
        </row>
        <row r="101">
          <cell r="A101">
            <v>203</v>
          </cell>
          <cell r="B101" t="str">
            <v>=</v>
          </cell>
          <cell r="C101" t="str">
            <v xml:space="preserve">Not for models with complete struts on the rear axle. Only for Cars with separat Springs and Dämpers </v>
          </cell>
        </row>
        <row r="102">
          <cell r="A102">
            <v>204</v>
          </cell>
          <cell r="B102" t="str">
            <v>=</v>
          </cell>
          <cell r="C102" t="str">
            <v>At vehicles equipped with electronic damping, the electronic damping control needs to be deactivated. Deactivation kit KW Part-no. 68510212.</v>
          </cell>
        </row>
        <row r="103">
          <cell r="A103">
            <v>205</v>
          </cell>
          <cell r="B103" t="str">
            <v>=</v>
          </cell>
          <cell r="C103" t="str">
            <v>Additional assembly parts from manufacturer required. (Fiat Part No.: support bearing 777 59 40 + sleeve 779 52 59 + washer 779 52 60).</v>
          </cell>
        </row>
        <row r="104">
          <cell r="A104">
            <v>206</v>
          </cell>
          <cell r="B104" t="str">
            <v>=</v>
          </cell>
          <cell r="C104" t="str">
            <v>At vehicles equipped with electronic damping, the electronic damping control needs to be deactivated. Deactivation kit KW Part-no. 68510314.</v>
          </cell>
        </row>
        <row r="105">
          <cell r="A105">
            <v>207</v>
          </cell>
          <cell r="B105" t="str">
            <v>=</v>
          </cell>
          <cell r="C105" t="str">
            <v>not for vehicles with Xenon headlights.</v>
          </cell>
        </row>
        <row r="106">
          <cell r="A106" t="str">
            <v>207a</v>
          </cell>
          <cell r="B106" t="str">
            <v>=</v>
          </cell>
          <cell r="C106" t="str">
            <v>suspensions kit is not for vehicles with Xenon headlights. Use our spring sets please.</v>
          </cell>
        </row>
        <row r="107">
          <cell r="A107">
            <v>208</v>
          </cell>
          <cell r="B107" t="str">
            <v>=</v>
          </cell>
          <cell r="C107" t="str">
            <v>Additional attachments are required from the automobile manufacturer (for the Fiat Bravo/Brava only available for vehicles with original sport suspension). Fiat Part No.: support bearings 00046469709 + strut insulator 00046448102</v>
          </cell>
        </row>
        <row r="108">
          <cell r="A108">
            <v>209</v>
          </cell>
          <cell r="B108" t="str">
            <v>=</v>
          </cell>
          <cell r="C108" t="str">
            <v>At vehicles equipped with electronic damping, the electronic damping control needs to be deactivated. Deactivation kit KW Part-no. 68510342.</v>
          </cell>
        </row>
        <row r="109">
          <cell r="A109">
            <v>210</v>
          </cell>
          <cell r="B109" t="str">
            <v>=</v>
          </cell>
          <cell r="C109" t="str">
            <v>For rear axle camber adjustment we recommend the installation of the car specific adjustable control arm set from KW. KW Part-no. 68510065.</v>
          </cell>
        </row>
        <row r="110">
          <cell r="A110">
            <v>211</v>
          </cell>
          <cell r="B110" t="str">
            <v>=</v>
          </cell>
          <cell r="C110" t="str">
            <v>At vehicles equipped with electronic damping, the electronic damping control needs to be deactivated. Deactivation kit KW Part-no. 68510370.</v>
          </cell>
        </row>
        <row r="111">
          <cell r="A111">
            <v>212</v>
          </cell>
          <cell r="B111" t="str">
            <v>=</v>
          </cell>
          <cell r="C111" t="str">
            <v>only for cars without active steering, only cars with a straight front bar, without middle- crank</v>
          </cell>
        </row>
        <row r="112">
          <cell r="A112">
            <v>213</v>
          </cell>
          <cell r="B112" t="str">
            <v>=</v>
          </cell>
          <cell r="C112" t="str">
            <v>only for cars with 5-hole-wheel fixation</v>
          </cell>
        </row>
        <row r="113">
          <cell r="A113">
            <v>214</v>
          </cell>
          <cell r="B113" t="str">
            <v>=</v>
          </cell>
          <cell r="C113" t="str">
            <v>only for vehicles with roll bar linkage on the front lower control arm</v>
          </cell>
        </row>
        <row r="114">
          <cell r="A114">
            <v>215</v>
          </cell>
          <cell r="B114" t="str">
            <v>=</v>
          </cell>
          <cell r="C114" t="str">
            <v>only for cars with 4-hole-wheel fixation</v>
          </cell>
        </row>
        <row r="115">
          <cell r="A115">
            <v>216</v>
          </cell>
          <cell r="B115" t="str">
            <v>=</v>
          </cell>
          <cell r="C115" t="str">
            <v xml:space="preserve">If the car is equipped with PASM, the PASM needs to be disabled. </v>
          </cell>
        </row>
        <row r="116">
          <cell r="A116">
            <v>217</v>
          </cell>
          <cell r="B116" t="str">
            <v>=</v>
          </cell>
          <cell r="C116" t="str">
            <v>At vehicles equipped with electronic damping, the electronic damping control needs to be deactivated. Deactivation kit KW Part-no. 68510148.</v>
          </cell>
        </row>
        <row r="117">
          <cell r="A117" t="str">
            <v>*</v>
          </cell>
          <cell r="B117" t="str">
            <v>=</v>
          </cell>
          <cell r="C117" t="str">
            <v>ra shocks absorber has a slot adjustment for adjusiting the height</v>
          </cell>
        </row>
        <row r="118">
          <cell r="A118">
            <v>218</v>
          </cell>
          <cell r="B118" t="str">
            <v>=</v>
          </cell>
          <cell r="C118" t="str">
            <v>For ST XA: Rear axle shocks does not offer hardness adjustment</v>
          </cell>
        </row>
        <row r="119">
          <cell r="A119">
            <v>219</v>
          </cell>
          <cell r="B119" t="str">
            <v>=</v>
          </cell>
          <cell r="C119" t="str">
            <v>Not for cars with original lift system</v>
          </cell>
        </row>
        <row r="120">
          <cell r="A120">
            <v>220</v>
          </cell>
          <cell r="B120" t="str">
            <v>=</v>
          </cell>
          <cell r="C120" t="str">
            <v>At vehicles equipped with electronic damping, the electronic damping control needs to be deactivated. Deactivation kit KW Part-no. 68510426.</v>
          </cell>
        </row>
        <row r="121">
          <cell r="A121">
            <v>221</v>
          </cell>
          <cell r="B121" t="str">
            <v>=</v>
          </cell>
          <cell r="C121" t="str">
            <v>At vehicles equipped with electronic damping, the electronic damping control needs to be deactivated. Deactivation kit KW Part-no. 68510440.</v>
          </cell>
        </row>
        <row r="122">
          <cell r="A122">
            <v>222</v>
          </cell>
          <cell r="B122" t="str">
            <v>=</v>
          </cell>
          <cell r="C122" t="str">
            <v>At vehicles equipped with electronic damping, the electronic damping control needs to be deactivated. Deactivation kit KW Part-no. 68510358</v>
          </cell>
        </row>
        <row r="123">
          <cell r="A123">
            <v>223</v>
          </cell>
          <cell r="B123" t="str">
            <v>=</v>
          </cell>
          <cell r="C123" t="str">
            <v>Sway bar link must be changed at cars with a sway bar link longer than 290 mm. Kia part number 54830A 6000</v>
          </cell>
        </row>
        <row r="124">
          <cell r="A124">
            <v>224</v>
          </cell>
          <cell r="B124" t="str">
            <v>=</v>
          </cell>
          <cell r="C124" t="str">
            <v>At vehicles equipped with electronic damping, the electronic damping control needs to be deactivated. Deactivation kit KW Part-no. 68510462</v>
          </cell>
        </row>
        <row r="125">
          <cell r="A125">
            <v>225</v>
          </cell>
          <cell r="B125" t="str">
            <v>=</v>
          </cell>
          <cell r="C125" t="str">
            <v>At vehicles equipped with electronic damping, the electronic damping control needs to be deactivated. Deactivation kit KW Part-no. 68510228</v>
          </cell>
        </row>
        <row r="126">
          <cell r="A126">
            <v>226</v>
          </cell>
          <cell r="B126" t="str">
            <v>=</v>
          </cell>
          <cell r="C126" t="str">
            <v>At vehicles equipped with electronic damping, the electronic damping control needs to be deactivated. Deactivation kit KW Part-no. 68510424</v>
          </cell>
        </row>
        <row r="127">
          <cell r="A127">
            <v>227</v>
          </cell>
          <cell r="B127" t="str">
            <v>=</v>
          </cell>
          <cell r="C127" t="str">
            <v>At vehicles equipped with electronic damping, the electronic damping control needs to be deactivated. Deactivation kit KW Part-no. 68510119</v>
          </cell>
        </row>
        <row r="128">
          <cell r="A128">
            <v>228</v>
          </cell>
          <cell r="B128" t="str">
            <v>=</v>
          </cell>
          <cell r="C128" t="str">
            <v>only for cars with damper diameter 50mm (not 48,5mm) / clamp diameter 53mm on the front axle</v>
          </cell>
        </row>
        <row r="129">
          <cell r="A129">
            <v>229</v>
          </cell>
          <cell r="B129" t="str">
            <v>=</v>
          </cell>
          <cell r="C129" t="str">
            <v>only for cars with damper diameter 48,5mm (not 50mm) on the front axle</v>
          </cell>
        </row>
        <row r="130">
          <cell r="A130">
            <v>230</v>
          </cell>
          <cell r="B130" t="str">
            <v>=</v>
          </cell>
          <cell r="C130" t="str">
            <v>At vehicles equipped with electronic damping, the electronic damping control needs to be deactivated. Deactivation kit KW Part-no. 68510476</v>
          </cell>
        </row>
        <row r="131">
          <cell r="A131">
            <v>231</v>
          </cell>
          <cell r="B131" t="str">
            <v>=</v>
          </cell>
          <cell r="C131" t="str">
            <v>At vehicles equipped with electronic damping, the electronic damping control needs to be deactivated. Deactivation kit KW Part-no. 68511059</v>
          </cell>
        </row>
        <row r="132">
          <cell r="A132">
            <v>232</v>
          </cell>
          <cell r="B132" t="str">
            <v>=</v>
          </cell>
          <cell r="C132" t="str">
            <v>At vehicles equipped with electronic damping, the electronic damping control needs to be deactivated. Deactivation kit KW Part-no. 68510301</v>
          </cell>
        </row>
        <row r="133">
          <cell r="A133">
            <v>233</v>
          </cell>
          <cell r="B133" t="str">
            <v>=</v>
          </cell>
          <cell r="C133" t="str">
            <v>At vehicles equipped with electronic damping, the electronic damping control needs to be deactivated. Deactivation kit KW Part-no. 68511079.</v>
          </cell>
        </row>
        <row r="134">
          <cell r="A134">
            <v>234</v>
          </cell>
          <cell r="B134" t="str">
            <v>=</v>
          </cell>
          <cell r="C134" t="str">
            <v>At vehicles equipped with electronic damping, the electronic damping control needs to be deactivated. Deactivation kit KW Part-no. 68511074.</v>
          </cell>
        </row>
        <row r="135">
          <cell r="A135">
            <v>235</v>
          </cell>
          <cell r="B135" t="str">
            <v>=</v>
          </cell>
          <cell r="C135" t="str">
            <v xml:space="preserve">In combination with coilover suspension kits whose anti-sway bar bracket is placed lower than those of the original suspension, additional coupling rods (part no. 685 11 080) have to be ordered separately. </v>
          </cell>
        </row>
        <row r="136">
          <cell r="A136">
            <v>236</v>
          </cell>
          <cell r="B136" t="str">
            <v>=</v>
          </cell>
          <cell r="C136" t="str">
            <v>Front and rear height-adjustable (front and rear springs with height adjustment; usage only with factory dampers)</v>
          </cell>
        </row>
        <row r="137">
          <cell r="A137">
            <v>237</v>
          </cell>
          <cell r="B137" t="str">
            <v>=</v>
          </cell>
          <cell r="C137" t="str">
            <v>only for cars with damper diameter 50mm (not 48,5mm) / clamp diameter 53mm on the front axle</v>
          </cell>
        </row>
        <row r="138">
          <cell r="A138">
            <v>238</v>
          </cell>
          <cell r="B138" t="str">
            <v>=</v>
          </cell>
          <cell r="C138" t="str">
            <v>only for cars with damper diameter 48,5mm (not 50mm) on the front axle</v>
          </cell>
        </row>
        <row r="139">
          <cell r="A139">
            <v>239</v>
          </cell>
          <cell r="B139" t="str">
            <v>=</v>
          </cell>
          <cell r="C139" t="str">
            <v>height adjustability only for front axle (springs + height adjustment), rear axle lowering with standard air suspension</v>
          </cell>
        </row>
        <row r="140">
          <cell r="A140">
            <v>240</v>
          </cell>
          <cell r="B140" t="str">
            <v>=</v>
          </cell>
          <cell r="C140" t="str">
            <v>only for vehicles with eye mounting on the front axle</v>
          </cell>
        </row>
        <row r="141">
          <cell r="A141">
            <v>241</v>
          </cell>
          <cell r="B141" t="str">
            <v>=</v>
          </cell>
          <cell r="C141" t="str">
            <v>At vehicles equipped with electronic damping, the electronic damping control needs to be deactivated. Deactivation kit KW Part-no. 68510486</v>
          </cell>
        </row>
        <row r="142">
          <cell r="A142">
            <v>242</v>
          </cell>
          <cell r="B142" t="str">
            <v>=</v>
          </cell>
          <cell r="C142" t="str">
            <v>At vehicles equipped with electronic damping, the electronic damping control needs to be deactivated. Deactivation kit KW Part-no. 68510457</v>
          </cell>
        </row>
        <row r="143">
          <cell r="A143">
            <v>243</v>
          </cell>
          <cell r="B143" t="str">
            <v>=</v>
          </cell>
          <cell r="C143" t="str">
            <v>For increased wheel-camber data on the front axle we recommend the continous adjustable camber correction wih part number 68511125</v>
          </cell>
        </row>
        <row r="144">
          <cell r="A144">
            <v>244</v>
          </cell>
          <cell r="B144" t="str">
            <v>=</v>
          </cell>
          <cell r="C144" t="str">
            <v>At vehicles equipped with electronic damping, the electronic damping control needs to be deactivated. Deactivation kit KW Part-no. 68510390</v>
          </cell>
        </row>
        <row r="145">
          <cell r="A145">
            <v>245</v>
          </cell>
          <cell r="B145" t="str">
            <v>=</v>
          </cell>
          <cell r="C145" t="str">
            <v>For rear axle camber adjustment we recommend the installation of the car specific adjustable control arm set from KW. KW Part-no. 68510131</v>
          </cell>
        </row>
        <row r="146">
          <cell r="A146">
            <v>246</v>
          </cell>
          <cell r="B146" t="str">
            <v>=</v>
          </cell>
          <cell r="C146" t="str">
            <v>At vehicles equipped with electronic damping, the electronic damping control needs to be deactivated. Deactivation kit KW Part-no. 68511129</v>
          </cell>
        </row>
        <row r="147">
          <cell r="A147">
            <v>247</v>
          </cell>
          <cell r="B147" t="str">
            <v>=</v>
          </cell>
          <cell r="C147" t="str">
            <v>At vehicles equipped with electronic damping, the electronic damping control needs to be deactivated. Deactivation kit KW Part-no. 68511081</v>
          </cell>
        </row>
        <row r="148">
          <cell r="A148">
            <v>248</v>
          </cell>
          <cell r="B148" t="str">
            <v>=</v>
          </cell>
          <cell r="C148" t="str">
            <v>Only for cars with a clamp diameter of 48,6mm on the front axle</v>
          </cell>
        </row>
        <row r="149">
          <cell r="A149">
            <v>249</v>
          </cell>
          <cell r="B149" t="str">
            <v>=</v>
          </cell>
          <cell r="C149" t="str">
            <v>Only for cars with a clamp diameter of 53mm on the front axle</v>
          </cell>
        </row>
        <row r="150">
          <cell r="A150">
            <v>250</v>
          </cell>
          <cell r="B150" t="str">
            <v>=</v>
          </cell>
          <cell r="C150" t="str">
            <v>At vehicles equipped with electronic damping, the electronic damping control needs to be deactivated. Deactivation kit KW Part-no. 68510431</v>
          </cell>
        </row>
        <row r="151">
          <cell r="A151">
            <v>251</v>
          </cell>
          <cell r="B151" t="str">
            <v>=</v>
          </cell>
          <cell r="C151" t="str">
            <v>At vehicles equipped with electronic damping, the electronic damping control needs to be deactivated. Deactivation kit KW Part-no. 68511086</v>
          </cell>
        </row>
        <row r="152">
          <cell r="A152">
            <v>252</v>
          </cell>
          <cell r="B152" t="str">
            <v>=</v>
          </cell>
          <cell r="C152" t="str">
            <v>At vehicles equipped with electronic damping, the electronic damping control needs to be deactivated. Deactivation kit KW Part-no. 68511041</v>
          </cell>
        </row>
        <row r="153">
          <cell r="A153">
            <v>253</v>
          </cell>
          <cell r="B153" t="str">
            <v>=</v>
          </cell>
          <cell r="C153" t="str">
            <v>The tread width and camber needs to be adjusted like or almost like factory according to the vehicle manufacturer’s specifications. If the camber exceeds 4° at the rear axle with the maximum permissable axle load we recommend to use our adjustable control arm. KW part-no. 68510060</v>
          </cell>
        </row>
        <row r="154">
          <cell r="A154">
            <v>254</v>
          </cell>
          <cell r="B154" t="str">
            <v>=</v>
          </cell>
          <cell r="C154" t="str">
            <v>Using strut bars may afford longer stud bolts for the top mounts (please order separately). Please note KW does not guarantee an exact fit of longer stud bolts.</v>
          </cell>
        </row>
        <row r="155">
          <cell r="A155">
            <v>255</v>
          </cell>
          <cell r="B155" t="str">
            <v>=</v>
          </cell>
          <cell r="C155" t="str">
            <v>At vehicles equipped with electronic damping, the electronic damping control needs to be deactivated. Deactivation kit KW Part-no. 68510496</v>
          </cell>
        </row>
        <row r="156">
          <cell r="A156">
            <v>256</v>
          </cell>
          <cell r="B156" t="str">
            <v>=</v>
          </cell>
          <cell r="C156" t="str">
            <v>At vehicles equipped with electronic damping, the electronic damping control needs to be deactivated. Deactivation kit KW Part-no. 68511163</v>
          </cell>
        </row>
        <row r="157">
          <cell r="A157">
            <v>257</v>
          </cell>
          <cell r="B157" t="str">
            <v>=</v>
          </cell>
          <cell r="C157" t="str">
            <v>At vehicles equipped with electronic damping, the electronic damping control needs to be deactivated. Deactivation kit KW Part-no. 68510477</v>
          </cell>
        </row>
        <row r="158">
          <cell r="A158">
            <v>258</v>
          </cell>
          <cell r="B158" t="str">
            <v>=</v>
          </cell>
          <cell r="C158" t="str">
            <v>At vehicles equipped with electronic damping, the electronic damping control needs to be deactivated. Deactivation kit KW Part-no. 68510305</v>
          </cell>
        </row>
        <row r="159">
          <cell r="A159">
            <v>259</v>
          </cell>
          <cell r="B159" t="str">
            <v>=</v>
          </cell>
          <cell r="C159" t="str">
            <v>At vehicles equipped with electronic damping, the electronic damping control needs to be deactivated. Deactivation kit KW Part-no. 68510248</v>
          </cell>
        </row>
        <row r="160">
          <cell r="A160">
            <v>260</v>
          </cell>
          <cell r="B160" t="str">
            <v>=</v>
          </cell>
          <cell r="C160" t="str">
            <v>At vehicles equipped with electronic damping, the electronic damping control needs to be deactivated. Deactivation kit KW Part-no. 68511098</v>
          </cell>
        </row>
        <row r="161">
          <cell r="A161">
            <v>261</v>
          </cell>
          <cell r="B161" t="str">
            <v>=</v>
          </cell>
          <cell r="C161" t="str">
            <v>Vehicles in car classification M1G / N1G (1.5 times the towing capacity of the permitted total mass of the towing vehicle) are reclassified to car classification M1 / N1 after lowering (towing capacity corresponds to the permitted total mass of the towing vehicle)</v>
          </cell>
        </row>
        <row r="162">
          <cell r="A162" t="str">
            <v>VA</v>
          </cell>
          <cell r="B162" t="str">
            <v>=</v>
          </cell>
          <cell r="C162" t="str">
            <v>front axle</v>
          </cell>
        </row>
        <row r="163">
          <cell r="A163" t="str">
            <v>HA</v>
          </cell>
          <cell r="B163" t="str">
            <v>=</v>
          </cell>
          <cell r="C163" t="str">
            <v>rear axle</v>
          </cell>
        </row>
        <row r="164">
          <cell r="A164">
            <v>301</v>
          </cell>
          <cell r="B164" t="str">
            <v>=</v>
          </cell>
          <cell r="C164" t="str">
            <v>No requirements</v>
          </cell>
        </row>
        <row r="165">
          <cell r="A165">
            <v>302</v>
          </cell>
          <cell r="B165" t="str">
            <v>=</v>
          </cell>
          <cell r="C165" t="str">
            <v>Wheel arch needs to be rolled / modified</v>
          </cell>
        </row>
        <row r="166">
          <cell r="A166">
            <v>303</v>
          </cell>
          <cell r="B166" t="str">
            <v>=</v>
          </cell>
          <cell r="C166" t="str">
            <v>Wheel arch modification necessary</v>
          </cell>
        </row>
        <row r="167">
          <cell r="A167">
            <v>304</v>
          </cell>
          <cell r="B167" t="str">
            <v>=</v>
          </cell>
          <cell r="C167" t="str">
            <v>Wing extensions required, e.g GTi wings</v>
          </cell>
        </row>
        <row r="168">
          <cell r="A168">
            <v>305</v>
          </cell>
          <cell r="B168" t="str">
            <v>=</v>
          </cell>
          <cell r="C168" t="str">
            <v>Additional work to the wings required (extended etc.)</v>
          </cell>
        </row>
        <row r="169">
          <cell r="A169">
            <v>306</v>
          </cell>
          <cell r="B169" t="str">
            <v>=</v>
          </cell>
          <cell r="C169" t="str">
            <v>Longer studs are required (NOT included to scope of delivery)
Please order seperately.</v>
          </cell>
        </row>
        <row r="170">
          <cell r="A170">
            <v>307</v>
          </cell>
          <cell r="B170" t="str">
            <v>=</v>
          </cell>
          <cell r="C170" t="str">
            <v>Longer studs need to be  pressed in (included in scope of delivery)</v>
          </cell>
        </row>
        <row r="171">
          <cell r="A171">
            <v>308</v>
          </cell>
          <cell r="B171" t="str">
            <v>=</v>
          </cell>
          <cell r="C171" t="str">
            <v>Only for rear axle</v>
          </cell>
        </row>
        <row r="172">
          <cell r="A172">
            <v>309</v>
          </cell>
          <cell r="B172" t="str">
            <v>=</v>
          </cell>
          <cell r="C172" t="str">
            <v>Not possible for all models! Please check certificate!</v>
          </cell>
        </row>
        <row r="173">
          <cell r="A173">
            <v>310</v>
          </cell>
          <cell r="B173" t="str">
            <v>=</v>
          </cell>
          <cell r="C173" t="str">
            <v>Please be careful with fitting. There must be enough centering on the wheel hub (approx 2mm).</v>
          </cell>
        </row>
        <row r="174">
          <cell r="A174">
            <v>311</v>
          </cell>
          <cell r="B174" t="str">
            <v>=</v>
          </cell>
          <cell r="C174" t="str">
            <v>NOT in combination with steel wheels</v>
          </cell>
        </row>
        <row r="175">
          <cell r="A175">
            <v>312</v>
          </cell>
          <cell r="B175" t="str">
            <v>=</v>
          </cell>
          <cell r="C175" t="str">
            <v>Only for front axle</v>
          </cell>
        </row>
        <row r="176">
          <cell r="A176">
            <v>313</v>
          </cell>
          <cell r="B176" t="str">
            <v>=</v>
          </cell>
          <cell r="C176" t="str">
            <v>Chamfer of the rim at least 5x45°, length of wheel hub max. 13,0mm.</v>
          </cell>
        </row>
        <row r="177">
          <cell r="A177">
            <v>314</v>
          </cell>
          <cell r="B177" t="str">
            <v>=</v>
          </cell>
          <cell r="C177" t="str">
            <v>Made of steel</v>
          </cell>
        </row>
        <row r="178">
          <cell r="A178">
            <v>315</v>
          </cell>
          <cell r="B178" t="str">
            <v>=</v>
          </cell>
          <cell r="C178" t="str">
            <v>Use only with wheel-tire combination that is quoted in the certificate.</v>
          </cell>
        </row>
        <row r="179">
          <cell r="A179">
            <v>316</v>
          </cell>
          <cell r="B179" t="str">
            <v>=</v>
          </cell>
          <cell r="C179" t="str">
            <v>Original threaded wheel studs must be shortened by approxemately 12mm. This is the same like the area without thread. Minimum thread engagement is 7.5 turns.</v>
          </cell>
        </row>
        <row r="180">
          <cell r="A180">
            <v>317</v>
          </cell>
          <cell r="B180" t="str">
            <v>=</v>
          </cell>
          <cell r="C180" t="str">
            <v xml:space="preserve">ATTENTION: Installation only with wheels which have cut outs on the rear of the wheel.  </v>
          </cell>
        </row>
        <row r="181">
          <cell r="A181">
            <v>318</v>
          </cell>
          <cell r="B181" t="str">
            <v>=</v>
          </cell>
          <cell r="C181" t="str">
            <v>If the car is equipped with additional wheel hub caps this caps possibly have to be removed and have to be replaced by other sealing measures. The wheel spacer disc must fit the wheel hub without any play or float.</v>
          </cell>
        </row>
        <row r="182">
          <cell r="A182">
            <v>319</v>
          </cell>
          <cell r="B182" t="str">
            <v>=</v>
          </cell>
          <cell r="C182" t="str">
            <v>M14x1.5 bolts must be used to mount the wheel on the AZX-wheel spacer. Seat and shaft length of the bolts must match the actual used wheel bolts. Applies only to system AZX.</v>
          </cell>
        </row>
        <row r="183">
          <cell r="A183">
            <v>320</v>
          </cell>
          <cell r="B183" t="str">
            <v>=</v>
          </cell>
          <cell r="C183" t="str">
            <v>ST shaft nuts with a 60° taper seat must be used to mount the wheel. The mounting holes of the wheel must have 60° taper seat, too. Additionally please check before assembly if the shaft of the ST shaft nut fits through the mounting holes of the wheel. ST shaft nuts can only be used in combination with system DZX. ST shaft nuts must be ordered seperately. 
ATTENTION! Pleases consider minimum thread engagement.
M12x1.25 at least 12.0 turns (15mm supporting thread)
M12x1.50 at least 10.0 turns (15mm supporting thread)
M14x1.50 at least 12.5 turns (19mm supporting thread)
1/2“ at least 12.0 turns (16mm supporting thread)</v>
          </cell>
        </row>
        <row r="184">
          <cell r="A184">
            <v>321</v>
          </cell>
          <cell r="B184" t="str">
            <v>=</v>
          </cell>
          <cell r="C184" t="str">
            <v>For system AZX ST threaded bolts have to be ordered separately. The thread of the ST threaded bolts has to be similar to the one of the original knurled studs.</v>
          </cell>
        </row>
        <row r="185">
          <cell r="A185">
            <v>322</v>
          </cell>
          <cell r="B185" t="str">
            <v>=</v>
          </cell>
          <cell r="C185" t="str">
            <v>Not for vehicles with 4WD</v>
          </cell>
        </row>
        <row r="186">
          <cell r="A186">
            <v>323</v>
          </cell>
          <cell r="B186" t="str">
            <v>=</v>
          </cell>
          <cell r="C186" t="str">
            <v xml:space="preserve">Attention: Due to the flat seated rim holes, the ST shaft lug nuts equipped with 60° taper seat can not be used. Instead, longer wheel studs have to be used for mounting the rim with the original flat seated wheel nuts. </v>
          </cell>
        </row>
        <row r="187">
          <cell r="A187">
            <v>324</v>
          </cell>
          <cell r="B187" t="str">
            <v>=</v>
          </cell>
          <cell r="C187" t="str">
            <v>ATTENTION: M12x1.25 bolts must be used to mount the wheel on the wheel spacer. Seat and shaft length of the bolts must match the actual used wheel bolts.</v>
          </cell>
        </row>
        <row r="188">
          <cell r="A188">
            <v>325</v>
          </cell>
          <cell r="B188" t="str">
            <v>=</v>
          </cell>
          <cell r="C188" t="str">
            <v xml:space="preserve"> Steel cores have to be mounted for extending the centering. If the car is serially equipped with grease  caps, they have to be removed before mounting the steel core and fixed to the cores afterwards. The steel cores are included in the scope of delivery. </v>
          </cell>
        </row>
        <row r="189">
          <cell r="A189">
            <v>326</v>
          </cell>
          <cell r="B189" t="str">
            <v>=</v>
          </cell>
          <cell r="C189" t="str">
            <v xml:space="preserve"> Attention: For rim holes with a diameter bigger than 17mm, the ST shaft lug nuts M12x1,5 / M12x1,25 and 1/2" UNF can not be used. Longer wheel studs are needed for mounting the rims with the original wheel nuts. </v>
          </cell>
        </row>
        <row r="190">
          <cell r="A190">
            <v>327</v>
          </cell>
          <cell r="B190" t="str">
            <v>=</v>
          </cell>
          <cell r="C190" t="str">
            <v>Two-piece spacer disc with steel centering</v>
          </cell>
        </row>
        <row r="191">
          <cell r="A191">
            <v>328</v>
          </cell>
          <cell r="B191" t="str">
            <v>=</v>
          </cell>
          <cell r="C191" t="str">
            <v>Please consider the maximum wheel load. Not suitable for all car models (please compare the data mentioned in your vehicle registration document part 1 under no. 7.2 and 8.2 with the data stated in the parts approval)</v>
          </cell>
        </row>
        <row r="192">
          <cell r="A192">
            <v>329</v>
          </cell>
          <cell r="B192" t="str">
            <v>=</v>
          </cell>
          <cell r="C192" t="str">
            <v>Please consider the maximum total offset as well as all references stated in the parts approval. The total offset is the difference between the offset of the wheel and the width of the spacer disc (for example: Rim inset 35mm / wheel spacer width 15mm = total inset of 20mm)</v>
          </cell>
        </row>
        <row r="193">
          <cell r="A193">
            <v>330</v>
          </cell>
          <cell r="B193" t="str">
            <v>=</v>
          </cell>
          <cell r="C193" t="str">
            <v xml:space="preserve">Not suitable for vehicles with slots in the centering collar. </v>
          </cell>
        </row>
        <row r="194">
          <cell r="A194">
            <v>330</v>
          </cell>
          <cell r="B194" t="str">
            <v>=</v>
          </cell>
          <cell r="C194" t="str">
            <v xml:space="preserve">Only for vehicles with gaps in the centering collar. </v>
          </cell>
        </row>
        <row r="195">
          <cell r="A195">
            <v>331</v>
          </cell>
          <cell r="B195" t="str">
            <v>=</v>
          </cell>
          <cell r="C195" t="str">
            <v>For mounting the rim, ST shaft nuts with taper seat 60° are required. The rim holes also have to be in taper seat 60°. Before mounting the rims it also has to be checked if the shaft nuts fit through the rim holes. ST shaft nuts have to be ordered separately. 
ATTENTION! Attention should be supporting thread)
M12x 1,50 min. 10,0 turns (15mm supporting thread)
M14x 1,50 min. 12,5 turns (19mm supporting thread)
1/2“ min. 12,0 turns (16mm supporting thread)</v>
          </cell>
        </row>
        <row r="196">
          <cell r="A196">
            <v>332</v>
          </cell>
          <cell r="B196" t="str">
            <v>=</v>
          </cell>
          <cell r="C196" t="str">
            <v>Installation only with rims with a phase of minimum 7mm at the centering collar. Before the installation please check if the wheel spacer fits flat on the wheel hub as well as contact surface of the rim.</v>
          </cell>
        </row>
        <row r="197">
          <cell r="A197" t="str">
            <v xml:space="preserve">ABE*
</v>
          </cell>
          <cell r="B197" t="str">
            <v>=</v>
          </cell>
          <cell r="C197" t="str">
            <v>The proper condition of the vehicle needs to be confirmed by a officially authorized expert or inspector for vehicle
 traffic or a member of a supervisory organization according to the Road Traffic Licensing Regulations,
 Section 4 of Appendix VIIIb, stating the vehicle manufacturer, vehicle type and vehicle identification number.</v>
          </cell>
        </row>
        <row r="198">
          <cell r="A198" t="str">
            <v>§19.3</v>
          </cell>
          <cell r="B198" t="str">
            <v>=</v>
          </cell>
          <cell r="C198" t="str">
            <v>Presentation of the vehicle at an expert. No need to register into vehicle documents.</v>
          </cell>
        </row>
        <row r="199">
          <cell r="A199" t="str">
            <v>§21</v>
          </cell>
          <cell r="B199" t="str">
            <v>=</v>
          </cell>
          <cell r="C199" t="str">
            <v>For applications which are listed with §21, an individual inspection by an officially recognized expert for motor vehicle traffic is necessary. The acceptance of wheel spacers is made under consideration of the allowed  change in spacer width of 2% or 4%.</v>
          </cell>
        </row>
        <row r="200">
          <cell r="A200" t="str">
            <v>i.p.</v>
          </cell>
          <cell r="B200" t="str">
            <v>=</v>
          </cell>
          <cell r="C200" t="str">
            <v>in preparation (parts certificate in preparation,  an approval according to §21 is possible).</v>
          </cell>
        </row>
        <row r="201">
          <cell r="A201" t="str">
            <v>System
A1/A2</v>
          </cell>
          <cell r="B201" t="str">
            <v>=</v>
          </cell>
          <cell r="C201" t="str">
            <v>For systems A1 and A2 the necessary screws/nuts for fitment of the spacers to the hub are included in delivery. To fix the wheel to the spacer use the original screws/nuts. System A1: Warning! It is absolutely necessary to check that the bolts used are not too long. Before assembly check that the wheel bolts do not protrude beyond the wheel spacer (sample mounting on the rim). System A2: For vehicles with studs, make sure that the original bolts do not extend beyond the wheel spacer, except those used on wheels with corresponding holes. (see pictures Abb. 1/2/3/4)</v>
          </cell>
        </row>
        <row r="202">
          <cell r="A202" t="str">
            <v>System
D1/D2/DZ/DZX</v>
          </cell>
          <cell r="B202" t="str">
            <v>=</v>
          </cell>
          <cell r="C202" t="str">
            <v>For systems D1/D2/DZ and DZX longer wheel bolts have to be ordered separately (unless otherwise stated). To order longer wheel bolts the following information is required:
- Thread diameter and pitch (for example M14x1.5)
- Shaft length (thread start to the seat)
- Seat (tapered, rounded, flat, etc.) 
- Bolts must be longer according to the wheel spcer thickness
Warning: Wheel bolts that are too long may cause damage at the axle components. When mounting the clearance of the wheel bolts must be checked.
Attention: For applications with ABE longer wheel bolts are included</v>
          </cell>
        </row>
        <row r="203">
          <cell r="A203" t="str">
            <v>System D3</v>
          </cell>
          <cell r="B203" t="str">
            <v>=</v>
          </cell>
          <cell r="C203" t="str">
            <v>Wheel spacers of the system D3 are delivered with the needed longer wheel bolts.</v>
          </cell>
        </row>
        <row r="204">
          <cell r="A204" t="str">
            <v>Certificate No. / Material</v>
          </cell>
          <cell r="B204" t="str">
            <v>=</v>
          </cell>
          <cell r="C204" t="str">
            <v>homologation documents available on www.st-suspensions.com
10…. Made of Steel
30... , 40... , 50... , Made of Aluminium</v>
          </cell>
        </row>
        <row r="205">
          <cell r="A205"/>
          <cell r="B205"/>
          <cell r="C205" t="str">
            <v>Please check homologation certificates for correct fitment, vehicle types and the conditions. Please pay attention to the conditions and comments.</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Hinweise GF"/>
    </sheetNames>
    <sheetDataSet>
      <sheetData sheetId="0">
        <row r="1">
          <cell r="C1" t="str">
            <v>* Die Restgewindemaßanagabe ist ein theoretisch technischer Wert, der angibt wie viel Restgewinde das Fahrwerk nach der tiefsten, TÜV geprüften Einstellung noch aufweist. Das Restgewinde darf im Straßenverkehr nur genutzt werden sofern der TÜV durch eine Einzelabnahme dies freigegeben hat. Für den Show und Shine Bereich kann dies außerhalb des Straßenverkehrs genutzt werden, sofern dies bauartbedingt beim jeweiligen Fahrzeug möglich ist, d. h. das Restgewinde ist nicht automatisch der Nutzungsbereich. Es ist zu beachten, dass tiefere Einstellungen außerhalb des TÜV geprüften Bereichs zu einem höheren Verschleiß und zu Schäden anderer Fahrzeugteile führen können. Daher sollte der TÜV geprüfte Bereich in jedem Fall eingehalten werden.</v>
          </cell>
        </row>
        <row r="3">
          <cell r="B3">
            <v>1</v>
          </cell>
          <cell r="C3" t="str">
            <v>Nicht für Fahrzeuge mit Allradlenkung. / Excluding models with 4 wheel steering.</v>
          </cell>
        </row>
        <row r="4">
          <cell r="B4">
            <v>2</v>
          </cell>
          <cell r="C4" t="str">
            <v>Nicht für Allradfahrzeuge (4WD, 4x4, 4Matic, 4Motion usw.). / Excluding four wheel drive models.</v>
          </cell>
        </row>
        <row r="5">
          <cell r="B5">
            <v>3</v>
          </cell>
          <cell r="C5" t="str">
            <v>Nicht für Fahrzeuge mit elektronischer Dämpferverstellung. / Not for vehicles with electronic damper control.</v>
          </cell>
        </row>
        <row r="6">
          <cell r="B6">
            <v>4</v>
          </cell>
          <cell r="C6" t="str">
            <v>Nicht für Fahrzeuge mit Niveauregulierung, bzw. nur wenn die Niveauregulierung entsprechend eingestellt werden kann. / Excluding models with automatic level control, or automatic level system can be adjusted in accordance.</v>
          </cell>
        </row>
        <row r="7">
          <cell r="B7">
            <v>5</v>
          </cell>
          <cell r="C7" t="str">
            <v>Fahrwerke nicht für Fahrzeuge mit Niveauregulierung, bitte verwenden Sie unseren Federnsatz. / Complete suspension kits are excluding models with automatic level control, please use our springset.</v>
          </cell>
        </row>
        <row r="8">
          <cell r="B8">
            <v>6</v>
          </cell>
          <cell r="C8" t="str">
            <v>Bei Fahrzeugen, bis Bj. 10/06, müssen die Fahrtrichtungsanzeiger vorn versetzt bzw. ausgetauscht werden. Diese sind über den Hersteller (Fiat) mit der Bestellnummer 46 226 698 zu beziehen. / The front indicator lights on these vehicles must be relocated or replaced. These can be acquired from the manufacturer under order number 46226698.</v>
          </cell>
        </row>
        <row r="9">
          <cell r="B9">
            <v>7</v>
          </cell>
          <cell r="C9" t="str">
            <v>Nur Vorderachse höhenverstellbar, für die Hinterachse werden Tieferlegungsfedern und Sportdämpfer geliefert. / Front axle height adjustable, rear axle consists of lowered sports springs and sports dampers.</v>
          </cell>
        </row>
        <row r="10">
          <cell r="B10">
            <v>8</v>
          </cell>
          <cell r="C10" t="str">
            <v>Bei Einbau mit serienmäßigen Rad-/Reifenkombinationen sind evtl. Spurverbreiterungen erforderlich. / In combination with original wheels and tyres, wheelspacers might be necessary.</v>
          </cell>
        </row>
        <row r="11">
          <cell r="B11">
            <v>9</v>
          </cell>
          <cell r="C11" t="str">
            <v>Nur für Fahrzeuge mit einem Klemmdurchmesser an der VA von 55mm. / Only for cars with a clamp diameter of 55 mm on the front axle.</v>
          </cell>
        </row>
        <row r="12">
          <cell r="B12">
            <v>10</v>
          </cell>
          <cell r="C12" t="str">
            <v>Nur für Fahrzeuge mit einem Klemmdurchmesser an der VA von 50mm. / Only for cars with a clamp diameter of 50 mm on the front axle.</v>
          </cell>
        </row>
        <row r="13">
          <cell r="B13">
            <v>11</v>
          </cell>
          <cell r="C13" t="str">
            <v>Hinterachs-Stossdämpfer mit Augenbefestigung. / Rear shock absorbers with eye-mounting.</v>
          </cell>
        </row>
        <row r="14">
          <cell r="B14">
            <v>12</v>
          </cell>
          <cell r="C14" t="str">
            <v>Hinterachs-Stossdämpfer mit Gabelbefestigung. / Rear shock absorbers with fork-mounting.</v>
          </cell>
        </row>
        <row r="15">
          <cell r="B15">
            <v>13</v>
          </cell>
          <cell r="C15" t="str">
            <v>Bei Fahrzeugen ab einem Antriebswellenaußen Ø von 50mm muss zur Verbesserung der Freigängigkeit der Antriebswellen, ein Stabiumrüstsatz verwendet werden. Art.-Nr.: ZB50-016 ohne XENON / ZB50-017 mit XENON / We recommend a special anti roll bar kit (part no. ZB50-016/ ZB50-017 for models with a drive shaft diameter of min. 50mm. This is for improving the clearance of the right hand side drive shaft. Because of car specific differences a clearance is not always given.</v>
          </cell>
        </row>
        <row r="16">
          <cell r="B16">
            <v>14</v>
          </cell>
          <cell r="C16" t="str">
            <v>Nicht für Fahrzeuge ab Modelljahr 2004 mit werksseitiger 16" Serienbereifung. / Not for cars from 2004 onwards with standard 16“wheels.</v>
          </cell>
        </row>
        <row r="17">
          <cell r="B17">
            <v>15</v>
          </cell>
          <cell r="C17" t="str">
            <v>Bei Fahrzeugen mit werkseitiger Tieferlegung reduziert sich die angegebene Tieferlegungsrate um das Maß der werkseitigen Tieferlegung. /  The lowering rate will be reduced for models with original sports suspension.</v>
          </cell>
        </row>
        <row r="18">
          <cell r="B18">
            <v>16</v>
          </cell>
          <cell r="C18" t="str">
            <v>Bei den VA- Federbeinen muss der Lochabstand an den unteren Befestigungsbohrungen gemessen werden. Dieser Abstand muss 72mm betragen. / On the front axle struts you need to measure the whole distance of the lower mounting drills. This distance has to be 72mm.</v>
          </cell>
        </row>
        <row r="19">
          <cell r="B19">
            <v>17</v>
          </cell>
          <cell r="C19" t="str">
            <v>Bei maximaler TÜV- geprüfter Tieferlegung, muss zur Freigängigkeit der rechten Antriebswelle, der Stabilisator umgerüstet werden. Stabiumrüstsatz für Fahrzeuge ohne Xenon- Hauptscheinwerfer, Art.- Nr. ZB50-016 Stabiumrüstsatz für Fahrzeuge mit Xenon- Hauptscheinwerfer, Art.- Nr. ZB50-017 / Please replace the anti-sway bar kit on max. TÜV tested lowering. This is for enough clearance of the right drive shaft. Anti-sway bar kit for cars without Xenon headlights: part no. ZB50-016 Anti-sway bar kit for cars with Xenon headlights: part no. ZB50-017.</v>
          </cell>
        </row>
        <row r="20">
          <cell r="B20">
            <v>18</v>
          </cell>
          <cell r="C20" t="str">
            <v>Bei allen Fahrzeugen vor Bj. 6/92 müssen grundsätzlich geänderte Domlager verwendet werden. (BMW Teilenummern: Domlager 31336764947; Scheibe 31331116983; Mutter 31331110196). / Please use different top mounts for models with a year of construction earlier than 6/92 (BMW part no.: 31336764947; disk 31331116983; nut 31331110196).</v>
          </cell>
        </row>
        <row r="21">
          <cell r="B21">
            <v>19</v>
          </cell>
          <cell r="C21" t="str">
            <v>Bei den VA- Federbeinen muss der Lochabstand an den unteren Befestigungsbohrungen gemessen werden. Dieser Abstand muss 58mm betragen. / On the front axle struts you need to measure the whole distance of the lower mounting drills. This distance has to be 58mm.</v>
          </cell>
        </row>
        <row r="22">
          <cell r="B22">
            <v>20</v>
          </cell>
          <cell r="C22" t="str">
            <v>HA- Dämpfer sind nicht in der Härte einstellbar. Es werden Sportstoßdämpfer mit härterer Dämpfercharakteristik geliefert. / Rear axle shock absorbers are not atjustalbe for dumping. Sport shock absorbers with a harder dumping characteristic will be supplied.</v>
          </cell>
        </row>
        <row r="23">
          <cell r="B23">
            <v>21</v>
          </cell>
          <cell r="C23" t="str">
            <v>Nur für Allradfahrzeuge (4WD, 4x4, 4Motion usw.). / Only for 4 wheel drive models (4x4, 4motion, Quattro etc.).</v>
          </cell>
        </row>
        <row r="24">
          <cell r="B24">
            <v>22</v>
          </cell>
          <cell r="C24" t="str">
            <v>Untere Befestigungsschraube am HA- Dämpfer 12mm. / Only for vehicles where the rear shock absorber is attached at the bottom with an M14 bolt.</v>
          </cell>
        </row>
        <row r="25">
          <cell r="B25">
            <v>23</v>
          </cell>
          <cell r="C25" t="str">
            <v>Bei Fahrzeugen mit EDC bzw. 8Zyl. Motorisierung sind zusätzliche Anbauteile des Kfz Herstellers notwendig: für die VA: BMW Teile-Nr.: Domlager 31331091709 + Scheibe 31331116983 + Manschette 31331110196, für die HA: BMW Teile-Nr. Stützlager 33521091710 + Stütztopf 33521090282 + Scheibe 33521092986 + Schutzrohr 31331137932 + Elastomere 33531091031. / Additional front axle assembly parts for vehicles with EDC and / or 8cyl. engine are required from the automobile manufacturer: for the front: (BMW Part No.: dome bearings 31331091709 + washer 31331116983 + collar 31331110196), for the rear: (BMW Teile-Nr. dome bearing 33521091710 + 33521090282 + washer 33521092986 + dust cover 31331137932 + bump stop 33531091031.</v>
          </cell>
        </row>
        <row r="26">
          <cell r="B26">
            <v>24</v>
          </cell>
          <cell r="C26" t="str">
            <v>An der HA werden Sportstoßdämpfer und Gelenkstangen zur Verstellung der Höhe geliefert. Die serienmäßige Luftfeder wird beibehalten. / For the rear axle sport shock absorbers will be supplied, the factory air spring will maintain. The lowering of the vehicle needs to be done according to the instructions.</v>
          </cell>
        </row>
        <row r="27">
          <cell r="B27">
            <v>25</v>
          </cell>
          <cell r="C27" t="str">
            <v xml:space="preserve">Bei Fahrzeugen die mit elektronischer Dämpferregelung DCC ausgerüstet sind ist diese stillzulegen. / At vehicles equipped with electronic damping DCC, the electronic damping control needs to be deactivated. </v>
          </cell>
        </row>
        <row r="28">
          <cell r="B28">
            <v>26</v>
          </cell>
          <cell r="C28" t="str">
            <v>Bei Fahrzeugen die mit Audi magnetic ride ausgerüstet sind ist diese stillzulegen. / At vehicles equipped with audi magnetic ride, the electronic damping control needs to be deactivated.</v>
          </cell>
        </row>
        <row r="29">
          <cell r="B29">
            <v>27</v>
          </cell>
          <cell r="C29" t="str">
            <v>Bei Fahrzeugen die mit elektronischer Dämpferregelung ausgerüstet sind ist diese stillzulegen. / At vehicles equipped with electronic damping, the electronic damping control needs to be deactivated.</v>
          </cell>
        </row>
        <row r="30">
          <cell r="B30">
            <v>28</v>
          </cell>
          <cell r="C30" t="str">
            <v>Nicht für Fahrzeuge mit Xenon - Hauptscheinwerfer. / not for vehicles with Xenon headlights.</v>
          </cell>
        </row>
        <row r="31">
          <cell r="B31">
            <v>29</v>
          </cell>
          <cell r="C31" t="str">
            <v>Zusätzliche Anbauteile des Kfz-Herstellers sind notwendig (beim Fiat Bravo/Brava nur an Fahrzeugen mit serienmäßigem Sportfahrwerk). (Fiat Teile-Nr.: Stützlager 00046469709 + Fangtopf 00046448102). / Additional attachments are required from the automobile manufacturer (for the Fiat Bravo/Brava only available for vehicles with original sport suspension). Fiat Part No.: support bearings 00046469709 + strut insulator 00046448102</v>
          </cell>
        </row>
        <row r="32">
          <cell r="B32">
            <v>30</v>
          </cell>
          <cell r="C32" t="str">
            <v>Fahrzeuge die an der HA mit zwei Blattfedern pro Seite ausgerüstet sind müssen auf eine Blattfeder umgerüstet werden. (bis Mod.2015; VW Teile Nr.: Blattfeder 2K5511151N; ab Mod.2015; VW Teile Nr.: Blattfeder 2K5511151AA). / Vehicles with a two-part leaf spring on the rear axle have to be equipped with a one-piece leaf spring. (up to mod.2015; VW part no. for leaf spring spring 2K5511151N; from mod.2015-; VW part no. for leaf spring spring 2K5511151AA)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s>
    <sheetDataSet>
      <sheetData sheetId="0">
        <row r="1">
          <cell r="A1" t="str">
            <v>Hinweise REIGER Street &amp; Trail V5</v>
          </cell>
          <cell r="B1"/>
          <cell r="C1"/>
        </row>
        <row r="2">
          <cell r="A2"/>
          <cell r="B2" t="str">
            <v>Deutsch</v>
          </cell>
          <cell r="C2" t="str">
            <v>Englisch</v>
          </cell>
        </row>
        <row r="3">
          <cell r="A3" t="str">
            <v>1 Gutachten</v>
          </cell>
          <cell r="B3"/>
          <cell r="C3"/>
        </row>
        <row r="4">
          <cell r="A4" t="str">
            <v>1.1</v>
          </cell>
          <cell r="B4" t="str">
            <v>Teilegutachten</v>
          </cell>
          <cell r="C4" t="str">
            <v>Parts certificate</v>
          </cell>
          <cell r="D4"/>
          <cell r="E4"/>
          <cell r="F4"/>
          <cell r="G4"/>
          <cell r="H4"/>
          <cell r="I4"/>
          <cell r="J4"/>
          <cell r="K4"/>
          <cell r="L4"/>
          <cell r="M4"/>
          <cell r="N4"/>
          <cell r="O4"/>
        </row>
        <row r="5">
          <cell r="A5" t="str">
            <v>1.2</v>
          </cell>
          <cell r="B5" t="str">
            <v>Gutachten nach §19(2)/21</v>
          </cell>
          <cell r="C5" t="str">
            <v>Certificate according to § 19(2)/21</v>
          </cell>
          <cell r="D5"/>
          <cell r="E5"/>
          <cell r="F5"/>
          <cell r="G5"/>
          <cell r="H5"/>
          <cell r="I5"/>
          <cell r="J5"/>
          <cell r="K5"/>
          <cell r="L5"/>
          <cell r="M5"/>
          <cell r="N5"/>
          <cell r="O5"/>
        </row>
        <row r="6">
          <cell r="A6"/>
          <cell r="B6"/>
          <cell r="C6"/>
          <cell r="D6"/>
          <cell r="E6"/>
          <cell r="F6"/>
          <cell r="G6"/>
          <cell r="H6"/>
          <cell r="I6"/>
          <cell r="J6"/>
          <cell r="K6"/>
          <cell r="L6"/>
          <cell r="M6"/>
          <cell r="N6"/>
          <cell r="O6"/>
        </row>
        <row r="7">
          <cell r="A7" t="str">
            <v>2 Fahrwerk Bauart</v>
          </cell>
          <cell r="B7"/>
          <cell r="C7"/>
          <cell r="D7"/>
          <cell r="E7"/>
          <cell r="F7"/>
          <cell r="G7"/>
          <cell r="H7"/>
          <cell r="I7"/>
          <cell r="J7"/>
          <cell r="K7"/>
          <cell r="L7"/>
          <cell r="M7"/>
          <cell r="N7"/>
          <cell r="O7"/>
        </row>
        <row r="8">
          <cell r="A8" t="str">
            <v>2.1</v>
          </cell>
          <cell r="B8" t="str">
            <v>VA: Gewindefederbeine mit 3-Rohr Solid Piston Dämpfer (74 mm Ø)</v>
          </cell>
          <cell r="C8" t="str">
            <v xml:space="preserve">FA: Coilover strut with triple-tube solid piston shock absorber (74mm Ø) </v>
          </cell>
          <cell r="D8"/>
          <cell r="E8"/>
          <cell r="F8"/>
          <cell r="G8"/>
          <cell r="H8"/>
          <cell r="I8"/>
          <cell r="J8"/>
          <cell r="K8"/>
          <cell r="L8"/>
          <cell r="M8"/>
          <cell r="N8"/>
          <cell r="O8"/>
        </row>
        <row r="9">
          <cell r="A9" t="str">
            <v>2.2</v>
          </cell>
          <cell r="B9" t="str">
            <v>HA: 3-Rohr Solid Piston Dämpfer (50 mm Ø) + Lift Kit (für Serien-Blattfedern)</v>
          </cell>
          <cell r="C9" t="str">
            <v>RA: Triple-tube solid piston shock absorber (50mm Ø) + Lift kit (to use standard flat springs)</v>
          </cell>
          <cell r="D9"/>
          <cell r="E9"/>
          <cell r="F9"/>
          <cell r="G9"/>
          <cell r="H9"/>
          <cell r="I9"/>
          <cell r="J9"/>
          <cell r="K9"/>
          <cell r="L9"/>
          <cell r="M9"/>
          <cell r="N9"/>
          <cell r="O9"/>
        </row>
        <row r="10">
          <cell r="A10" t="str">
            <v>2.3</v>
          </cell>
          <cell r="B10" t="str">
            <v>VA: 3-Rohr Solid Piston Dämpfer (74 mm Ø) mit zerstörungssicherem, innenliegenden Reservoir + höhenverstellbare Federn</v>
          </cell>
          <cell r="C10" t="str">
            <v>FA: Triple-tube solid piston shock absorber (74mm Ø) with integrated, damage-protected reservoir + height adjustable springs</v>
          </cell>
          <cell r="D10"/>
          <cell r="E10"/>
          <cell r="F10"/>
          <cell r="G10"/>
          <cell r="H10"/>
          <cell r="I10"/>
          <cell r="J10"/>
          <cell r="K10"/>
          <cell r="L10"/>
          <cell r="M10"/>
          <cell r="N10"/>
          <cell r="O10"/>
        </row>
        <row r="11">
          <cell r="A11" t="str">
            <v>2.4</v>
          </cell>
          <cell r="B11" t="str">
            <v>HA: 2-Rohr Solid Piston Dämpfer mit Piggy Back (USD-Einbau, 70 mm Ø) + höhenverstellbare Federn</v>
          </cell>
          <cell r="C11" t="str">
            <v>RA: Twin-tube solid piston shock absorber (70mm Ø, upside down integration) with piggy back + height adjustable springs</v>
          </cell>
          <cell r="D11"/>
          <cell r="E11"/>
          <cell r="F11"/>
          <cell r="G11"/>
          <cell r="H11"/>
          <cell r="I11"/>
          <cell r="J11"/>
          <cell r="K11"/>
          <cell r="L11"/>
          <cell r="M11"/>
          <cell r="N11"/>
          <cell r="O11"/>
        </row>
        <row r="12">
          <cell r="A12" t="str">
            <v>2.5</v>
          </cell>
          <cell r="B12" t="str">
            <v>HA: 3-Rohr Solid Piston Dämpfer (74 mm Ø) mit zerstörungssicherem, innenliegenden Reservoir + höhenverstellbare Federn</v>
          </cell>
          <cell r="C12" t="str">
            <v>RA: Triple-tube solid piston shock absorber (74mm Ø) with integrated, damage-protected reservoir + height adjustable springs</v>
          </cell>
          <cell r="D12"/>
          <cell r="E12"/>
          <cell r="F12"/>
          <cell r="G12"/>
          <cell r="H12"/>
          <cell r="I12"/>
          <cell r="J12"/>
          <cell r="K12"/>
          <cell r="L12"/>
          <cell r="M12"/>
          <cell r="N12"/>
          <cell r="O12"/>
        </row>
        <row r="13">
          <cell r="A13"/>
          <cell r="B13"/>
          <cell r="C13"/>
          <cell r="D13"/>
          <cell r="E13"/>
          <cell r="F13"/>
          <cell r="G13"/>
          <cell r="H13"/>
          <cell r="I13"/>
          <cell r="J13"/>
          <cell r="K13"/>
          <cell r="L13"/>
          <cell r="M13"/>
          <cell r="N13"/>
          <cell r="O13"/>
        </row>
        <row r="14">
          <cell r="A14" t="str">
            <v>3 Verstellbereich</v>
          </cell>
          <cell r="B14"/>
          <cell r="C14"/>
          <cell r="D14"/>
          <cell r="E14"/>
          <cell r="F14"/>
          <cell r="G14"/>
          <cell r="H14"/>
          <cell r="I14"/>
          <cell r="J14"/>
          <cell r="K14"/>
          <cell r="L14"/>
          <cell r="M14"/>
          <cell r="N14"/>
          <cell r="O14"/>
        </row>
        <row r="15">
          <cell r="A15" t="str">
            <v>3.1</v>
          </cell>
          <cell r="B15" t="str">
            <v>VA: max. Höherlegung: 20-60 mm (&gt;30 mm ohne TÜV)</v>
          </cell>
          <cell r="C15" t="str">
            <v>FA: max. lifting: 20-60 mm (&gt;30 mm out of TÜV approval range)</v>
          </cell>
          <cell r="D15"/>
          <cell r="E15"/>
          <cell r="F15"/>
          <cell r="G15"/>
          <cell r="H15"/>
          <cell r="I15"/>
          <cell r="J15"/>
          <cell r="K15"/>
          <cell r="L15"/>
          <cell r="M15"/>
          <cell r="N15"/>
          <cell r="O15"/>
        </row>
        <row r="16">
          <cell r="A16" t="str">
            <v>3.2</v>
          </cell>
          <cell r="B16" t="str">
            <v>HA: Höherlegung 30 mm fix</v>
          </cell>
          <cell r="C16" t="str">
            <v>RA: lifting 30 mm fix</v>
          </cell>
          <cell r="D16"/>
          <cell r="E16"/>
          <cell r="F16"/>
          <cell r="G16"/>
          <cell r="H16"/>
          <cell r="I16"/>
          <cell r="J16"/>
          <cell r="K16"/>
          <cell r="L16"/>
          <cell r="M16"/>
          <cell r="N16"/>
          <cell r="O16"/>
        </row>
        <row r="17">
          <cell r="A17" t="str">
            <v>3.3</v>
          </cell>
          <cell r="B17" t="str">
            <v>VA: max. Höherlegung: ca. 30-70 mm (&gt;50 mm ohne TÜV), Maximum abhängig von tatsächlichem Fahrzeuggewicht</v>
          </cell>
          <cell r="C17" t="str">
            <v>FA: max. lifting: 30-70 mm (&gt;50 mm out of TÜV approval range), maximum depend on actual vehicle weight</v>
          </cell>
          <cell r="D17"/>
          <cell r="E17"/>
          <cell r="F17"/>
          <cell r="G17"/>
          <cell r="H17"/>
          <cell r="I17"/>
          <cell r="J17"/>
          <cell r="K17"/>
          <cell r="L17"/>
          <cell r="M17"/>
          <cell r="N17"/>
          <cell r="O17"/>
        </row>
        <row r="18">
          <cell r="A18" t="str">
            <v>3.4</v>
          </cell>
          <cell r="B18" t="str">
            <v>HA: max. Höherlegung: ca. 30-70 mm (&gt;50 mm ohne TÜV), Maximum abhängig von tatsächlichem Fahrzeuggewicht</v>
          </cell>
          <cell r="C18" t="str">
            <v>RA: max. lifting: 30-70 mm (&gt;50 mm out of TÜV approval range), maximum depend on actual vehicle weight</v>
          </cell>
          <cell r="D18"/>
          <cell r="E18"/>
          <cell r="F18"/>
          <cell r="G18"/>
          <cell r="H18"/>
          <cell r="I18"/>
          <cell r="J18"/>
          <cell r="K18"/>
          <cell r="L18"/>
          <cell r="M18"/>
          <cell r="N18"/>
          <cell r="O18"/>
        </row>
        <row r="19">
          <cell r="A19" t="str">
            <v>3.5</v>
          </cell>
          <cell r="B19" t="str">
            <v>VA: max. Höherlegung: ca. 20-30 mm, Maximum abhängig von tatsächlichem Fahrzeuggewicht</v>
          </cell>
          <cell r="C19" t="str">
            <v>FA: max. lifting: 20-30 mm, maximum depend on actual vehicle weight</v>
          </cell>
          <cell r="D19"/>
          <cell r="E19"/>
          <cell r="F19"/>
          <cell r="G19"/>
          <cell r="H19"/>
          <cell r="I19"/>
          <cell r="J19"/>
          <cell r="K19"/>
          <cell r="L19"/>
          <cell r="M19"/>
          <cell r="N19"/>
          <cell r="O19"/>
        </row>
        <row r="20">
          <cell r="A20" t="str">
            <v>3.6</v>
          </cell>
          <cell r="B20" t="str">
            <v>HA: max. Höherlegung: ca. 20-30 mm, Maximum abhängig von tatsächlichem Fahrzeuggewicht</v>
          </cell>
          <cell r="C20" t="str">
            <v>RA: max. lifting: 20-30 mm, maximum depend on actual vehicle weight</v>
          </cell>
          <cell r="D20"/>
          <cell r="E20"/>
          <cell r="F20"/>
          <cell r="G20"/>
          <cell r="H20"/>
          <cell r="I20"/>
          <cell r="J20"/>
          <cell r="K20"/>
          <cell r="L20"/>
          <cell r="M20"/>
          <cell r="N20"/>
          <cell r="O20"/>
        </row>
        <row r="21">
          <cell r="A21"/>
          <cell r="B21"/>
          <cell r="C21"/>
          <cell r="D21"/>
          <cell r="E21"/>
          <cell r="F21"/>
          <cell r="G21"/>
          <cell r="H21"/>
          <cell r="I21"/>
          <cell r="J21"/>
          <cell r="K21"/>
          <cell r="L21"/>
          <cell r="M21"/>
          <cell r="N21"/>
          <cell r="O21"/>
        </row>
        <row r="22">
          <cell r="A22" t="str">
            <v>4 Fahrzeug/-Modellspezifika</v>
          </cell>
          <cell r="B22"/>
          <cell r="C22"/>
          <cell r="D22"/>
          <cell r="E22"/>
          <cell r="F22"/>
          <cell r="G22"/>
          <cell r="H22"/>
          <cell r="I22"/>
          <cell r="J22"/>
          <cell r="K22"/>
          <cell r="L22"/>
          <cell r="M22"/>
          <cell r="N22"/>
          <cell r="O22"/>
        </row>
        <row r="23">
          <cell r="A23" t="str">
            <v>4.1</v>
          </cell>
          <cell r="B23" t="str">
            <v>Alle Ford Ranger Modelle XL XLT, Limited, Wildtrack, außer Redback Serie und Raptor. Angegebene Höherlegung ausgehend von Modell Wildtrak.</v>
          </cell>
          <cell r="C23" t="str">
            <v xml:space="preserve">All Ford Ranger models XL, XLT, Wildtrak, except for Redback series and Raptor. Specified lift based on the Wildtrak model.
</v>
          </cell>
          <cell r="D23"/>
          <cell r="E23"/>
          <cell r="F23"/>
          <cell r="G23"/>
          <cell r="H23"/>
          <cell r="I23"/>
          <cell r="J23"/>
          <cell r="K23"/>
          <cell r="L23"/>
          <cell r="M23"/>
          <cell r="N23"/>
          <cell r="O23"/>
        </row>
        <row r="24">
          <cell r="A24" t="str">
            <v>4.2</v>
          </cell>
          <cell r="B24" t="str">
            <v>Nur für Allrad-Modelle.</v>
          </cell>
          <cell r="C24" t="str">
            <v>For 4WD models only.</v>
          </cell>
          <cell r="D24"/>
          <cell r="E24"/>
          <cell r="F24"/>
          <cell r="G24"/>
          <cell r="H24"/>
          <cell r="I24"/>
          <cell r="J24"/>
          <cell r="K24"/>
          <cell r="L24"/>
          <cell r="M24"/>
          <cell r="N24"/>
          <cell r="O24"/>
        </row>
        <row r="25">
          <cell r="A25" t="str">
            <v>4.3</v>
          </cell>
          <cell r="B25" t="str">
            <v>Ausschließlich Radstand 3.008 mm (4-Türer).</v>
          </cell>
          <cell r="C25" t="str">
            <v>Wheel base 3.008 mm only (4-door version).</v>
          </cell>
          <cell r="D25"/>
          <cell r="E25"/>
          <cell r="F25"/>
          <cell r="G25"/>
          <cell r="H25"/>
          <cell r="I25"/>
          <cell r="J25"/>
          <cell r="K25"/>
          <cell r="L25"/>
          <cell r="M25"/>
          <cell r="N25"/>
          <cell r="O25"/>
        </row>
        <row r="26">
          <cell r="A26" t="str">
            <v>4.4</v>
          </cell>
          <cell r="B26" t="str">
            <v>Für Fahrzeuge mit werksseitigem Standardfahrwerk (Komfortfahrwerk) sowie 20mm höhergelegtem Werksfahrwerk (Werksoption). Bei Fahrzeugen mit 20mm höhergelegtem Werksfahrwerk (Werksoption) verringert sich die Höherlegung entsprechend.</v>
          </cell>
          <cell r="C26" t="str">
            <v>For vehicles with OE-standard suspension system (comfort suspension) and OE-lifting (+20mm) suspension systems (factory option). For vehicles with OE-lifting (+20mm) suspension system the lifting range will be reduced accordingly.</v>
          </cell>
          <cell r="D26"/>
          <cell r="E26"/>
          <cell r="F26"/>
          <cell r="G26"/>
          <cell r="H26"/>
          <cell r="I26"/>
          <cell r="J26"/>
          <cell r="K26"/>
          <cell r="L26"/>
          <cell r="M26"/>
          <cell r="N26"/>
          <cell r="O26"/>
        </row>
        <row r="27">
          <cell r="A27" t="str">
            <v>4.5</v>
          </cell>
          <cell r="B27" t="str">
            <v xml:space="preserve">Ausschließlich für Fahrzeuge mit Spiralfedern an der Hinterachse (Double Cab). </v>
          </cell>
          <cell r="C27" t="str">
            <v>For vehicles with coil springs at rear axis only (Double Cab).</v>
          </cell>
          <cell r="D27"/>
          <cell r="E27"/>
          <cell r="F27"/>
          <cell r="G27"/>
          <cell r="H27"/>
          <cell r="I27"/>
          <cell r="J27"/>
          <cell r="K27"/>
          <cell r="L27"/>
          <cell r="M27"/>
          <cell r="N27"/>
          <cell r="O27"/>
        </row>
        <row r="28">
          <cell r="A28"/>
          <cell r="B28"/>
          <cell r="C28"/>
          <cell r="D28"/>
          <cell r="E28"/>
          <cell r="F28"/>
          <cell r="G28"/>
          <cell r="H28"/>
          <cell r="I28"/>
          <cell r="J28"/>
          <cell r="K28"/>
          <cell r="L28"/>
          <cell r="M28"/>
          <cell r="N28"/>
          <cell r="O28"/>
        </row>
        <row r="29">
          <cell r="B29"/>
          <cell r="C29"/>
          <cell r="D29"/>
          <cell r="E29"/>
          <cell r="F29"/>
          <cell r="G29"/>
          <cell r="H29"/>
          <cell r="I29"/>
          <cell r="J29"/>
          <cell r="K29"/>
          <cell r="L29"/>
          <cell r="M29"/>
          <cell r="N29"/>
          <cell r="O29"/>
        </row>
        <row r="30">
          <cell r="B30"/>
          <cell r="C30"/>
          <cell r="D30"/>
          <cell r="E30"/>
          <cell r="F30"/>
          <cell r="G30"/>
          <cell r="H30"/>
          <cell r="I30"/>
          <cell r="J30"/>
          <cell r="K30"/>
          <cell r="L30"/>
          <cell r="M30"/>
          <cell r="N30"/>
          <cell r="O30"/>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file:///\\KW-Server1\b2dok\ga\AP\GFW\gaAPGFW80-084-085_1110-11.pdf" TargetMode="External"/><Relationship Id="rId299" Type="http://schemas.openxmlformats.org/officeDocument/2006/relationships/hyperlink" Target="file:///\\KW-Server1\b2dok\ga\AP\GFW\gaAPGFW80-00A-B-D-E-L-M_1289-14.pdf" TargetMode="External"/><Relationship Id="rId303" Type="http://schemas.openxmlformats.org/officeDocument/2006/relationships/hyperlink" Target="file:///\\KW-Server1\b2dok\ga\AP\GFW\gaAPGFW80-00A-B-D-E-L-M_1289-14.pdf" TargetMode="External"/><Relationship Id="rId21" Type="http://schemas.openxmlformats.org/officeDocument/2006/relationships/hyperlink" Target="file:///\\KW-Server1\b2dok\ga\AP\GFW\gaAPGFW20-018_1023-11.pdf" TargetMode="External"/><Relationship Id="rId42" Type="http://schemas.openxmlformats.org/officeDocument/2006/relationships/hyperlink" Target="file:///\\KW-Server1\b2dok\ga\AP\GFW\gaAPGFW20-062_1143-12.pdf" TargetMode="External"/><Relationship Id="rId63" Type="http://schemas.openxmlformats.org/officeDocument/2006/relationships/hyperlink" Target="file:///\\KW-Server1\b2dok\ga\AP\GFW\gaAPGFW80-086-087_1000-16.pdf" TargetMode="External"/><Relationship Id="rId84" Type="http://schemas.openxmlformats.org/officeDocument/2006/relationships/hyperlink" Target="file:///\\KW-Server1\b2dok\ga\AP\GFW\gaAPGFW10-009-011_1005-11.pdf" TargetMode="External"/><Relationship Id="rId138" Type="http://schemas.openxmlformats.org/officeDocument/2006/relationships/hyperlink" Target="file:///\\KW-Server1\b2dok\ga\AP\GFW\gaAPGFW80-00G-H-N_1014-15.pdf" TargetMode="External"/><Relationship Id="rId159" Type="http://schemas.openxmlformats.org/officeDocument/2006/relationships/hyperlink" Target="file:///\\KW-Server1\b2dok\ga\AP\GFW\gaAPGFW90-032_1288-11.pdf" TargetMode="External"/><Relationship Id="rId324" Type="http://schemas.openxmlformats.org/officeDocument/2006/relationships/hyperlink" Target="file:///\\KW-Server1\b2dok\ga\AP\GFW\gaAPGFW10-039-40-50-69-70_1041-16.pdf" TargetMode="External"/><Relationship Id="rId170" Type="http://schemas.openxmlformats.org/officeDocument/2006/relationships/hyperlink" Target="file:///\\KW-Server1\b2dok\ga\AP\GFW\gaAPGFW60-027_1065-11.pdf" TargetMode="External"/><Relationship Id="rId191" Type="http://schemas.openxmlformats.org/officeDocument/2006/relationships/hyperlink" Target="file:///\\KW-Server1\b2dok\ga\AP\GFW\gaAPGFW20-042_1058-11.pdf" TargetMode="External"/><Relationship Id="rId205" Type="http://schemas.openxmlformats.org/officeDocument/2006/relationships/hyperlink" Target="file:///\\KW-Server1\b2dok\ga\AP\GFW\gaAPGFW50-017-027_1011-13.pdf" TargetMode="External"/><Relationship Id="rId226" Type="http://schemas.openxmlformats.org/officeDocument/2006/relationships/hyperlink" Target="file:///\\KW-Server1\b2dok\ga\AP\GFW\gaAPGFW30-001-011_1040-11.pdf" TargetMode="External"/><Relationship Id="rId247" Type="http://schemas.openxmlformats.org/officeDocument/2006/relationships/hyperlink" Target="file:///\\KW-Server1\b2dok\ga\AP\GFW\gaAPGFW10-012-32_1376-11.pdf" TargetMode="External"/><Relationship Id="rId107" Type="http://schemas.openxmlformats.org/officeDocument/2006/relationships/hyperlink" Target="file:///\\KW-Server1\b2dok\ga\AP\GFW\gaAPGFW80-068-069-070-088-089-090_1229-13.pdf" TargetMode="External"/><Relationship Id="rId268" Type="http://schemas.openxmlformats.org/officeDocument/2006/relationships/hyperlink" Target="file:///\\KW-Server1\b2dok\ga\AP\GFW\gaAPGFW10-039-40-50-69-70_1041-16.pdf" TargetMode="External"/><Relationship Id="rId289" Type="http://schemas.openxmlformats.org/officeDocument/2006/relationships/hyperlink" Target="file:///\\KW-Server1\b2dok\ga\AP\GFW\gaAPGFW82-011-021_1174-11.pdf" TargetMode="External"/><Relationship Id="rId11" Type="http://schemas.openxmlformats.org/officeDocument/2006/relationships/hyperlink" Target="file:///\\KW-Server1\b2dok\ga\AP\GFW\gaAPGFW20-072_1206-11.pdf" TargetMode="External"/><Relationship Id="rId32" Type="http://schemas.openxmlformats.org/officeDocument/2006/relationships/hyperlink" Target="file:///\\KW-Server1\b2dok\ga\AP\GFW\gaAPGFW20-021-022_1024-11.pdf" TargetMode="External"/><Relationship Id="rId53" Type="http://schemas.openxmlformats.org/officeDocument/2006/relationships/hyperlink" Target="file:///\\KW-Server1\b2dok\ga\AP\GFW\gaAPGFW20-00H-J_1064-16.pdf" TargetMode="External"/><Relationship Id="rId74" Type="http://schemas.openxmlformats.org/officeDocument/2006/relationships/hyperlink" Target="file:///\\KW-Server1\b2dok\ga\AP\GFW\gaAPGFW80-00T-U-Y-Z_1281-14.pdf" TargetMode="External"/><Relationship Id="rId128" Type="http://schemas.openxmlformats.org/officeDocument/2006/relationships/hyperlink" Target="file:///\\KW-Server1\b2dok\ga\AP\GFW\gaAPGFW80-00C_1049-17.pdf" TargetMode="External"/><Relationship Id="rId149" Type="http://schemas.openxmlformats.org/officeDocument/2006/relationships/hyperlink" Target="file:///\\KW-Server1\b2dok\ga\AP\GFW\gaAPGFW82-003_1089-11.pdf" TargetMode="External"/><Relationship Id="rId314" Type="http://schemas.openxmlformats.org/officeDocument/2006/relationships/hyperlink" Target="file:///\\KW-Server1\b2dok\ga\AP\GFW\gaAPGFW82-016-017_1202-16.pdf" TargetMode="External"/><Relationship Id="rId335" Type="http://schemas.openxmlformats.org/officeDocument/2006/relationships/hyperlink" Target="file:///\\KW-Server1\b2dok\ga\AP\GFW\gaAPGFW80-00T-U-Y-Z_1281-14.pdf" TargetMode="External"/><Relationship Id="rId5" Type="http://schemas.openxmlformats.org/officeDocument/2006/relationships/hyperlink" Target="file:///\\KW-Server1\b2dok\ga\AP\GFW\gaAPGFW80-028-029_1224-14.pdf" TargetMode="External"/><Relationship Id="rId95" Type="http://schemas.openxmlformats.org/officeDocument/2006/relationships/hyperlink" Target="file:///\\KW-Server1\b2dok\ga\AP\GFW\gaAPGFW81-015-016_1056-17.pdf" TargetMode="External"/><Relationship Id="rId160" Type="http://schemas.openxmlformats.org/officeDocument/2006/relationships/hyperlink" Target="file:///\\KW-Server1\b2dok\ga\AP\GFW\gaAPGFW90-023_1081-11.pdf" TargetMode="External"/><Relationship Id="rId181" Type="http://schemas.openxmlformats.org/officeDocument/2006/relationships/hyperlink" Target="file:///\\KW-Server1\b2dok\ga\AP\GFW\gaAPGFW60-057_1009-13.pdf" TargetMode="External"/><Relationship Id="rId216" Type="http://schemas.openxmlformats.org/officeDocument/2006/relationships/hyperlink" Target="file:///\\KW-Server1\b2dok\ga\AP\GFW\gaAPGFW30-059_1285-14.pdf" TargetMode="External"/><Relationship Id="rId237" Type="http://schemas.openxmlformats.org/officeDocument/2006/relationships/hyperlink" Target="file:///\\KW-Server1\b2dok\ga\AP\GFW\gaAPGFW10-026_1008-11.pdf" TargetMode="External"/><Relationship Id="rId258" Type="http://schemas.openxmlformats.org/officeDocument/2006/relationships/hyperlink" Target="file:///\\KW-Server1\b2dok\ga\AP\GFW\gaAPGFW80-028-029_1224-14.pdf" TargetMode="External"/><Relationship Id="rId279" Type="http://schemas.openxmlformats.org/officeDocument/2006/relationships/hyperlink" Target="file:///\\KW-Server1\b2dok\ga\AP\GFW\gaAPGFW10-077-078_1399-11.pdf" TargetMode="External"/><Relationship Id="rId22" Type="http://schemas.openxmlformats.org/officeDocument/2006/relationships/hyperlink" Target="file:///\\KW-Server1\b2dok\ga\AP\GFW\gaAPGFW20-038_1326-11.pdf" TargetMode="External"/><Relationship Id="rId43" Type="http://schemas.openxmlformats.org/officeDocument/2006/relationships/hyperlink" Target="file:///\\KW-Server1\b2dok\ga\AP\GFW\gaAPGFW20-039_1029-11.pdf" TargetMode="External"/><Relationship Id="rId64" Type="http://schemas.openxmlformats.org/officeDocument/2006/relationships/hyperlink" Target="file:///\\KW-Server1\b2dok\ga\AP\GFW\gaAPGFW25-027-28-29_1018-17.pdf" TargetMode="External"/><Relationship Id="rId118" Type="http://schemas.openxmlformats.org/officeDocument/2006/relationships/hyperlink" Target="file:///\\KW-Server1\b2dok\ga\AP\GFW\gaAPGFW80-084-085_1110-11.pdf" TargetMode="External"/><Relationship Id="rId139" Type="http://schemas.openxmlformats.org/officeDocument/2006/relationships/hyperlink" Target="file:///\\KW-Server1\b2dok\ga\AP\GFW\gaAPGFW80-00G-H-N_1014-15.pdf" TargetMode="External"/><Relationship Id="rId290" Type="http://schemas.openxmlformats.org/officeDocument/2006/relationships/hyperlink" Target="file:///\\KW-Server1\b2dok\ga\AP\GFW\gaAPGFW82-012-22_1352-11.pdf" TargetMode="External"/><Relationship Id="rId304" Type="http://schemas.openxmlformats.org/officeDocument/2006/relationships/hyperlink" Target="file:///\\KW-Server1\b2dok\ga\AP\GFW\gaAPGFW80-00A-B-D-E-L-M_1289-14.pdf" TargetMode="External"/><Relationship Id="rId325" Type="http://schemas.openxmlformats.org/officeDocument/2006/relationships/hyperlink" Target="file:///\\KW-Server1\b2dok\ga\AP\GFW\gaAPGFW10-039-40-50-69-70_1041-16.pdf" TargetMode="External"/><Relationship Id="rId85" Type="http://schemas.openxmlformats.org/officeDocument/2006/relationships/hyperlink" Target="file:///\\KW-Server1\b2dok\ga\AP\GFW\gaAPGFW10-049-059_1114-17.pdf" TargetMode="External"/><Relationship Id="rId150" Type="http://schemas.openxmlformats.org/officeDocument/2006/relationships/hyperlink" Target="file:///\\KW-Server1\b2dok\ga\AP\GFW\gaAPGFW81-012_1085-11.pdf" TargetMode="External"/><Relationship Id="rId171" Type="http://schemas.openxmlformats.org/officeDocument/2006/relationships/hyperlink" Target="file:///\\KW-Server1\b2dok\ga\AP\GFW\gaAPGFW60-004-014_1061-11.pdf" TargetMode="External"/><Relationship Id="rId192" Type="http://schemas.openxmlformats.org/officeDocument/2006/relationships/hyperlink" Target="file:///\\KW-Server1\b2dok\ga\AP\GFW\gaAPGFW25-037-38-39_1019-17.pdf" TargetMode="External"/><Relationship Id="rId206" Type="http://schemas.openxmlformats.org/officeDocument/2006/relationships/hyperlink" Target="file:///\\KW-Server1\b2dok\ga\AP\GFW\gaAPGFW50-021_1174-12.pdf" TargetMode="External"/><Relationship Id="rId227" Type="http://schemas.openxmlformats.org/officeDocument/2006/relationships/hyperlink" Target="file:///\\KW-Server1\b2dok\ga\AP\GFW\gaAPGFW30-001-011_1040-11.pdf" TargetMode="External"/><Relationship Id="rId248" Type="http://schemas.openxmlformats.org/officeDocument/2006/relationships/hyperlink" Target="file:///\\KW-Server1\b2dok\ga\AP\GFW\gaAPGFW10-007-047-037-038_1004-11.pdf" TargetMode="External"/><Relationship Id="rId269" Type="http://schemas.openxmlformats.org/officeDocument/2006/relationships/hyperlink" Target="file:///\\KW-Server1\b2dok\ga\AP\GFW\gaAPGFW10-039-40-50-69-70_1041-16.pdf" TargetMode="External"/><Relationship Id="rId12" Type="http://schemas.openxmlformats.org/officeDocument/2006/relationships/hyperlink" Target="file:///\\KW-Server1\b2dok\ga\AP\GFW\gaAPGFW20-004_1017-11.pdf" TargetMode="External"/><Relationship Id="rId33" Type="http://schemas.openxmlformats.org/officeDocument/2006/relationships/hyperlink" Target="file:///\\KW-Server1\b2dok\ga\AP\GFW\gaAPGFW20-012_1020-11.pdf" TargetMode="External"/><Relationship Id="rId108" Type="http://schemas.openxmlformats.org/officeDocument/2006/relationships/hyperlink" Target="file:///\\KW-Server1\b2dok\ga\AP\GFW\gaAPGFW80-031_1105-11.pdf" TargetMode="External"/><Relationship Id="rId129" Type="http://schemas.openxmlformats.org/officeDocument/2006/relationships/hyperlink" Target="file:///\\KW-Server1\b2dok\ga\AP\GFW\gaAPGFW80-00T-U-Y-Z_1281-14.pdf" TargetMode="External"/><Relationship Id="rId280" Type="http://schemas.openxmlformats.org/officeDocument/2006/relationships/hyperlink" Target="file:///\\KW-Server1\b2dok\ga\AP\GFW\gaAPGFW80-012-017_1099-11.pdf" TargetMode="External"/><Relationship Id="rId315" Type="http://schemas.openxmlformats.org/officeDocument/2006/relationships/hyperlink" Target="file:///\\KW-Server1\b2dok\ga\AP\GFW\gaAPGFW82-016-017_1202-16.pdf" TargetMode="External"/><Relationship Id="rId336" Type="http://schemas.openxmlformats.org/officeDocument/2006/relationships/hyperlink" Target="file:///\\KW-Server1\b2dok\ga\AP\GFW\gaAPGFW80-00T-U-Y-Z_1281-14.pdf" TargetMode="External"/><Relationship Id="rId54" Type="http://schemas.openxmlformats.org/officeDocument/2006/relationships/hyperlink" Target="file:///\\KW-Server1\b2dok\ga\AP\GFW\gaAPGFW20-00H-J_1064-16.pdf" TargetMode="External"/><Relationship Id="rId75" Type="http://schemas.openxmlformats.org/officeDocument/2006/relationships/hyperlink" Target="file:///\\KW-Server1\b2dok\ga\AP\GFW\gaAPGFW15-003_1002-11.pdf" TargetMode="External"/><Relationship Id="rId96" Type="http://schemas.openxmlformats.org/officeDocument/2006/relationships/hyperlink" Target="file:///\\KW-Server1\b2dok\ga\AP\GFW\gaAPGFW80-039_1025-12.pdf" TargetMode="External"/><Relationship Id="rId140" Type="http://schemas.openxmlformats.org/officeDocument/2006/relationships/hyperlink" Target="file:///\\KW-Server1\b2dok\ga\AP\GFW\gaAPGFW80-00G-H-N_1014-15.pdf" TargetMode="External"/><Relationship Id="rId161" Type="http://schemas.openxmlformats.org/officeDocument/2006/relationships/hyperlink" Target="file:///\\KW-Server1\b2dok\ga\AP\GFW\gaAPGFW90-005_1079-11.pdf" TargetMode="External"/><Relationship Id="rId182" Type="http://schemas.openxmlformats.org/officeDocument/2006/relationships/hyperlink" Target="file:///\\KW-Server1\b2dok\ga\AP\GFW\gaAPGFW60-044_1071-11.pdf" TargetMode="External"/><Relationship Id="rId217" Type="http://schemas.openxmlformats.org/officeDocument/2006/relationships/hyperlink" Target="file:///\\KW-Server1\b2dok\ga\AP\GFW\gaAPGFW30-057-058_1017-13.pdf" TargetMode="External"/><Relationship Id="rId6" Type="http://schemas.openxmlformats.org/officeDocument/2006/relationships/hyperlink" Target="file:///\\KW-Server1\b2dok\ga\AP\GFW\gaAPGFW80-040_1177-16.pdf" TargetMode="External"/><Relationship Id="rId238" Type="http://schemas.openxmlformats.org/officeDocument/2006/relationships/hyperlink" Target="file:///\\KW-Server1\b2dok\ga\AP\GFW\gaAPGFW80-012-017_1099-11.pdf" TargetMode="External"/><Relationship Id="rId259" Type="http://schemas.openxmlformats.org/officeDocument/2006/relationships/hyperlink" Target="file:///\\KW-Server1\b2dok\ga\AP\GFW\gaAPGFW10-027-028_1009-11.pdf" TargetMode="External"/><Relationship Id="rId23" Type="http://schemas.openxmlformats.org/officeDocument/2006/relationships/hyperlink" Target="file:///\\KW-Server1\b2dok\ga\AP\GFW\gaAPGFW20-035-036_1028-11.pdf" TargetMode="External"/><Relationship Id="rId119" Type="http://schemas.openxmlformats.org/officeDocument/2006/relationships/hyperlink" Target="file:///\\KW-Server1\b2dok\ga\AP\GFW\gaAPGFW80-005_1233-11.pdf" TargetMode="External"/><Relationship Id="rId270" Type="http://schemas.openxmlformats.org/officeDocument/2006/relationships/hyperlink" Target="file:///\\KW-Server1\b2dok\ga\AP\GFW\gaAPGFW10-039-40-50-69-70_1041-16.pdf" TargetMode="External"/><Relationship Id="rId291" Type="http://schemas.openxmlformats.org/officeDocument/2006/relationships/hyperlink" Target="file:///\\KW-Server1\b2dok\ga\AP\GFW\gaAPGFW82-012-22_1352-11.pdf" TargetMode="External"/><Relationship Id="rId305" Type="http://schemas.openxmlformats.org/officeDocument/2006/relationships/hyperlink" Target="file:///\\KW-Server1\b2dok\ga\AP\GFW\gaAPGFW10-009-011_1005-11.pdf" TargetMode="External"/><Relationship Id="rId326" Type="http://schemas.openxmlformats.org/officeDocument/2006/relationships/hyperlink" Target="file:///\\KW-Server1\b2dok\ga\AP\GFW\gaAPGFW10-039-40-50-69-70_1041-16.pdf" TargetMode="External"/><Relationship Id="rId44" Type="http://schemas.openxmlformats.org/officeDocument/2006/relationships/hyperlink" Target="file:///\\KW-Server1\b2dok\ga\AP\GFW\gaAPGFW10-024_1136-12.pdf" TargetMode="External"/><Relationship Id="rId65" Type="http://schemas.openxmlformats.org/officeDocument/2006/relationships/hyperlink" Target="file:///\\KW-Server1\b2dok\ga\AP\GFW\gaAPGFW25-065_1213-15.pdf" TargetMode="External"/><Relationship Id="rId86" Type="http://schemas.openxmlformats.org/officeDocument/2006/relationships/hyperlink" Target="file:///\\KW-Server1\b2dok\ga\AP\GFW\gaAPGFW10-055-056_1014-11.pdf" TargetMode="External"/><Relationship Id="rId130" Type="http://schemas.openxmlformats.org/officeDocument/2006/relationships/hyperlink" Target="file:///\\KW-Server1\b2dok\ga\AP\GFW\gaAPGFW80-00T-U-Y-Z_1281-14.pdf" TargetMode="External"/><Relationship Id="rId151" Type="http://schemas.openxmlformats.org/officeDocument/2006/relationships/hyperlink" Target="file:///\\KW-Server1\b2dok\ga\AP\GFW\gaAPGFW81-003_1083-11.pdf" TargetMode="External"/><Relationship Id="rId172" Type="http://schemas.openxmlformats.org/officeDocument/2006/relationships/hyperlink" Target="file:///\\KW-Server1\b2dok\ga\AP\GFW\gaAPGFW60-004-014_1061-11.pdf" TargetMode="External"/><Relationship Id="rId193" Type="http://schemas.openxmlformats.org/officeDocument/2006/relationships/hyperlink" Target="file:///\\KW-Server1\b2dok\ga\AP\GFW\gaAPGFW25-027-28-29_1018-17.pdf" TargetMode="External"/><Relationship Id="rId207" Type="http://schemas.openxmlformats.org/officeDocument/2006/relationships/hyperlink" Target="file:///\\KW-Server1\b2dok\ga\AP\GFW\gaAPGFW50-003_1139-13.pdf" TargetMode="External"/><Relationship Id="rId228" Type="http://schemas.openxmlformats.org/officeDocument/2006/relationships/hyperlink" Target="file:///\\KW-Server1\b2dok\ga\AP\GFW\gaAPGFW40-009-011_1036-11.pdf" TargetMode="External"/><Relationship Id="rId249" Type="http://schemas.openxmlformats.org/officeDocument/2006/relationships/hyperlink" Target="file:///\\KW-Server1\b2dok\ga\AP\GFW\gaAPGFW10-007-047-037-038_1004-11.pdf" TargetMode="External"/><Relationship Id="rId13" Type="http://schemas.openxmlformats.org/officeDocument/2006/relationships/hyperlink" Target="file:///\\KW-Server1\b2dok\ga\AP\GFW\gaAPGFW20-016_1022-11.pdf" TargetMode="External"/><Relationship Id="rId109" Type="http://schemas.openxmlformats.org/officeDocument/2006/relationships/hyperlink" Target="file:///\\KW-Server1\b2dok\ga\AP\GFW\gaAPGFW80-053_1106-11.pdf" TargetMode="External"/><Relationship Id="rId260" Type="http://schemas.openxmlformats.org/officeDocument/2006/relationships/hyperlink" Target="file:///\\KW-Server1\b2dok\ga\AP\GFW\gaAPGFW20-00D-F_1317-14.pdf" TargetMode="External"/><Relationship Id="rId281" Type="http://schemas.openxmlformats.org/officeDocument/2006/relationships/hyperlink" Target="file:///\\KW-Server1\b2dok\ga\AP\GFW\gaAPGFW80-012-017_1099-11.pdf" TargetMode="External"/><Relationship Id="rId316" Type="http://schemas.openxmlformats.org/officeDocument/2006/relationships/hyperlink" Target="file:///\\KW-Server1\b2dok\ga\AP\GFW\gaAPGFW80-086-087_1000-16.pdf" TargetMode="External"/><Relationship Id="rId337" Type="http://schemas.openxmlformats.org/officeDocument/2006/relationships/hyperlink" Target="file:///\\KW-Server1\b2dok\ga\AP\GFW\gaAPGFW80-068-069-070-088-089-090_1229-13.pdf" TargetMode="External"/><Relationship Id="rId34" Type="http://schemas.openxmlformats.org/officeDocument/2006/relationships/hyperlink" Target="file:///\\KW-Server1\b2dok\ga\AP\GFW\gaAPGFW20-013_1021-11.pdf" TargetMode="External"/><Relationship Id="rId55" Type="http://schemas.openxmlformats.org/officeDocument/2006/relationships/hyperlink" Target="file:///\\KW-Server1\b2dok\ga\AP\GFW\gaAPGFW20-00H-J_1064-16.pdf" TargetMode="External"/><Relationship Id="rId76" Type="http://schemas.openxmlformats.org/officeDocument/2006/relationships/hyperlink" Target="file:///\\KW-Server1\b2dok\ga\AP\GFW\gaAPGFW15-024_1043-13.pdf" TargetMode="External"/><Relationship Id="rId97" Type="http://schemas.openxmlformats.org/officeDocument/2006/relationships/hyperlink" Target="file:///\\KW-Server1\b2dok\ga\AP\GFW\gaAPGFW82-003_1089-11.pdf" TargetMode="External"/><Relationship Id="rId120" Type="http://schemas.openxmlformats.org/officeDocument/2006/relationships/hyperlink" Target="file:///\\KW-Server1\b2dok\ga\AP\GFW\gaAPGFW80-030_1104-11.pdf" TargetMode="External"/><Relationship Id="rId141" Type="http://schemas.openxmlformats.org/officeDocument/2006/relationships/hyperlink" Target="file:///\\KW-Server1\b2dok\ga\AP\GFW\gaAPGFW80-00G-H-N_1014-15.pdf" TargetMode="External"/><Relationship Id="rId7" Type="http://schemas.openxmlformats.org/officeDocument/2006/relationships/hyperlink" Target="file:///\\KW-Server1\b2dok\ga\AP\GFW\gaAPGFW80-028-029_1224-14.pdf" TargetMode="External"/><Relationship Id="rId162" Type="http://schemas.openxmlformats.org/officeDocument/2006/relationships/hyperlink" Target="file:///\\KW-Server1\b2dok\ga\AP\GFW\gaAPGFW90-003-013_1077-11.pdf" TargetMode="External"/><Relationship Id="rId183" Type="http://schemas.openxmlformats.org/officeDocument/2006/relationships/hyperlink" Target="file:///\\KW-Server1\b2dok\ga\AP\GFW\gaAPGFW60-030_1099-13.pdf" TargetMode="External"/><Relationship Id="rId218" Type="http://schemas.openxmlformats.org/officeDocument/2006/relationships/hyperlink" Target="file:///\\KW-Server1\b2dok\ga\AP\GFW\gaAPGFW30-057-058_1017-13.pdf" TargetMode="External"/><Relationship Id="rId239" Type="http://schemas.openxmlformats.org/officeDocument/2006/relationships/hyperlink" Target="file:///\\KW-Server1\b2dok\ga\AP\GFW\gaAPGFW10-009-011_1005-11.pdf" TargetMode="External"/><Relationship Id="rId250" Type="http://schemas.openxmlformats.org/officeDocument/2006/relationships/hyperlink" Target="file:///\\KW-Server1\b2dok\ga\AP\GFW\gaAPGFW10-007-047-037-038_1004-11.pdf" TargetMode="External"/><Relationship Id="rId271" Type="http://schemas.openxmlformats.org/officeDocument/2006/relationships/hyperlink" Target="file:///\\KW-Server1\b2dok\ga\AP\GFW\gaAPGFW10-039-40-50-69-70_1041-16.pdf" TargetMode="External"/><Relationship Id="rId292" Type="http://schemas.openxmlformats.org/officeDocument/2006/relationships/hyperlink" Target="file:///\\KW-Server1\b2dok\ga\AP\GFW\gaAPGFW82-002_1088-11.pdf" TargetMode="External"/><Relationship Id="rId306" Type="http://schemas.openxmlformats.org/officeDocument/2006/relationships/hyperlink" Target="file:///\\KW-Server1\b2dok\ga\AP\GFW\gaAPGFW10-009-011_1005-11.pdf" TargetMode="External"/><Relationship Id="rId24" Type="http://schemas.openxmlformats.org/officeDocument/2006/relationships/hyperlink" Target="file:///\\KW-Server1\b2dok\ga\AP\GFW\gaAPGFW20-007_1018-11.pdf" TargetMode="External"/><Relationship Id="rId45" Type="http://schemas.openxmlformats.org/officeDocument/2006/relationships/hyperlink" Target="file:///\\KW-Server1\b2dok\ga\AP\GFW\gaAPGFW82-016-017_1202-16.pdf" TargetMode="External"/><Relationship Id="rId66" Type="http://schemas.openxmlformats.org/officeDocument/2006/relationships/hyperlink" Target="file:///\\KW-Server1\b2dok\ga\AP\GFW\gaAPGFW25-065_1213-15.pdf" TargetMode="External"/><Relationship Id="rId87" Type="http://schemas.openxmlformats.org/officeDocument/2006/relationships/hyperlink" Target="file:///\\KW-Server1\b2dok\ga\AP\GFW\gaAPGFW80-028-029_1224-14.pdf" TargetMode="External"/><Relationship Id="rId110" Type="http://schemas.openxmlformats.org/officeDocument/2006/relationships/hyperlink" Target="file:///\\KW-Server1\b2dok\ga\AP\GFW\gaAPGFW80-060_1108-11.pdf" TargetMode="External"/><Relationship Id="rId131" Type="http://schemas.openxmlformats.org/officeDocument/2006/relationships/hyperlink" Target="file:///\\KW-Server1\b2dok\ga\AP\GFW\gaAPGFW80-00T-U-Y-Z_1281-14.pdf" TargetMode="External"/><Relationship Id="rId327" Type="http://schemas.openxmlformats.org/officeDocument/2006/relationships/hyperlink" Target="file:///\\KW-Server1\b2dok\ga\AP\GFW\gaAPGFW10-039-40-50-69-70_1041-16.pdf" TargetMode="External"/><Relationship Id="rId152" Type="http://schemas.openxmlformats.org/officeDocument/2006/relationships/hyperlink" Target="file:///\\KW-Server1\b2dok\ga\AP\GFW\gaAPGFW81-023_1300-11.pdf" TargetMode="External"/><Relationship Id="rId173" Type="http://schemas.openxmlformats.org/officeDocument/2006/relationships/hyperlink" Target="file:///\\KW-Server1\b2dok\ga\AP\GFW\gaAPGFW60-012_1154-13.pdf" TargetMode="External"/><Relationship Id="rId194" Type="http://schemas.openxmlformats.org/officeDocument/2006/relationships/hyperlink" Target="file:///\\KW-Server1\b2dok\ga\AP\GFW\gaAPGFW25-027-28-29_1018-17.pdf" TargetMode="External"/><Relationship Id="rId208" Type="http://schemas.openxmlformats.org/officeDocument/2006/relationships/hyperlink" Target="file:///\\KW-Server1\b2dok\ga\AP\GFW\gaAPGFW50-002_1054-11.pdf" TargetMode="External"/><Relationship Id="rId229" Type="http://schemas.openxmlformats.org/officeDocument/2006/relationships/hyperlink" Target="file:///\\KW-Server1\b2dok\ga\AP\GFW\gaAPGFW40-009-011_1036-11.pdf" TargetMode="External"/><Relationship Id="rId240" Type="http://schemas.openxmlformats.org/officeDocument/2006/relationships/hyperlink" Target="file:///\\KW-Server1\b2dok\ga\AP\GFW\gaAPGFW10-077-078_1399-11.pdf" TargetMode="External"/><Relationship Id="rId261" Type="http://schemas.openxmlformats.org/officeDocument/2006/relationships/hyperlink" Target="file:///\\KW-Server1\b2dok\ga\AP\GFW\gaAPGFW20-00D-F_1317-14.pdf" TargetMode="External"/><Relationship Id="rId14" Type="http://schemas.openxmlformats.org/officeDocument/2006/relationships/hyperlink" Target="file:///\\KW-Server1\b2dok\ga\AP\GFW\gaAPGFW20-080_1315-13.pdf" TargetMode="External"/><Relationship Id="rId35" Type="http://schemas.openxmlformats.org/officeDocument/2006/relationships/hyperlink" Target="file:///\\KW-Server1\b2dok\ga\AP\GFW\gaAPGFW20-011-031_1019-11.pdf" TargetMode="External"/><Relationship Id="rId56" Type="http://schemas.openxmlformats.org/officeDocument/2006/relationships/hyperlink" Target="file:///\\KW-Server1\b2dok\ga\AP\GFW\gaAPGFW20-00H-J_1064-16.pdf" TargetMode="External"/><Relationship Id="rId77" Type="http://schemas.openxmlformats.org/officeDocument/2006/relationships/hyperlink" Target="file:///\\KW-Server1\b2dok\ga\AP\GFW\gaAPGFW80-031_1105-11.pdf" TargetMode="External"/><Relationship Id="rId100" Type="http://schemas.openxmlformats.org/officeDocument/2006/relationships/hyperlink" Target="file:///\\KW-Server1\b2dok\ga\AP\GFW\gaAPGFW80-086-087_1000-16.pdf" TargetMode="External"/><Relationship Id="rId282" Type="http://schemas.openxmlformats.org/officeDocument/2006/relationships/hyperlink" Target="file:///\\KW-Server1\b2dok\ga\AP\GFW\gaAPGFW10-005_1097-12.pdf" TargetMode="External"/><Relationship Id="rId317" Type="http://schemas.openxmlformats.org/officeDocument/2006/relationships/hyperlink" Target="file:///\\KW-Server1\b2dok\ga\AP\GFW\gaAPGFW81-015-016_1056-17.pdf" TargetMode="External"/><Relationship Id="rId338" Type="http://schemas.openxmlformats.org/officeDocument/2006/relationships/hyperlink" Target="file:///\\KW-Server1\b2dok\ga\AP\GFW\gaAPGFW80-068-069-070-088-089-090_1229-13.pdf" TargetMode="External"/><Relationship Id="rId8" Type="http://schemas.openxmlformats.org/officeDocument/2006/relationships/hyperlink" Target="file:///\\KW-Server1\b2dok\ga\AP\GFW\gaAPGFW95-008_1266-13.pdf" TargetMode="External"/><Relationship Id="rId98" Type="http://schemas.openxmlformats.org/officeDocument/2006/relationships/hyperlink" Target="file:///\\KW-Server1\b2dok\ga\AP\GFW\gaAPGFW80-016_1101-11.pdf" TargetMode="External"/><Relationship Id="rId121" Type="http://schemas.openxmlformats.org/officeDocument/2006/relationships/hyperlink" Target="file:///\\KW-Server1\b2dok\ga\AP\GFW\gaAPGFW80-030_1104-11.pdf" TargetMode="External"/><Relationship Id="rId142" Type="http://schemas.openxmlformats.org/officeDocument/2006/relationships/hyperlink" Target="file:///\\KW-Server1\b2dok\ga\AP\GFW\gaAPGFW80-00G-H-N_1014-15.pdf" TargetMode="External"/><Relationship Id="rId163" Type="http://schemas.openxmlformats.org/officeDocument/2006/relationships/hyperlink" Target="file:///\\KW-Server1\b2dok\ga\AP\GFW\gaAPGFW70-001_1072-11.pdf" TargetMode="External"/><Relationship Id="rId184" Type="http://schemas.openxmlformats.org/officeDocument/2006/relationships/hyperlink" Target="file:///\\KW-Server1\b2dok\ga\AP\GFW\gaAPGFW60-040_1064-11.pdf" TargetMode="External"/><Relationship Id="rId219" Type="http://schemas.openxmlformats.org/officeDocument/2006/relationships/hyperlink" Target="file:///\\KW-Server1\b2dok\ga\AP\GFW\gaAPGFW30-022_1051-11.pdf" TargetMode="External"/><Relationship Id="rId230" Type="http://schemas.openxmlformats.org/officeDocument/2006/relationships/hyperlink" Target="file:///\\KW-Server1\b2dok\ga\AP\GFW\gaAPGFW40-016-017_1173-16.pdf" TargetMode="External"/><Relationship Id="rId251" Type="http://schemas.openxmlformats.org/officeDocument/2006/relationships/hyperlink" Target="file:///\\KW-Server1\b2dok\ga\AP\GFW\gaAPGFW10-00M_1282-14.pdf" TargetMode="External"/><Relationship Id="rId25" Type="http://schemas.openxmlformats.org/officeDocument/2006/relationships/hyperlink" Target="file:///\\KW-Server1\b2dok\ga\AP\GFW\gaAPGFW20-033_1027-11.pdf" TargetMode="External"/><Relationship Id="rId46" Type="http://schemas.openxmlformats.org/officeDocument/2006/relationships/hyperlink" Target="file:///\\KW-Server1\b2dok\ga\AP\GFW\gaAPGFW60-053_1186-16.pdf" TargetMode="External"/><Relationship Id="rId67" Type="http://schemas.openxmlformats.org/officeDocument/2006/relationships/hyperlink" Target="file:///\\KW-Server1\b2dok\ga\AP\GFW\gaAPGFW82-016-017_1202-16.pdf" TargetMode="External"/><Relationship Id="rId116" Type="http://schemas.openxmlformats.org/officeDocument/2006/relationships/hyperlink" Target="file:///\\KW-Server1\b2dok\ga\AP\GFW\gaAPGFW80-071_1109-11.pdf" TargetMode="External"/><Relationship Id="rId137" Type="http://schemas.openxmlformats.org/officeDocument/2006/relationships/hyperlink" Target="file:///\\KW-Server1\b2dok\ga\AP\GFW\gaAPGFW80-00G-H-N_1014-15.pdf" TargetMode="External"/><Relationship Id="rId158" Type="http://schemas.openxmlformats.org/officeDocument/2006/relationships/hyperlink" Target="file:///\\KW-Server1\b2dok\ga\AP\GFW\gaAPGFW90-004_1078-11.pdf" TargetMode="External"/><Relationship Id="rId272" Type="http://schemas.openxmlformats.org/officeDocument/2006/relationships/hyperlink" Target="file:///\\KW-Server1\b2dok\ga\AP\GFW\gaAPGFW81-021-022-030-031-032_1087-11.pdf" TargetMode="External"/><Relationship Id="rId293" Type="http://schemas.openxmlformats.org/officeDocument/2006/relationships/hyperlink" Target="file:///\\KW-Server2\KW-AUTOMOTIVE\TECHNIK\Entwicklung\Gutachten\Gutachten%20PDF%20Format\AP%20Gewindefahrwerke\Volkswagen\11580031\ga07-1723-N1.pdf" TargetMode="External"/><Relationship Id="rId302" Type="http://schemas.openxmlformats.org/officeDocument/2006/relationships/hyperlink" Target="file:///\\KW-Server1\b2dok\ga\AP\GFW\gaAPGFW80-00A-B-D-E-L-M_1289-14.pdf" TargetMode="External"/><Relationship Id="rId307" Type="http://schemas.openxmlformats.org/officeDocument/2006/relationships/hyperlink" Target="file:///\\KW-Server1\b2dok\ga\AP\GFW\gaAPGFW80-028-029_1224-14.pdf" TargetMode="External"/><Relationship Id="rId323" Type="http://schemas.openxmlformats.org/officeDocument/2006/relationships/hyperlink" Target="file:///\\KW-Server1\b2dok\ga\AP\GFW\gaAPGFW10-074-075_1201-11.pdf" TargetMode="External"/><Relationship Id="rId328" Type="http://schemas.openxmlformats.org/officeDocument/2006/relationships/hyperlink" Target="file:///\\KW-Server1\b2dok\ga\AP\GFW\gaAPGFW10-039-40-50-69-70_1041-16.pdf" TargetMode="External"/><Relationship Id="rId20" Type="http://schemas.openxmlformats.org/officeDocument/2006/relationships/hyperlink" Target="file:///\\KW-Server1\b2dok\ga\AP\GFW\gaAPGFW20-005_1072-12.pdf" TargetMode="External"/><Relationship Id="rId41" Type="http://schemas.openxmlformats.org/officeDocument/2006/relationships/hyperlink" Target="file:///\\KW-Server1\b2dok\ga\AP\GFW\gaAPGFW20-00D-F_1317-14.pdf" TargetMode="External"/><Relationship Id="rId62" Type="http://schemas.openxmlformats.org/officeDocument/2006/relationships/hyperlink" Target="file:///\\KW-Server1\b2dok\ga\AP\GFW\gaAPGFW80-022-052-066_1218-15.pdf" TargetMode="External"/><Relationship Id="rId83" Type="http://schemas.openxmlformats.org/officeDocument/2006/relationships/hyperlink" Target="file:///\\KW-Server1\b2dok\ga\AP\GFW\gaAPGFW10-074-075_1201-11.pdf" TargetMode="External"/><Relationship Id="rId88" Type="http://schemas.openxmlformats.org/officeDocument/2006/relationships/hyperlink" Target="file:///\\KW-Server1\b2dok\ga\AP\GFW\gaAPGFW90-025-030_1199-11.pdf" TargetMode="External"/><Relationship Id="rId111" Type="http://schemas.openxmlformats.org/officeDocument/2006/relationships/hyperlink" Target="file:///\\KW-Server1\b2dok\ga\AP\GFW\gaAPGFW80-004_1095-11.pdf" TargetMode="External"/><Relationship Id="rId132" Type="http://schemas.openxmlformats.org/officeDocument/2006/relationships/hyperlink" Target="file:///\\KW-Server1\b2dok\ga\AP\GFW\gaAPGFW81-027-028_1177-17.pdf" TargetMode="External"/><Relationship Id="rId153" Type="http://schemas.openxmlformats.org/officeDocument/2006/relationships/hyperlink" Target="file:///\\KW-Server1\b2dok\ga\AP\GFW\gaAPGFW82-003_1089-11.pdf" TargetMode="External"/><Relationship Id="rId174" Type="http://schemas.openxmlformats.org/officeDocument/2006/relationships/hyperlink" Target="file:///\\KW-Server1\b2dok\ga\AP\GFW\gaAPGFW60-057_1009-13.pdf" TargetMode="External"/><Relationship Id="rId179" Type="http://schemas.openxmlformats.org/officeDocument/2006/relationships/hyperlink" Target="file:///\\KW-Server1\b2dok\ga\AP\GFW\gaAPGFW60-041_1069-11.pdf" TargetMode="External"/><Relationship Id="rId195" Type="http://schemas.openxmlformats.org/officeDocument/2006/relationships/hyperlink" Target="file:///\\KW-Server1\b2dok\ga\AP\GFW\gaAPGFW25-002-012_1024-12.pdf" TargetMode="External"/><Relationship Id="rId209" Type="http://schemas.openxmlformats.org/officeDocument/2006/relationships/hyperlink" Target="file:///\\KW-Server1\b2dok\ga\AP\GFW\gaAPGFW50-001_1053-11.pdf" TargetMode="External"/><Relationship Id="rId190" Type="http://schemas.openxmlformats.org/officeDocument/2006/relationships/hyperlink" Target="file:///\\KW-Server1\b2dok\ga\AP\GFW\gaAPGFW20-050-070_1404-11.pdf" TargetMode="External"/><Relationship Id="rId204" Type="http://schemas.openxmlformats.org/officeDocument/2006/relationships/hyperlink" Target="file:///\\KW-Server1\b2dok\ga\AP\GFW\gaAPGFW50-017-027_1011-13.pdf" TargetMode="External"/><Relationship Id="rId220" Type="http://schemas.openxmlformats.org/officeDocument/2006/relationships/hyperlink" Target="file:///\\KW-Server1\b2dok\ga\AP\GFW\gaAPGFW30-023_1223-13.pdf" TargetMode="External"/><Relationship Id="rId225" Type="http://schemas.openxmlformats.org/officeDocument/2006/relationships/hyperlink" Target="file:///\\KW-Server1\b2dok\ga\AP\GFW\gaAPGFW30-018_1049-11.pdf" TargetMode="External"/><Relationship Id="rId241" Type="http://schemas.openxmlformats.org/officeDocument/2006/relationships/hyperlink" Target="file:///\\KW-Server1\b2dok\ga\AP\GFW\gaAPGFW10-077-078_1399-11.pdf" TargetMode="External"/><Relationship Id="rId246" Type="http://schemas.openxmlformats.org/officeDocument/2006/relationships/hyperlink" Target="file:///\\KW-Server1\b2dok\ga\AP\GFW\gaAPGFW10-029-030_1010-11.pdf" TargetMode="External"/><Relationship Id="rId267" Type="http://schemas.openxmlformats.org/officeDocument/2006/relationships/hyperlink" Target="file:///\\KW-Server1\b2dok\ga\AP\GFW\gaAPGFW10-039-40-50-69-70_1041-16.pdf" TargetMode="External"/><Relationship Id="rId288" Type="http://schemas.openxmlformats.org/officeDocument/2006/relationships/hyperlink" Target="file:///\\KW-Server1\b2dok\ga\AP\GFW\gaAPGFW82-011-021_1174-11.pdf" TargetMode="External"/><Relationship Id="rId15" Type="http://schemas.openxmlformats.org/officeDocument/2006/relationships/hyperlink" Target="file:///\\KW-Server1\b2dok\ga\AP\GFW\gaAPGFW20-028-029_1070-12-1K.pdf" TargetMode="External"/><Relationship Id="rId36" Type="http://schemas.openxmlformats.org/officeDocument/2006/relationships/hyperlink" Target="file:///\\KW-Server1\b2dok\ga\AP\GFW\gaAPGFW20-011-031_1019-11.pdf" TargetMode="External"/><Relationship Id="rId57" Type="http://schemas.openxmlformats.org/officeDocument/2006/relationships/hyperlink" Target="file:///\\KW-Server1\b2dok\ga\AP\GFW\gaAPGFW20-00H-J_1064-16.pdf" TargetMode="External"/><Relationship Id="rId106" Type="http://schemas.openxmlformats.org/officeDocument/2006/relationships/hyperlink" Target="file:///\\KW-Server1\b2dok\ga\AP\GFW\gaAPGFW80-025-045_1102-11.pdf" TargetMode="External"/><Relationship Id="rId127" Type="http://schemas.openxmlformats.org/officeDocument/2006/relationships/hyperlink" Target="file:///\\KW-Server1\b2dok\ga\AP\GFW\gaAPGFW81-001_1082-11.pdf" TargetMode="External"/><Relationship Id="rId262" Type="http://schemas.openxmlformats.org/officeDocument/2006/relationships/hyperlink" Target="file:///\\KW-Server1\b2dok\ga\AP\GFW\gaAPGFW10-005_1097-12.pdf" TargetMode="External"/><Relationship Id="rId283" Type="http://schemas.openxmlformats.org/officeDocument/2006/relationships/hyperlink" Target="file:///\\KW-Server1\b2dok\ga\AP\GFW\gaAPGFW81-027-028_1177-17.pdf" TargetMode="External"/><Relationship Id="rId313" Type="http://schemas.openxmlformats.org/officeDocument/2006/relationships/hyperlink" Target="file:///\\KW-Server1\b2dok\ga\AP\GFW\gaAPGFW80-075-82-015_1070-16.pdf" TargetMode="External"/><Relationship Id="rId318" Type="http://schemas.openxmlformats.org/officeDocument/2006/relationships/hyperlink" Target="file:///\\KW-Server1\b2dok\ga\AP\GFW\gaAPGFW81-015-016_1056-17.pdf" TargetMode="External"/><Relationship Id="rId339" Type="http://schemas.openxmlformats.org/officeDocument/2006/relationships/hyperlink" Target="file:///\\KW-Server1\b2dok\ga\AP\GFW\gaAPGFW80-068-069-070-088-089-090_1229-13.pdf" TargetMode="External"/><Relationship Id="rId10" Type="http://schemas.openxmlformats.org/officeDocument/2006/relationships/hyperlink" Target="file:///\\KW-Server1\b2dok\ga\AP\GFW\gaAPGFW95-008_1266-13.pdf" TargetMode="External"/><Relationship Id="rId31" Type="http://schemas.openxmlformats.org/officeDocument/2006/relationships/hyperlink" Target="file:///\\KW-Server1\b2dok\ga\AP\GFW\gaAPGFW20-021-022_1024-11.pdf" TargetMode="External"/><Relationship Id="rId52" Type="http://schemas.openxmlformats.org/officeDocument/2006/relationships/hyperlink" Target="file:///\\KW-Server1\b2dok\ga\AP\GFW\gaAPGFW10-00A-B_1174-16.pdf" TargetMode="External"/><Relationship Id="rId73" Type="http://schemas.openxmlformats.org/officeDocument/2006/relationships/hyperlink" Target="file:///\\KW-Server1\b2dok\ga\AP\GFW\gaAPGFW15-001_1001-11.pdf" TargetMode="External"/><Relationship Id="rId78" Type="http://schemas.openxmlformats.org/officeDocument/2006/relationships/hyperlink" Target="file:///\\KW-Server1\b2dok\ga\AP\GFW\gaAPGFW10-039-40-50-69-70_1041-16.pdf" TargetMode="External"/><Relationship Id="rId94" Type="http://schemas.openxmlformats.org/officeDocument/2006/relationships/hyperlink" Target="file:///\\KW-Server1\b2dok\ga\AP\GFW\gaAPGFW80-028-029_1224-14.pdf" TargetMode="External"/><Relationship Id="rId99" Type="http://schemas.openxmlformats.org/officeDocument/2006/relationships/hyperlink" Target="file:///\\KW-Server1\b2dok\ga\AP\GFW\gaAPGFW80-006_1097-11.pdf" TargetMode="External"/><Relationship Id="rId101" Type="http://schemas.openxmlformats.org/officeDocument/2006/relationships/hyperlink" Target="file:///\\KW-Server1\b2dok\ga\AP\GFW\gaAPGFW80-086-087_1000-16.pdf" TargetMode="External"/><Relationship Id="rId122" Type="http://schemas.openxmlformats.org/officeDocument/2006/relationships/hyperlink" Target="file:///\\KW-Server1\b2dok\ga\AP\GFW\gaAPGFW80-030_1104-11.pdf" TargetMode="External"/><Relationship Id="rId143" Type="http://schemas.openxmlformats.org/officeDocument/2006/relationships/hyperlink" Target="file:///\\KW-Server1\b2dok\ga\AP\GFW\gaAPGFW80-00G-H-N_1014-15.pdf" TargetMode="External"/><Relationship Id="rId148" Type="http://schemas.openxmlformats.org/officeDocument/2006/relationships/hyperlink" Target="file:///\\KW-Server1\b2dok\ga\AP\GFW\gaAPGFW80-031_1105-11.pdf" TargetMode="External"/><Relationship Id="rId164" Type="http://schemas.openxmlformats.org/officeDocument/2006/relationships/hyperlink" Target="file:///\\KW-Server1\b2dok\ga\AP\GFW\gaAPGFW70-014_1014-13.pdf" TargetMode="External"/><Relationship Id="rId169" Type="http://schemas.openxmlformats.org/officeDocument/2006/relationships/hyperlink" Target="file:///\\KW-Server1\b2dok\ga\AP\GFW\gaAPGFW60-037_1173-12.pdf" TargetMode="External"/><Relationship Id="rId185" Type="http://schemas.openxmlformats.org/officeDocument/2006/relationships/hyperlink" Target="file:///\\KW-Server1\b2dok\ga\AP\GFW\gaAPGFW60-039_1063-11.pdf" TargetMode="External"/><Relationship Id="rId334" Type="http://schemas.openxmlformats.org/officeDocument/2006/relationships/hyperlink" Target="file:///\\KW-Server1\b2dok\ga\AP\GFW\gaAPGFW80-00T-U-Y-Z_1281-14.pdf" TargetMode="External"/><Relationship Id="rId4" Type="http://schemas.openxmlformats.org/officeDocument/2006/relationships/hyperlink" Target="file:///\\KW-Server1\b2dok\ga\AP\GFW\gaAPGFW80-077_1230-13.pdf" TargetMode="External"/><Relationship Id="rId9" Type="http://schemas.openxmlformats.org/officeDocument/2006/relationships/hyperlink" Target="file:///\\KW-Server1\b2dok\ga\AP\GFW\gaAPGFW40-001-002_1255-13.pdf" TargetMode="External"/><Relationship Id="rId180" Type="http://schemas.openxmlformats.org/officeDocument/2006/relationships/hyperlink" Target="file:///\\KW-Server1\b2dok\ga\AP\GFW\gaAPGFW60-078_1287-14.pdf" TargetMode="External"/><Relationship Id="rId210" Type="http://schemas.openxmlformats.org/officeDocument/2006/relationships/hyperlink" Target="file:///\\KW-Server1\b2dok\ga\AP\GFW\gaAPGFW50-009_1131-12.pdf" TargetMode="External"/><Relationship Id="rId215" Type="http://schemas.openxmlformats.org/officeDocument/2006/relationships/hyperlink" Target="file:///\\KW-Server1\b2dok\ga\AP\GFW\gaAPGFW40-020_1089-13.pdf" TargetMode="External"/><Relationship Id="rId236" Type="http://schemas.openxmlformats.org/officeDocument/2006/relationships/hyperlink" Target="file:///\\KW-Server1\b2dok\ga\AP\GFW\gaAPGFW60-057_1009-13.pdf" TargetMode="External"/><Relationship Id="rId257" Type="http://schemas.openxmlformats.org/officeDocument/2006/relationships/hyperlink" Target="file:///\\KW-Server1\b2dok\ga\AP\GFW\gaAPGFW81-027-028_1177-17.pdf" TargetMode="External"/><Relationship Id="rId278" Type="http://schemas.openxmlformats.org/officeDocument/2006/relationships/hyperlink" Target="file:///\\KW-Server1\b2dok\ga\AP\GFW\gaAPGFW10-005_1097-12.pdf" TargetMode="External"/><Relationship Id="rId26" Type="http://schemas.openxmlformats.org/officeDocument/2006/relationships/hyperlink" Target="file:///\\KW-Server1\b2dok\ga\AP\GFW\gaAPGFW20-033_1027-11.pdf" TargetMode="External"/><Relationship Id="rId231" Type="http://schemas.openxmlformats.org/officeDocument/2006/relationships/hyperlink" Target="file:///\\KW-Server1\b2dok\ga\AP\GFW\gaAPGFW40-007_1265-13.pdf" TargetMode="External"/><Relationship Id="rId252" Type="http://schemas.openxmlformats.org/officeDocument/2006/relationships/hyperlink" Target="file:///\\KW-Server1\b2dok\ga\AP\GFW\gaAPGFW80-00T-U-Y-Z_1281-14.pdf" TargetMode="External"/><Relationship Id="rId273" Type="http://schemas.openxmlformats.org/officeDocument/2006/relationships/hyperlink" Target="file:///\\KW-Server1\b2dok\ga\AP\GFW\gaAPGFW81-021-022-030-031-032_1087-11.pdf" TargetMode="External"/><Relationship Id="rId294" Type="http://schemas.openxmlformats.org/officeDocument/2006/relationships/hyperlink" Target="file:///\\KW-Server1\b2dok\ga\AP\GFW\gaAPGFW80-068-069-070-088-089-090_1229-13.pdf" TargetMode="External"/><Relationship Id="rId308" Type="http://schemas.openxmlformats.org/officeDocument/2006/relationships/hyperlink" Target="file:///\\KW-Server1\b2dok\ga\AP\GFW\gaAPGFW45-001_1090-11.pdf" TargetMode="External"/><Relationship Id="rId329" Type="http://schemas.openxmlformats.org/officeDocument/2006/relationships/hyperlink" Target="file:///\\KW-Server1\b2dok\ga\AP\GFW\gaAPGFW10-039-40-50-69-70_1041-16.pdf" TargetMode="External"/><Relationship Id="rId47" Type="http://schemas.openxmlformats.org/officeDocument/2006/relationships/hyperlink" Target="file:///\\KW-Server1\b2dok\ga\AP\GFW\gaAPGFW60-053_1186-16.pdf" TargetMode="External"/><Relationship Id="rId68" Type="http://schemas.openxmlformats.org/officeDocument/2006/relationships/hyperlink" Target="file:///\\KW-Server1\b2dok\ga\AP\GFW\gaAPGFW82-016-017_1202-16.pdf" TargetMode="External"/><Relationship Id="rId89" Type="http://schemas.openxmlformats.org/officeDocument/2006/relationships/hyperlink" Target="file:///\\KW-Server1\b2dok\ga\AP\GFW\gaAPGFW40-016-017_1173-16.pdf" TargetMode="External"/><Relationship Id="rId112" Type="http://schemas.openxmlformats.org/officeDocument/2006/relationships/hyperlink" Target="file:///\\KW-Server1\b2dok\ga\AP\GFW\gaAPGFW80-053_1106-11.pdf" TargetMode="External"/><Relationship Id="rId133" Type="http://schemas.openxmlformats.org/officeDocument/2006/relationships/hyperlink" Target="file:///\\KW-Server1\b2dok\ga\AP\GFW\gaAPGFW81-045-046_1280-14.pdf" TargetMode="External"/><Relationship Id="rId154" Type="http://schemas.openxmlformats.org/officeDocument/2006/relationships/hyperlink" Target="file:///\\KW-Server1\b2dok\ga\AP\GFW\gaAPGFW81-012_1085-11.pdf" TargetMode="External"/><Relationship Id="rId175" Type="http://schemas.openxmlformats.org/officeDocument/2006/relationships/hyperlink" Target="file:///\\KW-Server1\b2dok\ga\AP\GFW\gaAPGFW60-041_1069-11.pdf" TargetMode="External"/><Relationship Id="rId340" Type="http://schemas.openxmlformats.org/officeDocument/2006/relationships/hyperlink" Target="file:///\\KW-Server1\b2dok\ga\AP\GFW\gaAPGFW40-016-017_1173-16.pdf" TargetMode="External"/><Relationship Id="rId196" Type="http://schemas.openxmlformats.org/officeDocument/2006/relationships/hyperlink" Target="file:///\\KW-Server1\b2dok\ga\AP\GFW\gaAPGFW25-002-012_1024-12.pdf" TargetMode="External"/><Relationship Id="rId200" Type="http://schemas.openxmlformats.org/officeDocument/2006/relationships/hyperlink" Target="file:///\\KW-Server1\b2dok\ga\AP\GFW\gaAPGFW75-006-016_1057-11.pdf" TargetMode="External"/><Relationship Id="rId16" Type="http://schemas.openxmlformats.org/officeDocument/2006/relationships/hyperlink" Target="file:///\\KW-Server1\b2dok\ga\AP\GFW\gaAPGFW20-028-029_1070-12-1K.pdf" TargetMode="External"/><Relationship Id="rId221" Type="http://schemas.openxmlformats.org/officeDocument/2006/relationships/hyperlink" Target="file:///\\KW-Server1\b2dok\ga\AP\GFW\gaAPGFW30-021_1018-14.pdf" TargetMode="External"/><Relationship Id="rId242" Type="http://schemas.openxmlformats.org/officeDocument/2006/relationships/hyperlink" Target="file:///\\KW-Server1\b2dok\ga\AP\GFW\gaAPGFW10-074-075_1201-11.pdf" TargetMode="External"/><Relationship Id="rId263" Type="http://schemas.openxmlformats.org/officeDocument/2006/relationships/hyperlink" Target="file:///\\KW-Server1\b2dok\ga\AP\GFW\gaAPGFW20-00D-F_1317-14.pdf" TargetMode="External"/><Relationship Id="rId284" Type="http://schemas.openxmlformats.org/officeDocument/2006/relationships/hyperlink" Target="file:///\\KW-Server1\b2dok\ga\AP\GFW\gaAPGFW81-027-028_1177-17.pdf" TargetMode="External"/><Relationship Id="rId319" Type="http://schemas.openxmlformats.org/officeDocument/2006/relationships/hyperlink" Target="file:///\\KW-Server1\b2dok\ga\AP\GFW\gaAPGFW81-015-016_1056-17.pdf" TargetMode="External"/><Relationship Id="rId37" Type="http://schemas.openxmlformats.org/officeDocument/2006/relationships/hyperlink" Target="file:///\\KW-Server1\b2dok\ga\AP\GFW\gaAPGFW20-00D-F_1317-14.pdf" TargetMode="External"/><Relationship Id="rId58" Type="http://schemas.openxmlformats.org/officeDocument/2006/relationships/hyperlink" Target="file:///\\KW-Server1\b2dok\ga\AP\GFW\gaAPGFW20-00H-J_1064-16.pdf" TargetMode="External"/><Relationship Id="rId79" Type="http://schemas.openxmlformats.org/officeDocument/2006/relationships/hyperlink" Target="file:///\\KW-Server1\b2dok\ga\AP\GFW\gaAPGFW40-016-017_1173-16.pdf" TargetMode="External"/><Relationship Id="rId102" Type="http://schemas.openxmlformats.org/officeDocument/2006/relationships/hyperlink" Target="file:///\\KW-Server1\b2dok\ga\AP\GFW\gaAPGFW80-009-011_1098-11.pdf" TargetMode="External"/><Relationship Id="rId123" Type="http://schemas.openxmlformats.org/officeDocument/2006/relationships/hyperlink" Target="file:///\\KW-Server1\b2dok\ga\AP\GFW\gaAPGFW82-002_1088-11.pdf" TargetMode="External"/><Relationship Id="rId144" Type="http://schemas.openxmlformats.org/officeDocument/2006/relationships/hyperlink" Target="file:///\\KW-Server1\b2dok\ga\AP\GFW\gaAPGFW80-00G-H-N_1014-15.pdf" TargetMode="External"/><Relationship Id="rId330" Type="http://schemas.openxmlformats.org/officeDocument/2006/relationships/hyperlink" Target="file:///\\KW-Server1\b2dok\ga\AP\GFW\gaAPGFW10-039-40-50-69-70_1041-16.pdf" TargetMode="External"/><Relationship Id="rId90" Type="http://schemas.openxmlformats.org/officeDocument/2006/relationships/hyperlink" Target="file:///\\KW-Server1\b2dok\ga\AP\GFW\gaAPGFW80-028-029_1224-14.pdf" TargetMode="External"/><Relationship Id="rId165" Type="http://schemas.openxmlformats.org/officeDocument/2006/relationships/hyperlink" Target="file:///\\KW-Server1\b2dok\ga\AP\GFW\gaAPGFW70-013_1129-11.pdf" TargetMode="External"/><Relationship Id="rId186" Type="http://schemas.openxmlformats.org/officeDocument/2006/relationships/hyperlink" Target="file:///\\KW-Server1\b2dok\ga\AP\GFW\gaAPGFW85-002_1337-14.pdf" TargetMode="External"/><Relationship Id="rId211" Type="http://schemas.openxmlformats.org/officeDocument/2006/relationships/hyperlink" Target="file:///\\KW-Server1\b2dok\ga\AP\GFW\gaAPGFW30-003-013_1042-11.pdf" TargetMode="External"/><Relationship Id="rId232" Type="http://schemas.openxmlformats.org/officeDocument/2006/relationships/hyperlink" Target="file:///\\KW-Server1\b2dok\ga\AP\GFW\gaAPGFW40-003_1264-13.pdf" TargetMode="External"/><Relationship Id="rId253" Type="http://schemas.openxmlformats.org/officeDocument/2006/relationships/hyperlink" Target="file:///\\KW-Server1\b2dok\ga\AP\GFW\gaAPGFW10-00J-G-N-P_1176-17.pdf" TargetMode="External"/><Relationship Id="rId274" Type="http://schemas.openxmlformats.org/officeDocument/2006/relationships/hyperlink" Target="file:///\\KW-Server1\b2dok\ga\AP\GFW\gaAPGFW81-021-022-030-031-032_1087-11.pdf" TargetMode="External"/><Relationship Id="rId295" Type="http://schemas.openxmlformats.org/officeDocument/2006/relationships/hyperlink" Target="file:///\\KW-Server1\b2dok\ga\AP\GFW\gaAPGFW80-068-069-070-088-089-090_1229-13.pdf" TargetMode="External"/><Relationship Id="rId309" Type="http://schemas.openxmlformats.org/officeDocument/2006/relationships/hyperlink" Target="file:///\\KW-Server1\b2dok\ga\AP\GFW\gaAPGFW76-003_1400-11.pdf" TargetMode="External"/><Relationship Id="rId27" Type="http://schemas.openxmlformats.org/officeDocument/2006/relationships/hyperlink" Target="file:///\\KW-Server1\b2dok\ga\AP\GFW\gaAPGFW20-032_1026-11.pdf" TargetMode="External"/><Relationship Id="rId48" Type="http://schemas.openxmlformats.org/officeDocument/2006/relationships/hyperlink" Target="file:///\\KW-Server1\b2dok\ga\AP\GFW\gaAPGFW20-048-049_1176-16.pdf" TargetMode="External"/><Relationship Id="rId69" Type="http://schemas.openxmlformats.org/officeDocument/2006/relationships/hyperlink" Target="file:///\\KW-Server1\b2dok\ga\AP\GFW\gaAPGFW15-014-015_1202-11.pdf" TargetMode="External"/><Relationship Id="rId113" Type="http://schemas.openxmlformats.org/officeDocument/2006/relationships/hyperlink" Target="file:///\\KW-Server1\b2dok\ga\AP\GFW\gaAPGFW80-002_1094-11.pdf" TargetMode="External"/><Relationship Id="rId134" Type="http://schemas.openxmlformats.org/officeDocument/2006/relationships/hyperlink" Target="file:///\\KW-Server1\b2dok\ga\AP\GFW\gaAPGFW81-045-046_1280-14.pdf" TargetMode="External"/><Relationship Id="rId320" Type="http://schemas.openxmlformats.org/officeDocument/2006/relationships/hyperlink" Target="file:///\\KW-Server1\b2dok\ga\AP\GFW\gaAPGFW81-015-016_1056-17.pdf" TargetMode="External"/><Relationship Id="rId80" Type="http://schemas.openxmlformats.org/officeDocument/2006/relationships/hyperlink" Target="file:///\\KW-Server1\b2dok\ga\AP\GFW\gaAPGFW10-00J-G-N-P_1176-17.pdf" TargetMode="External"/><Relationship Id="rId155" Type="http://schemas.openxmlformats.org/officeDocument/2006/relationships/hyperlink" Target="file:///\\KW-Server1\b2dok\ga\AP\GFW\gaAPGFW81-003_1083-11.pdf" TargetMode="External"/><Relationship Id="rId176" Type="http://schemas.openxmlformats.org/officeDocument/2006/relationships/hyperlink" Target="file:///\\KW-Server1\b2dok\ga\AP\GFW\gaAPGFW40-016-017_1173-16.pdf" TargetMode="External"/><Relationship Id="rId197" Type="http://schemas.openxmlformats.org/officeDocument/2006/relationships/hyperlink" Target="file:///\\KW-Server1\b2dok\ga\AP\GFW\gaAPGFW75-017-018_1019-12.pdf" TargetMode="External"/><Relationship Id="rId341" Type="http://schemas.openxmlformats.org/officeDocument/2006/relationships/hyperlink" Target="file:///\\KW-Server1\b2dok\ga\AP\GFW\gaAPGFW80-00T-U-Y-Z_1281-14.pdf" TargetMode="External"/><Relationship Id="rId201" Type="http://schemas.openxmlformats.org/officeDocument/2006/relationships/hyperlink" Target="file:///\\KW-Server1\b2dok\ga\AP\GFW\gaAPGFW30-040_1145-14.pdf" TargetMode="External"/><Relationship Id="rId222" Type="http://schemas.openxmlformats.org/officeDocument/2006/relationships/hyperlink" Target="file:///\\KW-Server1\b2dok\ga\AP\GFW\gaAPGFW30-017_1048-11.pdf" TargetMode="External"/><Relationship Id="rId243" Type="http://schemas.openxmlformats.org/officeDocument/2006/relationships/hyperlink" Target="file:///\\KW-Server1\b2dok\ga\AP\GFW\gaAPGFW10-057-058_1015-11.pdf" TargetMode="External"/><Relationship Id="rId264" Type="http://schemas.openxmlformats.org/officeDocument/2006/relationships/hyperlink" Target="file:///\\KW-Server1\b2dok\ga\AP\GFW\gaAPGFW20-039_1029-11.pdf" TargetMode="External"/><Relationship Id="rId285" Type="http://schemas.openxmlformats.org/officeDocument/2006/relationships/hyperlink" Target="file:///\\KW-Server1\b2dok\ga\AP\GFW\gaAPGFW80-00T-U-Y-Z_1281-14.pdf" TargetMode="External"/><Relationship Id="rId17" Type="http://schemas.openxmlformats.org/officeDocument/2006/relationships/hyperlink" Target="file:///\\KW-Server1\b2dok\ga\AP\GFW\gaAPGFW20-080_1315-13.pdf" TargetMode="External"/><Relationship Id="rId38" Type="http://schemas.openxmlformats.org/officeDocument/2006/relationships/hyperlink" Target="file:///\\KW-Server1\b2dok\ga\AP\GFW\gaAPGFW20-00D-F_1317-14.pdf" TargetMode="External"/><Relationship Id="rId59" Type="http://schemas.openxmlformats.org/officeDocument/2006/relationships/hyperlink" Target="file:///\\KW-Server1\b2dok\ga\AP\GFW\gaAPGFW20-00H-J_1064-16.pdf" TargetMode="External"/><Relationship Id="rId103" Type="http://schemas.openxmlformats.org/officeDocument/2006/relationships/hyperlink" Target="file:///\\KW-Server1\b2dok\ga\AP\GFW\gaAPGFW80-009-011_1098-11.pdf" TargetMode="External"/><Relationship Id="rId124" Type="http://schemas.openxmlformats.org/officeDocument/2006/relationships/hyperlink" Target="file:///\\KW-Server1\b2dok\ga\AP\GFW\gaAPGFW82-002_1088-11.pdf" TargetMode="External"/><Relationship Id="rId310" Type="http://schemas.openxmlformats.org/officeDocument/2006/relationships/hyperlink" Target="file:///\\KW-Server1\b2dok\ga\AP\GFW\gaAPGFW76-006_1227-13.pdf" TargetMode="External"/><Relationship Id="rId70" Type="http://schemas.openxmlformats.org/officeDocument/2006/relationships/hyperlink" Target="file:///\\KW-Server1\b2dok\ga\AP\GFW\gaAPGFW15-014-015_1202-11.pdf" TargetMode="External"/><Relationship Id="rId91" Type="http://schemas.openxmlformats.org/officeDocument/2006/relationships/hyperlink" Target="file:///\\KW-Server1\b2dok\ga\AP\GFW\gaAPGFW10-039-40-50-69-70_1041-16.pdf" TargetMode="External"/><Relationship Id="rId145" Type="http://schemas.openxmlformats.org/officeDocument/2006/relationships/hyperlink" Target="file:///\\KW-Server1\b2dok\ga\AP\GFW\gaAPGFW81-027-028_1177-17.pdf" TargetMode="External"/><Relationship Id="rId166" Type="http://schemas.openxmlformats.org/officeDocument/2006/relationships/hyperlink" Target="file:///\\KW-Server1\b2dok\ga\AP\GFW\gaAPGFW70-004_1074-11.pdf" TargetMode="External"/><Relationship Id="rId187" Type="http://schemas.openxmlformats.org/officeDocument/2006/relationships/hyperlink" Target="file:///\\KW-Server1\b2dok\ga\AP\GFW\gaAPGFW20-00A-B_1217-13.pdf" TargetMode="External"/><Relationship Id="rId331" Type="http://schemas.openxmlformats.org/officeDocument/2006/relationships/hyperlink" Target="file:///\\KW-Server1\b2dok\ga\AP\GFW\gaAPGFW10-039-40-50-69-70_1041-16.pdf" TargetMode="External"/><Relationship Id="rId1" Type="http://schemas.openxmlformats.org/officeDocument/2006/relationships/hyperlink" Target="file:///\\KW-Server1\b2dok\ga\AP\GFW\gaAPGFW80-00C_1049-17.pdf" TargetMode="External"/><Relationship Id="rId212" Type="http://schemas.openxmlformats.org/officeDocument/2006/relationships/hyperlink" Target="file:///\\KW-Server1\b2dok\ga\AP\GFW\gaAPGFW30-003-013_1042-11.pdf" TargetMode="External"/><Relationship Id="rId233" Type="http://schemas.openxmlformats.org/officeDocument/2006/relationships/hyperlink" Target="file:///\\KW-Server1\b2dok\ga\AP\GFW\gaAPGFW40-018-019_1038-11.pdf" TargetMode="External"/><Relationship Id="rId254" Type="http://schemas.openxmlformats.org/officeDocument/2006/relationships/hyperlink" Target="file:///\\KW-Server1\b2dok\ga\AP\GFW\gaAPGFW10-00J-G-N-P_1176-17.pdf" TargetMode="External"/><Relationship Id="rId28" Type="http://schemas.openxmlformats.org/officeDocument/2006/relationships/hyperlink" Target="file:///\\KW-Server1\b2dok\ga\AP\GFW\gaAPGFW20-032_1026-11.pdf" TargetMode="External"/><Relationship Id="rId49" Type="http://schemas.openxmlformats.org/officeDocument/2006/relationships/hyperlink" Target="file:///\\KW-Server1\b2dok\ga\AP\GFW\gaAPGFW20-048-049_1176-16.pdf" TargetMode="External"/><Relationship Id="rId114" Type="http://schemas.openxmlformats.org/officeDocument/2006/relationships/hyperlink" Target="file:///\\KW-Server1\b2dok\ga\AP\GFW\gaAPGFW80-001_1093-11.pdf" TargetMode="External"/><Relationship Id="rId275" Type="http://schemas.openxmlformats.org/officeDocument/2006/relationships/hyperlink" Target="file:///\\KW-Server1\b2dok\ga\AP\GFW\gaAPGFW81-021-022-030-031-032_1087-11.pdf" TargetMode="External"/><Relationship Id="rId296" Type="http://schemas.openxmlformats.org/officeDocument/2006/relationships/hyperlink" Target="file:///\\KW-Server1\b2dok\ga\AP\GFW\gaAPGFW82-016-017_1202-16.pdf" TargetMode="External"/><Relationship Id="rId300" Type="http://schemas.openxmlformats.org/officeDocument/2006/relationships/hyperlink" Target="file:///\\KW-Server1\b2dok\ga\AP\GFW\gaAPGFW80-00A-B-D-E-L-M_1289-14.pdf" TargetMode="External"/><Relationship Id="rId60" Type="http://schemas.openxmlformats.org/officeDocument/2006/relationships/hyperlink" Target="file:///\\KW-Server1\b2dok\ga\AP\GFW\gaAPGFW20-00H-J_1064-16.pdf" TargetMode="External"/><Relationship Id="rId81" Type="http://schemas.openxmlformats.org/officeDocument/2006/relationships/hyperlink" Target="file:///\\KW-Server1\b2dok\ga\AP\GFW\gaAPGFW10-007-047-037-038_1004-11.pdf" TargetMode="External"/><Relationship Id="rId135" Type="http://schemas.openxmlformats.org/officeDocument/2006/relationships/hyperlink" Target="file:///\\KW-Server1\b2dok\ga\AP\GFW\gaAPGFW81-045-046_1280-14.pdf" TargetMode="External"/><Relationship Id="rId156" Type="http://schemas.openxmlformats.org/officeDocument/2006/relationships/hyperlink" Target="file:///\\KW-Server1\b2dok\ga\AP\GFW\gaAPGFW81-007_1084-11.pdf" TargetMode="External"/><Relationship Id="rId177" Type="http://schemas.openxmlformats.org/officeDocument/2006/relationships/hyperlink" Target="file:///\\KW-Server1\b2dok\ga\AP\GFW\gaAPGFW60-012_1154-13.pdf" TargetMode="External"/><Relationship Id="rId198" Type="http://schemas.openxmlformats.org/officeDocument/2006/relationships/hyperlink" Target="file:///\\KW-Server1\b2dok\ga\AP\GFW\gaAPGFW75-017-018_1019-12.pdf" TargetMode="External"/><Relationship Id="rId321" Type="http://schemas.openxmlformats.org/officeDocument/2006/relationships/hyperlink" Target="file:///\\KW-Server1\b2dok\ga\AP\GFW\gaAPGFW81-021-022-030-031-032_1087-11.pdf" TargetMode="External"/><Relationship Id="rId342" Type="http://schemas.openxmlformats.org/officeDocument/2006/relationships/printerSettings" Target="../printerSettings/printerSettings9.bin"/><Relationship Id="rId202" Type="http://schemas.openxmlformats.org/officeDocument/2006/relationships/hyperlink" Target="file:///\\KW-Server1\b2dok\ga\AP\GFW\gaAPGFW30-018_1049-11.pdf" TargetMode="External"/><Relationship Id="rId223" Type="http://schemas.openxmlformats.org/officeDocument/2006/relationships/hyperlink" Target="file:///\\KW-Server1\b2dok\ga\AP\GFW\gaAPGFW30-010_1045-11.pdf" TargetMode="External"/><Relationship Id="rId244" Type="http://schemas.openxmlformats.org/officeDocument/2006/relationships/hyperlink" Target="file:///\\KW-Server1\b2dok\ga\AP\GFW\gaAPGFW10-005_1097-12.pdf" TargetMode="External"/><Relationship Id="rId18" Type="http://schemas.openxmlformats.org/officeDocument/2006/relationships/hyperlink" Target="file:///\\KW-Server1\b2dok\ga\AP\GFW\gaAPGFW20-080_1315-13.pdf" TargetMode="External"/><Relationship Id="rId39" Type="http://schemas.openxmlformats.org/officeDocument/2006/relationships/hyperlink" Target="file:///\\KW-Server1\b2dok\ga\AP\GFW\gaAPGFW20-00D-F_1317-14.pdf" TargetMode="External"/><Relationship Id="rId265" Type="http://schemas.openxmlformats.org/officeDocument/2006/relationships/hyperlink" Target="file:///\\KW-Server1\b2dok\ga\AP\GFW\gaAPGFW80-077_1230-13.pdf" TargetMode="External"/><Relationship Id="rId286" Type="http://schemas.openxmlformats.org/officeDocument/2006/relationships/hyperlink" Target="file:///\\KW-Server1\b2dok\ga\AP\GFW\gaAPGFW80-00C_1049-17.pdf" TargetMode="External"/><Relationship Id="rId50" Type="http://schemas.openxmlformats.org/officeDocument/2006/relationships/hyperlink" Target="file:///\\KW-Server1\b2dok\ga\AP\GFW\gaAPGFW85-007_1178-16.pdf" TargetMode="External"/><Relationship Id="rId104" Type="http://schemas.openxmlformats.org/officeDocument/2006/relationships/hyperlink" Target="file:///\\KW-Server1\b2dok\ga\AP\GFW\gaAPGFW80-056_1107-11.pdf" TargetMode="External"/><Relationship Id="rId125" Type="http://schemas.openxmlformats.org/officeDocument/2006/relationships/hyperlink" Target="file:///\\KW-Server2\KW-AUTOMOTIVE\TECHNIK\Entwicklung\Gutachten\Gutachten%20PDF%20Format\AP%20Gewindefahrwerke\Volkswagen\11580031\ga07-1723-N1.pdf" TargetMode="External"/><Relationship Id="rId146" Type="http://schemas.openxmlformats.org/officeDocument/2006/relationships/hyperlink" Target="file:///\\KW-Server1\b2dok\ga\AP\GFW\gaAPGFW81-027-028_1177-17.pdf" TargetMode="External"/><Relationship Id="rId167" Type="http://schemas.openxmlformats.org/officeDocument/2006/relationships/hyperlink" Target="file:///\\KW-Server1\b2dok\ga\AP\GFW\gaAPGFW70-002_1073-11.pdf" TargetMode="External"/><Relationship Id="rId188" Type="http://schemas.openxmlformats.org/officeDocument/2006/relationships/hyperlink" Target="file:///\\KW-Server1\b2dok\ga\AP\GFW\gaAPGFW20-00A-B_1217-13.pdf" TargetMode="External"/><Relationship Id="rId311" Type="http://schemas.openxmlformats.org/officeDocument/2006/relationships/hyperlink" Target="file:///\\KW-Server1\b2dok\ga\AP\GFW\gaAPGFW95-008_1266-13.pdf" TargetMode="External"/><Relationship Id="rId332" Type="http://schemas.openxmlformats.org/officeDocument/2006/relationships/hyperlink" Target="file:///\\KW-Server1\b2dok\ga\AP\GFW\gaAPGFW10-039-40-50-69-70_1041-16.pdf" TargetMode="External"/><Relationship Id="rId71" Type="http://schemas.openxmlformats.org/officeDocument/2006/relationships/hyperlink" Target="file:///\\KW-Server1\b2dok\ga\AP\GFW\gaAPGFW15-016-017_1266-11.pdf" TargetMode="External"/><Relationship Id="rId92" Type="http://schemas.openxmlformats.org/officeDocument/2006/relationships/hyperlink" Target="file:///\\KW-Server1\b2dok\ga\AP\GFW\gaAPGFW10-029-030_1010-11.pdf" TargetMode="External"/><Relationship Id="rId213" Type="http://schemas.openxmlformats.org/officeDocument/2006/relationships/hyperlink" Target="file:///\\KW-Server1\b2dok\ga\AP\GFW\gaAPGFW30-015_1046-11.pdf" TargetMode="External"/><Relationship Id="rId234" Type="http://schemas.openxmlformats.org/officeDocument/2006/relationships/hyperlink" Target="file:///\\KW-Server1\b2dok\ga\AP\GFW\gaAPGFW40-018-019_1038-11.pdf" TargetMode="External"/><Relationship Id="rId2" Type="http://schemas.openxmlformats.org/officeDocument/2006/relationships/hyperlink" Target="file:///\\KW-Server1\b2dok\ga\AP\GFW\gaAPGFW80-094-095_1098-17.pdf" TargetMode="External"/><Relationship Id="rId29" Type="http://schemas.openxmlformats.org/officeDocument/2006/relationships/hyperlink" Target="file:///\\KW-Server1\b2dok\ga\AP\GFW\gaAPGFW20-023_1025-11.pdf" TargetMode="External"/><Relationship Id="rId255" Type="http://schemas.openxmlformats.org/officeDocument/2006/relationships/hyperlink" Target="file:///\\KW-Server1\b2dok\ga\AP\GFW\gaAPGFW10-00J-G-N-P_1176-17.pdf" TargetMode="External"/><Relationship Id="rId276" Type="http://schemas.openxmlformats.org/officeDocument/2006/relationships/hyperlink" Target="file:///\\KW-Server1\b2dok\ga\AP\GFW\gaAPGFW15-003_1002-11.pdf" TargetMode="External"/><Relationship Id="rId297" Type="http://schemas.openxmlformats.org/officeDocument/2006/relationships/hyperlink" Target="file:///\\KW-Server1\b2dok\ga\AP\GFW\gaAPGFW80-00T-U-Y-Z_1281-14.pdf" TargetMode="External"/><Relationship Id="rId40" Type="http://schemas.openxmlformats.org/officeDocument/2006/relationships/hyperlink" Target="file:///\\KW-Server1\b2dok\ga\AP\GFW\gaAPGFW20-00D-F_1317-14.pdf" TargetMode="External"/><Relationship Id="rId115" Type="http://schemas.openxmlformats.org/officeDocument/2006/relationships/hyperlink" Target="file:///\\KW-Server1\b2dok\ga\AP\GFW\gaAPGFW80-001_1093-11.pdf" TargetMode="External"/><Relationship Id="rId136" Type="http://schemas.openxmlformats.org/officeDocument/2006/relationships/hyperlink" Target="file:///\\KW-Server1\b2dok\ga\AP\GFW\gaAPGFW81-045-046_1280-14.pdf" TargetMode="External"/><Relationship Id="rId157" Type="http://schemas.openxmlformats.org/officeDocument/2006/relationships/hyperlink" Target="file:///\\KW-Server1\b2dok\ga\AP\GFW\gaAPGFW90-025-030_1199-11.pdf" TargetMode="External"/><Relationship Id="rId178" Type="http://schemas.openxmlformats.org/officeDocument/2006/relationships/hyperlink" Target="file:///\\KW-Server1\b2dok\ga\AP\GFW\gaAPGFW60-042_1070-11.pdf" TargetMode="External"/><Relationship Id="rId301" Type="http://schemas.openxmlformats.org/officeDocument/2006/relationships/hyperlink" Target="file:///\\KW-Server1\b2dok\ga\AP\GFW\gaAPGFW80-00A-B-D-E-L-M_1289-14.pdf" TargetMode="External"/><Relationship Id="rId322" Type="http://schemas.openxmlformats.org/officeDocument/2006/relationships/hyperlink" Target="file:///\\KW-Server1\b2dok\ga\AP\GFW\gaAPGFW81-021-022-030-031-032_1087-11.pdf" TargetMode="External"/><Relationship Id="rId343" Type="http://schemas.openxmlformats.org/officeDocument/2006/relationships/drawing" Target="../drawings/drawing5.xml"/><Relationship Id="rId61" Type="http://schemas.openxmlformats.org/officeDocument/2006/relationships/hyperlink" Target="file:///\\KW-Server1\b2dok\ga\AP\GFW\gaAPGFW80-022-052-066_1218-15.pdf" TargetMode="External"/><Relationship Id="rId82" Type="http://schemas.openxmlformats.org/officeDocument/2006/relationships/hyperlink" Target="file:///\\KW-Server1\b2dok\ga\AP\GFW\gaAPGFW10-012-32_1376-11.pdf" TargetMode="External"/><Relationship Id="rId199" Type="http://schemas.openxmlformats.org/officeDocument/2006/relationships/hyperlink" Target="file:///\\KW-Server1\b2dok\ga\AP\GFW\gaAPGFW75-006-016_1057-11.pdf" TargetMode="External"/><Relationship Id="rId203" Type="http://schemas.openxmlformats.org/officeDocument/2006/relationships/hyperlink" Target="file:///\\KW-Server1\b2dok\ga\AP\GFW\gaAPGFW50-004_1056-11.pdf" TargetMode="External"/><Relationship Id="rId19" Type="http://schemas.openxmlformats.org/officeDocument/2006/relationships/hyperlink" Target="file:///\\KW-Server1\b2dok\ga\AP\GFW\gaAPGFW20-045_1244-11.pdf" TargetMode="External"/><Relationship Id="rId224" Type="http://schemas.openxmlformats.org/officeDocument/2006/relationships/hyperlink" Target="file:///\\KW-Server1\b2dok\ga\AP\GFW\gaAPGFW30-040_1145-14.pdf" TargetMode="External"/><Relationship Id="rId245" Type="http://schemas.openxmlformats.org/officeDocument/2006/relationships/hyperlink" Target="file:///\\KW-Server1\b2dok\ga\AP\GFW\gaAPGFW10-005_1097-12.pdf" TargetMode="External"/><Relationship Id="rId266" Type="http://schemas.openxmlformats.org/officeDocument/2006/relationships/hyperlink" Target="file:///\\KW-Server1\b2dok\ga\AP\GFW\gaAPGFW10-039-40-50-69-70_1041-16.pdf" TargetMode="External"/><Relationship Id="rId287" Type="http://schemas.openxmlformats.org/officeDocument/2006/relationships/hyperlink" Target="file:///\\KW-Server1\b2dok\ga\AP\GFW\gaAPGFW82-003_1089-11.pdf" TargetMode="External"/><Relationship Id="rId30" Type="http://schemas.openxmlformats.org/officeDocument/2006/relationships/hyperlink" Target="file:///\\KW-Server1\b2dok\ga\AP\GFW\gaAPGFW20-002_1016-11.pdf" TargetMode="External"/><Relationship Id="rId105" Type="http://schemas.openxmlformats.org/officeDocument/2006/relationships/hyperlink" Target="file:///\\KW-Server1\b2dok\ga\AP\GFW\gaAPGFW80-025-045_1102-11.pdf" TargetMode="External"/><Relationship Id="rId126" Type="http://schemas.openxmlformats.org/officeDocument/2006/relationships/hyperlink" Target="file:///\\KW-Server1\b2dok\ga\AP\GFW\gaAPGFW82-002_1088-11.pdf" TargetMode="External"/><Relationship Id="rId147" Type="http://schemas.openxmlformats.org/officeDocument/2006/relationships/hyperlink" Target="file:///\\KW-Server1\b2dok\ga\AP\GFW\gaAPGFW81-027-028_1177-17.pdf" TargetMode="External"/><Relationship Id="rId168" Type="http://schemas.openxmlformats.org/officeDocument/2006/relationships/hyperlink" Target="file:///\\KW-Server1\b2dok\ga\AP\GFW\gaAPGFW95-008_1266-13.pdf" TargetMode="External"/><Relationship Id="rId312" Type="http://schemas.openxmlformats.org/officeDocument/2006/relationships/hyperlink" Target="file:///\\KW-Server1\b2dok\ga\AP\GFW\gaAPGFW80-075-82-015_1070-16.pdf" TargetMode="External"/><Relationship Id="rId333" Type="http://schemas.openxmlformats.org/officeDocument/2006/relationships/hyperlink" Target="file:///\\KW-Server1\b2dok\ga\AP\GFW\gaAPGFW20-050-070_1404-11.pdf" TargetMode="External"/><Relationship Id="rId51" Type="http://schemas.openxmlformats.org/officeDocument/2006/relationships/hyperlink" Target="file:///\\KW-Server1\b2dok\ga\AP\GFW\gaAPGFW10-00D-E_1175-16.pdf" TargetMode="External"/><Relationship Id="rId72" Type="http://schemas.openxmlformats.org/officeDocument/2006/relationships/hyperlink" Target="file:///\\KW-Server1\b2dok\ga\AP\GFW\gaAPGFW15-014-015_1202-11.pdf" TargetMode="External"/><Relationship Id="rId93" Type="http://schemas.openxmlformats.org/officeDocument/2006/relationships/hyperlink" Target="file:///\\KW-Server1\b2dok\ga\AP\GFW\gaAPGFW80-028-029_1224-14.pdf" TargetMode="External"/><Relationship Id="rId189" Type="http://schemas.openxmlformats.org/officeDocument/2006/relationships/hyperlink" Target="file:///\\KW-Server1\b2dok\ga\AP\GFW\gaAPGFW20-065-075_1008-12.pdf" TargetMode="External"/><Relationship Id="rId3" Type="http://schemas.openxmlformats.org/officeDocument/2006/relationships/hyperlink" Target="file:///\\KW-Server1\b2dok\ga\AP\GFW\gaAPGFW80-094-095_1098-17.pdf" TargetMode="External"/><Relationship Id="rId214" Type="http://schemas.openxmlformats.org/officeDocument/2006/relationships/hyperlink" Target="file:///\\KW-Server1\b2dok\ga\AP\GFW\gaAPGFW30-016_1047-11.pdf" TargetMode="External"/><Relationship Id="rId235" Type="http://schemas.openxmlformats.org/officeDocument/2006/relationships/hyperlink" Target="file:///\\KW-Server1\b2dok\ga\AP\GFW\gaAPGFW40-020_1089-13.pdf" TargetMode="External"/><Relationship Id="rId256" Type="http://schemas.openxmlformats.org/officeDocument/2006/relationships/hyperlink" Target="file:///\\KW-Server1\b2dok\ga\AP\GFW\gaAPGFW81-027-028_1177-17.pdf" TargetMode="External"/><Relationship Id="rId277" Type="http://schemas.openxmlformats.org/officeDocument/2006/relationships/hyperlink" Target="file:///\\KW-Server1\b2dok\ga\AP\GFW\gaAPGFW10-041_1012-11.pdf" TargetMode="External"/><Relationship Id="rId298" Type="http://schemas.openxmlformats.org/officeDocument/2006/relationships/hyperlink" Target="file:///\\KW-Server2\KW-AUTOMOTIVE\TECHNIK\Entwicklung\Gutachten\Gutachten%20PDF%20Format\AP%20Gewindefahrwerke\Volkswagen\11580029\ga07-2026.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49FF-FC98-4EF4-8FAF-4CA3E9135609}">
  <sheetPr>
    <tabColor rgb="FF7030A0"/>
  </sheetPr>
  <dimension ref="A1:W3318"/>
  <sheetViews>
    <sheetView showGridLines="0" tabSelected="1" zoomScale="85" zoomScaleNormal="85" zoomScaleSheetLayoutView="50" workbookViewId="0">
      <pane ySplit="14" topLeftCell="A15" activePane="bottomLeft" state="frozen"/>
      <selection pane="bottomLeft" activeCell="X1" sqref="X1:X1048576"/>
    </sheetView>
  </sheetViews>
  <sheetFormatPr baseColWidth="10" defaultColWidth="11.42578125" defaultRowHeight="8.25" outlineLevelCol="1" x14ac:dyDescent="0.2"/>
  <cols>
    <col min="1" max="1" width="62" style="1302" hidden="1" customWidth="1" outlineLevel="1"/>
    <col min="2" max="2" width="70.85546875" style="1302" hidden="1" customWidth="1" outlineLevel="1"/>
    <col min="3" max="3" width="81" style="1302" bestFit="1" customWidth="1" collapsed="1"/>
    <col min="4" max="4" width="197.42578125" style="1303" bestFit="1" customWidth="1"/>
    <col min="5" max="5" width="12" style="1304" bestFit="1" customWidth="1"/>
    <col min="6" max="6" width="8.5703125" style="1305" customWidth="1"/>
    <col min="7" max="7" width="6" style="1305" customWidth="1"/>
    <col min="8" max="8" width="7.85546875" style="1305" bestFit="1" customWidth="1"/>
    <col min="9" max="9" width="3.7109375" style="1383" customWidth="1"/>
    <col min="10" max="10" width="6" style="1345" customWidth="1"/>
    <col min="11" max="11" width="7" style="1345" customWidth="1"/>
    <col min="12" max="12" width="21.140625" style="1383" bestFit="1" customWidth="1"/>
    <col min="13" max="13" width="12.7109375" style="1384" customWidth="1"/>
    <col min="14" max="14" width="9.7109375" style="1384" bestFit="1" customWidth="1" outlineLevel="1"/>
    <col min="15" max="15" width="13.7109375" style="1384" customWidth="1"/>
    <col min="16" max="16" width="9.7109375" style="1384" bestFit="1" customWidth="1" outlineLevel="1"/>
    <col min="17" max="17" width="14.42578125" style="1384" customWidth="1"/>
    <col min="18" max="18" width="9.7109375" style="1384" bestFit="1" customWidth="1" outlineLevel="1"/>
    <col min="19" max="19" width="8.28515625" style="1384" bestFit="1" customWidth="1"/>
    <col min="20" max="20" width="13.42578125" style="1385" customWidth="1"/>
    <col min="21" max="21" width="9.7109375" style="1385" bestFit="1" customWidth="1" outlineLevel="1"/>
    <col min="22" max="22" width="13.42578125" style="1385" customWidth="1"/>
    <col min="23" max="23" width="9.7109375" style="1385" bestFit="1" customWidth="1" outlineLevel="1"/>
    <col min="24" max="16384" width="11.42578125" style="231"/>
  </cols>
  <sheetData>
    <row r="1" spans="1:23" s="1302" customFormat="1" ht="18" customHeight="1" x14ac:dyDescent="0.25">
      <c r="A1" s="2132" t="s">
        <v>8098</v>
      </c>
      <c r="B1" s="2132"/>
      <c r="C1" s="2132"/>
      <c r="D1" s="2132"/>
      <c r="E1" s="2132"/>
      <c r="F1" s="2132"/>
      <c r="G1" s="2132"/>
      <c r="H1" s="2133"/>
      <c r="I1" s="351"/>
      <c r="J1" s="1940" t="s">
        <v>8099</v>
      </c>
      <c r="K1" s="1941"/>
      <c r="L1" s="1941"/>
      <c r="M1" s="1941"/>
      <c r="N1" s="1941"/>
      <c r="O1" s="1941"/>
      <c r="P1" s="1941"/>
      <c r="Q1" s="1941"/>
      <c r="R1" s="1941"/>
      <c r="S1" s="1941"/>
      <c r="T1" s="1941"/>
      <c r="U1" s="1941"/>
      <c r="V1" s="1941"/>
      <c r="W1" s="1941"/>
    </row>
    <row r="2" spans="1:23" s="1309" customFormat="1" ht="12.75" customHeight="1" x14ac:dyDescent="0.2">
      <c r="A2" s="199" t="s">
        <v>3898</v>
      </c>
      <c r="B2" s="199" t="s">
        <v>3901</v>
      </c>
      <c r="C2" s="199" t="s">
        <v>1309</v>
      </c>
      <c r="D2" s="200" t="s">
        <v>1428</v>
      </c>
      <c r="E2" s="201" t="s">
        <v>96</v>
      </c>
      <c r="F2" s="202" t="s">
        <v>1037</v>
      </c>
      <c r="G2" s="203"/>
      <c r="H2" s="201" t="s">
        <v>1065</v>
      </c>
      <c r="I2" s="351"/>
      <c r="J2" s="204" t="s">
        <v>3966</v>
      </c>
      <c r="K2" s="1307"/>
      <c r="L2" s="205" t="s">
        <v>313</v>
      </c>
      <c r="M2" s="1938"/>
      <c r="N2" s="1492"/>
      <c r="O2" s="1809"/>
      <c r="P2" s="1493"/>
      <c r="Q2" s="1942"/>
      <c r="R2" s="1495"/>
      <c r="S2" s="1496"/>
      <c r="T2" s="1651"/>
      <c r="U2" s="1497"/>
      <c r="V2" s="1944"/>
      <c r="W2" s="1498"/>
    </row>
    <row r="3" spans="1:23" s="1302" customFormat="1" ht="12.75" x14ac:dyDescent="0.2">
      <c r="A3" s="208"/>
      <c r="B3" s="208"/>
      <c r="C3" s="208"/>
      <c r="D3" s="209"/>
      <c r="E3" s="1310"/>
      <c r="F3" s="210" t="s">
        <v>1066</v>
      </c>
      <c r="G3" s="211"/>
      <c r="H3" s="1310"/>
      <c r="I3" s="351"/>
      <c r="J3" s="212" t="s">
        <v>1039</v>
      </c>
      <c r="K3" s="1311"/>
      <c r="L3" s="213"/>
      <c r="M3" s="1939"/>
      <c r="N3" s="1499"/>
      <c r="O3" s="1810"/>
      <c r="P3" s="1500"/>
      <c r="Q3" s="1817"/>
      <c r="R3" s="1501"/>
      <c r="S3" s="1502"/>
      <c r="T3" s="1943"/>
      <c r="U3" s="1503"/>
      <c r="V3" s="1945"/>
      <c r="W3" s="1504"/>
    </row>
    <row r="4" spans="1:23" s="1302" customFormat="1" ht="12.75" x14ac:dyDescent="0.2">
      <c r="A4" s="208"/>
      <c r="B4" s="208"/>
      <c r="C4" s="208"/>
      <c r="D4" s="209"/>
      <c r="E4" s="1310"/>
      <c r="F4" s="210"/>
      <c r="G4" s="211"/>
      <c r="H4" s="1310"/>
      <c r="I4" s="351"/>
      <c r="J4" s="212"/>
      <c r="K4" s="1311"/>
      <c r="L4" s="213"/>
      <c r="M4" s="1505" t="s">
        <v>8100</v>
      </c>
      <c r="N4" s="1499"/>
      <c r="O4" s="1506" t="s">
        <v>8100</v>
      </c>
      <c r="P4" s="1500"/>
      <c r="Q4" s="1507" t="s">
        <v>8100</v>
      </c>
      <c r="R4" s="1501"/>
      <c r="S4" s="1502"/>
      <c r="T4" s="1508" t="s">
        <v>8100</v>
      </c>
      <c r="U4" s="1503"/>
      <c r="V4" s="1509" t="s">
        <v>8100</v>
      </c>
      <c r="W4" s="1504"/>
    </row>
    <row r="5" spans="1:23" s="1309" customFormat="1" ht="12.75" x14ac:dyDescent="0.2">
      <c r="A5" s="216"/>
      <c r="B5" s="216"/>
      <c r="C5" s="216"/>
      <c r="D5" s="217"/>
      <c r="E5" s="1310"/>
      <c r="F5" s="210" t="s">
        <v>1038</v>
      </c>
      <c r="G5" s="211"/>
      <c r="H5" s="1310"/>
      <c r="I5" s="351"/>
      <c r="J5" s="212" t="s">
        <v>1040</v>
      </c>
      <c r="K5" s="1311"/>
      <c r="L5" s="213"/>
      <c r="M5" s="1510" t="s">
        <v>796</v>
      </c>
      <c r="N5" s="1499"/>
      <c r="O5" s="1511" t="s">
        <v>312</v>
      </c>
      <c r="P5" s="1512"/>
      <c r="Q5" s="1513" t="s">
        <v>312</v>
      </c>
      <c r="R5" s="1501"/>
      <c r="S5" s="1502"/>
      <c r="T5" s="1514" t="s">
        <v>8101</v>
      </c>
      <c r="U5" s="1503"/>
      <c r="V5" s="1516" t="s">
        <v>8102</v>
      </c>
      <c r="W5" s="1504"/>
    </row>
    <row r="6" spans="1:23" s="1302" customFormat="1" ht="12.75" customHeight="1" x14ac:dyDescent="0.2">
      <c r="A6" s="216"/>
      <c r="B6" s="216"/>
      <c r="C6" s="216"/>
      <c r="D6" s="217"/>
      <c r="E6" s="1310"/>
      <c r="F6" s="218"/>
      <c r="G6" s="219"/>
      <c r="H6" s="1310"/>
      <c r="I6" s="351"/>
      <c r="J6" s="220"/>
      <c r="K6" s="221"/>
      <c r="L6" s="213"/>
      <c r="M6" s="1517" t="s">
        <v>797</v>
      </c>
      <c r="N6" s="1518" t="s">
        <v>969</v>
      </c>
      <c r="O6" s="1519" t="s">
        <v>654</v>
      </c>
      <c r="P6" s="1520" t="s">
        <v>969</v>
      </c>
      <c r="Q6" s="1507" t="s">
        <v>8103</v>
      </c>
      <c r="R6" s="1521" t="s">
        <v>969</v>
      </c>
      <c r="S6" s="1799" t="s">
        <v>246</v>
      </c>
      <c r="T6" s="1508" t="s">
        <v>8104</v>
      </c>
      <c r="U6" s="1522" t="s">
        <v>969</v>
      </c>
      <c r="V6" s="1523" t="s">
        <v>8104</v>
      </c>
      <c r="W6" s="1524" t="s">
        <v>969</v>
      </c>
    </row>
    <row r="7" spans="1:23" ht="12.75" customHeight="1" x14ac:dyDescent="0.2">
      <c r="A7" s="223"/>
      <c r="B7" s="223"/>
      <c r="C7" s="223"/>
      <c r="D7" s="224"/>
      <c r="E7" s="225"/>
      <c r="F7" s="226" t="s">
        <v>98</v>
      </c>
      <c r="G7" s="226" t="s">
        <v>99</v>
      </c>
      <c r="H7" s="226" t="s">
        <v>1498</v>
      </c>
      <c r="I7" s="351"/>
      <c r="J7" s="227" t="s">
        <v>98</v>
      </c>
      <c r="K7" s="227" t="s">
        <v>99</v>
      </c>
      <c r="L7" s="228"/>
      <c r="M7" s="1796" t="s">
        <v>97</v>
      </c>
      <c r="N7" s="1525" t="s">
        <v>1060</v>
      </c>
      <c r="O7" s="1802" t="s">
        <v>97</v>
      </c>
      <c r="P7" s="1527" t="s">
        <v>1060</v>
      </c>
      <c r="Q7" s="1800" t="s">
        <v>97</v>
      </c>
      <c r="R7" s="1528" t="s">
        <v>1060</v>
      </c>
      <c r="S7" s="1800" t="s">
        <v>1695</v>
      </c>
      <c r="T7" s="1801" t="s">
        <v>97</v>
      </c>
      <c r="U7" s="1530" t="s">
        <v>1060</v>
      </c>
      <c r="V7" s="1803" t="s">
        <v>97</v>
      </c>
      <c r="W7" s="1531" t="s">
        <v>1060</v>
      </c>
    </row>
    <row r="8" spans="1:23" s="1302" customFormat="1" ht="11.25" x14ac:dyDescent="0.2">
      <c r="A8" s="232"/>
      <c r="B8" s="232"/>
      <c r="C8" s="232"/>
      <c r="D8" s="233"/>
      <c r="E8" s="234"/>
      <c r="F8" s="234"/>
      <c r="G8" s="234"/>
      <c r="H8" s="234"/>
      <c r="I8" s="1315"/>
      <c r="J8" s="234"/>
      <c r="K8" s="234"/>
      <c r="L8" s="235"/>
      <c r="M8" s="235"/>
      <c r="N8" s="359"/>
      <c r="O8" s="235"/>
      <c r="P8" s="359"/>
      <c r="Q8" s="235"/>
      <c r="R8" s="359"/>
      <c r="S8" s="235"/>
      <c r="T8" s="359"/>
      <c r="U8" s="359"/>
      <c r="V8" s="359"/>
      <c r="W8" s="359"/>
    </row>
    <row r="9" spans="1:23" s="1302" customFormat="1" ht="12.75" customHeight="1" x14ac:dyDescent="0.2">
      <c r="A9" s="216" t="s">
        <v>3899</v>
      </c>
      <c r="B9" s="216" t="s">
        <v>3900</v>
      </c>
      <c r="C9" s="216" t="s">
        <v>1082</v>
      </c>
      <c r="D9" s="236" t="s">
        <v>1064</v>
      </c>
      <c r="E9" s="201" t="s">
        <v>1668</v>
      </c>
      <c r="F9" s="202" t="s">
        <v>636</v>
      </c>
      <c r="G9" s="203"/>
      <c r="H9" s="201" t="s">
        <v>637</v>
      </c>
      <c r="I9" s="351"/>
      <c r="J9" s="204" t="s">
        <v>3967</v>
      </c>
      <c r="K9" s="1307"/>
      <c r="L9" s="205" t="s">
        <v>400</v>
      </c>
      <c r="M9" s="1938"/>
      <c r="N9" s="1492"/>
      <c r="O9" s="1809"/>
      <c r="P9" s="1493"/>
      <c r="Q9" s="1942"/>
      <c r="R9" s="1532"/>
      <c r="S9" s="1496"/>
      <c r="T9" s="1651"/>
      <c r="U9" s="1533"/>
      <c r="V9" s="1944"/>
      <c r="W9" s="1534"/>
    </row>
    <row r="10" spans="1:23" s="1302" customFormat="1" ht="12.75" customHeight="1" x14ac:dyDescent="0.2">
      <c r="A10" s="208"/>
      <c r="B10" s="208"/>
      <c r="C10" s="208"/>
      <c r="D10" s="209"/>
      <c r="E10" s="1310"/>
      <c r="F10" s="210" t="s">
        <v>401</v>
      </c>
      <c r="G10" s="211"/>
      <c r="H10" s="1310"/>
      <c r="I10" s="351"/>
      <c r="J10" s="212" t="s">
        <v>402</v>
      </c>
      <c r="K10" s="1311"/>
      <c r="L10" s="213"/>
      <c r="M10" s="1939"/>
      <c r="N10" s="1499"/>
      <c r="O10" s="1810"/>
      <c r="P10" s="1512"/>
      <c r="Q10" s="1817"/>
      <c r="R10" s="1532"/>
      <c r="S10" s="1502"/>
      <c r="T10" s="1943"/>
      <c r="U10" s="1533"/>
      <c r="V10" s="1945"/>
      <c r="W10" s="1534"/>
    </row>
    <row r="11" spans="1:23" s="1302" customFormat="1" ht="12.75" x14ac:dyDescent="0.2">
      <c r="A11" s="208"/>
      <c r="B11" s="208"/>
      <c r="C11" s="208"/>
      <c r="D11" s="209"/>
      <c r="E11" s="1310"/>
      <c r="F11" s="210"/>
      <c r="G11" s="211"/>
      <c r="H11" s="1310"/>
      <c r="I11" s="351"/>
      <c r="J11" s="212"/>
      <c r="K11" s="1311"/>
      <c r="L11" s="213"/>
      <c r="M11" s="1505" t="s">
        <v>8105</v>
      </c>
      <c r="N11" s="1499"/>
      <c r="O11" s="1535" t="s">
        <v>8105</v>
      </c>
      <c r="P11" s="1512"/>
      <c r="Q11" s="1536" t="s">
        <v>8105</v>
      </c>
      <c r="R11" s="1532"/>
      <c r="S11" s="1502"/>
      <c r="T11" s="1537" t="s">
        <v>8105</v>
      </c>
      <c r="U11" s="1533"/>
      <c r="V11" s="1509" t="s">
        <v>8100</v>
      </c>
      <c r="W11" s="1534"/>
    </row>
    <row r="12" spans="1:23" s="1302" customFormat="1" ht="12.75" x14ac:dyDescent="0.2">
      <c r="A12" s="216"/>
      <c r="B12" s="216"/>
      <c r="C12" s="216"/>
      <c r="D12" s="217"/>
      <c r="E12" s="1310"/>
      <c r="F12" s="210" t="s">
        <v>1038</v>
      </c>
      <c r="G12" s="211"/>
      <c r="H12" s="1310"/>
      <c r="I12" s="351"/>
      <c r="J12" s="212" t="s">
        <v>1040</v>
      </c>
      <c r="K12" s="1311"/>
      <c r="L12" s="213"/>
      <c r="M12" s="1510" t="s">
        <v>8106</v>
      </c>
      <c r="N12" s="1499"/>
      <c r="O12" s="1511" t="s">
        <v>403</v>
      </c>
      <c r="P12" s="1512"/>
      <c r="Q12" s="1513" t="s">
        <v>8107</v>
      </c>
      <c r="R12" s="1532"/>
      <c r="S12" s="1502"/>
      <c r="T12" s="1514" t="s">
        <v>8108</v>
      </c>
      <c r="U12" s="1533"/>
      <c r="V12" s="1516" t="s">
        <v>8109</v>
      </c>
      <c r="W12" s="1534"/>
    </row>
    <row r="13" spans="1:23" s="1302" customFormat="1" ht="14.25" customHeight="1" x14ac:dyDescent="0.2">
      <c r="A13" s="216"/>
      <c r="B13" s="216"/>
      <c r="C13" s="216"/>
      <c r="D13" s="217"/>
      <c r="E13" s="1310"/>
      <c r="F13" s="218"/>
      <c r="G13" s="219"/>
      <c r="H13" s="1310"/>
      <c r="I13" s="351"/>
      <c r="J13" s="220"/>
      <c r="K13" s="221"/>
      <c r="L13" s="213"/>
      <c r="M13" s="1517" t="s">
        <v>404</v>
      </c>
      <c r="N13" s="1518" t="s">
        <v>406</v>
      </c>
      <c r="O13" s="1519" t="s">
        <v>405</v>
      </c>
      <c r="P13" s="1520" t="s">
        <v>406</v>
      </c>
      <c r="Q13" s="1507" t="s">
        <v>1320</v>
      </c>
      <c r="R13" s="1496" t="s">
        <v>406</v>
      </c>
      <c r="S13" s="1799" t="s">
        <v>1696</v>
      </c>
      <c r="T13" s="1508" t="s">
        <v>8110</v>
      </c>
      <c r="U13" s="1538" t="s">
        <v>406</v>
      </c>
      <c r="V13" s="1523" t="s">
        <v>8111</v>
      </c>
      <c r="W13" s="1539" t="s">
        <v>406</v>
      </c>
    </row>
    <row r="14" spans="1:23" s="1302" customFormat="1" ht="12" thickBot="1" x14ac:dyDescent="0.25">
      <c r="A14" s="223"/>
      <c r="B14" s="223"/>
      <c r="C14" s="1540"/>
      <c r="D14" s="1541"/>
      <c r="E14" s="1542"/>
      <c r="F14" s="1543" t="s">
        <v>1321</v>
      </c>
      <c r="G14" s="1543" t="s">
        <v>1322</v>
      </c>
      <c r="H14" s="1543" t="s">
        <v>1498</v>
      </c>
      <c r="I14" s="1544"/>
      <c r="J14" s="1545" t="s">
        <v>1321</v>
      </c>
      <c r="K14" s="1545" t="s">
        <v>1322</v>
      </c>
      <c r="L14" s="1546"/>
      <c r="M14" s="1547" t="s">
        <v>1323</v>
      </c>
      <c r="N14" s="1548" t="s">
        <v>1061</v>
      </c>
      <c r="O14" s="1549" t="s">
        <v>1323</v>
      </c>
      <c r="P14" s="1550" t="s">
        <v>1061</v>
      </c>
      <c r="Q14" s="1551" t="s">
        <v>1323</v>
      </c>
      <c r="R14" s="1551" t="s">
        <v>1061</v>
      </c>
      <c r="S14" s="1551" t="s">
        <v>1697</v>
      </c>
      <c r="T14" s="1552" t="s">
        <v>1323</v>
      </c>
      <c r="U14" s="1552" t="s">
        <v>1061</v>
      </c>
      <c r="V14" s="1554" t="s">
        <v>1323</v>
      </c>
      <c r="W14" s="1554" t="s">
        <v>1061</v>
      </c>
    </row>
    <row r="15" spans="1:23" s="1302" customFormat="1" ht="11.25" customHeight="1" x14ac:dyDescent="0.2">
      <c r="A15" s="1309"/>
      <c r="B15" s="1309"/>
      <c r="C15" s="1309"/>
      <c r="D15" s="1317"/>
      <c r="E15" s="1310"/>
      <c r="F15" s="1310"/>
      <c r="G15" s="1310"/>
      <c r="H15" s="1310"/>
      <c r="I15" s="1318"/>
      <c r="J15" s="1319"/>
      <c r="K15" s="1319"/>
      <c r="L15" s="1319"/>
      <c r="M15" s="1320"/>
      <c r="N15" s="1320"/>
      <c r="O15" s="1320"/>
      <c r="P15" s="1320"/>
      <c r="Q15" s="1320"/>
      <c r="R15" s="1320"/>
      <c r="S15" s="1320"/>
      <c r="T15" s="1322"/>
      <c r="U15" s="1322"/>
      <c r="V15" s="1322"/>
      <c r="W15" s="1322"/>
    </row>
    <row r="16" spans="1:23" s="1302" customFormat="1" ht="18" customHeight="1" x14ac:dyDescent="0.2">
      <c r="A16" s="1323"/>
      <c r="B16" s="1323"/>
      <c r="C16" s="1323" t="s">
        <v>2230</v>
      </c>
      <c r="D16" s="1317"/>
      <c r="E16" s="1310"/>
      <c r="F16" s="1310"/>
      <c r="G16" s="1310"/>
      <c r="H16" s="1310"/>
      <c r="I16" s="1318"/>
      <c r="J16" s="1319"/>
      <c r="K16" s="1319"/>
      <c r="L16" s="1319"/>
      <c r="M16" s="1320"/>
      <c r="N16" s="1320"/>
      <c r="O16" s="1320"/>
      <c r="P16" s="1320"/>
      <c r="Q16" s="1320"/>
      <c r="R16" s="1320"/>
      <c r="S16" s="1320"/>
      <c r="T16" s="1324"/>
      <c r="U16" s="1324"/>
      <c r="V16" s="1324"/>
      <c r="W16" s="1324"/>
    </row>
    <row r="17" spans="1:23" ht="4.5" customHeight="1" x14ac:dyDescent="0.2">
      <c r="A17" s="1325"/>
      <c r="B17" s="1325"/>
      <c r="C17" s="1325"/>
      <c r="D17" s="1317"/>
      <c r="E17" s="1310"/>
      <c r="F17" s="1310"/>
      <c r="G17" s="1310"/>
      <c r="H17" s="1310"/>
      <c r="I17" s="1318"/>
      <c r="J17" s="1319"/>
      <c r="K17" s="1319"/>
      <c r="L17" s="1319"/>
      <c r="M17" s="1320"/>
      <c r="N17" s="1320"/>
      <c r="O17" s="1320"/>
      <c r="P17" s="1320"/>
      <c r="Q17" s="1320"/>
      <c r="R17" s="1320"/>
      <c r="S17" s="1320"/>
      <c r="T17" s="1322"/>
      <c r="U17" s="1322"/>
      <c r="V17" s="1322"/>
      <c r="W17" s="1322"/>
    </row>
    <row r="18" spans="1:23" s="1309" customFormat="1" ht="11.25" x14ac:dyDescent="0.2">
      <c r="A18" s="239" t="s">
        <v>2230</v>
      </c>
      <c r="B18" s="239" t="s">
        <v>1547</v>
      </c>
      <c r="C18" s="239" t="s">
        <v>1547</v>
      </c>
      <c r="D18" s="240" t="s">
        <v>1628</v>
      </c>
      <c r="E18" s="241" t="s">
        <v>2130</v>
      </c>
      <c r="F18" s="241" t="s">
        <v>738</v>
      </c>
      <c r="G18" s="241" t="s">
        <v>738</v>
      </c>
      <c r="H18" s="241" t="s">
        <v>2131</v>
      </c>
      <c r="I18" s="351"/>
      <c r="J18" s="242" t="s">
        <v>100</v>
      </c>
      <c r="K18" s="242" t="s">
        <v>100</v>
      </c>
      <c r="L18" s="243" t="s">
        <v>86</v>
      </c>
      <c r="M18" s="1555" t="s">
        <v>8441</v>
      </c>
      <c r="N18" s="1556">
        <v>1269</v>
      </c>
      <c r="O18" s="1557" t="s">
        <v>9063</v>
      </c>
      <c r="P18" s="1558">
        <v>1585</v>
      </c>
      <c r="Q18" s="1559" t="s">
        <v>738</v>
      </c>
      <c r="R18" s="1559"/>
      <c r="S18" s="1559"/>
      <c r="T18" s="1561" t="s">
        <v>738</v>
      </c>
      <c r="U18" s="1561"/>
      <c r="V18" s="1562" t="s">
        <v>738</v>
      </c>
      <c r="W18" s="1562"/>
    </row>
    <row r="19" spans="1:23" ht="11.25" customHeight="1" x14ac:dyDescent="0.2">
      <c r="A19" s="619"/>
      <c r="B19" s="1309"/>
      <c r="C19" s="1309"/>
      <c r="D19" s="1317"/>
      <c r="E19" s="1310"/>
      <c r="F19" s="1310"/>
      <c r="G19" s="1310"/>
      <c r="H19" s="1310"/>
      <c r="I19" s="1318"/>
      <c r="J19" s="1319"/>
      <c r="K19" s="1319"/>
      <c r="L19" s="1319"/>
      <c r="M19" s="1320"/>
      <c r="N19" s="1320"/>
      <c r="O19" s="1320"/>
      <c r="P19" s="1319"/>
      <c r="Q19" s="1320"/>
      <c r="R19" s="1320"/>
      <c r="S19" s="1320"/>
      <c r="T19" s="1322"/>
      <c r="U19" s="1322"/>
      <c r="V19" s="1322"/>
      <c r="W19" s="1322"/>
    </row>
    <row r="20" spans="1:23" s="1309" customFormat="1" ht="11.25" x14ac:dyDescent="0.2">
      <c r="A20" s="239" t="s">
        <v>2230</v>
      </c>
      <c r="B20" s="239" t="s">
        <v>2127</v>
      </c>
      <c r="C20" s="239" t="s">
        <v>2127</v>
      </c>
      <c r="D20" s="240" t="s">
        <v>1628</v>
      </c>
      <c r="E20" s="241" t="s">
        <v>2128</v>
      </c>
      <c r="F20" s="241" t="s">
        <v>738</v>
      </c>
      <c r="G20" s="241" t="s">
        <v>738</v>
      </c>
      <c r="H20" s="241" t="s">
        <v>2129</v>
      </c>
      <c r="I20" s="351"/>
      <c r="J20" s="242" t="s">
        <v>1213</v>
      </c>
      <c r="K20" s="242" t="s">
        <v>1213</v>
      </c>
      <c r="L20" s="243" t="s">
        <v>86</v>
      </c>
      <c r="M20" s="1555" t="s">
        <v>8442</v>
      </c>
      <c r="N20" s="1556">
        <v>1297</v>
      </c>
      <c r="O20" s="1557" t="s">
        <v>738</v>
      </c>
      <c r="P20" s="1946"/>
      <c r="Q20" s="1559" t="s">
        <v>738</v>
      </c>
      <c r="R20" s="1559"/>
      <c r="S20" s="1559"/>
      <c r="T20" s="1561" t="s">
        <v>738</v>
      </c>
      <c r="U20" s="1561"/>
      <c r="V20" s="1562" t="s">
        <v>738</v>
      </c>
      <c r="W20" s="1562"/>
    </row>
    <row r="21" spans="1:23" ht="11.25" customHeight="1" x14ac:dyDescent="0.2">
      <c r="A21" s="1309"/>
      <c r="B21" s="1309"/>
      <c r="C21" s="1309"/>
      <c r="D21" s="1317"/>
      <c r="E21" s="1310"/>
      <c r="F21" s="1310"/>
      <c r="G21" s="1310"/>
      <c r="H21" s="1310"/>
      <c r="I21" s="1318"/>
      <c r="J21" s="1319"/>
      <c r="K21" s="1319"/>
      <c r="L21" s="1319"/>
      <c r="M21" s="1320"/>
      <c r="N21" s="1320"/>
      <c r="O21" s="1320"/>
      <c r="P21" s="1319"/>
      <c r="Q21" s="1320"/>
      <c r="R21" s="1320"/>
      <c r="S21" s="1320"/>
      <c r="T21" s="1322"/>
      <c r="U21" s="1322"/>
      <c r="V21" s="1322"/>
      <c r="W21" s="1322"/>
    </row>
    <row r="22" spans="1:23" s="1328" customFormat="1" ht="18" customHeight="1" x14ac:dyDescent="0.2">
      <c r="A22" s="1323"/>
      <c r="B22" s="1323"/>
      <c r="C22" s="1323" t="s">
        <v>2231</v>
      </c>
      <c r="D22" s="1317"/>
      <c r="E22" s="1310"/>
      <c r="F22" s="1310"/>
      <c r="G22" s="1310"/>
      <c r="H22" s="1310"/>
      <c r="I22" s="1318"/>
      <c r="J22" s="1319"/>
      <c r="K22" s="1319"/>
      <c r="L22" s="1319"/>
      <c r="M22" s="1320"/>
      <c r="N22" s="1320"/>
      <c r="O22" s="1320"/>
      <c r="P22" s="1319"/>
      <c r="Q22" s="1320"/>
      <c r="R22" s="1320"/>
      <c r="S22" s="1320"/>
      <c r="T22" s="1322"/>
      <c r="U22" s="1322"/>
      <c r="V22" s="1322"/>
      <c r="W22" s="1322"/>
    </row>
    <row r="23" spans="1:23" s="1309" customFormat="1" ht="4.5" customHeight="1" x14ac:dyDescent="0.2">
      <c r="A23" s="1329"/>
      <c r="B23" s="1329"/>
      <c r="C23" s="1329"/>
      <c r="D23" s="1317"/>
      <c r="E23" s="1310"/>
      <c r="F23" s="1310"/>
      <c r="G23" s="1310"/>
      <c r="H23" s="1310"/>
      <c r="I23" s="1318"/>
      <c r="J23" s="1319"/>
      <c r="K23" s="1319"/>
      <c r="L23" s="1319"/>
      <c r="M23" s="1320"/>
      <c r="N23" s="1320"/>
      <c r="O23" s="1320"/>
      <c r="P23" s="1319"/>
      <c r="Q23" s="1320"/>
      <c r="R23" s="1320"/>
      <c r="S23" s="1320"/>
      <c r="T23" s="1322"/>
      <c r="U23" s="1322"/>
      <c r="V23" s="1322"/>
      <c r="W23" s="1322"/>
    </row>
    <row r="24" spans="1:23" s="1328" customFormat="1" ht="11.25" customHeight="1" x14ac:dyDescent="0.2">
      <c r="A24" s="247" t="s">
        <v>2231</v>
      </c>
      <c r="B24" s="247" t="s">
        <v>1735</v>
      </c>
      <c r="C24" s="247" t="s">
        <v>1735</v>
      </c>
      <c r="D24" s="200" t="s">
        <v>1981</v>
      </c>
      <c r="E24" s="207" t="s">
        <v>1939</v>
      </c>
      <c r="F24" s="241" t="s">
        <v>696</v>
      </c>
      <c r="G24" s="241" t="s">
        <v>843</v>
      </c>
      <c r="H24" s="241" t="s">
        <v>162</v>
      </c>
      <c r="I24" s="351"/>
      <c r="J24" s="242" t="s">
        <v>1213</v>
      </c>
      <c r="K24" s="242" t="s">
        <v>1878</v>
      </c>
      <c r="L24" s="243" t="s">
        <v>3769</v>
      </c>
      <c r="M24" s="1555" t="s">
        <v>8443</v>
      </c>
      <c r="N24" s="1556">
        <v>947</v>
      </c>
      <c r="O24" s="1557" t="s">
        <v>9064</v>
      </c>
      <c r="P24" s="1558">
        <v>1269</v>
      </c>
      <c r="Q24" s="1559" t="s">
        <v>9404</v>
      </c>
      <c r="R24" s="1564">
        <v>1478</v>
      </c>
      <c r="S24" s="1559"/>
      <c r="T24" s="1561" t="s">
        <v>738</v>
      </c>
      <c r="U24" s="1561"/>
      <c r="V24" s="1562" t="s">
        <v>738</v>
      </c>
      <c r="W24" s="1562"/>
    </row>
    <row r="25" spans="1:23" s="1328" customFormat="1" ht="11.25" customHeight="1" x14ac:dyDescent="0.2">
      <c r="A25" s="319" t="s">
        <v>2231</v>
      </c>
      <c r="B25" s="319" t="s">
        <v>1735</v>
      </c>
      <c r="C25" s="248"/>
      <c r="D25" s="249"/>
      <c r="E25" s="226"/>
      <c r="F25" s="241" t="s">
        <v>1614</v>
      </c>
      <c r="G25" s="241" t="s">
        <v>843</v>
      </c>
      <c r="H25" s="241" t="s">
        <v>163</v>
      </c>
      <c r="I25" s="351"/>
      <c r="J25" s="242" t="s">
        <v>1213</v>
      </c>
      <c r="K25" s="242" t="s">
        <v>1878</v>
      </c>
      <c r="L25" s="243" t="s">
        <v>3769</v>
      </c>
      <c r="M25" s="1555" t="s">
        <v>8444</v>
      </c>
      <c r="N25" s="1556">
        <v>947</v>
      </c>
      <c r="O25" s="1557" t="s">
        <v>9065</v>
      </c>
      <c r="P25" s="1558">
        <v>1269</v>
      </c>
      <c r="Q25" s="1559" t="s">
        <v>9405</v>
      </c>
      <c r="R25" s="1564">
        <v>1478</v>
      </c>
      <c r="S25" s="1559"/>
      <c r="T25" s="1561" t="s">
        <v>738</v>
      </c>
      <c r="U25" s="1561"/>
      <c r="V25" s="1562" t="s">
        <v>738</v>
      </c>
      <c r="W25" s="1562"/>
    </row>
    <row r="26" spans="1:23" s="1328" customFormat="1" ht="11.25" customHeight="1" x14ac:dyDescent="0.2">
      <c r="A26" s="1329"/>
      <c r="B26" s="1329"/>
      <c r="C26" s="1329"/>
      <c r="D26" s="1317"/>
      <c r="E26" s="1310"/>
      <c r="F26" s="1310"/>
      <c r="G26" s="1310"/>
      <c r="H26" s="1310"/>
      <c r="I26" s="1318"/>
      <c r="J26" s="1319"/>
      <c r="K26" s="1319"/>
      <c r="L26" s="1319"/>
      <c r="M26" s="1320"/>
      <c r="N26" s="1320"/>
      <c r="O26" s="1320"/>
      <c r="P26" s="1319"/>
      <c r="Q26" s="1320"/>
      <c r="R26" s="1320"/>
      <c r="S26" s="1320"/>
      <c r="T26" s="1322"/>
      <c r="U26" s="1322"/>
      <c r="V26" s="1322"/>
      <c r="W26" s="1322"/>
    </row>
    <row r="27" spans="1:23" s="1328" customFormat="1" ht="11.25" customHeight="1" x14ac:dyDescent="0.2">
      <c r="A27" s="319" t="s">
        <v>2231</v>
      </c>
      <c r="B27" s="319" t="s">
        <v>4821</v>
      </c>
      <c r="C27" s="247" t="s">
        <v>6969</v>
      </c>
      <c r="D27" s="240" t="s">
        <v>4822</v>
      </c>
      <c r="E27" s="241" t="s">
        <v>4785</v>
      </c>
      <c r="F27" s="241" t="s">
        <v>1007</v>
      </c>
      <c r="G27" s="241" t="s">
        <v>716</v>
      </c>
      <c r="H27" s="241" t="s">
        <v>6971</v>
      </c>
      <c r="I27" s="351"/>
      <c r="J27" s="242" t="s">
        <v>157</v>
      </c>
      <c r="K27" s="242" t="s">
        <v>157</v>
      </c>
      <c r="L27" s="243" t="s">
        <v>2332</v>
      </c>
      <c r="M27" s="1555" t="s">
        <v>8445</v>
      </c>
      <c r="N27" s="1556">
        <v>1194</v>
      </c>
      <c r="O27" s="1557" t="s">
        <v>738</v>
      </c>
      <c r="P27" s="1946"/>
      <c r="Q27" s="1559" t="s">
        <v>9406</v>
      </c>
      <c r="R27" s="1564">
        <v>2016</v>
      </c>
      <c r="S27" s="1559" t="s">
        <v>2225</v>
      </c>
      <c r="T27" s="1561" t="s">
        <v>738</v>
      </c>
      <c r="U27" s="1561"/>
      <c r="V27" s="1562" t="s">
        <v>738</v>
      </c>
      <c r="W27" s="1562"/>
    </row>
    <row r="28" spans="1:23" s="1328" customFormat="1" ht="11.25" customHeight="1" x14ac:dyDescent="0.2">
      <c r="A28" s="319" t="s">
        <v>2231</v>
      </c>
      <c r="B28" s="319" t="s">
        <v>4821</v>
      </c>
      <c r="C28" s="272"/>
      <c r="D28" s="240" t="s">
        <v>4327</v>
      </c>
      <c r="E28" s="241" t="s">
        <v>5048</v>
      </c>
      <c r="F28" s="241" t="s">
        <v>1791</v>
      </c>
      <c r="G28" s="241" t="s">
        <v>562</v>
      </c>
      <c r="H28" s="241" t="s">
        <v>6985</v>
      </c>
      <c r="I28" s="351"/>
      <c r="J28" s="242" t="s">
        <v>2057</v>
      </c>
      <c r="K28" s="242" t="s">
        <v>833</v>
      </c>
      <c r="L28" s="243" t="s">
        <v>2332</v>
      </c>
      <c r="M28" s="1555" t="s">
        <v>738</v>
      </c>
      <c r="N28" s="1555"/>
      <c r="O28" s="1557" t="s">
        <v>738</v>
      </c>
      <c r="P28" s="1946"/>
      <c r="Q28" s="1559" t="s">
        <v>9407</v>
      </c>
      <c r="R28" s="1564">
        <v>1970</v>
      </c>
      <c r="S28" s="1559" t="s">
        <v>2225</v>
      </c>
      <c r="T28" s="1561" t="s">
        <v>738</v>
      </c>
      <c r="U28" s="1561"/>
      <c r="V28" s="1562" t="s">
        <v>738</v>
      </c>
      <c r="W28" s="1562"/>
    </row>
    <row r="29" spans="1:23" s="1328" customFormat="1" ht="11.25" customHeight="1" x14ac:dyDescent="0.2">
      <c r="A29" s="1329"/>
      <c r="B29" s="1329"/>
      <c r="C29" s="1329"/>
      <c r="D29" s="1317"/>
      <c r="E29" s="1310"/>
      <c r="F29" s="1310"/>
      <c r="G29" s="1310"/>
      <c r="H29" s="1310"/>
      <c r="I29" s="1318"/>
      <c r="J29" s="1319"/>
      <c r="K29" s="1319"/>
      <c r="L29" s="1319"/>
      <c r="M29" s="1320"/>
      <c r="N29" s="1320"/>
      <c r="O29" s="1320"/>
      <c r="P29" s="1319"/>
      <c r="Q29" s="1320"/>
      <c r="R29" s="1320"/>
      <c r="S29" s="1320"/>
      <c r="T29" s="1322"/>
      <c r="U29" s="1322"/>
      <c r="V29" s="1322"/>
      <c r="W29" s="1322"/>
    </row>
    <row r="30" spans="1:23" s="1328" customFormat="1" ht="11.25" customHeight="1" x14ac:dyDescent="0.2">
      <c r="A30" s="319" t="s">
        <v>2231</v>
      </c>
      <c r="B30" s="319" t="s">
        <v>4821</v>
      </c>
      <c r="C30" s="247" t="s">
        <v>6970</v>
      </c>
      <c r="D30" s="240" t="s">
        <v>4822</v>
      </c>
      <c r="E30" s="241" t="s">
        <v>4785</v>
      </c>
      <c r="F30" s="241" t="s">
        <v>1007</v>
      </c>
      <c r="G30" s="241" t="s">
        <v>716</v>
      </c>
      <c r="H30" s="241" t="s">
        <v>6971</v>
      </c>
      <c r="I30" s="351"/>
      <c r="J30" s="242" t="s">
        <v>157</v>
      </c>
      <c r="K30" s="242" t="s">
        <v>157</v>
      </c>
      <c r="L30" s="243" t="s">
        <v>2333</v>
      </c>
      <c r="M30" s="1555" t="s">
        <v>8446</v>
      </c>
      <c r="N30" s="1556">
        <v>1478</v>
      </c>
      <c r="O30" s="1557" t="s">
        <v>738</v>
      </c>
      <c r="P30" s="1946"/>
      <c r="Q30" s="1559" t="s">
        <v>9408</v>
      </c>
      <c r="R30" s="1564">
        <v>2312</v>
      </c>
      <c r="S30" s="1559" t="s">
        <v>2225</v>
      </c>
      <c r="T30" s="1561" t="s">
        <v>738</v>
      </c>
      <c r="U30" s="1561"/>
      <c r="V30" s="1562" t="s">
        <v>738</v>
      </c>
      <c r="W30" s="1562"/>
    </row>
    <row r="31" spans="1:23" s="1328" customFormat="1" ht="11.25" customHeight="1" x14ac:dyDescent="0.2">
      <c r="A31" s="319" t="s">
        <v>2231</v>
      </c>
      <c r="B31" s="319" t="s">
        <v>4821</v>
      </c>
      <c r="C31" s="272"/>
      <c r="D31" s="240" t="s">
        <v>4327</v>
      </c>
      <c r="E31" s="241" t="s">
        <v>5048</v>
      </c>
      <c r="F31" s="241" t="s">
        <v>1791</v>
      </c>
      <c r="G31" s="241" t="s">
        <v>562</v>
      </c>
      <c r="H31" s="241" t="s">
        <v>6985</v>
      </c>
      <c r="I31" s="351"/>
      <c r="J31" s="242" t="s">
        <v>2057</v>
      </c>
      <c r="K31" s="242" t="s">
        <v>833</v>
      </c>
      <c r="L31" s="243" t="s">
        <v>2333</v>
      </c>
      <c r="M31" s="1555" t="s">
        <v>738</v>
      </c>
      <c r="N31" s="1555"/>
      <c r="O31" s="1557" t="s">
        <v>738</v>
      </c>
      <c r="P31" s="1946"/>
      <c r="Q31" s="1559" t="s">
        <v>9409</v>
      </c>
      <c r="R31" s="1564">
        <v>2255</v>
      </c>
      <c r="S31" s="1559" t="s">
        <v>2225</v>
      </c>
      <c r="T31" s="1561" t="s">
        <v>738</v>
      </c>
      <c r="U31" s="1561"/>
      <c r="V31" s="1562" t="s">
        <v>738</v>
      </c>
      <c r="W31" s="1562"/>
    </row>
    <row r="32" spans="1:23" s="1328" customFormat="1" ht="11.25" customHeight="1" x14ac:dyDescent="0.2">
      <c r="A32" s="1329"/>
      <c r="B32" s="1329"/>
      <c r="C32" s="1329"/>
      <c r="D32" s="1317"/>
      <c r="E32" s="1310"/>
      <c r="F32" s="1310"/>
      <c r="G32" s="1310"/>
      <c r="H32" s="1310"/>
      <c r="I32" s="1318"/>
      <c r="J32" s="1319"/>
      <c r="K32" s="1319"/>
      <c r="L32" s="1319"/>
      <c r="M32" s="1320"/>
      <c r="N32" s="1320"/>
      <c r="O32" s="1320"/>
      <c r="P32" s="1319"/>
      <c r="Q32" s="1320"/>
      <c r="R32" s="1320"/>
      <c r="S32" s="1320"/>
      <c r="T32" s="1322"/>
      <c r="U32" s="1322"/>
      <c r="V32" s="1322"/>
      <c r="W32" s="1322"/>
    </row>
    <row r="33" spans="1:23" s="1328" customFormat="1" ht="11.25" customHeight="1" x14ac:dyDescent="0.2">
      <c r="A33" s="319" t="s">
        <v>2231</v>
      </c>
      <c r="B33" s="319" t="s">
        <v>2299</v>
      </c>
      <c r="C33" s="319" t="s">
        <v>2299</v>
      </c>
      <c r="D33" s="240"/>
      <c r="E33" s="241" t="s">
        <v>2300</v>
      </c>
      <c r="F33" s="241" t="s">
        <v>843</v>
      </c>
      <c r="G33" s="241" t="s">
        <v>1766</v>
      </c>
      <c r="H33" s="241" t="s">
        <v>2565</v>
      </c>
      <c r="I33" s="351"/>
      <c r="J33" s="242" t="s">
        <v>833</v>
      </c>
      <c r="K33" s="242" t="s">
        <v>2057</v>
      </c>
      <c r="L33" s="243" t="s">
        <v>2331</v>
      </c>
      <c r="M33" s="1555" t="s">
        <v>8447</v>
      </c>
      <c r="N33" s="1556">
        <v>1344</v>
      </c>
      <c r="O33" s="1557" t="s">
        <v>9066</v>
      </c>
      <c r="P33" s="1558">
        <v>1673</v>
      </c>
      <c r="Q33" s="1559" t="s">
        <v>9410</v>
      </c>
      <c r="R33" s="1564">
        <v>2133</v>
      </c>
      <c r="S33" s="1559" t="s">
        <v>2225</v>
      </c>
      <c r="T33" s="1561" t="s">
        <v>738</v>
      </c>
      <c r="U33" s="1561"/>
      <c r="V33" s="1562" t="s">
        <v>738</v>
      </c>
      <c r="W33" s="1562"/>
    </row>
    <row r="34" spans="1:23" s="1328" customFormat="1" ht="11.25" customHeight="1" x14ac:dyDescent="0.2">
      <c r="A34" s="1329"/>
      <c r="B34" s="1329"/>
      <c r="C34" s="1329"/>
      <c r="D34" s="1317"/>
      <c r="E34" s="1310"/>
      <c r="F34" s="1310"/>
      <c r="G34" s="1310"/>
      <c r="H34" s="1310"/>
      <c r="I34" s="1318"/>
      <c r="J34" s="1319"/>
      <c r="K34" s="1319"/>
      <c r="L34" s="1319"/>
      <c r="M34" s="1320"/>
      <c r="N34" s="1320"/>
      <c r="O34" s="1320"/>
      <c r="P34" s="1319"/>
      <c r="Q34" s="1320"/>
      <c r="R34" s="1320"/>
      <c r="S34" s="1320"/>
      <c r="T34" s="1322"/>
      <c r="U34" s="1322"/>
      <c r="V34" s="1322"/>
      <c r="W34" s="1322"/>
    </row>
    <row r="35" spans="1:23" s="1309" customFormat="1" ht="11.25" customHeight="1" x14ac:dyDescent="0.2">
      <c r="A35" s="247" t="s">
        <v>2231</v>
      </c>
      <c r="B35" s="199" t="s">
        <v>1736</v>
      </c>
      <c r="C35" s="199" t="s">
        <v>1736</v>
      </c>
      <c r="D35" s="200" t="s">
        <v>743</v>
      </c>
      <c r="E35" s="207" t="s">
        <v>1688</v>
      </c>
      <c r="F35" s="207" t="s">
        <v>710</v>
      </c>
      <c r="G35" s="207" t="s">
        <v>710</v>
      </c>
      <c r="H35" s="207" t="s">
        <v>557</v>
      </c>
      <c r="I35" s="351"/>
      <c r="J35" s="250" t="s">
        <v>1213</v>
      </c>
      <c r="K35" s="250" t="s">
        <v>1213</v>
      </c>
      <c r="L35" s="205" t="s">
        <v>3005</v>
      </c>
      <c r="M35" s="1555" t="s">
        <v>8448</v>
      </c>
      <c r="N35" s="1556">
        <v>947</v>
      </c>
      <c r="O35" s="1557" t="s">
        <v>9067</v>
      </c>
      <c r="P35" s="1558">
        <v>1269</v>
      </c>
      <c r="Q35" s="1559" t="s">
        <v>9411</v>
      </c>
      <c r="R35" s="1564">
        <v>1478</v>
      </c>
      <c r="S35" s="1567"/>
      <c r="T35" s="1561" t="s">
        <v>738</v>
      </c>
      <c r="U35" s="1561"/>
      <c r="V35" s="1562" t="s">
        <v>738</v>
      </c>
      <c r="W35" s="1562"/>
    </row>
    <row r="36" spans="1:23" s="1309" customFormat="1" ht="11.25" customHeight="1" x14ac:dyDescent="0.2">
      <c r="A36" s="247" t="s">
        <v>2231</v>
      </c>
      <c r="B36" s="199" t="s">
        <v>1736</v>
      </c>
      <c r="C36" s="252"/>
      <c r="D36" s="240" t="s">
        <v>390</v>
      </c>
      <c r="E36" s="241" t="s">
        <v>1688</v>
      </c>
      <c r="F36" s="241" t="s">
        <v>1767</v>
      </c>
      <c r="G36" s="241" t="s">
        <v>710</v>
      </c>
      <c r="H36" s="241" t="s">
        <v>1347</v>
      </c>
      <c r="I36" s="351"/>
      <c r="J36" s="242" t="s">
        <v>1213</v>
      </c>
      <c r="K36" s="242" t="s">
        <v>1213</v>
      </c>
      <c r="L36" s="243" t="s">
        <v>3005</v>
      </c>
      <c r="M36" s="1555" t="s">
        <v>8449</v>
      </c>
      <c r="N36" s="1556">
        <v>947</v>
      </c>
      <c r="O36" s="1557" t="s">
        <v>9068</v>
      </c>
      <c r="P36" s="1558">
        <v>1269</v>
      </c>
      <c r="Q36" s="1559" t="s">
        <v>9412</v>
      </c>
      <c r="R36" s="1564">
        <v>1478</v>
      </c>
      <c r="S36" s="1559"/>
      <c r="T36" s="1561" t="s">
        <v>738</v>
      </c>
      <c r="U36" s="1561"/>
      <c r="V36" s="1562" t="s">
        <v>738</v>
      </c>
      <c r="W36" s="1562"/>
    </row>
    <row r="37" spans="1:23" s="1328" customFormat="1" ht="11.25" customHeight="1" x14ac:dyDescent="0.2">
      <c r="A37" s="261"/>
      <c r="B37" s="261"/>
      <c r="C37" s="261"/>
      <c r="D37" s="262"/>
      <c r="E37" s="201"/>
      <c r="F37" s="201"/>
      <c r="G37" s="201"/>
      <c r="H37" s="201"/>
      <c r="I37" s="1318"/>
      <c r="J37" s="263"/>
      <c r="K37" s="263"/>
      <c r="L37" s="1319"/>
      <c r="M37" s="265"/>
      <c r="N37" s="265"/>
      <c r="O37" s="265"/>
      <c r="P37" s="263"/>
      <c r="Q37" s="265"/>
      <c r="R37" s="265"/>
      <c r="S37" s="265"/>
      <c r="T37" s="266"/>
      <c r="U37" s="266"/>
      <c r="V37" s="266"/>
      <c r="W37" s="266"/>
    </row>
    <row r="38" spans="1:23" s="1309" customFormat="1" ht="11.25" customHeight="1" x14ac:dyDescent="0.2">
      <c r="A38" s="247" t="s">
        <v>2231</v>
      </c>
      <c r="B38" s="199" t="s">
        <v>1147</v>
      </c>
      <c r="C38" s="199" t="s">
        <v>1147</v>
      </c>
      <c r="D38" s="200"/>
      <c r="E38" s="207" t="s">
        <v>519</v>
      </c>
      <c r="F38" s="241" t="s">
        <v>711</v>
      </c>
      <c r="G38" s="241" t="s">
        <v>1766</v>
      </c>
      <c r="H38" s="241" t="s">
        <v>547</v>
      </c>
      <c r="I38" s="351"/>
      <c r="J38" s="242" t="s">
        <v>1213</v>
      </c>
      <c r="K38" s="242" t="s">
        <v>1882</v>
      </c>
      <c r="L38" s="243" t="s">
        <v>3768</v>
      </c>
      <c r="M38" s="1555" t="s">
        <v>8450</v>
      </c>
      <c r="N38" s="1556">
        <v>947</v>
      </c>
      <c r="O38" s="1557" t="s">
        <v>9069</v>
      </c>
      <c r="P38" s="1558">
        <v>1269</v>
      </c>
      <c r="Q38" s="1559" t="s">
        <v>9413</v>
      </c>
      <c r="R38" s="1564">
        <v>1658</v>
      </c>
      <c r="S38" s="1559"/>
      <c r="T38" s="1561" t="s">
        <v>738</v>
      </c>
      <c r="U38" s="1561"/>
      <c r="V38" s="1562" t="s">
        <v>738</v>
      </c>
      <c r="W38" s="1562"/>
    </row>
    <row r="39" spans="1:23" s="1309" customFormat="1" ht="11.25" customHeight="1" x14ac:dyDescent="0.2">
      <c r="A39" s="247" t="s">
        <v>2231</v>
      </c>
      <c r="B39" s="199" t="s">
        <v>1147</v>
      </c>
      <c r="C39" s="216" t="s">
        <v>2122</v>
      </c>
      <c r="D39" s="236"/>
      <c r="E39" s="217"/>
      <c r="F39" s="241" t="s">
        <v>377</v>
      </c>
      <c r="G39" s="241" t="s">
        <v>1766</v>
      </c>
      <c r="H39" s="241" t="s">
        <v>2713</v>
      </c>
      <c r="I39" s="351"/>
      <c r="J39" s="242" t="s">
        <v>1213</v>
      </c>
      <c r="K39" s="242" t="s">
        <v>1882</v>
      </c>
      <c r="L39" s="243" t="s">
        <v>3768</v>
      </c>
      <c r="M39" s="1555" t="s">
        <v>8451</v>
      </c>
      <c r="N39" s="1556">
        <v>947</v>
      </c>
      <c r="O39" s="1557" t="s">
        <v>9070</v>
      </c>
      <c r="P39" s="1558">
        <v>1269</v>
      </c>
      <c r="Q39" s="1559" t="s">
        <v>9414</v>
      </c>
      <c r="R39" s="1564">
        <v>1658</v>
      </c>
      <c r="S39" s="1559"/>
      <c r="T39" s="1561" t="s">
        <v>738</v>
      </c>
      <c r="U39" s="1561"/>
      <c r="V39" s="1562" t="s">
        <v>738</v>
      </c>
      <c r="W39" s="1562"/>
    </row>
    <row r="40" spans="1:23" s="1309" customFormat="1" ht="11.25" customHeight="1" x14ac:dyDescent="0.2">
      <c r="A40" s="319" t="s">
        <v>2231</v>
      </c>
      <c r="B40" s="239" t="s">
        <v>1147</v>
      </c>
      <c r="C40" s="252" t="s">
        <v>2121</v>
      </c>
      <c r="D40" s="240" t="s">
        <v>971</v>
      </c>
      <c r="E40" s="241" t="s">
        <v>1161</v>
      </c>
      <c r="F40" s="241" t="s">
        <v>377</v>
      </c>
      <c r="G40" s="241" t="s">
        <v>1766</v>
      </c>
      <c r="H40" s="241" t="s">
        <v>158</v>
      </c>
      <c r="I40" s="351"/>
      <c r="J40" s="242" t="s">
        <v>803</v>
      </c>
      <c r="K40" s="242" t="s">
        <v>2051</v>
      </c>
      <c r="L40" s="243" t="s">
        <v>949</v>
      </c>
      <c r="M40" s="1555" t="s">
        <v>8452</v>
      </c>
      <c r="N40" s="1556">
        <v>947</v>
      </c>
      <c r="O40" s="1557" t="s">
        <v>9071</v>
      </c>
      <c r="P40" s="1558">
        <v>1269</v>
      </c>
      <c r="Q40" s="1559" t="s">
        <v>9415</v>
      </c>
      <c r="R40" s="1564">
        <v>1658</v>
      </c>
      <c r="S40" s="1559"/>
      <c r="T40" s="1561" t="s">
        <v>738</v>
      </c>
      <c r="U40" s="1561"/>
      <c r="V40" s="1562" t="s">
        <v>738</v>
      </c>
      <c r="W40" s="1562"/>
    </row>
    <row r="41" spans="1:23" s="1328" customFormat="1" ht="11.25" customHeight="1" x14ac:dyDescent="0.2">
      <c r="A41" s="1332"/>
      <c r="B41" s="1332"/>
      <c r="C41" s="1332"/>
      <c r="D41" s="1317"/>
      <c r="E41" s="1310"/>
      <c r="F41" s="1310"/>
      <c r="G41" s="1310"/>
      <c r="H41" s="1310"/>
      <c r="I41" s="1318"/>
      <c r="J41" s="1319"/>
      <c r="K41" s="1319"/>
      <c r="L41" s="1319"/>
      <c r="M41" s="1320"/>
      <c r="N41" s="1320"/>
      <c r="O41" s="1320"/>
      <c r="P41" s="1319"/>
      <c r="Q41" s="1320"/>
      <c r="R41" s="1320"/>
      <c r="S41" s="1320"/>
      <c r="T41" s="1322"/>
      <c r="U41" s="1322"/>
      <c r="V41" s="1322"/>
      <c r="W41" s="1322"/>
    </row>
    <row r="42" spans="1:23" s="1309" customFormat="1" ht="11.25" customHeight="1" x14ac:dyDescent="0.2">
      <c r="A42" s="247" t="s">
        <v>2231</v>
      </c>
      <c r="B42" s="199" t="s">
        <v>1147</v>
      </c>
      <c r="C42" s="199" t="s">
        <v>1147</v>
      </c>
      <c r="D42" s="200"/>
      <c r="E42" s="207" t="s">
        <v>519</v>
      </c>
      <c r="F42" s="241" t="s">
        <v>711</v>
      </c>
      <c r="G42" s="241" t="s">
        <v>1766</v>
      </c>
      <c r="H42" s="241" t="s">
        <v>547</v>
      </c>
      <c r="I42" s="351"/>
      <c r="J42" s="242" t="s">
        <v>1213</v>
      </c>
      <c r="K42" s="242" t="s">
        <v>1882</v>
      </c>
      <c r="L42" s="243" t="s">
        <v>3771</v>
      </c>
      <c r="M42" s="1555" t="s">
        <v>8453</v>
      </c>
      <c r="N42" s="1556">
        <v>1137</v>
      </c>
      <c r="O42" s="1557" t="s">
        <v>9072</v>
      </c>
      <c r="P42" s="1558">
        <v>1459</v>
      </c>
      <c r="Q42" s="1559" t="s">
        <v>9416</v>
      </c>
      <c r="R42" s="1564">
        <v>1848</v>
      </c>
      <c r="S42" s="1559"/>
      <c r="T42" s="1561" t="s">
        <v>738</v>
      </c>
      <c r="U42" s="1561"/>
      <c r="V42" s="1562" t="s">
        <v>738</v>
      </c>
      <c r="W42" s="1562"/>
    </row>
    <row r="43" spans="1:23" s="1309" customFormat="1" ht="11.25" customHeight="1" x14ac:dyDescent="0.2">
      <c r="A43" s="247" t="s">
        <v>2231</v>
      </c>
      <c r="B43" s="199" t="s">
        <v>1147</v>
      </c>
      <c r="C43" s="216" t="s">
        <v>2124</v>
      </c>
      <c r="D43" s="224"/>
      <c r="E43" s="226"/>
      <c r="F43" s="241" t="s">
        <v>377</v>
      </c>
      <c r="G43" s="241" t="s">
        <v>1766</v>
      </c>
      <c r="H43" s="241" t="s">
        <v>2713</v>
      </c>
      <c r="I43" s="351"/>
      <c r="J43" s="242" t="s">
        <v>1213</v>
      </c>
      <c r="K43" s="242" t="s">
        <v>1882</v>
      </c>
      <c r="L43" s="243" t="s">
        <v>3771</v>
      </c>
      <c r="M43" s="1555" t="s">
        <v>8454</v>
      </c>
      <c r="N43" s="1556">
        <v>1137</v>
      </c>
      <c r="O43" s="1557" t="s">
        <v>9073</v>
      </c>
      <c r="P43" s="1558">
        <v>1459</v>
      </c>
      <c r="Q43" s="1559" t="s">
        <v>9417</v>
      </c>
      <c r="R43" s="1564">
        <v>1848</v>
      </c>
      <c r="S43" s="1559"/>
      <c r="T43" s="1561" t="s">
        <v>738</v>
      </c>
      <c r="U43" s="1561"/>
      <c r="V43" s="1562" t="s">
        <v>738</v>
      </c>
      <c r="W43" s="1562"/>
    </row>
    <row r="44" spans="1:23" s="1309" customFormat="1" ht="11.25" customHeight="1" x14ac:dyDescent="0.2">
      <c r="A44" s="247" t="s">
        <v>2231</v>
      </c>
      <c r="B44" s="199" t="s">
        <v>1147</v>
      </c>
      <c r="C44" s="208" t="s">
        <v>2123</v>
      </c>
      <c r="D44" s="200" t="s">
        <v>971</v>
      </c>
      <c r="E44" s="207" t="s">
        <v>1161</v>
      </c>
      <c r="F44" s="241" t="s">
        <v>377</v>
      </c>
      <c r="G44" s="241" t="s">
        <v>1766</v>
      </c>
      <c r="H44" s="241" t="s">
        <v>158</v>
      </c>
      <c r="I44" s="351"/>
      <c r="J44" s="242" t="s">
        <v>803</v>
      </c>
      <c r="K44" s="242" t="s">
        <v>2051</v>
      </c>
      <c r="L44" s="243" t="s">
        <v>958</v>
      </c>
      <c r="M44" s="1555" t="s">
        <v>8455</v>
      </c>
      <c r="N44" s="1556">
        <v>1137</v>
      </c>
      <c r="O44" s="1557" t="s">
        <v>9074</v>
      </c>
      <c r="P44" s="1558">
        <v>1459</v>
      </c>
      <c r="Q44" s="1559" t="s">
        <v>9418</v>
      </c>
      <c r="R44" s="1564">
        <v>1848</v>
      </c>
      <c r="S44" s="1559"/>
      <c r="T44" s="1561" t="s">
        <v>738</v>
      </c>
      <c r="U44" s="1561"/>
      <c r="V44" s="1562" t="s">
        <v>738</v>
      </c>
      <c r="W44" s="1562"/>
    </row>
    <row r="45" spans="1:23" s="1328" customFormat="1" ht="11.25" customHeight="1" x14ac:dyDescent="0.2">
      <c r="A45" s="253"/>
      <c r="B45" s="253"/>
      <c r="C45" s="253"/>
      <c r="D45" s="254"/>
      <c r="E45" s="255"/>
      <c r="F45" s="255"/>
      <c r="G45" s="255"/>
      <c r="H45" s="255"/>
      <c r="I45" s="1318"/>
      <c r="J45" s="256"/>
      <c r="K45" s="256"/>
      <c r="L45" s="1319"/>
      <c r="M45" s="257"/>
      <c r="N45" s="257"/>
      <c r="O45" s="257"/>
      <c r="P45" s="256"/>
      <c r="Q45" s="257"/>
      <c r="R45" s="257"/>
      <c r="S45" s="257"/>
      <c r="T45" s="258"/>
      <c r="U45" s="258"/>
      <c r="V45" s="258"/>
      <c r="W45" s="258"/>
    </row>
    <row r="46" spans="1:23" s="1328" customFormat="1" ht="11.25" x14ac:dyDescent="0.2">
      <c r="A46" s="247" t="s">
        <v>2231</v>
      </c>
      <c r="B46" s="247" t="s">
        <v>1737</v>
      </c>
      <c r="C46" s="247" t="s">
        <v>1737</v>
      </c>
      <c r="D46" s="200" t="s">
        <v>391</v>
      </c>
      <c r="E46" s="207" t="s">
        <v>2089</v>
      </c>
      <c r="F46" s="207" t="s">
        <v>377</v>
      </c>
      <c r="G46" s="207" t="s">
        <v>377</v>
      </c>
      <c r="H46" s="207" t="s">
        <v>739</v>
      </c>
      <c r="I46" s="351"/>
      <c r="J46" s="250" t="s">
        <v>832</v>
      </c>
      <c r="K46" s="250" t="s">
        <v>2282</v>
      </c>
      <c r="L46" s="205" t="s">
        <v>2042</v>
      </c>
      <c r="M46" s="1555" t="s">
        <v>8456</v>
      </c>
      <c r="N46" s="1556">
        <v>947</v>
      </c>
      <c r="O46" s="1557" t="s">
        <v>9075</v>
      </c>
      <c r="P46" s="1558">
        <v>1269</v>
      </c>
      <c r="Q46" s="1567" t="s">
        <v>738</v>
      </c>
      <c r="R46" s="1567"/>
      <c r="S46" s="1567"/>
      <c r="T46" s="1561" t="s">
        <v>738</v>
      </c>
      <c r="U46" s="1569"/>
      <c r="V46" s="1562" t="s">
        <v>738</v>
      </c>
      <c r="W46" s="1570"/>
    </row>
    <row r="47" spans="1:23" s="1328" customFormat="1" ht="11.25" x14ac:dyDescent="0.2">
      <c r="A47" s="247" t="s">
        <v>2231</v>
      </c>
      <c r="B47" s="247" t="s">
        <v>1737</v>
      </c>
      <c r="C47" s="260"/>
      <c r="D47" s="200" t="s">
        <v>7454</v>
      </c>
      <c r="E47" s="207" t="s">
        <v>2089</v>
      </c>
      <c r="F47" s="207" t="s">
        <v>236</v>
      </c>
      <c r="G47" s="207" t="s">
        <v>377</v>
      </c>
      <c r="H47" s="207" t="s">
        <v>739</v>
      </c>
      <c r="I47" s="351"/>
      <c r="J47" s="250" t="s">
        <v>832</v>
      </c>
      <c r="K47" s="250" t="s">
        <v>2282</v>
      </c>
      <c r="L47" s="205" t="s">
        <v>2042</v>
      </c>
      <c r="M47" s="1555" t="s">
        <v>8457</v>
      </c>
      <c r="N47" s="1556">
        <v>947</v>
      </c>
      <c r="O47" s="1557" t="s">
        <v>9076</v>
      </c>
      <c r="P47" s="1558">
        <v>1269</v>
      </c>
      <c r="Q47" s="1567" t="s">
        <v>738</v>
      </c>
      <c r="R47" s="1567"/>
      <c r="S47" s="1567"/>
      <c r="T47" s="1561" t="s">
        <v>738</v>
      </c>
      <c r="U47" s="1569"/>
      <c r="V47" s="1562" t="s">
        <v>738</v>
      </c>
      <c r="W47" s="1570"/>
    </row>
    <row r="48" spans="1:23" s="1328" customFormat="1" ht="11.25" customHeight="1" x14ac:dyDescent="0.2">
      <c r="A48" s="253"/>
      <c r="B48" s="253"/>
      <c r="C48" s="253"/>
      <c r="D48" s="254"/>
      <c r="E48" s="255"/>
      <c r="F48" s="255"/>
      <c r="G48" s="255"/>
      <c r="H48" s="255"/>
      <c r="I48" s="1318"/>
      <c r="J48" s="256"/>
      <c r="K48" s="256"/>
      <c r="L48" s="1319"/>
      <c r="M48" s="257"/>
      <c r="N48" s="257"/>
      <c r="O48" s="257"/>
      <c r="P48" s="256"/>
      <c r="Q48" s="257"/>
      <c r="R48" s="257"/>
      <c r="S48" s="257"/>
      <c r="T48" s="258"/>
      <c r="U48" s="258"/>
      <c r="V48" s="258"/>
      <c r="W48" s="258"/>
    </row>
    <row r="49" spans="1:23" s="1328" customFormat="1" ht="11.25" customHeight="1" x14ac:dyDescent="0.2">
      <c r="A49" s="247" t="s">
        <v>2231</v>
      </c>
      <c r="B49" s="247" t="s">
        <v>421</v>
      </c>
      <c r="C49" s="247" t="s">
        <v>421</v>
      </c>
      <c r="D49" s="200" t="s">
        <v>1618</v>
      </c>
      <c r="E49" s="207" t="s">
        <v>1280</v>
      </c>
      <c r="F49" s="241" t="s">
        <v>700</v>
      </c>
      <c r="G49" s="241" t="s">
        <v>843</v>
      </c>
      <c r="H49" s="241" t="s">
        <v>422</v>
      </c>
      <c r="I49" s="351"/>
      <c r="J49" s="242" t="s">
        <v>1213</v>
      </c>
      <c r="K49" s="242" t="s">
        <v>1878</v>
      </c>
      <c r="L49" s="243" t="s">
        <v>3005</v>
      </c>
      <c r="M49" s="1555" t="s">
        <v>8444</v>
      </c>
      <c r="N49" s="1556">
        <v>947</v>
      </c>
      <c r="O49" s="1557" t="s">
        <v>9065</v>
      </c>
      <c r="P49" s="1558">
        <v>1269</v>
      </c>
      <c r="Q49" s="1559" t="s">
        <v>9405</v>
      </c>
      <c r="R49" s="1564">
        <v>1478</v>
      </c>
      <c r="S49" s="1559"/>
      <c r="T49" s="1561" t="s">
        <v>738</v>
      </c>
      <c r="U49" s="1561"/>
      <c r="V49" s="1562" t="s">
        <v>738</v>
      </c>
      <c r="W49" s="1562"/>
    </row>
    <row r="50" spans="1:23" s="1328" customFormat="1" ht="11.25" customHeight="1" x14ac:dyDescent="0.2">
      <c r="A50" s="261"/>
      <c r="B50" s="261"/>
      <c r="C50" s="261"/>
      <c r="D50" s="262"/>
      <c r="E50" s="201"/>
      <c r="F50" s="201"/>
      <c r="G50" s="201"/>
      <c r="H50" s="201"/>
      <c r="I50" s="1318"/>
      <c r="J50" s="263"/>
      <c r="K50" s="263"/>
      <c r="L50" s="1319"/>
      <c r="M50" s="265"/>
      <c r="N50" s="265"/>
      <c r="O50" s="265"/>
      <c r="P50" s="263"/>
      <c r="Q50" s="265"/>
      <c r="R50" s="265"/>
      <c r="S50" s="265"/>
      <c r="T50" s="266"/>
      <c r="U50" s="266"/>
      <c r="V50" s="266"/>
      <c r="W50" s="266"/>
    </row>
    <row r="51" spans="1:23" s="1309" customFormat="1" ht="11.25" x14ac:dyDescent="0.2">
      <c r="A51" s="247" t="s">
        <v>2231</v>
      </c>
      <c r="B51" s="247" t="s">
        <v>1738</v>
      </c>
      <c r="C51" s="247" t="s">
        <v>1738</v>
      </c>
      <c r="D51" s="200" t="s">
        <v>539</v>
      </c>
      <c r="E51" s="207" t="s">
        <v>1689</v>
      </c>
      <c r="F51" s="207" t="s">
        <v>840</v>
      </c>
      <c r="G51" s="207" t="s">
        <v>711</v>
      </c>
      <c r="H51" s="207" t="s">
        <v>1895</v>
      </c>
      <c r="I51" s="351"/>
      <c r="J51" s="250" t="s">
        <v>1213</v>
      </c>
      <c r="K51" s="250" t="s">
        <v>763</v>
      </c>
      <c r="L51" s="205" t="s">
        <v>545</v>
      </c>
      <c r="M51" s="1555" t="s">
        <v>8458</v>
      </c>
      <c r="N51" s="1556">
        <v>947</v>
      </c>
      <c r="O51" s="1566" t="s">
        <v>738</v>
      </c>
      <c r="P51" s="1797"/>
      <c r="Q51" s="1567" t="s">
        <v>738</v>
      </c>
      <c r="R51" s="1567"/>
      <c r="S51" s="1567"/>
      <c r="T51" s="1561" t="s">
        <v>738</v>
      </c>
      <c r="U51" s="1569"/>
      <c r="V51" s="1562" t="s">
        <v>738</v>
      </c>
      <c r="W51" s="1570"/>
    </row>
    <row r="52" spans="1:23" s="1309" customFormat="1" ht="11.25" x14ac:dyDescent="0.2">
      <c r="A52" s="247" t="s">
        <v>2231</v>
      </c>
      <c r="B52" s="247" t="s">
        <v>1738</v>
      </c>
      <c r="C52" s="268"/>
      <c r="D52" s="200" t="s">
        <v>1979</v>
      </c>
      <c r="E52" s="207" t="s">
        <v>1689</v>
      </c>
      <c r="F52" s="207" t="s">
        <v>840</v>
      </c>
      <c r="G52" s="207" t="s">
        <v>711</v>
      </c>
      <c r="H52" s="207" t="s">
        <v>180</v>
      </c>
      <c r="I52" s="351"/>
      <c r="J52" s="250" t="s">
        <v>1878</v>
      </c>
      <c r="K52" s="250" t="s">
        <v>850</v>
      </c>
      <c r="L52" s="243" t="s">
        <v>3007</v>
      </c>
      <c r="M52" s="1555" t="s">
        <v>8459</v>
      </c>
      <c r="N52" s="1556">
        <v>947</v>
      </c>
      <c r="O52" s="1566" t="s">
        <v>738</v>
      </c>
      <c r="P52" s="1797"/>
      <c r="Q52" s="1567" t="s">
        <v>738</v>
      </c>
      <c r="R52" s="1567"/>
      <c r="S52" s="1567"/>
      <c r="T52" s="1561" t="s">
        <v>738</v>
      </c>
      <c r="U52" s="1569"/>
      <c r="V52" s="1562" t="s">
        <v>738</v>
      </c>
      <c r="W52" s="1570"/>
    </row>
    <row r="53" spans="1:23" s="1309" customFormat="1" ht="11.25" customHeight="1" x14ac:dyDescent="0.2">
      <c r="A53" s="253"/>
      <c r="B53" s="253"/>
      <c r="C53" s="253"/>
      <c r="D53" s="254"/>
      <c r="E53" s="255"/>
      <c r="F53" s="255"/>
      <c r="G53" s="255"/>
      <c r="H53" s="255"/>
      <c r="I53" s="1318"/>
      <c r="J53" s="256"/>
      <c r="K53" s="256"/>
      <c r="L53" s="1319"/>
      <c r="M53" s="257"/>
      <c r="N53" s="257"/>
      <c r="O53" s="257"/>
      <c r="P53" s="256"/>
      <c r="Q53" s="257"/>
      <c r="R53" s="257"/>
      <c r="S53" s="257"/>
      <c r="T53" s="258"/>
      <c r="U53" s="258"/>
      <c r="V53" s="258"/>
      <c r="W53" s="258"/>
    </row>
    <row r="54" spans="1:23" s="1328" customFormat="1" ht="11.25" customHeight="1" x14ac:dyDescent="0.2">
      <c r="A54" s="247" t="s">
        <v>2231</v>
      </c>
      <c r="B54" s="247" t="s">
        <v>1739</v>
      </c>
      <c r="C54" s="247" t="s">
        <v>1739</v>
      </c>
      <c r="D54" s="269"/>
      <c r="E54" s="241" t="s">
        <v>1690</v>
      </c>
      <c r="F54" s="241" t="s">
        <v>710</v>
      </c>
      <c r="G54" s="241" t="s">
        <v>712</v>
      </c>
      <c r="H54" s="241" t="s">
        <v>730</v>
      </c>
      <c r="I54" s="351"/>
      <c r="J54" s="242" t="s">
        <v>2053</v>
      </c>
      <c r="K54" s="242" t="s">
        <v>2053</v>
      </c>
      <c r="L54" s="243" t="s">
        <v>3767</v>
      </c>
      <c r="M54" s="1555" t="s">
        <v>8448</v>
      </c>
      <c r="N54" s="1556">
        <v>947</v>
      </c>
      <c r="O54" s="1557" t="s">
        <v>9067</v>
      </c>
      <c r="P54" s="1558">
        <v>1269</v>
      </c>
      <c r="Q54" s="1559" t="s">
        <v>9411</v>
      </c>
      <c r="R54" s="1564">
        <v>1478</v>
      </c>
      <c r="S54" s="1559"/>
      <c r="T54" s="1561" t="s">
        <v>738</v>
      </c>
      <c r="U54" s="1561"/>
      <c r="V54" s="1562" t="s">
        <v>738</v>
      </c>
      <c r="W54" s="1562"/>
    </row>
    <row r="55" spans="1:23" s="1328" customFormat="1" ht="11.25" customHeight="1" x14ac:dyDescent="0.2">
      <c r="A55" s="247" t="s">
        <v>2231</v>
      </c>
      <c r="B55" s="247" t="s">
        <v>1739</v>
      </c>
      <c r="C55" s="268"/>
      <c r="D55" s="200" t="s">
        <v>314</v>
      </c>
      <c r="E55" s="207" t="s">
        <v>1691</v>
      </c>
      <c r="F55" s="207" t="s">
        <v>1767</v>
      </c>
      <c r="G55" s="207" t="s">
        <v>712</v>
      </c>
      <c r="H55" s="207" t="s">
        <v>1499</v>
      </c>
      <c r="I55" s="351"/>
      <c r="J55" s="250" t="s">
        <v>102</v>
      </c>
      <c r="K55" s="242" t="s">
        <v>102</v>
      </c>
      <c r="L55" s="243" t="s">
        <v>3767</v>
      </c>
      <c r="M55" s="1555" t="s">
        <v>8449</v>
      </c>
      <c r="N55" s="1556">
        <v>947</v>
      </c>
      <c r="O55" s="1557" t="s">
        <v>9068</v>
      </c>
      <c r="P55" s="1558">
        <v>1269</v>
      </c>
      <c r="Q55" s="1559" t="s">
        <v>9412</v>
      </c>
      <c r="R55" s="1564">
        <v>1478</v>
      </c>
      <c r="S55" s="1567"/>
      <c r="T55" s="1561" t="s">
        <v>738</v>
      </c>
      <c r="U55" s="1561"/>
      <c r="V55" s="1562" t="s">
        <v>738</v>
      </c>
      <c r="W55" s="1562"/>
    </row>
    <row r="56" spans="1:23" s="1328" customFormat="1" ht="11.25" customHeight="1" x14ac:dyDescent="0.2">
      <c r="A56" s="253"/>
      <c r="B56" s="253"/>
      <c r="C56" s="253"/>
      <c r="D56" s="254"/>
      <c r="E56" s="255"/>
      <c r="F56" s="255"/>
      <c r="G56" s="255"/>
      <c r="H56" s="255"/>
      <c r="I56" s="1318"/>
      <c r="J56" s="256"/>
      <c r="K56" s="303"/>
      <c r="L56" s="1319"/>
      <c r="M56" s="257"/>
      <c r="N56" s="257"/>
      <c r="O56" s="257"/>
      <c r="P56" s="256"/>
      <c r="Q56" s="257"/>
      <c r="R56" s="257"/>
      <c r="S56" s="257"/>
      <c r="T56" s="258"/>
      <c r="U56" s="258"/>
      <c r="V56" s="258"/>
      <c r="W56" s="258"/>
    </row>
    <row r="57" spans="1:23" s="1309" customFormat="1" ht="11.25" customHeight="1" x14ac:dyDescent="0.2">
      <c r="A57" s="247" t="s">
        <v>2231</v>
      </c>
      <c r="B57" s="247" t="s">
        <v>1740</v>
      </c>
      <c r="C57" s="247" t="s">
        <v>1740</v>
      </c>
      <c r="D57" s="200" t="s">
        <v>5118</v>
      </c>
      <c r="E57" s="207" t="s">
        <v>1692</v>
      </c>
      <c r="F57" s="207" t="s">
        <v>710</v>
      </c>
      <c r="G57" s="207" t="s">
        <v>712</v>
      </c>
      <c r="H57" s="207" t="s">
        <v>828</v>
      </c>
      <c r="I57" s="351"/>
      <c r="J57" s="250" t="s">
        <v>100</v>
      </c>
      <c r="K57" s="250" t="s">
        <v>100</v>
      </c>
      <c r="L57" s="205" t="s">
        <v>3005</v>
      </c>
      <c r="M57" s="1555" t="s">
        <v>8460</v>
      </c>
      <c r="N57" s="1556">
        <v>947</v>
      </c>
      <c r="O57" s="1557" t="s">
        <v>9077</v>
      </c>
      <c r="P57" s="1558">
        <v>1269</v>
      </c>
      <c r="Q57" s="1559" t="s">
        <v>9419</v>
      </c>
      <c r="R57" s="1564">
        <v>1478</v>
      </c>
      <c r="S57" s="1567"/>
      <c r="T57" s="1561" t="s">
        <v>738</v>
      </c>
      <c r="U57" s="1561"/>
      <c r="V57" s="1562" t="s">
        <v>738</v>
      </c>
      <c r="W57" s="1562"/>
    </row>
    <row r="58" spans="1:23" s="1328" customFormat="1" ht="11.25" customHeight="1" x14ac:dyDescent="0.2">
      <c r="A58" s="247" t="s">
        <v>2231</v>
      </c>
      <c r="B58" s="247" t="s">
        <v>1740</v>
      </c>
      <c r="C58" s="260"/>
      <c r="D58" s="200" t="s">
        <v>5119</v>
      </c>
      <c r="E58" s="207" t="s">
        <v>1692</v>
      </c>
      <c r="F58" s="207" t="s">
        <v>749</v>
      </c>
      <c r="G58" s="207" t="s">
        <v>712</v>
      </c>
      <c r="H58" s="207" t="s">
        <v>1494</v>
      </c>
      <c r="I58" s="351"/>
      <c r="J58" s="250" t="s">
        <v>100</v>
      </c>
      <c r="K58" s="250" t="s">
        <v>100</v>
      </c>
      <c r="L58" s="243" t="s">
        <v>3005</v>
      </c>
      <c r="M58" s="1555" t="s">
        <v>8461</v>
      </c>
      <c r="N58" s="1556">
        <v>947</v>
      </c>
      <c r="O58" s="1557" t="s">
        <v>9078</v>
      </c>
      <c r="P58" s="1558">
        <v>1269</v>
      </c>
      <c r="Q58" s="1559" t="s">
        <v>9420</v>
      </c>
      <c r="R58" s="1564">
        <v>1478</v>
      </c>
      <c r="S58" s="1567"/>
      <c r="T58" s="1561" t="s">
        <v>738</v>
      </c>
      <c r="U58" s="1561"/>
      <c r="V58" s="1562" t="s">
        <v>738</v>
      </c>
      <c r="W58" s="1562"/>
    </row>
    <row r="59" spans="1:23" s="1309" customFormat="1" ht="11.25" customHeight="1" x14ac:dyDescent="0.2">
      <c r="A59" s="261"/>
      <c r="B59" s="261"/>
      <c r="C59" s="261"/>
      <c r="D59" s="262"/>
      <c r="E59" s="201"/>
      <c r="F59" s="201"/>
      <c r="G59" s="201"/>
      <c r="H59" s="201"/>
      <c r="I59" s="1318"/>
      <c r="J59" s="263"/>
      <c r="K59" s="263"/>
      <c r="L59" s="1319"/>
      <c r="M59" s="265"/>
      <c r="N59" s="265"/>
      <c r="O59" s="265"/>
      <c r="P59" s="263"/>
      <c r="Q59" s="265"/>
      <c r="R59" s="265"/>
      <c r="S59" s="265"/>
      <c r="T59" s="266"/>
      <c r="U59" s="266"/>
      <c r="V59" s="266"/>
      <c r="W59" s="266"/>
    </row>
    <row r="60" spans="1:23" s="1328" customFormat="1" ht="11.25" customHeight="1" x14ac:dyDescent="0.2">
      <c r="A60" s="247" t="s">
        <v>2231</v>
      </c>
      <c r="B60" s="247" t="s">
        <v>1741</v>
      </c>
      <c r="C60" s="247" t="s">
        <v>1741</v>
      </c>
      <c r="D60" s="270" t="s">
        <v>373</v>
      </c>
      <c r="E60" s="207" t="s">
        <v>62</v>
      </c>
      <c r="F60" s="241" t="s">
        <v>696</v>
      </c>
      <c r="G60" s="241" t="s">
        <v>843</v>
      </c>
      <c r="H60" s="241" t="s">
        <v>7447</v>
      </c>
      <c r="I60" s="351"/>
      <c r="J60" s="242" t="s">
        <v>1213</v>
      </c>
      <c r="K60" s="242" t="s">
        <v>1878</v>
      </c>
      <c r="L60" s="243" t="s">
        <v>3005</v>
      </c>
      <c r="M60" s="1555" t="s">
        <v>8443</v>
      </c>
      <c r="N60" s="1556">
        <v>947</v>
      </c>
      <c r="O60" s="1557" t="s">
        <v>9064</v>
      </c>
      <c r="P60" s="1558">
        <v>1269</v>
      </c>
      <c r="Q60" s="1559" t="s">
        <v>9404</v>
      </c>
      <c r="R60" s="1564">
        <v>1478</v>
      </c>
      <c r="S60" s="1567"/>
      <c r="T60" s="1561" t="s">
        <v>738</v>
      </c>
      <c r="U60" s="1561"/>
      <c r="V60" s="1562" t="s">
        <v>738</v>
      </c>
      <c r="W60" s="1562"/>
    </row>
    <row r="61" spans="1:23" s="1328" customFormat="1" ht="11.25" customHeight="1" x14ac:dyDescent="0.2">
      <c r="A61" s="247" t="s">
        <v>2231</v>
      </c>
      <c r="B61" s="247" t="s">
        <v>1741</v>
      </c>
      <c r="C61" s="268"/>
      <c r="D61" s="271"/>
      <c r="E61" s="226"/>
      <c r="F61" s="241" t="s">
        <v>1614</v>
      </c>
      <c r="G61" s="241" t="s">
        <v>843</v>
      </c>
      <c r="H61" s="241" t="s">
        <v>7447</v>
      </c>
      <c r="I61" s="351"/>
      <c r="J61" s="242" t="s">
        <v>1213</v>
      </c>
      <c r="K61" s="242" t="s">
        <v>1878</v>
      </c>
      <c r="L61" s="205" t="s">
        <v>3770</v>
      </c>
      <c r="M61" s="1555" t="s">
        <v>8444</v>
      </c>
      <c r="N61" s="1556">
        <v>947</v>
      </c>
      <c r="O61" s="1557" t="s">
        <v>9065</v>
      </c>
      <c r="P61" s="1558">
        <v>1269</v>
      </c>
      <c r="Q61" s="1559" t="s">
        <v>9405</v>
      </c>
      <c r="R61" s="1564">
        <v>1478</v>
      </c>
      <c r="S61" s="1559"/>
      <c r="T61" s="1561" t="s">
        <v>738</v>
      </c>
      <c r="U61" s="1561"/>
      <c r="V61" s="1562" t="s">
        <v>738</v>
      </c>
      <c r="W61" s="1562"/>
    </row>
    <row r="62" spans="1:23" s="1328" customFormat="1" ht="11.25" customHeight="1" x14ac:dyDescent="0.2">
      <c r="A62" s="247" t="s">
        <v>2231</v>
      </c>
      <c r="B62" s="247" t="s">
        <v>1741</v>
      </c>
      <c r="C62" s="260"/>
      <c r="D62" s="200" t="s">
        <v>2204</v>
      </c>
      <c r="E62" s="207" t="s">
        <v>1521</v>
      </c>
      <c r="F62" s="241" t="s">
        <v>696</v>
      </c>
      <c r="G62" s="241" t="s">
        <v>843</v>
      </c>
      <c r="H62" s="241" t="s">
        <v>7447</v>
      </c>
      <c r="I62" s="351"/>
      <c r="J62" s="242" t="s">
        <v>1213</v>
      </c>
      <c r="K62" s="242" t="s">
        <v>100</v>
      </c>
      <c r="L62" s="243" t="s">
        <v>3005</v>
      </c>
      <c r="M62" s="1555" t="s">
        <v>8462</v>
      </c>
      <c r="N62" s="1556">
        <v>947</v>
      </c>
      <c r="O62" s="1557" t="s">
        <v>9079</v>
      </c>
      <c r="P62" s="1558">
        <v>1269</v>
      </c>
      <c r="Q62" s="1559" t="s">
        <v>9421</v>
      </c>
      <c r="R62" s="1564">
        <v>1478</v>
      </c>
      <c r="S62" s="1567"/>
      <c r="T62" s="1561" t="s">
        <v>738</v>
      </c>
      <c r="U62" s="1561"/>
      <c r="V62" s="1562" t="s">
        <v>738</v>
      </c>
      <c r="W62" s="1562"/>
    </row>
    <row r="63" spans="1:23" s="1328" customFormat="1" ht="11.25" customHeight="1" x14ac:dyDescent="0.2">
      <c r="A63" s="247" t="s">
        <v>2231</v>
      </c>
      <c r="B63" s="247" t="s">
        <v>1741</v>
      </c>
      <c r="C63" s="272"/>
      <c r="D63" s="224"/>
      <c r="E63" s="226"/>
      <c r="F63" s="241" t="s">
        <v>1614</v>
      </c>
      <c r="G63" s="241" t="s">
        <v>843</v>
      </c>
      <c r="H63" s="241" t="s">
        <v>7447</v>
      </c>
      <c r="I63" s="351"/>
      <c r="J63" s="242" t="s">
        <v>1213</v>
      </c>
      <c r="K63" s="242" t="s">
        <v>100</v>
      </c>
      <c r="L63" s="243" t="s">
        <v>3769</v>
      </c>
      <c r="M63" s="1555" t="s">
        <v>8463</v>
      </c>
      <c r="N63" s="1556">
        <v>947</v>
      </c>
      <c r="O63" s="1557" t="s">
        <v>9080</v>
      </c>
      <c r="P63" s="1558">
        <v>1269</v>
      </c>
      <c r="Q63" s="1559" t="s">
        <v>9422</v>
      </c>
      <c r="R63" s="1564">
        <v>1478</v>
      </c>
      <c r="S63" s="1559"/>
      <c r="T63" s="1561" t="s">
        <v>738</v>
      </c>
      <c r="U63" s="1561"/>
      <c r="V63" s="1562" t="s">
        <v>738</v>
      </c>
      <c r="W63" s="1562"/>
    </row>
    <row r="64" spans="1:23" s="1328" customFormat="1" ht="11.25" customHeight="1" x14ac:dyDescent="0.2">
      <c r="A64" s="261"/>
      <c r="B64" s="261"/>
      <c r="C64" s="261"/>
      <c r="D64" s="262"/>
      <c r="E64" s="201"/>
      <c r="F64" s="201"/>
      <c r="G64" s="201"/>
      <c r="H64" s="201"/>
      <c r="I64" s="1318"/>
      <c r="J64" s="263"/>
      <c r="K64" s="263"/>
      <c r="L64" s="1319"/>
      <c r="M64" s="265"/>
      <c r="N64" s="265"/>
      <c r="O64" s="265"/>
      <c r="P64" s="263"/>
      <c r="Q64" s="265"/>
      <c r="R64" s="265"/>
      <c r="S64" s="265"/>
      <c r="T64" s="266"/>
      <c r="U64" s="266"/>
      <c r="V64" s="266"/>
      <c r="W64" s="266"/>
    </row>
    <row r="65" spans="1:23" s="1328" customFormat="1" ht="11.25" customHeight="1" x14ac:dyDescent="0.2">
      <c r="A65" s="247" t="s">
        <v>2231</v>
      </c>
      <c r="B65" s="247" t="s">
        <v>1742</v>
      </c>
      <c r="C65" s="247" t="s">
        <v>1742</v>
      </c>
      <c r="D65" s="200" t="s">
        <v>537</v>
      </c>
      <c r="E65" s="207" t="s">
        <v>194</v>
      </c>
      <c r="F65" s="207" t="s">
        <v>843</v>
      </c>
      <c r="G65" s="207" t="s">
        <v>843</v>
      </c>
      <c r="H65" s="207" t="s">
        <v>85</v>
      </c>
      <c r="I65" s="351"/>
      <c r="J65" s="250" t="s">
        <v>1480</v>
      </c>
      <c r="K65" s="250" t="s">
        <v>1480</v>
      </c>
      <c r="L65" s="205" t="s">
        <v>1969</v>
      </c>
      <c r="M65" s="1565" t="s">
        <v>738</v>
      </c>
      <c r="N65" s="1565"/>
      <c r="O65" s="1557" t="s">
        <v>9081</v>
      </c>
      <c r="P65" s="1558">
        <v>1202</v>
      </c>
      <c r="Q65" s="1567" t="s">
        <v>738</v>
      </c>
      <c r="R65" s="1567"/>
      <c r="S65" s="1567"/>
      <c r="T65" s="1561" t="s">
        <v>738</v>
      </c>
      <c r="U65" s="1569"/>
      <c r="V65" s="1562" t="s">
        <v>738</v>
      </c>
      <c r="W65" s="1570"/>
    </row>
    <row r="66" spans="1:23" s="1328" customFormat="1" ht="11.25" customHeight="1" x14ac:dyDescent="0.2">
      <c r="A66" s="319" t="s">
        <v>2231</v>
      </c>
      <c r="B66" s="319" t="s">
        <v>1742</v>
      </c>
      <c r="C66" s="272"/>
      <c r="D66" s="240" t="s">
        <v>538</v>
      </c>
      <c r="E66" s="241" t="s">
        <v>194</v>
      </c>
      <c r="F66" s="241" t="s">
        <v>843</v>
      </c>
      <c r="G66" s="241" t="s">
        <v>843</v>
      </c>
      <c r="H66" s="241" t="s">
        <v>84</v>
      </c>
      <c r="I66" s="351"/>
      <c r="J66" s="242" t="s">
        <v>1480</v>
      </c>
      <c r="K66" s="242" t="s">
        <v>1480</v>
      </c>
      <c r="L66" s="243" t="s">
        <v>1969</v>
      </c>
      <c r="M66" s="1555" t="s">
        <v>738</v>
      </c>
      <c r="N66" s="1555"/>
      <c r="O66" s="1557" t="s">
        <v>9082</v>
      </c>
      <c r="P66" s="1558">
        <v>1202</v>
      </c>
      <c r="Q66" s="1559" t="s">
        <v>738</v>
      </c>
      <c r="R66" s="1559"/>
      <c r="S66" s="1559"/>
      <c r="T66" s="1561" t="s">
        <v>738</v>
      </c>
      <c r="U66" s="1561"/>
      <c r="V66" s="1562" t="s">
        <v>738</v>
      </c>
      <c r="W66" s="1562"/>
    </row>
    <row r="67" spans="1:23" s="1309" customFormat="1" ht="11.25" customHeight="1" x14ac:dyDescent="0.2">
      <c r="A67" s="1332"/>
      <c r="B67" s="1332"/>
      <c r="C67" s="1332"/>
      <c r="D67" s="1317"/>
      <c r="E67" s="1310"/>
      <c r="F67" s="1310"/>
      <c r="G67" s="1310"/>
      <c r="H67" s="1310"/>
      <c r="I67" s="1318"/>
      <c r="J67" s="1319"/>
      <c r="K67" s="1319"/>
      <c r="L67" s="1319"/>
      <c r="M67" s="1320"/>
      <c r="N67" s="1320"/>
      <c r="O67" s="1320"/>
      <c r="P67" s="1319"/>
      <c r="Q67" s="1320"/>
      <c r="R67" s="1320"/>
      <c r="S67" s="1320"/>
      <c r="T67" s="1322"/>
      <c r="U67" s="1322"/>
      <c r="V67" s="1322"/>
      <c r="W67" s="1322"/>
    </row>
    <row r="68" spans="1:23" s="1328" customFormat="1" ht="11.25" customHeight="1" x14ac:dyDescent="0.2">
      <c r="A68" s="319" t="s">
        <v>2231</v>
      </c>
      <c r="B68" s="319" t="s">
        <v>5020</v>
      </c>
      <c r="C68" s="247" t="s">
        <v>5020</v>
      </c>
      <c r="D68" s="240" t="s">
        <v>992</v>
      </c>
      <c r="E68" s="241" t="s">
        <v>3387</v>
      </c>
      <c r="F68" s="241" t="s">
        <v>10824</v>
      </c>
      <c r="G68" s="241" t="s">
        <v>2013</v>
      </c>
      <c r="H68" s="241" t="s">
        <v>1347</v>
      </c>
      <c r="I68" s="351"/>
      <c r="J68" s="242" t="s">
        <v>1339</v>
      </c>
      <c r="K68" s="242" t="s">
        <v>1339</v>
      </c>
      <c r="L68" s="243" t="s">
        <v>1969</v>
      </c>
      <c r="M68" s="1555" t="s">
        <v>738</v>
      </c>
      <c r="N68" s="1555"/>
      <c r="O68" s="1557" t="s">
        <v>9083</v>
      </c>
      <c r="P68" s="1558">
        <v>2255</v>
      </c>
      <c r="Q68" s="1559" t="s">
        <v>738</v>
      </c>
      <c r="R68" s="1559"/>
      <c r="S68" s="1559"/>
      <c r="T68" s="1561" t="s">
        <v>738</v>
      </c>
      <c r="U68" s="1561"/>
      <c r="V68" s="1562" t="s">
        <v>738</v>
      </c>
      <c r="W68" s="1562"/>
    </row>
    <row r="69" spans="1:23" s="1328" customFormat="1" ht="11.25" customHeight="1" x14ac:dyDescent="0.2">
      <c r="A69" s="319" t="s">
        <v>2231</v>
      </c>
      <c r="B69" s="319" t="s">
        <v>5020</v>
      </c>
      <c r="C69" s="272"/>
      <c r="D69" s="240" t="s">
        <v>5021</v>
      </c>
      <c r="E69" s="241" t="s">
        <v>4157</v>
      </c>
      <c r="F69" s="241" t="s">
        <v>5022</v>
      </c>
      <c r="G69" s="241" t="s">
        <v>5023</v>
      </c>
      <c r="H69" s="241" t="s">
        <v>1347</v>
      </c>
      <c r="I69" s="351"/>
      <c r="J69" s="242" t="s">
        <v>1339</v>
      </c>
      <c r="K69" s="242" t="s">
        <v>1339</v>
      </c>
      <c r="L69" s="243" t="s">
        <v>1969</v>
      </c>
      <c r="M69" s="1555" t="s">
        <v>738</v>
      </c>
      <c r="N69" s="1555"/>
      <c r="O69" s="1557" t="s">
        <v>9084</v>
      </c>
      <c r="P69" s="1558">
        <v>2255</v>
      </c>
      <c r="Q69" s="1559" t="s">
        <v>738</v>
      </c>
      <c r="R69" s="1559"/>
      <c r="S69" s="1559"/>
      <c r="T69" s="1561" t="s">
        <v>738</v>
      </c>
      <c r="U69" s="1561"/>
      <c r="V69" s="1562" t="s">
        <v>738</v>
      </c>
      <c r="W69" s="1562"/>
    </row>
    <row r="70" spans="1:23" s="1309" customFormat="1" ht="11.25" customHeight="1" x14ac:dyDescent="0.2">
      <c r="A70" s="1332"/>
      <c r="B70" s="1332"/>
      <c r="C70" s="1332"/>
      <c r="D70" s="1317"/>
      <c r="E70" s="1310"/>
      <c r="F70" s="1310"/>
      <c r="G70" s="1310"/>
      <c r="H70" s="1310"/>
      <c r="I70" s="1318"/>
      <c r="J70" s="1319"/>
      <c r="K70" s="1319"/>
      <c r="L70" s="1319"/>
      <c r="M70" s="1320"/>
      <c r="N70" s="1320"/>
      <c r="O70" s="1320"/>
      <c r="P70" s="1319"/>
      <c r="Q70" s="1320"/>
      <c r="R70" s="1320"/>
      <c r="S70" s="1320"/>
      <c r="T70" s="1322"/>
      <c r="U70" s="1322"/>
      <c r="V70" s="1322"/>
      <c r="W70" s="1322"/>
    </row>
    <row r="71" spans="1:23" s="1328" customFormat="1" ht="11.25" customHeight="1" x14ac:dyDescent="0.2">
      <c r="A71" s="247" t="s">
        <v>2231</v>
      </c>
      <c r="B71" s="1333" t="s">
        <v>1663</v>
      </c>
      <c r="C71" s="1333" t="s">
        <v>1663</v>
      </c>
      <c r="D71" s="200" t="s">
        <v>2132</v>
      </c>
      <c r="E71" s="207" t="s">
        <v>434</v>
      </c>
      <c r="F71" s="241" t="s">
        <v>1771</v>
      </c>
      <c r="G71" s="241" t="s">
        <v>1552</v>
      </c>
      <c r="H71" s="241" t="s">
        <v>1664</v>
      </c>
      <c r="I71" s="351"/>
      <c r="J71" s="242" t="s">
        <v>33</v>
      </c>
      <c r="K71" s="242" t="s">
        <v>33</v>
      </c>
      <c r="L71" s="243" t="s">
        <v>950</v>
      </c>
      <c r="M71" s="1555" t="s">
        <v>738</v>
      </c>
      <c r="N71" s="1555"/>
      <c r="O71" s="1557" t="s">
        <v>738</v>
      </c>
      <c r="P71" s="1946"/>
      <c r="Q71" s="1559" t="s">
        <v>9423</v>
      </c>
      <c r="R71" s="1564">
        <v>3212</v>
      </c>
      <c r="S71" s="1559"/>
      <c r="T71" s="1561" t="s">
        <v>738</v>
      </c>
      <c r="U71" s="1561"/>
      <c r="V71" s="1562" t="s">
        <v>738</v>
      </c>
      <c r="W71" s="1562"/>
    </row>
    <row r="72" spans="1:23" s="1328" customFormat="1" ht="11.25" customHeight="1" x14ac:dyDescent="0.2">
      <c r="A72" s="319" t="s">
        <v>2231</v>
      </c>
      <c r="B72" s="1334" t="s">
        <v>1663</v>
      </c>
      <c r="C72" s="272"/>
      <c r="D72" s="240" t="s">
        <v>2133</v>
      </c>
      <c r="E72" s="241" t="s">
        <v>434</v>
      </c>
      <c r="F72" s="241" t="s">
        <v>1771</v>
      </c>
      <c r="G72" s="241" t="s">
        <v>1552</v>
      </c>
      <c r="H72" s="241" t="s">
        <v>1664</v>
      </c>
      <c r="I72" s="351"/>
      <c r="J72" s="242" t="s">
        <v>33</v>
      </c>
      <c r="K72" s="242" t="s">
        <v>33</v>
      </c>
      <c r="L72" s="243" t="s">
        <v>1153</v>
      </c>
      <c r="M72" s="1555" t="s">
        <v>738</v>
      </c>
      <c r="N72" s="1555"/>
      <c r="O72" s="1557" t="s">
        <v>738</v>
      </c>
      <c r="P72" s="1946"/>
      <c r="Q72" s="1559" t="s">
        <v>9424</v>
      </c>
      <c r="R72" s="1564">
        <v>3497</v>
      </c>
      <c r="S72" s="1559"/>
      <c r="T72" s="1561" t="s">
        <v>738</v>
      </c>
      <c r="U72" s="1561"/>
      <c r="V72" s="1562" t="s">
        <v>738</v>
      </c>
      <c r="W72" s="1562"/>
    </row>
    <row r="73" spans="1:23" s="1343" customFormat="1" ht="11.25" customHeight="1" x14ac:dyDescent="0.2">
      <c r="A73" s="1335"/>
      <c r="B73" s="1335"/>
      <c r="C73" s="1335"/>
      <c r="D73" s="1336"/>
      <c r="E73" s="1337"/>
      <c r="F73" s="1337"/>
      <c r="G73" s="1337"/>
      <c r="H73" s="1337"/>
      <c r="I73" s="1338"/>
      <c r="J73" s="1339"/>
      <c r="K73" s="1339"/>
      <c r="L73" s="1339"/>
      <c r="M73" s="1340"/>
      <c r="N73" s="1340"/>
      <c r="O73" s="1340"/>
      <c r="P73" s="1339"/>
      <c r="Q73" s="1340"/>
      <c r="R73" s="1340"/>
      <c r="S73" s="1340"/>
      <c r="T73" s="1341"/>
      <c r="U73" s="1341"/>
      <c r="V73" s="1341"/>
      <c r="W73" s="1341"/>
    </row>
    <row r="74" spans="1:23" s="1328" customFormat="1" ht="18" customHeight="1" x14ac:dyDescent="0.2">
      <c r="A74" s="1323"/>
      <c r="B74" s="1323"/>
      <c r="C74" s="1323" t="s">
        <v>5489</v>
      </c>
      <c r="D74" s="1303"/>
      <c r="E74" s="1305"/>
      <c r="F74" s="1305"/>
      <c r="G74" s="1305"/>
      <c r="H74" s="1305"/>
      <c r="I74" s="1344"/>
      <c r="J74" s="1345"/>
      <c r="K74" s="1345"/>
      <c r="L74" s="1345"/>
      <c r="M74" s="1346"/>
      <c r="N74" s="1346"/>
      <c r="O74" s="1346"/>
      <c r="P74" s="1345"/>
      <c r="Q74" s="1346"/>
      <c r="R74" s="1346"/>
      <c r="S74" s="1346"/>
      <c r="T74" s="1347"/>
      <c r="U74" s="1347"/>
      <c r="V74" s="1347"/>
      <c r="W74" s="1347"/>
    </row>
    <row r="75" spans="1:23" s="1328" customFormat="1" ht="4.5" customHeight="1" x14ac:dyDescent="0.2">
      <c r="A75" s="1309"/>
      <c r="B75" s="1309"/>
      <c r="C75" s="1309"/>
      <c r="D75" s="1303"/>
      <c r="E75" s="1305"/>
      <c r="F75" s="1305"/>
      <c r="G75" s="1305"/>
      <c r="H75" s="1305"/>
      <c r="I75" s="1344"/>
      <c r="J75" s="1345"/>
      <c r="K75" s="1345"/>
      <c r="L75" s="1345"/>
      <c r="M75" s="1346"/>
      <c r="N75" s="1346"/>
      <c r="O75" s="1346"/>
      <c r="P75" s="1345"/>
      <c r="Q75" s="1346"/>
      <c r="R75" s="1346"/>
      <c r="S75" s="1346"/>
      <c r="T75" s="1347"/>
      <c r="U75" s="1347"/>
      <c r="V75" s="1347"/>
      <c r="W75" s="1347"/>
    </row>
    <row r="76" spans="1:23" s="1328" customFormat="1" ht="11.25" customHeight="1" x14ac:dyDescent="0.2">
      <c r="A76" s="319" t="s">
        <v>5489</v>
      </c>
      <c r="B76" s="319" t="s">
        <v>5490</v>
      </c>
      <c r="C76" s="319" t="s">
        <v>5490</v>
      </c>
      <c r="D76" s="240" t="s">
        <v>5491</v>
      </c>
      <c r="E76" s="241" t="s">
        <v>5112</v>
      </c>
      <c r="F76" s="241" t="s">
        <v>5492</v>
      </c>
      <c r="G76" s="241" t="s">
        <v>5493</v>
      </c>
      <c r="H76" s="241" t="s">
        <v>8356</v>
      </c>
      <c r="I76" s="351"/>
      <c r="J76" s="452" t="s">
        <v>1414</v>
      </c>
      <c r="K76" s="452" t="s">
        <v>1414</v>
      </c>
      <c r="L76" s="243" t="s">
        <v>2534</v>
      </c>
      <c r="M76" s="1555" t="s">
        <v>738</v>
      </c>
      <c r="N76" s="1555"/>
      <c r="O76" s="1557" t="s">
        <v>738</v>
      </c>
      <c r="P76" s="1946"/>
      <c r="Q76" s="1559" t="s">
        <v>9425</v>
      </c>
      <c r="R76" s="1564">
        <v>2066</v>
      </c>
      <c r="S76" s="1559" t="s">
        <v>2225</v>
      </c>
      <c r="T76" s="1561" t="s">
        <v>738</v>
      </c>
      <c r="U76" s="1561"/>
      <c r="V76" s="1562" t="s">
        <v>738</v>
      </c>
      <c r="W76" s="1562"/>
    </row>
    <row r="77" spans="1:23" s="1343" customFormat="1" ht="11.25" customHeight="1" x14ac:dyDescent="0.2">
      <c r="A77" s="1335"/>
      <c r="B77" s="1335"/>
      <c r="C77" s="1335"/>
      <c r="D77" s="1336"/>
      <c r="E77" s="1337"/>
      <c r="F77" s="1337"/>
      <c r="G77" s="1337"/>
      <c r="H77" s="1337"/>
      <c r="I77" s="1338"/>
      <c r="J77" s="1339"/>
      <c r="K77" s="1339"/>
      <c r="L77" s="1339"/>
      <c r="M77" s="1340"/>
      <c r="N77" s="1340"/>
      <c r="O77" s="1340"/>
      <c r="P77" s="1339"/>
      <c r="Q77" s="1340"/>
      <c r="R77" s="1340"/>
      <c r="S77" s="1340"/>
      <c r="T77" s="1341"/>
      <c r="U77" s="1341"/>
      <c r="V77" s="1341"/>
      <c r="W77" s="1341"/>
    </row>
    <row r="78" spans="1:23" s="1328" customFormat="1" ht="18" customHeight="1" x14ac:dyDescent="0.2">
      <c r="A78" s="1323"/>
      <c r="B78" s="1323"/>
      <c r="C78" s="1323" t="s">
        <v>2294</v>
      </c>
      <c r="D78" s="1303"/>
      <c r="E78" s="1305"/>
      <c r="F78" s="1305"/>
      <c r="G78" s="1305"/>
      <c r="H78" s="1305"/>
      <c r="I78" s="1344"/>
      <c r="J78" s="1345"/>
      <c r="K78" s="1345"/>
      <c r="L78" s="1345"/>
      <c r="M78" s="1346"/>
      <c r="N78" s="1346"/>
      <c r="O78" s="1346"/>
      <c r="P78" s="1345"/>
      <c r="Q78" s="1346"/>
      <c r="R78" s="1346"/>
      <c r="S78" s="1346"/>
      <c r="T78" s="1347"/>
      <c r="U78" s="1347"/>
      <c r="V78" s="1347"/>
      <c r="W78" s="1347"/>
    </row>
    <row r="79" spans="1:23" s="1328" customFormat="1" ht="4.5" customHeight="1" x14ac:dyDescent="0.2">
      <c r="A79" s="1309"/>
      <c r="B79" s="1309"/>
      <c r="C79" s="1309"/>
      <c r="D79" s="1303"/>
      <c r="E79" s="1305"/>
      <c r="F79" s="1305"/>
      <c r="G79" s="1305"/>
      <c r="H79" s="1305"/>
      <c r="I79" s="1344"/>
      <c r="J79" s="1345"/>
      <c r="K79" s="1345"/>
      <c r="L79" s="1345"/>
      <c r="M79" s="1346"/>
      <c r="N79" s="1346"/>
      <c r="O79" s="1346"/>
      <c r="P79" s="1345"/>
      <c r="Q79" s="1346"/>
      <c r="R79" s="1346"/>
      <c r="S79" s="1346"/>
      <c r="T79" s="1347"/>
      <c r="U79" s="1347"/>
      <c r="V79" s="1347"/>
      <c r="W79" s="1347"/>
    </row>
    <row r="80" spans="1:23" s="1328" customFormat="1" ht="11.25" customHeight="1" x14ac:dyDescent="0.2">
      <c r="A80" s="319" t="s">
        <v>2294</v>
      </c>
      <c r="B80" s="319" t="s">
        <v>4023</v>
      </c>
      <c r="C80" s="319" t="s">
        <v>4023</v>
      </c>
      <c r="D80" s="240" t="s">
        <v>4024</v>
      </c>
      <c r="E80" s="241" t="s">
        <v>3167</v>
      </c>
      <c r="F80" s="241" t="s">
        <v>1791</v>
      </c>
      <c r="G80" s="241" t="s">
        <v>692</v>
      </c>
      <c r="H80" s="241" t="s">
        <v>4025</v>
      </c>
      <c r="I80" s="351"/>
      <c r="J80" s="242" t="s">
        <v>1339</v>
      </c>
      <c r="K80" s="452" t="s">
        <v>1414</v>
      </c>
      <c r="L80" s="243" t="s">
        <v>2515</v>
      </c>
      <c r="M80" s="1555" t="s">
        <v>738</v>
      </c>
      <c r="N80" s="1555"/>
      <c r="O80" s="1557" t="s">
        <v>738</v>
      </c>
      <c r="P80" s="1946"/>
      <c r="Q80" s="1559" t="s">
        <v>9426</v>
      </c>
      <c r="R80" s="1564">
        <v>3640</v>
      </c>
      <c r="S80" s="1559" t="s">
        <v>2225</v>
      </c>
      <c r="T80" s="1561" t="s">
        <v>738</v>
      </c>
      <c r="U80" s="1561"/>
      <c r="V80" s="1562" t="s">
        <v>738</v>
      </c>
      <c r="W80" s="1562"/>
    </row>
    <row r="81" spans="1:23" s="1309" customFormat="1" ht="11.25" customHeight="1" x14ac:dyDescent="0.2">
      <c r="A81" s="1332"/>
      <c r="B81" s="1332"/>
      <c r="C81" s="1332"/>
      <c r="D81" s="1317"/>
      <c r="E81" s="1310"/>
      <c r="F81" s="1310"/>
      <c r="G81" s="1310"/>
      <c r="H81" s="1310"/>
      <c r="I81" s="1318"/>
      <c r="J81" s="1319"/>
      <c r="K81" s="1319"/>
      <c r="L81" s="1319"/>
      <c r="M81" s="1320"/>
      <c r="N81" s="1320"/>
      <c r="O81" s="1320"/>
      <c r="P81" s="1319"/>
      <c r="Q81" s="1320"/>
      <c r="R81" s="1320"/>
      <c r="S81" s="1320"/>
      <c r="T81" s="1322"/>
      <c r="U81" s="1322"/>
      <c r="V81" s="1322"/>
      <c r="W81" s="1322"/>
    </row>
    <row r="82" spans="1:23" ht="11.25" customHeight="1" x14ac:dyDescent="0.2">
      <c r="A82" s="239" t="s">
        <v>2294</v>
      </c>
      <c r="B82" s="199" t="s">
        <v>2830</v>
      </c>
      <c r="C82" s="199" t="s">
        <v>2830</v>
      </c>
      <c r="D82" s="319" t="s">
        <v>2577</v>
      </c>
      <c r="E82" s="241" t="s">
        <v>1198</v>
      </c>
      <c r="F82" s="242">
        <v>-990</v>
      </c>
      <c r="G82" s="242">
        <v>-1140</v>
      </c>
      <c r="H82" s="241" t="s">
        <v>2831</v>
      </c>
      <c r="I82" s="351"/>
      <c r="J82" s="241" t="s">
        <v>1414</v>
      </c>
      <c r="K82" s="241" t="s">
        <v>1414</v>
      </c>
      <c r="L82" s="397" t="s">
        <v>2327</v>
      </c>
      <c r="M82" s="1555" t="s">
        <v>738</v>
      </c>
      <c r="N82" s="1555"/>
      <c r="O82" s="1557" t="s">
        <v>738</v>
      </c>
      <c r="P82" s="1946"/>
      <c r="Q82" s="1559" t="s">
        <v>9427</v>
      </c>
      <c r="R82" s="1564">
        <v>3289</v>
      </c>
      <c r="S82" s="1567" t="s">
        <v>2225</v>
      </c>
      <c r="T82" s="1561" t="s">
        <v>738</v>
      </c>
      <c r="U82" s="1561"/>
      <c r="V82" s="1562" t="s">
        <v>738</v>
      </c>
      <c r="W82" s="1562"/>
    </row>
    <row r="83" spans="1:23" ht="11.25" customHeight="1" x14ac:dyDescent="0.2">
      <c r="A83" s="239" t="s">
        <v>2294</v>
      </c>
      <c r="B83" s="199" t="s">
        <v>2830</v>
      </c>
      <c r="C83" s="216"/>
      <c r="D83" s="319" t="s">
        <v>2578</v>
      </c>
      <c r="E83" s="241" t="s">
        <v>1198</v>
      </c>
      <c r="F83" s="242">
        <v>-990</v>
      </c>
      <c r="G83" s="242">
        <v>-1140</v>
      </c>
      <c r="H83" s="241" t="s">
        <v>2831</v>
      </c>
      <c r="I83" s="351"/>
      <c r="J83" s="241" t="s">
        <v>1414</v>
      </c>
      <c r="K83" s="241" t="s">
        <v>1414</v>
      </c>
      <c r="L83" s="397" t="s">
        <v>2327</v>
      </c>
      <c r="M83" s="1555" t="s">
        <v>738</v>
      </c>
      <c r="N83" s="1555"/>
      <c r="O83" s="1557" t="s">
        <v>738</v>
      </c>
      <c r="P83" s="1946"/>
      <c r="Q83" s="1559" t="s">
        <v>9428</v>
      </c>
      <c r="R83" s="1564">
        <v>3289</v>
      </c>
      <c r="S83" s="1567" t="s">
        <v>2225</v>
      </c>
      <c r="T83" s="1561" t="s">
        <v>738</v>
      </c>
      <c r="U83" s="1561"/>
      <c r="V83" s="1562" t="s">
        <v>738</v>
      </c>
      <c r="W83" s="1562"/>
    </row>
    <row r="84" spans="1:23" ht="11.25" customHeight="1" x14ac:dyDescent="0.2">
      <c r="A84" s="239" t="s">
        <v>2294</v>
      </c>
      <c r="B84" s="199" t="s">
        <v>2830</v>
      </c>
      <c r="C84" s="216"/>
      <c r="D84" s="319" t="s">
        <v>2579</v>
      </c>
      <c r="E84" s="241" t="s">
        <v>919</v>
      </c>
      <c r="F84" s="242">
        <v>-990</v>
      </c>
      <c r="G84" s="242">
        <v>-1140</v>
      </c>
      <c r="H84" s="241" t="s">
        <v>2832</v>
      </c>
      <c r="I84" s="351"/>
      <c r="J84" s="241" t="s">
        <v>1414</v>
      </c>
      <c r="K84" s="241" t="s">
        <v>1414</v>
      </c>
      <c r="L84" s="397" t="s">
        <v>2327</v>
      </c>
      <c r="M84" s="1555" t="s">
        <v>738</v>
      </c>
      <c r="N84" s="1555"/>
      <c r="O84" s="1557" t="s">
        <v>738</v>
      </c>
      <c r="P84" s="1946"/>
      <c r="Q84" s="1559" t="s">
        <v>9427</v>
      </c>
      <c r="R84" s="1564">
        <v>3289</v>
      </c>
      <c r="S84" s="1567" t="s">
        <v>2225</v>
      </c>
      <c r="T84" s="1561" t="s">
        <v>738</v>
      </c>
      <c r="U84" s="1561"/>
      <c r="V84" s="1562" t="s">
        <v>738</v>
      </c>
      <c r="W84" s="1562"/>
    </row>
    <row r="85" spans="1:23" ht="11.25" customHeight="1" x14ac:dyDescent="0.2">
      <c r="A85" s="239" t="s">
        <v>2294</v>
      </c>
      <c r="B85" s="239" t="s">
        <v>2830</v>
      </c>
      <c r="C85" s="223"/>
      <c r="D85" s="319" t="s">
        <v>2580</v>
      </c>
      <c r="E85" s="241" t="s">
        <v>919</v>
      </c>
      <c r="F85" s="242">
        <v>-990</v>
      </c>
      <c r="G85" s="242">
        <v>-1140</v>
      </c>
      <c r="H85" s="241" t="s">
        <v>2832</v>
      </c>
      <c r="I85" s="351"/>
      <c r="J85" s="241" t="s">
        <v>1414</v>
      </c>
      <c r="K85" s="241" t="s">
        <v>1414</v>
      </c>
      <c r="L85" s="397" t="s">
        <v>2327</v>
      </c>
      <c r="M85" s="1555" t="s">
        <v>738</v>
      </c>
      <c r="N85" s="1555"/>
      <c r="O85" s="1557" t="s">
        <v>738</v>
      </c>
      <c r="P85" s="1946"/>
      <c r="Q85" s="1559" t="s">
        <v>9428</v>
      </c>
      <c r="R85" s="1564">
        <v>3289</v>
      </c>
      <c r="S85" s="1559" t="s">
        <v>2225</v>
      </c>
      <c r="T85" s="1561" t="s">
        <v>738</v>
      </c>
      <c r="U85" s="1561"/>
      <c r="V85" s="1562" t="s">
        <v>738</v>
      </c>
      <c r="W85" s="1562"/>
    </row>
    <row r="86" spans="1:23" s="1343" customFormat="1" ht="11.25" customHeight="1" x14ac:dyDescent="0.2">
      <c r="A86" s="1335"/>
      <c r="B86" s="1335"/>
      <c r="C86" s="1335"/>
      <c r="D86" s="1336"/>
      <c r="E86" s="1337"/>
      <c r="F86" s="1337"/>
      <c r="G86" s="1337"/>
      <c r="H86" s="1337"/>
      <c r="I86" s="1338"/>
      <c r="J86" s="1339"/>
      <c r="K86" s="1339"/>
      <c r="L86" s="1339"/>
      <c r="M86" s="1340"/>
      <c r="N86" s="1340"/>
      <c r="O86" s="1340"/>
      <c r="P86" s="1339"/>
      <c r="Q86" s="1340"/>
      <c r="R86" s="1340"/>
      <c r="S86" s="1340"/>
      <c r="T86" s="1341"/>
      <c r="U86" s="1341"/>
      <c r="V86" s="1341"/>
      <c r="W86" s="1341"/>
    </row>
    <row r="87" spans="1:23" ht="11.25" customHeight="1" x14ac:dyDescent="0.2">
      <c r="A87" s="239" t="s">
        <v>2294</v>
      </c>
      <c r="B87" s="199" t="s">
        <v>7455</v>
      </c>
      <c r="C87" s="199" t="s">
        <v>7455</v>
      </c>
      <c r="D87" s="319" t="s">
        <v>2577</v>
      </c>
      <c r="E87" s="241" t="s">
        <v>1198</v>
      </c>
      <c r="F87" s="242">
        <v>-990</v>
      </c>
      <c r="G87" s="242">
        <v>-1140</v>
      </c>
      <c r="H87" s="241" t="s">
        <v>2831</v>
      </c>
      <c r="I87" s="351"/>
      <c r="J87" s="241" t="s">
        <v>1274</v>
      </c>
      <c r="K87" s="241" t="s">
        <v>1274</v>
      </c>
      <c r="L87" s="397" t="s">
        <v>2327</v>
      </c>
      <c r="M87" s="1555" t="s">
        <v>738</v>
      </c>
      <c r="N87" s="1555"/>
      <c r="O87" s="1557" t="s">
        <v>738</v>
      </c>
      <c r="P87" s="1946"/>
      <c r="Q87" s="1559" t="s">
        <v>9429</v>
      </c>
      <c r="R87" s="1564">
        <v>3289</v>
      </c>
      <c r="S87" s="1567" t="s">
        <v>2225</v>
      </c>
      <c r="T87" s="1561" t="s">
        <v>738</v>
      </c>
      <c r="U87" s="1561"/>
      <c r="V87" s="1562" t="s">
        <v>738</v>
      </c>
      <c r="W87" s="1562"/>
    </row>
    <row r="88" spans="1:23" ht="11.25" customHeight="1" x14ac:dyDescent="0.2">
      <c r="A88" s="239" t="s">
        <v>2294</v>
      </c>
      <c r="B88" s="199" t="s">
        <v>7455</v>
      </c>
      <c r="C88" s="216"/>
      <c r="D88" s="319" t="s">
        <v>2578</v>
      </c>
      <c r="E88" s="241" t="s">
        <v>1198</v>
      </c>
      <c r="F88" s="242">
        <v>-990</v>
      </c>
      <c r="G88" s="242">
        <v>-1140</v>
      </c>
      <c r="H88" s="241" t="s">
        <v>2831</v>
      </c>
      <c r="I88" s="351"/>
      <c r="J88" s="241" t="s">
        <v>1274</v>
      </c>
      <c r="K88" s="241" t="s">
        <v>1274</v>
      </c>
      <c r="L88" s="397" t="s">
        <v>2327</v>
      </c>
      <c r="M88" s="1555" t="s">
        <v>738</v>
      </c>
      <c r="N88" s="1555"/>
      <c r="O88" s="1557" t="s">
        <v>738</v>
      </c>
      <c r="P88" s="1946"/>
      <c r="Q88" s="1559" t="s">
        <v>9430</v>
      </c>
      <c r="R88" s="1564">
        <v>3289</v>
      </c>
      <c r="S88" s="1567" t="s">
        <v>2225</v>
      </c>
      <c r="T88" s="1561" t="s">
        <v>738</v>
      </c>
      <c r="U88" s="1561"/>
      <c r="V88" s="1562" t="s">
        <v>738</v>
      </c>
      <c r="W88" s="1562"/>
    </row>
    <row r="89" spans="1:23" ht="11.25" customHeight="1" x14ac:dyDescent="0.2">
      <c r="A89" s="239" t="s">
        <v>2294</v>
      </c>
      <c r="B89" s="199" t="s">
        <v>7455</v>
      </c>
      <c r="C89" s="216"/>
      <c r="D89" s="319" t="s">
        <v>2579</v>
      </c>
      <c r="E89" s="241" t="s">
        <v>919</v>
      </c>
      <c r="F89" s="242">
        <v>-990</v>
      </c>
      <c r="G89" s="242">
        <v>-1140</v>
      </c>
      <c r="H89" s="241" t="s">
        <v>2832</v>
      </c>
      <c r="I89" s="351"/>
      <c r="J89" s="241" t="s">
        <v>1274</v>
      </c>
      <c r="K89" s="241" t="s">
        <v>1274</v>
      </c>
      <c r="L89" s="397" t="s">
        <v>2327</v>
      </c>
      <c r="M89" s="1555" t="s">
        <v>738</v>
      </c>
      <c r="N89" s="1555"/>
      <c r="O89" s="1557" t="s">
        <v>738</v>
      </c>
      <c r="P89" s="1946"/>
      <c r="Q89" s="1559" t="s">
        <v>9429</v>
      </c>
      <c r="R89" s="1564">
        <v>3289</v>
      </c>
      <c r="S89" s="1567" t="s">
        <v>2225</v>
      </c>
      <c r="T89" s="1561" t="s">
        <v>738</v>
      </c>
      <c r="U89" s="1561"/>
      <c r="V89" s="1562" t="s">
        <v>738</v>
      </c>
      <c r="W89" s="1562"/>
    </row>
    <row r="90" spans="1:23" ht="11.25" customHeight="1" x14ac:dyDescent="0.2">
      <c r="A90" s="239" t="s">
        <v>2294</v>
      </c>
      <c r="B90" s="239" t="s">
        <v>7455</v>
      </c>
      <c r="C90" s="223"/>
      <c r="D90" s="319" t="s">
        <v>2580</v>
      </c>
      <c r="E90" s="241" t="s">
        <v>919</v>
      </c>
      <c r="F90" s="242">
        <v>-990</v>
      </c>
      <c r="G90" s="242">
        <v>-1140</v>
      </c>
      <c r="H90" s="241" t="s">
        <v>2832</v>
      </c>
      <c r="I90" s="351"/>
      <c r="J90" s="241" t="s">
        <v>1274</v>
      </c>
      <c r="K90" s="241" t="s">
        <v>1274</v>
      </c>
      <c r="L90" s="397" t="s">
        <v>2327</v>
      </c>
      <c r="M90" s="1555" t="s">
        <v>738</v>
      </c>
      <c r="N90" s="1555"/>
      <c r="O90" s="1557" t="s">
        <v>738</v>
      </c>
      <c r="P90" s="1946"/>
      <c r="Q90" s="1559" t="s">
        <v>9430</v>
      </c>
      <c r="R90" s="1564">
        <v>3289</v>
      </c>
      <c r="S90" s="1559" t="s">
        <v>2225</v>
      </c>
      <c r="T90" s="1561" t="s">
        <v>738</v>
      </c>
      <c r="U90" s="1561"/>
      <c r="V90" s="1562" t="s">
        <v>738</v>
      </c>
      <c r="W90" s="1562"/>
    </row>
    <row r="91" spans="1:23" s="1343" customFormat="1" ht="11.25" customHeight="1" x14ac:dyDescent="0.2">
      <c r="A91" s="1335"/>
      <c r="B91" s="1335"/>
      <c r="C91" s="1335"/>
      <c r="D91" s="1336"/>
      <c r="E91" s="1337"/>
      <c r="F91" s="1337"/>
      <c r="G91" s="1337"/>
      <c r="H91" s="1337"/>
      <c r="I91" s="1338"/>
      <c r="J91" s="1339"/>
      <c r="K91" s="1339"/>
      <c r="L91" s="1339"/>
      <c r="M91" s="1340"/>
      <c r="N91" s="1340"/>
      <c r="O91" s="1340"/>
      <c r="P91" s="1339"/>
      <c r="Q91" s="1340"/>
      <c r="R91" s="1340"/>
      <c r="S91" s="1340"/>
      <c r="T91" s="1341"/>
      <c r="U91" s="1341"/>
      <c r="V91" s="1341"/>
      <c r="W91" s="1341"/>
    </row>
    <row r="92" spans="1:23" s="1328" customFormat="1" ht="18" customHeight="1" x14ac:dyDescent="0.2">
      <c r="A92" s="1323"/>
      <c r="B92" s="1323"/>
      <c r="C92" s="1323" t="s">
        <v>2232</v>
      </c>
      <c r="D92" s="1303"/>
      <c r="E92" s="1305"/>
      <c r="F92" s="1305"/>
      <c r="G92" s="1305"/>
      <c r="H92" s="1305"/>
      <c r="I92" s="1344"/>
      <c r="J92" s="1345"/>
      <c r="K92" s="1345"/>
      <c r="L92" s="1345"/>
      <c r="M92" s="1346"/>
      <c r="N92" s="1346"/>
      <c r="O92" s="1346"/>
      <c r="P92" s="1345"/>
      <c r="Q92" s="1346"/>
      <c r="R92" s="1346"/>
      <c r="S92" s="1346"/>
      <c r="T92" s="1347"/>
      <c r="U92" s="1347"/>
      <c r="V92" s="1347"/>
      <c r="W92" s="1347"/>
    </row>
    <row r="93" spans="1:23" s="1328" customFormat="1" ht="4.5" customHeight="1" x14ac:dyDescent="0.2">
      <c r="A93" s="1309"/>
      <c r="B93" s="1309"/>
      <c r="C93" s="1309"/>
      <c r="D93" s="1303"/>
      <c r="E93" s="1305"/>
      <c r="F93" s="1305"/>
      <c r="G93" s="1305"/>
      <c r="H93" s="1305"/>
      <c r="I93" s="1344"/>
      <c r="J93" s="1345"/>
      <c r="K93" s="198"/>
      <c r="L93" s="198"/>
      <c r="M93" s="273"/>
      <c r="N93" s="1346"/>
      <c r="O93" s="1346"/>
      <c r="P93" s="1345"/>
      <c r="Q93" s="1346"/>
      <c r="R93" s="1346"/>
      <c r="S93" s="1346"/>
      <c r="T93" s="1347"/>
      <c r="U93" s="1347"/>
      <c r="V93" s="1347"/>
      <c r="W93" s="1347"/>
    </row>
    <row r="94" spans="1:23" ht="11.25" customHeight="1" x14ac:dyDescent="0.2">
      <c r="A94" s="199" t="s">
        <v>2232</v>
      </c>
      <c r="B94" s="199" t="s">
        <v>397</v>
      </c>
      <c r="C94" s="199" t="s">
        <v>397</v>
      </c>
      <c r="D94" s="247" t="s">
        <v>2106</v>
      </c>
      <c r="E94" s="207" t="s">
        <v>398</v>
      </c>
      <c r="F94" s="250">
        <v>-900</v>
      </c>
      <c r="G94" s="250">
        <v>-840</v>
      </c>
      <c r="H94" s="207" t="s">
        <v>2326</v>
      </c>
      <c r="I94" s="351"/>
      <c r="J94" s="250" t="s">
        <v>735</v>
      </c>
      <c r="K94" s="250" t="s">
        <v>735</v>
      </c>
      <c r="L94" s="205" t="s">
        <v>2943</v>
      </c>
      <c r="M94" s="1555" t="s">
        <v>8464</v>
      </c>
      <c r="N94" s="1556">
        <v>1056</v>
      </c>
      <c r="O94" s="1557" t="s">
        <v>9085</v>
      </c>
      <c r="P94" s="1558">
        <v>1409</v>
      </c>
      <c r="Q94" s="1559" t="s">
        <v>9431</v>
      </c>
      <c r="R94" s="1564">
        <v>1800</v>
      </c>
      <c r="S94" s="1567" t="s">
        <v>2225</v>
      </c>
      <c r="T94" s="1561" t="s">
        <v>738</v>
      </c>
      <c r="U94" s="1561"/>
      <c r="V94" s="1562" t="s">
        <v>738</v>
      </c>
      <c r="W94" s="1562"/>
    </row>
    <row r="95" spans="1:23" ht="11.25" customHeight="1" x14ac:dyDescent="0.2">
      <c r="A95" s="239" t="s">
        <v>2232</v>
      </c>
      <c r="B95" s="239" t="s">
        <v>397</v>
      </c>
      <c r="C95" s="252"/>
      <c r="D95" s="272"/>
      <c r="E95" s="226"/>
      <c r="F95" s="242" t="s">
        <v>399</v>
      </c>
      <c r="G95" s="242">
        <v>-840</v>
      </c>
      <c r="H95" s="241" t="s">
        <v>2326</v>
      </c>
      <c r="I95" s="351"/>
      <c r="J95" s="242" t="s">
        <v>735</v>
      </c>
      <c r="K95" s="242" t="s">
        <v>735</v>
      </c>
      <c r="L95" s="205" t="s">
        <v>2943</v>
      </c>
      <c r="M95" s="1555" t="s">
        <v>8465</v>
      </c>
      <c r="N95" s="1556">
        <v>1056</v>
      </c>
      <c r="O95" s="1557" t="s">
        <v>9086</v>
      </c>
      <c r="P95" s="1558">
        <v>1409</v>
      </c>
      <c r="Q95" s="1559" t="s">
        <v>9432</v>
      </c>
      <c r="R95" s="1564">
        <v>1800</v>
      </c>
      <c r="S95" s="1559" t="s">
        <v>2225</v>
      </c>
      <c r="T95" s="1561" t="s">
        <v>738</v>
      </c>
      <c r="U95" s="1561"/>
      <c r="V95" s="1562" t="s">
        <v>738</v>
      </c>
      <c r="W95" s="1562"/>
    </row>
    <row r="96" spans="1:23" s="1328" customFormat="1" ht="11.25" customHeight="1" x14ac:dyDescent="0.2">
      <c r="A96" s="1309"/>
      <c r="B96" s="1309"/>
      <c r="C96" s="1309"/>
      <c r="D96" s="1332"/>
      <c r="E96" s="1310"/>
      <c r="F96" s="303"/>
      <c r="G96" s="303"/>
      <c r="H96" s="275"/>
      <c r="I96" s="1318"/>
      <c r="J96" s="303"/>
      <c r="K96" s="303"/>
      <c r="L96" s="303"/>
      <c r="M96" s="276"/>
      <c r="N96" s="276"/>
      <c r="O96" s="276"/>
      <c r="P96" s="303"/>
      <c r="Q96" s="276"/>
      <c r="R96" s="276"/>
      <c r="S96" s="276"/>
      <c r="T96" s="277"/>
      <c r="U96" s="277"/>
      <c r="V96" s="277"/>
      <c r="W96" s="277"/>
    </row>
    <row r="97" spans="1:23" ht="11.25" customHeight="1" x14ac:dyDescent="0.2">
      <c r="A97" s="199" t="s">
        <v>2232</v>
      </c>
      <c r="B97" s="199" t="s">
        <v>3043</v>
      </c>
      <c r="C97" s="199" t="s">
        <v>3043</v>
      </c>
      <c r="D97" s="247" t="s">
        <v>2106</v>
      </c>
      <c r="E97" s="207" t="s">
        <v>2968</v>
      </c>
      <c r="F97" s="250">
        <v>-900</v>
      </c>
      <c r="G97" s="250">
        <v>-840</v>
      </c>
      <c r="H97" s="207" t="s">
        <v>2326</v>
      </c>
      <c r="I97" s="351"/>
      <c r="J97" s="242" t="s">
        <v>735</v>
      </c>
      <c r="K97" s="242" t="s">
        <v>102</v>
      </c>
      <c r="L97" s="205" t="s">
        <v>2943</v>
      </c>
      <c r="M97" s="1555" t="s">
        <v>8464</v>
      </c>
      <c r="N97" s="1556">
        <v>1056</v>
      </c>
      <c r="O97" s="1557" t="s">
        <v>9085</v>
      </c>
      <c r="P97" s="1558">
        <v>1409</v>
      </c>
      <c r="Q97" s="1559" t="s">
        <v>9431</v>
      </c>
      <c r="R97" s="1564">
        <v>1800</v>
      </c>
      <c r="S97" s="1567" t="s">
        <v>2225</v>
      </c>
      <c r="T97" s="1561" t="s">
        <v>738</v>
      </c>
      <c r="U97" s="1561"/>
      <c r="V97" s="1562" t="s">
        <v>738</v>
      </c>
      <c r="W97" s="1562"/>
    </row>
    <row r="98" spans="1:23" ht="11.25" customHeight="1" x14ac:dyDescent="0.2">
      <c r="A98" s="239" t="s">
        <v>2232</v>
      </c>
      <c r="B98" s="239" t="s">
        <v>3043</v>
      </c>
      <c r="C98" s="252"/>
      <c r="D98" s="272"/>
      <c r="E98" s="226"/>
      <c r="F98" s="242" t="s">
        <v>399</v>
      </c>
      <c r="G98" s="242">
        <v>-840</v>
      </c>
      <c r="H98" s="241" t="s">
        <v>2326</v>
      </c>
      <c r="I98" s="351"/>
      <c r="J98" s="242" t="s">
        <v>735</v>
      </c>
      <c r="K98" s="242" t="s">
        <v>102</v>
      </c>
      <c r="L98" s="205" t="s">
        <v>2943</v>
      </c>
      <c r="M98" s="1555" t="s">
        <v>8465</v>
      </c>
      <c r="N98" s="1556">
        <v>1056</v>
      </c>
      <c r="O98" s="1557" t="s">
        <v>9086</v>
      </c>
      <c r="P98" s="1558">
        <v>1409</v>
      </c>
      <c r="Q98" s="1559" t="s">
        <v>9432</v>
      </c>
      <c r="R98" s="1564">
        <v>1800</v>
      </c>
      <c r="S98" s="1559" t="s">
        <v>2225</v>
      </c>
      <c r="T98" s="1561" t="s">
        <v>738</v>
      </c>
      <c r="U98" s="1561"/>
      <c r="V98" s="1562" t="s">
        <v>738</v>
      </c>
      <c r="W98" s="1562"/>
    </row>
    <row r="99" spans="1:23" s="1328" customFormat="1" ht="11.25" customHeight="1" x14ac:dyDescent="0.2">
      <c r="A99" s="1309"/>
      <c r="B99" s="1309"/>
      <c r="C99" s="1309"/>
      <c r="D99" s="1332"/>
      <c r="E99" s="1310"/>
      <c r="F99" s="303"/>
      <c r="G99" s="303"/>
      <c r="H99" s="275"/>
      <c r="I99" s="1318"/>
      <c r="J99" s="303"/>
      <c r="K99" s="303"/>
      <c r="L99" s="303"/>
      <c r="M99" s="276"/>
      <c r="N99" s="276"/>
      <c r="O99" s="276"/>
      <c r="P99" s="303"/>
      <c r="Q99" s="276"/>
      <c r="R99" s="276"/>
      <c r="S99" s="276"/>
      <c r="T99" s="277"/>
      <c r="U99" s="277"/>
      <c r="V99" s="277"/>
      <c r="W99" s="277"/>
    </row>
    <row r="100" spans="1:23" s="1302" customFormat="1" ht="11.25" customHeight="1" x14ac:dyDescent="0.2">
      <c r="A100" s="239" t="s">
        <v>2232</v>
      </c>
      <c r="B100" s="239" t="s">
        <v>3026</v>
      </c>
      <c r="C100" s="239" t="s">
        <v>3026</v>
      </c>
      <c r="D100" s="240"/>
      <c r="E100" s="241" t="s">
        <v>3027</v>
      </c>
      <c r="F100" s="241" t="s">
        <v>134</v>
      </c>
      <c r="G100" s="241" t="s">
        <v>1647</v>
      </c>
      <c r="H100" s="241" t="s">
        <v>3028</v>
      </c>
      <c r="I100" s="351"/>
      <c r="J100" s="242" t="s">
        <v>1213</v>
      </c>
      <c r="K100" s="242" t="s">
        <v>736</v>
      </c>
      <c r="L100" s="243" t="s">
        <v>2331</v>
      </c>
      <c r="M100" s="1555" t="s">
        <v>738</v>
      </c>
      <c r="N100" s="1555"/>
      <c r="O100" s="1557" t="s">
        <v>738</v>
      </c>
      <c r="P100" s="1946"/>
      <c r="Q100" s="1559" t="s">
        <v>3029</v>
      </c>
      <c r="R100" s="1564">
        <v>1838</v>
      </c>
      <c r="S100" s="1559" t="s">
        <v>2225</v>
      </c>
      <c r="T100" s="1561" t="s">
        <v>738</v>
      </c>
      <c r="U100" s="1561"/>
      <c r="V100" s="1562" t="s">
        <v>738</v>
      </c>
      <c r="W100" s="1562"/>
    </row>
    <row r="101" spans="1:23" s="1328" customFormat="1" ht="11.25" customHeight="1" x14ac:dyDescent="0.2">
      <c r="A101" s="1309"/>
      <c r="B101" s="1309"/>
      <c r="C101" s="1309"/>
      <c r="D101" s="1332"/>
      <c r="E101" s="1310"/>
      <c r="F101" s="1319"/>
      <c r="G101" s="1319"/>
      <c r="H101" s="1310"/>
      <c r="I101" s="1318"/>
      <c r="J101" s="1319"/>
      <c r="K101" s="1319"/>
      <c r="L101" s="1319"/>
      <c r="M101" s="1320"/>
      <c r="N101" s="1320"/>
      <c r="O101" s="1320"/>
      <c r="P101" s="1319"/>
      <c r="Q101" s="1320"/>
      <c r="R101" s="1320"/>
      <c r="S101" s="1320"/>
      <c r="T101" s="1322"/>
      <c r="U101" s="1322"/>
      <c r="V101" s="1322"/>
      <c r="W101" s="1322"/>
    </row>
    <row r="102" spans="1:23" s="1302" customFormat="1" ht="11.25" customHeight="1" x14ac:dyDescent="0.2">
      <c r="A102" s="239" t="s">
        <v>2232</v>
      </c>
      <c r="B102" s="239" t="s">
        <v>3659</v>
      </c>
      <c r="C102" s="239" t="s">
        <v>3659</v>
      </c>
      <c r="D102" s="240" t="s">
        <v>229</v>
      </c>
      <c r="E102" s="241" t="s">
        <v>3627</v>
      </c>
      <c r="F102" s="241" t="s">
        <v>134</v>
      </c>
      <c r="G102" s="241" t="s">
        <v>1793</v>
      </c>
      <c r="H102" s="241" t="s">
        <v>3660</v>
      </c>
      <c r="I102" s="351"/>
      <c r="J102" s="452" t="s">
        <v>1413</v>
      </c>
      <c r="K102" s="242" t="s">
        <v>102</v>
      </c>
      <c r="L102" s="243" t="s">
        <v>2333</v>
      </c>
      <c r="M102" s="1555" t="s">
        <v>738</v>
      </c>
      <c r="N102" s="1555"/>
      <c r="O102" s="1557" t="s">
        <v>738</v>
      </c>
      <c r="P102" s="1946"/>
      <c r="Q102" s="1559" t="s">
        <v>3661</v>
      </c>
      <c r="R102" s="1564">
        <v>2055</v>
      </c>
      <c r="S102" s="1559" t="s">
        <v>2225</v>
      </c>
      <c r="T102" s="1561" t="s">
        <v>738</v>
      </c>
      <c r="U102" s="1561"/>
      <c r="V102" s="1562" t="s">
        <v>738</v>
      </c>
      <c r="W102" s="1562"/>
    </row>
    <row r="103" spans="1:23" s="1328" customFormat="1" ht="11.25" customHeight="1" x14ac:dyDescent="0.2">
      <c r="A103" s="1309"/>
      <c r="B103" s="1309"/>
      <c r="C103" s="1309"/>
      <c r="D103" s="1332"/>
      <c r="E103" s="1310"/>
      <c r="F103" s="1319"/>
      <c r="G103" s="1319"/>
      <c r="H103" s="1310"/>
      <c r="I103" s="1318"/>
      <c r="J103" s="1319"/>
      <c r="K103" s="1319"/>
      <c r="L103" s="1319"/>
      <c r="M103" s="1320"/>
      <c r="N103" s="1320"/>
      <c r="O103" s="1320"/>
      <c r="P103" s="1319"/>
      <c r="Q103" s="1320"/>
      <c r="R103" s="1320"/>
      <c r="S103" s="1320"/>
      <c r="T103" s="1322"/>
      <c r="U103" s="1322"/>
      <c r="V103" s="1322"/>
      <c r="W103" s="1322"/>
    </row>
    <row r="104" spans="1:23" s="1302" customFormat="1" ht="11.25" x14ac:dyDescent="0.2">
      <c r="A104" s="239" t="s">
        <v>2232</v>
      </c>
      <c r="B104" s="239" t="s">
        <v>5886</v>
      </c>
      <c r="C104" s="239" t="s">
        <v>7236</v>
      </c>
      <c r="D104" s="240" t="s">
        <v>2106</v>
      </c>
      <c r="E104" s="241" t="s">
        <v>5821</v>
      </c>
      <c r="F104" s="241" t="s">
        <v>1650</v>
      </c>
      <c r="G104" s="241" t="s">
        <v>129</v>
      </c>
      <c r="H104" s="241" t="s">
        <v>5887</v>
      </c>
      <c r="I104" s="351"/>
      <c r="J104" s="242" t="s">
        <v>33</v>
      </c>
      <c r="K104" s="242" t="s">
        <v>33</v>
      </c>
      <c r="L104" s="243" t="s">
        <v>2332</v>
      </c>
      <c r="M104" s="1555" t="s">
        <v>5420</v>
      </c>
      <c r="N104" s="1556">
        <v>1056</v>
      </c>
      <c r="O104" s="1557" t="s">
        <v>5421</v>
      </c>
      <c r="P104" s="1558">
        <v>1409</v>
      </c>
      <c r="Q104" s="1559" t="s">
        <v>5422</v>
      </c>
      <c r="R104" s="1564">
        <v>1800</v>
      </c>
      <c r="S104" s="1559" t="s">
        <v>2225</v>
      </c>
      <c r="T104" s="1561" t="s">
        <v>738</v>
      </c>
      <c r="U104" s="1561"/>
      <c r="V104" s="1562" t="s">
        <v>738</v>
      </c>
      <c r="W104" s="1562"/>
    </row>
    <row r="105" spans="1:23" s="1328" customFormat="1" ht="11.25" customHeight="1" x14ac:dyDescent="0.2">
      <c r="A105" s="1309"/>
      <c r="B105" s="1309"/>
      <c r="C105" s="1309"/>
      <c r="D105" s="1332"/>
      <c r="E105" s="1310"/>
      <c r="F105" s="1319"/>
      <c r="G105" s="1319"/>
      <c r="H105" s="1310"/>
      <c r="I105" s="1318"/>
      <c r="J105" s="1319"/>
      <c r="K105" s="1319"/>
      <c r="L105" s="1319"/>
      <c r="M105" s="1320"/>
      <c r="N105" s="1320"/>
      <c r="O105" s="1320"/>
      <c r="P105" s="1319"/>
      <c r="Q105" s="1320"/>
      <c r="R105" s="1320"/>
      <c r="S105" s="1320"/>
      <c r="T105" s="1322"/>
      <c r="U105" s="1322"/>
      <c r="V105" s="1322"/>
      <c r="W105" s="1322"/>
    </row>
    <row r="106" spans="1:23" s="1302" customFormat="1" ht="11.25" x14ac:dyDescent="0.2">
      <c r="A106" s="239" t="s">
        <v>2232</v>
      </c>
      <c r="B106" s="239" t="s">
        <v>5886</v>
      </c>
      <c r="C106" s="239" t="s">
        <v>7237</v>
      </c>
      <c r="D106" s="240" t="s">
        <v>2106</v>
      </c>
      <c r="E106" s="241" t="s">
        <v>5821</v>
      </c>
      <c r="F106" s="241" t="s">
        <v>1650</v>
      </c>
      <c r="G106" s="241" t="s">
        <v>129</v>
      </c>
      <c r="H106" s="241" t="s">
        <v>5887</v>
      </c>
      <c r="I106" s="351"/>
      <c r="J106" s="242" t="s">
        <v>33</v>
      </c>
      <c r="K106" s="242" t="s">
        <v>33</v>
      </c>
      <c r="L106" s="243" t="s">
        <v>2333</v>
      </c>
      <c r="M106" s="1555" t="s">
        <v>5591</v>
      </c>
      <c r="N106" s="1556">
        <v>1250</v>
      </c>
      <c r="O106" s="1557" t="s">
        <v>5592</v>
      </c>
      <c r="P106" s="1558">
        <v>1596</v>
      </c>
      <c r="Q106" s="1559" t="s">
        <v>5593</v>
      </c>
      <c r="R106" s="1564">
        <v>1990</v>
      </c>
      <c r="S106" s="1559" t="s">
        <v>2225</v>
      </c>
      <c r="T106" s="1561" t="s">
        <v>738</v>
      </c>
      <c r="U106" s="1561"/>
      <c r="V106" s="1562" t="s">
        <v>738</v>
      </c>
      <c r="W106" s="1562"/>
    </row>
    <row r="107" spans="1:23" s="1328" customFormat="1" ht="11.25" customHeight="1" x14ac:dyDescent="0.2">
      <c r="A107" s="1309"/>
      <c r="B107" s="1309"/>
      <c r="C107" s="1309"/>
      <c r="D107" s="1332"/>
      <c r="E107" s="1310"/>
      <c r="F107" s="1319"/>
      <c r="G107" s="1319"/>
      <c r="H107" s="1310"/>
      <c r="I107" s="1318"/>
      <c r="J107" s="1319"/>
      <c r="K107" s="1319"/>
      <c r="L107" s="1319"/>
      <c r="M107" s="1320"/>
      <c r="N107" s="1320"/>
      <c r="O107" s="1320"/>
      <c r="P107" s="1319"/>
      <c r="Q107" s="1320"/>
      <c r="R107" s="1320"/>
      <c r="S107" s="1320"/>
      <c r="T107" s="1322"/>
      <c r="U107" s="1322"/>
      <c r="V107" s="1322"/>
      <c r="W107" s="1322"/>
    </row>
    <row r="108" spans="1:23" s="1302" customFormat="1" ht="11.25" x14ac:dyDescent="0.2">
      <c r="A108" s="199" t="s">
        <v>2232</v>
      </c>
      <c r="B108" s="199" t="s">
        <v>1743</v>
      </c>
      <c r="C108" s="199" t="s">
        <v>1743</v>
      </c>
      <c r="D108" s="200" t="s">
        <v>668</v>
      </c>
      <c r="E108" s="207" t="s">
        <v>393</v>
      </c>
      <c r="F108" s="207" t="s">
        <v>713</v>
      </c>
      <c r="G108" s="207" t="s">
        <v>131</v>
      </c>
      <c r="H108" s="207" t="s">
        <v>1272</v>
      </c>
      <c r="I108" s="351"/>
      <c r="J108" s="250" t="s">
        <v>2057</v>
      </c>
      <c r="K108" s="250" t="s">
        <v>2057</v>
      </c>
      <c r="L108" s="205" t="s">
        <v>925</v>
      </c>
      <c r="M108" s="1555" t="s">
        <v>8466</v>
      </c>
      <c r="N108" s="1556">
        <v>1056</v>
      </c>
      <c r="O108" s="1557" t="s">
        <v>9087</v>
      </c>
      <c r="P108" s="1558">
        <v>1409</v>
      </c>
      <c r="Q108" s="1559" t="s">
        <v>9433</v>
      </c>
      <c r="R108" s="1564">
        <v>1838</v>
      </c>
      <c r="S108" s="1567"/>
      <c r="T108" s="1561" t="s">
        <v>738</v>
      </c>
      <c r="U108" s="1561"/>
      <c r="V108" s="1562" t="s">
        <v>738</v>
      </c>
      <c r="W108" s="1562"/>
    </row>
    <row r="109" spans="1:23" s="1328" customFormat="1" ht="11.25" customHeight="1" x14ac:dyDescent="0.2">
      <c r="A109" s="279"/>
      <c r="B109" s="279"/>
      <c r="C109" s="279"/>
      <c r="D109" s="254"/>
      <c r="E109" s="255"/>
      <c r="F109" s="255"/>
      <c r="G109" s="255"/>
      <c r="H109" s="255"/>
      <c r="I109" s="1318"/>
      <c r="J109" s="256"/>
      <c r="K109" s="256"/>
      <c r="L109" s="256"/>
      <c r="M109" s="257" t="s">
        <v>948</v>
      </c>
      <c r="N109" s="257"/>
      <c r="O109" s="257" t="s">
        <v>948</v>
      </c>
      <c r="P109" s="256"/>
      <c r="Q109" s="257"/>
      <c r="R109" s="257"/>
      <c r="S109" s="257"/>
      <c r="T109" s="258"/>
      <c r="U109" s="258"/>
      <c r="V109" s="258"/>
      <c r="W109" s="258"/>
    </row>
    <row r="110" spans="1:23" ht="11.25" customHeight="1" x14ac:dyDescent="0.2">
      <c r="A110" s="199" t="s">
        <v>2232</v>
      </c>
      <c r="B110" s="199" t="s">
        <v>265</v>
      </c>
      <c r="C110" s="199" t="s">
        <v>265</v>
      </c>
      <c r="D110" s="247" t="s">
        <v>2106</v>
      </c>
      <c r="E110" s="207" t="s">
        <v>394</v>
      </c>
      <c r="F110" s="250">
        <v>-1020</v>
      </c>
      <c r="G110" s="250">
        <v>-1025</v>
      </c>
      <c r="H110" s="207" t="s">
        <v>118</v>
      </c>
      <c r="I110" s="351"/>
      <c r="J110" s="250" t="s">
        <v>101</v>
      </c>
      <c r="K110" s="250" t="s">
        <v>101</v>
      </c>
      <c r="L110" s="205" t="s">
        <v>1429</v>
      </c>
      <c r="M110" s="1555" t="s">
        <v>8467</v>
      </c>
      <c r="N110" s="1556">
        <v>901</v>
      </c>
      <c r="O110" s="1557" t="s">
        <v>9088</v>
      </c>
      <c r="P110" s="1558">
        <v>1167</v>
      </c>
      <c r="Q110" s="1559" t="s">
        <v>9434</v>
      </c>
      <c r="R110" s="1564">
        <v>1610</v>
      </c>
      <c r="S110" s="1567"/>
      <c r="T110" s="1561" t="s">
        <v>738</v>
      </c>
      <c r="U110" s="1561"/>
      <c r="V110" s="1562" t="s">
        <v>738</v>
      </c>
      <c r="W110" s="1562"/>
    </row>
    <row r="111" spans="1:23" ht="11.25" customHeight="1" x14ac:dyDescent="0.2">
      <c r="A111" s="239" t="s">
        <v>2232</v>
      </c>
      <c r="B111" s="239" t="s">
        <v>265</v>
      </c>
      <c r="C111" s="252"/>
      <c r="D111" s="319" t="s">
        <v>2107</v>
      </c>
      <c r="E111" s="241" t="s">
        <v>395</v>
      </c>
      <c r="F111" s="242">
        <v>-1040</v>
      </c>
      <c r="G111" s="242">
        <v>-1030</v>
      </c>
      <c r="H111" s="241" t="s">
        <v>722</v>
      </c>
      <c r="I111" s="351"/>
      <c r="J111" s="242" t="s">
        <v>102</v>
      </c>
      <c r="K111" s="242" t="s">
        <v>102</v>
      </c>
      <c r="L111" s="243" t="s">
        <v>2856</v>
      </c>
      <c r="M111" s="1555" t="s">
        <v>8468</v>
      </c>
      <c r="N111" s="1556">
        <v>901</v>
      </c>
      <c r="O111" s="1557" t="s">
        <v>9089</v>
      </c>
      <c r="P111" s="1558">
        <v>1167</v>
      </c>
      <c r="Q111" s="1559" t="s">
        <v>9435</v>
      </c>
      <c r="R111" s="1564">
        <v>1610</v>
      </c>
      <c r="S111" s="1559" t="s">
        <v>2225</v>
      </c>
      <c r="T111" s="1561" t="s">
        <v>738</v>
      </c>
      <c r="U111" s="1561"/>
      <c r="V111" s="1562" t="s">
        <v>738</v>
      </c>
      <c r="W111" s="1562"/>
    </row>
    <row r="112" spans="1:23" s="1328" customFormat="1" ht="11.25" customHeight="1" x14ac:dyDescent="0.2">
      <c r="A112" s="1309"/>
      <c r="B112" s="1309"/>
      <c r="C112" s="1309"/>
      <c r="D112" s="1332"/>
      <c r="E112" s="1310"/>
      <c r="F112" s="303"/>
      <c r="G112" s="303"/>
      <c r="H112" s="275"/>
      <c r="I112" s="1318"/>
      <c r="J112" s="303"/>
      <c r="K112" s="303"/>
      <c r="L112" s="303"/>
      <c r="M112" s="276" t="s">
        <v>948</v>
      </c>
      <c r="N112" s="276"/>
      <c r="O112" s="276" t="s">
        <v>948</v>
      </c>
      <c r="P112" s="303"/>
      <c r="Q112" s="276" t="s">
        <v>948</v>
      </c>
      <c r="R112" s="276"/>
      <c r="S112" s="276"/>
      <c r="T112" s="277"/>
      <c r="U112" s="277"/>
      <c r="V112" s="277"/>
      <c r="W112" s="277"/>
    </row>
    <row r="113" spans="1:23" ht="11.25" customHeight="1" x14ac:dyDescent="0.2">
      <c r="A113" s="239" t="s">
        <v>2232</v>
      </c>
      <c r="B113" s="239" t="s">
        <v>267</v>
      </c>
      <c r="C113" s="239" t="s">
        <v>267</v>
      </c>
      <c r="D113" s="319" t="s">
        <v>2107</v>
      </c>
      <c r="E113" s="241" t="s">
        <v>392</v>
      </c>
      <c r="F113" s="242">
        <v>-1040</v>
      </c>
      <c r="G113" s="242">
        <v>-1050</v>
      </c>
      <c r="H113" s="241" t="s">
        <v>1613</v>
      </c>
      <c r="I113" s="351"/>
      <c r="J113" s="242" t="s">
        <v>102</v>
      </c>
      <c r="K113" s="242" t="s">
        <v>102</v>
      </c>
      <c r="L113" s="243" t="s">
        <v>2856</v>
      </c>
      <c r="M113" s="1555" t="s">
        <v>8468</v>
      </c>
      <c r="N113" s="1556">
        <v>901</v>
      </c>
      <c r="O113" s="1557" t="s">
        <v>9089</v>
      </c>
      <c r="P113" s="1558">
        <v>1167</v>
      </c>
      <c r="Q113" s="1559" t="s">
        <v>9435</v>
      </c>
      <c r="R113" s="1564">
        <v>1610</v>
      </c>
      <c r="S113" s="1559" t="s">
        <v>2225</v>
      </c>
      <c r="T113" s="1561" t="s">
        <v>738</v>
      </c>
      <c r="U113" s="1561"/>
      <c r="V113" s="1562" t="s">
        <v>738</v>
      </c>
      <c r="W113" s="1562"/>
    </row>
    <row r="114" spans="1:23" s="1328" customFormat="1" ht="11.25" customHeight="1" x14ac:dyDescent="0.2">
      <c r="A114" s="1309"/>
      <c r="B114" s="1309"/>
      <c r="C114" s="1309"/>
      <c r="D114" s="1332"/>
      <c r="E114" s="1310"/>
      <c r="F114" s="1319"/>
      <c r="G114" s="1319"/>
      <c r="H114" s="1310"/>
      <c r="I114" s="1318"/>
      <c r="J114" s="1319"/>
      <c r="K114" s="1319"/>
      <c r="L114" s="1319"/>
      <c r="M114" s="1320"/>
      <c r="N114" s="1320"/>
      <c r="O114" s="1320"/>
      <c r="P114" s="1319"/>
      <c r="Q114" s="1320"/>
      <c r="R114" s="1320"/>
      <c r="S114" s="1320"/>
      <c r="T114" s="1322"/>
      <c r="U114" s="1322"/>
      <c r="V114" s="1322"/>
      <c r="W114" s="1322"/>
    </row>
    <row r="115" spans="1:23" ht="11.25" customHeight="1" x14ac:dyDescent="0.2">
      <c r="A115" s="199" t="s">
        <v>2232</v>
      </c>
      <c r="B115" s="376" t="s">
        <v>266</v>
      </c>
      <c r="C115" s="376" t="s">
        <v>266</v>
      </c>
      <c r="D115" s="1349" t="s">
        <v>744</v>
      </c>
      <c r="E115" s="369" t="s">
        <v>1693</v>
      </c>
      <c r="F115" s="1350">
        <v>-1035</v>
      </c>
      <c r="G115" s="1350">
        <v>-1005</v>
      </c>
      <c r="H115" s="369" t="s">
        <v>1542</v>
      </c>
      <c r="I115" s="351"/>
      <c r="J115" s="369" t="s">
        <v>100</v>
      </c>
      <c r="K115" s="369" t="s">
        <v>100</v>
      </c>
      <c r="L115" s="396" t="s">
        <v>2328</v>
      </c>
      <c r="M115" s="1555" t="s">
        <v>8469</v>
      </c>
      <c r="N115" s="1556">
        <v>1092</v>
      </c>
      <c r="O115" s="1557" t="s">
        <v>9090</v>
      </c>
      <c r="P115" s="1558">
        <v>1428</v>
      </c>
      <c r="Q115" s="1559" t="s">
        <v>9436</v>
      </c>
      <c r="R115" s="1564">
        <v>1840</v>
      </c>
      <c r="S115" s="1567" t="s">
        <v>2225</v>
      </c>
      <c r="T115" s="1569" t="s">
        <v>738</v>
      </c>
      <c r="U115" s="1569"/>
      <c r="V115" s="1570" t="s">
        <v>738</v>
      </c>
      <c r="W115" s="1570"/>
    </row>
    <row r="116" spans="1:23" ht="11.25" customHeight="1" x14ac:dyDescent="0.2">
      <c r="A116" s="199" t="s">
        <v>2232</v>
      </c>
      <c r="B116" s="376" t="s">
        <v>266</v>
      </c>
      <c r="C116" s="370" t="s">
        <v>2134</v>
      </c>
      <c r="D116" s="371" t="s">
        <v>2135</v>
      </c>
      <c r="E116" s="372"/>
      <c r="F116" s="1353"/>
      <c r="G116" s="1353"/>
      <c r="H116" s="373"/>
      <c r="I116" s="351"/>
      <c r="J116" s="373"/>
      <c r="K116" s="373"/>
      <c r="L116" s="429"/>
      <c r="M116" s="1571"/>
      <c r="N116" s="1571"/>
      <c r="O116" s="1572"/>
      <c r="P116" s="1802"/>
      <c r="Q116" s="1573"/>
      <c r="R116" s="1573"/>
      <c r="S116" s="1573"/>
      <c r="T116" s="1574"/>
      <c r="U116" s="1574"/>
      <c r="V116" s="1575"/>
      <c r="W116" s="1575"/>
    </row>
    <row r="117" spans="1:23" ht="11.25" customHeight="1" x14ac:dyDescent="0.2">
      <c r="A117" s="199" t="s">
        <v>2232</v>
      </c>
      <c r="B117" s="376" t="s">
        <v>266</v>
      </c>
      <c r="C117" s="1354" t="s">
        <v>2136</v>
      </c>
      <c r="D117" s="371"/>
      <c r="E117" s="370"/>
      <c r="F117" s="1350" t="s">
        <v>2048</v>
      </c>
      <c r="G117" s="1350">
        <v>-1005</v>
      </c>
      <c r="H117" s="369" t="s">
        <v>1542</v>
      </c>
      <c r="I117" s="351"/>
      <c r="J117" s="369" t="s">
        <v>100</v>
      </c>
      <c r="K117" s="369" t="s">
        <v>100</v>
      </c>
      <c r="L117" s="396" t="s">
        <v>2328</v>
      </c>
      <c r="M117" s="1555" t="s">
        <v>8470</v>
      </c>
      <c r="N117" s="1556">
        <v>1092</v>
      </c>
      <c r="O117" s="1557" t="s">
        <v>9091</v>
      </c>
      <c r="P117" s="1558">
        <v>1428</v>
      </c>
      <c r="Q117" s="1559" t="s">
        <v>9437</v>
      </c>
      <c r="R117" s="1564">
        <v>1840</v>
      </c>
      <c r="S117" s="1567" t="s">
        <v>2225</v>
      </c>
      <c r="T117" s="1569" t="s">
        <v>738</v>
      </c>
      <c r="U117" s="1569"/>
      <c r="V117" s="1570" t="s">
        <v>738</v>
      </c>
      <c r="W117" s="1570"/>
    </row>
    <row r="118" spans="1:23" ht="11.25" customHeight="1" x14ac:dyDescent="0.2">
      <c r="A118" s="199" t="s">
        <v>2232</v>
      </c>
      <c r="B118" s="376" t="s">
        <v>266</v>
      </c>
      <c r="C118" s="370"/>
      <c r="D118" s="371"/>
      <c r="E118" s="370"/>
      <c r="F118" s="1353"/>
      <c r="G118" s="1353"/>
      <c r="H118" s="373"/>
      <c r="I118" s="351"/>
      <c r="J118" s="373"/>
      <c r="K118" s="373"/>
      <c r="L118" s="429"/>
      <c r="M118" s="1571"/>
      <c r="N118" s="1571"/>
      <c r="O118" s="1572"/>
      <c r="P118" s="1802"/>
      <c r="Q118" s="1573"/>
      <c r="R118" s="1573"/>
      <c r="S118" s="1573"/>
      <c r="T118" s="1574"/>
      <c r="U118" s="1574"/>
      <c r="V118" s="1575"/>
      <c r="W118" s="1575"/>
    </row>
    <row r="119" spans="1:23" ht="11.25" customHeight="1" x14ac:dyDescent="0.2">
      <c r="A119" s="199" t="s">
        <v>2232</v>
      </c>
      <c r="B119" s="376" t="s">
        <v>266</v>
      </c>
      <c r="C119" s="1354"/>
      <c r="D119" s="1355"/>
      <c r="E119" s="372"/>
      <c r="F119" s="1350" t="s">
        <v>2049</v>
      </c>
      <c r="G119" s="1350">
        <v>-1005</v>
      </c>
      <c r="H119" s="369" t="s">
        <v>2050</v>
      </c>
      <c r="I119" s="351"/>
      <c r="J119" s="369" t="s">
        <v>100</v>
      </c>
      <c r="K119" s="369" t="s">
        <v>100</v>
      </c>
      <c r="L119" s="396" t="s">
        <v>2328</v>
      </c>
      <c r="M119" s="1555" t="s">
        <v>8471</v>
      </c>
      <c r="N119" s="1556">
        <v>1092</v>
      </c>
      <c r="O119" s="1557" t="s">
        <v>9092</v>
      </c>
      <c r="P119" s="1558">
        <v>1428</v>
      </c>
      <c r="Q119" s="1559" t="s">
        <v>9438</v>
      </c>
      <c r="R119" s="1564">
        <v>1840</v>
      </c>
      <c r="S119" s="1567" t="s">
        <v>2225</v>
      </c>
      <c r="T119" s="1569" t="s">
        <v>738</v>
      </c>
      <c r="U119" s="1569"/>
      <c r="V119" s="1570" t="s">
        <v>738</v>
      </c>
      <c r="W119" s="1570"/>
    </row>
    <row r="120" spans="1:23" ht="11.25" customHeight="1" x14ac:dyDescent="0.2">
      <c r="A120" s="199" t="s">
        <v>2232</v>
      </c>
      <c r="B120" s="376" t="s">
        <v>266</v>
      </c>
      <c r="C120" s="1354"/>
      <c r="D120" s="1355"/>
      <c r="E120" s="372"/>
      <c r="F120" s="1353"/>
      <c r="G120" s="1353"/>
      <c r="H120" s="373"/>
      <c r="I120" s="351"/>
      <c r="J120" s="373"/>
      <c r="K120" s="373"/>
      <c r="L120" s="429"/>
      <c r="M120" s="1571"/>
      <c r="N120" s="1571"/>
      <c r="O120" s="1572"/>
      <c r="P120" s="1802"/>
      <c r="Q120" s="1573"/>
      <c r="R120" s="1573"/>
      <c r="S120" s="1573"/>
      <c r="T120" s="1574"/>
      <c r="U120" s="1574"/>
      <c r="V120" s="1575"/>
      <c r="W120" s="1575"/>
    </row>
    <row r="121" spans="1:23" s="1328" customFormat="1" ht="11.25" customHeight="1" x14ac:dyDescent="0.2">
      <c r="A121" s="199" t="s">
        <v>2232</v>
      </c>
      <c r="B121" s="376" t="s">
        <v>266</v>
      </c>
      <c r="C121" s="208"/>
      <c r="D121" s="1356" t="s">
        <v>744</v>
      </c>
      <c r="E121" s="207" t="s">
        <v>1693</v>
      </c>
      <c r="F121" s="242">
        <v>-1035</v>
      </c>
      <c r="G121" s="242">
        <v>-1005</v>
      </c>
      <c r="H121" s="241" t="s">
        <v>1542</v>
      </c>
      <c r="I121" s="351"/>
      <c r="J121" s="242" t="s">
        <v>100</v>
      </c>
      <c r="K121" s="242" t="s">
        <v>100</v>
      </c>
      <c r="L121" s="243" t="s">
        <v>2680</v>
      </c>
      <c r="M121" s="1555" t="s">
        <v>8472</v>
      </c>
      <c r="N121" s="1556">
        <v>1092</v>
      </c>
      <c r="O121" s="1557" t="s">
        <v>9093</v>
      </c>
      <c r="P121" s="1558">
        <v>1428</v>
      </c>
      <c r="Q121" s="1559" t="s">
        <v>9439</v>
      </c>
      <c r="R121" s="1564">
        <v>1840</v>
      </c>
      <c r="S121" s="1559" t="s">
        <v>2225</v>
      </c>
      <c r="T121" s="1561" t="s">
        <v>738</v>
      </c>
      <c r="U121" s="1561"/>
      <c r="V121" s="1562" t="s">
        <v>738</v>
      </c>
      <c r="W121" s="1562"/>
    </row>
    <row r="122" spans="1:23" ht="11.25" customHeight="1" x14ac:dyDescent="0.2">
      <c r="A122" s="199" t="s">
        <v>2232</v>
      </c>
      <c r="B122" s="376" t="s">
        <v>266</v>
      </c>
      <c r="C122" s="216"/>
      <c r="D122" s="281" t="s">
        <v>2137</v>
      </c>
      <c r="E122" s="217"/>
      <c r="F122" s="242" t="s">
        <v>2048</v>
      </c>
      <c r="G122" s="242">
        <v>-1005</v>
      </c>
      <c r="H122" s="241" t="s">
        <v>1542</v>
      </c>
      <c r="I122" s="351"/>
      <c r="J122" s="242" t="s">
        <v>100</v>
      </c>
      <c r="K122" s="242" t="s">
        <v>100</v>
      </c>
      <c r="L122" s="243" t="s">
        <v>2680</v>
      </c>
      <c r="M122" s="1555" t="s">
        <v>8473</v>
      </c>
      <c r="N122" s="1556">
        <v>1092</v>
      </c>
      <c r="O122" s="1557" t="s">
        <v>9094</v>
      </c>
      <c r="P122" s="1558">
        <v>1428</v>
      </c>
      <c r="Q122" s="1559" t="s">
        <v>9440</v>
      </c>
      <c r="R122" s="1564">
        <v>1840</v>
      </c>
      <c r="S122" s="1559" t="s">
        <v>2225</v>
      </c>
      <c r="T122" s="1561" t="s">
        <v>738</v>
      </c>
      <c r="U122" s="1561"/>
      <c r="V122" s="1562" t="s">
        <v>738</v>
      </c>
      <c r="W122" s="1562"/>
    </row>
    <row r="123" spans="1:23" ht="11.25" customHeight="1" x14ac:dyDescent="0.2">
      <c r="A123" s="199" t="s">
        <v>2232</v>
      </c>
      <c r="B123" s="376" t="s">
        <v>266</v>
      </c>
      <c r="C123" s="216"/>
      <c r="D123" s="272"/>
      <c r="E123" s="226"/>
      <c r="F123" s="242" t="s">
        <v>2049</v>
      </c>
      <c r="G123" s="242">
        <v>-1005</v>
      </c>
      <c r="H123" s="241" t="s">
        <v>2050</v>
      </c>
      <c r="I123" s="351"/>
      <c r="J123" s="242" t="s">
        <v>100</v>
      </c>
      <c r="K123" s="242" t="s">
        <v>100</v>
      </c>
      <c r="L123" s="243" t="s">
        <v>2680</v>
      </c>
      <c r="M123" s="1555" t="s">
        <v>8474</v>
      </c>
      <c r="N123" s="1556">
        <v>1092</v>
      </c>
      <c r="O123" s="1557" t="s">
        <v>9095</v>
      </c>
      <c r="P123" s="1558">
        <v>1428</v>
      </c>
      <c r="Q123" s="1559" t="s">
        <v>9441</v>
      </c>
      <c r="R123" s="1564">
        <v>1840</v>
      </c>
      <c r="S123" s="1559" t="s">
        <v>2225</v>
      </c>
      <c r="T123" s="1561" t="s">
        <v>738</v>
      </c>
      <c r="U123" s="1561"/>
      <c r="V123" s="1562" t="s">
        <v>738</v>
      </c>
      <c r="W123" s="1562"/>
    </row>
    <row r="124" spans="1:23" s="1357" customFormat="1" ht="11.25" customHeight="1" x14ac:dyDescent="0.2">
      <c r="A124" s="199" t="s">
        <v>2232</v>
      </c>
      <c r="B124" s="376" t="s">
        <v>266</v>
      </c>
      <c r="C124" s="374"/>
      <c r="D124" s="1349" t="s">
        <v>745</v>
      </c>
      <c r="E124" s="369" t="s">
        <v>1350</v>
      </c>
      <c r="F124" s="1350">
        <v>-1105</v>
      </c>
      <c r="G124" s="1350">
        <v>-1160</v>
      </c>
      <c r="H124" s="369" t="s">
        <v>1828</v>
      </c>
      <c r="I124" s="351"/>
      <c r="J124" s="250" t="s">
        <v>1878</v>
      </c>
      <c r="K124" s="250" t="s">
        <v>1878</v>
      </c>
      <c r="L124" s="396" t="s">
        <v>2328</v>
      </c>
      <c r="M124" s="1555" t="s">
        <v>8475</v>
      </c>
      <c r="N124" s="1556">
        <v>1092</v>
      </c>
      <c r="O124" s="1557" t="s">
        <v>9096</v>
      </c>
      <c r="P124" s="1558">
        <v>1428</v>
      </c>
      <c r="Q124" s="1559" t="s">
        <v>9442</v>
      </c>
      <c r="R124" s="1564">
        <v>1840</v>
      </c>
      <c r="S124" s="1567" t="s">
        <v>2225</v>
      </c>
      <c r="T124" s="1569" t="s">
        <v>738</v>
      </c>
      <c r="U124" s="1569"/>
      <c r="V124" s="1570" t="s">
        <v>738</v>
      </c>
      <c r="W124" s="1570"/>
    </row>
    <row r="125" spans="1:23" s="1357" customFormat="1" ht="11.25" customHeight="1" x14ac:dyDescent="0.2">
      <c r="A125" s="199" t="s">
        <v>2232</v>
      </c>
      <c r="B125" s="376" t="s">
        <v>266</v>
      </c>
      <c r="C125" s="374"/>
      <c r="D125" s="371" t="s">
        <v>2135</v>
      </c>
      <c r="E125" s="372"/>
      <c r="F125" s="1353"/>
      <c r="G125" s="1353"/>
      <c r="H125" s="373"/>
      <c r="I125" s="351"/>
      <c r="J125" s="1353"/>
      <c r="K125" s="1353"/>
      <c r="L125" s="429"/>
      <c r="M125" s="1571"/>
      <c r="N125" s="1571"/>
      <c r="O125" s="1572"/>
      <c r="P125" s="1802"/>
      <c r="Q125" s="1573"/>
      <c r="R125" s="1573"/>
      <c r="S125" s="1573"/>
      <c r="T125" s="1574"/>
      <c r="U125" s="1574"/>
      <c r="V125" s="1575"/>
      <c r="W125" s="1575"/>
    </row>
    <row r="126" spans="1:23" ht="11.25" customHeight="1" x14ac:dyDescent="0.2">
      <c r="A126" s="199" t="s">
        <v>2232</v>
      </c>
      <c r="B126" s="376" t="s">
        <v>266</v>
      </c>
      <c r="C126" s="1354"/>
      <c r="D126" s="1358"/>
      <c r="E126" s="372"/>
      <c r="F126" s="1350" t="s">
        <v>2049</v>
      </c>
      <c r="G126" s="1350">
        <v>-1160</v>
      </c>
      <c r="H126" s="369" t="s">
        <v>1333</v>
      </c>
      <c r="I126" s="351"/>
      <c r="J126" s="250" t="s">
        <v>1878</v>
      </c>
      <c r="K126" s="250" t="s">
        <v>1878</v>
      </c>
      <c r="L126" s="396" t="s">
        <v>2328</v>
      </c>
      <c r="M126" s="1555" t="s">
        <v>8476</v>
      </c>
      <c r="N126" s="1556">
        <v>1092</v>
      </c>
      <c r="O126" s="1557" t="s">
        <v>9097</v>
      </c>
      <c r="P126" s="1558">
        <v>1428</v>
      </c>
      <c r="Q126" s="1559" t="s">
        <v>9443</v>
      </c>
      <c r="R126" s="1564">
        <v>1840</v>
      </c>
      <c r="S126" s="1567" t="s">
        <v>2225</v>
      </c>
      <c r="T126" s="1569" t="s">
        <v>738</v>
      </c>
      <c r="U126" s="1569"/>
      <c r="V126" s="1570" t="s">
        <v>738</v>
      </c>
      <c r="W126" s="1570"/>
    </row>
    <row r="127" spans="1:23" ht="11.25" customHeight="1" x14ac:dyDescent="0.2">
      <c r="A127" s="199" t="s">
        <v>2232</v>
      </c>
      <c r="B127" s="376" t="s">
        <v>266</v>
      </c>
      <c r="C127" s="1354"/>
      <c r="D127" s="371"/>
      <c r="E127" s="373"/>
      <c r="F127" s="1353"/>
      <c r="G127" s="1353"/>
      <c r="H127" s="373"/>
      <c r="I127" s="351"/>
      <c r="J127" s="1353"/>
      <c r="K127" s="1353"/>
      <c r="L127" s="429"/>
      <c r="M127" s="1571"/>
      <c r="N127" s="1571"/>
      <c r="O127" s="1572"/>
      <c r="P127" s="1802"/>
      <c r="Q127" s="1573"/>
      <c r="R127" s="1573"/>
      <c r="S127" s="1573"/>
      <c r="T127" s="1574"/>
      <c r="U127" s="1574"/>
      <c r="V127" s="1575"/>
      <c r="W127" s="1575"/>
    </row>
    <row r="128" spans="1:23" ht="11.25" customHeight="1" x14ac:dyDescent="0.2">
      <c r="A128" s="199" t="s">
        <v>2232</v>
      </c>
      <c r="B128" s="376" t="s">
        <v>266</v>
      </c>
      <c r="C128" s="208"/>
      <c r="D128" s="247" t="s">
        <v>1256</v>
      </c>
      <c r="E128" s="207" t="s">
        <v>201</v>
      </c>
      <c r="F128" s="242">
        <v>-1105</v>
      </c>
      <c r="G128" s="242">
        <v>-1160</v>
      </c>
      <c r="H128" s="241" t="s">
        <v>1378</v>
      </c>
      <c r="I128" s="351"/>
      <c r="J128" s="242" t="s">
        <v>1878</v>
      </c>
      <c r="K128" s="242" t="s">
        <v>1878</v>
      </c>
      <c r="L128" s="397" t="s">
        <v>2328</v>
      </c>
      <c r="M128" s="1555" t="s">
        <v>8475</v>
      </c>
      <c r="N128" s="1556">
        <v>1092</v>
      </c>
      <c r="O128" s="1557" t="s">
        <v>9096</v>
      </c>
      <c r="P128" s="1558">
        <v>1428</v>
      </c>
      <c r="Q128" s="1559" t="s">
        <v>9442</v>
      </c>
      <c r="R128" s="1564">
        <v>1840</v>
      </c>
      <c r="S128" s="1559" t="s">
        <v>2225</v>
      </c>
      <c r="T128" s="1561" t="s">
        <v>738</v>
      </c>
      <c r="U128" s="1561"/>
      <c r="V128" s="1562" t="s">
        <v>738</v>
      </c>
      <c r="W128" s="1562"/>
    </row>
    <row r="129" spans="1:23" ht="11.25" customHeight="1" x14ac:dyDescent="0.2">
      <c r="A129" s="239" t="s">
        <v>2232</v>
      </c>
      <c r="B129" s="620" t="s">
        <v>266</v>
      </c>
      <c r="C129" s="252"/>
      <c r="D129" s="223" t="s">
        <v>2135</v>
      </c>
      <c r="E129" s="226"/>
      <c r="F129" s="242" t="s">
        <v>2049</v>
      </c>
      <c r="G129" s="242">
        <v>-1160</v>
      </c>
      <c r="H129" s="241" t="s">
        <v>2050</v>
      </c>
      <c r="I129" s="351"/>
      <c r="J129" s="242" t="s">
        <v>1878</v>
      </c>
      <c r="K129" s="242" t="s">
        <v>1878</v>
      </c>
      <c r="L129" s="397" t="s">
        <v>2328</v>
      </c>
      <c r="M129" s="1555" t="s">
        <v>8476</v>
      </c>
      <c r="N129" s="1556">
        <v>1092</v>
      </c>
      <c r="O129" s="1557" t="s">
        <v>9097</v>
      </c>
      <c r="P129" s="1558">
        <v>1428</v>
      </c>
      <c r="Q129" s="1559" t="s">
        <v>9443</v>
      </c>
      <c r="R129" s="1564">
        <v>1840</v>
      </c>
      <c r="S129" s="1559" t="s">
        <v>2225</v>
      </c>
      <c r="T129" s="1561" t="s">
        <v>738</v>
      </c>
      <c r="U129" s="1561"/>
      <c r="V129" s="1562" t="s">
        <v>738</v>
      </c>
      <c r="W129" s="1562"/>
    </row>
    <row r="130" spans="1:23" s="1328" customFormat="1" ht="11.25" customHeight="1" x14ac:dyDescent="0.2">
      <c r="A130" s="1309"/>
      <c r="B130" s="1309"/>
      <c r="C130" s="1309"/>
      <c r="D130" s="1332"/>
      <c r="E130" s="1310"/>
      <c r="F130" s="303"/>
      <c r="G130" s="303"/>
      <c r="H130" s="275"/>
      <c r="I130" s="1318"/>
      <c r="J130" s="303"/>
      <c r="K130" s="303"/>
      <c r="L130" s="303"/>
      <c r="M130" s="276"/>
      <c r="N130" s="276"/>
      <c r="O130" s="276"/>
      <c r="P130" s="303"/>
      <c r="Q130" s="276"/>
      <c r="R130" s="276"/>
      <c r="S130" s="276"/>
      <c r="T130" s="277"/>
      <c r="U130" s="277"/>
      <c r="V130" s="277"/>
      <c r="W130" s="277"/>
    </row>
    <row r="131" spans="1:23" ht="11.25" customHeight="1" x14ac:dyDescent="0.2">
      <c r="A131" s="199" t="s">
        <v>2232</v>
      </c>
      <c r="B131" s="376" t="s">
        <v>266</v>
      </c>
      <c r="C131" s="376" t="s">
        <v>266</v>
      </c>
      <c r="D131" s="1349" t="s">
        <v>744</v>
      </c>
      <c r="E131" s="369" t="s">
        <v>1693</v>
      </c>
      <c r="F131" s="1350">
        <v>-1035</v>
      </c>
      <c r="G131" s="1350">
        <v>-1005</v>
      </c>
      <c r="H131" s="369" t="s">
        <v>1542</v>
      </c>
      <c r="I131" s="351"/>
      <c r="J131" s="369" t="s">
        <v>100</v>
      </c>
      <c r="K131" s="369" t="s">
        <v>100</v>
      </c>
      <c r="L131" s="396" t="s">
        <v>2329</v>
      </c>
      <c r="M131" s="1555" t="s">
        <v>8477</v>
      </c>
      <c r="N131" s="1556">
        <v>1279</v>
      </c>
      <c r="O131" s="1557" t="s">
        <v>9098</v>
      </c>
      <c r="P131" s="1558">
        <v>1619</v>
      </c>
      <c r="Q131" s="1559" t="s">
        <v>9444</v>
      </c>
      <c r="R131" s="1564">
        <v>2016</v>
      </c>
      <c r="S131" s="1567" t="s">
        <v>2225</v>
      </c>
      <c r="T131" s="1569" t="s">
        <v>738</v>
      </c>
      <c r="U131" s="1569"/>
      <c r="V131" s="1570" t="s">
        <v>738</v>
      </c>
      <c r="W131" s="1570"/>
    </row>
    <row r="132" spans="1:23" ht="11.25" customHeight="1" x14ac:dyDescent="0.2">
      <c r="A132" s="199" t="s">
        <v>2232</v>
      </c>
      <c r="B132" s="376" t="s">
        <v>266</v>
      </c>
      <c r="C132" s="1354" t="s">
        <v>2138</v>
      </c>
      <c r="D132" s="371" t="s">
        <v>2135</v>
      </c>
      <c r="E132" s="372"/>
      <c r="F132" s="1353"/>
      <c r="G132" s="1353"/>
      <c r="H132" s="373"/>
      <c r="I132" s="351"/>
      <c r="J132" s="373"/>
      <c r="K132" s="373"/>
      <c r="L132" s="429"/>
      <c r="M132" s="1571"/>
      <c r="N132" s="1571"/>
      <c r="O132" s="1572"/>
      <c r="P132" s="1802"/>
      <c r="Q132" s="1573"/>
      <c r="R132" s="1573"/>
      <c r="S132" s="1573"/>
      <c r="T132" s="1574"/>
      <c r="U132" s="1574"/>
      <c r="V132" s="1575"/>
      <c r="W132" s="1575"/>
    </row>
    <row r="133" spans="1:23" ht="11.25" customHeight="1" x14ac:dyDescent="0.2">
      <c r="A133" s="199" t="s">
        <v>2232</v>
      </c>
      <c r="B133" s="376" t="s">
        <v>266</v>
      </c>
      <c r="C133" s="1354" t="s">
        <v>2139</v>
      </c>
      <c r="D133" s="371"/>
      <c r="E133" s="370"/>
      <c r="F133" s="1350" t="s">
        <v>2048</v>
      </c>
      <c r="G133" s="1350">
        <v>-1005</v>
      </c>
      <c r="H133" s="369" t="s">
        <v>1542</v>
      </c>
      <c r="I133" s="351"/>
      <c r="J133" s="369" t="s">
        <v>100</v>
      </c>
      <c r="K133" s="369" t="s">
        <v>100</v>
      </c>
      <c r="L133" s="396" t="s">
        <v>2329</v>
      </c>
      <c r="M133" s="1555" t="s">
        <v>8478</v>
      </c>
      <c r="N133" s="1556">
        <v>1279</v>
      </c>
      <c r="O133" s="1557" t="s">
        <v>9099</v>
      </c>
      <c r="P133" s="1558">
        <v>1619</v>
      </c>
      <c r="Q133" s="1559" t="s">
        <v>9445</v>
      </c>
      <c r="R133" s="1564">
        <v>2016</v>
      </c>
      <c r="S133" s="1567" t="s">
        <v>2225</v>
      </c>
      <c r="T133" s="1569" t="s">
        <v>738</v>
      </c>
      <c r="U133" s="1569"/>
      <c r="V133" s="1570" t="s">
        <v>738</v>
      </c>
      <c r="W133" s="1570"/>
    </row>
    <row r="134" spans="1:23" ht="11.25" customHeight="1" x14ac:dyDescent="0.2">
      <c r="A134" s="199" t="s">
        <v>2232</v>
      </c>
      <c r="B134" s="376" t="s">
        <v>266</v>
      </c>
      <c r="C134" s="370"/>
      <c r="D134" s="371"/>
      <c r="E134" s="370"/>
      <c r="F134" s="1353"/>
      <c r="G134" s="1353"/>
      <c r="H134" s="373"/>
      <c r="I134" s="351"/>
      <c r="J134" s="373"/>
      <c r="K134" s="373"/>
      <c r="L134" s="429"/>
      <c r="M134" s="1571"/>
      <c r="N134" s="1571"/>
      <c r="O134" s="1572"/>
      <c r="P134" s="1802"/>
      <c r="Q134" s="1573"/>
      <c r="R134" s="1573"/>
      <c r="S134" s="1573"/>
      <c r="T134" s="1574"/>
      <c r="U134" s="1574"/>
      <c r="V134" s="1575"/>
      <c r="W134" s="1575"/>
    </row>
    <row r="135" spans="1:23" ht="11.25" customHeight="1" x14ac:dyDescent="0.2">
      <c r="A135" s="199" t="s">
        <v>2232</v>
      </c>
      <c r="B135" s="376" t="s">
        <v>266</v>
      </c>
      <c r="C135" s="1354"/>
      <c r="D135" s="1355"/>
      <c r="E135" s="372"/>
      <c r="F135" s="1350" t="s">
        <v>2049</v>
      </c>
      <c r="G135" s="1350">
        <v>-1005</v>
      </c>
      <c r="H135" s="369" t="s">
        <v>2050</v>
      </c>
      <c r="I135" s="351"/>
      <c r="J135" s="369" t="s">
        <v>100</v>
      </c>
      <c r="K135" s="369" t="s">
        <v>100</v>
      </c>
      <c r="L135" s="396" t="s">
        <v>2329</v>
      </c>
      <c r="M135" s="1555" t="s">
        <v>8479</v>
      </c>
      <c r="N135" s="1556">
        <v>1279</v>
      </c>
      <c r="O135" s="1557" t="s">
        <v>9100</v>
      </c>
      <c r="P135" s="1558">
        <v>1619</v>
      </c>
      <c r="Q135" s="1559" t="s">
        <v>9446</v>
      </c>
      <c r="R135" s="1564">
        <v>2016</v>
      </c>
      <c r="S135" s="1567" t="s">
        <v>2225</v>
      </c>
      <c r="T135" s="1569" t="s">
        <v>738</v>
      </c>
      <c r="U135" s="1569"/>
      <c r="V135" s="1570" t="s">
        <v>738</v>
      </c>
      <c r="W135" s="1570"/>
    </row>
    <row r="136" spans="1:23" ht="11.25" customHeight="1" x14ac:dyDescent="0.2">
      <c r="A136" s="199" t="s">
        <v>2232</v>
      </c>
      <c r="B136" s="376" t="s">
        <v>266</v>
      </c>
      <c r="C136" s="1354"/>
      <c r="D136" s="1355"/>
      <c r="E136" s="372"/>
      <c r="F136" s="1353"/>
      <c r="G136" s="1353"/>
      <c r="H136" s="373"/>
      <c r="I136" s="351"/>
      <c r="J136" s="373"/>
      <c r="K136" s="373"/>
      <c r="L136" s="429"/>
      <c r="M136" s="1571"/>
      <c r="N136" s="1571"/>
      <c r="O136" s="1572"/>
      <c r="P136" s="1802"/>
      <c r="Q136" s="1573"/>
      <c r="R136" s="1573"/>
      <c r="S136" s="1573"/>
      <c r="T136" s="1574"/>
      <c r="U136" s="1574"/>
      <c r="V136" s="1575"/>
      <c r="W136" s="1575"/>
    </row>
    <row r="137" spans="1:23" ht="11.25" customHeight="1" x14ac:dyDescent="0.2">
      <c r="A137" s="199" t="s">
        <v>2232</v>
      </c>
      <c r="B137" s="376" t="s">
        <v>266</v>
      </c>
      <c r="C137" s="208"/>
      <c r="D137" s="1356" t="s">
        <v>744</v>
      </c>
      <c r="E137" s="207" t="s">
        <v>1693</v>
      </c>
      <c r="F137" s="242">
        <v>-1035</v>
      </c>
      <c r="G137" s="242">
        <v>-1005</v>
      </c>
      <c r="H137" s="241" t="s">
        <v>1542</v>
      </c>
      <c r="I137" s="351"/>
      <c r="J137" s="242" t="s">
        <v>100</v>
      </c>
      <c r="K137" s="242" t="s">
        <v>100</v>
      </c>
      <c r="L137" s="243" t="s">
        <v>2681</v>
      </c>
      <c r="M137" s="1555" t="s">
        <v>8480</v>
      </c>
      <c r="N137" s="1556">
        <v>1279</v>
      </c>
      <c r="O137" s="1557" t="s">
        <v>9101</v>
      </c>
      <c r="P137" s="1558">
        <v>1619</v>
      </c>
      <c r="Q137" s="1559" t="s">
        <v>9447</v>
      </c>
      <c r="R137" s="1564">
        <v>2016</v>
      </c>
      <c r="S137" s="1559" t="s">
        <v>2225</v>
      </c>
      <c r="T137" s="1561" t="s">
        <v>738</v>
      </c>
      <c r="U137" s="1561"/>
      <c r="V137" s="1562" t="s">
        <v>738</v>
      </c>
      <c r="W137" s="1562"/>
    </row>
    <row r="138" spans="1:23" ht="11.25" customHeight="1" x14ac:dyDescent="0.2">
      <c r="A138" s="199" t="s">
        <v>2232</v>
      </c>
      <c r="B138" s="376" t="s">
        <v>266</v>
      </c>
      <c r="C138" s="1359"/>
      <c r="D138" s="281" t="s">
        <v>2137</v>
      </c>
      <c r="E138" s="217"/>
      <c r="F138" s="1360" t="s">
        <v>2048</v>
      </c>
      <c r="G138" s="1360">
        <v>-1005</v>
      </c>
      <c r="H138" s="1361" t="s">
        <v>1542</v>
      </c>
      <c r="I138" s="351"/>
      <c r="J138" s="1360" t="s">
        <v>100</v>
      </c>
      <c r="K138" s="1360" t="s">
        <v>100</v>
      </c>
      <c r="L138" s="243" t="s">
        <v>2681</v>
      </c>
      <c r="M138" s="1555" t="s">
        <v>8481</v>
      </c>
      <c r="N138" s="1556">
        <v>1279</v>
      </c>
      <c r="O138" s="1557" t="s">
        <v>9102</v>
      </c>
      <c r="P138" s="1558">
        <v>1619</v>
      </c>
      <c r="Q138" s="1559" t="s">
        <v>9448</v>
      </c>
      <c r="R138" s="1564">
        <v>2016</v>
      </c>
      <c r="S138" s="1559" t="s">
        <v>2225</v>
      </c>
      <c r="T138" s="1561" t="s">
        <v>738</v>
      </c>
      <c r="U138" s="1561"/>
      <c r="V138" s="1562" t="s">
        <v>738</v>
      </c>
      <c r="W138" s="1562"/>
    </row>
    <row r="139" spans="1:23" ht="11.25" customHeight="1" x14ac:dyDescent="0.2">
      <c r="A139" s="199" t="s">
        <v>2232</v>
      </c>
      <c r="B139" s="376" t="s">
        <v>266</v>
      </c>
      <c r="C139" s="216"/>
      <c r="D139" s="272"/>
      <c r="E139" s="226"/>
      <c r="F139" s="242" t="s">
        <v>2049</v>
      </c>
      <c r="G139" s="242">
        <v>-1005</v>
      </c>
      <c r="H139" s="241" t="s">
        <v>2050</v>
      </c>
      <c r="I139" s="351"/>
      <c r="J139" s="242" t="s">
        <v>100</v>
      </c>
      <c r="K139" s="242" t="s">
        <v>100</v>
      </c>
      <c r="L139" s="243" t="s">
        <v>2681</v>
      </c>
      <c r="M139" s="1555" t="s">
        <v>8482</v>
      </c>
      <c r="N139" s="1556">
        <v>1279</v>
      </c>
      <c r="O139" s="1557" t="s">
        <v>9103</v>
      </c>
      <c r="P139" s="1558">
        <v>1619</v>
      </c>
      <c r="Q139" s="1559" t="s">
        <v>9449</v>
      </c>
      <c r="R139" s="1564">
        <v>2016</v>
      </c>
      <c r="S139" s="1559" t="s">
        <v>2225</v>
      </c>
      <c r="T139" s="1561" t="s">
        <v>738</v>
      </c>
      <c r="U139" s="1561"/>
      <c r="V139" s="1562" t="s">
        <v>738</v>
      </c>
      <c r="W139" s="1562"/>
    </row>
    <row r="140" spans="1:23" s="1357" customFormat="1" ht="11.25" customHeight="1" x14ac:dyDescent="0.2">
      <c r="A140" s="199" t="s">
        <v>2232</v>
      </c>
      <c r="B140" s="376" t="s">
        <v>266</v>
      </c>
      <c r="C140" s="374"/>
      <c r="D140" s="1362" t="s">
        <v>745</v>
      </c>
      <c r="E140" s="369" t="s">
        <v>1350</v>
      </c>
      <c r="F140" s="1350">
        <v>-1105</v>
      </c>
      <c r="G140" s="1350">
        <v>-1160</v>
      </c>
      <c r="H140" s="369" t="s">
        <v>1828</v>
      </c>
      <c r="I140" s="351"/>
      <c r="J140" s="250" t="s">
        <v>1878</v>
      </c>
      <c r="K140" s="250" t="s">
        <v>1878</v>
      </c>
      <c r="L140" s="396" t="s">
        <v>2329</v>
      </c>
      <c r="M140" s="1555" t="s">
        <v>8483</v>
      </c>
      <c r="N140" s="1556">
        <v>1279</v>
      </c>
      <c r="O140" s="1557" t="s">
        <v>9104</v>
      </c>
      <c r="P140" s="1558">
        <v>1619</v>
      </c>
      <c r="Q140" s="1559" t="s">
        <v>9450</v>
      </c>
      <c r="R140" s="1564">
        <v>2016</v>
      </c>
      <c r="S140" s="1567" t="s">
        <v>2225</v>
      </c>
      <c r="T140" s="1569" t="s">
        <v>738</v>
      </c>
      <c r="U140" s="1569"/>
      <c r="V140" s="1570" t="s">
        <v>738</v>
      </c>
      <c r="W140" s="1570"/>
    </row>
    <row r="141" spans="1:23" s="1357" customFormat="1" ht="11.25" customHeight="1" x14ac:dyDescent="0.2">
      <c r="A141" s="199" t="s">
        <v>2232</v>
      </c>
      <c r="B141" s="376" t="s">
        <v>266</v>
      </c>
      <c r="C141" s="374"/>
      <c r="D141" s="1355" t="s">
        <v>2135</v>
      </c>
      <c r="E141" s="372"/>
      <c r="F141" s="1353"/>
      <c r="G141" s="1353"/>
      <c r="H141" s="373"/>
      <c r="I141" s="351"/>
      <c r="J141" s="1353"/>
      <c r="K141" s="1353"/>
      <c r="L141" s="429"/>
      <c r="M141" s="1571"/>
      <c r="N141" s="1571"/>
      <c r="O141" s="1572"/>
      <c r="P141" s="1802"/>
      <c r="Q141" s="1573"/>
      <c r="R141" s="1573"/>
      <c r="S141" s="1573"/>
      <c r="T141" s="1574"/>
      <c r="U141" s="1574"/>
      <c r="V141" s="1575"/>
      <c r="W141" s="1575"/>
    </row>
    <row r="142" spans="1:23" ht="11.25" customHeight="1" x14ac:dyDescent="0.2">
      <c r="A142" s="199" t="s">
        <v>2232</v>
      </c>
      <c r="B142" s="376" t="s">
        <v>266</v>
      </c>
      <c r="C142" s="1354"/>
      <c r="D142" s="1358"/>
      <c r="E142" s="372"/>
      <c r="F142" s="1350" t="s">
        <v>2049</v>
      </c>
      <c r="G142" s="1350">
        <v>-1160</v>
      </c>
      <c r="H142" s="369" t="s">
        <v>1333</v>
      </c>
      <c r="I142" s="351"/>
      <c r="J142" s="250" t="s">
        <v>1878</v>
      </c>
      <c r="K142" s="250" t="s">
        <v>1878</v>
      </c>
      <c r="L142" s="396" t="s">
        <v>2329</v>
      </c>
      <c r="M142" s="1555" t="s">
        <v>8484</v>
      </c>
      <c r="N142" s="1556">
        <v>1279</v>
      </c>
      <c r="O142" s="1557" t="s">
        <v>9105</v>
      </c>
      <c r="P142" s="1558">
        <v>1619</v>
      </c>
      <c r="Q142" s="1559" t="s">
        <v>9451</v>
      </c>
      <c r="R142" s="1564">
        <v>2201</v>
      </c>
      <c r="S142" s="1567" t="s">
        <v>2225</v>
      </c>
      <c r="T142" s="1569" t="s">
        <v>738</v>
      </c>
      <c r="U142" s="1569"/>
      <c r="V142" s="1570" t="s">
        <v>738</v>
      </c>
      <c r="W142" s="1570"/>
    </row>
    <row r="143" spans="1:23" ht="11.25" customHeight="1" x14ac:dyDescent="0.2">
      <c r="A143" s="199" t="s">
        <v>2232</v>
      </c>
      <c r="B143" s="376" t="s">
        <v>266</v>
      </c>
      <c r="C143" s="1354"/>
      <c r="D143" s="371"/>
      <c r="E143" s="373"/>
      <c r="F143" s="1353"/>
      <c r="G143" s="1353"/>
      <c r="H143" s="373"/>
      <c r="I143" s="351"/>
      <c r="J143" s="1353"/>
      <c r="K143" s="1353"/>
      <c r="L143" s="429"/>
      <c r="M143" s="1571"/>
      <c r="N143" s="1571"/>
      <c r="O143" s="1572"/>
      <c r="P143" s="1802"/>
      <c r="Q143" s="1573"/>
      <c r="R143" s="1573"/>
      <c r="S143" s="1573"/>
      <c r="T143" s="1574"/>
      <c r="U143" s="1574"/>
      <c r="V143" s="1575"/>
      <c r="W143" s="1575"/>
    </row>
    <row r="144" spans="1:23" s="1363" customFormat="1" ht="11.25" customHeight="1" x14ac:dyDescent="0.2">
      <c r="A144" s="199" t="s">
        <v>2232</v>
      </c>
      <c r="B144" s="376" t="s">
        <v>266</v>
      </c>
      <c r="C144" s="208"/>
      <c r="D144" s="247" t="s">
        <v>1256</v>
      </c>
      <c r="E144" s="207" t="s">
        <v>201</v>
      </c>
      <c r="F144" s="1360">
        <v>-1105</v>
      </c>
      <c r="G144" s="1360">
        <v>-1160</v>
      </c>
      <c r="H144" s="1361" t="s">
        <v>1378</v>
      </c>
      <c r="I144" s="351"/>
      <c r="J144" s="1360" t="s">
        <v>1878</v>
      </c>
      <c r="K144" s="1360" t="s">
        <v>1878</v>
      </c>
      <c r="L144" s="397" t="s">
        <v>2329</v>
      </c>
      <c r="M144" s="1555" t="s">
        <v>8483</v>
      </c>
      <c r="N144" s="1556">
        <v>1279</v>
      </c>
      <c r="O144" s="1557" t="s">
        <v>9104</v>
      </c>
      <c r="P144" s="1558">
        <v>1619</v>
      </c>
      <c r="Q144" s="1559" t="s">
        <v>9450</v>
      </c>
      <c r="R144" s="1564">
        <v>2016</v>
      </c>
      <c r="S144" s="1559" t="s">
        <v>2225</v>
      </c>
      <c r="T144" s="1561" t="s">
        <v>738</v>
      </c>
      <c r="U144" s="1561"/>
      <c r="V144" s="1562" t="s">
        <v>738</v>
      </c>
      <c r="W144" s="1562"/>
    </row>
    <row r="145" spans="1:23" s="1363" customFormat="1" ht="11.25" customHeight="1" x14ac:dyDescent="0.2">
      <c r="A145" s="239" t="s">
        <v>2232</v>
      </c>
      <c r="B145" s="620" t="s">
        <v>266</v>
      </c>
      <c r="C145" s="1364"/>
      <c r="D145" s="223" t="s">
        <v>2135</v>
      </c>
      <c r="E145" s="1365"/>
      <c r="F145" s="1360" t="s">
        <v>2049</v>
      </c>
      <c r="G145" s="1360">
        <v>-1160</v>
      </c>
      <c r="H145" s="1361" t="s">
        <v>2050</v>
      </c>
      <c r="I145" s="351"/>
      <c r="J145" s="1360" t="s">
        <v>1878</v>
      </c>
      <c r="K145" s="1360" t="s">
        <v>1878</v>
      </c>
      <c r="L145" s="397" t="s">
        <v>2329</v>
      </c>
      <c r="M145" s="1555" t="s">
        <v>8484</v>
      </c>
      <c r="N145" s="1556">
        <v>1279</v>
      </c>
      <c r="O145" s="1557" t="s">
        <v>9105</v>
      </c>
      <c r="P145" s="1558">
        <v>1619</v>
      </c>
      <c r="Q145" s="1559" t="s">
        <v>9451</v>
      </c>
      <c r="R145" s="1564">
        <v>2201</v>
      </c>
      <c r="S145" s="1559" t="s">
        <v>2225</v>
      </c>
      <c r="T145" s="1561" t="s">
        <v>738</v>
      </c>
      <c r="U145" s="1561"/>
      <c r="V145" s="1562" t="s">
        <v>738</v>
      </c>
      <c r="W145" s="1562"/>
    </row>
    <row r="146" spans="1:23" s="1328" customFormat="1" ht="11.25" customHeight="1" x14ac:dyDescent="0.2">
      <c r="A146" s="1309"/>
      <c r="B146" s="1309"/>
      <c r="C146" s="1309"/>
      <c r="D146" s="1332"/>
      <c r="E146" s="1310"/>
      <c r="F146" s="303"/>
      <c r="G146" s="303"/>
      <c r="H146" s="275"/>
      <c r="I146" s="1318"/>
      <c r="J146" s="303"/>
      <c r="K146" s="303"/>
      <c r="L146" s="303"/>
      <c r="M146" s="276"/>
      <c r="N146" s="276"/>
      <c r="O146" s="276"/>
      <c r="P146" s="303"/>
      <c r="Q146" s="276"/>
      <c r="R146" s="276"/>
      <c r="S146" s="276"/>
      <c r="T146" s="277"/>
      <c r="U146" s="277"/>
      <c r="V146" s="277"/>
      <c r="W146" s="277"/>
    </row>
    <row r="147" spans="1:23" ht="11.25" customHeight="1" x14ac:dyDescent="0.2">
      <c r="A147" s="199" t="s">
        <v>2232</v>
      </c>
      <c r="B147" s="376" t="s">
        <v>918</v>
      </c>
      <c r="C147" s="376" t="s">
        <v>2140</v>
      </c>
      <c r="D147" s="1362" t="s">
        <v>3378</v>
      </c>
      <c r="E147" s="369" t="s">
        <v>919</v>
      </c>
      <c r="F147" s="1350">
        <v>-1130</v>
      </c>
      <c r="G147" s="1350">
        <v>-1085</v>
      </c>
      <c r="H147" s="369" t="s">
        <v>316</v>
      </c>
      <c r="I147" s="351"/>
      <c r="J147" s="250" t="s">
        <v>32</v>
      </c>
      <c r="K147" s="250" t="s">
        <v>32</v>
      </c>
      <c r="L147" s="396" t="s">
        <v>2328</v>
      </c>
      <c r="M147" s="1555" t="s">
        <v>8476</v>
      </c>
      <c r="N147" s="1556">
        <v>1092</v>
      </c>
      <c r="O147" s="1557" t="s">
        <v>9097</v>
      </c>
      <c r="P147" s="1558">
        <v>1428</v>
      </c>
      <c r="Q147" s="1559" t="s">
        <v>9443</v>
      </c>
      <c r="R147" s="1564">
        <v>1840</v>
      </c>
      <c r="S147" s="1567" t="s">
        <v>2225</v>
      </c>
      <c r="T147" s="1569" t="s">
        <v>738</v>
      </c>
      <c r="U147" s="1569"/>
      <c r="V147" s="1570" t="s">
        <v>738</v>
      </c>
      <c r="W147" s="1570"/>
    </row>
    <row r="148" spans="1:23" ht="11.25" customHeight="1" x14ac:dyDescent="0.2">
      <c r="A148" s="239" t="s">
        <v>2232</v>
      </c>
      <c r="B148" s="620" t="s">
        <v>918</v>
      </c>
      <c r="C148" s="379"/>
      <c r="D148" s="1366"/>
      <c r="E148" s="373"/>
      <c r="F148" s="1353"/>
      <c r="G148" s="1353"/>
      <c r="H148" s="375"/>
      <c r="I148" s="1318"/>
      <c r="J148" s="1353"/>
      <c r="K148" s="1353"/>
      <c r="L148" s="228"/>
      <c r="M148" s="1571"/>
      <c r="N148" s="1571"/>
      <c r="O148" s="1572"/>
      <c r="P148" s="1802"/>
      <c r="Q148" s="1573"/>
      <c r="R148" s="1573"/>
      <c r="S148" s="1573"/>
      <c r="T148" s="1574"/>
      <c r="U148" s="1574"/>
      <c r="V148" s="1575"/>
      <c r="W148" s="1575"/>
    </row>
    <row r="149" spans="1:23" s="1309" customFormat="1" ht="11.25" customHeight="1" x14ac:dyDescent="0.2">
      <c r="D149" s="1332"/>
      <c r="E149" s="1310"/>
      <c r="F149" s="1319"/>
      <c r="G149" s="1319"/>
      <c r="H149" s="1310"/>
      <c r="I149" s="1318"/>
      <c r="J149" s="1319"/>
      <c r="K149" s="1319"/>
      <c r="L149" s="263"/>
      <c r="M149" s="1320"/>
      <c r="N149" s="1320"/>
      <c r="O149" s="1320"/>
      <c r="P149" s="1319"/>
      <c r="Q149" s="1320"/>
      <c r="R149" s="1320"/>
      <c r="S149" s="1320"/>
      <c r="T149" s="1322"/>
      <c r="U149" s="1322"/>
      <c r="V149" s="1322"/>
      <c r="W149" s="1322"/>
    </row>
    <row r="150" spans="1:23" ht="11.25" customHeight="1" x14ac:dyDescent="0.2">
      <c r="A150" s="199" t="s">
        <v>2232</v>
      </c>
      <c r="B150" s="376" t="s">
        <v>918</v>
      </c>
      <c r="C150" s="376" t="s">
        <v>2141</v>
      </c>
      <c r="D150" s="1362" t="s">
        <v>3378</v>
      </c>
      <c r="E150" s="369" t="s">
        <v>919</v>
      </c>
      <c r="F150" s="1350">
        <v>-1130</v>
      </c>
      <c r="G150" s="1350">
        <v>-1085</v>
      </c>
      <c r="H150" s="369" t="s">
        <v>316</v>
      </c>
      <c r="I150" s="351"/>
      <c r="J150" s="250" t="s">
        <v>32</v>
      </c>
      <c r="K150" s="250" t="s">
        <v>32</v>
      </c>
      <c r="L150" s="396" t="s">
        <v>2329</v>
      </c>
      <c r="M150" s="1555" t="s">
        <v>8485</v>
      </c>
      <c r="N150" s="1556">
        <v>1279</v>
      </c>
      <c r="O150" s="1557" t="s">
        <v>9106</v>
      </c>
      <c r="P150" s="1558">
        <v>1619</v>
      </c>
      <c r="Q150" s="1559" t="s">
        <v>9452</v>
      </c>
      <c r="R150" s="1564">
        <v>2016</v>
      </c>
      <c r="S150" s="1567" t="s">
        <v>2225</v>
      </c>
      <c r="T150" s="1569" t="s">
        <v>738</v>
      </c>
      <c r="U150" s="1569"/>
      <c r="V150" s="1570" t="s">
        <v>738</v>
      </c>
      <c r="W150" s="1570"/>
    </row>
    <row r="151" spans="1:23" ht="11.25" customHeight="1" x14ac:dyDescent="0.2">
      <c r="A151" s="239" t="s">
        <v>2232</v>
      </c>
      <c r="B151" s="620" t="s">
        <v>918</v>
      </c>
      <c r="C151" s="379"/>
      <c r="D151" s="1366"/>
      <c r="E151" s="373"/>
      <c r="F151" s="1353"/>
      <c r="G151" s="1353"/>
      <c r="H151" s="375"/>
      <c r="I151" s="1318"/>
      <c r="J151" s="1353"/>
      <c r="K151" s="1353"/>
      <c r="L151" s="228"/>
      <c r="M151" s="1571"/>
      <c r="N151" s="1571"/>
      <c r="O151" s="1572"/>
      <c r="P151" s="1802"/>
      <c r="Q151" s="1573"/>
      <c r="R151" s="1573"/>
      <c r="S151" s="1573"/>
      <c r="T151" s="1574"/>
      <c r="U151" s="1574"/>
      <c r="V151" s="1575"/>
      <c r="W151" s="1575"/>
    </row>
    <row r="152" spans="1:23" s="1309" customFormat="1" ht="11.25" customHeight="1" x14ac:dyDescent="0.2">
      <c r="D152" s="1332"/>
      <c r="E152" s="1310"/>
      <c r="F152" s="1319"/>
      <c r="G152" s="1319"/>
      <c r="H152" s="1310"/>
      <c r="I152" s="1318"/>
      <c r="J152" s="1319"/>
      <c r="K152" s="1319"/>
      <c r="L152" s="263"/>
      <c r="M152" s="1320"/>
      <c r="N152" s="1320"/>
      <c r="O152" s="1320"/>
      <c r="P152" s="1319"/>
      <c r="Q152" s="1320"/>
      <c r="R152" s="1320"/>
      <c r="S152" s="1320"/>
      <c r="T152" s="1322"/>
      <c r="U152" s="1322"/>
      <c r="V152" s="1322"/>
      <c r="W152" s="1322"/>
    </row>
    <row r="153" spans="1:23" ht="11.25" customHeight="1" x14ac:dyDescent="0.2">
      <c r="A153" s="199" t="s">
        <v>2232</v>
      </c>
      <c r="B153" s="376" t="s">
        <v>2811</v>
      </c>
      <c r="C153" s="620" t="s">
        <v>2811</v>
      </c>
      <c r="D153" s="1369" t="s">
        <v>2812</v>
      </c>
      <c r="E153" s="383" t="s">
        <v>2664</v>
      </c>
      <c r="F153" s="599">
        <v>-1150</v>
      </c>
      <c r="G153" s="599">
        <v>-1100</v>
      </c>
      <c r="H153" s="383" t="s">
        <v>817</v>
      </c>
      <c r="I153" s="351"/>
      <c r="J153" s="242" t="s">
        <v>1777</v>
      </c>
      <c r="K153" s="242" t="s">
        <v>587</v>
      </c>
      <c r="L153" s="397" t="s">
        <v>2331</v>
      </c>
      <c r="M153" s="1555" t="s">
        <v>10926</v>
      </c>
      <c r="N153" s="1556">
        <v>1279</v>
      </c>
      <c r="O153" s="1557" t="s">
        <v>738</v>
      </c>
      <c r="P153" s="1946"/>
      <c r="Q153" s="1559" t="s">
        <v>2813</v>
      </c>
      <c r="R153" s="1564">
        <v>1848</v>
      </c>
      <c r="S153" s="1559" t="s">
        <v>2225</v>
      </c>
      <c r="T153" s="1561" t="s">
        <v>738</v>
      </c>
      <c r="U153" s="1561"/>
      <c r="V153" s="1562" t="s">
        <v>738</v>
      </c>
      <c r="W153" s="1562"/>
    </row>
    <row r="154" spans="1:23" s="1309" customFormat="1" ht="11.25" customHeight="1" x14ac:dyDescent="0.2">
      <c r="D154" s="1332"/>
      <c r="E154" s="1310"/>
      <c r="F154" s="1319"/>
      <c r="G154" s="1319"/>
      <c r="H154" s="1310"/>
      <c r="I154" s="1318"/>
      <c r="J154" s="1319"/>
      <c r="K154" s="1319"/>
      <c r="L154" s="1319"/>
      <c r="M154" s="1320"/>
      <c r="N154" s="1320"/>
      <c r="O154" s="1320"/>
      <c r="P154" s="1319"/>
      <c r="Q154" s="1320"/>
      <c r="R154" s="1320"/>
      <c r="S154" s="1320"/>
      <c r="T154" s="1322"/>
      <c r="U154" s="1322"/>
      <c r="V154" s="1322"/>
      <c r="W154" s="1322"/>
    </row>
    <row r="155" spans="1:23" ht="11.25" customHeight="1" x14ac:dyDescent="0.2">
      <c r="A155" s="199" t="s">
        <v>2232</v>
      </c>
      <c r="B155" s="199" t="s">
        <v>3880</v>
      </c>
      <c r="C155" s="199" t="s">
        <v>3061</v>
      </c>
      <c r="D155" s="200" t="s">
        <v>3717</v>
      </c>
      <c r="E155" s="207" t="s">
        <v>3379</v>
      </c>
      <c r="F155" s="207" t="s">
        <v>712</v>
      </c>
      <c r="G155" s="207" t="s">
        <v>699</v>
      </c>
      <c r="H155" s="207" t="s">
        <v>5412</v>
      </c>
      <c r="I155" s="351"/>
      <c r="J155" s="250" t="s">
        <v>1209</v>
      </c>
      <c r="K155" s="250" t="s">
        <v>1882</v>
      </c>
      <c r="L155" s="205" t="s">
        <v>2680</v>
      </c>
      <c r="M155" s="1555" t="s">
        <v>8486</v>
      </c>
      <c r="N155" s="1556">
        <v>1092</v>
      </c>
      <c r="O155" s="1566" t="s">
        <v>738</v>
      </c>
      <c r="P155" s="1797"/>
      <c r="Q155" s="1559" t="s">
        <v>9453</v>
      </c>
      <c r="R155" s="1564">
        <v>1840</v>
      </c>
      <c r="S155" s="1567" t="s">
        <v>2225</v>
      </c>
      <c r="T155" s="1561" t="s">
        <v>738</v>
      </c>
      <c r="U155" s="1561"/>
      <c r="V155" s="1562" t="s">
        <v>738</v>
      </c>
      <c r="W155" s="1562"/>
    </row>
    <row r="156" spans="1:23" s="1302" customFormat="1" ht="11.25" customHeight="1" x14ac:dyDescent="0.2">
      <c r="A156" s="199" t="s">
        <v>2232</v>
      </c>
      <c r="B156" s="199" t="s">
        <v>3880</v>
      </c>
      <c r="C156" s="208"/>
      <c r="D156" s="1367" t="s">
        <v>2137</v>
      </c>
      <c r="E156" s="226"/>
      <c r="F156" s="207" t="s">
        <v>4933</v>
      </c>
      <c r="G156" s="207" t="s">
        <v>699</v>
      </c>
      <c r="H156" s="207" t="s">
        <v>5412</v>
      </c>
      <c r="I156" s="351"/>
      <c r="J156" s="250" t="s">
        <v>1209</v>
      </c>
      <c r="K156" s="250" t="s">
        <v>1882</v>
      </c>
      <c r="L156" s="205" t="s">
        <v>2680</v>
      </c>
      <c r="M156" s="1555" t="s">
        <v>8487</v>
      </c>
      <c r="N156" s="1556">
        <v>1092</v>
      </c>
      <c r="O156" s="1566" t="s">
        <v>738</v>
      </c>
      <c r="P156" s="1797"/>
      <c r="Q156" s="1559" t="s">
        <v>9454</v>
      </c>
      <c r="R156" s="1564">
        <v>1840</v>
      </c>
      <c r="S156" s="1567" t="s">
        <v>2225</v>
      </c>
      <c r="T156" s="1561" t="s">
        <v>738</v>
      </c>
      <c r="U156" s="1561"/>
      <c r="V156" s="1562" t="s">
        <v>738</v>
      </c>
      <c r="W156" s="1562"/>
    </row>
    <row r="157" spans="1:23" s="1302" customFormat="1" ht="11.25" customHeight="1" x14ac:dyDescent="0.2">
      <c r="A157" s="199" t="s">
        <v>2232</v>
      </c>
      <c r="B157" s="199" t="s">
        <v>3880</v>
      </c>
      <c r="C157" s="208"/>
      <c r="D157" s="200" t="s">
        <v>4935</v>
      </c>
      <c r="E157" s="217" t="s">
        <v>3379</v>
      </c>
      <c r="F157" s="207" t="s">
        <v>841</v>
      </c>
      <c r="G157" s="207" t="s">
        <v>699</v>
      </c>
      <c r="H157" s="207" t="s">
        <v>5412</v>
      </c>
      <c r="I157" s="351"/>
      <c r="J157" s="250" t="s">
        <v>1209</v>
      </c>
      <c r="K157" s="250" t="s">
        <v>1882</v>
      </c>
      <c r="L157" s="205" t="s">
        <v>2328</v>
      </c>
      <c r="M157" s="1555" t="s">
        <v>8488</v>
      </c>
      <c r="N157" s="1556">
        <v>1092</v>
      </c>
      <c r="O157" s="1566" t="s">
        <v>738</v>
      </c>
      <c r="P157" s="1797"/>
      <c r="Q157" s="1559" t="s">
        <v>9455</v>
      </c>
      <c r="R157" s="1564">
        <v>1840</v>
      </c>
      <c r="S157" s="1567" t="s">
        <v>2225</v>
      </c>
      <c r="T157" s="1561" t="s">
        <v>738</v>
      </c>
      <c r="U157" s="1561"/>
      <c r="V157" s="1562" t="s">
        <v>738</v>
      </c>
      <c r="W157" s="1562"/>
    </row>
    <row r="158" spans="1:23" s="1328" customFormat="1" ht="11.25" customHeight="1" x14ac:dyDescent="0.2">
      <c r="A158" s="199" t="s">
        <v>2232</v>
      </c>
      <c r="B158" s="199" t="s">
        <v>3880</v>
      </c>
      <c r="C158" s="216"/>
      <c r="D158" s="200" t="s">
        <v>3391</v>
      </c>
      <c r="E158" s="207" t="s">
        <v>3379</v>
      </c>
      <c r="F158" s="1368" t="s">
        <v>712</v>
      </c>
      <c r="G158" s="1368" t="s">
        <v>710</v>
      </c>
      <c r="H158" s="207" t="s">
        <v>5412</v>
      </c>
      <c r="I158" s="351"/>
      <c r="J158" s="207" t="s">
        <v>1209</v>
      </c>
      <c r="K158" s="250" t="s">
        <v>1882</v>
      </c>
      <c r="L158" s="205" t="s">
        <v>2680</v>
      </c>
      <c r="M158" s="1555" t="s">
        <v>3256</v>
      </c>
      <c r="N158" s="1556">
        <v>1092</v>
      </c>
      <c r="O158" s="1557" t="s">
        <v>3257</v>
      </c>
      <c r="P158" s="1558">
        <v>1428</v>
      </c>
      <c r="Q158" s="1559" t="s">
        <v>3258</v>
      </c>
      <c r="R158" s="1564">
        <v>1840</v>
      </c>
      <c r="S158" s="1567" t="s">
        <v>2225</v>
      </c>
      <c r="T158" s="1569" t="s">
        <v>738</v>
      </c>
      <c r="U158" s="1569"/>
      <c r="V158" s="1570" t="s">
        <v>738</v>
      </c>
      <c r="W158" s="1570"/>
    </row>
    <row r="159" spans="1:23" ht="11.25" customHeight="1" x14ac:dyDescent="0.2">
      <c r="A159" s="199" t="s">
        <v>2232</v>
      </c>
      <c r="B159" s="199" t="s">
        <v>3880</v>
      </c>
      <c r="C159" s="370"/>
      <c r="D159" s="1367" t="s">
        <v>2137</v>
      </c>
      <c r="E159" s="372"/>
      <c r="F159" s="1353"/>
      <c r="G159" s="1353"/>
      <c r="H159" s="375"/>
      <c r="I159" s="1318"/>
      <c r="J159" s="1353"/>
      <c r="K159" s="1353"/>
      <c r="L159" s="228"/>
      <c r="M159" s="1571"/>
      <c r="N159" s="1571"/>
      <c r="O159" s="1572"/>
      <c r="P159" s="1802"/>
      <c r="Q159" s="1573"/>
      <c r="R159" s="1573"/>
      <c r="S159" s="1573"/>
      <c r="T159" s="1574"/>
      <c r="U159" s="1574"/>
      <c r="V159" s="1575"/>
      <c r="W159" s="1575"/>
    </row>
    <row r="160" spans="1:23" s="1328" customFormat="1" ht="11.25" customHeight="1" x14ac:dyDescent="0.2">
      <c r="A160" s="199" t="s">
        <v>2232</v>
      </c>
      <c r="B160" s="199" t="s">
        <v>3880</v>
      </c>
      <c r="C160" s="216"/>
      <c r="D160" s="236"/>
      <c r="E160" s="217"/>
      <c r="F160" s="1368" t="s">
        <v>4933</v>
      </c>
      <c r="G160" s="1368" t="s">
        <v>710</v>
      </c>
      <c r="H160" s="207" t="s">
        <v>5412</v>
      </c>
      <c r="I160" s="351"/>
      <c r="J160" s="207" t="s">
        <v>1209</v>
      </c>
      <c r="K160" s="250" t="s">
        <v>1882</v>
      </c>
      <c r="L160" s="205" t="s">
        <v>2680</v>
      </c>
      <c r="M160" s="1555" t="s">
        <v>3062</v>
      </c>
      <c r="N160" s="1556">
        <v>1092</v>
      </c>
      <c r="O160" s="1557" t="s">
        <v>3063</v>
      </c>
      <c r="P160" s="1558">
        <v>1428</v>
      </c>
      <c r="Q160" s="1559" t="s">
        <v>3064</v>
      </c>
      <c r="R160" s="1564">
        <v>1840</v>
      </c>
      <c r="S160" s="1567" t="s">
        <v>2225</v>
      </c>
      <c r="T160" s="1569" t="s">
        <v>738</v>
      </c>
      <c r="U160" s="1569"/>
      <c r="V160" s="1570" t="s">
        <v>738</v>
      </c>
      <c r="W160" s="1570"/>
    </row>
    <row r="161" spans="1:23" ht="11.25" customHeight="1" x14ac:dyDescent="0.2">
      <c r="A161" s="199" t="s">
        <v>2232</v>
      </c>
      <c r="B161" s="199" t="s">
        <v>3880</v>
      </c>
      <c r="C161" s="370"/>
      <c r="D161" s="1366"/>
      <c r="E161" s="373"/>
      <c r="F161" s="1353"/>
      <c r="G161" s="1353"/>
      <c r="H161" s="375"/>
      <c r="I161" s="1318"/>
      <c r="J161" s="1353"/>
      <c r="K161" s="1353"/>
      <c r="L161" s="228"/>
      <c r="M161" s="1571"/>
      <c r="N161" s="1571"/>
      <c r="O161" s="1572"/>
      <c r="P161" s="1802"/>
      <c r="Q161" s="1573"/>
      <c r="R161" s="1573"/>
      <c r="S161" s="1573"/>
      <c r="T161" s="1574"/>
      <c r="U161" s="1574"/>
      <c r="V161" s="1575"/>
      <c r="W161" s="1575"/>
    </row>
    <row r="162" spans="1:23" s="1328" customFormat="1" ht="11.25" customHeight="1" x14ac:dyDescent="0.2">
      <c r="A162" s="199" t="s">
        <v>2232</v>
      </c>
      <c r="B162" s="199" t="s">
        <v>3880</v>
      </c>
      <c r="C162" s="216"/>
      <c r="D162" s="200" t="s">
        <v>3391</v>
      </c>
      <c r="E162" s="207" t="s">
        <v>3379</v>
      </c>
      <c r="F162" s="1368" t="s">
        <v>712</v>
      </c>
      <c r="G162" s="1368" t="s">
        <v>710</v>
      </c>
      <c r="H162" s="207" t="s">
        <v>5412</v>
      </c>
      <c r="I162" s="351"/>
      <c r="J162" s="207" t="s">
        <v>1209</v>
      </c>
      <c r="K162" s="250" t="s">
        <v>1882</v>
      </c>
      <c r="L162" s="205" t="s">
        <v>2328</v>
      </c>
      <c r="M162" s="1555" t="s">
        <v>3393</v>
      </c>
      <c r="N162" s="1556">
        <v>1092</v>
      </c>
      <c r="O162" s="1557" t="s">
        <v>3403</v>
      </c>
      <c r="P162" s="1558">
        <v>1428</v>
      </c>
      <c r="Q162" s="1559" t="s">
        <v>3404</v>
      </c>
      <c r="R162" s="1564">
        <v>1840</v>
      </c>
      <c r="S162" s="1567" t="s">
        <v>2225</v>
      </c>
      <c r="T162" s="1569" t="s">
        <v>738</v>
      </c>
      <c r="U162" s="1569"/>
      <c r="V162" s="1570" t="s">
        <v>738</v>
      </c>
      <c r="W162" s="1570"/>
    </row>
    <row r="163" spans="1:23" ht="11.25" customHeight="1" x14ac:dyDescent="0.2">
      <c r="A163" s="199" t="s">
        <v>2232</v>
      </c>
      <c r="B163" s="199" t="s">
        <v>3880</v>
      </c>
      <c r="C163" s="370"/>
      <c r="D163" s="1367" t="s">
        <v>2135</v>
      </c>
      <c r="E163" s="372"/>
      <c r="F163" s="1353"/>
      <c r="G163" s="1353"/>
      <c r="H163" s="375"/>
      <c r="I163" s="1318"/>
      <c r="J163" s="1353"/>
      <c r="K163" s="1353"/>
      <c r="L163" s="228"/>
      <c r="M163" s="1571"/>
      <c r="N163" s="1571"/>
      <c r="O163" s="1572"/>
      <c r="P163" s="1802"/>
      <c r="Q163" s="1573"/>
      <c r="R163" s="1573"/>
      <c r="S163" s="1573"/>
      <c r="T163" s="1574"/>
      <c r="U163" s="1574"/>
      <c r="V163" s="1575"/>
      <c r="W163" s="1575"/>
    </row>
    <row r="164" spans="1:23" s="1328" customFormat="1" ht="11.25" customHeight="1" x14ac:dyDescent="0.2">
      <c r="A164" s="199" t="s">
        <v>2232</v>
      </c>
      <c r="B164" s="199" t="s">
        <v>3880</v>
      </c>
      <c r="C164" s="216"/>
      <c r="D164" s="236"/>
      <c r="E164" s="217"/>
      <c r="F164" s="1368" t="s">
        <v>4933</v>
      </c>
      <c r="G164" s="1368" t="s">
        <v>710</v>
      </c>
      <c r="H164" s="207" t="s">
        <v>5412</v>
      </c>
      <c r="I164" s="351"/>
      <c r="J164" s="207" t="s">
        <v>1209</v>
      </c>
      <c r="K164" s="250" t="s">
        <v>1882</v>
      </c>
      <c r="L164" s="205" t="s">
        <v>2328</v>
      </c>
      <c r="M164" s="1555" t="s">
        <v>3394</v>
      </c>
      <c r="N164" s="1556">
        <v>1092</v>
      </c>
      <c r="O164" s="1557" t="s">
        <v>3405</v>
      </c>
      <c r="P164" s="1558">
        <v>1428</v>
      </c>
      <c r="Q164" s="1559" t="s">
        <v>3406</v>
      </c>
      <c r="R164" s="1564">
        <v>1840</v>
      </c>
      <c r="S164" s="1567" t="s">
        <v>2225</v>
      </c>
      <c r="T164" s="1569" t="s">
        <v>738</v>
      </c>
      <c r="U164" s="1569"/>
      <c r="V164" s="1570" t="s">
        <v>738</v>
      </c>
      <c r="W164" s="1570"/>
    </row>
    <row r="165" spans="1:23" ht="11.25" customHeight="1" x14ac:dyDescent="0.2">
      <c r="A165" s="199" t="s">
        <v>2232</v>
      </c>
      <c r="B165" s="199" t="s">
        <v>3880</v>
      </c>
      <c r="C165" s="370"/>
      <c r="D165" s="1366"/>
      <c r="E165" s="373"/>
      <c r="F165" s="1353"/>
      <c r="G165" s="1353"/>
      <c r="H165" s="375"/>
      <c r="I165" s="1318"/>
      <c r="J165" s="1353"/>
      <c r="K165" s="1353"/>
      <c r="L165" s="228"/>
      <c r="M165" s="1571"/>
      <c r="N165" s="1571"/>
      <c r="O165" s="1572"/>
      <c r="P165" s="1802"/>
      <c r="Q165" s="1573"/>
      <c r="R165" s="1573"/>
      <c r="S165" s="1573"/>
      <c r="T165" s="1574"/>
      <c r="U165" s="1574"/>
      <c r="V165" s="1575"/>
      <c r="W165" s="1575"/>
    </row>
    <row r="166" spans="1:23" ht="11.25" customHeight="1" x14ac:dyDescent="0.2">
      <c r="A166" s="199" t="s">
        <v>2232</v>
      </c>
      <c r="B166" s="199" t="s">
        <v>3880</v>
      </c>
      <c r="C166" s="370"/>
      <c r="D166" s="1369" t="s">
        <v>4006</v>
      </c>
      <c r="E166" s="383" t="s">
        <v>3379</v>
      </c>
      <c r="F166" s="599">
        <v>-1100</v>
      </c>
      <c r="G166" s="599">
        <v>-1080</v>
      </c>
      <c r="H166" s="617" t="s">
        <v>4981</v>
      </c>
      <c r="I166" s="1318"/>
      <c r="J166" s="599" t="s">
        <v>1209</v>
      </c>
      <c r="K166" s="599" t="s">
        <v>1882</v>
      </c>
      <c r="L166" s="243" t="s">
        <v>2680</v>
      </c>
      <c r="M166" s="1555" t="s">
        <v>4007</v>
      </c>
      <c r="N166" s="1556">
        <v>1092</v>
      </c>
      <c r="O166" s="1557" t="s">
        <v>4008</v>
      </c>
      <c r="P166" s="1558">
        <v>1428</v>
      </c>
      <c r="Q166" s="1559" t="s">
        <v>4009</v>
      </c>
      <c r="R166" s="1564">
        <v>1840</v>
      </c>
      <c r="S166" s="1559" t="s">
        <v>2225</v>
      </c>
      <c r="T166" s="1561" t="s">
        <v>738</v>
      </c>
      <c r="U166" s="1561"/>
      <c r="V166" s="1562" t="s">
        <v>738</v>
      </c>
      <c r="W166" s="1562"/>
    </row>
    <row r="167" spans="1:23" ht="11.25" customHeight="1" x14ac:dyDescent="0.2">
      <c r="A167" s="239" t="s">
        <v>2232</v>
      </c>
      <c r="B167" s="239" t="s">
        <v>3880</v>
      </c>
      <c r="C167" s="370"/>
      <c r="D167" s="1369" t="s">
        <v>3392</v>
      </c>
      <c r="E167" s="383" t="s">
        <v>3379</v>
      </c>
      <c r="F167" s="599">
        <v>-1100</v>
      </c>
      <c r="G167" s="599">
        <v>-1080</v>
      </c>
      <c r="H167" s="617" t="s">
        <v>4981</v>
      </c>
      <c r="I167" s="1318"/>
      <c r="J167" s="599" t="s">
        <v>1209</v>
      </c>
      <c r="K167" s="599" t="s">
        <v>1882</v>
      </c>
      <c r="L167" s="243" t="s">
        <v>2328</v>
      </c>
      <c r="M167" s="1555" t="s">
        <v>3380</v>
      </c>
      <c r="N167" s="1556">
        <v>1092</v>
      </c>
      <c r="O167" s="1557" t="s">
        <v>3381</v>
      </c>
      <c r="P167" s="1558">
        <v>1428</v>
      </c>
      <c r="Q167" s="1559" t="s">
        <v>3382</v>
      </c>
      <c r="R167" s="1564">
        <v>1840</v>
      </c>
      <c r="S167" s="1559" t="s">
        <v>2225</v>
      </c>
      <c r="T167" s="1561" t="s">
        <v>738</v>
      </c>
      <c r="U167" s="1561"/>
      <c r="V167" s="1562" t="s">
        <v>738</v>
      </c>
      <c r="W167" s="1562"/>
    </row>
    <row r="168" spans="1:23" ht="11.25" customHeight="1" x14ac:dyDescent="0.2">
      <c r="A168" s="199" t="s">
        <v>2232</v>
      </c>
      <c r="B168" s="199" t="s">
        <v>3880</v>
      </c>
      <c r="C168" s="370"/>
      <c r="D168" s="1369" t="s">
        <v>5053</v>
      </c>
      <c r="E168" s="383" t="s">
        <v>3806</v>
      </c>
      <c r="F168" s="599">
        <v>-1100</v>
      </c>
      <c r="G168" s="599">
        <v>-1100</v>
      </c>
      <c r="H168" s="617" t="s">
        <v>1045</v>
      </c>
      <c r="I168" s="1318"/>
      <c r="J168" s="599" t="s">
        <v>1882</v>
      </c>
      <c r="K168" s="599" t="s">
        <v>2053</v>
      </c>
      <c r="L168" s="243" t="s">
        <v>2682</v>
      </c>
      <c r="M168" s="1555" t="s">
        <v>738</v>
      </c>
      <c r="N168" s="1555"/>
      <c r="O168" s="1557" t="s">
        <v>738</v>
      </c>
      <c r="P168" s="1946"/>
      <c r="Q168" s="1559" t="s">
        <v>9456</v>
      </c>
      <c r="R168" s="1564">
        <v>1840</v>
      </c>
      <c r="S168" s="1559" t="s">
        <v>2225</v>
      </c>
      <c r="T168" s="1561" t="s">
        <v>738</v>
      </c>
      <c r="U168" s="1561"/>
      <c r="V168" s="1562" t="s">
        <v>738</v>
      </c>
      <c r="W168" s="1562"/>
    </row>
    <row r="169" spans="1:23" ht="11.25" customHeight="1" x14ac:dyDescent="0.2">
      <c r="A169" s="239" t="s">
        <v>2232</v>
      </c>
      <c r="B169" s="239" t="s">
        <v>3880</v>
      </c>
      <c r="C169" s="370"/>
      <c r="D169" s="1369" t="s">
        <v>5054</v>
      </c>
      <c r="E169" s="383" t="s">
        <v>3806</v>
      </c>
      <c r="F169" s="599">
        <v>-1100</v>
      </c>
      <c r="G169" s="599">
        <v>-1100</v>
      </c>
      <c r="H169" s="617" t="s">
        <v>1045</v>
      </c>
      <c r="I169" s="1318"/>
      <c r="J169" s="599" t="s">
        <v>1882</v>
      </c>
      <c r="K169" s="599" t="s">
        <v>2053</v>
      </c>
      <c r="L169" s="243" t="s">
        <v>2336</v>
      </c>
      <c r="M169" s="1555" t="s">
        <v>738</v>
      </c>
      <c r="N169" s="1555"/>
      <c r="O169" s="1557" t="s">
        <v>738</v>
      </c>
      <c r="P169" s="1946"/>
      <c r="Q169" s="1559" t="s">
        <v>9457</v>
      </c>
      <c r="R169" s="1564">
        <v>1840</v>
      </c>
      <c r="S169" s="1559" t="s">
        <v>2225</v>
      </c>
      <c r="T169" s="1561" t="s">
        <v>738</v>
      </c>
      <c r="U169" s="1561"/>
      <c r="V169" s="1562" t="s">
        <v>738</v>
      </c>
      <c r="W169" s="1562"/>
    </row>
    <row r="170" spans="1:23" ht="11.25" customHeight="1" x14ac:dyDescent="0.2">
      <c r="A170" s="199" t="s">
        <v>2232</v>
      </c>
      <c r="B170" s="199" t="s">
        <v>3880</v>
      </c>
      <c r="C170" s="370"/>
      <c r="D170" s="200" t="s">
        <v>3838</v>
      </c>
      <c r="E170" s="207" t="s">
        <v>3627</v>
      </c>
      <c r="F170" s="207" t="s">
        <v>712</v>
      </c>
      <c r="G170" s="207" t="s">
        <v>699</v>
      </c>
      <c r="H170" s="207" t="s">
        <v>4479</v>
      </c>
      <c r="I170" s="351"/>
      <c r="J170" s="250" t="s">
        <v>1209</v>
      </c>
      <c r="K170" s="250" t="s">
        <v>1882</v>
      </c>
      <c r="L170" s="205" t="s">
        <v>2680</v>
      </c>
      <c r="M170" s="1555" t="s">
        <v>3559</v>
      </c>
      <c r="N170" s="1556">
        <v>1092</v>
      </c>
      <c r="O170" s="1557" t="s">
        <v>3560</v>
      </c>
      <c r="P170" s="1558">
        <v>1428</v>
      </c>
      <c r="Q170" s="1559" t="s">
        <v>3561</v>
      </c>
      <c r="R170" s="1564">
        <v>1840</v>
      </c>
      <c r="S170" s="1567" t="s">
        <v>2225</v>
      </c>
      <c r="T170" s="1561" t="s">
        <v>738</v>
      </c>
      <c r="U170" s="1561"/>
      <c r="V170" s="1562" t="s">
        <v>738</v>
      </c>
      <c r="W170" s="1562"/>
    </row>
    <row r="171" spans="1:23" ht="11.25" customHeight="1" x14ac:dyDescent="0.2">
      <c r="A171" s="199" t="s">
        <v>2232</v>
      </c>
      <c r="B171" s="199" t="s">
        <v>3880</v>
      </c>
      <c r="C171" s="370"/>
      <c r="D171" s="1367" t="s">
        <v>2137</v>
      </c>
      <c r="E171" s="226"/>
      <c r="F171" s="207" t="s">
        <v>3839</v>
      </c>
      <c r="G171" s="207" t="s">
        <v>699</v>
      </c>
      <c r="H171" s="207" t="s">
        <v>4479</v>
      </c>
      <c r="I171" s="351"/>
      <c r="J171" s="250" t="s">
        <v>1209</v>
      </c>
      <c r="K171" s="250" t="s">
        <v>1882</v>
      </c>
      <c r="L171" s="205" t="s">
        <v>2680</v>
      </c>
      <c r="M171" s="1555" t="s">
        <v>3562</v>
      </c>
      <c r="N171" s="1556">
        <v>1092</v>
      </c>
      <c r="O171" s="1557" t="s">
        <v>3563</v>
      </c>
      <c r="P171" s="1558">
        <v>1428</v>
      </c>
      <c r="Q171" s="1559" t="s">
        <v>3564</v>
      </c>
      <c r="R171" s="1564">
        <v>1840</v>
      </c>
      <c r="S171" s="1567" t="s">
        <v>2225</v>
      </c>
      <c r="T171" s="1561" t="s">
        <v>738</v>
      </c>
      <c r="U171" s="1561"/>
      <c r="V171" s="1562" t="s">
        <v>738</v>
      </c>
      <c r="W171" s="1562"/>
    </row>
    <row r="172" spans="1:23" ht="11.25" customHeight="1" x14ac:dyDescent="0.2">
      <c r="A172" s="199" t="s">
        <v>2232</v>
      </c>
      <c r="B172" s="199" t="s">
        <v>3880</v>
      </c>
      <c r="C172" s="370"/>
      <c r="D172" s="200" t="s">
        <v>3838</v>
      </c>
      <c r="E172" s="207" t="s">
        <v>3627</v>
      </c>
      <c r="F172" s="207" t="s">
        <v>712</v>
      </c>
      <c r="G172" s="207" t="s">
        <v>699</v>
      </c>
      <c r="H172" s="207" t="s">
        <v>4479</v>
      </c>
      <c r="I172" s="351"/>
      <c r="J172" s="250" t="s">
        <v>1209</v>
      </c>
      <c r="K172" s="250" t="s">
        <v>1882</v>
      </c>
      <c r="L172" s="205" t="s">
        <v>2328</v>
      </c>
      <c r="M172" s="1555" t="s">
        <v>3507</v>
      </c>
      <c r="N172" s="1556">
        <v>1092</v>
      </c>
      <c r="O172" s="1557" t="s">
        <v>3511</v>
      </c>
      <c r="P172" s="1558">
        <v>1428</v>
      </c>
      <c r="Q172" s="1559" t="s">
        <v>3515</v>
      </c>
      <c r="R172" s="1564">
        <v>1840</v>
      </c>
      <c r="S172" s="1567" t="s">
        <v>2225</v>
      </c>
      <c r="T172" s="1561" t="s">
        <v>738</v>
      </c>
      <c r="U172" s="1561"/>
      <c r="V172" s="1562" t="s">
        <v>738</v>
      </c>
      <c r="W172" s="1562"/>
    </row>
    <row r="173" spans="1:23" ht="11.25" customHeight="1" x14ac:dyDescent="0.2">
      <c r="A173" s="199" t="s">
        <v>2232</v>
      </c>
      <c r="B173" s="199" t="s">
        <v>3880</v>
      </c>
      <c r="C173" s="370"/>
      <c r="D173" s="1366" t="s">
        <v>2135</v>
      </c>
      <c r="E173" s="226"/>
      <c r="F173" s="241" t="s">
        <v>3839</v>
      </c>
      <c r="G173" s="241" t="s">
        <v>699</v>
      </c>
      <c r="H173" s="241" t="s">
        <v>4479</v>
      </c>
      <c r="I173" s="351"/>
      <c r="J173" s="242" t="s">
        <v>1209</v>
      </c>
      <c r="K173" s="242" t="s">
        <v>1882</v>
      </c>
      <c r="L173" s="243" t="s">
        <v>2328</v>
      </c>
      <c r="M173" s="1555" t="s">
        <v>3508</v>
      </c>
      <c r="N173" s="1556">
        <v>1092</v>
      </c>
      <c r="O173" s="1557" t="s">
        <v>3512</v>
      </c>
      <c r="P173" s="1558">
        <v>1428</v>
      </c>
      <c r="Q173" s="1559" t="s">
        <v>3516</v>
      </c>
      <c r="R173" s="1564">
        <v>1840</v>
      </c>
      <c r="S173" s="1559" t="s">
        <v>2225</v>
      </c>
      <c r="T173" s="1561" t="s">
        <v>738</v>
      </c>
      <c r="U173" s="1561"/>
      <c r="V173" s="1562" t="s">
        <v>738</v>
      </c>
      <c r="W173" s="1562"/>
    </row>
    <row r="174" spans="1:23" ht="11.25" customHeight="1" x14ac:dyDescent="0.2">
      <c r="A174" s="199" t="s">
        <v>2232</v>
      </c>
      <c r="B174" s="199" t="s">
        <v>3880</v>
      </c>
      <c r="C174" s="370"/>
      <c r="D174" s="1369" t="s">
        <v>3999</v>
      </c>
      <c r="E174" s="383" t="s">
        <v>3627</v>
      </c>
      <c r="F174" s="599" t="s">
        <v>695</v>
      </c>
      <c r="G174" s="599">
        <v>-1130</v>
      </c>
      <c r="H174" s="617" t="s">
        <v>4981</v>
      </c>
      <c r="I174" s="1318"/>
      <c r="J174" s="599" t="s">
        <v>1882</v>
      </c>
      <c r="K174" s="599" t="s">
        <v>143</v>
      </c>
      <c r="L174" s="243" t="s">
        <v>2680</v>
      </c>
      <c r="M174" s="1555" t="s">
        <v>8489</v>
      </c>
      <c r="N174" s="1556">
        <v>1092</v>
      </c>
      <c r="O174" s="1557" t="s">
        <v>9107</v>
      </c>
      <c r="P174" s="1558">
        <v>1428</v>
      </c>
      <c r="Q174" s="1559" t="s">
        <v>9456</v>
      </c>
      <c r="R174" s="1564">
        <v>1840</v>
      </c>
      <c r="S174" s="1559" t="s">
        <v>2225</v>
      </c>
      <c r="T174" s="1561" t="s">
        <v>738</v>
      </c>
      <c r="U174" s="1561"/>
      <c r="V174" s="1562" t="s">
        <v>738</v>
      </c>
      <c r="W174" s="1562"/>
    </row>
    <row r="175" spans="1:23" ht="11.25" customHeight="1" x14ac:dyDescent="0.2">
      <c r="A175" s="239" t="s">
        <v>2232</v>
      </c>
      <c r="B175" s="239" t="s">
        <v>3880</v>
      </c>
      <c r="C175" s="379"/>
      <c r="D175" s="1369" t="s">
        <v>3986</v>
      </c>
      <c r="E175" s="383" t="s">
        <v>3627</v>
      </c>
      <c r="F175" s="599" t="s">
        <v>695</v>
      </c>
      <c r="G175" s="599">
        <v>-1130</v>
      </c>
      <c r="H175" s="617" t="s">
        <v>4981</v>
      </c>
      <c r="I175" s="1318"/>
      <c r="J175" s="599" t="s">
        <v>1882</v>
      </c>
      <c r="K175" s="599" t="s">
        <v>143</v>
      </c>
      <c r="L175" s="243" t="s">
        <v>2328</v>
      </c>
      <c r="M175" s="1555" t="s">
        <v>8490</v>
      </c>
      <c r="N175" s="1556">
        <v>1092</v>
      </c>
      <c r="O175" s="1557" t="s">
        <v>9108</v>
      </c>
      <c r="P175" s="1558">
        <v>1428</v>
      </c>
      <c r="Q175" s="1559" t="s">
        <v>9457</v>
      </c>
      <c r="R175" s="1564">
        <v>1840</v>
      </c>
      <c r="S175" s="1559" t="s">
        <v>2225</v>
      </c>
      <c r="T175" s="1561" t="s">
        <v>738</v>
      </c>
      <c r="U175" s="1561"/>
      <c r="V175" s="1562" t="s">
        <v>738</v>
      </c>
      <c r="W175" s="1562"/>
    </row>
    <row r="176" spans="1:23" s="1309" customFormat="1" ht="11.25" customHeight="1" x14ac:dyDescent="0.2">
      <c r="D176" s="1332"/>
      <c r="E176" s="1310"/>
      <c r="F176" s="1319"/>
      <c r="G176" s="1319"/>
      <c r="H176" s="1310"/>
      <c r="I176" s="1318"/>
      <c r="J176" s="1319"/>
      <c r="K176" s="1319"/>
      <c r="L176" s="1319"/>
      <c r="M176" s="1320"/>
      <c r="N176" s="1320"/>
      <c r="O176" s="1320"/>
      <c r="P176" s="1319"/>
      <c r="Q176" s="1320"/>
      <c r="R176" s="1320"/>
      <c r="S176" s="1320"/>
      <c r="T176" s="1322"/>
      <c r="U176" s="1322"/>
      <c r="V176" s="1322"/>
      <c r="W176" s="1322"/>
    </row>
    <row r="177" spans="1:23" ht="11.25" customHeight="1" x14ac:dyDescent="0.2">
      <c r="A177" s="199" t="s">
        <v>2232</v>
      </c>
      <c r="B177" s="199" t="s">
        <v>3880</v>
      </c>
      <c r="C177" s="199" t="s">
        <v>3586</v>
      </c>
      <c r="D177" s="200" t="s">
        <v>3717</v>
      </c>
      <c r="E177" s="207" t="s">
        <v>3379</v>
      </c>
      <c r="F177" s="207" t="s">
        <v>712</v>
      </c>
      <c r="G177" s="207" t="s">
        <v>699</v>
      </c>
      <c r="H177" s="207" t="s">
        <v>5412</v>
      </c>
      <c r="I177" s="351"/>
      <c r="J177" s="250" t="s">
        <v>1209</v>
      </c>
      <c r="K177" s="250" t="s">
        <v>1882</v>
      </c>
      <c r="L177" s="205" t="s">
        <v>2681</v>
      </c>
      <c r="M177" s="1555" t="s">
        <v>3720</v>
      </c>
      <c r="N177" s="1556">
        <v>1279</v>
      </c>
      <c r="O177" s="1566" t="s">
        <v>738</v>
      </c>
      <c r="P177" s="1797"/>
      <c r="Q177" s="1559" t="s">
        <v>3722</v>
      </c>
      <c r="R177" s="1564">
        <v>2016</v>
      </c>
      <c r="S177" s="1567" t="s">
        <v>2225</v>
      </c>
      <c r="T177" s="1561" t="s">
        <v>738</v>
      </c>
      <c r="U177" s="1561"/>
      <c r="V177" s="1562" t="s">
        <v>738</v>
      </c>
      <c r="W177" s="1562"/>
    </row>
    <row r="178" spans="1:23" s="1302" customFormat="1" ht="11.25" customHeight="1" x14ac:dyDescent="0.2">
      <c r="A178" s="199" t="s">
        <v>2232</v>
      </c>
      <c r="B178" s="199" t="s">
        <v>3880</v>
      </c>
      <c r="C178" s="208"/>
      <c r="D178" s="1367" t="s">
        <v>2137</v>
      </c>
      <c r="E178" s="226"/>
      <c r="F178" s="207" t="s">
        <v>4933</v>
      </c>
      <c r="G178" s="207" t="s">
        <v>699</v>
      </c>
      <c r="H178" s="207" t="s">
        <v>5412</v>
      </c>
      <c r="I178" s="351"/>
      <c r="J178" s="250" t="s">
        <v>1209</v>
      </c>
      <c r="K178" s="250" t="s">
        <v>1882</v>
      </c>
      <c r="L178" s="205" t="s">
        <v>2681</v>
      </c>
      <c r="M178" s="1555" t="s">
        <v>3721</v>
      </c>
      <c r="N178" s="1556">
        <v>1279</v>
      </c>
      <c r="O178" s="1566" t="s">
        <v>738</v>
      </c>
      <c r="P178" s="1797"/>
      <c r="Q178" s="1559" t="s">
        <v>3723</v>
      </c>
      <c r="R178" s="1564">
        <v>2016</v>
      </c>
      <c r="S178" s="1567" t="s">
        <v>2225</v>
      </c>
      <c r="T178" s="1561" t="s">
        <v>738</v>
      </c>
      <c r="U178" s="1561"/>
      <c r="V178" s="1562" t="s">
        <v>738</v>
      </c>
      <c r="W178" s="1562"/>
    </row>
    <row r="179" spans="1:23" s="1302" customFormat="1" ht="11.25" customHeight="1" x14ac:dyDescent="0.2">
      <c r="A179" s="199" t="s">
        <v>2232</v>
      </c>
      <c r="B179" s="199" t="s">
        <v>3880</v>
      </c>
      <c r="C179" s="208"/>
      <c r="D179" s="200" t="s">
        <v>4935</v>
      </c>
      <c r="E179" s="217" t="s">
        <v>3379</v>
      </c>
      <c r="F179" s="207" t="s">
        <v>841</v>
      </c>
      <c r="G179" s="207" t="s">
        <v>699</v>
      </c>
      <c r="H179" s="207" t="s">
        <v>5412</v>
      </c>
      <c r="I179" s="351"/>
      <c r="J179" s="250" t="s">
        <v>1209</v>
      </c>
      <c r="K179" s="250" t="s">
        <v>1882</v>
      </c>
      <c r="L179" s="205" t="s">
        <v>2329</v>
      </c>
      <c r="M179" s="1555" t="s">
        <v>4937</v>
      </c>
      <c r="N179" s="1556">
        <v>1279</v>
      </c>
      <c r="O179" s="1566" t="s">
        <v>738</v>
      </c>
      <c r="P179" s="1797"/>
      <c r="Q179" s="1559" t="s">
        <v>4938</v>
      </c>
      <c r="R179" s="1564">
        <v>2016</v>
      </c>
      <c r="S179" s="1567" t="s">
        <v>2225</v>
      </c>
      <c r="T179" s="1561" t="s">
        <v>738</v>
      </c>
      <c r="U179" s="1561"/>
      <c r="V179" s="1562" t="s">
        <v>738</v>
      </c>
      <c r="W179" s="1562"/>
    </row>
    <row r="180" spans="1:23" s="1328" customFormat="1" ht="11.25" customHeight="1" x14ac:dyDescent="0.2">
      <c r="A180" s="199" t="s">
        <v>2232</v>
      </c>
      <c r="B180" s="199" t="s">
        <v>3880</v>
      </c>
      <c r="C180" s="216"/>
      <c r="D180" s="200" t="s">
        <v>3391</v>
      </c>
      <c r="E180" s="207" t="s">
        <v>3379</v>
      </c>
      <c r="F180" s="1368" t="s">
        <v>712</v>
      </c>
      <c r="G180" s="1368" t="s">
        <v>710</v>
      </c>
      <c r="H180" s="207" t="s">
        <v>5412</v>
      </c>
      <c r="I180" s="351"/>
      <c r="J180" s="207" t="s">
        <v>1209</v>
      </c>
      <c r="K180" s="250" t="s">
        <v>1882</v>
      </c>
      <c r="L180" s="205" t="s">
        <v>2329</v>
      </c>
      <c r="M180" s="1555" t="s">
        <v>3588</v>
      </c>
      <c r="N180" s="1556">
        <v>1279</v>
      </c>
      <c r="O180" s="1557" t="s">
        <v>3595</v>
      </c>
      <c r="P180" s="1558">
        <v>1619</v>
      </c>
      <c r="Q180" s="1559" t="s">
        <v>3596</v>
      </c>
      <c r="R180" s="1564">
        <v>2016</v>
      </c>
      <c r="S180" s="1567" t="s">
        <v>2225</v>
      </c>
      <c r="T180" s="1569" t="s">
        <v>738</v>
      </c>
      <c r="U180" s="1569"/>
      <c r="V180" s="1570" t="s">
        <v>738</v>
      </c>
      <c r="W180" s="1570"/>
    </row>
    <row r="181" spans="1:23" ht="11.25" customHeight="1" x14ac:dyDescent="0.2">
      <c r="A181" s="199" t="s">
        <v>2232</v>
      </c>
      <c r="B181" s="199" t="s">
        <v>3880</v>
      </c>
      <c r="C181" s="370"/>
      <c r="D181" s="1367" t="s">
        <v>2135</v>
      </c>
      <c r="E181" s="372"/>
      <c r="F181" s="1353"/>
      <c r="G181" s="1353"/>
      <c r="H181" s="375"/>
      <c r="I181" s="1318"/>
      <c r="J181" s="1353"/>
      <c r="K181" s="1353"/>
      <c r="L181" s="228"/>
      <c r="M181" s="1571"/>
      <c r="N181" s="1571"/>
      <c r="O181" s="1572"/>
      <c r="P181" s="1802"/>
      <c r="Q181" s="1573"/>
      <c r="R181" s="1573"/>
      <c r="S181" s="1573"/>
      <c r="T181" s="1574"/>
      <c r="U181" s="1574"/>
      <c r="V181" s="1575"/>
      <c r="W181" s="1575"/>
    </row>
    <row r="182" spans="1:23" s="1328" customFormat="1" ht="11.25" customHeight="1" x14ac:dyDescent="0.2">
      <c r="A182" s="199" t="s">
        <v>2232</v>
      </c>
      <c r="B182" s="199" t="s">
        <v>3880</v>
      </c>
      <c r="C182" s="216"/>
      <c r="D182" s="236"/>
      <c r="E182" s="217"/>
      <c r="F182" s="1368" t="s">
        <v>4933</v>
      </c>
      <c r="G182" s="1368" t="s">
        <v>710</v>
      </c>
      <c r="H182" s="207" t="s">
        <v>5412</v>
      </c>
      <c r="I182" s="351"/>
      <c r="J182" s="207" t="s">
        <v>1209</v>
      </c>
      <c r="K182" s="250" t="s">
        <v>1882</v>
      </c>
      <c r="L182" s="205" t="s">
        <v>2329</v>
      </c>
      <c r="M182" s="1555" t="s">
        <v>3589</v>
      </c>
      <c r="N182" s="1556">
        <v>1279</v>
      </c>
      <c r="O182" s="1557" t="s">
        <v>3593</v>
      </c>
      <c r="P182" s="1558">
        <v>1619</v>
      </c>
      <c r="Q182" s="1559" t="s">
        <v>3594</v>
      </c>
      <c r="R182" s="1564">
        <v>2016</v>
      </c>
      <c r="S182" s="1567" t="s">
        <v>2225</v>
      </c>
      <c r="T182" s="1569" t="s">
        <v>738</v>
      </c>
      <c r="U182" s="1569"/>
      <c r="V182" s="1570" t="s">
        <v>738</v>
      </c>
      <c r="W182" s="1570"/>
    </row>
    <row r="183" spans="1:23" ht="11.25" customHeight="1" x14ac:dyDescent="0.2">
      <c r="A183" s="199" t="s">
        <v>2232</v>
      </c>
      <c r="B183" s="199" t="s">
        <v>3880</v>
      </c>
      <c r="C183" s="370"/>
      <c r="D183" s="1366"/>
      <c r="E183" s="373"/>
      <c r="F183" s="1353"/>
      <c r="G183" s="1353"/>
      <c r="H183" s="375"/>
      <c r="I183" s="1318"/>
      <c r="J183" s="1353"/>
      <c r="K183" s="1353"/>
      <c r="L183" s="228"/>
      <c r="M183" s="1571"/>
      <c r="N183" s="1571"/>
      <c r="O183" s="1572"/>
      <c r="P183" s="1802"/>
      <c r="Q183" s="1573"/>
      <c r="R183" s="1573"/>
      <c r="S183" s="1573"/>
      <c r="T183" s="1574"/>
      <c r="U183" s="1574"/>
      <c r="V183" s="1575"/>
      <c r="W183" s="1575"/>
    </row>
    <row r="184" spans="1:23" ht="11.25" customHeight="1" x14ac:dyDescent="0.2">
      <c r="A184" s="239" t="s">
        <v>2232</v>
      </c>
      <c r="B184" s="239" t="s">
        <v>3880</v>
      </c>
      <c r="C184" s="370"/>
      <c r="D184" s="1369" t="s">
        <v>3392</v>
      </c>
      <c r="E184" s="383" t="s">
        <v>3379</v>
      </c>
      <c r="F184" s="599">
        <v>-1100</v>
      </c>
      <c r="G184" s="599">
        <v>-1080</v>
      </c>
      <c r="H184" s="617" t="s">
        <v>4981</v>
      </c>
      <c r="I184" s="1318"/>
      <c r="J184" s="599" t="s">
        <v>1209</v>
      </c>
      <c r="K184" s="599" t="s">
        <v>1882</v>
      </c>
      <c r="L184" s="243" t="s">
        <v>2329</v>
      </c>
      <c r="M184" s="1555" t="s">
        <v>3590</v>
      </c>
      <c r="N184" s="1556">
        <v>1279</v>
      </c>
      <c r="O184" s="1557" t="s">
        <v>3591</v>
      </c>
      <c r="P184" s="1558">
        <v>1619</v>
      </c>
      <c r="Q184" s="1559" t="s">
        <v>3592</v>
      </c>
      <c r="R184" s="1564">
        <v>2016</v>
      </c>
      <c r="S184" s="1559" t="s">
        <v>2225</v>
      </c>
      <c r="T184" s="1561" t="s">
        <v>738</v>
      </c>
      <c r="U184" s="1561"/>
      <c r="V184" s="1562" t="s">
        <v>738</v>
      </c>
      <c r="W184" s="1562"/>
    </row>
    <row r="185" spans="1:23" ht="11.25" customHeight="1" x14ac:dyDescent="0.2">
      <c r="A185" s="199" t="s">
        <v>2232</v>
      </c>
      <c r="B185" s="199" t="s">
        <v>3880</v>
      </c>
      <c r="C185" s="370"/>
      <c r="D185" s="200" t="s">
        <v>3838</v>
      </c>
      <c r="E185" s="207" t="s">
        <v>3627</v>
      </c>
      <c r="F185" s="207" t="s">
        <v>712</v>
      </c>
      <c r="G185" s="207" t="s">
        <v>699</v>
      </c>
      <c r="H185" s="207" t="s">
        <v>4479</v>
      </c>
      <c r="I185" s="351"/>
      <c r="J185" s="250" t="s">
        <v>1209</v>
      </c>
      <c r="K185" s="250" t="s">
        <v>1882</v>
      </c>
      <c r="L185" s="205" t="s">
        <v>2681</v>
      </c>
      <c r="M185" s="1555" t="s">
        <v>3844</v>
      </c>
      <c r="N185" s="1556">
        <v>1279</v>
      </c>
      <c r="O185" s="1557" t="s">
        <v>3848</v>
      </c>
      <c r="P185" s="1558">
        <v>1619</v>
      </c>
      <c r="Q185" s="1559" t="s">
        <v>3852</v>
      </c>
      <c r="R185" s="1564">
        <v>2016</v>
      </c>
      <c r="S185" s="1567" t="s">
        <v>2225</v>
      </c>
      <c r="T185" s="1561" t="s">
        <v>738</v>
      </c>
      <c r="U185" s="1561"/>
      <c r="V185" s="1562" t="s">
        <v>738</v>
      </c>
      <c r="W185" s="1562"/>
    </row>
    <row r="186" spans="1:23" ht="11.25" customHeight="1" x14ac:dyDescent="0.2">
      <c r="A186" s="199" t="s">
        <v>2232</v>
      </c>
      <c r="B186" s="199" t="s">
        <v>3880</v>
      </c>
      <c r="C186" s="370"/>
      <c r="D186" s="1367" t="s">
        <v>2137</v>
      </c>
      <c r="E186" s="226"/>
      <c r="F186" s="207" t="s">
        <v>3839</v>
      </c>
      <c r="G186" s="207" t="s">
        <v>699</v>
      </c>
      <c r="H186" s="207" t="s">
        <v>4479</v>
      </c>
      <c r="I186" s="351"/>
      <c r="J186" s="250" t="s">
        <v>1209</v>
      </c>
      <c r="K186" s="250" t="s">
        <v>1882</v>
      </c>
      <c r="L186" s="205" t="s">
        <v>2681</v>
      </c>
      <c r="M186" s="1555" t="s">
        <v>3845</v>
      </c>
      <c r="N186" s="1556">
        <v>1279</v>
      </c>
      <c r="O186" s="1557" t="s">
        <v>3849</v>
      </c>
      <c r="P186" s="1558">
        <v>1619</v>
      </c>
      <c r="Q186" s="1559" t="s">
        <v>3853</v>
      </c>
      <c r="R186" s="1564">
        <v>2016</v>
      </c>
      <c r="S186" s="1567" t="s">
        <v>2225</v>
      </c>
      <c r="T186" s="1561" t="s">
        <v>738</v>
      </c>
      <c r="U186" s="1561"/>
      <c r="V186" s="1562" t="s">
        <v>738</v>
      </c>
      <c r="W186" s="1562"/>
    </row>
    <row r="187" spans="1:23" ht="11.25" customHeight="1" x14ac:dyDescent="0.2">
      <c r="A187" s="199" t="s">
        <v>2232</v>
      </c>
      <c r="B187" s="199" t="s">
        <v>3880</v>
      </c>
      <c r="C187" s="370"/>
      <c r="D187" s="200" t="s">
        <v>3838</v>
      </c>
      <c r="E187" s="207" t="s">
        <v>3627</v>
      </c>
      <c r="F187" s="207" t="s">
        <v>712</v>
      </c>
      <c r="G187" s="207" t="s">
        <v>699</v>
      </c>
      <c r="H187" s="207" t="s">
        <v>4479</v>
      </c>
      <c r="I187" s="351"/>
      <c r="J187" s="250" t="s">
        <v>1209</v>
      </c>
      <c r="K187" s="250" t="s">
        <v>1882</v>
      </c>
      <c r="L187" s="205" t="s">
        <v>2329</v>
      </c>
      <c r="M187" s="1555" t="s">
        <v>3846</v>
      </c>
      <c r="N187" s="1556">
        <v>1279</v>
      </c>
      <c r="O187" s="1557" t="s">
        <v>3850</v>
      </c>
      <c r="P187" s="1558">
        <v>1619</v>
      </c>
      <c r="Q187" s="1559" t="s">
        <v>3854</v>
      </c>
      <c r="R187" s="1564">
        <v>2016</v>
      </c>
      <c r="S187" s="1567" t="s">
        <v>2225</v>
      </c>
      <c r="T187" s="1561" t="s">
        <v>738</v>
      </c>
      <c r="U187" s="1561"/>
      <c r="V187" s="1562" t="s">
        <v>738</v>
      </c>
      <c r="W187" s="1562"/>
    </row>
    <row r="188" spans="1:23" ht="11.25" customHeight="1" x14ac:dyDescent="0.2">
      <c r="A188" s="199" t="s">
        <v>2232</v>
      </c>
      <c r="B188" s="199" t="s">
        <v>3880</v>
      </c>
      <c r="C188" s="370"/>
      <c r="D188" s="1366" t="s">
        <v>2135</v>
      </c>
      <c r="E188" s="226"/>
      <c r="F188" s="241" t="s">
        <v>3839</v>
      </c>
      <c r="G188" s="241" t="s">
        <v>699</v>
      </c>
      <c r="H188" s="241" t="s">
        <v>4479</v>
      </c>
      <c r="I188" s="351"/>
      <c r="J188" s="242" t="s">
        <v>1209</v>
      </c>
      <c r="K188" s="242" t="s">
        <v>1882</v>
      </c>
      <c r="L188" s="243" t="s">
        <v>2329</v>
      </c>
      <c r="M188" s="1555" t="s">
        <v>3847</v>
      </c>
      <c r="N188" s="1556">
        <v>1279</v>
      </c>
      <c r="O188" s="1557" t="s">
        <v>3851</v>
      </c>
      <c r="P188" s="1558">
        <v>1619</v>
      </c>
      <c r="Q188" s="1559" t="s">
        <v>3855</v>
      </c>
      <c r="R188" s="1564">
        <v>2016</v>
      </c>
      <c r="S188" s="1559" t="s">
        <v>2225</v>
      </c>
      <c r="T188" s="1561" t="s">
        <v>738</v>
      </c>
      <c r="U188" s="1561"/>
      <c r="V188" s="1562" t="s">
        <v>738</v>
      </c>
      <c r="W188" s="1562"/>
    </row>
    <row r="189" spans="1:23" ht="11.25" customHeight="1" x14ac:dyDescent="0.2">
      <c r="A189" s="239" t="s">
        <v>2232</v>
      </c>
      <c r="B189" s="239" t="s">
        <v>3880</v>
      </c>
      <c r="C189" s="379"/>
      <c r="D189" s="1369" t="s">
        <v>3986</v>
      </c>
      <c r="E189" s="383" t="s">
        <v>3627</v>
      </c>
      <c r="F189" s="599" t="s">
        <v>695</v>
      </c>
      <c r="G189" s="599">
        <v>-1130</v>
      </c>
      <c r="H189" s="617" t="s">
        <v>4981</v>
      </c>
      <c r="I189" s="1318"/>
      <c r="J189" s="599" t="s">
        <v>1882</v>
      </c>
      <c r="K189" s="599" t="s">
        <v>143</v>
      </c>
      <c r="L189" s="243" t="s">
        <v>2329</v>
      </c>
      <c r="M189" s="1555" t="s">
        <v>3987</v>
      </c>
      <c r="N189" s="1556">
        <v>1279</v>
      </c>
      <c r="O189" s="1557" t="s">
        <v>3988</v>
      </c>
      <c r="P189" s="1558">
        <v>1619</v>
      </c>
      <c r="Q189" s="1559" t="s">
        <v>3989</v>
      </c>
      <c r="R189" s="1564">
        <v>2016</v>
      </c>
      <c r="S189" s="1559" t="s">
        <v>2225</v>
      </c>
      <c r="T189" s="1561" t="s">
        <v>738</v>
      </c>
      <c r="U189" s="1561"/>
      <c r="V189" s="1562" t="s">
        <v>738</v>
      </c>
      <c r="W189" s="1562"/>
    </row>
    <row r="190" spans="1:23" s="1309" customFormat="1" ht="11.25" customHeight="1" x14ac:dyDescent="0.2">
      <c r="D190" s="1332"/>
      <c r="E190" s="1310"/>
      <c r="F190" s="1319"/>
      <c r="G190" s="1319"/>
      <c r="H190" s="1310"/>
      <c r="I190" s="1318"/>
      <c r="J190" s="1319"/>
      <c r="K190" s="1319"/>
      <c r="L190" s="1319"/>
      <c r="M190" s="1320"/>
      <c r="N190" s="1320"/>
      <c r="O190" s="1320"/>
      <c r="P190" s="1319"/>
      <c r="Q190" s="1320"/>
      <c r="R190" s="1320"/>
      <c r="S190" s="1320"/>
      <c r="T190" s="1322"/>
      <c r="U190" s="1322"/>
      <c r="V190" s="1322"/>
      <c r="W190" s="1322"/>
    </row>
    <row r="191" spans="1:23" ht="11.25" customHeight="1" x14ac:dyDescent="0.2">
      <c r="A191" s="239" t="s">
        <v>2232</v>
      </c>
      <c r="B191" s="239" t="s">
        <v>3881</v>
      </c>
      <c r="C191" s="199" t="s">
        <v>3383</v>
      </c>
      <c r="D191" s="247" t="s">
        <v>3401</v>
      </c>
      <c r="E191" s="207" t="s">
        <v>3248</v>
      </c>
      <c r="F191" s="250">
        <v>-1100</v>
      </c>
      <c r="G191" s="250">
        <v>-1080</v>
      </c>
      <c r="H191" s="207" t="s">
        <v>4895</v>
      </c>
      <c r="I191" s="351"/>
      <c r="J191" s="250" t="s">
        <v>82</v>
      </c>
      <c r="K191" s="451" t="s">
        <v>1274</v>
      </c>
      <c r="L191" s="213" t="s">
        <v>2328</v>
      </c>
      <c r="M191" s="1555" t="s">
        <v>3380</v>
      </c>
      <c r="N191" s="1556">
        <v>1092</v>
      </c>
      <c r="O191" s="1557" t="s">
        <v>3381</v>
      </c>
      <c r="P191" s="1558">
        <v>1428</v>
      </c>
      <c r="Q191" s="1559" t="s">
        <v>3382</v>
      </c>
      <c r="R191" s="1564">
        <v>1840</v>
      </c>
      <c r="S191" s="1567" t="s">
        <v>2225</v>
      </c>
      <c r="T191" s="1569" t="s">
        <v>738</v>
      </c>
      <c r="U191" s="1569"/>
      <c r="V191" s="1570" t="s">
        <v>738</v>
      </c>
      <c r="W191" s="1570"/>
    </row>
    <row r="192" spans="1:23" ht="11.25" customHeight="1" x14ac:dyDescent="0.2">
      <c r="A192" s="239" t="s">
        <v>2232</v>
      </c>
      <c r="B192" s="239" t="s">
        <v>3881</v>
      </c>
      <c r="C192" s="216"/>
      <c r="D192" s="272"/>
      <c r="E192" s="226"/>
      <c r="F192" s="227"/>
      <c r="G192" s="227"/>
      <c r="H192" s="226"/>
      <c r="I192" s="351"/>
      <c r="J192" s="227"/>
      <c r="K192" s="812"/>
      <c r="L192" s="228"/>
      <c r="M192" s="1571"/>
      <c r="N192" s="1571"/>
      <c r="O192" s="1572"/>
      <c r="P192" s="1802"/>
      <c r="Q192" s="1573"/>
      <c r="R192" s="1573"/>
      <c r="S192" s="1573"/>
      <c r="T192" s="1574"/>
      <c r="U192" s="1574"/>
      <c r="V192" s="1575"/>
      <c r="W192" s="1575"/>
    </row>
    <row r="193" spans="1:23" ht="11.25" customHeight="1" x14ac:dyDescent="0.2">
      <c r="A193" s="239" t="s">
        <v>2232</v>
      </c>
      <c r="B193" s="239" t="s">
        <v>3881</v>
      </c>
      <c r="C193" s="223"/>
      <c r="D193" s="319" t="s">
        <v>1594</v>
      </c>
      <c r="E193" s="241" t="s">
        <v>3735</v>
      </c>
      <c r="F193" s="242">
        <v>-1140</v>
      </c>
      <c r="G193" s="599">
        <v>-1130</v>
      </c>
      <c r="H193" s="241" t="s">
        <v>5330</v>
      </c>
      <c r="I193" s="351"/>
      <c r="J193" s="452" t="s">
        <v>1414</v>
      </c>
      <c r="K193" s="452" t="s">
        <v>587</v>
      </c>
      <c r="L193" s="243" t="s">
        <v>2328</v>
      </c>
      <c r="M193" s="1555" t="s">
        <v>8490</v>
      </c>
      <c r="N193" s="1556">
        <v>1092</v>
      </c>
      <c r="O193" s="1557" t="s">
        <v>9108</v>
      </c>
      <c r="P193" s="1558">
        <v>1428</v>
      </c>
      <c r="Q193" s="1559" t="s">
        <v>9457</v>
      </c>
      <c r="R193" s="1564">
        <v>1840</v>
      </c>
      <c r="S193" s="1559" t="s">
        <v>2225</v>
      </c>
      <c r="T193" s="1561" t="s">
        <v>738</v>
      </c>
      <c r="U193" s="1561"/>
      <c r="V193" s="1562" t="s">
        <v>738</v>
      </c>
      <c r="W193" s="1562"/>
    </row>
    <row r="194" spans="1:23" s="1309" customFormat="1" ht="11.25" customHeight="1" x14ac:dyDescent="0.2">
      <c r="D194" s="1332"/>
      <c r="E194" s="1310"/>
      <c r="F194" s="1319"/>
      <c r="G194" s="1319"/>
      <c r="H194" s="1310"/>
      <c r="I194" s="1318"/>
      <c r="J194" s="1319"/>
      <c r="K194" s="1319"/>
      <c r="L194" s="1319"/>
      <c r="M194" s="1320"/>
      <c r="N194" s="1320"/>
      <c r="O194" s="1320"/>
      <c r="P194" s="1319"/>
      <c r="Q194" s="1320"/>
      <c r="R194" s="1320"/>
      <c r="S194" s="1320"/>
      <c r="T194" s="1322"/>
      <c r="U194" s="1322"/>
      <c r="V194" s="1322"/>
      <c r="W194" s="1322"/>
    </row>
    <row r="195" spans="1:23" ht="11.25" customHeight="1" x14ac:dyDescent="0.2">
      <c r="A195" s="239" t="s">
        <v>2232</v>
      </c>
      <c r="B195" s="239" t="s">
        <v>3881</v>
      </c>
      <c r="C195" s="199" t="s">
        <v>3587</v>
      </c>
      <c r="D195" s="247" t="s">
        <v>3401</v>
      </c>
      <c r="E195" s="207" t="s">
        <v>3248</v>
      </c>
      <c r="F195" s="250">
        <v>-1100</v>
      </c>
      <c r="G195" s="250">
        <v>-1080</v>
      </c>
      <c r="H195" s="207" t="s">
        <v>4895</v>
      </c>
      <c r="I195" s="351"/>
      <c r="J195" s="250" t="s">
        <v>82</v>
      </c>
      <c r="K195" s="451" t="s">
        <v>1274</v>
      </c>
      <c r="L195" s="205" t="s">
        <v>2329</v>
      </c>
      <c r="M195" s="1555" t="s">
        <v>3590</v>
      </c>
      <c r="N195" s="1556">
        <v>1279</v>
      </c>
      <c r="O195" s="1557" t="s">
        <v>3591</v>
      </c>
      <c r="P195" s="1558">
        <v>1619</v>
      </c>
      <c r="Q195" s="1559" t="s">
        <v>3592</v>
      </c>
      <c r="R195" s="1564">
        <v>2016</v>
      </c>
      <c r="S195" s="1567" t="s">
        <v>2225</v>
      </c>
      <c r="T195" s="1569" t="s">
        <v>738</v>
      </c>
      <c r="U195" s="1569"/>
      <c r="V195" s="1570" t="s">
        <v>738</v>
      </c>
      <c r="W195" s="1570"/>
    </row>
    <row r="196" spans="1:23" ht="11.25" customHeight="1" x14ac:dyDescent="0.2">
      <c r="A196" s="239" t="s">
        <v>2232</v>
      </c>
      <c r="B196" s="239" t="s">
        <v>3881</v>
      </c>
      <c r="C196" s="216"/>
      <c r="D196" s="272"/>
      <c r="E196" s="226"/>
      <c r="F196" s="227"/>
      <c r="G196" s="227"/>
      <c r="H196" s="226"/>
      <c r="I196" s="351"/>
      <c r="J196" s="227"/>
      <c r="K196" s="812"/>
      <c r="L196" s="228"/>
      <c r="M196" s="1571"/>
      <c r="N196" s="1571"/>
      <c r="O196" s="1572"/>
      <c r="P196" s="1802"/>
      <c r="Q196" s="1573"/>
      <c r="R196" s="1573"/>
      <c r="S196" s="1573"/>
      <c r="T196" s="1574"/>
      <c r="U196" s="1574"/>
      <c r="V196" s="1575"/>
      <c r="W196" s="1575"/>
    </row>
    <row r="197" spans="1:23" ht="11.25" customHeight="1" x14ac:dyDescent="0.2">
      <c r="A197" s="239" t="s">
        <v>2232</v>
      </c>
      <c r="B197" s="239" t="s">
        <v>3881</v>
      </c>
      <c r="C197" s="223"/>
      <c r="D197" s="319" t="s">
        <v>1594</v>
      </c>
      <c r="E197" s="241" t="s">
        <v>3735</v>
      </c>
      <c r="F197" s="242">
        <v>-1140</v>
      </c>
      <c r="G197" s="599">
        <v>-1130</v>
      </c>
      <c r="H197" s="241" t="s">
        <v>5330</v>
      </c>
      <c r="I197" s="351"/>
      <c r="J197" s="452" t="s">
        <v>1414</v>
      </c>
      <c r="K197" s="452" t="s">
        <v>587</v>
      </c>
      <c r="L197" s="243" t="s">
        <v>2329</v>
      </c>
      <c r="M197" s="1555" t="s">
        <v>3987</v>
      </c>
      <c r="N197" s="1556">
        <v>1279</v>
      </c>
      <c r="O197" s="1557" t="s">
        <v>3988</v>
      </c>
      <c r="P197" s="1558">
        <v>1619</v>
      </c>
      <c r="Q197" s="1559" t="s">
        <v>3989</v>
      </c>
      <c r="R197" s="1564">
        <v>2016</v>
      </c>
      <c r="S197" s="1559" t="s">
        <v>2225</v>
      </c>
      <c r="T197" s="1561" t="s">
        <v>738</v>
      </c>
      <c r="U197" s="1561"/>
      <c r="V197" s="1562" t="s">
        <v>738</v>
      </c>
      <c r="W197" s="1562"/>
    </row>
    <row r="198" spans="1:23" s="1309" customFormat="1" ht="11.25" customHeight="1" x14ac:dyDescent="0.2">
      <c r="D198" s="1332"/>
      <c r="E198" s="1310"/>
      <c r="F198" s="1319"/>
      <c r="G198" s="1319"/>
      <c r="H198" s="1310"/>
      <c r="I198" s="1318"/>
      <c r="J198" s="1319"/>
      <c r="K198" s="1319"/>
      <c r="L198" s="1319"/>
      <c r="M198" s="1320"/>
      <c r="N198" s="1320"/>
      <c r="O198" s="1320"/>
      <c r="P198" s="1319"/>
      <c r="Q198" s="1320"/>
      <c r="R198" s="1320"/>
      <c r="S198" s="1320"/>
      <c r="T198" s="1322"/>
      <c r="U198" s="1322"/>
      <c r="V198" s="1322"/>
      <c r="W198" s="1322"/>
    </row>
    <row r="199" spans="1:23" ht="11.25" customHeight="1" x14ac:dyDescent="0.2">
      <c r="A199" s="239" t="s">
        <v>2232</v>
      </c>
      <c r="B199" s="239" t="s">
        <v>4156</v>
      </c>
      <c r="C199" s="239" t="s">
        <v>4154</v>
      </c>
      <c r="D199" s="1369" t="s">
        <v>5081</v>
      </c>
      <c r="E199" s="241" t="s">
        <v>4157</v>
      </c>
      <c r="F199" s="242">
        <v>-1095</v>
      </c>
      <c r="G199" s="242">
        <v>-1070</v>
      </c>
      <c r="H199" s="241" t="s">
        <v>4896</v>
      </c>
      <c r="I199" s="351"/>
      <c r="J199" s="452" t="s">
        <v>1414</v>
      </c>
      <c r="K199" s="452" t="s">
        <v>1414</v>
      </c>
      <c r="L199" s="228" t="s">
        <v>2328</v>
      </c>
      <c r="M199" s="1555" t="s">
        <v>738</v>
      </c>
      <c r="N199" s="1555"/>
      <c r="O199" s="1557" t="s">
        <v>738</v>
      </c>
      <c r="P199" s="1946"/>
      <c r="Q199" s="1559" t="s">
        <v>4158</v>
      </c>
      <c r="R199" s="1564">
        <v>1840</v>
      </c>
      <c r="S199" s="1559" t="s">
        <v>2225</v>
      </c>
      <c r="T199" s="1561" t="s">
        <v>738</v>
      </c>
      <c r="U199" s="1561"/>
      <c r="V199" s="1562" t="s">
        <v>738</v>
      </c>
      <c r="W199" s="1562"/>
    </row>
    <row r="200" spans="1:23" s="1309" customFormat="1" ht="11.25" customHeight="1" x14ac:dyDescent="0.2">
      <c r="D200" s="1332"/>
      <c r="E200" s="1310"/>
      <c r="F200" s="1319"/>
      <c r="G200" s="1319"/>
      <c r="H200" s="1310"/>
      <c r="I200" s="1318"/>
      <c r="J200" s="1319"/>
      <c r="K200" s="1319"/>
      <c r="L200" s="1319"/>
      <c r="M200" s="1320"/>
      <c r="N200" s="1320"/>
      <c r="O200" s="1320"/>
      <c r="P200" s="1319"/>
      <c r="Q200" s="1320"/>
      <c r="R200" s="1320"/>
      <c r="S200" s="1320"/>
      <c r="T200" s="1322"/>
      <c r="U200" s="1322"/>
      <c r="V200" s="1322"/>
      <c r="W200" s="1322"/>
    </row>
    <row r="201" spans="1:23" ht="11.25" customHeight="1" x14ac:dyDescent="0.2">
      <c r="A201" s="239" t="s">
        <v>2232</v>
      </c>
      <c r="B201" s="239" t="s">
        <v>4156</v>
      </c>
      <c r="C201" s="239" t="s">
        <v>4155</v>
      </c>
      <c r="D201" s="1369" t="s">
        <v>5081</v>
      </c>
      <c r="E201" s="241" t="s">
        <v>4157</v>
      </c>
      <c r="F201" s="242">
        <v>-1095</v>
      </c>
      <c r="G201" s="242">
        <v>-1070</v>
      </c>
      <c r="H201" s="241" t="s">
        <v>4896</v>
      </c>
      <c r="I201" s="351"/>
      <c r="J201" s="452" t="s">
        <v>1414</v>
      </c>
      <c r="K201" s="452" t="s">
        <v>1414</v>
      </c>
      <c r="L201" s="243" t="s">
        <v>2329</v>
      </c>
      <c r="M201" s="1555" t="s">
        <v>738</v>
      </c>
      <c r="N201" s="1555"/>
      <c r="O201" s="1557" t="s">
        <v>738</v>
      </c>
      <c r="P201" s="1946"/>
      <c r="Q201" s="1559" t="s">
        <v>4159</v>
      </c>
      <c r="R201" s="1564">
        <v>2016</v>
      </c>
      <c r="S201" s="1559" t="s">
        <v>2225</v>
      </c>
      <c r="T201" s="1561" t="s">
        <v>738</v>
      </c>
      <c r="U201" s="1561"/>
      <c r="V201" s="1562" t="s">
        <v>738</v>
      </c>
      <c r="W201" s="1562"/>
    </row>
    <row r="202" spans="1:23" s="1309" customFormat="1" ht="11.25" customHeight="1" x14ac:dyDescent="0.2">
      <c r="D202" s="1332"/>
      <c r="E202" s="1310"/>
      <c r="F202" s="1319"/>
      <c r="G202" s="1319"/>
      <c r="H202" s="1310"/>
      <c r="I202" s="1318"/>
      <c r="J202" s="1319"/>
      <c r="K202" s="1319"/>
      <c r="L202" s="1319"/>
      <c r="M202" s="1320"/>
      <c r="N202" s="1320"/>
      <c r="O202" s="1320"/>
      <c r="P202" s="1319"/>
      <c r="Q202" s="1320"/>
      <c r="R202" s="1320"/>
      <c r="S202" s="1320"/>
      <c r="T202" s="1322"/>
      <c r="U202" s="1322"/>
      <c r="V202" s="1322"/>
      <c r="W202" s="1322"/>
    </row>
    <row r="203" spans="1:23" s="1328" customFormat="1" ht="11.25" customHeight="1" x14ac:dyDescent="0.2">
      <c r="A203" s="239" t="s">
        <v>2232</v>
      </c>
      <c r="B203" s="199" t="s">
        <v>7457</v>
      </c>
      <c r="C203" s="199" t="s">
        <v>7458</v>
      </c>
      <c r="D203" s="247" t="s">
        <v>8259</v>
      </c>
      <c r="E203" s="207" t="s">
        <v>7260</v>
      </c>
      <c r="F203" s="207" t="s">
        <v>124</v>
      </c>
      <c r="G203" s="1361" t="s">
        <v>1771</v>
      </c>
      <c r="H203" s="207" t="s">
        <v>7459</v>
      </c>
      <c r="I203" s="351"/>
      <c r="J203" s="242" t="s">
        <v>2053</v>
      </c>
      <c r="K203" s="242" t="s">
        <v>2053</v>
      </c>
      <c r="L203" s="205" t="s">
        <v>4570</v>
      </c>
      <c r="M203" s="1555" t="s">
        <v>7198</v>
      </c>
      <c r="N203" s="1556">
        <v>1092</v>
      </c>
      <c r="O203" s="1557" t="s">
        <v>7199</v>
      </c>
      <c r="P203" s="1558">
        <v>1428</v>
      </c>
      <c r="Q203" s="1559" t="s">
        <v>7200</v>
      </c>
      <c r="R203" s="1564">
        <v>1840</v>
      </c>
      <c r="S203" s="1559" t="s">
        <v>2225</v>
      </c>
      <c r="T203" s="1561" t="s">
        <v>738</v>
      </c>
      <c r="U203" s="1561"/>
      <c r="V203" s="1562" t="s">
        <v>738</v>
      </c>
      <c r="W203" s="1562"/>
    </row>
    <row r="204" spans="1:23" s="1328" customFormat="1" ht="11.25" customHeight="1" x14ac:dyDescent="0.2">
      <c r="A204" s="239" t="s">
        <v>2232</v>
      </c>
      <c r="B204" s="199" t="s">
        <v>7457</v>
      </c>
      <c r="C204" s="208"/>
      <c r="D204" s="224" t="s">
        <v>2137</v>
      </c>
      <c r="E204" s="226"/>
      <c r="F204" s="241" t="s">
        <v>7261</v>
      </c>
      <c r="G204" s="1361" t="s">
        <v>1771</v>
      </c>
      <c r="H204" s="207" t="s">
        <v>7459</v>
      </c>
      <c r="I204" s="351"/>
      <c r="J204" s="242" t="s">
        <v>2053</v>
      </c>
      <c r="K204" s="242" t="s">
        <v>2053</v>
      </c>
      <c r="L204" s="205" t="s">
        <v>4570</v>
      </c>
      <c r="M204" s="1555" t="s">
        <v>7201</v>
      </c>
      <c r="N204" s="1556">
        <v>1092</v>
      </c>
      <c r="O204" s="1557" t="s">
        <v>7202</v>
      </c>
      <c r="P204" s="1558">
        <v>1428</v>
      </c>
      <c r="Q204" s="1559" t="s">
        <v>7203</v>
      </c>
      <c r="R204" s="1564">
        <v>1840</v>
      </c>
      <c r="S204" s="1559" t="s">
        <v>2225</v>
      </c>
      <c r="T204" s="1561" t="s">
        <v>738</v>
      </c>
      <c r="U204" s="1561"/>
      <c r="V204" s="1562" t="s">
        <v>738</v>
      </c>
      <c r="W204" s="1562"/>
    </row>
    <row r="205" spans="1:23" s="1328" customFormat="1" ht="11.25" customHeight="1" x14ac:dyDescent="0.2">
      <c r="A205" s="239" t="s">
        <v>2232</v>
      </c>
      <c r="B205" s="199" t="s">
        <v>7457</v>
      </c>
      <c r="C205" s="216"/>
      <c r="D205" s="247" t="s">
        <v>8259</v>
      </c>
      <c r="E205" s="207" t="s">
        <v>7260</v>
      </c>
      <c r="F205" s="207" t="s">
        <v>124</v>
      </c>
      <c r="G205" s="1361" t="s">
        <v>1771</v>
      </c>
      <c r="H205" s="207" t="s">
        <v>7459</v>
      </c>
      <c r="I205" s="351"/>
      <c r="J205" s="242" t="s">
        <v>2053</v>
      </c>
      <c r="K205" s="242" t="s">
        <v>2053</v>
      </c>
      <c r="L205" s="205" t="s">
        <v>2328</v>
      </c>
      <c r="M205" s="1555" t="s">
        <v>7414</v>
      </c>
      <c r="N205" s="1556">
        <v>1092</v>
      </c>
      <c r="O205" s="1557" t="s">
        <v>7415</v>
      </c>
      <c r="P205" s="1558">
        <v>1428</v>
      </c>
      <c r="Q205" s="1559" t="s">
        <v>7416</v>
      </c>
      <c r="R205" s="1564">
        <v>1840</v>
      </c>
      <c r="S205" s="1559" t="s">
        <v>2225</v>
      </c>
      <c r="T205" s="1561" t="s">
        <v>738</v>
      </c>
      <c r="U205" s="1561"/>
      <c r="V205" s="1562" t="s">
        <v>738</v>
      </c>
      <c r="W205" s="1562"/>
    </row>
    <row r="206" spans="1:23" s="1328" customFormat="1" ht="11.25" customHeight="1" x14ac:dyDescent="0.2">
      <c r="A206" s="239" t="s">
        <v>2232</v>
      </c>
      <c r="B206" s="239" t="s">
        <v>7457</v>
      </c>
      <c r="C206" s="208"/>
      <c r="D206" s="224" t="s">
        <v>2135</v>
      </c>
      <c r="E206" s="226"/>
      <c r="F206" s="241" t="s">
        <v>7261</v>
      </c>
      <c r="G206" s="1361" t="s">
        <v>1771</v>
      </c>
      <c r="H206" s="241" t="s">
        <v>7459</v>
      </c>
      <c r="I206" s="351"/>
      <c r="J206" s="242" t="s">
        <v>2053</v>
      </c>
      <c r="K206" s="242" t="s">
        <v>2053</v>
      </c>
      <c r="L206" s="243" t="s">
        <v>2328</v>
      </c>
      <c r="M206" s="1555" t="s">
        <v>7417</v>
      </c>
      <c r="N206" s="1556">
        <v>1092</v>
      </c>
      <c r="O206" s="1557" t="s">
        <v>7418</v>
      </c>
      <c r="P206" s="1558">
        <v>1428</v>
      </c>
      <c r="Q206" s="1559" t="s">
        <v>7419</v>
      </c>
      <c r="R206" s="1564">
        <v>1840</v>
      </c>
      <c r="S206" s="1559" t="s">
        <v>2225</v>
      </c>
      <c r="T206" s="1561" t="s">
        <v>738</v>
      </c>
      <c r="U206" s="1561"/>
      <c r="V206" s="1562" t="s">
        <v>738</v>
      </c>
      <c r="W206" s="1562"/>
    </row>
    <row r="207" spans="1:23" s="1328" customFormat="1" ht="11.25" customHeight="1" x14ac:dyDescent="0.2">
      <c r="A207" s="239" t="s">
        <v>2232</v>
      </c>
      <c r="B207" s="239" t="s">
        <v>7457</v>
      </c>
      <c r="C207" s="208"/>
      <c r="D207" s="224" t="s">
        <v>8244</v>
      </c>
      <c r="E207" s="226" t="s">
        <v>7546</v>
      </c>
      <c r="F207" s="241" t="s">
        <v>1415</v>
      </c>
      <c r="G207" s="1361" t="s">
        <v>693</v>
      </c>
      <c r="H207" s="241" t="s">
        <v>8245</v>
      </c>
      <c r="I207" s="351"/>
      <c r="J207" s="242" t="s">
        <v>2053</v>
      </c>
      <c r="K207" s="242" t="s">
        <v>2053</v>
      </c>
      <c r="L207" s="243" t="s">
        <v>2328</v>
      </c>
      <c r="M207" s="1555" t="s">
        <v>7746</v>
      </c>
      <c r="N207" s="1556">
        <v>1127</v>
      </c>
      <c r="O207" s="1557" t="s">
        <v>738</v>
      </c>
      <c r="P207" s="1946"/>
      <c r="Q207" s="1559" t="s">
        <v>7661</v>
      </c>
      <c r="R207" s="1564">
        <v>1840</v>
      </c>
      <c r="S207" s="1559" t="s">
        <v>2225</v>
      </c>
      <c r="T207" s="1561" t="s">
        <v>738</v>
      </c>
      <c r="U207" s="1561"/>
      <c r="V207" s="1562" t="s">
        <v>738</v>
      </c>
      <c r="W207" s="1562"/>
    </row>
    <row r="208" spans="1:23" s="1328" customFormat="1" ht="11.25" customHeight="1" x14ac:dyDescent="0.2">
      <c r="A208" s="239" t="s">
        <v>2232</v>
      </c>
      <c r="B208" s="239" t="s">
        <v>7457</v>
      </c>
      <c r="C208" s="223"/>
      <c r="D208" s="319" t="s">
        <v>7989</v>
      </c>
      <c r="E208" s="241" t="s">
        <v>7689</v>
      </c>
      <c r="F208" s="241" t="s">
        <v>1415</v>
      </c>
      <c r="G208" s="1361" t="s">
        <v>693</v>
      </c>
      <c r="H208" s="241" t="s">
        <v>1045</v>
      </c>
      <c r="I208" s="351"/>
      <c r="J208" s="242" t="s">
        <v>2053</v>
      </c>
      <c r="K208" s="242" t="s">
        <v>2053</v>
      </c>
      <c r="L208" s="243" t="s">
        <v>2340</v>
      </c>
      <c r="M208" s="1555" t="s">
        <v>7746</v>
      </c>
      <c r="N208" s="1556">
        <v>1127</v>
      </c>
      <c r="O208" s="1557" t="s">
        <v>738</v>
      </c>
      <c r="P208" s="1946"/>
      <c r="Q208" s="1559" t="s">
        <v>7661</v>
      </c>
      <c r="R208" s="1564">
        <v>1840</v>
      </c>
      <c r="S208" s="1559" t="s">
        <v>2225</v>
      </c>
      <c r="T208" s="1561" t="s">
        <v>738</v>
      </c>
      <c r="U208" s="1561"/>
      <c r="V208" s="1562" t="s">
        <v>738</v>
      </c>
      <c r="W208" s="1562"/>
    </row>
    <row r="209" spans="1:23" s="1309" customFormat="1" ht="11.25" customHeight="1" x14ac:dyDescent="0.2">
      <c r="D209" s="1332"/>
      <c r="E209" s="1310"/>
      <c r="F209" s="1319"/>
      <c r="G209" s="1319"/>
      <c r="H209" s="1310"/>
      <c r="I209" s="1318"/>
      <c r="J209" s="1319"/>
      <c r="K209" s="1319"/>
      <c r="L209" s="1319"/>
      <c r="M209" s="1320"/>
      <c r="N209" s="1320"/>
      <c r="O209" s="1320"/>
      <c r="P209" s="1319"/>
      <c r="Q209" s="1320"/>
      <c r="R209" s="1320"/>
      <c r="S209" s="1320"/>
      <c r="T209" s="1322"/>
      <c r="U209" s="1322"/>
      <c r="V209" s="1322"/>
      <c r="W209" s="1322"/>
    </row>
    <row r="210" spans="1:23" s="1328" customFormat="1" ht="11.25" customHeight="1" x14ac:dyDescent="0.2">
      <c r="A210" s="239" t="s">
        <v>2232</v>
      </c>
      <c r="B210" s="199" t="s">
        <v>7457</v>
      </c>
      <c r="C210" s="199" t="s">
        <v>8246</v>
      </c>
      <c r="D210" s="247" t="s">
        <v>8259</v>
      </c>
      <c r="E210" s="207" t="s">
        <v>7260</v>
      </c>
      <c r="F210" s="207" t="s">
        <v>124</v>
      </c>
      <c r="G210" s="1361" t="s">
        <v>1771</v>
      </c>
      <c r="H210" s="207" t="s">
        <v>7459</v>
      </c>
      <c r="I210" s="351"/>
      <c r="J210" s="242" t="s">
        <v>2053</v>
      </c>
      <c r="K210" s="242" t="s">
        <v>2053</v>
      </c>
      <c r="L210" s="205" t="s">
        <v>2329</v>
      </c>
      <c r="M210" s="1555" t="s">
        <v>7420</v>
      </c>
      <c r="N210" s="1556">
        <v>1279</v>
      </c>
      <c r="O210" s="1557" t="s">
        <v>7422</v>
      </c>
      <c r="P210" s="1558">
        <v>1619</v>
      </c>
      <c r="Q210" s="1559" t="s">
        <v>7424</v>
      </c>
      <c r="R210" s="1564">
        <v>2016</v>
      </c>
      <c r="S210" s="1559" t="s">
        <v>2225</v>
      </c>
      <c r="T210" s="1561" t="s">
        <v>738</v>
      </c>
      <c r="U210" s="1561"/>
      <c r="V210" s="1562" t="s">
        <v>738</v>
      </c>
      <c r="W210" s="1562"/>
    </row>
    <row r="211" spans="1:23" s="1328" customFormat="1" ht="11.25" customHeight="1" x14ac:dyDescent="0.2">
      <c r="A211" s="239" t="s">
        <v>2232</v>
      </c>
      <c r="B211" s="239" t="s">
        <v>7457</v>
      </c>
      <c r="C211" s="208"/>
      <c r="D211" s="224" t="s">
        <v>2135</v>
      </c>
      <c r="E211" s="226"/>
      <c r="F211" s="241" t="s">
        <v>7261</v>
      </c>
      <c r="G211" s="1361" t="s">
        <v>1771</v>
      </c>
      <c r="H211" s="241" t="s">
        <v>7459</v>
      </c>
      <c r="I211" s="351"/>
      <c r="J211" s="242" t="s">
        <v>2053</v>
      </c>
      <c r="K211" s="242" t="s">
        <v>2053</v>
      </c>
      <c r="L211" s="243" t="s">
        <v>2329</v>
      </c>
      <c r="M211" s="1555" t="s">
        <v>7421</v>
      </c>
      <c r="N211" s="1556">
        <v>1279</v>
      </c>
      <c r="O211" s="1557" t="s">
        <v>7423</v>
      </c>
      <c r="P211" s="1558">
        <v>1619</v>
      </c>
      <c r="Q211" s="1559" t="s">
        <v>7425</v>
      </c>
      <c r="R211" s="1564">
        <v>2016</v>
      </c>
      <c r="S211" s="1559" t="s">
        <v>2225</v>
      </c>
      <c r="T211" s="1561" t="s">
        <v>738</v>
      </c>
      <c r="U211" s="1561"/>
      <c r="V211" s="1562" t="s">
        <v>738</v>
      </c>
      <c r="W211" s="1562"/>
    </row>
    <row r="212" spans="1:23" s="1328" customFormat="1" ht="11.25" customHeight="1" x14ac:dyDescent="0.2">
      <c r="A212" s="239" t="s">
        <v>2232</v>
      </c>
      <c r="B212" s="239" t="s">
        <v>7457</v>
      </c>
      <c r="C212" s="252"/>
      <c r="D212" s="224" t="s">
        <v>8244</v>
      </c>
      <c r="E212" s="226" t="s">
        <v>7546</v>
      </c>
      <c r="F212" s="241" t="s">
        <v>1415</v>
      </c>
      <c r="G212" s="1361" t="s">
        <v>693</v>
      </c>
      <c r="H212" s="241" t="s">
        <v>8245</v>
      </c>
      <c r="I212" s="351"/>
      <c r="J212" s="242" t="s">
        <v>2053</v>
      </c>
      <c r="K212" s="242" t="s">
        <v>2053</v>
      </c>
      <c r="L212" s="243" t="s">
        <v>2329</v>
      </c>
      <c r="M212" s="1555" t="s">
        <v>7770</v>
      </c>
      <c r="N212" s="1556">
        <v>1279</v>
      </c>
      <c r="O212" s="1557" t="s">
        <v>738</v>
      </c>
      <c r="P212" s="1946"/>
      <c r="Q212" s="1559" t="s">
        <v>7662</v>
      </c>
      <c r="R212" s="1564">
        <v>2016</v>
      </c>
      <c r="S212" s="1559" t="s">
        <v>2225</v>
      </c>
      <c r="T212" s="1561" t="s">
        <v>738</v>
      </c>
      <c r="U212" s="1561"/>
      <c r="V212" s="1562" t="s">
        <v>738</v>
      </c>
      <c r="W212" s="1562"/>
    </row>
    <row r="213" spans="1:23" s="1309" customFormat="1" ht="11.25" customHeight="1" x14ac:dyDescent="0.2">
      <c r="D213" s="1332"/>
      <c r="E213" s="1310"/>
      <c r="F213" s="1319"/>
      <c r="G213" s="1319"/>
      <c r="H213" s="1310"/>
      <c r="I213" s="1318"/>
      <c r="J213" s="1319"/>
      <c r="K213" s="1319"/>
      <c r="L213" s="1319"/>
      <c r="M213" s="1320"/>
      <c r="N213" s="1320"/>
      <c r="O213" s="1320"/>
      <c r="P213" s="1319"/>
      <c r="Q213" s="1320"/>
      <c r="R213" s="1320"/>
      <c r="S213" s="1320"/>
      <c r="T213" s="1322"/>
      <c r="U213" s="1322"/>
      <c r="V213" s="1322"/>
      <c r="W213" s="1322"/>
    </row>
    <row r="214" spans="1:23" ht="11.25" customHeight="1" x14ac:dyDescent="0.2">
      <c r="A214" s="239" t="s">
        <v>2232</v>
      </c>
      <c r="B214" s="239" t="s">
        <v>7649</v>
      </c>
      <c r="C214" s="239" t="s">
        <v>7660</v>
      </c>
      <c r="D214" s="1369" t="s">
        <v>7842</v>
      </c>
      <c r="E214" s="241" t="s">
        <v>7636</v>
      </c>
      <c r="F214" s="242">
        <v>-1095</v>
      </c>
      <c r="G214" s="242">
        <v>-1110</v>
      </c>
      <c r="H214" s="241" t="s">
        <v>3500</v>
      </c>
      <c r="I214" s="351"/>
      <c r="J214" s="452" t="s">
        <v>102</v>
      </c>
      <c r="K214" s="452" t="s">
        <v>102</v>
      </c>
      <c r="L214" s="205" t="s">
        <v>2328</v>
      </c>
      <c r="M214" s="1555" t="s">
        <v>738</v>
      </c>
      <c r="N214" s="1555"/>
      <c r="O214" s="1557" t="s">
        <v>738</v>
      </c>
      <c r="P214" s="1946"/>
      <c r="Q214" s="1559" t="s">
        <v>7661</v>
      </c>
      <c r="R214" s="1564">
        <v>1840</v>
      </c>
      <c r="S214" s="1559" t="s">
        <v>2225</v>
      </c>
      <c r="T214" s="1561" t="s">
        <v>738</v>
      </c>
      <c r="U214" s="1561"/>
      <c r="V214" s="1562" t="s">
        <v>738</v>
      </c>
      <c r="W214" s="1562"/>
    </row>
    <row r="215" spans="1:23" s="1309" customFormat="1" ht="11.25" customHeight="1" x14ac:dyDescent="0.2">
      <c r="D215" s="1332"/>
      <c r="E215" s="1310"/>
      <c r="F215" s="1319"/>
      <c r="G215" s="1319"/>
      <c r="H215" s="1310"/>
      <c r="I215" s="1318"/>
      <c r="J215" s="1319"/>
      <c r="K215" s="1319"/>
      <c r="L215" s="1319"/>
      <c r="M215" s="1320"/>
      <c r="N215" s="1320"/>
      <c r="O215" s="1320"/>
      <c r="P215" s="1319"/>
      <c r="Q215" s="1320"/>
      <c r="R215" s="1320"/>
      <c r="S215" s="1320"/>
      <c r="T215" s="1322"/>
      <c r="U215" s="1322"/>
      <c r="V215" s="1322"/>
      <c r="W215" s="1322"/>
    </row>
    <row r="216" spans="1:23" ht="11.25" customHeight="1" x14ac:dyDescent="0.2">
      <c r="A216" s="239" t="s">
        <v>2232</v>
      </c>
      <c r="B216" s="239" t="s">
        <v>7649</v>
      </c>
      <c r="C216" s="239" t="s">
        <v>7650</v>
      </c>
      <c r="D216" s="1369" t="s">
        <v>7842</v>
      </c>
      <c r="E216" s="241" t="s">
        <v>7636</v>
      </c>
      <c r="F216" s="242">
        <v>-1095</v>
      </c>
      <c r="G216" s="242">
        <v>-1110</v>
      </c>
      <c r="H216" s="241" t="s">
        <v>3500</v>
      </c>
      <c r="I216" s="351"/>
      <c r="J216" s="452" t="s">
        <v>102</v>
      </c>
      <c r="K216" s="452" t="s">
        <v>102</v>
      </c>
      <c r="L216" s="243" t="s">
        <v>2329</v>
      </c>
      <c r="M216" s="1555" t="s">
        <v>738</v>
      </c>
      <c r="N216" s="1555"/>
      <c r="O216" s="1557" t="s">
        <v>738</v>
      </c>
      <c r="P216" s="1946"/>
      <c r="Q216" s="1559" t="s">
        <v>7662</v>
      </c>
      <c r="R216" s="1564">
        <v>2016</v>
      </c>
      <c r="S216" s="1559" t="s">
        <v>2225</v>
      </c>
      <c r="T216" s="1561" t="s">
        <v>738</v>
      </c>
      <c r="U216" s="1561"/>
      <c r="V216" s="1562" t="s">
        <v>738</v>
      </c>
      <c r="W216" s="1562"/>
    </row>
    <row r="217" spans="1:23" s="1309" customFormat="1" ht="11.25" customHeight="1" x14ac:dyDescent="0.2">
      <c r="D217" s="1332"/>
      <c r="E217" s="1310"/>
      <c r="F217" s="1319"/>
      <c r="G217" s="1319"/>
      <c r="H217" s="1310"/>
      <c r="I217" s="1318"/>
      <c r="J217" s="1319"/>
      <c r="K217" s="1319"/>
      <c r="L217" s="1319"/>
      <c r="M217" s="1320"/>
      <c r="N217" s="1320"/>
      <c r="O217" s="1320"/>
      <c r="P217" s="1319"/>
      <c r="Q217" s="1320"/>
      <c r="R217" s="1320"/>
      <c r="S217" s="1320"/>
      <c r="T217" s="1322"/>
      <c r="U217" s="1322"/>
      <c r="V217" s="1322"/>
      <c r="W217" s="1322"/>
    </row>
    <row r="218" spans="1:23" ht="11.25" customHeight="1" x14ac:dyDescent="0.2">
      <c r="A218" s="239" t="s">
        <v>2232</v>
      </c>
      <c r="B218" s="239" t="s">
        <v>8056</v>
      </c>
      <c r="C218" s="239" t="s">
        <v>8057</v>
      </c>
      <c r="D218" s="1369" t="s">
        <v>7842</v>
      </c>
      <c r="E218" s="241" t="s">
        <v>8059</v>
      </c>
      <c r="F218" s="242">
        <v>-1100</v>
      </c>
      <c r="G218" s="242">
        <v>-1080</v>
      </c>
      <c r="H218" s="241" t="s">
        <v>1506</v>
      </c>
      <c r="I218" s="351"/>
      <c r="J218" s="452" t="s">
        <v>832</v>
      </c>
      <c r="K218" s="452" t="s">
        <v>1978</v>
      </c>
      <c r="L218" s="205" t="s">
        <v>2328</v>
      </c>
      <c r="M218" s="1555" t="s">
        <v>738</v>
      </c>
      <c r="N218" s="1555"/>
      <c r="O218" s="1557" t="s">
        <v>738</v>
      </c>
      <c r="P218" s="1946"/>
      <c r="Q218" s="1559" t="s">
        <v>8060</v>
      </c>
      <c r="R218" s="1564">
        <v>1840</v>
      </c>
      <c r="S218" s="1559" t="s">
        <v>2225</v>
      </c>
      <c r="T218" s="1561" t="s">
        <v>738</v>
      </c>
      <c r="U218" s="1561"/>
      <c r="V218" s="1562" t="s">
        <v>738</v>
      </c>
      <c r="W218" s="1562"/>
    </row>
    <row r="219" spans="1:23" s="1309" customFormat="1" ht="11.25" customHeight="1" x14ac:dyDescent="0.2">
      <c r="D219" s="1332"/>
      <c r="E219" s="1310"/>
      <c r="F219" s="1319"/>
      <c r="G219" s="1319"/>
      <c r="H219" s="1310"/>
      <c r="I219" s="1318"/>
      <c r="J219" s="1319"/>
      <c r="K219" s="1319"/>
      <c r="L219" s="1319"/>
      <c r="M219" s="1320"/>
      <c r="N219" s="1320"/>
      <c r="O219" s="1320"/>
      <c r="P219" s="1319"/>
      <c r="Q219" s="1320"/>
      <c r="R219" s="1320"/>
      <c r="S219" s="1320"/>
      <c r="T219" s="1322"/>
      <c r="U219" s="1322"/>
      <c r="V219" s="1322"/>
      <c r="W219" s="1322"/>
    </row>
    <row r="220" spans="1:23" ht="11.25" customHeight="1" x14ac:dyDescent="0.2">
      <c r="A220" s="239" t="s">
        <v>2232</v>
      </c>
      <c r="B220" s="239" t="s">
        <v>8056</v>
      </c>
      <c r="C220" s="239" t="s">
        <v>8058</v>
      </c>
      <c r="D220" s="1369" t="s">
        <v>7842</v>
      </c>
      <c r="E220" s="241" t="s">
        <v>8059</v>
      </c>
      <c r="F220" s="242">
        <v>-1100</v>
      </c>
      <c r="G220" s="242">
        <v>-1080</v>
      </c>
      <c r="H220" s="241" t="s">
        <v>1506</v>
      </c>
      <c r="I220" s="351"/>
      <c r="J220" s="452" t="s">
        <v>832</v>
      </c>
      <c r="K220" s="452" t="s">
        <v>1978</v>
      </c>
      <c r="L220" s="243" t="s">
        <v>2329</v>
      </c>
      <c r="M220" s="1555" t="s">
        <v>738</v>
      </c>
      <c r="N220" s="1555"/>
      <c r="O220" s="1557" t="s">
        <v>738</v>
      </c>
      <c r="P220" s="1946"/>
      <c r="Q220" s="1559" t="s">
        <v>8061</v>
      </c>
      <c r="R220" s="1564">
        <v>2016</v>
      </c>
      <c r="S220" s="1559" t="s">
        <v>2225</v>
      </c>
      <c r="T220" s="1561" t="s">
        <v>738</v>
      </c>
      <c r="U220" s="1561"/>
      <c r="V220" s="1562" t="s">
        <v>738</v>
      </c>
      <c r="W220" s="1562"/>
    </row>
    <row r="221" spans="1:23" s="1309" customFormat="1" ht="11.25" customHeight="1" x14ac:dyDescent="0.2">
      <c r="D221" s="1332"/>
      <c r="E221" s="1310"/>
      <c r="F221" s="1319"/>
      <c r="G221" s="1319"/>
      <c r="H221" s="1310"/>
      <c r="I221" s="1318"/>
      <c r="J221" s="1319"/>
      <c r="K221" s="1319"/>
      <c r="L221" s="1319"/>
      <c r="M221" s="1320"/>
      <c r="N221" s="1320"/>
      <c r="O221" s="1320"/>
      <c r="P221" s="1319"/>
      <c r="Q221" s="1320"/>
      <c r="R221" s="1320"/>
      <c r="S221" s="1320"/>
      <c r="T221" s="1322"/>
      <c r="U221" s="1322"/>
      <c r="V221" s="1322"/>
      <c r="W221" s="1322"/>
    </row>
    <row r="222" spans="1:23" ht="11.25" customHeight="1" x14ac:dyDescent="0.2">
      <c r="A222" s="199" t="s">
        <v>2232</v>
      </c>
      <c r="B222" s="199" t="s">
        <v>270</v>
      </c>
      <c r="C222" s="199" t="s">
        <v>270</v>
      </c>
      <c r="D222" s="200" t="s">
        <v>70</v>
      </c>
      <c r="E222" s="207" t="s">
        <v>382</v>
      </c>
      <c r="F222" s="207" t="s">
        <v>841</v>
      </c>
      <c r="G222" s="207" t="s">
        <v>715</v>
      </c>
      <c r="H222" s="207" t="s">
        <v>186</v>
      </c>
      <c r="I222" s="351"/>
      <c r="J222" s="250" t="s">
        <v>103</v>
      </c>
      <c r="K222" s="250" t="s">
        <v>103</v>
      </c>
      <c r="L222" s="243" t="s">
        <v>1969</v>
      </c>
      <c r="M222" s="1555" t="s">
        <v>8491</v>
      </c>
      <c r="N222" s="1556">
        <v>873</v>
      </c>
      <c r="O222" s="1566" t="s">
        <v>738</v>
      </c>
      <c r="P222" s="1797"/>
      <c r="Q222" s="1559" t="s">
        <v>9458</v>
      </c>
      <c r="R222" s="1564">
        <v>1545</v>
      </c>
      <c r="S222" s="1567"/>
      <c r="T222" s="1561" t="s">
        <v>738</v>
      </c>
      <c r="U222" s="1561"/>
      <c r="V222" s="1562" t="s">
        <v>738</v>
      </c>
      <c r="W222" s="1562"/>
    </row>
    <row r="223" spans="1:23" s="1302" customFormat="1" ht="11.25" customHeight="1" x14ac:dyDescent="0.2">
      <c r="A223" s="199" t="s">
        <v>2232</v>
      </c>
      <c r="B223" s="199" t="s">
        <v>270</v>
      </c>
      <c r="C223" s="208"/>
      <c r="D223" s="249" t="s">
        <v>1462</v>
      </c>
      <c r="E223" s="226"/>
      <c r="F223" s="207" t="s">
        <v>1341</v>
      </c>
      <c r="G223" s="207" t="s">
        <v>715</v>
      </c>
      <c r="H223" s="207" t="s">
        <v>186</v>
      </c>
      <c r="I223" s="351"/>
      <c r="J223" s="250" t="s">
        <v>103</v>
      </c>
      <c r="K223" s="250" t="s">
        <v>103</v>
      </c>
      <c r="L223" s="243" t="s">
        <v>1969</v>
      </c>
      <c r="M223" s="1555" t="s">
        <v>8492</v>
      </c>
      <c r="N223" s="1556">
        <v>873</v>
      </c>
      <c r="O223" s="1566" t="s">
        <v>738</v>
      </c>
      <c r="P223" s="1797"/>
      <c r="Q223" s="1559" t="s">
        <v>9459</v>
      </c>
      <c r="R223" s="1564">
        <v>1545</v>
      </c>
      <c r="S223" s="1567"/>
      <c r="T223" s="1561" t="s">
        <v>738</v>
      </c>
      <c r="U223" s="1561"/>
      <c r="V223" s="1562" t="s">
        <v>738</v>
      </c>
      <c r="W223" s="1562"/>
    </row>
    <row r="224" spans="1:23" ht="11.25" customHeight="1" x14ac:dyDescent="0.2">
      <c r="A224" s="199" t="s">
        <v>2232</v>
      </c>
      <c r="B224" s="199" t="s">
        <v>270</v>
      </c>
      <c r="C224" s="216"/>
      <c r="D224" s="200" t="s">
        <v>1180</v>
      </c>
      <c r="E224" s="207" t="s">
        <v>383</v>
      </c>
      <c r="F224" s="207" t="s">
        <v>841</v>
      </c>
      <c r="G224" s="207" t="s">
        <v>715</v>
      </c>
      <c r="H224" s="207" t="s">
        <v>2043</v>
      </c>
      <c r="I224" s="351"/>
      <c r="J224" s="250" t="s">
        <v>103</v>
      </c>
      <c r="K224" s="250" t="s">
        <v>103</v>
      </c>
      <c r="L224" s="243" t="s">
        <v>1969</v>
      </c>
      <c r="M224" s="1555" t="s">
        <v>8493</v>
      </c>
      <c r="N224" s="1556">
        <v>873</v>
      </c>
      <c r="O224" s="1566" t="s">
        <v>738</v>
      </c>
      <c r="P224" s="1797"/>
      <c r="Q224" s="1559" t="s">
        <v>9460</v>
      </c>
      <c r="R224" s="1564">
        <v>1545</v>
      </c>
      <c r="S224" s="1567"/>
      <c r="T224" s="1561" t="s">
        <v>738</v>
      </c>
      <c r="U224" s="1561"/>
      <c r="V224" s="1562" t="s">
        <v>738</v>
      </c>
      <c r="W224" s="1562"/>
    </row>
    <row r="225" spans="1:23" ht="11.25" customHeight="1" x14ac:dyDescent="0.2">
      <c r="A225" s="199" t="s">
        <v>2232</v>
      </c>
      <c r="B225" s="199" t="s">
        <v>270</v>
      </c>
      <c r="C225" s="216"/>
      <c r="D225" s="249" t="s">
        <v>1112</v>
      </c>
      <c r="E225" s="226"/>
      <c r="F225" s="207" t="s">
        <v>1341</v>
      </c>
      <c r="G225" s="207" t="s">
        <v>715</v>
      </c>
      <c r="H225" s="207" t="s">
        <v>2043</v>
      </c>
      <c r="I225" s="351"/>
      <c r="J225" s="250" t="s">
        <v>103</v>
      </c>
      <c r="K225" s="250" t="s">
        <v>103</v>
      </c>
      <c r="L225" s="243" t="s">
        <v>1969</v>
      </c>
      <c r="M225" s="1555" t="s">
        <v>8494</v>
      </c>
      <c r="N225" s="1556">
        <v>873</v>
      </c>
      <c r="O225" s="1566" t="s">
        <v>738</v>
      </c>
      <c r="P225" s="1797"/>
      <c r="Q225" s="1559" t="s">
        <v>9461</v>
      </c>
      <c r="R225" s="1564">
        <v>1545</v>
      </c>
      <c r="S225" s="1567"/>
      <c r="T225" s="1561" t="s">
        <v>738</v>
      </c>
      <c r="U225" s="1561"/>
      <c r="V225" s="1562" t="s">
        <v>738</v>
      </c>
      <c r="W225" s="1562"/>
    </row>
    <row r="226" spans="1:23" s="1302" customFormat="1" ht="11.25" customHeight="1" x14ac:dyDescent="0.2">
      <c r="A226" s="199" t="s">
        <v>2232</v>
      </c>
      <c r="B226" s="199" t="s">
        <v>270</v>
      </c>
      <c r="C226" s="216"/>
      <c r="D226" s="200" t="s">
        <v>1463</v>
      </c>
      <c r="E226" s="207" t="s">
        <v>384</v>
      </c>
      <c r="F226" s="207" t="s">
        <v>841</v>
      </c>
      <c r="G226" s="207" t="s">
        <v>842</v>
      </c>
      <c r="H226" s="207" t="s">
        <v>4458</v>
      </c>
      <c r="I226" s="351"/>
      <c r="J226" s="250" t="s">
        <v>103</v>
      </c>
      <c r="K226" s="250" t="s">
        <v>103</v>
      </c>
      <c r="L226" s="205" t="s">
        <v>1504</v>
      </c>
      <c r="M226" s="1555" t="s">
        <v>8495</v>
      </c>
      <c r="N226" s="1556">
        <v>873</v>
      </c>
      <c r="O226" s="1557" t="s">
        <v>9109</v>
      </c>
      <c r="P226" s="1558">
        <v>1131</v>
      </c>
      <c r="Q226" s="1559" t="s">
        <v>9462</v>
      </c>
      <c r="R226" s="1564">
        <v>1545</v>
      </c>
      <c r="S226" s="1567"/>
      <c r="T226" s="1561" t="s">
        <v>738</v>
      </c>
      <c r="U226" s="1561"/>
      <c r="V226" s="1562" t="s">
        <v>738</v>
      </c>
      <c r="W226" s="1562"/>
    </row>
    <row r="227" spans="1:23" ht="11.25" customHeight="1" x14ac:dyDescent="0.2">
      <c r="A227" s="199" t="s">
        <v>2232</v>
      </c>
      <c r="B227" s="199" t="s">
        <v>270</v>
      </c>
      <c r="C227" s="216"/>
      <c r="D227" s="224"/>
      <c r="E227" s="226"/>
      <c r="F227" s="207" t="s">
        <v>1341</v>
      </c>
      <c r="G227" s="207" t="s">
        <v>842</v>
      </c>
      <c r="H227" s="207" t="s">
        <v>4458</v>
      </c>
      <c r="I227" s="351"/>
      <c r="J227" s="250" t="s">
        <v>103</v>
      </c>
      <c r="K227" s="250" t="s">
        <v>103</v>
      </c>
      <c r="L227" s="205" t="s">
        <v>1504</v>
      </c>
      <c r="M227" s="1555" t="s">
        <v>8496</v>
      </c>
      <c r="N227" s="1556">
        <v>1029</v>
      </c>
      <c r="O227" s="1557" t="s">
        <v>9110</v>
      </c>
      <c r="P227" s="1558">
        <v>1334</v>
      </c>
      <c r="Q227" s="1559" t="s">
        <v>9463</v>
      </c>
      <c r="R227" s="1564">
        <v>1702</v>
      </c>
      <c r="S227" s="1567"/>
      <c r="T227" s="1561" t="s">
        <v>738</v>
      </c>
      <c r="U227" s="1561"/>
      <c r="V227" s="1562" t="s">
        <v>738</v>
      </c>
      <c r="W227" s="1562"/>
    </row>
    <row r="228" spans="1:23" s="1309" customFormat="1" ht="11.25" customHeight="1" x14ac:dyDescent="0.2">
      <c r="A228" s="279"/>
      <c r="B228" s="279"/>
      <c r="C228" s="279"/>
      <c r="D228" s="254"/>
      <c r="E228" s="255"/>
      <c r="F228" s="255"/>
      <c r="G228" s="255"/>
      <c r="H228" s="255"/>
      <c r="I228" s="1318"/>
      <c r="J228" s="256"/>
      <c r="K228" s="256"/>
      <c r="L228" s="263"/>
      <c r="M228" s="257"/>
      <c r="N228" s="257"/>
      <c r="O228" s="257"/>
      <c r="P228" s="256"/>
      <c r="Q228" s="257"/>
      <c r="R228" s="257"/>
      <c r="S228" s="257"/>
      <c r="T228" s="258"/>
      <c r="U228" s="258"/>
      <c r="V228" s="258"/>
      <c r="W228" s="258"/>
    </row>
    <row r="229" spans="1:23" ht="11.25" customHeight="1" x14ac:dyDescent="0.2">
      <c r="A229" s="199" t="s">
        <v>2232</v>
      </c>
      <c r="B229" s="199" t="s">
        <v>271</v>
      </c>
      <c r="C229" s="199" t="s">
        <v>271</v>
      </c>
      <c r="D229" s="200" t="s">
        <v>707</v>
      </c>
      <c r="E229" s="207" t="s">
        <v>1692</v>
      </c>
      <c r="F229" s="207" t="s">
        <v>1341</v>
      </c>
      <c r="G229" s="207" t="s">
        <v>842</v>
      </c>
      <c r="H229" s="207" t="s">
        <v>316</v>
      </c>
      <c r="I229" s="351"/>
      <c r="J229" s="250" t="s">
        <v>103</v>
      </c>
      <c r="K229" s="250" t="s">
        <v>103</v>
      </c>
      <c r="L229" s="205" t="s">
        <v>1504</v>
      </c>
      <c r="M229" s="1555" t="s">
        <v>8496</v>
      </c>
      <c r="N229" s="1556">
        <v>1029</v>
      </c>
      <c r="O229" s="1557" t="s">
        <v>9110</v>
      </c>
      <c r="P229" s="1558">
        <v>1334</v>
      </c>
      <c r="Q229" s="1559" t="s">
        <v>9463</v>
      </c>
      <c r="R229" s="1564">
        <v>1702</v>
      </c>
      <c r="S229" s="1567"/>
      <c r="T229" s="1561" t="s">
        <v>738</v>
      </c>
      <c r="U229" s="1561"/>
      <c r="V229" s="1562" t="s">
        <v>738</v>
      </c>
      <c r="W229" s="1562"/>
    </row>
    <row r="230" spans="1:23" s="1328" customFormat="1" ht="11.25" customHeight="1" x14ac:dyDescent="0.2">
      <c r="A230" s="279"/>
      <c r="B230" s="279"/>
      <c r="C230" s="279"/>
      <c r="D230" s="254"/>
      <c r="E230" s="255"/>
      <c r="F230" s="255"/>
      <c r="G230" s="255"/>
      <c r="H230" s="255"/>
      <c r="I230" s="1318"/>
      <c r="J230" s="256"/>
      <c r="K230" s="256"/>
      <c r="L230" s="263"/>
      <c r="M230" s="257"/>
      <c r="N230" s="257"/>
      <c r="O230" s="257"/>
      <c r="P230" s="256"/>
      <c r="Q230" s="257"/>
      <c r="R230" s="257"/>
      <c r="S230" s="257"/>
      <c r="T230" s="258"/>
      <c r="U230" s="258"/>
      <c r="V230" s="258"/>
      <c r="W230" s="258"/>
    </row>
    <row r="231" spans="1:23" s="1328" customFormat="1" ht="11.25" customHeight="1" x14ac:dyDescent="0.2">
      <c r="A231" s="199" t="s">
        <v>2232</v>
      </c>
      <c r="B231" s="199" t="s">
        <v>2074</v>
      </c>
      <c r="C231" s="199" t="s">
        <v>2074</v>
      </c>
      <c r="D231" s="200" t="s">
        <v>286</v>
      </c>
      <c r="E231" s="207" t="s">
        <v>1004</v>
      </c>
      <c r="F231" s="207" t="s">
        <v>694</v>
      </c>
      <c r="G231" s="207" t="s">
        <v>695</v>
      </c>
      <c r="H231" s="207">
        <v>280</v>
      </c>
      <c r="I231" s="351"/>
      <c r="J231" s="207" t="s">
        <v>1880</v>
      </c>
      <c r="K231" s="207" t="s">
        <v>1880</v>
      </c>
      <c r="L231" s="205" t="s">
        <v>2058</v>
      </c>
      <c r="M231" s="1555" t="s">
        <v>8497</v>
      </c>
      <c r="N231" s="1556">
        <v>1121</v>
      </c>
      <c r="O231" s="1566" t="s">
        <v>738</v>
      </c>
      <c r="P231" s="1797"/>
      <c r="Q231" s="1559" t="s">
        <v>9464</v>
      </c>
      <c r="R231" s="1564">
        <v>1968</v>
      </c>
      <c r="S231" s="1567"/>
      <c r="T231" s="1561" t="s">
        <v>738</v>
      </c>
      <c r="U231" s="1561"/>
      <c r="V231" s="1562" t="s">
        <v>738</v>
      </c>
      <c r="W231" s="1562"/>
    </row>
    <row r="232" spans="1:23" ht="11.25" customHeight="1" x14ac:dyDescent="0.2">
      <c r="A232" s="279"/>
      <c r="B232" s="279"/>
      <c r="C232" s="279"/>
      <c r="D232" s="254"/>
      <c r="E232" s="255"/>
      <c r="F232" s="255"/>
      <c r="G232" s="255"/>
      <c r="H232" s="255"/>
      <c r="I232" s="1318"/>
      <c r="J232" s="256"/>
      <c r="K232" s="256"/>
      <c r="L232" s="263"/>
      <c r="M232" s="257"/>
      <c r="N232" s="257"/>
      <c r="O232" s="257"/>
      <c r="P232" s="256"/>
      <c r="Q232" s="257"/>
      <c r="R232" s="257"/>
      <c r="S232" s="257"/>
      <c r="T232" s="258"/>
      <c r="U232" s="258"/>
      <c r="V232" s="258"/>
      <c r="W232" s="258"/>
    </row>
    <row r="233" spans="1:23" ht="11.25" customHeight="1" x14ac:dyDescent="0.2">
      <c r="A233" s="199" t="s">
        <v>2232</v>
      </c>
      <c r="B233" s="199" t="s">
        <v>2075</v>
      </c>
      <c r="C233" s="199" t="s">
        <v>2075</v>
      </c>
      <c r="D233" s="236" t="s">
        <v>1181</v>
      </c>
      <c r="E233" s="217" t="s">
        <v>1005</v>
      </c>
      <c r="F233" s="217" t="s">
        <v>841</v>
      </c>
      <c r="G233" s="217" t="s">
        <v>716</v>
      </c>
      <c r="H233" s="217" t="s">
        <v>1870</v>
      </c>
      <c r="I233" s="351"/>
      <c r="J233" s="283" t="s">
        <v>100</v>
      </c>
      <c r="K233" s="283" t="s">
        <v>2053</v>
      </c>
      <c r="L233" s="243" t="s">
        <v>2060</v>
      </c>
      <c r="M233" s="1555" t="s">
        <v>8498</v>
      </c>
      <c r="N233" s="1556">
        <v>1186</v>
      </c>
      <c r="O233" s="1557" t="s">
        <v>9111</v>
      </c>
      <c r="P233" s="1558">
        <v>1512</v>
      </c>
      <c r="Q233" s="1559" t="s">
        <v>9465</v>
      </c>
      <c r="R233" s="1564">
        <v>1931</v>
      </c>
      <c r="S233" s="1578"/>
      <c r="T233" s="1561" t="s">
        <v>738</v>
      </c>
      <c r="U233" s="1561"/>
      <c r="V233" s="1562" t="s">
        <v>738</v>
      </c>
      <c r="W233" s="1562"/>
    </row>
    <row r="234" spans="1:23" ht="11.25" customHeight="1" x14ac:dyDescent="0.2">
      <c r="A234" s="199" t="s">
        <v>2232</v>
      </c>
      <c r="B234" s="199" t="s">
        <v>2075</v>
      </c>
      <c r="C234" s="216"/>
      <c r="D234" s="209" t="s">
        <v>287</v>
      </c>
      <c r="E234" s="226"/>
      <c r="F234" s="207" t="s">
        <v>2047</v>
      </c>
      <c r="G234" s="207" t="s">
        <v>716</v>
      </c>
      <c r="H234" s="207" t="s">
        <v>1870</v>
      </c>
      <c r="I234" s="351"/>
      <c r="J234" s="250" t="s">
        <v>100</v>
      </c>
      <c r="K234" s="250" t="s">
        <v>2053</v>
      </c>
      <c r="L234" s="243" t="s">
        <v>2060</v>
      </c>
      <c r="M234" s="1555" t="s">
        <v>8499</v>
      </c>
      <c r="N234" s="1556">
        <v>1186</v>
      </c>
      <c r="O234" s="1557" t="s">
        <v>9112</v>
      </c>
      <c r="P234" s="1558">
        <v>1512</v>
      </c>
      <c r="Q234" s="1559" t="s">
        <v>9466</v>
      </c>
      <c r="R234" s="1564">
        <v>1931</v>
      </c>
      <c r="S234" s="1567"/>
      <c r="T234" s="1561" t="s">
        <v>738</v>
      </c>
      <c r="U234" s="1561"/>
      <c r="V234" s="1562" t="s">
        <v>738</v>
      </c>
      <c r="W234" s="1562"/>
    </row>
    <row r="235" spans="1:23" ht="11.25" customHeight="1" x14ac:dyDescent="0.2">
      <c r="A235" s="199" t="s">
        <v>2232</v>
      </c>
      <c r="B235" s="199" t="s">
        <v>2075</v>
      </c>
      <c r="C235" s="208"/>
      <c r="D235" s="200" t="s">
        <v>1182</v>
      </c>
      <c r="E235" s="207" t="s">
        <v>1005</v>
      </c>
      <c r="F235" s="207" t="s">
        <v>841</v>
      </c>
      <c r="G235" s="207" t="s">
        <v>562</v>
      </c>
      <c r="H235" s="207" t="s">
        <v>1870</v>
      </c>
      <c r="I235" s="351"/>
      <c r="J235" s="250" t="s">
        <v>100</v>
      </c>
      <c r="K235" s="250" t="s">
        <v>2053</v>
      </c>
      <c r="L235" s="243" t="s">
        <v>2060</v>
      </c>
      <c r="M235" s="1555" t="s">
        <v>8500</v>
      </c>
      <c r="N235" s="1556">
        <v>1186</v>
      </c>
      <c r="O235" s="1557" t="s">
        <v>9113</v>
      </c>
      <c r="P235" s="1558">
        <v>1512</v>
      </c>
      <c r="Q235" s="1559" t="s">
        <v>9467</v>
      </c>
      <c r="R235" s="1564">
        <v>1931</v>
      </c>
      <c r="S235" s="1567"/>
      <c r="T235" s="1561" t="s">
        <v>738</v>
      </c>
      <c r="U235" s="1561"/>
      <c r="V235" s="1562" t="s">
        <v>738</v>
      </c>
      <c r="W235" s="1562"/>
    </row>
    <row r="236" spans="1:23" ht="11.25" customHeight="1" x14ac:dyDescent="0.2">
      <c r="A236" s="199" t="s">
        <v>2232</v>
      </c>
      <c r="B236" s="199" t="s">
        <v>2075</v>
      </c>
      <c r="C236" s="208"/>
      <c r="D236" s="249" t="s">
        <v>288</v>
      </c>
      <c r="E236" s="226"/>
      <c r="F236" s="207" t="s">
        <v>1719</v>
      </c>
      <c r="G236" s="207" t="s">
        <v>562</v>
      </c>
      <c r="H236" s="207" t="s">
        <v>1870</v>
      </c>
      <c r="I236" s="351"/>
      <c r="J236" s="250" t="s">
        <v>100</v>
      </c>
      <c r="K236" s="250" t="s">
        <v>2053</v>
      </c>
      <c r="L236" s="243" t="s">
        <v>2060</v>
      </c>
      <c r="M236" s="1555" t="s">
        <v>8501</v>
      </c>
      <c r="N236" s="1556">
        <v>1186</v>
      </c>
      <c r="O236" s="1557" t="s">
        <v>9114</v>
      </c>
      <c r="P236" s="1558">
        <v>1512</v>
      </c>
      <c r="Q236" s="1559" t="s">
        <v>9468</v>
      </c>
      <c r="R236" s="1564">
        <v>1931</v>
      </c>
      <c r="S236" s="1567"/>
      <c r="T236" s="1561" t="s">
        <v>738</v>
      </c>
      <c r="U236" s="1561"/>
      <c r="V236" s="1562" t="s">
        <v>738</v>
      </c>
      <c r="W236" s="1562"/>
    </row>
    <row r="237" spans="1:23" ht="11.25" customHeight="1" x14ac:dyDescent="0.2">
      <c r="A237" s="199" t="s">
        <v>2232</v>
      </c>
      <c r="B237" s="199" t="s">
        <v>2075</v>
      </c>
      <c r="C237" s="216"/>
      <c r="D237" s="200" t="s">
        <v>1183</v>
      </c>
      <c r="E237" s="207" t="s">
        <v>1005</v>
      </c>
      <c r="F237" s="207" t="s">
        <v>841</v>
      </c>
      <c r="G237" s="207" t="s">
        <v>562</v>
      </c>
      <c r="H237" s="207" t="s">
        <v>1869</v>
      </c>
      <c r="I237" s="351"/>
      <c r="J237" s="250" t="s">
        <v>100</v>
      </c>
      <c r="K237" s="250" t="s">
        <v>2053</v>
      </c>
      <c r="L237" s="243" t="s">
        <v>2060</v>
      </c>
      <c r="M237" s="1555" t="s">
        <v>8500</v>
      </c>
      <c r="N237" s="1556">
        <v>1186</v>
      </c>
      <c r="O237" s="1557" t="s">
        <v>9113</v>
      </c>
      <c r="P237" s="1558">
        <v>1512</v>
      </c>
      <c r="Q237" s="1559" t="s">
        <v>9467</v>
      </c>
      <c r="R237" s="1564">
        <v>1931</v>
      </c>
      <c r="S237" s="1567"/>
      <c r="T237" s="1561" t="s">
        <v>738</v>
      </c>
      <c r="U237" s="1561"/>
      <c r="V237" s="1562" t="s">
        <v>738</v>
      </c>
      <c r="W237" s="1562"/>
    </row>
    <row r="238" spans="1:23" ht="11.25" customHeight="1" x14ac:dyDescent="0.2">
      <c r="A238" s="199" t="s">
        <v>2232</v>
      </c>
      <c r="B238" s="199" t="s">
        <v>2075</v>
      </c>
      <c r="C238" s="216"/>
      <c r="D238" s="249" t="s">
        <v>234</v>
      </c>
      <c r="E238" s="226"/>
      <c r="F238" s="241" t="s">
        <v>1719</v>
      </c>
      <c r="G238" s="241" t="s">
        <v>562</v>
      </c>
      <c r="H238" s="241" t="s">
        <v>1869</v>
      </c>
      <c r="I238" s="351"/>
      <c r="J238" s="242" t="s">
        <v>100</v>
      </c>
      <c r="K238" s="242" t="s">
        <v>2053</v>
      </c>
      <c r="L238" s="243" t="s">
        <v>2060</v>
      </c>
      <c r="M238" s="1555" t="s">
        <v>8501</v>
      </c>
      <c r="N238" s="1556">
        <v>1186</v>
      </c>
      <c r="O238" s="1557" t="s">
        <v>9114</v>
      </c>
      <c r="P238" s="1558">
        <v>1512</v>
      </c>
      <c r="Q238" s="1559" t="s">
        <v>9468</v>
      </c>
      <c r="R238" s="1564">
        <v>1931</v>
      </c>
      <c r="S238" s="1559"/>
      <c r="T238" s="1561" t="s">
        <v>738</v>
      </c>
      <c r="U238" s="1561"/>
      <c r="V238" s="1562" t="s">
        <v>738</v>
      </c>
      <c r="W238" s="1562"/>
    </row>
    <row r="239" spans="1:23" ht="10.5" customHeight="1" x14ac:dyDescent="0.2">
      <c r="A239" s="199" t="s">
        <v>2232</v>
      </c>
      <c r="B239" s="199" t="s">
        <v>2075</v>
      </c>
      <c r="C239" s="1371"/>
      <c r="D239" s="200" t="s">
        <v>1184</v>
      </c>
      <c r="E239" s="207" t="s">
        <v>1005</v>
      </c>
      <c r="F239" s="207" t="s">
        <v>841</v>
      </c>
      <c r="G239" s="207" t="s">
        <v>562</v>
      </c>
      <c r="H239" s="207" t="s">
        <v>1869</v>
      </c>
      <c r="I239" s="351"/>
      <c r="J239" s="250" t="s">
        <v>100</v>
      </c>
      <c r="K239" s="250" t="s">
        <v>2053</v>
      </c>
      <c r="L239" s="243" t="s">
        <v>2060</v>
      </c>
      <c r="M239" s="1555" t="s">
        <v>8502</v>
      </c>
      <c r="N239" s="1556">
        <v>1186</v>
      </c>
      <c r="O239" s="1557" t="s">
        <v>9115</v>
      </c>
      <c r="P239" s="1558">
        <v>1512</v>
      </c>
      <c r="Q239" s="1559" t="s">
        <v>9469</v>
      </c>
      <c r="R239" s="1564">
        <v>1931</v>
      </c>
      <c r="S239" s="1567"/>
      <c r="T239" s="1561" t="s">
        <v>738</v>
      </c>
      <c r="U239" s="1561"/>
      <c r="V239" s="1562" t="s">
        <v>738</v>
      </c>
      <c r="W239" s="1562"/>
    </row>
    <row r="240" spans="1:23" ht="10.5" customHeight="1" x14ac:dyDescent="0.2">
      <c r="A240" s="199" t="s">
        <v>2232</v>
      </c>
      <c r="B240" s="199" t="s">
        <v>2075</v>
      </c>
      <c r="C240" s="1372"/>
      <c r="D240" s="249" t="s">
        <v>2038</v>
      </c>
      <c r="E240" s="226"/>
      <c r="F240" s="241" t="s">
        <v>1719</v>
      </c>
      <c r="G240" s="241" t="s">
        <v>562</v>
      </c>
      <c r="H240" s="241" t="s">
        <v>1869</v>
      </c>
      <c r="I240" s="351"/>
      <c r="J240" s="242" t="s">
        <v>100</v>
      </c>
      <c r="K240" s="242" t="s">
        <v>2053</v>
      </c>
      <c r="L240" s="243" t="s">
        <v>2060</v>
      </c>
      <c r="M240" s="1555" t="s">
        <v>8503</v>
      </c>
      <c r="N240" s="1556">
        <v>1186</v>
      </c>
      <c r="O240" s="1557" t="s">
        <v>9116</v>
      </c>
      <c r="P240" s="1558">
        <v>1512</v>
      </c>
      <c r="Q240" s="1559" t="s">
        <v>9470</v>
      </c>
      <c r="R240" s="1564">
        <v>1931</v>
      </c>
      <c r="S240" s="1559"/>
      <c r="T240" s="1561" t="s">
        <v>738</v>
      </c>
      <c r="U240" s="1561"/>
      <c r="V240" s="1562" t="s">
        <v>738</v>
      </c>
      <c r="W240" s="1562"/>
    </row>
    <row r="241" spans="1:23" ht="11.25" customHeight="1" x14ac:dyDescent="0.2">
      <c r="A241" s="279"/>
      <c r="B241" s="279"/>
      <c r="C241" s="279"/>
      <c r="D241" s="254"/>
      <c r="E241" s="255"/>
      <c r="F241" s="255"/>
      <c r="G241" s="255"/>
      <c r="H241" s="255"/>
      <c r="I241" s="1318"/>
      <c r="J241" s="256"/>
      <c r="K241" s="256"/>
      <c r="L241" s="263"/>
      <c r="M241" s="257"/>
      <c r="N241" s="257"/>
      <c r="O241" s="257"/>
      <c r="P241" s="256"/>
      <c r="Q241" s="257"/>
      <c r="R241" s="257"/>
      <c r="S241" s="257"/>
      <c r="T241" s="258"/>
      <c r="U241" s="258"/>
      <c r="V241" s="258"/>
      <c r="W241" s="258"/>
    </row>
    <row r="242" spans="1:23" s="1328" customFormat="1" ht="11.25" x14ac:dyDescent="0.2">
      <c r="A242" s="199" t="s">
        <v>2232</v>
      </c>
      <c r="B242" s="199" t="s">
        <v>2076</v>
      </c>
      <c r="C242" s="199" t="s">
        <v>2076</v>
      </c>
      <c r="D242" s="247" t="s">
        <v>1170</v>
      </c>
      <c r="E242" s="207" t="s">
        <v>1693</v>
      </c>
      <c r="F242" s="250">
        <v>-1250</v>
      </c>
      <c r="G242" s="250">
        <v>-1165</v>
      </c>
      <c r="H242" s="207" t="s">
        <v>1169</v>
      </c>
      <c r="I242" s="351"/>
      <c r="J242" s="207" t="s">
        <v>32</v>
      </c>
      <c r="K242" s="207" t="s">
        <v>32</v>
      </c>
      <c r="L242" s="205" t="s">
        <v>1049</v>
      </c>
      <c r="M242" s="1555" t="s">
        <v>8504</v>
      </c>
      <c r="N242" s="1556">
        <v>1232</v>
      </c>
      <c r="O242" s="1566" t="s">
        <v>738</v>
      </c>
      <c r="P242" s="1797"/>
      <c r="Q242" s="1559" t="s">
        <v>9471</v>
      </c>
      <c r="R242" s="1564">
        <v>2016</v>
      </c>
      <c r="S242" s="1567"/>
      <c r="T242" s="1561" t="s">
        <v>738</v>
      </c>
      <c r="U242" s="1561"/>
      <c r="V242" s="1562" t="s">
        <v>738</v>
      </c>
      <c r="W242" s="1562"/>
    </row>
    <row r="243" spans="1:23" s="1328" customFormat="1" ht="11.25" customHeight="1" x14ac:dyDescent="0.2">
      <c r="A243" s="239" t="s">
        <v>2232</v>
      </c>
      <c r="B243" s="239" t="s">
        <v>2076</v>
      </c>
      <c r="C243" s="252"/>
      <c r="D243" s="247" t="s">
        <v>1171</v>
      </c>
      <c r="E243" s="207" t="s">
        <v>1693</v>
      </c>
      <c r="F243" s="207" t="s">
        <v>696</v>
      </c>
      <c r="G243" s="250">
        <v>-1165</v>
      </c>
      <c r="H243" s="207" t="s">
        <v>1169</v>
      </c>
      <c r="I243" s="351"/>
      <c r="J243" s="207" t="s">
        <v>32</v>
      </c>
      <c r="K243" s="207" t="s">
        <v>32</v>
      </c>
      <c r="L243" s="205" t="s">
        <v>1049</v>
      </c>
      <c r="M243" s="1555" t="s">
        <v>8505</v>
      </c>
      <c r="N243" s="1556">
        <v>1232</v>
      </c>
      <c r="O243" s="1566" t="s">
        <v>738</v>
      </c>
      <c r="P243" s="1797"/>
      <c r="Q243" s="1559" t="s">
        <v>9472</v>
      </c>
      <c r="R243" s="1564">
        <v>2016</v>
      </c>
      <c r="S243" s="1567"/>
      <c r="T243" s="1561" t="s">
        <v>738</v>
      </c>
      <c r="U243" s="1561"/>
      <c r="V243" s="1562" t="s">
        <v>738</v>
      </c>
      <c r="W243" s="1562"/>
    </row>
    <row r="244" spans="1:23" ht="11.25" customHeight="1" x14ac:dyDescent="0.2">
      <c r="A244" s="301"/>
      <c r="B244" s="301"/>
      <c r="C244" s="301"/>
      <c r="D244" s="253"/>
      <c r="E244" s="255"/>
      <c r="F244" s="255"/>
      <c r="G244" s="256"/>
      <c r="H244" s="255"/>
      <c r="I244" s="1318"/>
      <c r="J244" s="255"/>
      <c r="K244" s="255"/>
      <c r="L244" s="263"/>
      <c r="M244" s="257"/>
      <c r="N244" s="257"/>
      <c r="O244" s="257"/>
      <c r="P244" s="256"/>
      <c r="Q244" s="257"/>
      <c r="R244" s="257"/>
      <c r="S244" s="257"/>
      <c r="T244" s="258"/>
      <c r="U244" s="258"/>
      <c r="V244" s="258"/>
      <c r="W244" s="258"/>
    </row>
    <row r="245" spans="1:23" s="1309" customFormat="1" ht="11.25" x14ac:dyDescent="0.2">
      <c r="A245" s="199" t="s">
        <v>2232</v>
      </c>
      <c r="B245" s="199" t="s">
        <v>2077</v>
      </c>
      <c r="C245" s="199" t="s">
        <v>2077</v>
      </c>
      <c r="D245" s="247" t="s">
        <v>1172</v>
      </c>
      <c r="E245" s="207" t="s">
        <v>1926</v>
      </c>
      <c r="F245" s="207" t="s">
        <v>696</v>
      </c>
      <c r="G245" s="250">
        <v>-1165</v>
      </c>
      <c r="H245" s="207" t="s">
        <v>1048</v>
      </c>
      <c r="I245" s="351"/>
      <c r="J245" s="207" t="s">
        <v>736</v>
      </c>
      <c r="K245" s="207" t="s">
        <v>1880</v>
      </c>
      <c r="L245" s="205" t="s">
        <v>1049</v>
      </c>
      <c r="M245" s="1555" t="s">
        <v>8506</v>
      </c>
      <c r="N245" s="1556">
        <v>1232</v>
      </c>
      <c r="O245" s="1566" t="s">
        <v>738</v>
      </c>
      <c r="P245" s="1797"/>
      <c r="Q245" s="1559" t="s">
        <v>9473</v>
      </c>
      <c r="R245" s="1564">
        <v>2016</v>
      </c>
      <c r="S245" s="1567"/>
      <c r="T245" s="1561" t="s">
        <v>738</v>
      </c>
      <c r="U245" s="1561"/>
      <c r="V245" s="1562" t="s">
        <v>738</v>
      </c>
      <c r="W245" s="1562"/>
    </row>
    <row r="246" spans="1:23" s="1309" customFormat="1" ht="11.25" customHeight="1" x14ac:dyDescent="0.2">
      <c r="A246" s="239" t="s">
        <v>2232</v>
      </c>
      <c r="B246" s="239" t="s">
        <v>2077</v>
      </c>
      <c r="C246" s="223"/>
      <c r="D246" s="247" t="s">
        <v>1612</v>
      </c>
      <c r="E246" s="207" t="s">
        <v>1926</v>
      </c>
      <c r="F246" s="207" t="s">
        <v>696</v>
      </c>
      <c r="G246" s="250">
        <v>-1165</v>
      </c>
      <c r="H246" s="207" t="s">
        <v>1048</v>
      </c>
      <c r="I246" s="351"/>
      <c r="J246" s="207" t="s">
        <v>736</v>
      </c>
      <c r="K246" s="207" t="s">
        <v>1880</v>
      </c>
      <c r="L246" s="205" t="s">
        <v>1049</v>
      </c>
      <c r="M246" s="1555" t="s">
        <v>8507</v>
      </c>
      <c r="N246" s="1556">
        <v>1232</v>
      </c>
      <c r="O246" s="1566" t="s">
        <v>738</v>
      </c>
      <c r="P246" s="1797"/>
      <c r="Q246" s="1559" t="s">
        <v>9474</v>
      </c>
      <c r="R246" s="1564">
        <v>2016</v>
      </c>
      <c r="S246" s="1567"/>
      <c r="T246" s="1561" t="s">
        <v>738</v>
      </c>
      <c r="U246" s="1561"/>
      <c r="V246" s="1562" t="s">
        <v>738</v>
      </c>
      <c r="W246" s="1562"/>
    </row>
    <row r="247" spans="1:23" ht="11.25" customHeight="1" x14ac:dyDescent="0.2">
      <c r="A247" s="301"/>
      <c r="B247" s="301"/>
      <c r="C247" s="301"/>
      <c r="D247" s="253"/>
      <c r="E247" s="255"/>
      <c r="F247" s="255"/>
      <c r="G247" s="256"/>
      <c r="H247" s="255"/>
      <c r="I247" s="1318"/>
      <c r="J247" s="255"/>
      <c r="K247" s="255"/>
      <c r="L247" s="263"/>
      <c r="M247" s="257"/>
      <c r="N247" s="257"/>
      <c r="O247" s="257"/>
      <c r="P247" s="256"/>
      <c r="Q247" s="257"/>
      <c r="R247" s="257"/>
      <c r="S247" s="257"/>
      <c r="T247" s="258"/>
      <c r="U247" s="258"/>
      <c r="V247" s="258"/>
      <c r="W247" s="258"/>
    </row>
    <row r="248" spans="1:23" s="1309" customFormat="1" ht="11.25" customHeight="1" x14ac:dyDescent="0.2">
      <c r="A248" s="216" t="s">
        <v>2232</v>
      </c>
      <c r="B248" s="199" t="s">
        <v>2756</v>
      </c>
      <c r="C248" s="199" t="s">
        <v>2756</v>
      </c>
      <c r="D248" s="1356" t="s">
        <v>272</v>
      </c>
      <c r="E248" s="207" t="s">
        <v>4428</v>
      </c>
      <c r="F248" s="207" t="s">
        <v>841</v>
      </c>
      <c r="G248" s="250">
        <v>-1245</v>
      </c>
      <c r="H248" s="207" t="s">
        <v>2934</v>
      </c>
      <c r="I248" s="351"/>
      <c r="J248" s="1368" t="s">
        <v>1878</v>
      </c>
      <c r="K248" s="1368" t="s">
        <v>102</v>
      </c>
      <c r="L248" s="205" t="s">
        <v>2847</v>
      </c>
      <c r="M248" s="1555" t="s">
        <v>8508</v>
      </c>
      <c r="N248" s="1556">
        <v>1288</v>
      </c>
      <c r="O248" s="1557" t="s">
        <v>9117</v>
      </c>
      <c r="P248" s="1558">
        <v>1610</v>
      </c>
      <c r="Q248" s="1559" t="s">
        <v>9475</v>
      </c>
      <c r="R248" s="1564">
        <v>2016</v>
      </c>
      <c r="S248" s="1567" t="s">
        <v>2225</v>
      </c>
      <c r="T248" s="1561" t="s">
        <v>738</v>
      </c>
      <c r="U248" s="1561"/>
      <c r="V248" s="1562" t="s">
        <v>738</v>
      </c>
      <c r="W248" s="1562"/>
    </row>
    <row r="249" spans="1:23" s="1309" customFormat="1" ht="11.25" customHeight="1" x14ac:dyDescent="0.2">
      <c r="A249" s="199" t="s">
        <v>2232</v>
      </c>
      <c r="B249" s="199" t="s">
        <v>2756</v>
      </c>
      <c r="C249" s="216" t="s">
        <v>2134</v>
      </c>
      <c r="D249" s="1373"/>
      <c r="E249" s="217"/>
      <c r="F249" s="207" t="s">
        <v>648</v>
      </c>
      <c r="G249" s="250">
        <v>-1245</v>
      </c>
      <c r="H249" s="207" t="s">
        <v>2560</v>
      </c>
      <c r="I249" s="351"/>
      <c r="J249" s="1368" t="s">
        <v>1878</v>
      </c>
      <c r="K249" s="1368" t="s">
        <v>102</v>
      </c>
      <c r="L249" s="205" t="s">
        <v>2847</v>
      </c>
      <c r="M249" s="1555" t="s">
        <v>8509</v>
      </c>
      <c r="N249" s="1556">
        <v>1288</v>
      </c>
      <c r="O249" s="1557" t="s">
        <v>9118</v>
      </c>
      <c r="P249" s="1558">
        <v>1610</v>
      </c>
      <c r="Q249" s="1559" t="s">
        <v>9476</v>
      </c>
      <c r="R249" s="1564">
        <v>2016</v>
      </c>
      <c r="S249" s="1567" t="s">
        <v>2225</v>
      </c>
      <c r="T249" s="1561" t="s">
        <v>738</v>
      </c>
      <c r="U249" s="1561"/>
      <c r="V249" s="1562" t="s">
        <v>738</v>
      </c>
      <c r="W249" s="1562"/>
    </row>
    <row r="250" spans="1:23" s="1309" customFormat="1" ht="11.25" customHeight="1" x14ac:dyDescent="0.2">
      <c r="A250" s="199" t="s">
        <v>2232</v>
      </c>
      <c r="B250" s="199" t="s">
        <v>2756</v>
      </c>
      <c r="C250" s="208" t="s">
        <v>2136</v>
      </c>
      <c r="D250" s="1356" t="s">
        <v>273</v>
      </c>
      <c r="E250" s="207" t="s">
        <v>4429</v>
      </c>
      <c r="F250" s="207" t="s">
        <v>841</v>
      </c>
      <c r="G250" s="250">
        <v>-1215</v>
      </c>
      <c r="H250" s="207" t="s">
        <v>5417</v>
      </c>
      <c r="I250" s="351"/>
      <c r="J250" s="1368" t="s">
        <v>1878</v>
      </c>
      <c r="K250" s="1368" t="s">
        <v>102</v>
      </c>
      <c r="L250" s="205" t="s">
        <v>2847</v>
      </c>
      <c r="M250" s="1555" t="s">
        <v>8510</v>
      </c>
      <c r="N250" s="1556">
        <v>1288</v>
      </c>
      <c r="O250" s="1557" t="s">
        <v>9119</v>
      </c>
      <c r="P250" s="1558">
        <v>1610</v>
      </c>
      <c r="Q250" s="1559" t="s">
        <v>9477</v>
      </c>
      <c r="R250" s="1564">
        <v>2016</v>
      </c>
      <c r="S250" s="1567" t="s">
        <v>2225</v>
      </c>
      <c r="T250" s="1561" t="s">
        <v>738</v>
      </c>
      <c r="U250" s="1561"/>
      <c r="V250" s="1562" t="s">
        <v>738</v>
      </c>
      <c r="W250" s="1562"/>
    </row>
    <row r="251" spans="1:23" s="1309" customFormat="1" ht="11.25" customHeight="1" x14ac:dyDescent="0.2">
      <c r="A251" s="199" t="s">
        <v>2232</v>
      </c>
      <c r="B251" s="199" t="s">
        <v>2756</v>
      </c>
      <c r="C251" s="238"/>
      <c r="D251" s="1373"/>
      <c r="E251" s="217"/>
      <c r="F251" s="207" t="s">
        <v>648</v>
      </c>
      <c r="G251" s="250">
        <v>-1215</v>
      </c>
      <c r="H251" s="207" t="s">
        <v>5418</v>
      </c>
      <c r="I251" s="351"/>
      <c r="J251" s="1368" t="s">
        <v>1878</v>
      </c>
      <c r="K251" s="1368" t="s">
        <v>102</v>
      </c>
      <c r="L251" s="205" t="s">
        <v>2847</v>
      </c>
      <c r="M251" s="1555" t="s">
        <v>8511</v>
      </c>
      <c r="N251" s="1556">
        <v>1288</v>
      </c>
      <c r="O251" s="1557" t="s">
        <v>9120</v>
      </c>
      <c r="P251" s="1558">
        <v>1610</v>
      </c>
      <c r="Q251" s="1559" t="s">
        <v>9478</v>
      </c>
      <c r="R251" s="1564">
        <v>2016</v>
      </c>
      <c r="S251" s="1567" t="s">
        <v>2225</v>
      </c>
      <c r="T251" s="1561" t="s">
        <v>738</v>
      </c>
      <c r="U251" s="1561"/>
      <c r="V251" s="1562" t="s">
        <v>738</v>
      </c>
      <c r="W251" s="1562"/>
    </row>
    <row r="252" spans="1:23" s="1309" customFormat="1" ht="11.25" customHeight="1" x14ac:dyDescent="0.2">
      <c r="A252" s="199" t="s">
        <v>2232</v>
      </c>
      <c r="B252" s="199" t="s">
        <v>2756</v>
      </c>
      <c r="C252" s="238"/>
      <c r="D252" s="1356" t="s">
        <v>1172</v>
      </c>
      <c r="E252" s="207" t="s">
        <v>4428</v>
      </c>
      <c r="F252" s="207" t="s">
        <v>841</v>
      </c>
      <c r="G252" s="250">
        <v>-1225</v>
      </c>
      <c r="H252" s="207" t="s">
        <v>2882</v>
      </c>
      <c r="I252" s="351"/>
      <c r="J252" s="1368" t="s">
        <v>1878</v>
      </c>
      <c r="K252" s="1368" t="s">
        <v>102</v>
      </c>
      <c r="L252" s="205" t="s">
        <v>2847</v>
      </c>
      <c r="M252" s="1555" t="s">
        <v>8508</v>
      </c>
      <c r="N252" s="1556">
        <v>1288</v>
      </c>
      <c r="O252" s="1557" t="s">
        <v>9117</v>
      </c>
      <c r="P252" s="1558">
        <v>1610</v>
      </c>
      <c r="Q252" s="1559" t="s">
        <v>9475</v>
      </c>
      <c r="R252" s="1564">
        <v>2016</v>
      </c>
      <c r="S252" s="1567" t="s">
        <v>2225</v>
      </c>
      <c r="T252" s="1561" t="s">
        <v>738</v>
      </c>
      <c r="U252" s="1561"/>
      <c r="V252" s="1562" t="s">
        <v>738</v>
      </c>
      <c r="W252" s="1562"/>
    </row>
    <row r="253" spans="1:23" s="1309" customFormat="1" ht="11.25" customHeight="1" x14ac:dyDescent="0.2">
      <c r="A253" s="199" t="s">
        <v>2232</v>
      </c>
      <c r="B253" s="199" t="s">
        <v>2756</v>
      </c>
      <c r="C253" s="238"/>
      <c r="D253" s="1373"/>
      <c r="E253" s="217"/>
      <c r="F253" s="207" t="s">
        <v>1856</v>
      </c>
      <c r="G253" s="250">
        <v>-1225</v>
      </c>
      <c r="H253" s="207" t="s">
        <v>2883</v>
      </c>
      <c r="I253" s="351"/>
      <c r="J253" s="1368" t="s">
        <v>1878</v>
      </c>
      <c r="K253" s="1368" t="s">
        <v>102</v>
      </c>
      <c r="L253" s="205" t="s">
        <v>2847</v>
      </c>
      <c r="M253" s="1555" t="s">
        <v>8509</v>
      </c>
      <c r="N253" s="1556">
        <v>1288</v>
      </c>
      <c r="O253" s="1557" t="s">
        <v>9118</v>
      </c>
      <c r="P253" s="1558">
        <v>1610</v>
      </c>
      <c r="Q253" s="1559" t="s">
        <v>9476</v>
      </c>
      <c r="R253" s="1564">
        <v>2016</v>
      </c>
      <c r="S253" s="1567" t="s">
        <v>2225</v>
      </c>
      <c r="T253" s="1561" t="s">
        <v>738</v>
      </c>
      <c r="U253" s="1561"/>
      <c r="V253" s="1562" t="s">
        <v>738</v>
      </c>
      <c r="W253" s="1562"/>
    </row>
    <row r="254" spans="1:23" s="1309" customFormat="1" ht="11.25" customHeight="1" x14ac:dyDescent="0.2">
      <c r="A254" s="199" t="s">
        <v>2232</v>
      </c>
      <c r="B254" s="199" t="s">
        <v>2756</v>
      </c>
      <c r="C254" s="238"/>
      <c r="D254" s="1356" t="s">
        <v>5323</v>
      </c>
      <c r="E254" s="207" t="s">
        <v>4429</v>
      </c>
      <c r="F254" s="207" t="s">
        <v>841</v>
      </c>
      <c r="G254" s="250">
        <v>-1250</v>
      </c>
      <c r="H254" s="207" t="s">
        <v>2882</v>
      </c>
      <c r="I254" s="351"/>
      <c r="J254" s="1368" t="s">
        <v>1878</v>
      </c>
      <c r="K254" s="1368" t="s">
        <v>102</v>
      </c>
      <c r="L254" s="205" t="s">
        <v>2847</v>
      </c>
      <c r="M254" s="1555" t="s">
        <v>8510</v>
      </c>
      <c r="N254" s="1556">
        <v>1288</v>
      </c>
      <c r="O254" s="1557" t="s">
        <v>9119</v>
      </c>
      <c r="P254" s="1558">
        <v>1610</v>
      </c>
      <c r="Q254" s="1559" t="s">
        <v>9477</v>
      </c>
      <c r="R254" s="1564">
        <v>2016</v>
      </c>
      <c r="S254" s="1567" t="s">
        <v>2225</v>
      </c>
      <c r="T254" s="1561" t="s">
        <v>738</v>
      </c>
      <c r="U254" s="1561"/>
      <c r="V254" s="1562" t="s">
        <v>738</v>
      </c>
      <c r="W254" s="1562"/>
    </row>
    <row r="255" spans="1:23" s="1309" customFormat="1" ht="11.25" customHeight="1" x14ac:dyDescent="0.2">
      <c r="A255" s="239" t="s">
        <v>2232</v>
      </c>
      <c r="B255" s="239" t="s">
        <v>2756</v>
      </c>
      <c r="C255" s="347"/>
      <c r="D255" s="1374"/>
      <c r="E255" s="226"/>
      <c r="F255" s="241" t="s">
        <v>1856</v>
      </c>
      <c r="G255" s="242">
        <v>-1250</v>
      </c>
      <c r="H255" s="241" t="s">
        <v>2883</v>
      </c>
      <c r="I255" s="351"/>
      <c r="J255" s="1361" t="s">
        <v>1878</v>
      </c>
      <c r="K255" s="1361" t="s">
        <v>102</v>
      </c>
      <c r="L255" s="205" t="s">
        <v>2847</v>
      </c>
      <c r="M255" s="1555" t="s">
        <v>8511</v>
      </c>
      <c r="N255" s="1556">
        <v>1288</v>
      </c>
      <c r="O255" s="1557" t="s">
        <v>9120</v>
      </c>
      <c r="P255" s="1558">
        <v>1610</v>
      </c>
      <c r="Q255" s="1559" t="s">
        <v>9478</v>
      </c>
      <c r="R255" s="1564">
        <v>2016</v>
      </c>
      <c r="S255" s="1559" t="s">
        <v>2225</v>
      </c>
      <c r="T255" s="1561" t="s">
        <v>738</v>
      </c>
      <c r="U255" s="1561"/>
      <c r="V255" s="1562" t="s">
        <v>738</v>
      </c>
      <c r="W255" s="1562"/>
    </row>
    <row r="256" spans="1:23" ht="11.25" customHeight="1" x14ac:dyDescent="0.2">
      <c r="A256" s="301"/>
      <c r="B256" s="301"/>
      <c r="C256" s="301"/>
      <c r="D256" s="253"/>
      <c r="E256" s="255"/>
      <c r="F256" s="255"/>
      <c r="G256" s="256"/>
      <c r="H256" s="255"/>
      <c r="I256" s="1318"/>
      <c r="J256" s="255"/>
      <c r="K256" s="255"/>
      <c r="L256" s="263"/>
      <c r="M256" s="257"/>
      <c r="N256" s="257"/>
      <c r="O256" s="257"/>
      <c r="P256" s="256"/>
      <c r="Q256" s="257"/>
      <c r="R256" s="257"/>
      <c r="S256" s="257"/>
      <c r="T256" s="258"/>
      <c r="U256" s="258"/>
      <c r="V256" s="258"/>
      <c r="W256" s="258"/>
    </row>
    <row r="257" spans="1:23" s="1376" customFormat="1" ht="11.25" customHeight="1" x14ac:dyDescent="0.2">
      <c r="A257" s="199" t="s">
        <v>2232</v>
      </c>
      <c r="B257" s="199" t="s">
        <v>2756</v>
      </c>
      <c r="C257" s="199" t="s">
        <v>2756</v>
      </c>
      <c r="D257" s="1356" t="s">
        <v>272</v>
      </c>
      <c r="E257" s="207" t="s">
        <v>4428</v>
      </c>
      <c r="F257" s="1368" t="s">
        <v>841</v>
      </c>
      <c r="G257" s="1375">
        <v>-1245</v>
      </c>
      <c r="H257" s="207" t="s">
        <v>2934</v>
      </c>
      <c r="I257" s="351"/>
      <c r="J257" s="1368" t="s">
        <v>1878</v>
      </c>
      <c r="K257" s="1368" t="s">
        <v>102</v>
      </c>
      <c r="L257" s="205" t="s">
        <v>2848</v>
      </c>
      <c r="M257" s="1555" t="s">
        <v>8512</v>
      </c>
      <c r="N257" s="1556">
        <v>1471</v>
      </c>
      <c r="O257" s="1557" t="s">
        <v>9121</v>
      </c>
      <c r="P257" s="1558">
        <v>1794</v>
      </c>
      <c r="Q257" s="1559" t="s">
        <v>9479</v>
      </c>
      <c r="R257" s="1564">
        <v>2201</v>
      </c>
      <c r="S257" s="1567" t="s">
        <v>2225</v>
      </c>
      <c r="T257" s="1561" t="s">
        <v>738</v>
      </c>
      <c r="U257" s="1561"/>
      <c r="V257" s="1562" t="s">
        <v>738</v>
      </c>
      <c r="W257" s="1562"/>
    </row>
    <row r="258" spans="1:23" s="1376" customFormat="1" ht="11.25" customHeight="1" x14ac:dyDescent="0.2">
      <c r="A258" s="199" t="s">
        <v>2232</v>
      </c>
      <c r="B258" s="199" t="s">
        <v>2756</v>
      </c>
      <c r="C258" s="216" t="s">
        <v>2138</v>
      </c>
      <c r="D258" s="1377"/>
      <c r="E258" s="217"/>
      <c r="F258" s="1368" t="s">
        <v>648</v>
      </c>
      <c r="G258" s="1375">
        <v>-1245</v>
      </c>
      <c r="H258" s="207" t="s">
        <v>2560</v>
      </c>
      <c r="I258" s="351"/>
      <c r="J258" s="1368" t="s">
        <v>1878</v>
      </c>
      <c r="K258" s="1368" t="s">
        <v>102</v>
      </c>
      <c r="L258" s="205" t="s">
        <v>2848</v>
      </c>
      <c r="M258" s="1555" t="s">
        <v>8513</v>
      </c>
      <c r="N258" s="1556">
        <v>1471</v>
      </c>
      <c r="O258" s="1557" t="s">
        <v>9122</v>
      </c>
      <c r="P258" s="1558">
        <v>1794</v>
      </c>
      <c r="Q258" s="1559" t="s">
        <v>9480</v>
      </c>
      <c r="R258" s="1564">
        <v>2201</v>
      </c>
      <c r="S258" s="1567" t="s">
        <v>2225</v>
      </c>
      <c r="T258" s="1561" t="s">
        <v>738</v>
      </c>
      <c r="U258" s="1561"/>
      <c r="V258" s="1562" t="s">
        <v>738</v>
      </c>
      <c r="W258" s="1562"/>
    </row>
    <row r="259" spans="1:23" s="1309" customFormat="1" ht="11.25" customHeight="1" x14ac:dyDescent="0.2">
      <c r="A259" s="199" t="s">
        <v>2232</v>
      </c>
      <c r="B259" s="199" t="s">
        <v>2756</v>
      </c>
      <c r="C259" s="208" t="s">
        <v>2139</v>
      </c>
      <c r="D259" s="1356" t="s">
        <v>273</v>
      </c>
      <c r="E259" s="207" t="s">
        <v>4429</v>
      </c>
      <c r="F259" s="1368" t="s">
        <v>841</v>
      </c>
      <c r="G259" s="1375">
        <v>-1215</v>
      </c>
      <c r="H259" s="207" t="s">
        <v>5417</v>
      </c>
      <c r="I259" s="351"/>
      <c r="J259" s="1368" t="s">
        <v>1878</v>
      </c>
      <c r="K259" s="1368" t="s">
        <v>102</v>
      </c>
      <c r="L259" s="205" t="s">
        <v>2848</v>
      </c>
      <c r="M259" s="1555" t="s">
        <v>8514</v>
      </c>
      <c r="N259" s="1556">
        <v>1471</v>
      </c>
      <c r="O259" s="1557" t="s">
        <v>9123</v>
      </c>
      <c r="P259" s="1558">
        <v>1794</v>
      </c>
      <c r="Q259" s="1559" t="s">
        <v>9481</v>
      </c>
      <c r="R259" s="1564">
        <v>2201</v>
      </c>
      <c r="S259" s="1567" t="s">
        <v>2225</v>
      </c>
      <c r="T259" s="1561" t="s">
        <v>738</v>
      </c>
      <c r="U259" s="1561"/>
      <c r="V259" s="1562" t="s">
        <v>738</v>
      </c>
      <c r="W259" s="1562"/>
    </row>
    <row r="260" spans="1:23" s="1376" customFormat="1" ht="11.25" customHeight="1" x14ac:dyDescent="0.2">
      <c r="A260" s="199" t="s">
        <v>2232</v>
      </c>
      <c r="B260" s="199" t="s">
        <v>2756</v>
      </c>
      <c r="C260" s="1378"/>
      <c r="D260" s="1377"/>
      <c r="E260" s="217"/>
      <c r="F260" s="1368" t="s">
        <v>648</v>
      </c>
      <c r="G260" s="1375">
        <v>-1215</v>
      </c>
      <c r="H260" s="207" t="s">
        <v>5418</v>
      </c>
      <c r="I260" s="351"/>
      <c r="J260" s="1368" t="s">
        <v>1878</v>
      </c>
      <c r="K260" s="1368" t="s">
        <v>102</v>
      </c>
      <c r="L260" s="205" t="s">
        <v>2848</v>
      </c>
      <c r="M260" s="1555" t="s">
        <v>8515</v>
      </c>
      <c r="N260" s="1556">
        <v>1471</v>
      </c>
      <c r="O260" s="1557" t="s">
        <v>9124</v>
      </c>
      <c r="P260" s="1558">
        <v>1794</v>
      </c>
      <c r="Q260" s="1559" t="s">
        <v>9482</v>
      </c>
      <c r="R260" s="1564">
        <v>2201</v>
      </c>
      <c r="S260" s="1567" t="s">
        <v>2225</v>
      </c>
      <c r="T260" s="1561" t="s">
        <v>738</v>
      </c>
      <c r="U260" s="1561"/>
      <c r="V260" s="1562" t="s">
        <v>738</v>
      </c>
      <c r="W260" s="1562"/>
    </row>
    <row r="261" spans="1:23" s="1376" customFormat="1" ht="11.25" customHeight="1" x14ac:dyDescent="0.2">
      <c r="A261" s="199" t="s">
        <v>2232</v>
      </c>
      <c r="B261" s="199" t="s">
        <v>2756</v>
      </c>
      <c r="C261" s="1378"/>
      <c r="D261" s="1356" t="s">
        <v>1172</v>
      </c>
      <c r="E261" s="207" t="s">
        <v>4428</v>
      </c>
      <c r="F261" s="1368" t="s">
        <v>841</v>
      </c>
      <c r="G261" s="1375">
        <v>-1225</v>
      </c>
      <c r="H261" s="207" t="s">
        <v>2882</v>
      </c>
      <c r="I261" s="351"/>
      <c r="J261" s="1368" t="s">
        <v>1878</v>
      </c>
      <c r="K261" s="1368" t="s">
        <v>102</v>
      </c>
      <c r="L261" s="205" t="s">
        <v>2848</v>
      </c>
      <c r="M261" s="1555" t="s">
        <v>8512</v>
      </c>
      <c r="N261" s="1556">
        <v>1471</v>
      </c>
      <c r="O261" s="1557" t="s">
        <v>9121</v>
      </c>
      <c r="P261" s="1558">
        <v>1794</v>
      </c>
      <c r="Q261" s="1559" t="s">
        <v>9479</v>
      </c>
      <c r="R261" s="1564">
        <v>2201</v>
      </c>
      <c r="S261" s="1567" t="s">
        <v>2225</v>
      </c>
      <c r="T261" s="1561" t="s">
        <v>738</v>
      </c>
      <c r="U261" s="1561"/>
      <c r="V261" s="1562" t="s">
        <v>738</v>
      </c>
      <c r="W261" s="1562"/>
    </row>
    <row r="262" spans="1:23" s="1376" customFormat="1" ht="11.25" customHeight="1" x14ac:dyDescent="0.2">
      <c r="A262" s="199" t="s">
        <v>2232</v>
      </c>
      <c r="B262" s="199" t="s">
        <v>2756</v>
      </c>
      <c r="C262" s="1378"/>
      <c r="D262" s="1377"/>
      <c r="E262" s="217"/>
      <c r="F262" s="1368" t="s">
        <v>1856</v>
      </c>
      <c r="G262" s="1375">
        <v>-1225</v>
      </c>
      <c r="H262" s="207" t="s">
        <v>2883</v>
      </c>
      <c r="I262" s="351"/>
      <c r="J262" s="1368" t="s">
        <v>1878</v>
      </c>
      <c r="K262" s="1368" t="s">
        <v>102</v>
      </c>
      <c r="L262" s="205" t="s">
        <v>2848</v>
      </c>
      <c r="M262" s="1555" t="s">
        <v>8513</v>
      </c>
      <c r="N262" s="1556">
        <v>1471</v>
      </c>
      <c r="O262" s="1557" t="s">
        <v>9122</v>
      </c>
      <c r="P262" s="1558">
        <v>1794</v>
      </c>
      <c r="Q262" s="1559" t="s">
        <v>9480</v>
      </c>
      <c r="R262" s="1564">
        <v>2201</v>
      </c>
      <c r="S262" s="1567" t="s">
        <v>2225</v>
      </c>
      <c r="T262" s="1561" t="s">
        <v>738</v>
      </c>
      <c r="U262" s="1561"/>
      <c r="V262" s="1562" t="s">
        <v>738</v>
      </c>
      <c r="W262" s="1562"/>
    </row>
    <row r="263" spans="1:23" s="1309" customFormat="1" ht="11.25" customHeight="1" x14ac:dyDescent="0.2">
      <c r="A263" s="199" t="s">
        <v>2232</v>
      </c>
      <c r="B263" s="199" t="s">
        <v>2756</v>
      </c>
      <c r="C263" s="1378"/>
      <c r="D263" s="1356" t="s">
        <v>5323</v>
      </c>
      <c r="E263" s="207" t="s">
        <v>4429</v>
      </c>
      <c r="F263" s="1368" t="s">
        <v>841</v>
      </c>
      <c r="G263" s="1375">
        <v>-1250</v>
      </c>
      <c r="H263" s="207" t="s">
        <v>2882</v>
      </c>
      <c r="I263" s="351"/>
      <c r="J263" s="1368" t="s">
        <v>1878</v>
      </c>
      <c r="K263" s="1368" t="s">
        <v>102</v>
      </c>
      <c r="L263" s="205" t="s">
        <v>2848</v>
      </c>
      <c r="M263" s="1555" t="s">
        <v>8514</v>
      </c>
      <c r="N263" s="1556">
        <v>1471</v>
      </c>
      <c r="O263" s="1557" t="s">
        <v>9123</v>
      </c>
      <c r="P263" s="1558">
        <v>1794</v>
      </c>
      <c r="Q263" s="1559" t="s">
        <v>9481</v>
      </c>
      <c r="R263" s="1564">
        <v>2201</v>
      </c>
      <c r="S263" s="1567" t="s">
        <v>2225</v>
      </c>
      <c r="T263" s="1561" t="s">
        <v>738</v>
      </c>
      <c r="U263" s="1561"/>
      <c r="V263" s="1562" t="s">
        <v>738</v>
      </c>
      <c r="W263" s="1562"/>
    </row>
    <row r="264" spans="1:23" s="1376" customFormat="1" ht="11.25" customHeight="1" x14ac:dyDescent="0.2">
      <c r="A264" s="239" t="s">
        <v>2232</v>
      </c>
      <c r="B264" s="239" t="s">
        <v>2756</v>
      </c>
      <c r="C264" s="1379"/>
      <c r="D264" s="1380"/>
      <c r="E264" s="226"/>
      <c r="F264" s="1361" t="s">
        <v>1856</v>
      </c>
      <c r="G264" s="1360">
        <v>-1250</v>
      </c>
      <c r="H264" s="241" t="s">
        <v>2883</v>
      </c>
      <c r="I264" s="351"/>
      <c r="J264" s="1361" t="s">
        <v>1878</v>
      </c>
      <c r="K264" s="1361" t="s">
        <v>102</v>
      </c>
      <c r="L264" s="205" t="s">
        <v>2848</v>
      </c>
      <c r="M264" s="1555" t="s">
        <v>8515</v>
      </c>
      <c r="N264" s="1556">
        <v>1471</v>
      </c>
      <c r="O264" s="1557" t="s">
        <v>9124</v>
      </c>
      <c r="P264" s="1558">
        <v>1794</v>
      </c>
      <c r="Q264" s="1559" t="s">
        <v>9482</v>
      </c>
      <c r="R264" s="1564">
        <v>2201</v>
      </c>
      <c r="S264" s="1559" t="s">
        <v>2225</v>
      </c>
      <c r="T264" s="1561" t="s">
        <v>738</v>
      </c>
      <c r="U264" s="1561"/>
      <c r="V264" s="1562" t="s">
        <v>738</v>
      </c>
      <c r="W264" s="1562"/>
    </row>
    <row r="265" spans="1:23" ht="11.25" customHeight="1" x14ac:dyDescent="0.2">
      <c r="A265" s="301"/>
      <c r="B265" s="301"/>
      <c r="C265" s="301"/>
      <c r="D265" s="253"/>
      <c r="E265" s="255"/>
      <c r="F265" s="255"/>
      <c r="G265" s="256"/>
      <c r="H265" s="255"/>
      <c r="I265" s="1318"/>
      <c r="J265" s="255"/>
      <c r="K265" s="255"/>
      <c r="L265" s="263"/>
      <c r="M265" s="257"/>
      <c r="N265" s="257"/>
      <c r="O265" s="257"/>
      <c r="P265" s="256"/>
      <c r="Q265" s="257"/>
      <c r="R265" s="257"/>
      <c r="S265" s="257"/>
      <c r="T265" s="258"/>
      <c r="U265" s="258"/>
      <c r="V265" s="258"/>
      <c r="W265" s="258"/>
    </row>
    <row r="266" spans="1:23" s="1309" customFormat="1" ht="11.25" customHeight="1" x14ac:dyDescent="0.2">
      <c r="A266" s="199" t="s">
        <v>2232</v>
      </c>
      <c r="B266" s="199" t="s">
        <v>2757</v>
      </c>
      <c r="C266" s="199" t="s">
        <v>2757</v>
      </c>
      <c r="D266" s="1356" t="s">
        <v>1172</v>
      </c>
      <c r="E266" s="207" t="s">
        <v>993</v>
      </c>
      <c r="F266" s="241" t="s">
        <v>698</v>
      </c>
      <c r="G266" s="242">
        <v>-1225</v>
      </c>
      <c r="H266" s="241" t="s">
        <v>1293</v>
      </c>
      <c r="I266" s="351"/>
      <c r="J266" s="1361" t="s">
        <v>736</v>
      </c>
      <c r="K266" s="1361" t="s">
        <v>33</v>
      </c>
      <c r="L266" s="205" t="s">
        <v>2847</v>
      </c>
      <c r="M266" s="1555" t="s">
        <v>8509</v>
      </c>
      <c r="N266" s="1556">
        <v>1288</v>
      </c>
      <c r="O266" s="1557" t="s">
        <v>9118</v>
      </c>
      <c r="P266" s="1558">
        <v>1610</v>
      </c>
      <c r="Q266" s="1559" t="s">
        <v>9476</v>
      </c>
      <c r="R266" s="1564">
        <v>2016</v>
      </c>
      <c r="S266" s="1559" t="s">
        <v>2225</v>
      </c>
      <c r="T266" s="1561" t="s">
        <v>738</v>
      </c>
      <c r="U266" s="1561"/>
      <c r="V266" s="1562" t="s">
        <v>738</v>
      </c>
      <c r="W266" s="1562"/>
    </row>
    <row r="267" spans="1:23" ht="11.25" customHeight="1" x14ac:dyDescent="0.2">
      <c r="A267" s="239" t="s">
        <v>2232</v>
      </c>
      <c r="B267" s="239" t="s">
        <v>2757</v>
      </c>
      <c r="C267" s="348" t="s">
        <v>2126</v>
      </c>
      <c r="D267" s="269" t="s">
        <v>274</v>
      </c>
      <c r="E267" s="241" t="s">
        <v>993</v>
      </c>
      <c r="F267" s="241" t="s">
        <v>698</v>
      </c>
      <c r="G267" s="242">
        <v>-1250</v>
      </c>
      <c r="H267" s="241" t="s">
        <v>1293</v>
      </c>
      <c r="I267" s="351"/>
      <c r="J267" s="1361" t="s">
        <v>736</v>
      </c>
      <c r="K267" s="1361" t="s">
        <v>33</v>
      </c>
      <c r="L267" s="205" t="s">
        <v>2847</v>
      </c>
      <c r="M267" s="1555" t="s">
        <v>8511</v>
      </c>
      <c r="N267" s="1556">
        <v>1288</v>
      </c>
      <c r="O267" s="1557" t="s">
        <v>9120</v>
      </c>
      <c r="P267" s="1558">
        <v>1610</v>
      </c>
      <c r="Q267" s="1559" t="s">
        <v>9478</v>
      </c>
      <c r="R267" s="1564">
        <v>2016</v>
      </c>
      <c r="S267" s="1559" t="s">
        <v>2225</v>
      </c>
      <c r="T267" s="1561" t="s">
        <v>738</v>
      </c>
      <c r="U267" s="1561"/>
      <c r="V267" s="1562" t="s">
        <v>738</v>
      </c>
      <c r="W267" s="1562"/>
    </row>
    <row r="268" spans="1:23" ht="11.25" customHeight="1" x14ac:dyDescent="0.2">
      <c r="A268" s="1309"/>
      <c r="B268" s="1309"/>
      <c r="C268" s="1309"/>
      <c r="D268" s="261"/>
      <c r="E268" s="201"/>
      <c r="F268" s="255"/>
      <c r="G268" s="256"/>
      <c r="H268" s="255"/>
      <c r="I268" s="1318"/>
      <c r="J268" s="255"/>
      <c r="K268" s="255"/>
      <c r="L268" s="263"/>
      <c r="M268" s="257"/>
      <c r="N268" s="257"/>
      <c r="O268" s="257"/>
      <c r="P268" s="256"/>
      <c r="Q268" s="257"/>
      <c r="R268" s="257"/>
      <c r="S268" s="257"/>
      <c r="T268" s="258"/>
      <c r="U268" s="258"/>
      <c r="V268" s="258"/>
      <c r="W268" s="258"/>
    </row>
    <row r="269" spans="1:23" s="1376" customFormat="1" ht="11.25" customHeight="1" x14ac:dyDescent="0.2">
      <c r="A269" s="199" t="s">
        <v>2232</v>
      </c>
      <c r="B269" s="199" t="s">
        <v>2757</v>
      </c>
      <c r="C269" s="199" t="s">
        <v>2757</v>
      </c>
      <c r="D269" s="1356" t="s">
        <v>1172</v>
      </c>
      <c r="E269" s="207" t="s">
        <v>993</v>
      </c>
      <c r="F269" s="1361" t="s">
        <v>698</v>
      </c>
      <c r="G269" s="1360">
        <v>-1225</v>
      </c>
      <c r="H269" s="1361" t="s">
        <v>1293</v>
      </c>
      <c r="I269" s="351"/>
      <c r="J269" s="1361" t="s">
        <v>736</v>
      </c>
      <c r="K269" s="1361" t="s">
        <v>33</v>
      </c>
      <c r="L269" s="205" t="s">
        <v>2848</v>
      </c>
      <c r="M269" s="1555" t="s">
        <v>8513</v>
      </c>
      <c r="N269" s="1556">
        <v>1471</v>
      </c>
      <c r="O269" s="1557" t="s">
        <v>9122</v>
      </c>
      <c r="P269" s="1558">
        <v>1794</v>
      </c>
      <c r="Q269" s="1559" t="s">
        <v>9480</v>
      </c>
      <c r="R269" s="1564">
        <v>2201</v>
      </c>
      <c r="S269" s="1567" t="s">
        <v>2225</v>
      </c>
      <c r="T269" s="1561" t="s">
        <v>738</v>
      </c>
      <c r="U269" s="1561"/>
      <c r="V269" s="1562" t="s">
        <v>738</v>
      </c>
      <c r="W269" s="1562"/>
    </row>
    <row r="270" spans="1:23" s="1363" customFormat="1" ht="11.25" customHeight="1" x14ac:dyDescent="0.2">
      <c r="A270" s="239" t="s">
        <v>2232</v>
      </c>
      <c r="B270" s="239" t="s">
        <v>2757</v>
      </c>
      <c r="C270" s="348" t="s">
        <v>2125</v>
      </c>
      <c r="D270" s="269" t="s">
        <v>274</v>
      </c>
      <c r="E270" s="241" t="s">
        <v>993</v>
      </c>
      <c r="F270" s="1361" t="s">
        <v>698</v>
      </c>
      <c r="G270" s="1360">
        <v>-1250</v>
      </c>
      <c r="H270" s="1361" t="s">
        <v>1293</v>
      </c>
      <c r="I270" s="351"/>
      <c r="J270" s="1361" t="s">
        <v>736</v>
      </c>
      <c r="K270" s="1361" t="s">
        <v>33</v>
      </c>
      <c r="L270" s="205" t="s">
        <v>2848</v>
      </c>
      <c r="M270" s="1555" t="s">
        <v>8515</v>
      </c>
      <c r="N270" s="1556">
        <v>1471</v>
      </c>
      <c r="O270" s="1557" t="s">
        <v>9124</v>
      </c>
      <c r="P270" s="1558">
        <v>1794</v>
      </c>
      <c r="Q270" s="1559" t="s">
        <v>9482</v>
      </c>
      <c r="R270" s="1564">
        <v>2201</v>
      </c>
      <c r="S270" s="1559" t="s">
        <v>2225</v>
      </c>
      <c r="T270" s="1561" t="s">
        <v>738</v>
      </c>
      <c r="U270" s="1561"/>
      <c r="V270" s="1562" t="s">
        <v>738</v>
      </c>
      <c r="W270" s="1562"/>
    </row>
    <row r="271" spans="1:23" ht="11.25" customHeight="1" x14ac:dyDescent="0.2">
      <c r="A271" s="1309"/>
      <c r="B271" s="1309"/>
      <c r="C271" s="1309"/>
      <c r="D271" s="261"/>
      <c r="E271" s="201"/>
      <c r="F271" s="255"/>
      <c r="G271" s="256"/>
      <c r="H271" s="255"/>
      <c r="I271" s="1318"/>
      <c r="J271" s="255"/>
      <c r="K271" s="255"/>
      <c r="L271" s="263"/>
      <c r="M271" s="257"/>
      <c r="N271" s="257"/>
      <c r="O271" s="257"/>
      <c r="P271" s="256"/>
      <c r="Q271" s="257"/>
      <c r="R271" s="257"/>
      <c r="S271" s="257"/>
      <c r="T271" s="258"/>
      <c r="U271" s="258"/>
      <c r="V271" s="258"/>
      <c r="W271" s="258"/>
    </row>
    <row r="272" spans="1:23" ht="11.25" customHeight="1" x14ac:dyDescent="0.2">
      <c r="A272" s="239" t="s">
        <v>2232</v>
      </c>
      <c r="B272" s="239" t="s">
        <v>3882</v>
      </c>
      <c r="C272" s="239" t="s">
        <v>3207</v>
      </c>
      <c r="D272" s="240" t="s">
        <v>274</v>
      </c>
      <c r="E272" s="241" t="s">
        <v>3027</v>
      </c>
      <c r="F272" s="241" t="s">
        <v>3208</v>
      </c>
      <c r="G272" s="242">
        <v>-1210</v>
      </c>
      <c r="H272" s="241" t="s">
        <v>1664</v>
      </c>
      <c r="I272" s="351"/>
      <c r="J272" s="1361" t="s">
        <v>1827</v>
      </c>
      <c r="K272" s="1361" t="s">
        <v>259</v>
      </c>
      <c r="L272" s="205" t="s">
        <v>2847</v>
      </c>
      <c r="M272" s="1555" t="s">
        <v>8511</v>
      </c>
      <c r="N272" s="1556">
        <v>1288</v>
      </c>
      <c r="O272" s="1557" t="s">
        <v>9120</v>
      </c>
      <c r="P272" s="1558">
        <v>1610</v>
      </c>
      <c r="Q272" s="1559" t="s">
        <v>9478</v>
      </c>
      <c r="R272" s="1564">
        <v>2016</v>
      </c>
      <c r="S272" s="1559" t="s">
        <v>2225</v>
      </c>
      <c r="T272" s="1561" t="s">
        <v>738</v>
      </c>
      <c r="U272" s="1561"/>
      <c r="V272" s="1562" t="s">
        <v>738</v>
      </c>
      <c r="W272" s="1562"/>
    </row>
    <row r="273" spans="1:23" ht="11.25" customHeight="1" x14ac:dyDescent="0.2">
      <c r="A273" s="1309"/>
      <c r="B273" s="1309"/>
      <c r="C273" s="1309"/>
      <c r="D273" s="261"/>
      <c r="E273" s="201"/>
      <c r="F273" s="201"/>
      <c r="G273" s="263"/>
      <c r="H273" s="201"/>
      <c r="I273" s="1318"/>
      <c r="J273" s="201"/>
      <c r="K273" s="201"/>
      <c r="L273" s="263"/>
      <c r="M273" s="265"/>
      <c r="N273" s="265"/>
      <c r="O273" s="265"/>
      <c r="P273" s="263"/>
      <c r="Q273" s="265"/>
      <c r="R273" s="265"/>
      <c r="S273" s="265"/>
      <c r="T273" s="266"/>
      <c r="U273" s="266"/>
      <c r="V273" s="266"/>
      <c r="W273" s="266"/>
    </row>
    <row r="274" spans="1:23" ht="11.25" customHeight="1" x14ac:dyDescent="0.2">
      <c r="A274" s="239" t="s">
        <v>2232</v>
      </c>
      <c r="B274" s="239" t="s">
        <v>3882</v>
      </c>
      <c r="C274" s="239" t="s">
        <v>4392</v>
      </c>
      <c r="D274" s="240" t="s">
        <v>274</v>
      </c>
      <c r="E274" s="241" t="s">
        <v>3027</v>
      </c>
      <c r="F274" s="241" t="s">
        <v>3208</v>
      </c>
      <c r="G274" s="242">
        <v>-1210</v>
      </c>
      <c r="H274" s="241" t="s">
        <v>1664</v>
      </c>
      <c r="I274" s="351"/>
      <c r="J274" s="1361" t="s">
        <v>1827</v>
      </c>
      <c r="K274" s="1361" t="s">
        <v>259</v>
      </c>
      <c r="L274" s="205" t="s">
        <v>2848</v>
      </c>
      <c r="M274" s="1555" t="s">
        <v>3551</v>
      </c>
      <c r="N274" s="1556">
        <v>1471</v>
      </c>
      <c r="O274" s="1557" t="s">
        <v>3552</v>
      </c>
      <c r="P274" s="1558">
        <v>1794</v>
      </c>
      <c r="Q274" s="1559" t="s">
        <v>3553</v>
      </c>
      <c r="R274" s="1564">
        <v>2201</v>
      </c>
      <c r="S274" s="1559" t="s">
        <v>2225</v>
      </c>
      <c r="T274" s="1561" t="s">
        <v>738</v>
      </c>
      <c r="U274" s="1561"/>
      <c r="V274" s="1562" t="s">
        <v>738</v>
      </c>
      <c r="W274" s="1562"/>
    </row>
    <row r="275" spans="1:23" ht="11.25" customHeight="1" x14ac:dyDescent="0.2">
      <c r="A275" s="1309"/>
      <c r="B275" s="1309"/>
      <c r="C275" s="1309"/>
      <c r="D275" s="261"/>
      <c r="E275" s="201"/>
      <c r="F275" s="201"/>
      <c r="G275" s="263"/>
      <c r="H275" s="201"/>
      <c r="I275" s="1318"/>
      <c r="J275" s="201"/>
      <c r="K275" s="201"/>
      <c r="L275" s="263"/>
      <c r="M275" s="265"/>
      <c r="N275" s="265"/>
      <c r="O275" s="265"/>
      <c r="P275" s="263"/>
      <c r="Q275" s="265"/>
      <c r="R275" s="265"/>
      <c r="S275" s="265"/>
      <c r="T275" s="266"/>
      <c r="U275" s="266"/>
      <c r="V275" s="266"/>
      <c r="W275" s="266"/>
    </row>
    <row r="276" spans="1:23" s="1309" customFormat="1" ht="11.25" customHeight="1" x14ac:dyDescent="0.2">
      <c r="A276" s="239" t="s">
        <v>2232</v>
      </c>
      <c r="B276" s="199" t="s">
        <v>4880</v>
      </c>
      <c r="C276" s="199" t="s">
        <v>4880</v>
      </c>
      <c r="D276" s="1356" t="s">
        <v>4555</v>
      </c>
      <c r="E276" s="207" t="s">
        <v>4427</v>
      </c>
      <c r="F276" s="207" t="s">
        <v>1654</v>
      </c>
      <c r="G276" s="250">
        <v>-1100</v>
      </c>
      <c r="H276" s="207" t="s">
        <v>4430</v>
      </c>
      <c r="I276" s="351"/>
      <c r="J276" s="1368" t="s">
        <v>143</v>
      </c>
      <c r="K276" s="1368" t="s">
        <v>143</v>
      </c>
      <c r="L276" s="205" t="s">
        <v>4535</v>
      </c>
      <c r="M276" s="1555" t="s">
        <v>4847</v>
      </c>
      <c r="N276" s="1556">
        <v>1320</v>
      </c>
      <c r="O276" s="1566" t="s">
        <v>738</v>
      </c>
      <c r="P276" s="1797"/>
      <c r="Q276" s="1559" t="s">
        <v>4556</v>
      </c>
      <c r="R276" s="1564">
        <v>2100</v>
      </c>
      <c r="S276" s="1567" t="s">
        <v>2225</v>
      </c>
      <c r="T276" s="1561" t="s">
        <v>738</v>
      </c>
      <c r="U276" s="1561"/>
      <c r="V276" s="1562" t="s">
        <v>738</v>
      </c>
      <c r="W276" s="1562"/>
    </row>
    <row r="277" spans="1:23" s="1309" customFormat="1" ht="11.25" customHeight="1" x14ac:dyDescent="0.2">
      <c r="A277" s="239" t="s">
        <v>2232</v>
      </c>
      <c r="B277" s="199" t="s">
        <v>4880</v>
      </c>
      <c r="C277" s="216" t="s">
        <v>2134</v>
      </c>
      <c r="D277" s="272"/>
      <c r="E277" s="226"/>
      <c r="F277" s="226"/>
      <c r="G277" s="227"/>
      <c r="H277" s="226"/>
      <c r="I277" s="351"/>
      <c r="J277" s="1368" t="s">
        <v>143</v>
      </c>
      <c r="K277" s="1368" t="s">
        <v>143</v>
      </c>
      <c r="L277" s="205" t="s">
        <v>5000</v>
      </c>
      <c r="M277" s="1555" t="s">
        <v>5004</v>
      </c>
      <c r="N277" s="1556">
        <v>1320</v>
      </c>
      <c r="O277" s="1566" t="s">
        <v>738</v>
      </c>
      <c r="P277" s="1797"/>
      <c r="Q277" s="1559" t="s">
        <v>5008</v>
      </c>
      <c r="R277" s="1564">
        <v>2100</v>
      </c>
      <c r="S277" s="1567" t="s">
        <v>2225</v>
      </c>
      <c r="T277" s="1561" t="s">
        <v>738</v>
      </c>
      <c r="U277" s="1561"/>
      <c r="V277" s="1562" t="s">
        <v>738</v>
      </c>
      <c r="W277" s="1562"/>
    </row>
    <row r="278" spans="1:23" s="1309" customFormat="1" ht="11.25" customHeight="1" x14ac:dyDescent="0.2">
      <c r="A278" s="239" t="s">
        <v>2232</v>
      </c>
      <c r="B278" s="199" t="s">
        <v>4880</v>
      </c>
      <c r="C278" s="208" t="s">
        <v>2136</v>
      </c>
      <c r="D278" s="1356" t="s">
        <v>5569</v>
      </c>
      <c r="E278" s="207" t="s">
        <v>4427</v>
      </c>
      <c r="F278" s="207" t="s">
        <v>1654</v>
      </c>
      <c r="G278" s="250">
        <v>-1215</v>
      </c>
      <c r="H278" s="207" t="s">
        <v>4948</v>
      </c>
      <c r="I278" s="351"/>
      <c r="J278" s="1368" t="s">
        <v>1882</v>
      </c>
      <c r="K278" s="1368" t="s">
        <v>2053</v>
      </c>
      <c r="L278" s="205" t="s">
        <v>4535</v>
      </c>
      <c r="M278" s="1555" t="s">
        <v>4848</v>
      </c>
      <c r="N278" s="1556">
        <v>1320</v>
      </c>
      <c r="O278" s="1566" t="s">
        <v>738</v>
      </c>
      <c r="P278" s="1797"/>
      <c r="Q278" s="1559" t="s">
        <v>4516</v>
      </c>
      <c r="R278" s="1564">
        <v>2100</v>
      </c>
      <c r="S278" s="1567" t="s">
        <v>2225</v>
      </c>
      <c r="T278" s="1561" t="s">
        <v>738</v>
      </c>
      <c r="U278" s="1561"/>
      <c r="V278" s="1562" t="s">
        <v>738</v>
      </c>
      <c r="W278" s="1562"/>
    </row>
    <row r="279" spans="1:23" s="1309" customFormat="1" ht="11.25" customHeight="1" x14ac:dyDescent="0.2">
      <c r="A279" s="239" t="s">
        <v>2232</v>
      </c>
      <c r="B279" s="199" t="s">
        <v>4880</v>
      </c>
      <c r="C279" s="208"/>
      <c r="D279" s="1373"/>
      <c r="E279" s="217"/>
      <c r="F279" s="226"/>
      <c r="G279" s="227"/>
      <c r="H279" s="226"/>
      <c r="I279" s="351"/>
      <c r="J279" s="1368" t="s">
        <v>1882</v>
      </c>
      <c r="K279" s="1368" t="s">
        <v>2053</v>
      </c>
      <c r="L279" s="205" t="s">
        <v>5000</v>
      </c>
      <c r="M279" s="1555" t="s">
        <v>5005</v>
      </c>
      <c r="N279" s="1556">
        <v>1320</v>
      </c>
      <c r="O279" s="1566" t="s">
        <v>738</v>
      </c>
      <c r="P279" s="1797"/>
      <c r="Q279" s="1559" t="s">
        <v>5009</v>
      </c>
      <c r="R279" s="1564">
        <v>2100</v>
      </c>
      <c r="S279" s="1567" t="s">
        <v>2225</v>
      </c>
      <c r="T279" s="1561" t="s">
        <v>738</v>
      </c>
      <c r="U279" s="1561"/>
      <c r="V279" s="1562" t="s">
        <v>738</v>
      </c>
      <c r="W279" s="1562"/>
    </row>
    <row r="280" spans="1:23" s="1309" customFormat="1" ht="11.25" customHeight="1" x14ac:dyDescent="0.2">
      <c r="A280" s="239" t="s">
        <v>2232</v>
      </c>
      <c r="B280" s="199" t="s">
        <v>4880</v>
      </c>
      <c r="C280" s="208"/>
      <c r="D280" s="1373"/>
      <c r="E280" s="217"/>
      <c r="F280" s="207" t="s">
        <v>4947</v>
      </c>
      <c r="G280" s="250">
        <v>-1215</v>
      </c>
      <c r="H280" s="207" t="s">
        <v>4948</v>
      </c>
      <c r="I280" s="351"/>
      <c r="J280" s="1368" t="s">
        <v>1882</v>
      </c>
      <c r="K280" s="1368" t="s">
        <v>2053</v>
      </c>
      <c r="L280" s="205" t="s">
        <v>4535</v>
      </c>
      <c r="M280" s="1555" t="s">
        <v>5455</v>
      </c>
      <c r="N280" s="1556">
        <v>1320</v>
      </c>
      <c r="O280" s="1566" t="s">
        <v>738</v>
      </c>
      <c r="P280" s="1797"/>
      <c r="Q280" s="1559" t="s">
        <v>5457</v>
      </c>
      <c r="R280" s="1564">
        <v>2100</v>
      </c>
      <c r="S280" s="1567" t="s">
        <v>2225</v>
      </c>
      <c r="T280" s="1561" t="s">
        <v>738</v>
      </c>
      <c r="U280" s="1561"/>
      <c r="V280" s="1562" t="s">
        <v>738</v>
      </c>
      <c r="W280" s="1562"/>
    </row>
    <row r="281" spans="1:23" s="1309" customFormat="1" ht="11.25" customHeight="1" x14ac:dyDescent="0.2">
      <c r="A281" s="239" t="s">
        <v>2232</v>
      </c>
      <c r="B281" s="199" t="s">
        <v>4880</v>
      </c>
      <c r="C281" s="208"/>
      <c r="D281" s="1373"/>
      <c r="E281" s="217"/>
      <c r="F281" s="226"/>
      <c r="G281" s="227"/>
      <c r="H281" s="226"/>
      <c r="I281" s="351"/>
      <c r="J281" s="1368" t="s">
        <v>1882</v>
      </c>
      <c r="K281" s="1368" t="s">
        <v>2053</v>
      </c>
      <c r="L281" s="205" t="s">
        <v>5000</v>
      </c>
      <c r="M281" s="1555" t="s">
        <v>5456</v>
      </c>
      <c r="N281" s="1556">
        <v>1320</v>
      </c>
      <c r="O281" s="1557" t="s">
        <v>738</v>
      </c>
      <c r="P281" s="1946"/>
      <c r="Q281" s="1559" t="s">
        <v>5458</v>
      </c>
      <c r="R281" s="1564">
        <v>2100</v>
      </c>
      <c r="S281" s="1567" t="s">
        <v>2225</v>
      </c>
      <c r="T281" s="1561" t="s">
        <v>738</v>
      </c>
      <c r="U281" s="1561"/>
      <c r="V281" s="1562" t="s">
        <v>738</v>
      </c>
      <c r="W281" s="1562"/>
    </row>
    <row r="282" spans="1:23" s="1309" customFormat="1" ht="11.25" customHeight="1" x14ac:dyDescent="0.2">
      <c r="A282" s="239" t="s">
        <v>2232</v>
      </c>
      <c r="B282" s="199" t="s">
        <v>4880</v>
      </c>
      <c r="C282" s="208"/>
      <c r="D282" s="1356" t="s">
        <v>5281</v>
      </c>
      <c r="E282" s="207" t="s">
        <v>4427</v>
      </c>
      <c r="F282" s="207" t="s">
        <v>694</v>
      </c>
      <c r="G282" s="250">
        <v>-1215</v>
      </c>
      <c r="H282" s="207" t="s">
        <v>4430</v>
      </c>
      <c r="I282" s="351"/>
      <c r="J282" s="1368" t="s">
        <v>2053</v>
      </c>
      <c r="K282" s="1368" t="s">
        <v>2053</v>
      </c>
      <c r="L282" s="205" t="s">
        <v>4535</v>
      </c>
      <c r="M282" s="1555" t="s">
        <v>4848</v>
      </c>
      <c r="N282" s="1556">
        <v>1320</v>
      </c>
      <c r="O282" s="1566" t="s">
        <v>738</v>
      </c>
      <c r="P282" s="1797"/>
      <c r="Q282" s="1559" t="s">
        <v>4516</v>
      </c>
      <c r="R282" s="1564">
        <v>2100</v>
      </c>
      <c r="S282" s="1567" t="s">
        <v>2225</v>
      </c>
      <c r="T282" s="1561" t="s">
        <v>738</v>
      </c>
      <c r="U282" s="1561"/>
      <c r="V282" s="1562" t="s">
        <v>738</v>
      </c>
      <c r="W282" s="1562"/>
    </row>
    <row r="283" spans="1:23" s="1309" customFormat="1" ht="11.25" customHeight="1" x14ac:dyDescent="0.2">
      <c r="A283" s="239" t="s">
        <v>2232</v>
      </c>
      <c r="B283" s="199" t="s">
        <v>4880</v>
      </c>
      <c r="C283" s="216"/>
      <c r="D283" s="272"/>
      <c r="E283" s="226"/>
      <c r="F283" s="226"/>
      <c r="G283" s="227"/>
      <c r="H283" s="226"/>
      <c r="I283" s="351"/>
      <c r="J283" s="1368" t="s">
        <v>2053</v>
      </c>
      <c r="K283" s="1368" t="s">
        <v>2053</v>
      </c>
      <c r="L283" s="205" t="s">
        <v>5000</v>
      </c>
      <c r="M283" s="1555" t="s">
        <v>5005</v>
      </c>
      <c r="N283" s="1556">
        <v>1320</v>
      </c>
      <c r="O283" s="1566" t="s">
        <v>738</v>
      </c>
      <c r="P283" s="1797"/>
      <c r="Q283" s="1559" t="s">
        <v>5009</v>
      </c>
      <c r="R283" s="1564">
        <v>2100</v>
      </c>
      <c r="S283" s="1567" t="s">
        <v>2225</v>
      </c>
      <c r="T283" s="1561" t="s">
        <v>738</v>
      </c>
      <c r="U283" s="1561"/>
      <c r="V283" s="1562" t="s">
        <v>738</v>
      </c>
      <c r="W283" s="1562"/>
    </row>
    <row r="284" spans="1:23" s="1309" customFormat="1" ht="11.25" customHeight="1" x14ac:dyDescent="0.2">
      <c r="A284" s="239" t="s">
        <v>2232</v>
      </c>
      <c r="B284" s="199" t="s">
        <v>4880</v>
      </c>
      <c r="C284" s="208"/>
      <c r="D284" s="1356" t="s">
        <v>274</v>
      </c>
      <c r="E284" s="207" t="s">
        <v>4427</v>
      </c>
      <c r="F284" s="207" t="s">
        <v>1654</v>
      </c>
      <c r="G284" s="250">
        <v>-1265</v>
      </c>
      <c r="H284" s="207" t="s">
        <v>4948</v>
      </c>
      <c r="I284" s="351"/>
      <c r="J284" s="1368" t="s">
        <v>2053</v>
      </c>
      <c r="K284" s="1368" t="s">
        <v>2053</v>
      </c>
      <c r="L284" s="205" t="s">
        <v>4535</v>
      </c>
      <c r="M284" s="1555" t="s">
        <v>4849</v>
      </c>
      <c r="N284" s="1556">
        <v>1320</v>
      </c>
      <c r="O284" s="1566" t="s">
        <v>738</v>
      </c>
      <c r="P284" s="1797"/>
      <c r="Q284" s="1559" t="s">
        <v>4518</v>
      </c>
      <c r="R284" s="1564">
        <v>2100</v>
      </c>
      <c r="S284" s="1567" t="s">
        <v>2225</v>
      </c>
      <c r="T284" s="1561" t="s">
        <v>738</v>
      </c>
      <c r="U284" s="1561"/>
      <c r="V284" s="1562" t="s">
        <v>738</v>
      </c>
      <c r="W284" s="1562"/>
    </row>
    <row r="285" spans="1:23" s="1309" customFormat="1" ht="11.25" customHeight="1" x14ac:dyDescent="0.2">
      <c r="A285" s="239" t="s">
        <v>2232</v>
      </c>
      <c r="B285" s="199" t="s">
        <v>4880</v>
      </c>
      <c r="C285" s="208"/>
      <c r="D285" s="1373"/>
      <c r="E285" s="217"/>
      <c r="F285" s="226"/>
      <c r="G285" s="227"/>
      <c r="H285" s="226"/>
      <c r="I285" s="351"/>
      <c r="J285" s="1368" t="s">
        <v>2053</v>
      </c>
      <c r="K285" s="1368" t="s">
        <v>2053</v>
      </c>
      <c r="L285" s="205" t="s">
        <v>5000</v>
      </c>
      <c r="M285" s="1555" t="s">
        <v>5006</v>
      </c>
      <c r="N285" s="1556">
        <v>1320</v>
      </c>
      <c r="O285" s="1566" t="s">
        <v>738</v>
      </c>
      <c r="P285" s="1797"/>
      <c r="Q285" s="1559" t="s">
        <v>5010</v>
      </c>
      <c r="R285" s="1564">
        <v>2100</v>
      </c>
      <c r="S285" s="1567" t="s">
        <v>2225</v>
      </c>
      <c r="T285" s="1561" t="s">
        <v>738</v>
      </c>
      <c r="U285" s="1561"/>
      <c r="V285" s="1562" t="s">
        <v>738</v>
      </c>
      <c r="W285" s="1562"/>
    </row>
    <row r="286" spans="1:23" s="1309" customFormat="1" ht="11.25" customHeight="1" x14ac:dyDescent="0.2">
      <c r="A286" s="239" t="s">
        <v>2232</v>
      </c>
      <c r="B286" s="199" t="s">
        <v>4880</v>
      </c>
      <c r="C286" s="208"/>
      <c r="D286" s="1373"/>
      <c r="E286" s="217"/>
      <c r="F286" s="207" t="s">
        <v>8291</v>
      </c>
      <c r="G286" s="250">
        <v>-1265</v>
      </c>
      <c r="H286" s="207" t="s">
        <v>4948</v>
      </c>
      <c r="I286" s="351"/>
      <c r="J286" s="1368" t="s">
        <v>2053</v>
      </c>
      <c r="K286" s="1368" t="s">
        <v>2053</v>
      </c>
      <c r="L286" s="205" t="s">
        <v>4535</v>
      </c>
      <c r="M286" s="1555" t="s">
        <v>4850</v>
      </c>
      <c r="N286" s="1556">
        <v>1320</v>
      </c>
      <c r="O286" s="1566" t="s">
        <v>738</v>
      </c>
      <c r="P286" s="1797"/>
      <c r="Q286" s="1559" t="s">
        <v>4519</v>
      </c>
      <c r="R286" s="1564">
        <v>2100</v>
      </c>
      <c r="S286" s="1567" t="s">
        <v>2225</v>
      </c>
      <c r="T286" s="1561" t="s">
        <v>738</v>
      </c>
      <c r="U286" s="1561"/>
      <c r="V286" s="1562" t="s">
        <v>738</v>
      </c>
      <c r="W286" s="1562"/>
    </row>
    <row r="287" spans="1:23" s="1309" customFormat="1" ht="11.25" customHeight="1" x14ac:dyDescent="0.2">
      <c r="A287" s="239" t="s">
        <v>2232</v>
      </c>
      <c r="B287" s="239" t="s">
        <v>4880</v>
      </c>
      <c r="C287" s="252"/>
      <c r="D287" s="1373"/>
      <c r="E287" s="217"/>
      <c r="F287" s="226"/>
      <c r="G287" s="227"/>
      <c r="H287" s="226"/>
      <c r="I287" s="351"/>
      <c r="J287" s="1368" t="s">
        <v>2053</v>
      </c>
      <c r="K287" s="1368" t="s">
        <v>2053</v>
      </c>
      <c r="L287" s="205" t="s">
        <v>5000</v>
      </c>
      <c r="M287" s="1555" t="s">
        <v>5007</v>
      </c>
      <c r="N287" s="1556">
        <v>1320</v>
      </c>
      <c r="O287" s="1566" t="s">
        <v>738</v>
      </c>
      <c r="P287" s="1797"/>
      <c r="Q287" s="1559" t="s">
        <v>5011</v>
      </c>
      <c r="R287" s="1564">
        <v>2100</v>
      </c>
      <c r="S287" s="1567" t="s">
        <v>2225</v>
      </c>
      <c r="T287" s="1561" t="s">
        <v>738</v>
      </c>
      <c r="U287" s="1561"/>
      <c r="V287" s="1562" t="s">
        <v>738</v>
      </c>
      <c r="W287" s="1562"/>
    </row>
    <row r="288" spans="1:23" ht="11.25" customHeight="1" x14ac:dyDescent="0.2">
      <c r="A288" s="1309"/>
      <c r="B288" s="1309"/>
      <c r="C288" s="1309"/>
      <c r="D288" s="261"/>
      <c r="E288" s="201"/>
      <c r="F288" s="201"/>
      <c r="G288" s="263"/>
      <c r="H288" s="201"/>
      <c r="I288" s="1318"/>
      <c r="J288" s="201"/>
      <c r="K288" s="201"/>
      <c r="L288" s="263"/>
      <c r="M288" s="265"/>
      <c r="N288" s="265"/>
      <c r="O288" s="265"/>
      <c r="P288" s="263"/>
      <c r="Q288" s="265"/>
      <c r="R288" s="265"/>
      <c r="S288" s="265"/>
      <c r="T288" s="266"/>
      <c r="U288" s="266"/>
      <c r="V288" s="266"/>
      <c r="W288" s="266"/>
    </row>
    <row r="289" spans="1:23" s="1309" customFormat="1" ht="11.25" customHeight="1" x14ac:dyDescent="0.2">
      <c r="A289" s="239" t="s">
        <v>2232</v>
      </c>
      <c r="B289" s="199" t="s">
        <v>4880</v>
      </c>
      <c r="C289" s="199" t="s">
        <v>4880</v>
      </c>
      <c r="D289" s="1356" t="s">
        <v>4555</v>
      </c>
      <c r="E289" s="207" t="s">
        <v>4427</v>
      </c>
      <c r="F289" s="207" t="s">
        <v>1654</v>
      </c>
      <c r="G289" s="250">
        <v>-1100</v>
      </c>
      <c r="H289" s="207" t="s">
        <v>4430</v>
      </c>
      <c r="I289" s="351"/>
      <c r="J289" s="1368" t="s">
        <v>143</v>
      </c>
      <c r="K289" s="1368" t="s">
        <v>143</v>
      </c>
      <c r="L289" s="205" t="s">
        <v>2333</v>
      </c>
      <c r="M289" s="1555" t="s">
        <v>4851</v>
      </c>
      <c r="N289" s="1556">
        <v>1512</v>
      </c>
      <c r="O289" s="1566" t="s">
        <v>738</v>
      </c>
      <c r="P289" s="1797"/>
      <c r="Q289" s="1559" t="s">
        <v>4557</v>
      </c>
      <c r="R289" s="1564">
        <v>2289</v>
      </c>
      <c r="S289" s="1567" t="s">
        <v>2225</v>
      </c>
      <c r="T289" s="1561" t="s">
        <v>738</v>
      </c>
      <c r="U289" s="1561"/>
      <c r="V289" s="1562" t="s">
        <v>738</v>
      </c>
      <c r="W289" s="1562"/>
    </row>
    <row r="290" spans="1:23" s="1309" customFormat="1" ht="11.25" customHeight="1" x14ac:dyDescent="0.2">
      <c r="A290" s="239" t="s">
        <v>2232</v>
      </c>
      <c r="B290" s="199" t="s">
        <v>4880</v>
      </c>
      <c r="C290" s="216" t="s">
        <v>2138</v>
      </c>
      <c r="D290" s="1356" t="s">
        <v>5569</v>
      </c>
      <c r="E290" s="207" t="s">
        <v>4427</v>
      </c>
      <c r="F290" s="207" t="s">
        <v>1654</v>
      </c>
      <c r="G290" s="250">
        <v>-1215</v>
      </c>
      <c r="H290" s="207" t="s">
        <v>4948</v>
      </c>
      <c r="I290" s="351"/>
      <c r="J290" s="1368" t="s">
        <v>1882</v>
      </c>
      <c r="K290" s="1368" t="s">
        <v>2053</v>
      </c>
      <c r="L290" s="205" t="s">
        <v>2333</v>
      </c>
      <c r="M290" s="1555" t="s">
        <v>4852</v>
      </c>
      <c r="N290" s="1556">
        <v>1512</v>
      </c>
      <c r="O290" s="1566" t="s">
        <v>738</v>
      </c>
      <c r="P290" s="1797"/>
      <c r="Q290" s="1559" t="s">
        <v>4517</v>
      </c>
      <c r="R290" s="1564">
        <v>2289</v>
      </c>
      <c r="S290" s="1567" t="s">
        <v>2225</v>
      </c>
      <c r="T290" s="1561" t="s">
        <v>738</v>
      </c>
      <c r="U290" s="1561"/>
      <c r="V290" s="1562" t="s">
        <v>738</v>
      </c>
      <c r="W290" s="1562"/>
    </row>
    <row r="291" spans="1:23" s="1309" customFormat="1" ht="11.25" customHeight="1" x14ac:dyDescent="0.2">
      <c r="A291" s="239" t="s">
        <v>2232</v>
      </c>
      <c r="B291" s="199" t="s">
        <v>4880</v>
      </c>
      <c r="C291" s="208" t="s">
        <v>2139</v>
      </c>
      <c r="D291" s="1373"/>
      <c r="E291" s="217"/>
      <c r="F291" s="207" t="s">
        <v>4947</v>
      </c>
      <c r="G291" s="250">
        <v>-1215</v>
      </c>
      <c r="H291" s="207" t="s">
        <v>4948</v>
      </c>
      <c r="I291" s="351"/>
      <c r="J291" s="1368" t="s">
        <v>1882</v>
      </c>
      <c r="K291" s="1368" t="s">
        <v>2053</v>
      </c>
      <c r="L291" s="205" t="s">
        <v>2333</v>
      </c>
      <c r="M291" s="1555" t="s">
        <v>5459</v>
      </c>
      <c r="N291" s="1556">
        <v>1512</v>
      </c>
      <c r="O291" s="1557" t="s">
        <v>738</v>
      </c>
      <c r="P291" s="1946"/>
      <c r="Q291" s="1559" t="s">
        <v>5460</v>
      </c>
      <c r="R291" s="1564">
        <v>2289</v>
      </c>
      <c r="S291" s="1567" t="s">
        <v>2225</v>
      </c>
      <c r="T291" s="1561" t="s">
        <v>738</v>
      </c>
      <c r="U291" s="1561"/>
      <c r="V291" s="1562" t="s">
        <v>738</v>
      </c>
      <c r="W291" s="1562"/>
    </row>
    <row r="292" spans="1:23" s="1309" customFormat="1" ht="11.25" customHeight="1" x14ac:dyDescent="0.2">
      <c r="A292" s="239" t="s">
        <v>2232</v>
      </c>
      <c r="B292" s="199" t="s">
        <v>4880</v>
      </c>
      <c r="C292" s="216"/>
      <c r="D292" s="1356" t="s">
        <v>5281</v>
      </c>
      <c r="E292" s="207" t="s">
        <v>4427</v>
      </c>
      <c r="F292" s="207" t="s">
        <v>694</v>
      </c>
      <c r="G292" s="250">
        <v>-1215</v>
      </c>
      <c r="H292" s="207" t="s">
        <v>4430</v>
      </c>
      <c r="I292" s="351"/>
      <c r="J292" s="1368" t="s">
        <v>2053</v>
      </c>
      <c r="K292" s="1368" t="s">
        <v>2053</v>
      </c>
      <c r="L292" s="205" t="s">
        <v>2333</v>
      </c>
      <c r="M292" s="1555" t="s">
        <v>4852</v>
      </c>
      <c r="N292" s="1556">
        <v>1512</v>
      </c>
      <c r="O292" s="1566" t="s">
        <v>738</v>
      </c>
      <c r="P292" s="1797"/>
      <c r="Q292" s="1559" t="s">
        <v>4517</v>
      </c>
      <c r="R292" s="1564">
        <v>2289</v>
      </c>
      <c r="S292" s="1567" t="s">
        <v>2225</v>
      </c>
      <c r="T292" s="1561" t="s">
        <v>738</v>
      </c>
      <c r="U292" s="1561"/>
      <c r="V292" s="1562" t="s">
        <v>738</v>
      </c>
      <c r="W292" s="1562"/>
    </row>
    <row r="293" spans="1:23" s="1309" customFormat="1" ht="11.25" customHeight="1" x14ac:dyDescent="0.2">
      <c r="A293" s="239" t="s">
        <v>2232</v>
      </c>
      <c r="B293" s="199" t="s">
        <v>4880</v>
      </c>
      <c r="C293" s="208"/>
      <c r="D293" s="1356" t="s">
        <v>274</v>
      </c>
      <c r="E293" s="207" t="s">
        <v>4427</v>
      </c>
      <c r="F293" s="207" t="s">
        <v>1654</v>
      </c>
      <c r="G293" s="250">
        <v>-1265</v>
      </c>
      <c r="H293" s="207" t="s">
        <v>4948</v>
      </c>
      <c r="I293" s="351"/>
      <c r="J293" s="1368" t="s">
        <v>2053</v>
      </c>
      <c r="K293" s="1368" t="s">
        <v>2053</v>
      </c>
      <c r="L293" s="205" t="s">
        <v>2333</v>
      </c>
      <c r="M293" s="1555" t="s">
        <v>4853</v>
      </c>
      <c r="N293" s="1556">
        <v>1512</v>
      </c>
      <c r="O293" s="1566" t="s">
        <v>738</v>
      </c>
      <c r="P293" s="1797"/>
      <c r="Q293" s="1559" t="s">
        <v>4520</v>
      </c>
      <c r="R293" s="1564">
        <v>2289</v>
      </c>
      <c r="S293" s="1567" t="s">
        <v>2225</v>
      </c>
      <c r="T293" s="1561" t="s">
        <v>738</v>
      </c>
      <c r="U293" s="1561"/>
      <c r="V293" s="1562" t="s">
        <v>738</v>
      </c>
      <c r="W293" s="1562"/>
    </row>
    <row r="294" spans="1:23" s="1309" customFormat="1" ht="11.25" customHeight="1" x14ac:dyDescent="0.2">
      <c r="A294" s="239" t="s">
        <v>2232</v>
      </c>
      <c r="B294" s="239" t="s">
        <v>4880</v>
      </c>
      <c r="C294" s="252"/>
      <c r="D294" s="1373"/>
      <c r="E294" s="217"/>
      <c r="F294" s="207" t="s">
        <v>8291</v>
      </c>
      <c r="G294" s="250">
        <v>-1265</v>
      </c>
      <c r="H294" s="207" t="s">
        <v>4515</v>
      </c>
      <c r="I294" s="351"/>
      <c r="J294" s="1368" t="s">
        <v>2053</v>
      </c>
      <c r="K294" s="1368" t="s">
        <v>2053</v>
      </c>
      <c r="L294" s="205" t="s">
        <v>2333</v>
      </c>
      <c r="M294" s="1555" t="s">
        <v>4854</v>
      </c>
      <c r="N294" s="1556">
        <v>1512</v>
      </c>
      <c r="O294" s="1566" t="s">
        <v>738</v>
      </c>
      <c r="P294" s="1797"/>
      <c r="Q294" s="1559" t="s">
        <v>4521</v>
      </c>
      <c r="R294" s="1564">
        <v>2289</v>
      </c>
      <c r="S294" s="1567" t="s">
        <v>2225</v>
      </c>
      <c r="T294" s="1561" t="s">
        <v>738</v>
      </c>
      <c r="U294" s="1561"/>
      <c r="V294" s="1562" t="s">
        <v>738</v>
      </c>
      <c r="W294" s="1562"/>
    </row>
    <row r="295" spans="1:23" ht="11.25" customHeight="1" x14ac:dyDescent="0.2">
      <c r="A295" s="1309"/>
      <c r="B295" s="1309"/>
      <c r="C295" s="1309"/>
      <c r="D295" s="261"/>
      <c r="E295" s="201"/>
      <c r="F295" s="201"/>
      <c r="G295" s="263"/>
      <c r="H295" s="201"/>
      <c r="I295" s="1318"/>
      <c r="J295" s="201"/>
      <c r="K295" s="201"/>
      <c r="L295" s="263"/>
      <c r="M295" s="265"/>
      <c r="N295" s="265"/>
      <c r="O295" s="265"/>
      <c r="P295" s="263"/>
      <c r="Q295" s="265"/>
      <c r="R295" s="265"/>
      <c r="S295" s="265"/>
      <c r="T295" s="266"/>
      <c r="U295" s="266"/>
      <c r="V295" s="266"/>
      <c r="W295" s="266"/>
    </row>
    <row r="296" spans="1:23" s="1363" customFormat="1" ht="11.25" customHeight="1" x14ac:dyDescent="0.2">
      <c r="A296" s="239" t="s">
        <v>2232</v>
      </c>
      <c r="B296" s="199" t="s">
        <v>4877</v>
      </c>
      <c r="C296" s="349" t="s">
        <v>4877</v>
      </c>
      <c r="D296" s="1356" t="s">
        <v>7690</v>
      </c>
      <c r="E296" s="207" t="s">
        <v>4263</v>
      </c>
      <c r="F296" s="1368" t="s">
        <v>1824</v>
      </c>
      <c r="G296" s="1375">
        <v>-1215</v>
      </c>
      <c r="H296" s="207" t="s">
        <v>7081</v>
      </c>
      <c r="I296" s="351"/>
      <c r="J296" s="1368" t="s">
        <v>1414</v>
      </c>
      <c r="K296" s="1368" t="s">
        <v>1414</v>
      </c>
      <c r="L296" s="205" t="s">
        <v>4535</v>
      </c>
      <c r="M296" s="1565" t="s">
        <v>738</v>
      </c>
      <c r="N296" s="1565"/>
      <c r="O296" s="1566" t="s">
        <v>738</v>
      </c>
      <c r="P296" s="1797"/>
      <c r="Q296" s="1559" t="s">
        <v>5457</v>
      </c>
      <c r="R296" s="1564">
        <v>2100</v>
      </c>
      <c r="S296" s="1567" t="s">
        <v>2225</v>
      </c>
      <c r="T296" s="1561" t="s">
        <v>738</v>
      </c>
      <c r="U296" s="1561"/>
      <c r="V296" s="1562" t="s">
        <v>738</v>
      </c>
      <c r="W296" s="1562"/>
    </row>
    <row r="297" spans="1:23" s="1363" customFormat="1" ht="11.25" customHeight="1" x14ac:dyDescent="0.2">
      <c r="A297" s="239" t="s">
        <v>2232</v>
      </c>
      <c r="B297" s="239" t="s">
        <v>4877</v>
      </c>
      <c r="C297" s="783" t="s">
        <v>2126</v>
      </c>
      <c r="D297" s="1381"/>
      <c r="E297" s="1365"/>
      <c r="F297" s="1365"/>
      <c r="G297" s="1382"/>
      <c r="H297" s="226"/>
      <c r="I297" s="351"/>
      <c r="J297" s="1361" t="s">
        <v>1414</v>
      </c>
      <c r="K297" s="1361" t="s">
        <v>1414</v>
      </c>
      <c r="L297" s="243" t="s">
        <v>5000</v>
      </c>
      <c r="M297" s="1555" t="s">
        <v>738</v>
      </c>
      <c r="N297" s="1555"/>
      <c r="O297" s="1557" t="s">
        <v>738</v>
      </c>
      <c r="P297" s="1946"/>
      <c r="Q297" s="1559" t="s">
        <v>5458</v>
      </c>
      <c r="R297" s="1564">
        <v>2100</v>
      </c>
      <c r="S297" s="1559" t="s">
        <v>2225</v>
      </c>
      <c r="T297" s="1561" t="s">
        <v>738</v>
      </c>
      <c r="U297" s="1561"/>
      <c r="V297" s="1562" t="s">
        <v>738</v>
      </c>
      <c r="W297" s="1562"/>
    </row>
    <row r="298" spans="1:23" s="1363" customFormat="1" ht="11.25" customHeight="1" x14ac:dyDescent="0.2">
      <c r="A298" s="239" t="s">
        <v>2232</v>
      </c>
      <c r="B298" s="199" t="s">
        <v>4877</v>
      </c>
      <c r="C298" s="783"/>
      <c r="D298" s="1356" t="s">
        <v>7955</v>
      </c>
      <c r="E298" s="207" t="s">
        <v>4883</v>
      </c>
      <c r="F298" s="1368" t="s">
        <v>235</v>
      </c>
      <c r="G298" s="1375">
        <v>-1250</v>
      </c>
      <c r="H298" s="207" t="s">
        <v>7081</v>
      </c>
      <c r="I298" s="351"/>
      <c r="J298" s="1368" t="s">
        <v>1414</v>
      </c>
      <c r="K298" s="1368" t="s">
        <v>1414</v>
      </c>
      <c r="L298" s="205" t="s">
        <v>4535</v>
      </c>
      <c r="M298" s="1565" t="s">
        <v>738</v>
      </c>
      <c r="N298" s="1565"/>
      <c r="O298" s="1566" t="s">
        <v>738</v>
      </c>
      <c r="P298" s="1797"/>
      <c r="Q298" s="1559" t="s">
        <v>5085</v>
      </c>
      <c r="R298" s="1564">
        <v>2100</v>
      </c>
      <c r="S298" s="1567" t="s">
        <v>2225</v>
      </c>
      <c r="T298" s="1561" t="s">
        <v>738</v>
      </c>
      <c r="U298" s="1561"/>
      <c r="V298" s="1562" t="s">
        <v>738</v>
      </c>
      <c r="W298" s="1562"/>
    </row>
    <row r="299" spans="1:23" s="1363" customFormat="1" ht="11.25" customHeight="1" x14ac:dyDescent="0.2">
      <c r="A299" s="239" t="s">
        <v>2232</v>
      </c>
      <c r="B299" s="239" t="s">
        <v>4877</v>
      </c>
      <c r="C299" s="348"/>
      <c r="D299" s="1381"/>
      <c r="E299" s="1365"/>
      <c r="F299" s="1365"/>
      <c r="G299" s="1382"/>
      <c r="H299" s="226"/>
      <c r="I299" s="351"/>
      <c r="J299" s="1361" t="s">
        <v>1414</v>
      </c>
      <c r="K299" s="1361" t="s">
        <v>1414</v>
      </c>
      <c r="L299" s="243" t="s">
        <v>5000</v>
      </c>
      <c r="M299" s="1555" t="s">
        <v>738</v>
      </c>
      <c r="N299" s="1555"/>
      <c r="O299" s="1557" t="s">
        <v>738</v>
      </c>
      <c r="P299" s="1946"/>
      <c r="Q299" s="1559" t="s">
        <v>5086</v>
      </c>
      <c r="R299" s="1564">
        <v>2100</v>
      </c>
      <c r="S299" s="1559" t="s">
        <v>2225</v>
      </c>
      <c r="T299" s="1561" t="s">
        <v>738</v>
      </c>
      <c r="U299" s="1561"/>
      <c r="V299" s="1562" t="s">
        <v>738</v>
      </c>
      <c r="W299" s="1562"/>
    </row>
    <row r="300" spans="1:23" ht="11.25" customHeight="1" x14ac:dyDescent="0.2">
      <c r="I300" s="1344"/>
      <c r="P300" s="1383"/>
    </row>
    <row r="301" spans="1:23" ht="11.25" customHeight="1" x14ac:dyDescent="0.2">
      <c r="A301" s="239" t="s">
        <v>2232</v>
      </c>
      <c r="B301" s="239" t="s">
        <v>4877</v>
      </c>
      <c r="C301" s="199" t="s">
        <v>4882</v>
      </c>
      <c r="D301" s="240" t="s">
        <v>7690</v>
      </c>
      <c r="E301" s="241" t="s">
        <v>4263</v>
      </c>
      <c r="F301" s="1368" t="s">
        <v>1824</v>
      </c>
      <c r="G301" s="1375">
        <v>-1215</v>
      </c>
      <c r="H301" s="207" t="s">
        <v>7081</v>
      </c>
      <c r="I301" s="351"/>
      <c r="J301" s="1368" t="s">
        <v>1414</v>
      </c>
      <c r="K301" s="1368" t="s">
        <v>1414</v>
      </c>
      <c r="L301" s="243" t="s">
        <v>2333</v>
      </c>
      <c r="M301" s="1555" t="s">
        <v>738</v>
      </c>
      <c r="N301" s="1555"/>
      <c r="O301" s="1557" t="s">
        <v>738</v>
      </c>
      <c r="P301" s="1946"/>
      <c r="Q301" s="1559" t="s">
        <v>5460</v>
      </c>
      <c r="R301" s="1564">
        <v>2289</v>
      </c>
      <c r="S301" s="1567" t="s">
        <v>2225</v>
      </c>
      <c r="T301" s="1561" t="s">
        <v>738</v>
      </c>
      <c r="U301" s="1561"/>
      <c r="V301" s="1562" t="s">
        <v>738</v>
      </c>
      <c r="W301" s="1562"/>
    </row>
    <row r="302" spans="1:23" ht="11.25" customHeight="1" x14ac:dyDescent="0.2">
      <c r="A302" s="239" t="s">
        <v>2232</v>
      </c>
      <c r="B302" s="239" t="s">
        <v>4877</v>
      </c>
      <c r="C302" s="223"/>
      <c r="D302" s="240" t="s">
        <v>7955</v>
      </c>
      <c r="E302" s="241" t="s">
        <v>4883</v>
      </c>
      <c r="F302" s="1361" t="s">
        <v>235</v>
      </c>
      <c r="G302" s="1360">
        <v>-1250</v>
      </c>
      <c r="H302" s="241" t="s">
        <v>7081</v>
      </c>
      <c r="I302" s="351"/>
      <c r="J302" s="1368" t="s">
        <v>1414</v>
      </c>
      <c r="K302" s="1368" t="s">
        <v>1414</v>
      </c>
      <c r="L302" s="243" t="s">
        <v>2333</v>
      </c>
      <c r="M302" s="1555" t="s">
        <v>738</v>
      </c>
      <c r="N302" s="1555"/>
      <c r="O302" s="1557" t="s">
        <v>738</v>
      </c>
      <c r="P302" s="1946"/>
      <c r="Q302" s="1559" t="s">
        <v>5087</v>
      </c>
      <c r="R302" s="1564">
        <v>2289</v>
      </c>
      <c r="S302" s="1567" t="s">
        <v>2225</v>
      </c>
      <c r="T302" s="1561" t="s">
        <v>738</v>
      </c>
      <c r="U302" s="1561"/>
      <c r="V302" s="1562" t="s">
        <v>738</v>
      </c>
      <c r="W302" s="1562"/>
    </row>
    <row r="303" spans="1:23" ht="11.25" customHeight="1" x14ac:dyDescent="0.2">
      <c r="A303" s="1309"/>
      <c r="B303" s="1309"/>
      <c r="C303" s="1309"/>
      <c r="D303" s="261"/>
      <c r="E303" s="201"/>
      <c r="F303" s="201"/>
      <c r="G303" s="263"/>
      <c r="H303" s="201"/>
      <c r="I303" s="1318"/>
      <c r="J303" s="201"/>
      <c r="K303" s="201"/>
      <c r="L303" s="263"/>
      <c r="M303" s="265"/>
      <c r="N303" s="265"/>
      <c r="O303" s="265"/>
      <c r="P303" s="263"/>
      <c r="Q303" s="265"/>
      <c r="R303" s="265"/>
      <c r="S303" s="265"/>
      <c r="T303" s="266"/>
      <c r="U303" s="266"/>
      <c r="V303" s="266"/>
      <c r="W303" s="266"/>
    </row>
    <row r="304" spans="1:23" ht="11.25" customHeight="1" x14ac:dyDescent="0.2">
      <c r="A304" s="239" t="s">
        <v>2232</v>
      </c>
      <c r="B304" s="239" t="s">
        <v>5198</v>
      </c>
      <c r="C304" s="239" t="s">
        <v>5225</v>
      </c>
      <c r="D304" s="240" t="s">
        <v>274</v>
      </c>
      <c r="E304" s="241" t="s">
        <v>5201</v>
      </c>
      <c r="F304" s="1361" t="s">
        <v>235</v>
      </c>
      <c r="G304" s="1360">
        <v>-1250</v>
      </c>
      <c r="H304" s="241" t="s">
        <v>1664</v>
      </c>
      <c r="I304" s="351"/>
      <c r="J304" s="1368" t="s">
        <v>157</v>
      </c>
      <c r="K304" s="1368" t="s">
        <v>832</v>
      </c>
      <c r="L304" s="243" t="s">
        <v>5372</v>
      </c>
      <c r="M304" s="1555" t="s">
        <v>738</v>
      </c>
      <c r="N304" s="1555"/>
      <c r="O304" s="1557" t="s">
        <v>738</v>
      </c>
      <c r="P304" s="1946"/>
      <c r="Q304" s="1559" t="s">
        <v>5086</v>
      </c>
      <c r="R304" s="1564">
        <v>2100</v>
      </c>
      <c r="S304" s="1567" t="s">
        <v>2225</v>
      </c>
      <c r="T304" s="1561" t="s">
        <v>5812</v>
      </c>
      <c r="U304" s="1999">
        <v>4786</v>
      </c>
      <c r="V304" s="1562"/>
      <c r="W304" s="1562"/>
    </row>
    <row r="305" spans="1:23" ht="11.25" customHeight="1" x14ac:dyDescent="0.2">
      <c r="A305" s="1309"/>
      <c r="B305" s="1309"/>
      <c r="C305" s="1309"/>
      <c r="D305" s="261"/>
      <c r="E305" s="201"/>
      <c r="F305" s="201"/>
      <c r="G305" s="263"/>
      <c r="H305" s="201"/>
      <c r="I305" s="1318"/>
      <c r="J305" s="201"/>
      <c r="K305" s="201"/>
      <c r="L305" s="263"/>
      <c r="M305" s="265"/>
      <c r="N305" s="265"/>
      <c r="O305" s="265"/>
      <c r="P305" s="263"/>
      <c r="Q305" s="265"/>
      <c r="R305" s="265"/>
      <c r="S305" s="265"/>
      <c r="T305" s="266"/>
      <c r="U305" s="266"/>
      <c r="V305" s="266"/>
      <c r="W305" s="266"/>
    </row>
    <row r="306" spans="1:23" ht="11.25" customHeight="1" x14ac:dyDescent="0.2">
      <c r="A306" s="239" t="s">
        <v>2232</v>
      </c>
      <c r="B306" s="239" t="s">
        <v>5198</v>
      </c>
      <c r="C306" s="199" t="s">
        <v>5199</v>
      </c>
      <c r="D306" s="240" t="s">
        <v>5347</v>
      </c>
      <c r="E306" s="207" t="s">
        <v>5201</v>
      </c>
      <c r="F306" s="1361" t="s">
        <v>235</v>
      </c>
      <c r="G306" s="1360">
        <v>-1250</v>
      </c>
      <c r="H306" s="241" t="s">
        <v>1664</v>
      </c>
      <c r="I306" s="351"/>
      <c r="J306" s="1368" t="s">
        <v>157</v>
      </c>
      <c r="K306" s="1368" t="s">
        <v>832</v>
      </c>
      <c r="L306" s="243" t="s">
        <v>5373</v>
      </c>
      <c r="M306" s="1555" t="s">
        <v>738</v>
      </c>
      <c r="N306" s="1555"/>
      <c r="O306" s="1557" t="s">
        <v>738</v>
      </c>
      <c r="P306" s="1946"/>
      <c r="Q306" s="1559" t="s">
        <v>5229</v>
      </c>
      <c r="R306" s="1564">
        <v>2100</v>
      </c>
      <c r="S306" s="1567" t="s">
        <v>2225</v>
      </c>
      <c r="T306" s="1561" t="s">
        <v>5813</v>
      </c>
      <c r="U306" s="1999">
        <v>4786</v>
      </c>
      <c r="V306" s="1562"/>
      <c r="W306" s="1562"/>
    </row>
    <row r="307" spans="1:23" ht="11.25" customHeight="1" x14ac:dyDescent="0.2">
      <c r="A307" s="239" t="s">
        <v>2232</v>
      </c>
      <c r="B307" s="239" t="s">
        <v>5198</v>
      </c>
      <c r="C307" s="223"/>
      <c r="D307" s="240" t="s">
        <v>5348</v>
      </c>
      <c r="E307" s="226"/>
      <c r="F307" s="1361" t="s">
        <v>235</v>
      </c>
      <c r="G307" s="1360">
        <v>-1250</v>
      </c>
      <c r="H307" s="241" t="s">
        <v>1664</v>
      </c>
      <c r="I307" s="351"/>
      <c r="J307" s="1368" t="s">
        <v>157</v>
      </c>
      <c r="K307" s="1368" t="s">
        <v>832</v>
      </c>
      <c r="L307" s="243" t="s">
        <v>5374</v>
      </c>
      <c r="M307" s="1555" t="s">
        <v>738</v>
      </c>
      <c r="N307" s="1555"/>
      <c r="O307" s="1557" t="s">
        <v>738</v>
      </c>
      <c r="P307" s="1946"/>
      <c r="Q307" s="1559" t="s">
        <v>5350</v>
      </c>
      <c r="R307" s="1564">
        <v>2289</v>
      </c>
      <c r="S307" s="1567" t="s">
        <v>2225</v>
      </c>
      <c r="T307" s="1561" t="s">
        <v>5814</v>
      </c>
      <c r="U307" s="1999">
        <v>4975</v>
      </c>
      <c r="V307" s="1562"/>
      <c r="W307" s="1562"/>
    </row>
    <row r="308" spans="1:23" ht="11.25" customHeight="1" x14ac:dyDescent="0.2">
      <c r="A308" s="1309"/>
      <c r="B308" s="1309"/>
      <c r="C308" s="1309"/>
      <c r="D308" s="261"/>
      <c r="E308" s="201"/>
      <c r="F308" s="201"/>
      <c r="G308" s="263"/>
      <c r="H308" s="201"/>
      <c r="I308" s="1318"/>
      <c r="J308" s="201"/>
      <c r="K308" s="201"/>
      <c r="L308" s="263"/>
      <c r="M308" s="265"/>
      <c r="N308" s="265"/>
      <c r="O308" s="265"/>
      <c r="P308" s="263"/>
      <c r="Q308" s="265"/>
      <c r="R308" s="265"/>
      <c r="S308" s="265"/>
      <c r="T308" s="266"/>
      <c r="U308" s="266"/>
      <c r="V308" s="266"/>
      <c r="W308" s="266"/>
    </row>
    <row r="309" spans="1:23" s="1376" customFormat="1" ht="11.25" customHeight="1" x14ac:dyDescent="0.2">
      <c r="A309" s="199" t="s">
        <v>2232</v>
      </c>
      <c r="B309" s="199" t="s">
        <v>2758</v>
      </c>
      <c r="C309" s="199" t="s">
        <v>2758</v>
      </c>
      <c r="D309" s="1356" t="s">
        <v>4547</v>
      </c>
      <c r="E309" s="207" t="s">
        <v>5098</v>
      </c>
      <c r="F309" s="1368" t="s">
        <v>841</v>
      </c>
      <c r="G309" s="1375">
        <v>-1250</v>
      </c>
      <c r="H309" s="207" t="s">
        <v>2884</v>
      </c>
      <c r="I309" s="351"/>
      <c r="J309" s="1368" t="s">
        <v>1878</v>
      </c>
      <c r="K309" s="1368" t="s">
        <v>102</v>
      </c>
      <c r="L309" s="205" t="s">
        <v>2847</v>
      </c>
      <c r="M309" s="1555" t="s">
        <v>8508</v>
      </c>
      <c r="N309" s="1556">
        <v>1288</v>
      </c>
      <c r="O309" s="1557" t="s">
        <v>9117</v>
      </c>
      <c r="P309" s="1558">
        <v>1610</v>
      </c>
      <c r="Q309" s="1559" t="s">
        <v>9475</v>
      </c>
      <c r="R309" s="1564">
        <v>2016</v>
      </c>
      <c r="S309" s="1567" t="s">
        <v>2225</v>
      </c>
      <c r="T309" s="1561" t="s">
        <v>738</v>
      </c>
      <c r="U309" s="1561"/>
      <c r="V309" s="1562" t="s">
        <v>738</v>
      </c>
      <c r="W309" s="1562"/>
    </row>
    <row r="310" spans="1:23" s="1376" customFormat="1" ht="11.25" customHeight="1" x14ac:dyDescent="0.2">
      <c r="A310" s="199" t="s">
        <v>2232</v>
      </c>
      <c r="B310" s="199" t="s">
        <v>2758</v>
      </c>
      <c r="C310" s="216" t="s">
        <v>2134</v>
      </c>
      <c r="D310" s="1377"/>
      <c r="E310" s="1365"/>
      <c r="F310" s="1368" t="s">
        <v>1719</v>
      </c>
      <c r="G310" s="1375">
        <v>-1250</v>
      </c>
      <c r="H310" s="207" t="s">
        <v>1734</v>
      </c>
      <c r="I310" s="351"/>
      <c r="J310" s="1368" t="s">
        <v>1878</v>
      </c>
      <c r="K310" s="1368" t="s">
        <v>102</v>
      </c>
      <c r="L310" s="205" t="s">
        <v>2847</v>
      </c>
      <c r="M310" s="1555" t="s">
        <v>8509</v>
      </c>
      <c r="N310" s="1556">
        <v>1288</v>
      </c>
      <c r="O310" s="1557" t="s">
        <v>9118</v>
      </c>
      <c r="P310" s="1558">
        <v>1610</v>
      </c>
      <c r="Q310" s="1559" t="s">
        <v>9476</v>
      </c>
      <c r="R310" s="1564">
        <v>2016</v>
      </c>
      <c r="S310" s="1567" t="s">
        <v>2225</v>
      </c>
      <c r="T310" s="1561" t="s">
        <v>738</v>
      </c>
      <c r="U310" s="1561"/>
      <c r="V310" s="1562" t="s">
        <v>738</v>
      </c>
      <c r="W310" s="1562"/>
    </row>
    <row r="311" spans="1:23" s="1376" customFormat="1" ht="11.25" customHeight="1" x14ac:dyDescent="0.2">
      <c r="A311" s="199" t="s">
        <v>2232</v>
      </c>
      <c r="B311" s="199" t="s">
        <v>2758</v>
      </c>
      <c r="C311" s="208" t="s">
        <v>2136</v>
      </c>
      <c r="D311" s="1356" t="s">
        <v>2040</v>
      </c>
      <c r="E311" s="207" t="s">
        <v>5099</v>
      </c>
      <c r="F311" s="1368" t="s">
        <v>841</v>
      </c>
      <c r="G311" s="1375">
        <v>-1250</v>
      </c>
      <c r="H311" s="207" t="s">
        <v>2885</v>
      </c>
      <c r="I311" s="351"/>
      <c r="J311" s="1368" t="s">
        <v>1878</v>
      </c>
      <c r="K311" s="1368" t="s">
        <v>102</v>
      </c>
      <c r="L311" s="205" t="s">
        <v>2847</v>
      </c>
      <c r="M311" s="1555" t="s">
        <v>8508</v>
      </c>
      <c r="N311" s="1556">
        <v>1288</v>
      </c>
      <c r="O311" s="1557" t="s">
        <v>9117</v>
      </c>
      <c r="P311" s="1558">
        <v>1610</v>
      </c>
      <c r="Q311" s="1559" t="s">
        <v>9475</v>
      </c>
      <c r="R311" s="1564">
        <v>2016</v>
      </c>
      <c r="S311" s="1567" t="s">
        <v>2225</v>
      </c>
      <c r="T311" s="1561" t="s">
        <v>738</v>
      </c>
      <c r="U311" s="1561"/>
      <c r="V311" s="1562" t="s">
        <v>738</v>
      </c>
      <c r="W311" s="1562"/>
    </row>
    <row r="312" spans="1:23" s="1376" customFormat="1" ht="11.25" customHeight="1" x14ac:dyDescent="0.2">
      <c r="A312" s="239" t="s">
        <v>2232</v>
      </c>
      <c r="B312" s="239" t="s">
        <v>2758</v>
      </c>
      <c r="C312" s="1378"/>
      <c r="D312" s="1377"/>
      <c r="E312" s="1386"/>
      <c r="F312" s="1361" t="s">
        <v>1719</v>
      </c>
      <c r="G312" s="1375">
        <v>-1250</v>
      </c>
      <c r="H312" s="241" t="s">
        <v>2883</v>
      </c>
      <c r="I312" s="351"/>
      <c r="J312" s="1361" t="s">
        <v>1878</v>
      </c>
      <c r="K312" s="1361" t="s">
        <v>102</v>
      </c>
      <c r="L312" s="205" t="s">
        <v>2847</v>
      </c>
      <c r="M312" s="1555" t="s">
        <v>8509</v>
      </c>
      <c r="N312" s="1556">
        <v>1288</v>
      </c>
      <c r="O312" s="1557" t="s">
        <v>9118</v>
      </c>
      <c r="P312" s="1558">
        <v>1610</v>
      </c>
      <c r="Q312" s="1559" t="s">
        <v>9476</v>
      </c>
      <c r="R312" s="1564">
        <v>2016</v>
      </c>
      <c r="S312" s="1559" t="s">
        <v>2225</v>
      </c>
      <c r="T312" s="1561" t="s">
        <v>738</v>
      </c>
      <c r="U312" s="1561"/>
      <c r="V312" s="1562" t="s">
        <v>738</v>
      </c>
      <c r="W312" s="1562"/>
    </row>
    <row r="313" spans="1:23" ht="11.25" customHeight="1" x14ac:dyDescent="0.2">
      <c r="A313" s="199" t="s">
        <v>2232</v>
      </c>
      <c r="B313" s="239" t="s">
        <v>2758</v>
      </c>
      <c r="C313" s="216"/>
      <c r="D313" s="200" t="s">
        <v>5153</v>
      </c>
      <c r="E313" s="207" t="s">
        <v>4959</v>
      </c>
      <c r="F313" s="207" t="s">
        <v>841</v>
      </c>
      <c r="G313" s="1375">
        <v>-1250</v>
      </c>
      <c r="H313" s="207" t="s">
        <v>2883</v>
      </c>
      <c r="I313" s="351"/>
      <c r="J313" s="1368" t="s">
        <v>1878</v>
      </c>
      <c r="K313" s="1368" t="s">
        <v>102</v>
      </c>
      <c r="L313" s="205" t="s">
        <v>2847</v>
      </c>
      <c r="M313" s="1555" t="s">
        <v>8508</v>
      </c>
      <c r="N313" s="1556">
        <v>1288</v>
      </c>
      <c r="O313" s="1557" t="s">
        <v>9117</v>
      </c>
      <c r="P313" s="1558">
        <v>1610</v>
      </c>
      <c r="Q313" s="1559" t="s">
        <v>9475</v>
      </c>
      <c r="R313" s="1564">
        <v>2016</v>
      </c>
      <c r="S313" s="1567" t="s">
        <v>2225</v>
      </c>
      <c r="T313" s="1561" t="s">
        <v>738</v>
      </c>
      <c r="U313" s="1561"/>
      <c r="V313" s="1562" t="s">
        <v>738</v>
      </c>
      <c r="W313" s="1562"/>
    </row>
    <row r="314" spans="1:23" ht="11.25" customHeight="1" x14ac:dyDescent="0.2">
      <c r="A314" s="239" t="s">
        <v>2232</v>
      </c>
      <c r="B314" s="239" t="s">
        <v>2758</v>
      </c>
      <c r="C314" s="348"/>
      <c r="D314" s="224"/>
      <c r="E314" s="226"/>
      <c r="F314" s="241" t="s">
        <v>1719</v>
      </c>
      <c r="G314" s="1360">
        <v>-1250</v>
      </c>
      <c r="H314" s="241" t="s">
        <v>2885</v>
      </c>
      <c r="I314" s="351"/>
      <c r="J314" s="1361" t="s">
        <v>1878</v>
      </c>
      <c r="K314" s="1361" t="s">
        <v>102</v>
      </c>
      <c r="L314" s="243" t="s">
        <v>2847</v>
      </c>
      <c r="M314" s="1555" t="s">
        <v>8509</v>
      </c>
      <c r="N314" s="1556">
        <v>1288</v>
      </c>
      <c r="O314" s="1557" t="s">
        <v>9118</v>
      </c>
      <c r="P314" s="1558">
        <v>1610</v>
      </c>
      <c r="Q314" s="1559" t="s">
        <v>9476</v>
      </c>
      <c r="R314" s="1564">
        <v>2016</v>
      </c>
      <c r="S314" s="1559" t="s">
        <v>2225</v>
      </c>
      <c r="T314" s="1561" t="s">
        <v>738</v>
      </c>
      <c r="U314" s="1561"/>
      <c r="V314" s="1562" t="s">
        <v>738</v>
      </c>
      <c r="W314" s="1562"/>
    </row>
    <row r="315" spans="1:23" ht="11.25" customHeight="1" x14ac:dyDescent="0.2">
      <c r="A315" s="1309"/>
      <c r="B315" s="1309"/>
      <c r="C315" s="1309"/>
      <c r="D315" s="261"/>
      <c r="E315" s="201"/>
      <c r="F315" s="201"/>
      <c r="G315" s="263"/>
      <c r="H315" s="201"/>
      <c r="I315" s="1318"/>
      <c r="J315" s="201"/>
      <c r="K315" s="201"/>
      <c r="L315" s="263"/>
      <c r="M315" s="265"/>
      <c r="N315" s="265"/>
      <c r="O315" s="265"/>
      <c r="P315" s="263"/>
      <c r="Q315" s="265"/>
      <c r="R315" s="265"/>
      <c r="S315" s="265"/>
      <c r="T315" s="266"/>
      <c r="U315" s="266"/>
      <c r="V315" s="266"/>
      <c r="W315" s="266"/>
    </row>
    <row r="316" spans="1:23" s="1376" customFormat="1" ht="11.25" customHeight="1" x14ac:dyDescent="0.2">
      <c r="A316" s="199" t="s">
        <v>2232</v>
      </c>
      <c r="B316" s="199" t="s">
        <v>2758</v>
      </c>
      <c r="C316" s="199" t="s">
        <v>2758</v>
      </c>
      <c r="D316" s="1356" t="s">
        <v>4548</v>
      </c>
      <c r="E316" s="207" t="s">
        <v>5098</v>
      </c>
      <c r="F316" s="1368" t="s">
        <v>841</v>
      </c>
      <c r="G316" s="1375">
        <v>-1250</v>
      </c>
      <c r="H316" s="207" t="s">
        <v>2884</v>
      </c>
      <c r="I316" s="351"/>
      <c r="J316" s="1368" t="s">
        <v>1878</v>
      </c>
      <c r="K316" s="1368" t="s">
        <v>102</v>
      </c>
      <c r="L316" s="205" t="s">
        <v>2848</v>
      </c>
      <c r="M316" s="1555" t="s">
        <v>8512</v>
      </c>
      <c r="N316" s="1556">
        <v>1471</v>
      </c>
      <c r="O316" s="1557" t="s">
        <v>9121</v>
      </c>
      <c r="P316" s="1558">
        <v>1794</v>
      </c>
      <c r="Q316" s="1559" t="s">
        <v>9479</v>
      </c>
      <c r="R316" s="1564">
        <v>2201</v>
      </c>
      <c r="S316" s="1567" t="s">
        <v>2225</v>
      </c>
      <c r="T316" s="1561" t="s">
        <v>738</v>
      </c>
      <c r="U316" s="1561"/>
      <c r="V316" s="1562" t="s">
        <v>738</v>
      </c>
      <c r="W316" s="1562"/>
    </row>
    <row r="317" spans="1:23" s="1376" customFormat="1" ht="11.25" customHeight="1" x14ac:dyDescent="0.2">
      <c r="A317" s="199" t="s">
        <v>2232</v>
      </c>
      <c r="B317" s="199" t="s">
        <v>2758</v>
      </c>
      <c r="C317" s="216" t="s">
        <v>2138</v>
      </c>
      <c r="D317" s="1377"/>
      <c r="E317" s="1365"/>
      <c r="F317" s="1368" t="s">
        <v>1719</v>
      </c>
      <c r="G317" s="1375">
        <v>-1250</v>
      </c>
      <c r="H317" s="207" t="s">
        <v>1734</v>
      </c>
      <c r="I317" s="351"/>
      <c r="J317" s="1368" t="s">
        <v>1878</v>
      </c>
      <c r="K317" s="1368" t="s">
        <v>102</v>
      </c>
      <c r="L317" s="205" t="s">
        <v>2848</v>
      </c>
      <c r="M317" s="1555" t="s">
        <v>8513</v>
      </c>
      <c r="N317" s="1556">
        <v>1471</v>
      </c>
      <c r="O317" s="1557" t="s">
        <v>9122</v>
      </c>
      <c r="P317" s="1558">
        <v>1794</v>
      </c>
      <c r="Q317" s="1559" t="s">
        <v>9480</v>
      </c>
      <c r="R317" s="1564">
        <v>2201</v>
      </c>
      <c r="S317" s="1567" t="s">
        <v>2225</v>
      </c>
      <c r="T317" s="1561" t="s">
        <v>738</v>
      </c>
      <c r="U317" s="1561"/>
      <c r="V317" s="1562" t="s">
        <v>738</v>
      </c>
      <c r="W317" s="1562"/>
    </row>
    <row r="318" spans="1:23" s="1376" customFormat="1" ht="11.25" customHeight="1" x14ac:dyDescent="0.2">
      <c r="A318" s="199" t="s">
        <v>2232</v>
      </c>
      <c r="B318" s="199" t="s">
        <v>2758</v>
      </c>
      <c r="C318" s="208" t="s">
        <v>2139</v>
      </c>
      <c r="D318" s="1356" t="s">
        <v>2040</v>
      </c>
      <c r="E318" s="207" t="s">
        <v>5099</v>
      </c>
      <c r="F318" s="1368" t="s">
        <v>841</v>
      </c>
      <c r="G318" s="1375">
        <v>-1250</v>
      </c>
      <c r="H318" s="207" t="s">
        <v>2885</v>
      </c>
      <c r="I318" s="351"/>
      <c r="J318" s="1368" t="s">
        <v>1878</v>
      </c>
      <c r="K318" s="1368" t="s">
        <v>102</v>
      </c>
      <c r="L318" s="205" t="s">
        <v>2848</v>
      </c>
      <c r="M318" s="1555" t="s">
        <v>8512</v>
      </c>
      <c r="N318" s="1556">
        <v>1471</v>
      </c>
      <c r="O318" s="1557" t="s">
        <v>9121</v>
      </c>
      <c r="P318" s="1558">
        <v>1794</v>
      </c>
      <c r="Q318" s="1559" t="s">
        <v>9479</v>
      </c>
      <c r="R318" s="1564">
        <v>2201</v>
      </c>
      <c r="S318" s="1567" t="s">
        <v>2225</v>
      </c>
      <c r="T318" s="1561" t="s">
        <v>738</v>
      </c>
      <c r="U318" s="1561"/>
      <c r="V318" s="1562" t="s">
        <v>738</v>
      </c>
      <c r="W318" s="1562"/>
    </row>
    <row r="319" spans="1:23" s="1376" customFormat="1" ht="11.25" customHeight="1" x14ac:dyDescent="0.2">
      <c r="A319" s="239" t="s">
        <v>2232</v>
      </c>
      <c r="B319" s="239" t="s">
        <v>2758</v>
      </c>
      <c r="C319" s="1378"/>
      <c r="D319" s="1377"/>
      <c r="E319" s="1386"/>
      <c r="F319" s="1361" t="s">
        <v>1719</v>
      </c>
      <c r="G319" s="1360">
        <v>-1250</v>
      </c>
      <c r="H319" s="241" t="s">
        <v>2883</v>
      </c>
      <c r="I319" s="351"/>
      <c r="J319" s="1361" t="s">
        <v>1878</v>
      </c>
      <c r="K319" s="1361" t="s">
        <v>102</v>
      </c>
      <c r="L319" s="243" t="s">
        <v>2848</v>
      </c>
      <c r="M319" s="1555" t="s">
        <v>8513</v>
      </c>
      <c r="N319" s="1556">
        <v>1471</v>
      </c>
      <c r="O319" s="1557" t="s">
        <v>9122</v>
      </c>
      <c r="P319" s="1558">
        <v>1794</v>
      </c>
      <c r="Q319" s="1559" t="s">
        <v>9480</v>
      </c>
      <c r="R319" s="1564">
        <v>2201</v>
      </c>
      <c r="S319" s="1559" t="s">
        <v>2225</v>
      </c>
      <c r="T319" s="1561" t="s">
        <v>738</v>
      </c>
      <c r="U319" s="1561"/>
      <c r="V319" s="1562" t="s">
        <v>738</v>
      </c>
      <c r="W319" s="1562"/>
    </row>
    <row r="320" spans="1:23" s="1363" customFormat="1" ht="11.25" customHeight="1" x14ac:dyDescent="0.2">
      <c r="A320" s="199" t="s">
        <v>2232</v>
      </c>
      <c r="B320" s="239" t="s">
        <v>2758</v>
      </c>
      <c r="C320" s="216"/>
      <c r="D320" s="200" t="s">
        <v>5153</v>
      </c>
      <c r="E320" s="207" t="s">
        <v>4959</v>
      </c>
      <c r="F320" s="1368" t="s">
        <v>841</v>
      </c>
      <c r="G320" s="1375">
        <v>-1250</v>
      </c>
      <c r="H320" s="207" t="s">
        <v>2883</v>
      </c>
      <c r="I320" s="351"/>
      <c r="J320" s="1368" t="s">
        <v>1878</v>
      </c>
      <c r="K320" s="1368" t="s">
        <v>102</v>
      </c>
      <c r="L320" s="205" t="s">
        <v>2848</v>
      </c>
      <c r="M320" s="1555" t="s">
        <v>8512</v>
      </c>
      <c r="N320" s="1556">
        <v>1471</v>
      </c>
      <c r="O320" s="1557" t="s">
        <v>9121</v>
      </c>
      <c r="P320" s="1558">
        <v>1794</v>
      </c>
      <c r="Q320" s="1559" t="s">
        <v>9479</v>
      </c>
      <c r="R320" s="1564">
        <v>2201</v>
      </c>
      <c r="S320" s="1567" t="s">
        <v>2225</v>
      </c>
      <c r="T320" s="1561" t="s">
        <v>738</v>
      </c>
      <c r="U320" s="1561"/>
      <c r="V320" s="1562" t="s">
        <v>738</v>
      </c>
      <c r="W320" s="1562"/>
    </row>
    <row r="321" spans="1:23" s="1363" customFormat="1" ht="11.25" customHeight="1" x14ac:dyDescent="0.2">
      <c r="A321" s="239" t="s">
        <v>2232</v>
      </c>
      <c r="B321" s="239" t="s">
        <v>2758</v>
      </c>
      <c r="C321" s="348"/>
      <c r="D321" s="1381"/>
      <c r="E321" s="1365"/>
      <c r="F321" s="1361" t="s">
        <v>1719</v>
      </c>
      <c r="G321" s="1360">
        <v>-1250</v>
      </c>
      <c r="H321" s="241" t="s">
        <v>2885</v>
      </c>
      <c r="I321" s="351"/>
      <c r="J321" s="1361" t="s">
        <v>1878</v>
      </c>
      <c r="K321" s="1361" t="s">
        <v>102</v>
      </c>
      <c r="L321" s="243" t="s">
        <v>2848</v>
      </c>
      <c r="M321" s="1555" t="s">
        <v>8513</v>
      </c>
      <c r="N321" s="1556">
        <v>1471</v>
      </c>
      <c r="O321" s="1557" t="s">
        <v>9122</v>
      </c>
      <c r="P321" s="1558">
        <v>1794</v>
      </c>
      <c r="Q321" s="1559" t="s">
        <v>9480</v>
      </c>
      <c r="R321" s="1564">
        <v>2201</v>
      </c>
      <c r="S321" s="1559" t="s">
        <v>2225</v>
      </c>
      <c r="T321" s="1561" t="s">
        <v>738</v>
      </c>
      <c r="U321" s="1561"/>
      <c r="V321" s="1562" t="s">
        <v>738</v>
      </c>
      <c r="W321" s="1562"/>
    </row>
    <row r="322" spans="1:23" ht="11.25" customHeight="1" x14ac:dyDescent="0.2">
      <c r="I322" s="1344"/>
      <c r="P322" s="1383"/>
    </row>
    <row r="323" spans="1:23" ht="11.25" customHeight="1" x14ac:dyDescent="0.2">
      <c r="A323" s="239" t="s">
        <v>2232</v>
      </c>
      <c r="B323" s="239" t="s">
        <v>2759</v>
      </c>
      <c r="C323" s="239" t="s">
        <v>3464</v>
      </c>
      <c r="D323" s="240" t="s">
        <v>2822</v>
      </c>
      <c r="E323" s="241" t="s">
        <v>5100</v>
      </c>
      <c r="F323" s="241" t="s">
        <v>696</v>
      </c>
      <c r="G323" s="1360">
        <v>-1250</v>
      </c>
      <c r="H323" s="241" t="s">
        <v>2593</v>
      </c>
      <c r="I323" s="351"/>
      <c r="J323" s="1361" t="s">
        <v>736</v>
      </c>
      <c r="K323" s="1361" t="s">
        <v>33</v>
      </c>
      <c r="L323" s="243" t="s">
        <v>2847</v>
      </c>
      <c r="M323" s="1555" t="s">
        <v>8509</v>
      </c>
      <c r="N323" s="1556">
        <v>1288</v>
      </c>
      <c r="O323" s="1557" t="s">
        <v>9118</v>
      </c>
      <c r="P323" s="1558">
        <v>1610</v>
      </c>
      <c r="Q323" s="1559" t="s">
        <v>9476</v>
      </c>
      <c r="R323" s="1564">
        <v>2016</v>
      </c>
      <c r="S323" s="1559" t="s">
        <v>2225</v>
      </c>
      <c r="T323" s="1561" t="s">
        <v>738</v>
      </c>
      <c r="U323" s="1561"/>
      <c r="V323" s="1562" t="s">
        <v>738</v>
      </c>
      <c r="W323" s="1562"/>
    </row>
    <row r="324" spans="1:23" ht="11.25" customHeight="1" x14ac:dyDescent="0.2">
      <c r="I324" s="1344"/>
      <c r="P324" s="1383"/>
    </row>
    <row r="325" spans="1:23" s="1363" customFormat="1" ht="11.25" customHeight="1" x14ac:dyDescent="0.2">
      <c r="A325" s="239" t="s">
        <v>2232</v>
      </c>
      <c r="B325" s="239" t="s">
        <v>2759</v>
      </c>
      <c r="C325" s="239" t="s">
        <v>3465</v>
      </c>
      <c r="D325" s="240" t="s">
        <v>2822</v>
      </c>
      <c r="E325" s="241" t="s">
        <v>5100</v>
      </c>
      <c r="F325" s="241" t="s">
        <v>696</v>
      </c>
      <c r="G325" s="1360">
        <v>-1250</v>
      </c>
      <c r="H325" s="1361" t="s">
        <v>2593</v>
      </c>
      <c r="I325" s="351"/>
      <c r="J325" s="1361" t="s">
        <v>736</v>
      </c>
      <c r="K325" s="1361" t="s">
        <v>33</v>
      </c>
      <c r="L325" s="243" t="s">
        <v>2848</v>
      </c>
      <c r="M325" s="1555" t="s">
        <v>8513</v>
      </c>
      <c r="N325" s="1556">
        <v>1471</v>
      </c>
      <c r="O325" s="1557" t="s">
        <v>9122</v>
      </c>
      <c r="P325" s="1558">
        <v>1794</v>
      </c>
      <c r="Q325" s="1559" t="s">
        <v>9480</v>
      </c>
      <c r="R325" s="1564">
        <v>2201</v>
      </c>
      <c r="S325" s="1559" t="s">
        <v>2225</v>
      </c>
      <c r="T325" s="1561" t="s">
        <v>738</v>
      </c>
      <c r="U325" s="1561"/>
      <c r="V325" s="1562" t="s">
        <v>738</v>
      </c>
      <c r="W325" s="1562"/>
    </row>
    <row r="326" spans="1:23" ht="11.25" customHeight="1" x14ac:dyDescent="0.2">
      <c r="I326" s="1344"/>
      <c r="P326" s="1383"/>
    </row>
    <row r="327" spans="1:23" ht="11.25" customHeight="1" x14ac:dyDescent="0.2">
      <c r="A327" s="239" t="s">
        <v>2232</v>
      </c>
      <c r="B327" s="239" t="s">
        <v>3883</v>
      </c>
      <c r="C327" s="239" t="s">
        <v>2154</v>
      </c>
      <c r="D327" s="240" t="s">
        <v>4418</v>
      </c>
      <c r="E327" s="241" t="s">
        <v>5101</v>
      </c>
      <c r="F327" s="241" t="s">
        <v>235</v>
      </c>
      <c r="G327" s="1360">
        <v>-1250</v>
      </c>
      <c r="H327" s="241" t="s">
        <v>1664</v>
      </c>
      <c r="I327" s="351"/>
      <c r="J327" s="1361" t="s">
        <v>1274</v>
      </c>
      <c r="K327" s="1361" t="s">
        <v>1880</v>
      </c>
      <c r="L327" s="243" t="s">
        <v>2847</v>
      </c>
      <c r="M327" s="1555" t="s">
        <v>8509</v>
      </c>
      <c r="N327" s="1556">
        <v>1288</v>
      </c>
      <c r="O327" s="1557" t="s">
        <v>9118</v>
      </c>
      <c r="P327" s="1558">
        <v>1610</v>
      </c>
      <c r="Q327" s="1559" t="s">
        <v>9476</v>
      </c>
      <c r="R327" s="1564">
        <v>2016</v>
      </c>
      <c r="S327" s="1559" t="s">
        <v>2225</v>
      </c>
      <c r="T327" s="1561" t="s">
        <v>738</v>
      </c>
      <c r="U327" s="1561"/>
      <c r="V327" s="1562" t="s">
        <v>738</v>
      </c>
      <c r="W327" s="1562"/>
    </row>
    <row r="328" spans="1:23" ht="11.25" customHeight="1" x14ac:dyDescent="0.2">
      <c r="I328" s="1344"/>
      <c r="P328" s="1383"/>
    </row>
    <row r="329" spans="1:23" ht="11.25" customHeight="1" x14ac:dyDescent="0.2">
      <c r="A329" s="239" t="s">
        <v>2232</v>
      </c>
      <c r="B329" s="239" t="s">
        <v>3883</v>
      </c>
      <c r="C329" s="239" t="s">
        <v>4393</v>
      </c>
      <c r="D329" s="240" t="s">
        <v>4418</v>
      </c>
      <c r="E329" s="241" t="s">
        <v>5101</v>
      </c>
      <c r="F329" s="241" t="s">
        <v>235</v>
      </c>
      <c r="G329" s="1360">
        <v>-1250</v>
      </c>
      <c r="H329" s="241" t="s">
        <v>1664</v>
      </c>
      <c r="I329" s="351"/>
      <c r="J329" s="1361" t="s">
        <v>1274</v>
      </c>
      <c r="K329" s="1361" t="s">
        <v>1880</v>
      </c>
      <c r="L329" s="243" t="s">
        <v>2848</v>
      </c>
      <c r="M329" s="1555" t="s">
        <v>3548</v>
      </c>
      <c r="N329" s="1556">
        <v>1512</v>
      </c>
      <c r="O329" s="1557" t="s">
        <v>3549</v>
      </c>
      <c r="P329" s="1558">
        <v>1848</v>
      </c>
      <c r="Q329" s="1559" t="s">
        <v>3550</v>
      </c>
      <c r="R329" s="1564">
        <v>2268</v>
      </c>
      <c r="S329" s="1559" t="s">
        <v>2225</v>
      </c>
      <c r="T329" s="1561" t="s">
        <v>738</v>
      </c>
      <c r="U329" s="1561"/>
      <c r="V329" s="1562" t="s">
        <v>738</v>
      </c>
      <c r="W329" s="1562"/>
    </row>
    <row r="330" spans="1:23" ht="11.25" customHeight="1" x14ac:dyDescent="0.2">
      <c r="I330" s="1344"/>
      <c r="P330" s="1383"/>
    </row>
    <row r="331" spans="1:23" s="1309" customFormat="1" ht="11.25" customHeight="1" x14ac:dyDescent="0.2">
      <c r="A331" s="239" t="s">
        <v>2232</v>
      </c>
      <c r="B331" s="199" t="s">
        <v>5091</v>
      </c>
      <c r="C331" s="199" t="s">
        <v>5091</v>
      </c>
      <c r="D331" s="826" t="s">
        <v>5082</v>
      </c>
      <c r="E331" s="891" t="s">
        <v>5084</v>
      </c>
      <c r="F331" s="896">
        <v>-1135</v>
      </c>
      <c r="G331" s="896">
        <v>-1100</v>
      </c>
      <c r="H331" s="896" t="s">
        <v>5083</v>
      </c>
      <c r="I331" s="351"/>
      <c r="J331" s="1368" t="s">
        <v>2053</v>
      </c>
      <c r="K331" s="1368" t="s">
        <v>2053</v>
      </c>
      <c r="L331" s="205" t="s">
        <v>4535</v>
      </c>
      <c r="M331" s="1555" t="s">
        <v>4847</v>
      </c>
      <c r="N331" s="1556">
        <v>1320</v>
      </c>
      <c r="O331" s="1566" t="s">
        <v>738</v>
      </c>
      <c r="P331" s="1797"/>
      <c r="Q331" s="1559" t="s">
        <v>4556</v>
      </c>
      <c r="R331" s="1564">
        <v>2100</v>
      </c>
      <c r="S331" s="1567" t="s">
        <v>2225</v>
      </c>
      <c r="T331" s="1561" t="s">
        <v>738</v>
      </c>
      <c r="U331" s="1561"/>
      <c r="V331" s="1562" t="s">
        <v>738</v>
      </c>
      <c r="W331" s="1562"/>
    </row>
    <row r="332" spans="1:23" s="1309" customFormat="1" ht="11.25" customHeight="1" x14ac:dyDescent="0.2">
      <c r="A332" s="239" t="s">
        <v>2232</v>
      </c>
      <c r="B332" s="199" t="s">
        <v>5091</v>
      </c>
      <c r="C332" s="216" t="s">
        <v>2126</v>
      </c>
      <c r="D332" s="855"/>
      <c r="E332" s="897"/>
      <c r="F332" s="898"/>
      <c r="G332" s="898"/>
      <c r="H332" s="898"/>
      <c r="I332" s="351"/>
      <c r="J332" s="1368" t="s">
        <v>2053</v>
      </c>
      <c r="K332" s="1368" t="s">
        <v>2053</v>
      </c>
      <c r="L332" s="205" t="s">
        <v>5000</v>
      </c>
      <c r="M332" s="1555" t="s">
        <v>5004</v>
      </c>
      <c r="N332" s="1556">
        <v>1320</v>
      </c>
      <c r="O332" s="1566" t="s">
        <v>738</v>
      </c>
      <c r="P332" s="1797"/>
      <c r="Q332" s="1559" t="s">
        <v>5008</v>
      </c>
      <c r="R332" s="1564">
        <v>2100</v>
      </c>
      <c r="S332" s="1567" t="s">
        <v>2225</v>
      </c>
      <c r="T332" s="1561" t="s">
        <v>738</v>
      </c>
      <c r="U332" s="1561"/>
      <c r="V332" s="1562" t="s">
        <v>738</v>
      </c>
      <c r="W332" s="1562"/>
    </row>
    <row r="333" spans="1:23" s="1309" customFormat="1" ht="11.25" customHeight="1" x14ac:dyDescent="0.2">
      <c r="A333" s="239" t="s">
        <v>2232</v>
      </c>
      <c r="B333" s="199" t="s">
        <v>5091</v>
      </c>
      <c r="C333" s="216"/>
      <c r="D333" s="826" t="s">
        <v>5035</v>
      </c>
      <c r="E333" s="891" t="s">
        <v>4960</v>
      </c>
      <c r="F333" s="896">
        <v>-1135</v>
      </c>
      <c r="G333" s="896">
        <v>-1215</v>
      </c>
      <c r="H333" s="896" t="s">
        <v>5150</v>
      </c>
      <c r="I333" s="351"/>
      <c r="J333" s="1368" t="s">
        <v>143</v>
      </c>
      <c r="K333" s="1368" t="s">
        <v>143</v>
      </c>
      <c r="L333" s="205" t="s">
        <v>4535</v>
      </c>
      <c r="M333" s="1555" t="s">
        <v>4848</v>
      </c>
      <c r="N333" s="1556">
        <v>1320</v>
      </c>
      <c r="O333" s="1566" t="s">
        <v>738</v>
      </c>
      <c r="P333" s="1797"/>
      <c r="Q333" s="1559" t="s">
        <v>4516</v>
      </c>
      <c r="R333" s="1564">
        <v>2100</v>
      </c>
      <c r="S333" s="1567" t="s">
        <v>2225</v>
      </c>
      <c r="T333" s="1561" t="s">
        <v>738</v>
      </c>
      <c r="U333" s="1561"/>
      <c r="V333" s="1562" t="s">
        <v>738</v>
      </c>
      <c r="W333" s="1562"/>
    </row>
    <row r="334" spans="1:23" s="1309" customFormat="1" ht="11.25" customHeight="1" x14ac:dyDescent="0.2">
      <c r="A334" s="239" t="s">
        <v>2232</v>
      </c>
      <c r="B334" s="199" t="s">
        <v>5091</v>
      </c>
      <c r="C334" s="216"/>
      <c r="D334" s="869"/>
      <c r="E334" s="899"/>
      <c r="F334" s="898"/>
      <c r="G334" s="898"/>
      <c r="H334" s="898"/>
      <c r="I334" s="351"/>
      <c r="J334" s="1368" t="s">
        <v>143</v>
      </c>
      <c r="K334" s="1368" t="s">
        <v>143</v>
      </c>
      <c r="L334" s="205" t="s">
        <v>5000</v>
      </c>
      <c r="M334" s="1555" t="s">
        <v>5005</v>
      </c>
      <c r="N334" s="1556">
        <v>1320</v>
      </c>
      <c r="O334" s="1566" t="s">
        <v>738</v>
      </c>
      <c r="P334" s="1797"/>
      <c r="Q334" s="1559" t="s">
        <v>5009</v>
      </c>
      <c r="R334" s="1564">
        <v>2100</v>
      </c>
      <c r="S334" s="1567" t="s">
        <v>2225</v>
      </c>
      <c r="T334" s="1561" t="s">
        <v>738</v>
      </c>
      <c r="U334" s="1561"/>
      <c r="V334" s="1562" t="s">
        <v>738</v>
      </c>
      <c r="W334" s="1562"/>
    </row>
    <row r="335" spans="1:23" s="1309" customFormat="1" ht="11.25" customHeight="1" x14ac:dyDescent="0.2">
      <c r="A335" s="239" t="s">
        <v>2232</v>
      </c>
      <c r="B335" s="199" t="s">
        <v>5091</v>
      </c>
      <c r="C335" s="208"/>
      <c r="D335" s="869"/>
      <c r="E335" s="899"/>
      <c r="F335" s="896" t="s">
        <v>5454</v>
      </c>
      <c r="G335" s="896">
        <v>-1215</v>
      </c>
      <c r="H335" s="896" t="s">
        <v>1520</v>
      </c>
      <c r="I335" s="351"/>
      <c r="J335" s="1368" t="s">
        <v>143</v>
      </c>
      <c r="K335" s="1368" t="s">
        <v>143</v>
      </c>
      <c r="L335" s="205" t="s">
        <v>4535</v>
      </c>
      <c r="M335" s="1555" t="s">
        <v>5455</v>
      </c>
      <c r="N335" s="1556">
        <v>1320</v>
      </c>
      <c r="O335" s="1566" t="s">
        <v>738</v>
      </c>
      <c r="P335" s="1797"/>
      <c r="Q335" s="1559" t="s">
        <v>5457</v>
      </c>
      <c r="R335" s="1564">
        <v>2100</v>
      </c>
      <c r="S335" s="1567" t="s">
        <v>2225</v>
      </c>
      <c r="T335" s="1561" t="s">
        <v>738</v>
      </c>
      <c r="U335" s="1561"/>
      <c r="V335" s="1562" t="s">
        <v>738</v>
      </c>
      <c r="W335" s="1562"/>
    </row>
    <row r="336" spans="1:23" s="1309" customFormat="1" ht="11.25" customHeight="1" x14ac:dyDescent="0.2">
      <c r="A336" s="239" t="s">
        <v>2232</v>
      </c>
      <c r="B336" s="199" t="s">
        <v>5091</v>
      </c>
      <c r="C336" s="208"/>
      <c r="D336" s="855"/>
      <c r="E336" s="897"/>
      <c r="F336" s="898"/>
      <c r="G336" s="898"/>
      <c r="H336" s="898"/>
      <c r="I336" s="351"/>
      <c r="J336" s="1368" t="s">
        <v>143</v>
      </c>
      <c r="K336" s="1368" t="s">
        <v>143</v>
      </c>
      <c r="L336" s="205" t="s">
        <v>5000</v>
      </c>
      <c r="M336" s="1555" t="s">
        <v>5456</v>
      </c>
      <c r="N336" s="1556">
        <v>1320</v>
      </c>
      <c r="O336" s="1557" t="s">
        <v>738</v>
      </c>
      <c r="P336" s="1946"/>
      <c r="Q336" s="1559" t="s">
        <v>5458</v>
      </c>
      <c r="R336" s="1564">
        <v>2100</v>
      </c>
      <c r="S336" s="1567" t="s">
        <v>2225</v>
      </c>
      <c r="T336" s="1561" t="s">
        <v>738</v>
      </c>
      <c r="U336" s="1561"/>
      <c r="V336" s="1562" t="s">
        <v>738</v>
      </c>
      <c r="W336" s="1562"/>
    </row>
    <row r="337" spans="1:23" s="1309" customFormat="1" ht="11.25" customHeight="1" x14ac:dyDescent="0.2">
      <c r="A337" s="239" t="s">
        <v>2232</v>
      </c>
      <c r="B337" s="199" t="s">
        <v>5091</v>
      </c>
      <c r="C337" s="208"/>
      <c r="D337" s="826" t="s">
        <v>7299</v>
      </c>
      <c r="E337" s="899" t="s">
        <v>4883</v>
      </c>
      <c r="F337" s="1579">
        <v>-1200</v>
      </c>
      <c r="G337" s="1579">
        <v>-1250</v>
      </c>
      <c r="H337" s="1579" t="s">
        <v>5093</v>
      </c>
      <c r="I337" s="351"/>
      <c r="J337" s="1368" t="s">
        <v>143</v>
      </c>
      <c r="K337" s="1368" t="s">
        <v>143</v>
      </c>
      <c r="L337" s="205" t="s">
        <v>4535</v>
      </c>
      <c r="M337" s="1565" t="s">
        <v>738</v>
      </c>
      <c r="N337" s="1565"/>
      <c r="O337" s="1566" t="s">
        <v>738</v>
      </c>
      <c r="P337" s="1797"/>
      <c r="Q337" s="1559" t="s">
        <v>5164</v>
      </c>
      <c r="R337" s="1564">
        <v>2100</v>
      </c>
      <c r="S337" s="1567" t="s">
        <v>2225</v>
      </c>
      <c r="T337" s="1561" t="s">
        <v>738</v>
      </c>
      <c r="U337" s="1561"/>
      <c r="V337" s="1562" t="s">
        <v>738</v>
      </c>
      <c r="W337" s="1562"/>
    </row>
    <row r="338" spans="1:23" s="1309" customFormat="1" ht="11.25" customHeight="1" x14ac:dyDescent="0.2">
      <c r="A338" s="239" t="s">
        <v>2232</v>
      </c>
      <c r="B338" s="199" t="s">
        <v>5091</v>
      </c>
      <c r="C338" s="208"/>
      <c r="D338" s="869"/>
      <c r="E338" s="899"/>
      <c r="F338" s="1579"/>
      <c r="G338" s="1579"/>
      <c r="H338" s="1579"/>
      <c r="I338" s="351"/>
      <c r="J338" s="1368" t="s">
        <v>143</v>
      </c>
      <c r="K338" s="1368" t="s">
        <v>143</v>
      </c>
      <c r="L338" s="205" t="s">
        <v>5000</v>
      </c>
      <c r="M338" s="1565" t="s">
        <v>738</v>
      </c>
      <c r="N338" s="1565"/>
      <c r="O338" s="1566" t="s">
        <v>738</v>
      </c>
      <c r="P338" s="1797"/>
      <c r="Q338" s="1559" t="s">
        <v>5165</v>
      </c>
      <c r="R338" s="1564">
        <v>2100</v>
      </c>
      <c r="S338" s="1567" t="s">
        <v>2225</v>
      </c>
      <c r="T338" s="1561" t="s">
        <v>738</v>
      </c>
      <c r="U338" s="1561"/>
      <c r="V338" s="1562" t="s">
        <v>738</v>
      </c>
      <c r="W338" s="1562"/>
    </row>
    <row r="339" spans="1:23" s="1309" customFormat="1" ht="11.25" customHeight="1" x14ac:dyDescent="0.2">
      <c r="A339" s="239" t="s">
        <v>2232</v>
      </c>
      <c r="B339" s="199" t="s">
        <v>5091</v>
      </c>
      <c r="C339" s="216"/>
      <c r="D339" s="826" t="s">
        <v>5148</v>
      </c>
      <c r="E339" s="891" t="s">
        <v>5052</v>
      </c>
      <c r="F339" s="896">
        <v>-1200</v>
      </c>
      <c r="G339" s="896">
        <v>-1250</v>
      </c>
      <c r="H339" s="896" t="s">
        <v>5150</v>
      </c>
      <c r="I339" s="351"/>
      <c r="J339" s="1368" t="s">
        <v>143</v>
      </c>
      <c r="K339" s="1368" t="s">
        <v>143</v>
      </c>
      <c r="L339" s="205" t="s">
        <v>4535</v>
      </c>
      <c r="M339" s="1565" t="s">
        <v>738</v>
      </c>
      <c r="N339" s="1565"/>
      <c r="O339" s="1566" t="s">
        <v>738</v>
      </c>
      <c r="P339" s="1797"/>
      <c r="Q339" s="1559" t="s">
        <v>5164</v>
      </c>
      <c r="R339" s="1564">
        <v>2100</v>
      </c>
      <c r="S339" s="1567" t="s">
        <v>2225</v>
      </c>
      <c r="T339" s="1561" t="s">
        <v>738</v>
      </c>
      <c r="U339" s="1561"/>
      <c r="V339" s="1562" t="s">
        <v>738</v>
      </c>
      <c r="W339" s="1562"/>
    </row>
    <row r="340" spans="1:23" s="1309" customFormat="1" ht="11.25" customHeight="1" x14ac:dyDescent="0.2">
      <c r="A340" s="239" t="s">
        <v>2232</v>
      </c>
      <c r="B340" s="199" t="s">
        <v>5091</v>
      </c>
      <c r="C340" s="216"/>
      <c r="D340" s="869"/>
      <c r="E340" s="899"/>
      <c r="F340" s="898"/>
      <c r="G340" s="898"/>
      <c r="H340" s="898"/>
      <c r="I340" s="351"/>
      <c r="J340" s="1368" t="s">
        <v>143</v>
      </c>
      <c r="K340" s="1368" t="s">
        <v>143</v>
      </c>
      <c r="L340" s="205" t="s">
        <v>5000</v>
      </c>
      <c r="M340" s="1565" t="s">
        <v>738</v>
      </c>
      <c r="N340" s="1565"/>
      <c r="O340" s="1566" t="s">
        <v>738</v>
      </c>
      <c r="P340" s="1797"/>
      <c r="Q340" s="1559" t="s">
        <v>5165</v>
      </c>
      <c r="R340" s="1564">
        <v>2100</v>
      </c>
      <c r="S340" s="1567" t="s">
        <v>2225</v>
      </c>
      <c r="T340" s="1561" t="s">
        <v>738</v>
      </c>
      <c r="U340" s="1561"/>
      <c r="V340" s="1562" t="s">
        <v>738</v>
      </c>
      <c r="W340" s="1562"/>
    </row>
    <row r="341" spans="1:23" s="1309" customFormat="1" ht="11.25" customHeight="1" x14ac:dyDescent="0.2">
      <c r="A341" s="239" t="s">
        <v>2232</v>
      </c>
      <c r="B341" s="199" t="s">
        <v>5091</v>
      </c>
      <c r="C341" s="208"/>
      <c r="D341" s="869"/>
      <c r="E341" s="899"/>
      <c r="F341" s="896" t="s">
        <v>5149</v>
      </c>
      <c r="G341" s="896">
        <v>-1250</v>
      </c>
      <c r="H341" s="896" t="s">
        <v>1520</v>
      </c>
      <c r="I341" s="351"/>
      <c r="J341" s="1368" t="s">
        <v>143</v>
      </c>
      <c r="K341" s="1368" t="s">
        <v>143</v>
      </c>
      <c r="L341" s="205" t="s">
        <v>4535</v>
      </c>
      <c r="M341" s="1565" t="s">
        <v>738</v>
      </c>
      <c r="N341" s="1565"/>
      <c r="O341" s="1566" t="s">
        <v>738</v>
      </c>
      <c r="P341" s="1797"/>
      <c r="Q341" s="1559" t="s">
        <v>5166</v>
      </c>
      <c r="R341" s="1564">
        <v>2100</v>
      </c>
      <c r="S341" s="1567" t="s">
        <v>2225</v>
      </c>
      <c r="T341" s="1561" t="s">
        <v>738</v>
      </c>
      <c r="U341" s="1561"/>
      <c r="V341" s="1562" t="s">
        <v>738</v>
      </c>
      <c r="W341" s="1562"/>
    </row>
    <row r="342" spans="1:23" s="1309" customFormat="1" ht="11.25" customHeight="1" x14ac:dyDescent="0.2">
      <c r="A342" s="239" t="s">
        <v>2232</v>
      </c>
      <c r="B342" s="199" t="s">
        <v>5091</v>
      </c>
      <c r="C342" s="208"/>
      <c r="D342" s="855"/>
      <c r="E342" s="897"/>
      <c r="F342" s="898"/>
      <c r="G342" s="898"/>
      <c r="H342" s="898"/>
      <c r="I342" s="351"/>
      <c r="J342" s="1368" t="s">
        <v>143</v>
      </c>
      <c r="K342" s="1368" t="s">
        <v>143</v>
      </c>
      <c r="L342" s="205" t="s">
        <v>5000</v>
      </c>
      <c r="M342" s="1555" t="s">
        <v>738</v>
      </c>
      <c r="N342" s="1555"/>
      <c r="O342" s="1557" t="s">
        <v>738</v>
      </c>
      <c r="P342" s="1946"/>
      <c r="Q342" s="1559" t="s">
        <v>5167</v>
      </c>
      <c r="R342" s="1564">
        <v>2100</v>
      </c>
      <c r="S342" s="1559" t="s">
        <v>2225</v>
      </c>
      <c r="T342" s="1561" t="s">
        <v>738</v>
      </c>
      <c r="U342" s="1561"/>
      <c r="V342" s="1562" t="s">
        <v>738</v>
      </c>
      <c r="W342" s="1562"/>
    </row>
    <row r="343" spans="1:23" s="1309" customFormat="1" ht="11.25" customHeight="1" x14ac:dyDescent="0.2">
      <c r="A343" s="239" t="s">
        <v>2232</v>
      </c>
      <c r="B343" s="199" t="s">
        <v>5091</v>
      </c>
      <c r="C343" s="216"/>
      <c r="D343" s="826" t="s">
        <v>5282</v>
      </c>
      <c r="E343" s="891" t="s">
        <v>4960</v>
      </c>
      <c r="F343" s="896">
        <v>-1145</v>
      </c>
      <c r="G343" s="896">
        <v>-1215</v>
      </c>
      <c r="H343" s="896" t="s">
        <v>5093</v>
      </c>
      <c r="I343" s="351"/>
      <c r="J343" s="1368" t="s">
        <v>2053</v>
      </c>
      <c r="K343" s="1368" t="s">
        <v>2053</v>
      </c>
      <c r="L343" s="205" t="s">
        <v>4535</v>
      </c>
      <c r="M343" s="1555" t="s">
        <v>4848</v>
      </c>
      <c r="N343" s="1556">
        <v>1320</v>
      </c>
      <c r="O343" s="1566" t="s">
        <v>738</v>
      </c>
      <c r="P343" s="1797"/>
      <c r="Q343" s="1559" t="s">
        <v>4516</v>
      </c>
      <c r="R343" s="1564">
        <v>2100</v>
      </c>
      <c r="S343" s="1567" t="s">
        <v>2225</v>
      </c>
      <c r="T343" s="1561" t="s">
        <v>738</v>
      </c>
      <c r="U343" s="1561"/>
      <c r="V343" s="1562" t="s">
        <v>738</v>
      </c>
      <c r="W343" s="1562"/>
    </row>
    <row r="344" spans="1:23" s="1309" customFormat="1" ht="11.25" customHeight="1" x14ac:dyDescent="0.2">
      <c r="A344" s="239" t="s">
        <v>2232</v>
      </c>
      <c r="B344" s="199" t="s">
        <v>5091</v>
      </c>
      <c r="C344" s="216"/>
      <c r="D344" s="855"/>
      <c r="E344" s="897"/>
      <c r="F344" s="898"/>
      <c r="G344" s="898"/>
      <c r="H344" s="898"/>
      <c r="I344" s="351"/>
      <c r="J344" s="1368" t="s">
        <v>2053</v>
      </c>
      <c r="K344" s="1368" t="s">
        <v>2053</v>
      </c>
      <c r="L344" s="205" t="s">
        <v>5000</v>
      </c>
      <c r="M344" s="1555" t="s">
        <v>5005</v>
      </c>
      <c r="N344" s="1556">
        <v>1320</v>
      </c>
      <c r="O344" s="1566" t="s">
        <v>738</v>
      </c>
      <c r="P344" s="1797"/>
      <c r="Q344" s="1559" t="s">
        <v>5009</v>
      </c>
      <c r="R344" s="1564">
        <v>2100</v>
      </c>
      <c r="S344" s="1567" t="s">
        <v>2225</v>
      </c>
      <c r="T344" s="1561" t="s">
        <v>738</v>
      </c>
      <c r="U344" s="1561"/>
      <c r="V344" s="1562" t="s">
        <v>738</v>
      </c>
      <c r="W344" s="1562"/>
    </row>
    <row r="345" spans="1:23" s="1309" customFormat="1" ht="11.25" customHeight="1" x14ac:dyDescent="0.2">
      <c r="A345" s="239" t="s">
        <v>2232</v>
      </c>
      <c r="B345" s="199" t="s">
        <v>5091</v>
      </c>
      <c r="C345" s="216"/>
      <c r="D345" s="826" t="s">
        <v>2812</v>
      </c>
      <c r="E345" s="891" t="s">
        <v>4960</v>
      </c>
      <c r="F345" s="896">
        <v>-1140</v>
      </c>
      <c r="G345" s="896">
        <v>-1265</v>
      </c>
      <c r="H345" s="896" t="s">
        <v>1286</v>
      </c>
      <c r="I345" s="351"/>
      <c r="J345" s="1368" t="s">
        <v>2053</v>
      </c>
      <c r="K345" s="1368" t="s">
        <v>2053</v>
      </c>
      <c r="L345" s="205" t="s">
        <v>4535</v>
      </c>
      <c r="M345" s="1555" t="s">
        <v>4849</v>
      </c>
      <c r="N345" s="1556">
        <v>1320</v>
      </c>
      <c r="O345" s="1566" t="s">
        <v>738</v>
      </c>
      <c r="P345" s="1797"/>
      <c r="Q345" s="1559" t="s">
        <v>4518</v>
      </c>
      <c r="R345" s="1564">
        <v>2100</v>
      </c>
      <c r="S345" s="1567" t="s">
        <v>2225</v>
      </c>
      <c r="T345" s="1561" t="s">
        <v>738</v>
      </c>
      <c r="U345" s="1561"/>
      <c r="V345" s="1562" t="s">
        <v>738</v>
      </c>
      <c r="W345" s="1562"/>
    </row>
    <row r="346" spans="1:23" s="1309" customFormat="1" ht="11.25" customHeight="1" x14ac:dyDescent="0.2">
      <c r="A346" s="239" t="s">
        <v>2232</v>
      </c>
      <c r="B346" s="199" t="s">
        <v>5091</v>
      </c>
      <c r="C346" s="216"/>
      <c r="D346" s="869"/>
      <c r="E346" s="899"/>
      <c r="F346" s="898"/>
      <c r="G346" s="898"/>
      <c r="H346" s="898"/>
      <c r="I346" s="351"/>
      <c r="J346" s="1368" t="s">
        <v>2053</v>
      </c>
      <c r="K346" s="1368" t="s">
        <v>2053</v>
      </c>
      <c r="L346" s="205" t="s">
        <v>5000</v>
      </c>
      <c r="M346" s="1555" t="s">
        <v>5006</v>
      </c>
      <c r="N346" s="1556">
        <v>1320</v>
      </c>
      <c r="O346" s="1566" t="s">
        <v>738</v>
      </c>
      <c r="P346" s="1797"/>
      <c r="Q346" s="1559" t="s">
        <v>5010</v>
      </c>
      <c r="R346" s="1564">
        <v>2100</v>
      </c>
      <c r="S346" s="1567" t="s">
        <v>2225</v>
      </c>
      <c r="T346" s="1561" t="s">
        <v>738</v>
      </c>
      <c r="U346" s="1561"/>
      <c r="V346" s="1562" t="s">
        <v>738</v>
      </c>
      <c r="W346" s="1562"/>
    </row>
    <row r="347" spans="1:23" s="1309" customFormat="1" ht="11.25" customHeight="1" x14ac:dyDescent="0.2">
      <c r="A347" s="239" t="s">
        <v>2232</v>
      </c>
      <c r="B347" s="199" t="s">
        <v>5091</v>
      </c>
      <c r="C347" s="208"/>
      <c r="D347" s="869"/>
      <c r="E347" s="899"/>
      <c r="F347" s="896" t="s">
        <v>8292</v>
      </c>
      <c r="G347" s="896">
        <v>-1265</v>
      </c>
      <c r="H347" s="896" t="s">
        <v>1286</v>
      </c>
      <c r="I347" s="351"/>
      <c r="J347" s="1368" t="s">
        <v>2053</v>
      </c>
      <c r="K347" s="1368" t="s">
        <v>2053</v>
      </c>
      <c r="L347" s="205" t="s">
        <v>4535</v>
      </c>
      <c r="M347" s="1555" t="s">
        <v>4850</v>
      </c>
      <c r="N347" s="1556">
        <v>1320</v>
      </c>
      <c r="O347" s="1566" t="s">
        <v>738</v>
      </c>
      <c r="P347" s="1797"/>
      <c r="Q347" s="1559" t="s">
        <v>4519</v>
      </c>
      <c r="R347" s="1564">
        <v>2100</v>
      </c>
      <c r="S347" s="1567" t="s">
        <v>2225</v>
      </c>
      <c r="T347" s="1561" t="s">
        <v>738</v>
      </c>
      <c r="U347" s="1561"/>
      <c r="V347" s="1562" t="s">
        <v>738</v>
      </c>
      <c r="W347" s="1562"/>
    </row>
    <row r="348" spans="1:23" s="1309" customFormat="1" ht="11.25" customHeight="1" x14ac:dyDescent="0.2">
      <c r="A348" s="239" t="s">
        <v>2232</v>
      </c>
      <c r="B348" s="239" t="s">
        <v>5091</v>
      </c>
      <c r="C348" s="252"/>
      <c r="D348" s="855"/>
      <c r="E348" s="897"/>
      <c r="F348" s="898"/>
      <c r="G348" s="898"/>
      <c r="H348" s="898"/>
      <c r="I348" s="351"/>
      <c r="J348" s="1361" t="s">
        <v>2053</v>
      </c>
      <c r="K348" s="1361" t="s">
        <v>2053</v>
      </c>
      <c r="L348" s="243" t="s">
        <v>5000</v>
      </c>
      <c r="M348" s="1555" t="s">
        <v>5007</v>
      </c>
      <c r="N348" s="1556">
        <v>1320</v>
      </c>
      <c r="O348" s="1557" t="s">
        <v>738</v>
      </c>
      <c r="P348" s="1946"/>
      <c r="Q348" s="1559" t="s">
        <v>5011</v>
      </c>
      <c r="R348" s="1564">
        <v>2100</v>
      </c>
      <c r="S348" s="1559" t="s">
        <v>2225</v>
      </c>
      <c r="T348" s="1561" t="s">
        <v>738</v>
      </c>
      <c r="U348" s="1561"/>
      <c r="V348" s="1562" t="s">
        <v>738</v>
      </c>
      <c r="W348" s="1562"/>
    </row>
    <row r="349" spans="1:23" ht="11.25" customHeight="1" x14ac:dyDescent="0.2">
      <c r="I349" s="1344"/>
      <c r="P349" s="1383"/>
    </row>
    <row r="350" spans="1:23" s="1309" customFormat="1" ht="11.25" customHeight="1" x14ac:dyDescent="0.2">
      <c r="A350" s="239" t="s">
        <v>2232</v>
      </c>
      <c r="B350" s="199" t="s">
        <v>5091</v>
      </c>
      <c r="C350" s="199" t="s">
        <v>5091</v>
      </c>
      <c r="D350" s="826" t="s">
        <v>5082</v>
      </c>
      <c r="E350" s="891" t="s">
        <v>5084</v>
      </c>
      <c r="F350" s="895">
        <v>-1135</v>
      </c>
      <c r="G350" s="895">
        <v>-1100</v>
      </c>
      <c r="H350" s="895" t="s">
        <v>5083</v>
      </c>
      <c r="I350" s="351"/>
      <c r="J350" s="1368" t="s">
        <v>2053</v>
      </c>
      <c r="K350" s="1368" t="s">
        <v>2053</v>
      </c>
      <c r="L350" s="205" t="s">
        <v>2333</v>
      </c>
      <c r="M350" s="1555" t="s">
        <v>4851</v>
      </c>
      <c r="N350" s="1556">
        <v>1512</v>
      </c>
      <c r="O350" s="1566" t="s">
        <v>738</v>
      </c>
      <c r="P350" s="1797"/>
      <c r="Q350" s="1559" t="s">
        <v>4557</v>
      </c>
      <c r="R350" s="1564">
        <v>2289</v>
      </c>
      <c r="S350" s="1567" t="s">
        <v>2225</v>
      </c>
      <c r="T350" s="1561" t="s">
        <v>738</v>
      </c>
      <c r="U350" s="1561"/>
      <c r="V350" s="1562" t="s">
        <v>738</v>
      </c>
      <c r="W350" s="1562"/>
    </row>
    <row r="351" spans="1:23" s="1309" customFormat="1" ht="11.25" customHeight="1" x14ac:dyDescent="0.2">
      <c r="A351" s="239" t="s">
        <v>2232</v>
      </c>
      <c r="B351" s="199" t="s">
        <v>5091</v>
      </c>
      <c r="C351" s="216" t="s">
        <v>2125</v>
      </c>
      <c r="D351" s="826" t="s">
        <v>5035</v>
      </c>
      <c r="E351" s="891" t="s">
        <v>4960</v>
      </c>
      <c r="F351" s="895">
        <v>-1135</v>
      </c>
      <c r="G351" s="895">
        <v>-1215</v>
      </c>
      <c r="H351" s="896" t="s">
        <v>5150</v>
      </c>
      <c r="I351" s="351"/>
      <c r="J351" s="1368" t="s">
        <v>143</v>
      </c>
      <c r="K351" s="1368" t="s">
        <v>143</v>
      </c>
      <c r="L351" s="205" t="s">
        <v>2333</v>
      </c>
      <c r="M351" s="1555" t="s">
        <v>4852</v>
      </c>
      <c r="N351" s="1556">
        <v>1512</v>
      </c>
      <c r="O351" s="1566" t="s">
        <v>738</v>
      </c>
      <c r="P351" s="1797"/>
      <c r="Q351" s="1559" t="s">
        <v>4517</v>
      </c>
      <c r="R351" s="1564">
        <v>2289</v>
      </c>
      <c r="S351" s="1567" t="s">
        <v>2225</v>
      </c>
      <c r="T351" s="1561" t="s">
        <v>738</v>
      </c>
      <c r="U351" s="1561"/>
      <c r="V351" s="1562" t="s">
        <v>738</v>
      </c>
      <c r="W351" s="1562"/>
    </row>
    <row r="352" spans="1:23" s="1309" customFormat="1" ht="11.25" customHeight="1" x14ac:dyDescent="0.2">
      <c r="A352" s="239" t="s">
        <v>2232</v>
      </c>
      <c r="B352" s="199" t="s">
        <v>5091</v>
      </c>
      <c r="C352" s="216"/>
      <c r="D352" s="272"/>
      <c r="E352" s="897"/>
      <c r="F352" s="895" t="s">
        <v>5454</v>
      </c>
      <c r="G352" s="895">
        <v>-1215</v>
      </c>
      <c r="H352" s="895" t="s">
        <v>1520</v>
      </c>
      <c r="I352" s="351"/>
      <c r="J352" s="1368" t="s">
        <v>143</v>
      </c>
      <c r="K352" s="1368" t="s">
        <v>143</v>
      </c>
      <c r="L352" s="205" t="s">
        <v>2333</v>
      </c>
      <c r="M352" s="1555" t="s">
        <v>5459</v>
      </c>
      <c r="N352" s="1556">
        <v>1512</v>
      </c>
      <c r="O352" s="1557" t="s">
        <v>738</v>
      </c>
      <c r="P352" s="1946"/>
      <c r="Q352" s="1559" t="s">
        <v>5460</v>
      </c>
      <c r="R352" s="1564">
        <v>2289</v>
      </c>
      <c r="S352" s="1567" t="s">
        <v>2225</v>
      </c>
      <c r="T352" s="1561" t="s">
        <v>738</v>
      </c>
      <c r="U352" s="1561"/>
      <c r="V352" s="1562" t="s">
        <v>738</v>
      </c>
      <c r="W352" s="1562"/>
    </row>
    <row r="353" spans="1:23" s="1309" customFormat="1" ht="11.25" customHeight="1" x14ac:dyDescent="0.2">
      <c r="A353" s="239" t="s">
        <v>2232</v>
      </c>
      <c r="B353" s="199" t="s">
        <v>5091</v>
      </c>
      <c r="C353" s="216"/>
      <c r="D353" s="826" t="s">
        <v>7299</v>
      </c>
      <c r="E353" s="899" t="s">
        <v>4883</v>
      </c>
      <c r="F353" s="1579">
        <v>-1200</v>
      </c>
      <c r="G353" s="1579">
        <v>-1250</v>
      </c>
      <c r="H353" s="1579" t="s">
        <v>5093</v>
      </c>
      <c r="I353" s="351"/>
      <c r="J353" s="1368" t="s">
        <v>143</v>
      </c>
      <c r="K353" s="1368" t="s">
        <v>143</v>
      </c>
      <c r="L353" s="205" t="s">
        <v>5355</v>
      </c>
      <c r="M353" s="1565" t="s">
        <v>738</v>
      </c>
      <c r="N353" s="1565"/>
      <c r="O353" s="1566" t="s">
        <v>738</v>
      </c>
      <c r="P353" s="1797"/>
      <c r="Q353" s="1559" t="s">
        <v>5356</v>
      </c>
      <c r="R353" s="1564">
        <v>2289</v>
      </c>
      <c r="S353" s="1567" t="s">
        <v>2225</v>
      </c>
      <c r="T353" s="1561" t="s">
        <v>738</v>
      </c>
      <c r="U353" s="1561"/>
      <c r="V353" s="1562" t="s">
        <v>738</v>
      </c>
      <c r="W353" s="1562"/>
    </row>
    <row r="354" spans="1:23" s="1309" customFormat="1" ht="11.25" customHeight="1" x14ac:dyDescent="0.2">
      <c r="A354" s="239" t="s">
        <v>2232</v>
      </c>
      <c r="B354" s="199" t="s">
        <v>5091</v>
      </c>
      <c r="C354" s="216"/>
      <c r="D354" s="869"/>
      <c r="E354" s="899"/>
      <c r="F354" s="1579"/>
      <c r="G354" s="1579"/>
      <c r="H354" s="1579"/>
      <c r="I354" s="351"/>
      <c r="J354" s="1368" t="s">
        <v>143</v>
      </c>
      <c r="K354" s="1368" t="s">
        <v>143</v>
      </c>
      <c r="L354" s="205" t="s">
        <v>5349</v>
      </c>
      <c r="M354" s="1565" t="s">
        <v>738</v>
      </c>
      <c r="N354" s="1565"/>
      <c r="O354" s="1566" t="s">
        <v>738</v>
      </c>
      <c r="P354" s="1797"/>
      <c r="Q354" s="1559" t="s">
        <v>5357</v>
      </c>
      <c r="R354" s="1564">
        <v>2289</v>
      </c>
      <c r="S354" s="1567" t="s">
        <v>2225</v>
      </c>
      <c r="T354" s="1561" t="s">
        <v>738</v>
      </c>
      <c r="U354" s="1561"/>
      <c r="V354" s="1562" t="s">
        <v>738</v>
      </c>
      <c r="W354" s="1562"/>
    </row>
    <row r="355" spans="1:23" s="1309" customFormat="1" ht="11.25" customHeight="1" x14ac:dyDescent="0.2">
      <c r="A355" s="239" t="s">
        <v>2232</v>
      </c>
      <c r="B355" s="199" t="s">
        <v>5091</v>
      </c>
      <c r="C355" s="216"/>
      <c r="D355" s="826" t="s">
        <v>5148</v>
      </c>
      <c r="E355" s="891" t="s">
        <v>5052</v>
      </c>
      <c r="F355" s="896">
        <v>-1200</v>
      </c>
      <c r="G355" s="896">
        <v>-1250</v>
      </c>
      <c r="H355" s="896" t="s">
        <v>5150</v>
      </c>
      <c r="I355" s="351"/>
      <c r="J355" s="1368" t="s">
        <v>143</v>
      </c>
      <c r="K355" s="1368" t="s">
        <v>143</v>
      </c>
      <c r="L355" s="205" t="s">
        <v>5355</v>
      </c>
      <c r="M355" s="1565" t="s">
        <v>738</v>
      </c>
      <c r="N355" s="1565"/>
      <c r="O355" s="1566" t="s">
        <v>738</v>
      </c>
      <c r="P355" s="1797"/>
      <c r="Q355" s="1559" t="s">
        <v>5356</v>
      </c>
      <c r="R355" s="1564">
        <v>2289</v>
      </c>
      <c r="S355" s="1567" t="s">
        <v>2225</v>
      </c>
      <c r="T355" s="1561" t="s">
        <v>738</v>
      </c>
      <c r="U355" s="1561"/>
      <c r="V355" s="1562" t="s">
        <v>738</v>
      </c>
      <c r="W355" s="1562"/>
    </row>
    <row r="356" spans="1:23" s="1309" customFormat="1" ht="11.25" customHeight="1" x14ac:dyDescent="0.2">
      <c r="A356" s="239" t="s">
        <v>2232</v>
      </c>
      <c r="B356" s="199" t="s">
        <v>5091</v>
      </c>
      <c r="C356" s="216"/>
      <c r="D356" s="869"/>
      <c r="E356" s="899"/>
      <c r="F356" s="898"/>
      <c r="G356" s="898"/>
      <c r="H356" s="898"/>
      <c r="I356" s="351"/>
      <c r="J356" s="1368" t="s">
        <v>143</v>
      </c>
      <c r="K356" s="1368" t="s">
        <v>143</v>
      </c>
      <c r="L356" s="205" t="s">
        <v>5349</v>
      </c>
      <c r="M356" s="1565" t="s">
        <v>738</v>
      </c>
      <c r="N356" s="1565"/>
      <c r="O356" s="1566" t="s">
        <v>738</v>
      </c>
      <c r="P356" s="1797"/>
      <c r="Q356" s="1559" t="s">
        <v>5357</v>
      </c>
      <c r="R356" s="1564">
        <v>2289</v>
      </c>
      <c r="S356" s="1567" t="s">
        <v>2225</v>
      </c>
      <c r="T356" s="1561" t="s">
        <v>738</v>
      </c>
      <c r="U356" s="1561"/>
      <c r="V356" s="1562" t="s">
        <v>738</v>
      </c>
      <c r="W356" s="1562"/>
    </row>
    <row r="357" spans="1:23" s="1309" customFormat="1" ht="11.25" customHeight="1" x14ac:dyDescent="0.2">
      <c r="A357" s="239" t="s">
        <v>2232</v>
      </c>
      <c r="B357" s="199" t="s">
        <v>5091</v>
      </c>
      <c r="C357" s="208"/>
      <c r="D357" s="869"/>
      <c r="E357" s="899"/>
      <c r="F357" s="896" t="s">
        <v>5149</v>
      </c>
      <c r="G357" s="896">
        <v>-1250</v>
      </c>
      <c r="H357" s="896" t="s">
        <v>1520</v>
      </c>
      <c r="I357" s="351"/>
      <c r="J357" s="1368" t="s">
        <v>143</v>
      </c>
      <c r="K357" s="1368" t="s">
        <v>143</v>
      </c>
      <c r="L357" s="205" t="s">
        <v>5355</v>
      </c>
      <c r="M357" s="1565" t="s">
        <v>738</v>
      </c>
      <c r="N357" s="1565"/>
      <c r="O357" s="1566" t="s">
        <v>738</v>
      </c>
      <c r="P357" s="1797"/>
      <c r="Q357" s="1559" t="s">
        <v>5358</v>
      </c>
      <c r="R357" s="1564">
        <v>2289</v>
      </c>
      <c r="S357" s="1567" t="s">
        <v>2225</v>
      </c>
      <c r="T357" s="1561" t="s">
        <v>738</v>
      </c>
      <c r="U357" s="1561"/>
      <c r="V357" s="1562" t="s">
        <v>738</v>
      </c>
      <c r="W357" s="1562"/>
    </row>
    <row r="358" spans="1:23" s="1309" customFormat="1" ht="11.25" customHeight="1" x14ac:dyDescent="0.2">
      <c r="A358" s="239" t="s">
        <v>2232</v>
      </c>
      <c r="B358" s="199" t="s">
        <v>5091</v>
      </c>
      <c r="C358" s="208"/>
      <c r="D358" s="855"/>
      <c r="E358" s="897"/>
      <c r="F358" s="898"/>
      <c r="G358" s="898"/>
      <c r="H358" s="898"/>
      <c r="I358" s="351"/>
      <c r="J358" s="1368" t="s">
        <v>143</v>
      </c>
      <c r="K358" s="1368" t="s">
        <v>143</v>
      </c>
      <c r="L358" s="205" t="s">
        <v>5349</v>
      </c>
      <c r="M358" s="1555" t="s">
        <v>738</v>
      </c>
      <c r="N358" s="1555"/>
      <c r="O358" s="1557" t="s">
        <v>738</v>
      </c>
      <c r="P358" s="1946"/>
      <c r="Q358" s="1559" t="s">
        <v>5359</v>
      </c>
      <c r="R358" s="1564">
        <v>2289</v>
      </c>
      <c r="S358" s="1559" t="s">
        <v>2225</v>
      </c>
      <c r="T358" s="1561" t="s">
        <v>738</v>
      </c>
      <c r="U358" s="1561"/>
      <c r="V358" s="1562" t="s">
        <v>738</v>
      </c>
      <c r="W358" s="1562"/>
    </row>
    <row r="359" spans="1:23" s="1309" customFormat="1" ht="11.25" customHeight="1" x14ac:dyDescent="0.2">
      <c r="A359" s="239" t="s">
        <v>2232</v>
      </c>
      <c r="B359" s="199" t="s">
        <v>5091</v>
      </c>
      <c r="C359" s="216"/>
      <c r="D359" s="826" t="s">
        <v>5282</v>
      </c>
      <c r="E359" s="891" t="s">
        <v>4960</v>
      </c>
      <c r="F359" s="895">
        <v>-1145</v>
      </c>
      <c r="G359" s="895">
        <v>-1215</v>
      </c>
      <c r="H359" s="895" t="s">
        <v>5093</v>
      </c>
      <c r="I359" s="351"/>
      <c r="J359" s="1368" t="s">
        <v>2053</v>
      </c>
      <c r="K359" s="1368" t="s">
        <v>2053</v>
      </c>
      <c r="L359" s="205" t="s">
        <v>2333</v>
      </c>
      <c r="M359" s="1555" t="s">
        <v>4852</v>
      </c>
      <c r="N359" s="1556">
        <v>1512</v>
      </c>
      <c r="O359" s="1566" t="s">
        <v>738</v>
      </c>
      <c r="P359" s="1797"/>
      <c r="Q359" s="1559" t="s">
        <v>4517</v>
      </c>
      <c r="R359" s="1564">
        <v>2289</v>
      </c>
      <c r="S359" s="1567" t="s">
        <v>2225</v>
      </c>
      <c r="T359" s="1561" t="s">
        <v>738</v>
      </c>
      <c r="U359" s="1561"/>
      <c r="V359" s="1562" t="s">
        <v>738</v>
      </c>
      <c r="W359" s="1562"/>
    </row>
    <row r="360" spans="1:23" s="1309" customFormat="1" ht="11.25" customHeight="1" x14ac:dyDescent="0.2">
      <c r="A360" s="239" t="s">
        <v>2232</v>
      </c>
      <c r="B360" s="199" t="s">
        <v>5091</v>
      </c>
      <c r="C360" s="216"/>
      <c r="D360" s="826" t="s">
        <v>2812</v>
      </c>
      <c r="E360" s="891" t="s">
        <v>4960</v>
      </c>
      <c r="F360" s="895">
        <v>-1140</v>
      </c>
      <c r="G360" s="895">
        <v>-1265</v>
      </c>
      <c r="H360" s="896" t="s">
        <v>1286</v>
      </c>
      <c r="I360" s="351"/>
      <c r="J360" s="1368" t="s">
        <v>2053</v>
      </c>
      <c r="K360" s="1368" t="s">
        <v>2053</v>
      </c>
      <c r="L360" s="205" t="s">
        <v>2333</v>
      </c>
      <c r="M360" s="1555" t="s">
        <v>4853</v>
      </c>
      <c r="N360" s="1556">
        <v>1512</v>
      </c>
      <c r="O360" s="1566" t="s">
        <v>738</v>
      </c>
      <c r="P360" s="1797"/>
      <c r="Q360" s="1559" t="s">
        <v>4520</v>
      </c>
      <c r="R360" s="1564">
        <v>2289</v>
      </c>
      <c r="S360" s="1567" t="s">
        <v>2225</v>
      </c>
      <c r="T360" s="1561" t="s">
        <v>738</v>
      </c>
      <c r="U360" s="1561"/>
      <c r="V360" s="1562" t="s">
        <v>738</v>
      </c>
      <c r="W360" s="1562"/>
    </row>
    <row r="361" spans="1:23" s="1309" customFormat="1" ht="11.25" customHeight="1" x14ac:dyDescent="0.2">
      <c r="A361" s="239" t="s">
        <v>2232</v>
      </c>
      <c r="B361" s="239" t="s">
        <v>5091</v>
      </c>
      <c r="C361" s="223"/>
      <c r="D361" s="272"/>
      <c r="E361" s="897"/>
      <c r="F361" s="895" t="s">
        <v>8292</v>
      </c>
      <c r="G361" s="895">
        <v>-1265</v>
      </c>
      <c r="H361" s="895" t="s">
        <v>1286</v>
      </c>
      <c r="I361" s="351"/>
      <c r="J361" s="1361" t="s">
        <v>2053</v>
      </c>
      <c r="K361" s="1361" t="s">
        <v>2053</v>
      </c>
      <c r="L361" s="243" t="s">
        <v>2333</v>
      </c>
      <c r="M361" s="1555" t="s">
        <v>4854</v>
      </c>
      <c r="N361" s="1556">
        <v>1512</v>
      </c>
      <c r="O361" s="1557" t="s">
        <v>738</v>
      </c>
      <c r="P361" s="1946"/>
      <c r="Q361" s="1559" t="s">
        <v>4521</v>
      </c>
      <c r="R361" s="1564">
        <v>2289</v>
      </c>
      <c r="S361" s="1559" t="s">
        <v>2225</v>
      </c>
      <c r="T361" s="1561" t="s">
        <v>738</v>
      </c>
      <c r="U361" s="1561"/>
      <c r="V361" s="1562" t="s">
        <v>738</v>
      </c>
      <c r="W361" s="1562"/>
    </row>
    <row r="362" spans="1:23" ht="11.25" customHeight="1" x14ac:dyDescent="0.2">
      <c r="I362" s="1344"/>
      <c r="P362" s="1383"/>
    </row>
    <row r="363" spans="1:23" s="1363" customFormat="1" ht="11.25" customHeight="1" x14ac:dyDescent="0.2">
      <c r="A363" s="239" t="s">
        <v>2232</v>
      </c>
      <c r="B363" s="349" t="s">
        <v>5032</v>
      </c>
      <c r="C363" s="349" t="s">
        <v>5032</v>
      </c>
      <c r="D363" s="200" t="s">
        <v>7930</v>
      </c>
      <c r="E363" s="207" t="s">
        <v>4921</v>
      </c>
      <c r="F363" s="1368" t="s">
        <v>1824</v>
      </c>
      <c r="G363" s="1375">
        <v>-1220</v>
      </c>
      <c r="H363" s="207" t="s">
        <v>7931</v>
      </c>
      <c r="I363" s="351"/>
      <c r="J363" s="1368" t="s">
        <v>1414</v>
      </c>
      <c r="K363" s="1368" t="s">
        <v>1414</v>
      </c>
      <c r="L363" s="205" t="s">
        <v>4535</v>
      </c>
      <c r="M363" s="1565" t="s">
        <v>738</v>
      </c>
      <c r="N363" s="1565"/>
      <c r="O363" s="1566" t="s">
        <v>738</v>
      </c>
      <c r="P363" s="1797"/>
      <c r="Q363" s="1559" t="s">
        <v>5002</v>
      </c>
      <c r="R363" s="1564">
        <v>2100</v>
      </c>
      <c r="S363" s="1567" t="s">
        <v>2225</v>
      </c>
      <c r="T363" s="1561" t="s">
        <v>738</v>
      </c>
      <c r="U363" s="1561"/>
      <c r="V363" s="1562" t="s">
        <v>738</v>
      </c>
      <c r="W363" s="1562"/>
    </row>
    <row r="364" spans="1:23" s="1363" customFormat="1" ht="11.25" customHeight="1" x14ac:dyDescent="0.2">
      <c r="A364" s="239" t="s">
        <v>2232</v>
      </c>
      <c r="B364" s="349" t="s">
        <v>5032</v>
      </c>
      <c r="C364" s="783" t="s">
        <v>2126</v>
      </c>
      <c r="D364" s="1381"/>
      <c r="E364" s="1365"/>
      <c r="F364" s="1365"/>
      <c r="G364" s="1382"/>
      <c r="H364" s="226"/>
      <c r="I364" s="351"/>
      <c r="J364" s="1361" t="s">
        <v>1414</v>
      </c>
      <c r="K364" s="1361" t="s">
        <v>1414</v>
      </c>
      <c r="L364" s="243" t="s">
        <v>5000</v>
      </c>
      <c r="M364" s="1555" t="s">
        <v>738</v>
      </c>
      <c r="N364" s="1555"/>
      <c r="O364" s="1557" t="s">
        <v>738</v>
      </c>
      <c r="P364" s="1946"/>
      <c r="Q364" s="1559" t="s">
        <v>5001</v>
      </c>
      <c r="R364" s="1564">
        <v>2100</v>
      </c>
      <c r="S364" s="1559" t="s">
        <v>2225</v>
      </c>
      <c r="T364" s="1561" t="s">
        <v>738</v>
      </c>
      <c r="U364" s="1561"/>
      <c r="V364" s="1562" t="s">
        <v>738</v>
      </c>
      <c r="W364" s="1562"/>
    </row>
    <row r="365" spans="1:23" s="1363" customFormat="1" ht="11.25" customHeight="1" x14ac:dyDescent="0.2">
      <c r="A365" s="239" t="s">
        <v>2232</v>
      </c>
      <c r="B365" s="349" t="s">
        <v>5032</v>
      </c>
      <c r="C365" s="783"/>
      <c r="D365" s="826" t="s">
        <v>5148</v>
      </c>
      <c r="E365" s="207" t="s">
        <v>5052</v>
      </c>
      <c r="F365" s="1368" t="s">
        <v>565</v>
      </c>
      <c r="G365" s="1375">
        <v>-1240</v>
      </c>
      <c r="H365" s="207" t="s">
        <v>4884</v>
      </c>
      <c r="I365" s="351"/>
      <c r="J365" s="1368" t="s">
        <v>1414</v>
      </c>
      <c r="K365" s="1368" t="s">
        <v>1414</v>
      </c>
      <c r="L365" s="205" t="s">
        <v>4535</v>
      </c>
      <c r="M365" s="1555" t="s">
        <v>738</v>
      </c>
      <c r="N365" s="1555"/>
      <c r="O365" s="1557" t="s">
        <v>738</v>
      </c>
      <c r="P365" s="1946"/>
      <c r="Q365" s="1559" t="s">
        <v>5477</v>
      </c>
      <c r="R365" s="1564">
        <v>2100</v>
      </c>
      <c r="S365" s="1559" t="s">
        <v>2225</v>
      </c>
      <c r="T365" s="1561" t="s">
        <v>738</v>
      </c>
      <c r="U365" s="1561"/>
      <c r="V365" s="1562" t="s">
        <v>738</v>
      </c>
      <c r="W365" s="1562"/>
    </row>
    <row r="366" spans="1:23" s="1363" customFormat="1" ht="11.25" customHeight="1" x14ac:dyDescent="0.2">
      <c r="A366" s="239" t="s">
        <v>2232</v>
      </c>
      <c r="B366" s="349" t="s">
        <v>5032</v>
      </c>
      <c r="C366" s="783"/>
      <c r="D366" s="1381"/>
      <c r="E366" s="1365"/>
      <c r="F366" s="1365"/>
      <c r="G366" s="1382"/>
      <c r="H366" s="226"/>
      <c r="I366" s="351"/>
      <c r="J366" s="1368" t="s">
        <v>1414</v>
      </c>
      <c r="K366" s="1368" t="s">
        <v>1414</v>
      </c>
      <c r="L366" s="243" t="s">
        <v>5000</v>
      </c>
      <c r="M366" s="1555" t="s">
        <v>738</v>
      </c>
      <c r="N366" s="1555"/>
      <c r="O366" s="1557" t="s">
        <v>738</v>
      </c>
      <c r="P366" s="1946"/>
      <c r="Q366" s="1559" t="s">
        <v>5478</v>
      </c>
      <c r="R366" s="1564">
        <v>2100</v>
      </c>
      <c r="S366" s="1559" t="s">
        <v>2225</v>
      </c>
      <c r="T366" s="1561" t="s">
        <v>738</v>
      </c>
      <c r="U366" s="1561"/>
      <c r="V366" s="1562" t="s">
        <v>738</v>
      </c>
      <c r="W366" s="1562"/>
    </row>
    <row r="367" spans="1:23" s="1363" customFormat="1" ht="11.25" customHeight="1" x14ac:dyDescent="0.2">
      <c r="A367" s="239" t="s">
        <v>2232</v>
      </c>
      <c r="B367" s="349" t="s">
        <v>5032</v>
      </c>
      <c r="C367" s="783"/>
      <c r="D367" s="200" t="s">
        <v>7932</v>
      </c>
      <c r="E367" s="207" t="s">
        <v>4960</v>
      </c>
      <c r="F367" s="1368" t="s">
        <v>235</v>
      </c>
      <c r="G367" s="1375">
        <v>-1250</v>
      </c>
      <c r="H367" s="207" t="s">
        <v>7931</v>
      </c>
      <c r="I367" s="351"/>
      <c r="J367" s="1368" t="s">
        <v>1274</v>
      </c>
      <c r="K367" s="1368" t="s">
        <v>1414</v>
      </c>
      <c r="L367" s="205" t="s">
        <v>4535</v>
      </c>
      <c r="M367" s="1565" t="s">
        <v>738</v>
      </c>
      <c r="N367" s="1565"/>
      <c r="O367" s="1566" t="s">
        <v>738</v>
      </c>
      <c r="P367" s="1797"/>
      <c r="Q367" s="1559" t="s">
        <v>5085</v>
      </c>
      <c r="R367" s="1564">
        <v>2100</v>
      </c>
      <c r="S367" s="1567" t="s">
        <v>2225</v>
      </c>
      <c r="T367" s="1561" t="s">
        <v>738</v>
      </c>
      <c r="U367" s="1561"/>
      <c r="V367" s="1562" t="s">
        <v>738</v>
      </c>
      <c r="W367" s="1562"/>
    </row>
    <row r="368" spans="1:23" s="1363" customFormat="1" ht="11.25" customHeight="1" x14ac:dyDescent="0.2">
      <c r="A368" s="239" t="s">
        <v>2232</v>
      </c>
      <c r="B368" s="811" t="s">
        <v>5032</v>
      </c>
      <c r="C368" s="348"/>
      <c r="D368" s="1381"/>
      <c r="E368" s="1365"/>
      <c r="F368" s="1365"/>
      <c r="G368" s="1382"/>
      <c r="H368" s="226"/>
      <c r="I368" s="351"/>
      <c r="J368" s="1361" t="s">
        <v>1274</v>
      </c>
      <c r="K368" s="1361" t="s">
        <v>1414</v>
      </c>
      <c r="L368" s="243" t="s">
        <v>5000</v>
      </c>
      <c r="M368" s="1555" t="s">
        <v>738</v>
      </c>
      <c r="N368" s="1555"/>
      <c r="O368" s="1557" t="s">
        <v>738</v>
      </c>
      <c r="P368" s="1946"/>
      <c r="Q368" s="1559" t="s">
        <v>5086</v>
      </c>
      <c r="R368" s="1564">
        <v>2100</v>
      </c>
      <c r="S368" s="1559" t="s">
        <v>2225</v>
      </c>
      <c r="T368" s="1561" t="s">
        <v>738</v>
      </c>
      <c r="U368" s="1561"/>
      <c r="V368" s="1562" t="s">
        <v>738</v>
      </c>
      <c r="W368" s="1562"/>
    </row>
    <row r="369" spans="1:23" ht="11.25" customHeight="1" x14ac:dyDescent="0.2">
      <c r="I369" s="1344"/>
      <c r="P369" s="1383"/>
    </row>
    <row r="370" spans="1:23" s="1376" customFormat="1" ht="11.25" customHeight="1" x14ac:dyDescent="0.2">
      <c r="A370" s="199" t="s">
        <v>2232</v>
      </c>
      <c r="B370" s="349" t="s">
        <v>5032</v>
      </c>
      <c r="C370" s="199" t="s">
        <v>5032</v>
      </c>
      <c r="D370" s="200" t="s">
        <v>7930</v>
      </c>
      <c r="E370" s="207" t="s">
        <v>4921</v>
      </c>
      <c r="F370" s="1361" t="s">
        <v>1824</v>
      </c>
      <c r="G370" s="1360">
        <v>-1220</v>
      </c>
      <c r="H370" s="1361" t="s">
        <v>7931</v>
      </c>
      <c r="I370" s="351"/>
      <c r="J370" s="1361" t="s">
        <v>1414</v>
      </c>
      <c r="K370" s="1361" t="s">
        <v>1414</v>
      </c>
      <c r="L370" s="205" t="s">
        <v>2333</v>
      </c>
      <c r="M370" s="1565" t="s">
        <v>738</v>
      </c>
      <c r="N370" s="1565"/>
      <c r="O370" s="1566" t="s">
        <v>738</v>
      </c>
      <c r="P370" s="1797"/>
      <c r="Q370" s="1559" t="s">
        <v>5003</v>
      </c>
      <c r="R370" s="1564">
        <v>2289</v>
      </c>
      <c r="S370" s="1567" t="s">
        <v>2225</v>
      </c>
      <c r="T370" s="1561" t="s">
        <v>738</v>
      </c>
      <c r="U370" s="1561"/>
      <c r="V370" s="1562" t="s">
        <v>738</v>
      </c>
      <c r="W370" s="1562"/>
    </row>
    <row r="371" spans="1:23" s="1376" customFormat="1" ht="11.25" customHeight="1" x14ac:dyDescent="0.2">
      <c r="A371" s="199" t="s">
        <v>2232</v>
      </c>
      <c r="B371" s="349" t="s">
        <v>5032</v>
      </c>
      <c r="C371" s="783" t="s">
        <v>5097</v>
      </c>
      <c r="D371" s="826" t="s">
        <v>5148</v>
      </c>
      <c r="E371" s="207" t="s">
        <v>5052</v>
      </c>
      <c r="F371" s="1361" t="s">
        <v>565</v>
      </c>
      <c r="G371" s="1360">
        <v>-1240</v>
      </c>
      <c r="H371" s="1361" t="s">
        <v>4884</v>
      </c>
      <c r="I371" s="351"/>
      <c r="J371" s="1361" t="s">
        <v>1414</v>
      </c>
      <c r="K371" s="1361" t="s">
        <v>1414</v>
      </c>
      <c r="L371" s="205" t="s">
        <v>2333</v>
      </c>
      <c r="M371" s="1565" t="s">
        <v>738</v>
      </c>
      <c r="N371" s="1565"/>
      <c r="O371" s="1566" t="s">
        <v>738</v>
      </c>
      <c r="P371" s="1797"/>
      <c r="Q371" s="1559" t="s">
        <v>5479</v>
      </c>
      <c r="R371" s="1564">
        <v>2289</v>
      </c>
      <c r="S371" s="1567" t="s">
        <v>2225</v>
      </c>
      <c r="T371" s="1561" t="s">
        <v>738</v>
      </c>
      <c r="U371" s="1561"/>
      <c r="V371" s="1562" t="s">
        <v>738</v>
      </c>
      <c r="W371" s="1562"/>
    </row>
    <row r="372" spans="1:23" s="1363" customFormat="1" ht="11.25" customHeight="1" x14ac:dyDescent="0.2">
      <c r="A372" s="239" t="s">
        <v>2232</v>
      </c>
      <c r="B372" s="811" t="s">
        <v>5032</v>
      </c>
      <c r="C372" s="348"/>
      <c r="D372" s="240" t="s">
        <v>7932</v>
      </c>
      <c r="E372" s="241" t="s">
        <v>4960</v>
      </c>
      <c r="F372" s="1361" t="s">
        <v>235</v>
      </c>
      <c r="G372" s="1360">
        <v>-1250</v>
      </c>
      <c r="H372" s="1361" t="s">
        <v>7931</v>
      </c>
      <c r="I372" s="351"/>
      <c r="J372" s="1361" t="s">
        <v>1274</v>
      </c>
      <c r="K372" s="1361" t="s">
        <v>1414</v>
      </c>
      <c r="L372" s="243" t="s">
        <v>2333</v>
      </c>
      <c r="M372" s="1555" t="s">
        <v>738</v>
      </c>
      <c r="N372" s="1555"/>
      <c r="O372" s="1557" t="s">
        <v>738</v>
      </c>
      <c r="P372" s="1946"/>
      <c r="Q372" s="1559" t="s">
        <v>5087</v>
      </c>
      <c r="R372" s="1564">
        <v>2289</v>
      </c>
      <c r="S372" s="1559" t="s">
        <v>2225</v>
      </c>
      <c r="T372" s="1561" t="s">
        <v>738</v>
      </c>
      <c r="U372" s="1561"/>
      <c r="V372" s="1562" t="s">
        <v>738</v>
      </c>
      <c r="W372" s="1562"/>
    </row>
    <row r="373" spans="1:23" ht="11.25" customHeight="1" x14ac:dyDescent="0.2">
      <c r="I373" s="1344"/>
      <c r="P373" s="1383"/>
    </row>
    <row r="374" spans="1:23" ht="11.25" customHeight="1" x14ac:dyDescent="0.2">
      <c r="A374" s="239" t="s">
        <v>2232</v>
      </c>
      <c r="B374" s="239" t="s">
        <v>5103</v>
      </c>
      <c r="C374" s="199" t="s">
        <v>5226</v>
      </c>
      <c r="D374" s="319" t="s">
        <v>4716</v>
      </c>
      <c r="E374" s="241" t="s">
        <v>5104</v>
      </c>
      <c r="F374" s="1361" t="s">
        <v>1824</v>
      </c>
      <c r="G374" s="1360">
        <v>-1220</v>
      </c>
      <c r="H374" s="241" t="s">
        <v>1664</v>
      </c>
      <c r="I374" s="351"/>
      <c r="J374" s="1361" t="s">
        <v>258</v>
      </c>
      <c r="K374" s="1361" t="s">
        <v>258</v>
      </c>
      <c r="L374" s="243" t="s">
        <v>5372</v>
      </c>
      <c r="M374" s="1555" t="s">
        <v>738</v>
      </c>
      <c r="N374" s="1555"/>
      <c r="O374" s="1557" t="s">
        <v>738</v>
      </c>
      <c r="P374" s="1946"/>
      <c r="Q374" s="1559" t="s">
        <v>5001</v>
      </c>
      <c r="R374" s="1564">
        <v>2100</v>
      </c>
      <c r="S374" s="1559" t="s">
        <v>2225</v>
      </c>
      <c r="T374" s="1561" t="s">
        <v>5288</v>
      </c>
      <c r="U374" s="1999">
        <v>4786</v>
      </c>
      <c r="V374" s="1562"/>
      <c r="W374" s="1562"/>
    </row>
    <row r="375" spans="1:23" ht="11.25" customHeight="1" x14ac:dyDescent="0.2">
      <c r="A375" s="239" t="s">
        <v>2232</v>
      </c>
      <c r="B375" s="239" t="s">
        <v>5103</v>
      </c>
      <c r="C375" s="223"/>
      <c r="D375" s="319" t="s">
        <v>2812</v>
      </c>
      <c r="E375" s="241" t="s">
        <v>6742</v>
      </c>
      <c r="F375" s="1361" t="s">
        <v>1824</v>
      </c>
      <c r="G375" s="1360">
        <v>-1220</v>
      </c>
      <c r="H375" s="241" t="s">
        <v>1664</v>
      </c>
      <c r="I375" s="351"/>
      <c r="J375" s="1361" t="s">
        <v>1880</v>
      </c>
      <c r="K375" s="1361" t="s">
        <v>1880</v>
      </c>
      <c r="L375" s="243" t="s">
        <v>5372</v>
      </c>
      <c r="M375" s="1555" t="s">
        <v>738</v>
      </c>
      <c r="N375" s="1555"/>
      <c r="O375" s="1557" t="s">
        <v>738</v>
      </c>
      <c r="P375" s="1946"/>
      <c r="Q375" s="1559" t="s">
        <v>5001</v>
      </c>
      <c r="R375" s="1564">
        <v>2100</v>
      </c>
      <c r="S375" s="1559" t="s">
        <v>2225</v>
      </c>
      <c r="T375" s="1561" t="s">
        <v>5288</v>
      </c>
      <c r="U375" s="1999">
        <v>4786</v>
      </c>
      <c r="V375" s="1562"/>
      <c r="W375" s="1562"/>
    </row>
    <row r="376" spans="1:23" ht="11.25" customHeight="1" x14ac:dyDescent="0.2">
      <c r="I376" s="1344"/>
      <c r="P376" s="1383"/>
    </row>
    <row r="377" spans="1:23" ht="11.25" customHeight="1" x14ac:dyDescent="0.2">
      <c r="A377" s="239" t="s">
        <v>2232</v>
      </c>
      <c r="B377" s="239" t="s">
        <v>5103</v>
      </c>
      <c r="C377" s="199" t="s">
        <v>5227</v>
      </c>
      <c r="D377" s="240" t="s">
        <v>5351</v>
      </c>
      <c r="E377" s="207" t="s">
        <v>5104</v>
      </c>
      <c r="F377" s="1361" t="s">
        <v>1824</v>
      </c>
      <c r="G377" s="1360">
        <v>-1220</v>
      </c>
      <c r="H377" s="241" t="s">
        <v>1664</v>
      </c>
      <c r="I377" s="351"/>
      <c r="J377" s="1361" t="s">
        <v>258</v>
      </c>
      <c r="K377" s="1361" t="s">
        <v>258</v>
      </c>
      <c r="L377" s="243" t="s">
        <v>5373</v>
      </c>
      <c r="M377" s="1555" t="s">
        <v>738</v>
      </c>
      <c r="N377" s="1555"/>
      <c r="O377" s="1557" t="s">
        <v>738</v>
      </c>
      <c r="P377" s="1946"/>
      <c r="Q377" s="1559" t="s">
        <v>5228</v>
      </c>
      <c r="R377" s="1564">
        <v>2100</v>
      </c>
      <c r="S377" s="1559" t="s">
        <v>2225</v>
      </c>
      <c r="T377" s="1561" t="s">
        <v>5289</v>
      </c>
      <c r="U377" s="1999">
        <v>4786</v>
      </c>
      <c r="V377" s="1562"/>
      <c r="W377" s="1562"/>
    </row>
    <row r="378" spans="1:23" ht="11.25" customHeight="1" x14ac:dyDescent="0.2">
      <c r="A378" s="239" t="s">
        <v>2232</v>
      </c>
      <c r="B378" s="239" t="s">
        <v>5103</v>
      </c>
      <c r="C378" s="216"/>
      <c r="D378" s="240" t="s">
        <v>5352</v>
      </c>
      <c r="E378" s="226"/>
      <c r="F378" s="1361" t="s">
        <v>1824</v>
      </c>
      <c r="G378" s="1360">
        <v>-1220</v>
      </c>
      <c r="H378" s="241" t="s">
        <v>1664</v>
      </c>
      <c r="I378" s="351"/>
      <c r="J378" s="1361" t="s">
        <v>258</v>
      </c>
      <c r="K378" s="1361" t="s">
        <v>258</v>
      </c>
      <c r="L378" s="243" t="s">
        <v>5374</v>
      </c>
      <c r="M378" s="1555" t="s">
        <v>738</v>
      </c>
      <c r="N378" s="1555"/>
      <c r="O378" s="1557" t="s">
        <v>738</v>
      </c>
      <c r="P378" s="1946"/>
      <c r="Q378" s="1559" t="s">
        <v>5353</v>
      </c>
      <c r="R378" s="1564">
        <v>2289</v>
      </c>
      <c r="S378" s="1559" t="s">
        <v>2225</v>
      </c>
      <c r="T378" s="1561" t="s">
        <v>5354</v>
      </c>
      <c r="U378" s="1999">
        <v>4975</v>
      </c>
      <c r="V378" s="1562"/>
      <c r="W378" s="1562"/>
    </row>
    <row r="379" spans="1:23" ht="11.25" customHeight="1" x14ac:dyDescent="0.2">
      <c r="A379" s="239" t="s">
        <v>2232</v>
      </c>
      <c r="B379" s="239" t="s">
        <v>5103</v>
      </c>
      <c r="C379" s="216"/>
      <c r="D379" s="240" t="s">
        <v>6740</v>
      </c>
      <c r="E379" s="207" t="s">
        <v>6742</v>
      </c>
      <c r="F379" s="1361" t="s">
        <v>1824</v>
      </c>
      <c r="G379" s="1360">
        <v>-1220</v>
      </c>
      <c r="H379" s="241" t="s">
        <v>1664</v>
      </c>
      <c r="I379" s="351"/>
      <c r="J379" s="1361" t="s">
        <v>1880</v>
      </c>
      <c r="K379" s="1361" t="s">
        <v>1880</v>
      </c>
      <c r="L379" s="243" t="s">
        <v>5373</v>
      </c>
      <c r="M379" s="1555" t="s">
        <v>738</v>
      </c>
      <c r="N379" s="1555"/>
      <c r="O379" s="1557" t="s">
        <v>738</v>
      </c>
      <c r="P379" s="1946"/>
      <c r="Q379" s="1559" t="s">
        <v>5228</v>
      </c>
      <c r="R379" s="1564">
        <v>2100</v>
      </c>
      <c r="S379" s="1559" t="s">
        <v>2225</v>
      </c>
      <c r="T379" s="1561" t="s">
        <v>5289</v>
      </c>
      <c r="U379" s="1999">
        <v>4786</v>
      </c>
      <c r="V379" s="1562"/>
      <c r="W379" s="1562"/>
    </row>
    <row r="380" spans="1:23" ht="11.25" customHeight="1" x14ac:dyDescent="0.2">
      <c r="A380" s="239" t="s">
        <v>2232</v>
      </c>
      <c r="B380" s="239" t="s">
        <v>5103</v>
      </c>
      <c r="C380" s="223"/>
      <c r="D380" s="240" t="s">
        <v>6741</v>
      </c>
      <c r="E380" s="226"/>
      <c r="F380" s="1361" t="s">
        <v>1824</v>
      </c>
      <c r="G380" s="1360">
        <v>-1220</v>
      </c>
      <c r="H380" s="241" t="s">
        <v>1664</v>
      </c>
      <c r="I380" s="351"/>
      <c r="J380" s="1361" t="s">
        <v>1880</v>
      </c>
      <c r="K380" s="1361" t="s">
        <v>1880</v>
      </c>
      <c r="L380" s="243" t="s">
        <v>5374</v>
      </c>
      <c r="M380" s="1555" t="s">
        <v>738</v>
      </c>
      <c r="N380" s="1555"/>
      <c r="O380" s="1557" t="s">
        <v>738</v>
      </c>
      <c r="P380" s="1946"/>
      <c r="Q380" s="1559" t="s">
        <v>5353</v>
      </c>
      <c r="R380" s="1564">
        <v>2289</v>
      </c>
      <c r="S380" s="1559" t="s">
        <v>2225</v>
      </c>
      <c r="T380" s="1561" t="s">
        <v>5354</v>
      </c>
      <c r="U380" s="1999">
        <v>4975</v>
      </c>
      <c r="V380" s="1562"/>
      <c r="W380" s="1562"/>
    </row>
    <row r="381" spans="1:23" ht="11.25" customHeight="1" x14ac:dyDescent="0.2">
      <c r="I381" s="1344"/>
      <c r="P381" s="1383"/>
    </row>
    <row r="382" spans="1:23" ht="11.25" customHeight="1" x14ac:dyDescent="0.2">
      <c r="A382" s="199" t="s">
        <v>2232</v>
      </c>
      <c r="B382" s="199" t="s">
        <v>2078</v>
      </c>
      <c r="C382" s="199" t="s">
        <v>2078</v>
      </c>
      <c r="D382" s="200" t="s">
        <v>289</v>
      </c>
      <c r="E382" s="207" t="s">
        <v>380</v>
      </c>
      <c r="F382" s="207" t="s">
        <v>843</v>
      </c>
      <c r="G382" s="207" t="s">
        <v>318</v>
      </c>
      <c r="H382" s="207" t="s">
        <v>319</v>
      </c>
      <c r="I382" s="351"/>
      <c r="J382" s="250" t="s">
        <v>103</v>
      </c>
      <c r="K382" s="250" t="s">
        <v>103</v>
      </c>
      <c r="L382" s="243" t="s">
        <v>2060</v>
      </c>
      <c r="M382" s="1555" t="s">
        <v>8516</v>
      </c>
      <c r="N382" s="1556">
        <v>947</v>
      </c>
      <c r="O382" s="1557" t="s">
        <v>9125</v>
      </c>
      <c r="P382" s="1558">
        <v>1269</v>
      </c>
      <c r="Q382" s="1559" t="s">
        <v>9483</v>
      </c>
      <c r="R382" s="1564">
        <v>1705</v>
      </c>
      <c r="S382" s="1567"/>
      <c r="T382" s="1561" t="s">
        <v>738</v>
      </c>
      <c r="U382" s="1561"/>
      <c r="V382" s="1562" t="s">
        <v>738</v>
      </c>
      <c r="W382" s="1562"/>
    </row>
    <row r="383" spans="1:23" s="1302" customFormat="1" ht="11.25" customHeight="1" x14ac:dyDescent="0.2">
      <c r="A383" s="199" t="s">
        <v>2232</v>
      </c>
      <c r="B383" s="199" t="s">
        <v>2078</v>
      </c>
      <c r="C383" s="208"/>
      <c r="D383" s="249"/>
      <c r="E383" s="226"/>
      <c r="F383" s="207" t="s">
        <v>1346</v>
      </c>
      <c r="G383" s="207" t="s">
        <v>318</v>
      </c>
      <c r="H383" s="207" t="s">
        <v>319</v>
      </c>
      <c r="I383" s="351"/>
      <c r="J383" s="250" t="s">
        <v>103</v>
      </c>
      <c r="K383" s="250" t="s">
        <v>103</v>
      </c>
      <c r="L383" s="243" t="s">
        <v>2060</v>
      </c>
      <c r="M383" s="1555" t="s">
        <v>8517</v>
      </c>
      <c r="N383" s="1556">
        <v>947</v>
      </c>
      <c r="O383" s="1557" t="s">
        <v>9126</v>
      </c>
      <c r="P383" s="1558">
        <v>1269</v>
      </c>
      <c r="Q383" s="1559" t="s">
        <v>9484</v>
      </c>
      <c r="R383" s="1564">
        <v>1705</v>
      </c>
      <c r="S383" s="1567"/>
      <c r="T383" s="1561" t="s">
        <v>738</v>
      </c>
      <c r="U383" s="1561"/>
      <c r="V383" s="1562" t="s">
        <v>738</v>
      </c>
      <c r="W383" s="1562"/>
    </row>
    <row r="384" spans="1:23" ht="11.25" customHeight="1" x14ac:dyDescent="0.2">
      <c r="A384" s="199" t="s">
        <v>2232</v>
      </c>
      <c r="B384" s="199" t="s">
        <v>2078</v>
      </c>
      <c r="C384" s="216"/>
      <c r="D384" s="200" t="s">
        <v>707</v>
      </c>
      <c r="E384" s="207" t="s">
        <v>2096</v>
      </c>
      <c r="F384" s="207" t="s">
        <v>843</v>
      </c>
      <c r="G384" s="207" t="s">
        <v>692</v>
      </c>
      <c r="H384" s="207" t="s">
        <v>2080</v>
      </c>
      <c r="I384" s="351"/>
      <c r="J384" s="250" t="s">
        <v>103</v>
      </c>
      <c r="K384" s="250" t="s">
        <v>103</v>
      </c>
      <c r="L384" s="205" t="s">
        <v>1199</v>
      </c>
      <c r="M384" s="1555" t="s">
        <v>8518</v>
      </c>
      <c r="N384" s="1556">
        <v>947</v>
      </c>
      <c r="O384" s="1557" t="s">
        <v>9127</v>
      </c>
      <c r="P384" s="1558">
        <v>1269</v>
      </c>
      <c r="Q384" s="1559" t="s">
        <v>9485</v>
      </c>
      <c r="R384" s="1564">
        <v>1705</v>
      </c>
      <c r="S384" s="1567"/>
      <c r="T384" s="1561" t="s">
        <v>738</v>
      </c>
      <c r="U384" s="1561"/>
      <c r="V384" s="1562" t="s">
        <v>738</v>
      </c>
      <c r="W384" s="1562"/>
    </row>
    <row r="385" spans="1:23" ht="11.25" customHeight="1" x14ac:dyDescent="0.2">
      <c r="A385" s="239" t="s">
        <v>2232</v>
      </c>
      <c r="B385" s="239" t="s">
        <v>2078</v>
      </c>
      <c r="C385" s="223"/>
      <c r="D385" s="224"/>
      <c r="E385" s="226"/>
      <c r="F385" s="241" t="s">
        <v>1173</v>
      </c>
      <c r="G385" s="241" t="s">
        <v>700</v>
      </c>
      <c r="H385" s="241" t="s">
        <v>2080</v>
      </c>
      <c r="I385" s="351"/>
      <c r="J385" s="242" t="s">
        <v>103</v>
      </c>
      <c r="K385" s="242" t="s">
        <v>103</v>
      </c>
      <c r="L385" s="243" t="s">
        <v>1199</v>
      </c>
      <c r="M385" s="1555" t="s">
        <v>8519</v>
      </c>
      <c r="N385" s="1556">
        <v>947</v>
      </c>
      <c r="O385" s="1557" t="s">
        <v>9128</v>
      </c>
      <c r="P385" s="1558">
        <v>1269</v>
      </c>
      <c r="Q385" s="1559" t="s">
        <v>9486</v>
      </c>
      <c r="R385" s="1564">
        <v>1705</v>
      </c>
      <c r="S385" s="1559"/>
      <c r="T385" s="1561" t="s">
        <v>738</v>
      </c>
      <c r="U385" s="1561"/>
      <c r="V385" s="1562" t="s">
        <v>738</v>
      </c>
      <c r="W385" s="1562"/>
    </row>
    <row r="386" spans="1:23" ht="11.25" customHeight="1" x14ac:dyDescent="0.2">
      <c r="A386" s="301"/>
      <c r="B386" s="301"/>
      <c r="C386" s="301"/>
      <c r="D386" s="302"/>
      <c r="E386" s="275"/>
      <c r="F386" s="275"/>
      <c r="G386" s="275"/>
      <c r="H386" s="275"/>
      <c r="I386" s="1318"/>
      <c r="J386" s="303"/>
      <c r="K386" s="303"/>
      <c r="L386" s="303"/>
      <c r="M386" s="276" t="s">
        <v>948</v>
      </c>
      <c r="N386" s="276"/>
      <c r="O386" s="276" t="s">
        <v>948</v>
      </c>
      <c r="P386" s="303"/>
      <c r="Q386" s="276" t="s">
        <v>948</v>
      </c>
      <c r="R386" s="276"/>
      <c r="S386" s="276"/>
      <c r="T386" s="277"/>
      <c r="U386" s="277"/>
      <c r="V386" s="277"/>
      <c r="W386" s="277"/>
    </row>
    <row r="387" spans="1:23" ht="11.25" customHeight="1" x14ac:dyDescent="0.2">
      <c r="A387" s="239" t="s">
        <v>2232</v>
      </c>
      <c r="B387" s="239" t="s">
        <v>2079</v>
      </c>
      <c r="C387" s="239" t="s">
        <v>2079</v>
      </c>
      <c r="D387" s="240" t="s">
        <v>707</v>
      </c>
      <c r="E387" s="241" t="s">
        <v>2091</v>
      </c>
      <c r="F387" s="241" t="s">
        <v>1173</v>
      </c>
      <c r="G387" s="241" t="s">
        <v>700</v>
      </c>
      <c r="H387" s="241" t="s">
        <v>817</v>
      </c>
      <c r="I387" s="351"/>
      <c r="J387" s="242" t="s">
        <v>103</v>
      </c>
      <c r="K387" s="242" t="s">
        <v>103</v>
      </c>
      <c r="L387" s="243" t="s">
        <v>1199</v>
      </c>
      <c r="M387" s="1555" t="s">
        <v>8519</v>
      </c>
      <c r="N387" s="1556">
        <v>947</v>
      </c>
      <c r="O387" s="1557" t="s">
        <v>9128</v>
      </c>
      <c r="P387" s="1558">
        <v>1269</v>
      </c>
      <c r="Q387" s="1559" t="s">
        <v>9486</v>
      </c>
      <c r="R387" s="1564">
        <v>1705</v>
      </c>
      <c r="S387" s="1559"/>
      <c r="T387" s="1561" t="s">
        <v>738</v>
      </c>
      <c r="U387" s="1561"/>
      <c r="V387" s="1562" t="s">
        <v>738</v>
      </c>
      <c r="W387" s="1562"/>
    </row>
    <row r="388" spans="1:23" ht="11.25" customHeight="1" x14ac:dyDescent="0.2">
      <c r="A388" s="1309"/>
      <c r="B388" s="1309"/>
      <c r="C388" s="1309"/>
      <c r="D388" s="302"/>
      <c r="E388" s="275"/>
      <c r="F388" s="275"/>
      <c r="G388" s="275"/>
      <c r="H388" s="275"/>
      <c r="I388" s="1318"/>
      <c r="J388" s="303"/>
      <c r="K388" s="303"/>
      <c r="L388" s="303"/>
      <c r="M388" s="276"/>
      <c r="N388" s="276"/>
      <c r="O388" s="276"/>
      <c r="P388" s="303"/>
      <c r="Q388" s="276"/>
      <c r="R388" s="276"/>
      <c r="S388" s="276"/>
      <c r="T388" s="277"/>
      <c r="U388" s="277"/>
      <c r="V388" s="277"/>
      <c r="W388" s="277"/>
    </row>
    <row r="389" spans="1:23" s="1328" customFormat="1" ht="11.25" x14ac:dyDescent="0.2">
      <c r="A389" s="239" t="s">
        <v>2232</v>
      </c>
      <c r="B389" s="239" t="s">
        <v>646</v>
      </c>
      <c r="C389" s="239" t="s">
        <v>646</v>
      </c>
      <c r="D389" s="240" t="s">
        <v>707</v>
      </c>
      <c r="E389" s="241" t="s">
        <v>1360</v>
      </c>
      <c r="F389" s="241" t="s">
        <v>1118</v>
      </c>
      <c r="G389" s="241" t="s">
        <v>692</v>
      </c>
      <c r="H389" s="241" t="s">
        <v>647</v>
      </c>
      <c r="I389" s="351"/>
      <c r="J389" s="241" t="s">
        <v>1880</v>
      </c>
      <c r="K389" s="242" t="s">
        <v>157</v>
      </c>
      <c r="L389" s="243" t="s">
        <v>1969</v>
      </c>
      <c r="M389" s="1555" t="s">
        <v>8520</v>
      </c>
      <c r="N389" s="1556">
        <v>1155</v>
      </c>
      <c r="O389" s="1557" t="s">
        <v>738</v>
      </c>
      <c r="P389" s="1946"/>
      <c r="Q389" s="1559" t="s">
        <v>9487</v>
      </c>
      <c r="R389" s="1564">
        <v>2016</v>
      </c>
      <c r="S389" s="1559"/>
      <c r="T389" s="1561" t="s">
        <v>738</v>
      </c>
      <c r="U389" s="1561"/>
      <c r="V389" s="1562" t="s">
        <v>738</v>
      </c>
      <c r="W389" s="1562"/>
    </row>
    <row r="390" spans="1:23" ht="11.25" customHeight="1" x14ac:dyDescent="0.2">
      <c r="A390" s="1309"/>
      <c r="B390" s="1309"/>
      <c r="C390" s="1309"/>
      <c r="D390" s="302"/>
      <c r="E390" s="275"/>
      <c r="F390" s="275"/>
      <c r="G390" s="275"/>
      <c r="H390" s="275"/>
      <c r="I390" s="1318"/>
      <c r="J390" s="303"/>
      <c r="K390" s="303"/>
      <c r="L390" s="303"/>
      <c r="M390" s="276"/>
      <c r="N390" s="276"/>
      <c r="O390" s="276"/>
      <c r="P390" s="303"/>
      <c r="Q390" s="276"/>
      <c r="R390" s="276"/>
      <c r="S390" s="276"/>
      <c r="T390" s="277"/>
      <c r="U390" s="277"/>
      <c r="V390" s="277"/>
      <c r="W390" s="277"/>
    </row>
    <row r="391" spans="1:23" ht="11.25" customHeight="1" x14ac:dyDescent="0.2">
      <c r="A391" s="199" t="s">
        <v>2232</v>
      </c>
      <c r="B391" s="199" t="s">
        <v>261</v>
      </c>
      <c r="C391" s="199" t="s">
        <v>261</v>
      </c>
      <c r="D391" s="200" t="s">
        <v>774</v>
      </c>
      <c r="E391" s="207" t="s">
        <v>1336</v>
      </c>
      <c r="F391" s="241" t="s">
        <v>1824</v>
      </c>
      <c r="G391" s="241" t="s">
        <v>565</v>
      </c>
      <c r="H391" s="241" t="s">
        <v>522</v>
      </c>
      <c r="I391" s="351"/>
      <c r="J391" s="242" t="s">
        <v>100</v>
      </c>
      <c r="K391" s="242" t="s">
        <v>100</v>
      </c>
      <c r="L391" s="243" t="s">
        <v>1502</v>
      </c>
      <c r="M391" s="1555" t="s">
        <v>8521</v>
      </c>
      <c r="N391" s="1556">
        <v>1297</v>
      </c>
      <c r="O391" s="1557" t="s">
        <v>738</v>
      </c>
      <c r="P391" s="1946"/>
      <c r="Q391" s="1559" t="s">
        <v>9488</v>
      </c>
      <c r="R391" s="1564">
        <v>2016</v>
      </c>
      <c r="S391" s="1559"/>
      <c r="T391" s="1561" t="s">
        <v>738</v>
      </c>
      <c r="U391" s="1561"/>
      <c r="V391" s="1562" t="s">
        <v>738</v>
      </c>
      <c r="W391" s="1562"/>
    </row>
    <row r="392" spans="1:23" ht="11.25" customHeight="1" x14ac:dyDescent="0.2">
      <c r="A392" s="199" t="s">
        <v>2232</v>
      </c>
      <c r="B392" s="199" t="s">
        <v>261</v>
      </c>
      <c r="C392" s="216"/>
      <c r="D392" s="224"/>
      <c r="E392" s="226"/>
      <c r="F392" s="241" t="s">
        <v>521</v>
      </c>
      <c r="G392" s="241" t="s">
        <v>565</v>
      </c>
      <c r="H392" s="241" t="s">
        <v>2918</v>
      </c>
      <c r="I392" s="351"/>
      <c r="J392" s="242" t="s">
        <v>100</v>
      </c>
      <c r="K392" s="242" t="s">
        <v>100</v>
      </c>
      <c r="L392" s="243" t="s">
        <v>1502</v>
      </c>
      <c r="M392" s="1555" t="s">
        <v>8522</v>
      </c>
      <c r="N392" s="1556">
        <v>1297</v>
      </c>
      <c r="O392" s="1557" t="s">
        <v>738</v>
      </c>
      <c r="P392" s="1946"/>
      <c r="Q392" s="1559" t="s">
        <v>9489</v>
      </c>
      <c r="R392" s="1564">
        <v>2016</v>
      </c>
      <c r="S392" s="1559"/>
      <c r="T392" s="1561" t="s">
        <v>738</v>
      </c>
      <c r="U392" s="1561"/>
      <c r="V392" s="1562" t="s">
        <v>738</v>
      </c>
      <c r="W392" s="1562"/>
    </row>
    <row r="393" spans="1:23" ht="11.25" customHeight="1" x14ac:dyDescent="0.2">
      <c r="A393" s="199" t="s">
        <v>2232</v>
      </c>
      <c r="B393" s="199" t="s">
        <v>261</v>
      </c>
      <c r="C393" s="216"/>
      <c r="D393" s="200" t="s">
        <v>1489</v>
      </c>
      <c r="E393" s="207" t="s">
        <v>821</v>
      </c>
      <c r="F393" s="241" t="s">
        <v>1824</v>
      </c>
      <c r="G393" s="241" t="s">
        <v>700</v>
      </c>
      <c r="H393" s="241" t="s">
        <v>522</v>
      </c>
      <c r="I393" s="351"/>
      <c r="J393" s="242" t="s">
        <v>100</v>
      </c>
      <c r="K393" s="242" t="s">
        <v>100</v>
      </c>
      <c r="L393" s="243" t="s">
        <v>1502</v>
      </c>
      <c r="M393" s="1555" t="s">
        <v>8523</v>
      </c>
      <c r="N393" s="1556">
        <v>1297</v>
      </c>
      <c r="O393" s="1557" t="s">
        <v>738</v>
      </c>
      <c r="P393" s="1946"/>
      <c r="Q393" s="1559" t="s">
        <v>9490</v>
      </c>
      <c r="R393" s="1564">
        <v>2016</v>
      </c>
      <c r="S393" s="1559"/>
      <c r="T393" s="1561" t="s">
        <v>738</v>
      </c>
      <c r="U393" s="1561"/>
      <c r="V393" s="1562" t="s">
        <v>738</v>
      </c>
      <c r="W393" s="1562"/>
    </row>
    <row r="394" spans="1:23" ht="11.25" customHeight="1" x14ac:dyDescent="0.2">
      <c r="A394" s="239" t="s">
        <v>2232</v>
      </c>
      <c r="B394" s="239" t="s">
        <v>261</v>
      </c>
      <c r="C394" s="223"/>
      <c r="D394" s="224"/>
      <c r="E394" s="226"/>
      <c r="F394" s="241" t="s">
        <v>521</v>
      </c>
      <c r="G394" s="241" t="s">
        <v>700</v>
      </c>
      <c r="H394" s="241" t="s">
        <v>2918</v>
      </c>
      <c r="I394" s="351"/>
      <c r="J394" s="242" t="s">
        <v>100</v>
      </c>
      <c r="K394" s="242" t="s">
        <v>100</v>
      </c>
      <c r="L394" s="243" t="s">
        <v>1502</v>
      </c>
      <c r="M394" s="1555" t="s">
        <v>8524</v>
      </c>
      <c r="N394" s="1556">
        <v>1297</v>
      </c>
      <c r="O394" s="1557" t="s">
        <v>738</v>
      </c>
      <c r="P394" s="1946"/>
      <c r="Q394" s="1559" t="s">
        <v>9491</v>
      </c>
      <c r="R394" s="1564">
        <v>2016</v>
      </c>
      <c r="S394" s="1559"/>
      <c r="T394" s="1561" t="s">
        <v>738</v>
      </c>
      <c r="U394" s="1561"/>
      <c r="V394" s="1562" t="s">
        <v>738</v>
      </c>
      <c r="W394" s="1562"/>
    </row>
    <row r="395" spans="1:23" ht="11.25" customHeight="1" x14ac:dyDescent="0.2">
      <c r="A395" s="301"/>
      <c r="B395" s="301"/>
      <c r="C395" s="301"/>
      <c r="D395" s="302"/>
      <c r="E395" s="275"/>
      <c r="F395" s="255"/>
      <c r="G395" s="255"/>
      <c r="H395" s="255"/>
      <c r="I395" s="1318"/>
      <c r="J395" s="256"/>
      <c r="K395" s="256"/>
      <c r="L395" s="303"/>
      <c r="M395" s="257"/>
      <c r="N395" s="257"/>
      <c r="O395" s="257"/>
      <c r="P395" s="256"/>
      <c r="Q395" s="257"/>
      <c r="R395" s="276"/>
      <c r="S395" s="257"/>
      <c r="T395" s="277"/>
      <c r="U395" s="277"/>
      <c r="V395" s="277"/>
      <c r="W395" s="277"/>
    </row>
    <row r="396" spans="1:23" s="1328" customFormat="1" ht="11.25" customHeight="1" x14ac:dyDescent="0.2">
      <c r="A396" s="239" t="s">
        <v>2232</v>
      </c>
      <c r="B396" s="239" t="s">
        <v>1074</v>
      </c>
      <c r="C396" s="239" t="s">
        <v>1074</v>
      </c>
      <c r="D396" s="240" t="s">
        <v>707</v>
      </c>
      <c r="E396" s="241" t="s">
        <v>159</v>
      </c>
      <c r="F396" s="241" t="s">
        <v>1075</v>
      </c>
      <c r="G396" s="241" t="s">
        <v>1076</v>
      </c>
      <c r="H396" s="241" t="s">
        <v>1077</v>
      </c>
      <c r="I396" s="351"/>
      <c r="J396" s="241" t="s">
        <v>794</v>
      </c>
      <c r="K396" s="242" t="s">
        <v>794</v>
      </c>
      <c r="L396" s="243" t="s">
        <v>1477</v>
      </c>
      <c r="M396" s="1555" t="s">
        <v>738</v>
      </c>
      <c r="N396" s="1555"/>
      <c r="O396" s="1557" t="s">
        <v>738</v>
      </c>
      <c r="P396" s="1946"/>
      <c r="Q396" s="1559" t="s">
        <v>9492</v>
      </c>
      <c r="R396" s="1564">
        <v>2577</v>
      </c>
      <c r="S396" s="1559"/>
      <c r="T396" s="1561" t="s">
        <v>738</v>
      </c>
      <c r="U396" s="1561"/>
      <c r="V396" s="1562" t="s">
        <v>738</v>
      </c>
      <c r="W396" s="1562"/>
    </row>
    <row r="397" spans="1:23" ht="11.25" customHeight="1" x14ac:dyDescent="0.2">
      <c r="A397" s="1309"/>
      <c r="B397" s="1309"/>
      <c r="C397" s="1309"/>
      <c r="D397" s="1317"/>
      <c r="E397" s="1310"/>
      <c r="F397" s="201"/>
      <c r="G397" s="201"/>
      <c r="H397" s="201"/>
      <c r="I397" s="1318"/>
      <c r="J397" s="263"/>
      <c r="K397" s="263"/>
      <c r="L397" s="1319"/>
      <c r="M397" s="265"/>
      <c r="N397" s="265"/>
      <c r="O397" s="265"/>
      <c r="P397" s="263"/>
      <c r="Q397" s="265"/>
      <c r="R397" s="1320"/>
      <c r="S397" s="265"/>
      <c r="T397" s="1322"/>
      <c r="U397" s="1322"/>
      <c r="V397" s="1322"/>
      <c r="W397" s="1322"/>
    </row>
    <row r="398" spans="1:23" s="1328" customFormat="1" ht="11.25" x14ac:dyDescent="0.2">
      <c r="A398" s="239" t="s">
        <v>2232</v>
      </c>
      <c r="B398" s="239" t="s">
        <v>585</v>
      </c>
      <c r="C398" s="239" t="s">
        <v>3554</v>
      </c>
      <c r="D398" s="240" t="s">
        <v>707</v>
      </c>
      <c r="E398" s="241" t="s">
        <v>201</v>
      </c>
      <c r="F398" s="241" t="s">
        <v>1770</v>
      </c>
      <c r="G398" s="241" t="s">
        <v>2953</v>
      </c>
      <c r="H398" s="241" t="s">
        <v>3361</v>
      </c>
      <c r="I398" s="351"/>
      <c r="J398" s="241" t="s">
        <v>259</v>
      </c>
      <c r="K398" s="242" t="s">
        <v>1827</v>
      </c>
      <c r="L398" s="243" t="s">
        <v>2068</v>
      </c>
      <c r="M398" s="1555" t="s">
        <v>7330</v>
      </c>
      <c r="N398" s="1556">
        <v>1800</v>
      </c>
      <c r="O398" s="1557" t="s">
        <v>738</v>
      </c>
      <c r="P398" s="1946"/>
      <c r="Q398" s="1559" t="s">
        <v>3362</v>
      </c>
      <c r="R398" s="1564">
        <v>2642</v>
      </c>
      <c r="S398" s="1559"/>
      <c r="T398" s="1561" t="s">
        <v>738</v>
      </c>
      <c r="U398" s="1561"/>
      <c r="V398" s="1562" t="s">
        <v>738</v>
      </c>
      <c r="W398" s="1562"/>
    </row>
    <row r="399" spans="1:23" ht="11.25" customHeight="1" x14ac:dyDescent="0.2">
      <c r="A399" s="1309"/>
      <c r="B399" s="1309"/>
      <c r="C399" s="1309"/>
      <c r="D399" s="1317"/>
      <c r="E399" s="1310"/>
      <c r="F399" s="201"/>
      <c r="G399" s="201"/>
      <c r="H399" s="201"/>
      <c r="I399" s="1318"/>
      <c r="J399" s="263"/>
      <c r="K399" s="263"/>
      <c r="L399" s="1319"/>
      <c r="M399" s="265"/>
      <c r="N399" s="265"/>
      <c r="O399" s="265"/>
      <c r="P399" s="263"/>
      <c r="Q399" s="265"/>
      <c r="R399" s="1320"/>
      <c r="S399" s="265"/>
      <c r="T399" s="1322"/>
      <c r="U399" s="1322"/>
      <c r="V399" s="1322"/>
      <c r="W399" s="1322"/>
    </row>
    <row r="400" spans="1:23" s="1328" customFormat="1" ht="11.25" x14ac:dyDescent="0.2">
      <c r="A400" s="239" t="s">
        <v>2232</v>
      </c>
      <c r="B400" s="239" t="s">
        <v>585</v>
      </c>
      <c r="C400" s="239" t="s">
        <v>3555</v>
      </c>
      <c r="D400" s="240" t="s">
        <v>707</v>
      </c>
      <c r="E400" s="241" t="s">
        <v>201</v>
      </c>
      <c r="F400" s="241" t="s">
        <v>1770</v>
      </c>
      <c r="G400" s="241" t="s">
        <v>2953</v>
      </c>
      <c r="H400" s="241" t="s">
        <v>3361</v>
      </c>
      <c r="I400" s="351"/>
      <c r="J400" s="241" t="s">
        <v>259</v>
      </c>
      <c r="K400" s="242" t="s">
        <v>1827</v>
      </c>
      <c r="L400" s="243" t="s">
        <v>516</v>
      </c>
      <c r="M400" s="1555" t="s">
        <v>7331</v>
      </c>
      <c r="N400" s="1556">
        <v>2084</v>
      </c>
      <c r="O400" s="1557" t="s">
        <v>738</v>
      </c>
      <c r="P400" s="1946"/>
      <c r="Q400" s="1559" t="s">
        <v>3556</v>
      </c>
      <c r="R400" s="1564">
        <v>2928</v>
      </c>
      <c r="S400" s="1559"/>
      <c r="T400" s="1561" t="s">
        <v>738</v>
      </c>
      <c r="U400" s="1561"/>
      <c r="V400" s="1562" t="s">
        <v>738</v>
      </c>
      <c r="W400" s="1562"/>
    </row>
    <row r="401" spans="1:23" ht="11.25" customHeight="1" x14ac:dyDescent="0.2">
      <c r="A401" s="1309"/>
      <c r="B401" s="1309"/>
      <c r="C401" s="1309"/>
      <c r="D401" s="1317"/>
      <c r="E401" s="1310"/>
      <c r="F401" s="201"/>
      <c r="G401" s="201"/>
      <c r="H401" s="201"/>
      <c r="I401" s="1318"/>
      <c r="J401" s="263"/>
      <c r="K401" s="263"/>
      <c r="L401" s="1319"/>
      <c r="M401" s="265"/>
      <c r="N401" s="265"/>
      <c r="O401" s="265"/>
      <c r="P401" s="263"/>
      <c r="Q401" s="265"/>
      <c r="R401" s="1320"/>
      <c r="S401" s="265"/>
      <c r="T401" s="1322"/>
      <c r="U401" s="1322"/>
      <c r="V401" s="1322"/>
      <c r="W401" s="1322"/>
    </row>
    <row r="402" spans="1:23" ht="11.25" customHeight="1" x14ac:dyDescent="0.2">
      <c r="A402" s="199" t="s">
        <v>2232</v>
      </c>
      <c r="B402" s="199" t="s">
        <v>2905</v>
      </c>
      <c r="C402" s="199" t="s">
        <v>2905</v>
      </c>
      <c r="D402" s="200" t="s">
        <v>774</v>
      </c>
      <c r="E402" s="207" t="s">
        <v>2664</v>
      </c>
      <c r="F402" s="241" t="s">
        <v>691</v>
      </c>
      <c r="G402" s="241" t="s">
        <v>696</v>
      </c>
      <c r="H402" s="241" t="s">
        <v>775</v>
      </c>
      <c r="I402" s="351"/>
      <c r="J402" s="242" t="s">
        <v>143</v>
      </c>
      <c r="K402" s="242" t="s">
        <v>143</v>
      </c>
      <c r="L402" s="243" t="s">
        <v>2846</v>
      </c>
      <c r="M402" s="1555" t="s">
        <v>2892</v>
      </c>
      <c r="N402" s="1556">
        <v>1320</v>
      </c>
      <c r="O402" s="1557" t="s">
        <v>2894</v>
      </c>
      <c r="P402" s="1558">
        <v>1658</v>
      </c>
      <c r="Q402" s="1559" t="s">
        <v>2896</v>
      </c>
      <c r="R402" s="1564">
        <v>2084</v>
      </c>
      <c r="S402" s="1559" t="s">
        <v>2225</v>
      </c>
      <c r="T402" s="1561" t="s">
        <v>738</v>
      </c>
      <c r="U402" s="1561"/>
      <c r="V402" s="1562" t="s">
        <v>738</v>
      </c>
      <c r="W402" s="1562"/>
    </row>
    <row r="403" spans="1:23" ht="11.25" customHeight="1" x14ac:dyDescent="0.2">
      <c r="A403" s="199" t="s">
        <v>2232</v>
      </c>
      <c r="B403" s="199" t="s">
        <v>2905</v>
      </c>
      <c r="C403" s="216"/>
      <c r="D403" s="224"/>
      <c r="E403" s="226"/>
      <c r="F403" s="241" t="s">
        <v>4129</v>
      </c>
      <c r="G403" s="241" t="s">
        <v>696</v>
      </c>
      <c r="H403" s="241" t="s">
        <v>775</v>
      </c>
      <c r="I403" s="351"/>
      <c r="J403" s="242" t="s">
        <v>143</v>
      </c>
      <c r="K403" s="242" t="s">
        <v>143</v>
      </c>
      <c r="L403" s="243" t="s">
        <v>2846</v>
      </c>
      <c r="M403" s="1555" t="s">
        <v>2893</v>
      </c>
      <c r="N403" s="1556">
        <v>1320</v>
      </c>
      <c r="O403" s="1557" t="s">
        <v>2895</v>
      </c>
      <c r="P403" s="1558">
        <v>1658</v>
      </c>
      <c r="Q403" s="1559" t="s">
        <v>2897</v>
      </c>
      <c r="R403" s="1564">
        <v>2084</v>
      </c>
      <c r="S403" s="1559" t="s">
        <v>2225</v>
      </c>
      <c r="T403" s="1561" t="s">
        <v>738</v>
      </c>
      <c r="U403" s="1561"/>
      <c r="V403" s="1562" t="s">
        <v>738</v>
      </c>
      <c r="W403" s="1562"/>
    </row>
    <row r="404" spans="1:23" ht="11.25" customHeight="1" x14ac:dyDescent="0.2">
      <c r="A404" s="199" t="s">
        <v>2232</v>
      </c>
      <c r="B404" s="199" t="s">
        <v>2905</v>
      </c>
      <c r="C404" s="216"/>
      <c r="D404" s="200" t="s">
        <v>1489</v>
      </c>
      <c r="E404" s="207" t="s">
        <v>2723</v>
      </c>
      <c r="F404" s="241" t="s">
        <v>691</v>
      </c>
      <c r="G404" s="241" t="s">
        <v>3470</v>
      </c>
      <c r="H404" s="241" t="s">
        <v>775</v>
      </c>
      <c r="I404" s="351"/>
      <c r="J404" s="242" t="s">
        <v>143</v>
      </c>
      <c r="K404" s="242" t="s">
        <v>143</v>
      </c>
      <c r="L404" s="243" t="s">
        <v>2846</v>
      </c>
      <c r="M404" s="1555" t="s">
        <v>2908</v>
      </c>
      <c r="N404" s="1556">
        <v>1320</v>
      </c>
      <c r="O404" s="1557" t="s">
        <v>2910</v>
      </c>
      <c r="P404" s="1558">
        <v>1658</v>
      </c>
      <c r="Q404" s="1559" t="s">
        <v>2912</v>
      </c>
      <c r="R404" s="1564">
        <v>2084</v>
      </c>
      <c r="S404" s="1559" t="s">
        <v>2225</v>
      </c>
      <c r="T404" s="1561" t="s">
        <v>738</v>
      </c>
      <c r="U404" s="1561"/>
      <c r="V404" s="1562" t="s">
        <v>738</v>
      </c>
      <c r="W404" s="1562"/>
    </row>
    <row r="405" spans="1:23" ht="11.25" customHeight="1" x14ac:dyDescent="0.2">
      <c r="A405" s="239" t="s">
        <v>2232</v>
      </c>
      <c r="B405" s="239" t="s">
        <v>2905</v>
      </c>
      <c r="C405" s="223"/>
      <c r="D405" s="224"/>
      <c r="E405" s="226"/>
      <c r="F405" s="241" t="s">
        <v>4034</v>
      </c>
      <c r="G405" s="241" t="s">
        <v>3470</v>
      </c>
      <c r="H405" s="241" t="s">
        <v>775</v>
      </c>
      <c r="I405" s="351"/>
      <c r="J405" s="242" t="s">
        <v>143</v>
      </c>
      <c r="K405" s="242" t="s">
        <v>143</v>
      </c>
      <c r="L405" s="243" t="s">
        <v>2846</v>
      </c>
      <c r="M405" s="1555" t="s">
        <v>2909</v>
      </c>
      <c r="N405" s="1556">
        <v>1320</v>
      </c>
      <c r="O405" s="1557" t="s">
        <v>2911</v>
      </c>
      <c r="P405" s="1558">
        <v>1658</v>
      </c>
      <c r="Q405" s="1559" t="s">
        <v>2913</v>
      </c>
      <c r="R405" s="1564">
        <v>2084</v>
      </c>
      <c r="S405" s="1559" t="s">
        <v>2225</v>
      </c>
      <c r="T405" s="1561" t="s">
        <v>738</v>
      </c>
      <c r="U405" s="1561"/>
      <c r="V405" s="1562" t="s">
        <v>738</v>
      </c>
      <c r="W405" s="1562"/>
    </row>
    <row r="406" spans="1:23" ht="11.25" customHeight="1" x14ac:dyDescent="0.2">
      <c r="A406" s="1309"/>
      <c r="B406" s="1309"/>
      <c r="C406" s="1309"/>
      <c r="D406" s="1317"/>
      <c r="E406" s="1310"/>
      <c r="F406" s="201"/>
      <c r="G406" s="201"/>
      <c r="H406" s="201"/>
      <c r="I406" s="1318"/>
      <c r="J406" s="263"/>
      <c r="K406" s="263"/>
      <c r="L406" s="1319"/>
      <c r="M406" s="265"/>
      <c r="N406" s="265"/>
      <c r="O406" s="265"/>
      <c r="P406" s="263"/>
      <c r="Q406" s="265"/>
      <c r="R406" s="1320"/>
      <c r="S406" s="265"/>
      <c r="T406" s="1322"/>
      <c r="U406" s="1322"/>
      <c r="V406" s="1322"/>
      <c r="W406" s="1322"/>
    </row>
    <row r="407" spans="1:23" s="1328" customFormat="1" ht="11.25" customHeight="1" x14ac:dyDescent="0.2">
      <c r="A407" s="239" t="s">
        <v>2232</v>
      </c>
      <c r="B407" s="239" t="s">
        <v>3895</v>
      </c>
      <c r="C407" s="239" t="s">
        <v>3895</v>
      </c>
      <c r="D407" s="240" t="s">
        <v>4860</v>
      </c>
      <c r="E407" s="241" t="s">
        <v>3252</v>
      </c>
      <c r="F407" s="241" t="s">
        <v>4862</v>
      </c>
      <c r="G407" s="241" t="s">
        <v>3285</v>
      </c>
      <c r="H407" s="241" t="s">
        <v>4231</v>
      </c>
      <c r="I407" s="351"/>
      <c r="J407" s="241" t="s">
        <v>1414</v>
      </c>
      <c r="K407" s="241" t="s">
        <v>1414</v>
      </c>
      <c r="L407" s="243" t="s">
        <v>4577</v>
      </c>
      <c r="M407" s="1555" t="s">
        <v>738</v>
      </c>
      <c r="N407" s="1555"/>
      <c r="O407" s="1557" t="s">
        <v>738</v>
      </c>
      <c r="P407" s="1946"/>
      <c r="Q407" s="1559" t="s">
        <v>738</v>
      </c>
      <c r="R407" s="1559"/>
      <c r="S407" s="1559"/>
      <c r="T407" s="1561" t="s">
        <v>4861</v>
      </c>
      <c r="U407" s="1999">
        <v>5061</v>
      </c>
      <c r="V407" s="1562"/>
      <c r="W407" s="1562"/>
    </row>
    <row r="408" spans="1:23" ht="11.25" customHeight="1" x14ac:dyDescent="0.2">
      <c r="A408" s="1309"/>
      <c r="B408" s="1309"/>
      <c r="C408" s="1309"/>
      <c r="D408" s="1317"/>
      <c r="E408" s="1310"/>
      <c r="F408" s="201"/>
      <c r="G408" s="201"/>
      <c r="H408" s="201"/>
      <c r="I408" s="1318"/>
      <c r="J408" s="263"/>
      <c r="K408" s="263"/>
      <c r="L408" s="1319"/>
      <c r="M408" s="265"/>
      <c r="N408" s="265"/>
      <c r="O408" s="265"/>
      <c r="P408" s="263"/>
      <c r="Q408" s="265"/>
      <c r="R408" s="1320"/>
      <c r="S408" s="265"/>
      <c r="T408" s="1322"/>
      <c r="U408" s="1322"/>
      <c r="V408" s="1322"/>
      <c r="W408" s="1322"/>
    </row>
    <row r="409" spans="1:23" ht="11.25" customHeight="1" x14ac:dyDescent="0.2">
      <c r="A409" s="239" t="s">
        <v>2232</v>
      </c>
      <c r="B409" s="199" t="s">
        <v>6831</v>
      </c>
      <c r="C409" s="199" t="s">
        <v>6831</v>
      </c>
      <c r="D409" s="200" t="s">
        <v>7884</v>
      </c>
      <c r="E409" s="207" t="s">
        <v>7885</v>
      </c>
      <c r="F409" s="241" t="s">
        <v>1118</v>
      </c>
      <c r="G409" s="241" t="s">
        <v>4874</v>
      </c>
      <c r="H409" s="241" t="s">
        <v>10651</v>
      </c>
      <c r="I409" s="351"/>
      <c r="J409" s="242" t="s">
        <v>2053</v>
      </c>
      <c r="K409" s="242" t="s">
        <v>2053</v>
      </c>
      <c r="L409" s="243" t="s">
        <v>6863</v>
      </c>
      <c r="M409" s="1555" t="s">
        <v>738</v>
      </c>
      <c r="N409" s="1555"/>
      <c r="O409" s="1557" t="s">
        <v>738</v>
      </c>
      <c r="P409" s="1946"/>
      <c r="Q409" s="1559" t="s">
        <v>7887</v>
      </c>
      <c r="R409" s="1564">
        <v>2100</v>
      </c>
      <c r="S409" s="1559" t="s">
        <v>2225</v>
      </c>
      <c r="T409" s="1561" t="s">
        <v>738</v>
      </c>
      <c r="U409" s="1561"/>
      <c r="V409" s="1562" t="s">
        <v>738</v>
      </c>
      <c r="W409" s="1562"/>
    </row>
    <row r="410" spans="1:23" ht="11.25" customHeight="1" x14ac:dyDescent="0.2">
      <c r="A410" s="239" t="s">
        <v>2232</v>
      </c>
      <c r="B410" s="199" t="s">
        <v>6831</v>
      </c>
      <c r="C410" s="216" t="s">
        <v>2126</v>
      </c>
      <c r="D410" s="200" t="s">
        <v>273</v>
      </c>
      <c r="E410" s="207" t="s">
        <v>5427</v>
      </c>
      <c r="F410" s="241" t="s">
        <v>122</v>
      </c>
      <c r="G410" s="241" t="s">
        <v>2563</v>
      </c>
      <c r="H410" s="241" t="s">
        <v>7392</v>
      </c>
      <c r="I410" s="351"/>
      <c r="J410" s="242" t="s">
        <v>143</v>
      </c>
      <c r="K410" s="242" t="s">
        <v>143</v>
      </c>
      <c r="L410" s="243" t="s">
        <v>6863</v>
      </c>
      <c r="M410" s="1555" t="s">
        <v>7393</v>
      </c>
      <c r="N410" s="1556">
        <v>1320</v>
      </c>
      <c r="O410" s="1557" t="s">
        <v>738</v>
      </c>
      <c r="P410" s="1946"/>
      <c r="Q410" s="1559" t="s">
        <v>7394</v>
      </c>
      <c r="R410" s="1564">
        <v>2100</v>
      </c>
      <c r="S410" s="1559" t="s">
        <v>2225</v>
      </c>
      <c r="T410" s="1561" t="s">
        <v>738</v>
      </c>
      <c r="U410" s="1561"/>
      <c r="V410" s="1562"/>
      <c r="W410" s="1562"/>
    </row>
    <row r="411" spans="1:23" ht="11.25" customHeight="1" x14ac:dyDescent="0.2">
      <c r="A411" s="239" t="s">
        <v>2232</v>
      </c>
      <c r="B411" s="239" t="s">
        <v>6831</v>
      </c>
      <c r="C411" s="216"/>
      <c r="D411" s="224"/>
      <c r="E411" s="226"/>
      <c r="F411" s="241" t="s">
        <v>122</v>
      </c>
      <c r="G411" s="241" t="s">
        <v>2563</v>
      </c>
      <c r="H411" s="241" t="s">
        <v>7392</v>
      </c>
      <c r="I411" s="351"/>
      <c r="J411" s="242" t="s">
        <v>143</v>
      </c>
      <c r="K411" s="242" t="s">
        <v>143</v>
      </c>
      <c r="L411" s="243" t="s">
        <v>6864</v>
      </c>
      <c r="M411" s="1555" t="s">
        <v>7395</v>
      </c>
      <c r="N411" s="1556">
        <v>1320</v>
      </c>
      <c r="O411" s="1557" t="s">
        <v>738</v>
      </c>
      <c r="P411" s="1946"/>
      <c r="Q411" s="1559" t="s">
        <v>7396</v>
      </c>
      <c r="R411" s="1564">
        <v>2100</v>
      </c>
      <c r="S411" s="1559" t="s">
        <v>2225</v>
      </c>
      <c r="T411" s="1561" t="s">
        <v>738</v>
      </c>
      <c r="U411" s="1561"/>
      <c r="V411" s="1562"/>
      <c r="W411" s="1562"/>
    </row>
    <row r="412" spans="1:23" ht="11.25" customHeight="1" x14ac:dyDescent="0.2">
      <c r="A412" s="239" t="s">
        <v>2232</v>
      </c>
      <c r="B412" s="199" t="s">
        <v>6831</v>
      </c>
      <c r="C412" s="216"/>
      <c r="D412" s="200" t="s">
        <v>274</v>
      </c>
      <c r="E412" s="207" t="s">
        <v>5427</v>
      </c>
      <c r="F412" s="241" t="s">
        <v>4862</v>
      </c>
      <c r="G412" s="241" t="s">
        <v>1961</v>
      </c>
      <c r="H412" s="241" t="s">
        <v>2809</v>
      </c>
      <c r="I412" s="351"/>
      <c r="J412" s="242" t="s">
        <v>102</v>
      </c>
      <c r="K412" s="242" t="s">
        <v>832</v>
      </c>
      <c r="L412" s="243" t="s">
        <v>6863</v>
      </c>
      <c r="M412" s="1555" t="s">
        <v>7149</v>
      </c>
      <c r="N412" s="1556">
        <v>1320</v>
      </c>
      <c r="O412" s="1557" t="s">
        <v>738</v>
      </c>
      <c r="P412" s="1946"/>
      <c r="Q412" s="1559" t="s">
        <v>6860</v>
      </c>
      <c r="R412" s="1564">
        <v>2100</v>
      </c>
      <c r="S412" s="1559" t="s">
        <v>2225</v>
      </c>
      <c r="T412" s="1561" t="s">
        <v>738</v>
      </c>
      <c r="U412" s="1561"/>
      <c r="V412" s="1562"/>
      <c r="W412" s="1562"/>
    </row>
    <row r="413" spans="1:23" ht="11.25" customHeight="1" x14ac:dyDescent="0.2">
      <c r="A413" s="239" t="s">
        <v>2232</v>
      </c>
      <c r="B413" s="239" t="s">
        <v>6831</v>
      </c>
      <c r="C413" s="216"/>
      <c r="D413" s="224"/>
      <c r="E413" s="226"/>
      <c r="F413" s="241" t="s">
        <v>4862</v>
      </c>
      <c r="G413" s="241" t="s">
        <v>1961</v>
      </c>
      <c r="H413" s="241" t="s">
        <v>2809</v>
      </c>
      <c r="I413" s="351"/>
      <c r="J413" s="242" t="s">
        <v>102</v>
      </c>
      <c r="K413" s="242" t="s">
        <v>832</v>
      </c>
      <c r="L413" s="243" t="s">
        <v>6864</v>
      </c>
      <c r="M413" s="1555" t="s">
        <v>7150</v>
      </c>
      <c r="N413" s="1556">
        <v>1320</v>
      </c>
      <c r="O413" s="1557" t="s">
        <v>738</v>
      </c>
      <c r="P413" s="1946"/>
      <c r="Q413" s="1559" t="s">
        <v>6861</v>
      </c>
      <c r="R413" s="1564">
        <v>2100</v>
      </c>
      <c r="S413" s="1559" t="s">
        <v>2225</v>
      </c>
      <c r="T413" s="1561" t="s">
        <v>738</v>
      </c>
      <c r="U413" s="1561"/>
      <c r="V413" s="1562"/>
      <c r="W413" s="1562"/>
    </row>
    <row r="414" spans="1:23" ht="11.25" customHeight="1" x14ac:dyDescent="0.2">
      <c r="A414" s="239" t="s">
        <v>2232</v>
      </c>
      <c r="B414" s="239" t="s">
        <v>6831</v>
      </c>
      <c r="C414" s="223"/>
      <c r="D414" s="240" t="s">
        <v>7888</v>
      </c>
      <c r="E414" s="241" t="s">
        <v>7885</v>
      </c>
      <c r="F414" s="241" t="s">
        <v>1118</v>
      </c>
      <c r="G414" s="241" t="s">
        <v>4874</v>
      </c>
      <c r="H414" s="241" t="s">
        <v>10651</v>
      </c>
      <c r="I414" s="351"/>
      <c r="J414" s="242" t="s">
        <v>2053</v>
      </c>
      <c r="K414" s="242" t="s">
        <v>2053</v>
      </c>
      <c r="L414" s="243" t="s">
        <v>6863</v>
      </c>
      <c r="M414" s="1555" t="s">
        <v>738</v>
      </c>
      <c r="N414" s="1555"/>
      <c r="O414" s="1557" t="s">
        <v>738</v>
      </c>
      <c r="P414" s="1946"/>
      <c r="Q414" s="1559" t="s">
        <v>7887</v>
      </c>
      <c r="R414" s="1564">
        <v>2100</v>
      </c>
      <c r="S414" s="1559" t="s">
        <v>2225</v>
      </c>
      <c r="T414" s="1561" t="s">
        <v>738</v>
      </c>
      <c r="U414" s="1561"/>
      <c r="V414" s="1562" t="s">
        <v>738</v>
      </c>
      <c r="W414" s="1562"/>
    </row>
    <row r="415" spans="1:23" ht="11.25" customHeight="1" x14ac:dyDescent="0.2">
      <c r="A415" s="619"/>
      <c r="B415" s="1309"/>
      <c r="C415" s="1309"/>
      <c r="D415" s="1317"/>
      <c r="E415" s="1310"/>
      <c r="F415" s="1310"/>
      <c r="G415" s="1310"/>
      <c r="H415" s="1310"/>
      <c r="I415" s="1318"/>
      <c r="J415" s="256"/>
      <c r="K415" s="256"/>
      <c r="L415" s="303"/>
      <c r="M415" s="257"/>
      <c r="N415" s="257"/>
      <c r="O415" s="257"/>
      <c r="P415" s="256"/>
      <c r="Q415" s="257"/>
      <c r="R415" s="276"/>
      <c r="S415" s="257"/>
      <c r="T415" s="277"/>
      <c r="U415" s="277"/>
      <c r="V415" s="277"/>
      <c r="W415" s="277"/>
    </row>
    <row r="416" spans="1:23" s="1328" customFormat="1" ht="11.25" x14ac:dyDescent="0.2">
      <c r="A416" s="239" t="s">
        <v>2232</v>
      </c>
      <c r="B416" s="239" t="s">
        <v>6831</v>
      </c>
      <c r="C416" s="199" t="s">
        <v>6866</v>
      </c>
      <c r="D416" s="240" t="s">
        <v>273</v>
      </c>
      <c r="E416" s="241" t="s">
        <v>5427</v>
      </c>
      <c r="F416" s="241" t="s">
        <v>122</v>
      </c>
      <c r="G416" s="241" t="s">
        <v>2563</v>
      </c>
      <c r="H416" s="241" t="s">
        <v>7392</v>
      </c>
      <c r="I416" s="351"/>
      <c r="J416" s="241" t="s">
        <v>143</v>
      </c>
      <c r="K416" s="241" t="s">
        <v>143</v>
      </c>
      <c r="L416" s="243" t="s">
        <v>6865</v>
      </c>
      <c r="M416" s="1555" t="s">
        <v>7397</v>
      </c>
      <c r="N416" s="1556">
        <v>1512</v>
      </c>
      <c r="O416" s="1557" t="s">
        <v>738</v>
      </c>
      <c r="P416" s="1946"/>
      <c r="Q416" s="1559" t="s">
        <v>7398</v>
      </c>
      <c r="R416" s="1564">
        <v>2289</v>
      </c>
      <c r="S416" s="1559" t="s">
        <v>2225</v>
      </c>
      <c r="T416" s="1561" t="s">
        <v>738</v>
      </c>
      <c r="U416" s="1561"/>
      <c r="V416" s="1562"/>
      <c r="W416" s="1562"/>
    </row>
    <row r="417" spans="1:23" s="1328" customFormat="1" ht="11.25" x14ac:dyDescent="0.2">
      <c r="A417" s="239" t="s">
        <v>2232</v>
      </c>
      <c r="B417" s="239" t="s">
        <v>6831</v>
      </c>
      <c r="C417" s="223"/>
      <c r="D417" s="240" t="s">
        <v>274</v>
      </c>
      <c r="E417" s="241" t="s">
        <v>5427</v>
      </c>
      <c r="F417" s="241" t="s">
        <v>4862</v>
      </c>
      <c r="G417" s="241" t="s">
        <v>1961</v>
      </c>
      <c r="H417" s="241" t="s">
        <v>2809</v>
      </c>
      <c r="I417" s="351"/>
      <c r="J417" s="241" t="s">
        <v>102</v>
      </c>
      <c r="K417" s="241" t="s">
        <v>832</v>
      </c>
      <c r="L417" s="243" t="s">
        <v>6865</v>
      </c>
      <c r="M417" s="1555" t="s">
        <v>7151</v>
      </c>
      <c r="N417" s="1556">
        <v>1512</v>
      </c>
      <c r="O417" s="1557" t="s">
        <v>738</v>
      </c>
      <c r="P417" s="1946"/>
      <c r="Q417" s="1559" t="s">
        <v>6862</v>
      </c>
      <c r="R417" s="1564">
        <v>2289</v>
      </c>
      <c r="S417" s="1559" t="s">
        <v>2225</v>
      </c>
      <c r="T417" s="1561" t="s">
        <v>738</v>
      </c>
      <c r="U417" s="1561"/>
      <c r="V417" s="1562"/>
      <c r="W417" s="1562"/>
    </row>
    <row r="418" spans="1:23" ht="11.25" customHeight="1" x14ac:dyDescent="0.2">
      <c r="A418" s="1309"/>
      <c r="B418" s="1309"/>
      <c r="C418" s="1309"/>
      <c r="D418" s="1317"/>
      <c r="E418" s="1310"/>
      <c r="F418" s="201"/>
      <c r="G418" s="201"/>
      <c r="H418" s="201"/>
      <c r="I418" s="1318"/>
      <c r="J418" s="263"/>
      <c r="K418" s="263"/>
      <c r="L418" s="1319"/>
      <c r="M418" s="265"/>
      <c r="N418" s="265"/>
      <c r="O418" s="265"/>
      <c r="P418" s="263"/>
      <c r="Q418" s="265"/>
      <c r="R418" s="1320"/>
      <c r="S418" s="265"/>
      <c r="T418" s="1322"/>
      <c r="U418" s="1322"/>
      <c r="V418" s="1322"/>
      <c r="W418" s="1322"/>
    </row>
    <row r="419" spans="1:23" s="1328" customFormat="1" ht="11.25" customHeight="1" x14ac:dyDescent="0.2">
      <c r="A419" s="239" t="s">
        <v>2232</v>
      </c>
      <c r="B419" s="239" t="s">
        <v>7038</v>
      </c>
      <c r="C419" s="239" t="s">
        <v>7838</v>
      </c>
      <c r="D419" s="240" t="s">
        <v>274</v>
      </c>
      <c r="E419" s="241" t="s">
        <v>7037</v>
      </c>
      <c r="F419" s="241" t="s">
        <v>4862</v>
      </c>
      <c r="G419" s="241" t="s">
        <v>1961</v>
      </c>
      <c r="H419" s="241" t="s">
        <v>7839</v>
      </c>
      <c r="I419" s="351"/>
      <c r="J419" s="241" t="s">
        <v>33</v>
      </c>
      <c r="K419" s="241" t="s">
        <v>1880</v>
      </c>
      <c r="L419" s="243" t="s">
        <v>6865</v>
      </c>
      <c r="M419" s="1555" t="s">
        <v>738</v>
      </c>
      <c r="N419" s="1555"/>
      <c r="O419" s="1557" t="s">
        <v>738</v>
      </c>
      <c r="P419" s="1946"/>
      <c r="Q419" s="1559" t="s">
        <v>6862</v>
      </c>
      <c r="R419" s="1564">
        <v>2289</v>
      </c>
      <c r="S419" s="1559" t="s">
        <v>2225</v>
      </c>
      <c r="T419" s="1561" t="s">
        <v>738</v>
      </c>
      <c r="U419" s="1561"/>
      <c r="V419" s="1562"/>
      <c r="W419" s="1562"/>
    </row>
    <row r="420" spans="1:23" ht="11.25" customHeight="1" x14ac:dyDescent="0.2">
      <c r="A420" s="1309"/>
      <c r="B420" s="1309"/>
      <c r="C420" s="1309"/>
      <c r="D420" s="1317"/>
      <c r="E420" s="1310"/>
      <c r="F420" s="201"/>
      <c r="G420" s="201"/>
      <c r="H420" s="201"/>
      <c r="I420" s="1318"/>
      <c r="J420" s="263"/>
      <c r="K420" s="263"/>
      <c r="L420" s="1319"/>
      <c r="M420" s="265"/>
      <c r="N420" s="265"/>
      <c r="O420" s="265"/>
      <c r="P420" s="263"/>
      <c r="Q420" s="265"/>
      <c r="R420" s="1320"/>
      <c r="S420" s="265"/>
      <c r="T420" s="1322"/>
      <c r="U420" s="1322"/>
      <c r="V420" s="1322"/>
      <c r="W420" s="1322"/>
    </row>
    <row r="421" spans="1:23" s="1328" customFormat="1" ht="11.25" customHeight="1" x14ac:dyDescent="0.2">
      <c r="A421" s="239" t="s">
        <v>2232</v>
      </c>
      <c r="B421" s="239" t="s">
        <v>7115</v>
      </c>
      <c r="C421" s="239" t="s">
        <v>7115</v>
      </c>
      <c r="D421" s="240" t="s">
        <v>7116</v>
      </c>
      <c r="E421" s="241" t="s">
        <v>7118</v>
      </c>
      <c r="F421" s="241" t="s">
        <v>7119</v>
      </c>
      <c r="G421" s="241" t="s">
        <v>64</v>
      </c>
      <c r="H421" s="241" t="s">
        <v>5852</v>
      </c>
      <c r="I421" s="351"/>
      <c r="J421" s="241" t="s">
        <v>1414</v>
      </c>
      <c r="K421" s="241" t="s">
        <v>32</v>
      </c>
      <c r="L421" s="243" t="s">
        <v>7859</v>
      </c>
      <c r="M421" s="1555" t="s">
        <v>738</v>
      </c>
      <c r="N421" s="1555"/>
      <c r="O421" s="1557" t="s">
        <v>738</v>
      </c>
      <c r="P421" s="1946"/>
      <c r="Q421" s="1559" t="s">
        <v>738</v>
      </c>
      <c r="R421" s="1559"/>
      <c r="S421" s="1559"/>
      <c r="T421" s="1561" t="s">
        <v>7120</v>
      </c>
      <c r="U421" s="1999">
        <v>5210</v>
      </c>
      <c r="V421" s="1562"/>
      <c r="W421" s="1562"/>
    </row>
    <row r="422" spans="1:23" ht="11.25" customHeight="1" x14ac:dyDescent="0.2">
      <c r="A422" s="1309"/>
      <c r="B422" s="1309"/>
      <c r="C422" s="1309"/>
      <c r="D422" s="1317"/>
      <c r="E422" s="1310"/>
      <c r="F422" s="201"/>
      <c r="G422" s="201"/>
      <c r="H422" s="201"/>
      <c r="I422" s="1318"/>
      <c r="J422" s="263"/>
      <c r="K422" s="263"/>
      <c r="L422" s="1319"/>
      <c r="M422" s="265"/>
      <c r="N422" s="265"/>
      <c r="O422" s="265"/>
      <c r="P422" s="263"/>
      <c r="Q422" s="265"/>
      <c r="R422" s="1320"/>
      <c r="S422" s="265"/>
      <c r="T422" s="1322"/>
      <c r="U422" s="1322"/>
      <c r="V422" s="1322"/>
      <c r="W422" s="1322"/>
    </row>
    <row r="423" spans="1:23" s="1328" customFormat="1" ht="11.25" x14ac:dyDescent="0.2">
      <c r="A423" s="239" t="s">
        <v>2232</v>
      </c>
      <c r="B423" s="239" t="s">
        <v>2914</v>
      </c>
      <c r="C423" s="239" t="s">
        <v>2914</v>
      </c>
      <c r="D423" s="240" t="s">
        <v>376</v>
      </c>
      <c r="E423" s="241" t="s">
        <v>2519</v>
      </c>
      <c r="F423" s="241" t="s">
        <v>281</v>
      </c>
      <c r="G423" s="241" t="s">
        <v>1085</v>
      </c>
      <c r="H423" s="241" t="s">
        <v>5172</v>
      </c>
      <c r="I423" s="351"/>
      <c r="J423" s="241" t="s">
        <v>2053</v>
      </c>
      <c r="K423" s="242" t="s">
        <v>1882</v>
      </c>
      <c r="L423" s="243" t="s">
        <v>2846</v>
      </c>
      <c r="M423" s="1555" t="s">
        <v>8511</v>
      </c>
      <c r="N423" s="1556">
        <v>1288</v>
      </c>
      <c r="O423" s="1557" t="s">
        <v>9120</v>
      </c>
      <c r="P423" s="1558">
        <v>1610</v>
      </c>
      <c r="Q423" s="1559" t="s">
        <v>9478</v>
      </c>
      <c r="R423" s="1564">
        <v>2016</v>
      </c>
      <c r="S423" s="1559" t="s">
        <v>2225</v>
      </c>
      <c r="T423" s="1561" t="s">
        <v>738</v>
      </c>
      <c r="U423" s="1561"/>
      <c r="V423" s="1562"/>
      <c r="W423" s="1562"/>
    </row>
    <row r="424" spans="1:23" ht="11.25" customHeight="1" x14ac:dyDescent="0.2">
      <c r="A424" s="1309"/>
      <c r="B424" s="1309"/>
      <c r="C424" s="1309"/>
      <c r="D424" s="1317"/>
      <c r="E424" s="1310"/>
      <c r="F424" s="201"/>
      <c r="G424" s="201"/>
      <c r="H424" s="201"/>
      <c r="I424" s="1318"/>
      <c r="J424" s="263"/>
      <c r="K424" s="263"/>
      <c r="L424" s="1319"/>
      <c r="M424" s="265"/>
      <c r="N424" s="265"/>
      <c r="O424" s="265"/>
      <c r="P424" s="263"/>
      <c r="Q424" s="265"/>
      <c r="R424" s="1320"/>
      <c r="S424" s="265"/>
      <c r="T424" s="1322"/>
      <c r="U424" s="1322"/>
      <c r="V424" s="1322"/>
      <c r="W424" s="1322"/>
    </row>
    <row r="425" spans="1:23" s="1328" customFormat="1" ht="11.25" customHeight="1" x14ac:dyDescent="0.2">
      <c r="A425" s="239" t="s">
        <v>2232</v>
      </c>
      <c r="B425" s="239" t="s">
        <v>3896</v>
      </c>
      <c r="C425" s="239" t="s">
        <v>3896</v>
      </c>
      <c r="D425" s="240" t="s">
        <v>7107</v>
      </c>
      <c r="E425" s="241" t="s">
        <v>3385</v>
      </c>
      <c r="F425" s="241" t="s">
        <v>4862</v>
      </c>
      <c r="G425" s="241" t="s">
        <v>3285</v>
      </c>
      <c r="H425" s="241" t="s">
        <v>4231</v>
      </c>
      <c r="I425" s="351"/>
      <c r="J425" s="241" t="s">
        <v>1414</v>
      </c>
      <c r="K425" s="241" t="s">
        <v>1414</v>
      </c>
      <c r="L425" s="243" t="s">
        <v>4577</v>
      </c>
      <c r="M425" s="1555" t="s">
        <v>738</v>
      </c>
      <c r="N425" s="1555"/>
      <c r="O425" s="1557" t="s">
        <v>738</v>
      </c>
      <c r="P425" s="1946"/>
      <c r="Q425" s="1559" t="s">
        <v>738</v>
      </c>
      <c r="R425" s="1559"/>
      <c r="S425" s="1559"/>
      <c r="T425" s="1561" t="s">
        <v>4861</v>
      </c>
      <c r="U425" s="1999">
        <v>5061</v>
      </c>
      <c r="V425" s="1562"/>
      <c r="W425" s="1562"/>
    </row>
    <row r="426" spans="1:23" ht="11.25" customHeight="1" x14ac:dyDescent="0.2">
      <c r="A426" s="1309"/>
      <c r="B426" s="1309"/>
      <c r="C426" s="1309"/>
      <c r="D426" s="1317"/>
      <c r="E426" s="1310"/>
      <c r="F426" s="201"/>
      <c r="G426" s="201"/>
      <c r="H426" s="201"/>
      <c r="I426" s="1318"/>
      <c r="J426" s="263"/>
      <c r="K426" s="263"/>
      <c r="L426" s="1319"/>
      <c r="M426" s="265"/>
      <c r="N426" s="265"/>
      <c r="O426" s="265"/>
      <c r="P426" s="263"/>
      <c r="Q426" s="265"/>
      <c r="R426" s="1320"/>
      <c r="S426" s="265"/>
      <c r="T426" s="1322"/>
      <c r="U426" s="1322"/>
      <c r="V426" s="1322"/>
      <c r="W426" s="1322"/>
    </row>
    <row r="427" spans="1:23" ht="11.25" customHeight="1" x14ac:dyDescent="0.2">
      <c r="A427" s="239" t="s">
        <v>2232</v>
      </c>
      <c r="B427" s="199" t="s">
        <v>10615</v>
      </c>
      <c r="C427" s="199" t="s">
        <v>10615</v>
      </c>
      <c r="D427" s="200" t="s">
        <v>970</v>
      </c>
      <c r="E427" s="207" t="s">
        <v>5427</v>
      </c>
      <c r="F427" s="241" t="s">
        <v>122</v>
      </c>
      <c r="G427" s="241" t="s">
        <v>2563</v>
      </c>
      <c r="H427" s="241" t="s">
        <v>413</v>
      </c>
      <c r="I427" s="351"/>
      <c r="J427" s="242" t="s">
        <v>2057</v>
      </c>
      <c r="K427" s="242" t="s">
        <v>2057</v>
      </c>
      <c r="L427" s="243" t="s">
        <v>6863</v>
      </c>
      <c r="M427" s="1555" t="s">
        <v>7393</v>
      </c>
      <c r="N427" s="1556">
        <v>1320</v>
      </c>
      <c r="O427" s="1557" t="s">
        <v>738</v>
      </c>
      <c r="P427" s="1946"/>
      <c r="Q427" s="1559" t="s">
        <v>7394</v>
      </c>
      <c r="R427" s="1564">
        <v>2100</v>
      </c>
      <c r="S427" s="1559" t="s">
        <v>2225</v>
      </c>
      <c r="T427" s="1561" t="s">
        <v>738</v>
      </c>
      <c r="U427" s="1561"/>
      <c r="V427" s="1562"/>
      <c r="W427" s="1562"/>
    </row>
    <row r="428" spans="1:23" ht="11.25" customHeight="1" x14ac:dyDescent="0.2">
      <c r="A428" s="239" t="s">
        <v>2232</v>
      </c>
      <c r="B428" s="239" t="s">
        <v>10615</v>
      </c>
      <c r="C428" s="216" t="s">
        <v>2126</v>
      </c>
      <c r="D428" s="224"/>
      <c r="E428" s="226"/>
      <c r="F428" s="241" t="s">
        <v>122</v>
      </c>
      <c r="G428" s="241" t="s">
        <v>2563</v>
      </c>
      <c r="H428" s="241" t="s">
        <v>413</v>
      </c>
      <c r="I428" s="351"/>
      <c r="J428" s="242" t="s">
        <v>2057</v>
      </c>
      <c r="K428" s="242" t="s">
        <v>2057</v>
      </c>
      <c r="L428" s="243" t="s">
        <v>6864</v>
      </c>
      <c r="M428" s="1555" t="s">
        <v>7395</v>
      </c>
      <c r="N428" s="1556">
        <v>1320</v>
      </c>
      <c r="O428" s="1557" t="s">
        <v>738</v>
      </c>
      <c r="P428" s="1946"/>
      <c r="Q428" s="1559" t="s">
        <v>7396</v>
      </c>
      <c r="R428" s="1564">
        <v>2100</v>
      </c>
      <c r="S428" s="1559" t="s">
        <v>2225</v>
      </c>
      <c r="T428" s="1561" t="s">
        <v>738</v>
      </c>
      <c r="U428" s="1561"/>
      <c r="V428" s="1562"/>
      <c r="W428" s="1562"/>
    </row>
    <row r="429" spans="1:23" ht="11.25" customHeight="1" x14ac:dyDescent="0.2">
      <c r="A429" s="239" t="s">
        <v>2232</v>
      </c>
      <c r="B429" s="199" t="s">
        <v>10615</v>
      </c>
      <c r="C429" s="216"/>
      <c r="D429" s="200" t="s">
        <v>10618</v>
      </c>
      <c r="E429" s="207" t="s">
        <v>5427</v>
      </c>
      <c r="F429" s="241" t="s">
        <v>4862</v>
      </c>
      <c r="G429" s="241" t="s">
        <v>1961</v>
      </c>
      <c r="H429" s="241" t="s">
        <v>2809</v>
      </c>
      <c r="I429" s="351"/>
      <c r="J429" s="242" t="s">
        <v>2057</v>
      </c>
      <c r="K429" s="242" t="s">
        <v>2057</v>
      </c>
      <c r="L429" s="243" t="s">
        <v>6863</v>
      </c>
      <c r="M429" s="1555" t="s">
        <v>7149</v>
      </c>
      <c r="N429" s="1556">
        <v>1320</v>
      </c>
      <c r="O429" s="1557" t="s">
        <v>738</v>
      </c>
      <c r="P429" s="1946"/>
      <c r="Q429" s="1559" t="s">
        <v>6860</v>
      </c>
      <c r="R429" s="1564">
        <v>2100</v>
      </c>
      <c r="S429" s="1559" t="s">
        <v>2225</v>
      </c>
      <c r="T429" s="1561" t="s">
        <v>738</v>
      </c>
      <c r="U429" s="1561"/>
      <c r="V429" s="1562"/>
      <c r="W429" s="1562"/>
    </row>
    <row r="430" spans="1:23" ht="11.25" customHeight="1" x14ac:dyDescent="0.2">
      <c r="A430" s="239" t="s">
        <v>2232</v>
      </c>
      <c r="B430" s="239" t="s">
        <v>10615</v>
      </c>
      <c r="C430" s="216"/>
      <c r="D430" s="224"/>
      <c r="E430" s="226"/>
      <c r="F430" s="241" t="s">
        <v>4862</v>
      </c>
      <c r="G430" s="241" t="s">
        <v>1961</v>
      </c>
      <c r="H430" s="241" t="s">
        <v>2809</v>
      </c>
      <c r="I430" s="351"/>
      <c r="J430" s="242" t="s">
        <v>2057</v>
      </c>
      <c r="K430" s="242" t="s">
        <v>2057</v>
      </c>
      <c r="L430" s="243" t="s">
        <v>6864</v>
      </c>
      <c r="M430" s="1555" t="s">
        <v>7150</v>
      </c>
      <c r="N430" s="1556">
        <v>1320</v>
      </c>
      <c r="O430" s="1557" t="s">
        <v>738</v>
      </c>
      <c r="P430" s="1946"/>
      <c r="Q430" s="1559" t="s">
        <v>6861</v>
      </c>
      <c r="R430" s="1564">
        <v>2100</v>
      </c>
      <c r="S430" s="1559" t="s">
        <v>2225</v>
      </c>
      <c r="T430" s="1561" t="s">
        <v>738</v>
      </c>
      <c r="U430" s="1561"/>
      <c r="V430" s="1562"/>
      <c r="W430" s="1562"/>
    </row>
    <row r="431" spans="1:23" ht="11.25" customHeight="1" x14ac:dyDescent="0.2">
      <c r="A431" s="239" t="s">
        <v>2232</v>
      </c>
      <c r="B431" s="239" t="s">
        <v>10615</v>
      </c>
      <c r="C431" s="223"/>
      <c r="D431" s="240" t="s">
        <v>10650</v>
      </c>
      <c r="E431" s="241" t="s">
        <v>7015</v>
      </c>
      <c r="F431" s="241" t="s">
        <v>1118</v>
      </c>
      <c r="G431" s="241" t="s">
        <v>4874</v>
      </c>
      <c r="H431" s="241" t="s">
        <v>10651</v>
      </c>
      <c r="I431" s="351"/>
      <c r="J431" s="242" t="s">
        <v>2057</v>
      </c>
      <c r="K431" s="242" t="s">
        <v>2057</v>
      </c>
      <c r="L431" s="243" t="s">
        <v>6863</v>
      </c>
      <c r="M431" s="1555" t="s">
        <v>738</v>
      </c>
      <c r="N431" s="1555"/>
      <c r="O431" s="1557" t="s">
        <v>738</v>
      </c>
      <c r="P431" s="1946"/>
      <c r="Q431" s="1559" t="s">
        <v>7887</v>
      </c>
      <c r="R431" s="1564">
        <v>2100</v>
      </c>
      <c r="S431" s="1559" t="s">
        <v>2225</v>
      </c>
      <c r="T431" s="1561" t="s">
        <v>738</v>
      </c>
      <c r="U431" s="1561"/>
      <c r="V431" s="1562" t="s">
        <v>738</v>
      </c>
      <c r="W431" s="1562"/>
    </row>
    <row r="432" spans="1:23" ht="11.25" customHeight="1" x14ac:dyDescent="0.2">
      <c r="A432" s="1309"/>
      <c r="B432" s="1309"/>
      <c r="C432" s="1309"/>
      <c r="D432" s="1317"/>
      <c r="E432" s="1310"/>
      <c r="F432" s="1310"/>
      <c r="G432" s="1310"/>
      <c r="H432" s="1310"/>
      <c r="I432" s="1318"/>
      <c r="J432" s="1319"/>
      <c r="K432" s="1319"/>
      <c r="L432" s="1319"/>
      <c r="M432" s="1320"/>
      <c r="N432" s="1320"/>
      <c r="O432" s="1320"/>
      <c r="P432" s="1319"/>
      <c r="Q432" s="1320"/>
      <c r="R432" s="1320"/>
      <c r="S432" s="1320"/>
      <c r="T432" s="1322"/>
      <c r="U432" s="1322"/>
      <c r="V432" s="1322"/>
      <c r="W432" s="1322"/>
    </row>
    <row r="433" spans="1:23" s="1328" customFormat="1" ht="11.25" x14ac:dyDescent="0.2">
      <c r="A433" s="239" t="s">
        <v>2232</v>
      </c>
      <c r="B433" s="239" t="s">
        <v>10615</v>
      </c>
      <c r="C433" s="199" t="s">
        <v>10616</v>
      </c>
      <c r="D433" s="200" t="s">
        <v>970</v>
      </c>
      <c r="E433" s="241" t="s">
        <v>5427</v>
      </c>
      <c r="F433" s="241" t="s">
        <v>122</v>
      </c>
      <c r="G433" s="241" t="s">
        <v>2563</v>
      </c>
      <c r="H433" s="241" t="s">
        <v>413</v>
      </c>
      <c r="I433" s="351"/>
      <c r="J433" s="241" t="s">
        <v>2057</v>
      </c>
      <c r="K433" s="241" t="s">
        <v>2057</v>
      </c>
      <c r="L433" s="243" t="s">
        <v>6865</v>
      </c>
      <c r="M433" s="1555" t="s">
        <v>7397</v>
      </c>
      <c r="N433" s="1556">
        <v>1512</v>
      </c>
      <c r="O433" s="1557" t="s">
        <v>738</v>
      </c>
      <c r="P433" s="1946"/>
      <c r="Q433" s="1559" t="s">
        <v>7398</v>
      </c>
      <c r="R433" s="1564">
        <v>2289</v>
      </c>
      <c r="S433" s="1559" t="s">
        <v>2225</v>
      </c>
      <c r="T433" s="1561" t="s">
        <v>738</v>
      </c>
      <c r="U433" s="1561"/>
      <c r="V433" s="1562"/>
      <c r="W433" s="1562"/>
    </row>
    <row r="434" spans="1:23" s="1328" customFormat="1" ht="11.25" x14ac:dyDescent="0.2">
      <c r="A434" s="239" t="s">
        <v>2232</v>
      </c>
      <c r="B434" s="239" t="s">
        <v>10615</v>
      </c>
      <c r="C434" s="223"/>
      <c r="D434" s="240" t="s">
        <v>10618</v>
      </c>
      <c r="E434" s="241" t="s">
        <v>5427</v>
      </c>
      <c r="F434" s="241" t="s">
        <v>4862</v>
      </c>
      <c r="G434" s="241" t="s">
        <v>1961</v>
      </c>
      <c r="H434" s="241" t="s">
        <v>2809</v>
      </c>
      <c r="I434" s="351"/>
      <c r="J434" s="241" t="s">
        <v>2057</v>
      </c>
      <c r="K434" s="241" t="s">
        <v>2057</v>
      </c>
      <c r="L434" s="243" t="s">
        <v>6865</v>
      </c>
      <c r="M434" s="1555" t="s">
        <v>7151</v>
      </c>
      <c r="N434" s="1556">
        <v>1512</v>
      </c>
      <c r="O434" s="1557" t="s">
        <v>738</v>
      </c>
      <c r="P434" s="1946"/>
      <c r="Q434" s="1559" t="s">
        <v>6862</v>
      </c>
      <c r="R434" s="1564">
        <v>2289</v>
      </c>
      <c r="S434" s="1559" t="s">
        <v>2225</v>
      </c>
      <c r="T434" s="1561" t="s">
        <v>738</v>
      </c>
      <c r="U434" s="1561"/>
      <c r="V434" s="1562"/>
      <c r="W434" s="1562"/>
    </row>
    <row r="435" spans="1:23" ht="11.25" customHeight="1" x14ac:dyDescent="0.2">
      <c r="A435" s="1309"/>
      <c r="B435" s="1309"/>
      <c r="C435" s="1309"/>
      <c r="D435" s="1317"/>
      <c r="E435" s="1310"/>
      <c r="F435" s="1310"/>
      <c r="G435" s="1310"/>
      <c r="H435" s="1310"/>
      <c r="I435" s="1318"/>
      <c r="J435" s="1319"/>
      <c r="K435" s="1319"/>
      <c r="L435" s="1319"/>
      <c r="M435" s="1320"/>
      <c r="N435" s="1320"/>
      <c r="O435" s="1320"/>
      <c r="P435" s="1319"/>
      <c r="Q435" s="1320"/>
      <c r="R435" s="1320"/>
      <c r="S435" s="1320"/>
      <c r="T435" s="1322"/>
      <c r="U435" s="1322"/>
      <c r="V435" s="1322"/>
      <c r="W435" s="1322"/>
    </row>
    <row r="436" spans="1:23" s="1328" customFormat="1" ht="11.25" customHeight="1" x14ac:dyDescent="0.2">
      <c r="A436" s="239" t="s">
        <v>2232</v>
      </c>
      <c r="B436" s="239" t="s">
        <v>7040</v>
      </c>
      <c r="C436" s="239" t="s">
        <v>10617</v>
      </c>
      <c r="D436" s="240" t="s">
        <v>5482</v>
      </c>
      <c r="E436" s="241" t="s">
        <v>7037</v>
      </c>
      <c r="F436" s="241" t="s">
        <v>4862</v>
      </c>
      <c r="G436" s="241" t="s">
        <v>1961</v>
      </c>
      <c r="H436" s="241" t="s">
        <v>7839</v>
      </c>
      <c r="I436" s="351"/>
      <c r="J436" s="241" t="s">
        <v>832</v>
      </c>
      <c r="K436" s="241" t="s">
        <v>832</v>
      </c>
      <c r="L436" s="243" t="s">
        <v>6865</v>
      </c>
      <c r="M436" s="1555" t="s">
        <v>738</v>
      </c>
      <c r="N436" s="1555"/>
      <c r="O436" s="1557" t="s">
        <v>738</v>
      </c>
      <c r="P436" s="1946"/>
      <c r="Q436" s="1559" t="s">
        <v>6862</v>
      </c>
      <c r="R436" s="1564">
        <v>2289</v>
      </c>
      <c r="S436" s="1559" t="s">
        <v>2225</v>
      </c>
      <c r="T436" s="1561" t="s">
        <v>738</v>
      </c>
      <c r="U436" s="1561"/>
      <c r="V436" s="1562"/>
      <c r="W436" s="1562"/>
    </row>
    <row r="437" spans="1:23" ht="11.25" customHeight="1" x14ac:dyDescent="0.2">
      <c r="A437" s="1309"/>
      <c r="B437" s="1309"/>
      <c r="C437" s="1309"/>
      <c r="D437" s="1317"/>
      <c r="E437" s="1310"/>
      <c r="F437" s="201"/>
      <c r="G437" s="201"/>
      <c r="H437" s="201"/>
      <c r="I437" s="1318"/>
      <c r="J437" s="263"/>
      <c r="K437" s="263"/>
      <c r="L437" s="1319"/>
      <c r="M437" s="265"/>
      <c r="N437" s="265"/>
      <c r="O437" s="265"/>
      <c r="P437" s="263"/>
      <c r="Q437" s="265"/>
      <c r="R437" s="1320"/>
      <c r="S437" s="265"/>
      <c r="T437" s="1322"/>
      <c r="U437" s="1322"/>
      <c r="V437" s="1322"/>
      <c r="W437" s="1322"/>
    </row>
    <row r="438" spans="1:23" s="1328" customFormat="1" ht="11.25" customHeight="1" x14ac:dyDescent="0.2">
      <c r="A438" s="239" t="s">
        <v>2232</v>
      </c>
      <c r="B438" s="239" t="s">
        <v>7082</v>
      </c>
      <c r="C438" s="239" t="s">
        <v>7082</v>
      </c>
      <c r="D438" s="240" t="s">
        <v>7117</v>
      </c>
      <c r="E438" s="241" t="s">
        <v>7118</v>
      </c>
      <c r="F438" s="241" t="s">
        <v>7119</v>
      </c>
      <c r="G438" s="241" t="s">
        <v>64</v>
      </c>
      <c r="H438" s="241" t="s">
        <v>5852</v>
      </c>
      <c r="I438" s="351"/>
      <c r="J438" s="241" t="s">
        <v>33</v>
      </c>
      <c r="K438" s="241" t="s">
        <v>32</v>
      </c>
      <c r="L438" s="243" t="s">
        <v>7859</v>
      </c>
      <c r="M438" s="1555" t="s">
        <v>738</v>
      </c>
      <c r="N438" s="1555"/>
      <c r="O438" s="1557" t="s">
        <v>738</v>
      </c>
      <c r="P438" s="1946"/>
      <c r="Q438" s="1559" t="s">
        <v>738</v>
      </c>
      <c r="R438" s="1559"/>
      <c r="S438" s="1559"/>
      <c r="T438" s="1561" t="s">
        <v>7120</v>
      </c>
      <c r="U438" s="1999">
        <v>5210</v>
      </c>
      <c r="V438" s="1562"/>
      <c r="W438" s="1562"/>
    </row>
    <row r="439" spans="1:23" ht="11.25" customHeight="1" x14ac:dyDescent="0.2">
      <c r="A439" s="1309"/>
      <c r="B439" s="1309"/>
      <c r="C439" s="1309"/>
      <c r="D439" s="1317"/>
      <c r="E439" s="1310"/>
      <c r="F439" s="201"/>
      <c r="G439" s="201"/>
      <c r="H439" s="201"/>
      <c r="I439" s="1318"/>
      <c r="J439" s="263"/>
      <c r="K439" s="263"/>
      <c r="L439" s="1319"/>
      <c r="M439" s="265"/>
      <c r="N439" s="265"/>
      <c r="O439" s="265"/>
      <c r="P439" s="263"/>
      <c r="Q439" s="265"/>
      <c r="R439" s="1320"/>
      <c r="S439" s="265"/>
      <c r="T439" s="1322"/>
      <c r="U439" s="1322"/>
      <c r="V439" s="1322"/>
      <c r="W439" s="1322"/>
    </row>
    <row r="440" spans="1:23" ht="11.25" customHeight="1" x14ac:dyDescent="0.2">
      <c r="A440" s="199" t="s">
        <v>2232</v>
      </c>
      <c r="B440" s="1387" t="s">
        <v>262</v>
      </c>
      <c r="C440" s="1387" t="s">
        <v>262</v>
      </c>
      <c r="D440" s="1388" t="s">
        <v>376</v>
      </c>
      <c r="E440" s="207" t="s">
        <v>282</v>
      </c>
      <c r="F440" s="207" t="s">
        <v>2953</v>
      </c>
      <c r="G440" s="207" t="s">
        <v>709</v>
      </c>
      <c r="H440" s="207" t="s">
        <v>1632</v>
      </c>
      <c r="I440" s="351"/>
      <c r="J440" s="250" t="s">
        <v>1209</v>
      </c>
      <c r="K440" s="250" t="s">
        <v>102</v>
      </c>
      <c r="L440" s="205" t="s">
        <v>164</v>
      </c>
      <c r="M440" s="1555" t="s">
        <v>8525</v>
      </c>
      <c r="N440" s="1556">
        <v>1320</v>
      </c>
      <c r="O440" s="1566" t="s">
        <v>738</v>
      </c>
      <c r="P440" s="1797"/>
      <c r="Q440" s="1567" t="s">
        <v>738</v>
      </c>
      <c r="R440" s="1567"/>
      <c r="S440" s="1567"/>
      <c r="T440" s="1561" t="s">
        <v>738</v>
      </c>
      <c r="U440" s="1569"/>
      <c r="V440" s="1562"/>
      <c r="W440" s="1570"/>
    </row>
    <row r="441" spans="1:23" ht="11.25" customHeight="1" x14ac:dyDescent="0.2">
      <c r="A441" s="199" t="s">
        <v>2232</v>
      </c>
      <c r="B441" s="1387" t="s">
        <v>262</v>
      </c>
      <c r="C441" s="1359"/>
      <c r="D441" s="1388" t="s">
        <v>2210</v>
      </c>
      <c r="E441" s="207" t="s">
        <v>2090</v>
      </c>
      <c r="F441" s="207" t="s">
        <v>2953</v>
      </c>
      <c r="G441" s="207" t="s">
        <v>709</v>
      </c>
      <c r="H441" s="207" t="s">
        <v>653</v>
      </c>
      <c r="I441" s="351"/>
      <c r="J441" s="250" t="s">
        <v>1209</v>
      </c>
      <c r="K441" s="250" t="s">
        <v>102</v>
      </c>
      <c r="L441" s="205" t="s">
        <v>164</v>
      </c>
      <c r="M441" s="1555" t="s">
        <v>8525</v>
      </c>
      <c r="N441" s="1556">
        <v>1320</v>
      </c>
      <c r="O441" s="1566" t="s">
        <v>738</v>
      </c>
      <c r="P441" s="1797"/>
      <c r="Q441" s="1567" t="s">
        <v>738</v>
      </c>
      <c r="R441" s="1567"/>
      <c r="S441" s="1567"/>
      <c r="T441" s="1561" t="s">
        <v>738</v>
      </c>
      <c r="U441" s="1569"/>
      <c r="V441" s="1562" t="s">
        <v>738</v>
      </c>
      <c r="W441" s="1570"/>
    </row>
    <row r="442" spans="1:23" ht="8.25" customHeight="1" x14ac:dyDescent="0.2">
      <c r="A442" s="1389"/>
      <c r="B442" s="1389"/>
      <c r="C442" s="1389"/>
      <c r="D442" s="1390"/>
      <c r="E442" s="286"/>
      <c r="F442" s="287"/>
      <c r="G442" s="287"/>
      <c r="H442" s="287"/>
      <c r="I442" s="1344"/>
      <c r="J442" s="288"/>
      <c r="K442" s="288"/>
      <c r="L442" s="297"/>
      <c r="M442" s="289"/>
      <c r="N442" s="289"/>
      <c r="O442" s="289"/>
      <c r="P442" s="297"/>
      <c r="Q442" s="289"/>
      <c r="R442" s="289"/>
      <c r="S442" s="289"/>
      <c r="T442" s="290"/>
      <c r="U442" s="290"/>
      <c r="V442" s="290"/>
      <c r="W442" s="290"/>
    </row>
    <row r="443" spans="1:23" ht="11.25" customHeight="1" x14ac:dyDescent="0.2">
      <c r="A443" s="199" t="s">
        <v>2232</v>
      </c>
      <c r="B443" s="1387" t="s">
        <v>2081</v>
      </c>
      <c r="C443" s="1387" t="s">
        <v>2081</v>
      </c>
      <c r="D443" s="1388" t="s">
        <v>2107</v>
      </c>
      <c r="E443" s="207" t="s">
        <v>464</v>
      </c>
      <c r="F443" s="207" t="s">
        <v>2953</v>
      </c>
      <c r="G443" s="207" t="s">
        <v>709</v>
      </c>
      <c r="H443" s="207" t="s">
        <v>465</v>
      </c>
      <c r="I443" s="351"/>
      <c r="J443" s="250" t="s">
        <v>1209</v>
      </c>
      <c r="K443" s="250" t="s">
        <v>102</v>
      </c>
      <c r="L443" s="205" t="s">
        <v>164</v>
      </c>
      <c r="M443" s="1555" t="s">
        <v>8525</v>
      </c>
      <c r="N443" s="1556">
        <v>1320</v>
      </c>
      <c r="O443" s="1566" t="s">
        <v>738</v>
      </c>
      <c r="P443" s="1797"/>
      <c r="Q443" s="1567" t="s">
        <v>738</v>
      </c>
      <c r="R443" s="1567"/>
      <c r="S443" s="1567"/>
      <c r="T443" s="1561" t="s">
        <v>738</v>
      </c>
      <c r="U443" s="1569"/>
      <c r="V443" s="1562" t="s">
        <v>738</v>
      </c>
      <c r="W443" s="1570"/>
    </row>
    <row r="444" spans="1:23" ht="11.25" customHeight="1" x14ac:dyDescent="0.2">
      <c r="A444" s="1391"/>
      <c r="B444" s="1391"/>
      <c r="C444" s="1391"/>
      <c r="D444" s="1392"/>
      <c r="E444" s="201"/>
      <c r="F444" s="201"/>
      <c r="G444" s="201"/>
      <c r="H444" s="201"/>
      <c r="I444" s="1318"/>
      <c r="J444" s="263"/>
      <c r="K444" s="263"/>
      <c r="L444" s="263"/>
      <c r="M444" s="265"/>
      <c r="N444" s="265"/>
      <c r="O444" s="265"/>
      <c r="P444" s="263"/>
      <c r="Q444" s="265"/>
      <c r="R444" s="265"/>
      <c r="S444" s="265"/>
      <c r="T444" s="266"/>
      <c r="U444" s="266"/>
      <c r="V444" s="266"/>
      <c r="W444" s="266"/>
    </row>
    <row r="445" spans="1:23" ht="11.25" customHeight="1" x14ac:dyDescent="0.2">
      <c r="A445" s="199" t="s">
        <v>2232</v>
      </c>
      <c r="B445" s="1387" t="s">
        <v>4816</v>
      </c>
      <c r="C445" s="1387" t="s">
        <v>4816</v>
      </c>
      <c r="D445" s="240" t="s">
        <v>2106</v>
      </c>
      <c r="E445" s="207" t="s">
        <v>4817</v>
      </c>
      <c r="F445" s="207" t="s">
        <v>843</v>
      </c>
      <c r="G445" s="207" t="s">
        <v>134</v>
      </c>
      <c r="H445" s="207" t="s">
        <v>954</v>
      </c>
      <c r="I445" s="351"/>
      <c r="J445" s="250" t="s">
        <v>1214</v>
      </c>
      <c r="K445" s="250" t="s">
        <v>141</v>
      </c>
      <c r="L445" s="243" t="s">
        <v>2328</v>
      </c>
      <c r="M445" s="1555" t="s">
        <v>4818</v>
      </c>
      <c r="N445" s="1556">
        <v>1092</v>
      </c>
      <c r="O445" s="1566" t="s">
        <v>738</v>
      </c>
      <c r="P445" s="1797"/>
      <c r="Q445" s="1559" t="s">
        <v>4819</v>
      </c>
      <c r="R445" s="1564">
        <v>1848</v>
      </c>
      <c r="S445" s="1567" t="s">
        <v>2225</v>
      </c>
      <c r="T445" s="1561" t="s">
        <v>738</v>
      </c>
      <c r="U445" s="1561"/>
      <c r="V445" s="1562" t="s">
        <v>738</v>
      </c>
      <c r="W445" s="1562"/>
    </row>
    <row r="446" spans="1:23" ht="11.25" customHeight="1" x14ac:dyDescent="0.2">
      <c r="A446" s="199" t="s">
        <v>2232</v>
      </c>
      <c r="B446" s="1387" t="s">
        <v>4816</v>
      </c>
      <c r="C446" s="1393" t="s">
        <v>2126</v>
      </c>
      <c r="D446" s="240" t="s">
        <v>5482</v>
      </c>
      <c r="E446" s="207" t="s">
        <v>4817</v>
      </c>
      <c r="F446" s="207" t="s">
        <v>692</v>
      </c>
      <c r="G446" s="207" t="s">
        <v>696</v>
      </c>
      <c r="H446" s="207" t="s">
        <v>4981</v>
      </c>
      <c r="I446" s="351"/>
      <c r="J446" s="250" t="s">
        <v>1025</v>
      </c>
      <c r="K446" s="250" t="s">
        <v>228</v>
      </c>
      <c r="L446" s="205" t="s">
        <v>2328</v>
      </c>
      <c r="M446" s="1555" t="s">
        <v>4308</v>
      </c>
      <c r="N446" s="1556">
        <v>1092</v>
      </c>
      <c r="O446" s="1557" t="s">
        <v>4310</v>
      </c>
      <c r="P446" s="1558">
        <v>1428</v>
      </c>
      <c r="Q446" s="1559" t="s">
        <v>4312</v>
      </c>
      <c r="R446" s="1564">
        <v>1848</v>
      </c>
      <c r="S446" s="1567" t="s">
        <v>2225</v>
      </c>
      <c r="T446" s="1561" t="s">
        <v>738</v>
      </c>
      <c r="U446" s="1561"/>
      <c r="V446" s="1562" t="s">
        <v>738</v>
      </c>
      <c r="W446" s="1562"/>
    </row>
    <row r="447" spans="1:23" ht="12" customHeight="1" x14ac:dyDescent="0.2">
      <c r="A447" s="1391"/>
      <c r="B447" s="1391"/>
      <c r="C447" s="1391"/>
      <c r="D447" s="1392"/>
      <c r="E447" s="201"/>
      <c r="F447" s="201"/>
      <c r="G447" s="201"/>
      <c r="H447" s="201"/>
      <c r="I447" s="1318"/>
      <c r="J447" s="263"/>
      <c r="K447" s="263"/>
      <c r="L447" s="263"/>
      <c r="M447" s="265"/>
      <c r="N447" s="265"/>
      <c r="O447" s="265"/>
      <c r="P447" s="263"/>
      <c r="Q447" s="265"/>
      <c r="R447" s="265"/>
      <c r="S447" s="265"/>
      <c r="T447" s="266"/>
      <c r="U447" s="266"/>
      <c r="V447" s="266"/>
      <c r="W447" s="266"/>
    </row>
    <row r="448" spans="1:23" ht="11.25" customHeight="1" x14ac:dyDescent="0.2">
      <c r="A448" s="199" t="s">
        <v>2232</v>
      </c>
      <c r="B448" s="1387" t="s">
        <v>4816</v>
      </c>
      <c r="C448" s="1387" t="s">
        <v>4816</v>
      </c>
      <c r="D448" s="240" t="s">
        <v>2106</v>
      </c>
      <c r="E448" s="207" t="s">
        <v>4817</v>
      </c>
      <c r="F448" s="207" t="s">
        <v>843</v>
      </c>
      <c r="G448" s="207" t="s">
        <v>134</v>
      </c>
      <c r="H448" s="207" t="s">
        <v>954</v>
      </c>
      <c r="I448" s="351"/>
      <c r="J448" s="250" t="s">
        <v>1214</v>
      </c>
      <c r="K448" s="250" t="s">
        <v>141</v>
      </c>
      <c r="L448" s="243" t="s">
        <v>2329</v>
      </c>
      <c r="M448" s="1555" t="s">
        <v>10825</v>
      </c>
      <c r="N448" s="1556">
        <v>1279</v>
      </c>
      <c r="O448" s="1566" t="s">
        <v>738</v>
      </c>
      <c r="P448" s="1797"/>
      <c r="Q448" s="1559" t="s">
        <v>10826</v>
      </c>
      <c r="R448" s="1564">
        <v>2016</v>
      </c>
      <c r="S448" s="1567" t="s">
        <v>2225</v>
      </c>
      <c r="T448" s="1561" t="s">
        <v>738</v>
      </c>
      <c r="U448" s="1561"/>
      <c r="V448" s="1562" t="s">
        <v>738</v>
      </c>
      <c r="W448" s="1562"/>
    </row>
    <row r="449" spans="1:23" ht="11.25" customHeight="1" x14ac:dyDescent="0.2">
      <c r="A449" s="199" t="s">
        <v>2232</v>
      </c>
      <c r="B449" s="1387" t="s">
        <v>4816</v>
      </c>
      <c r="C449" s="1393" t="s">
        <v>2125</v>
      </c>
      <c r="D449" s="240" t="s">
        <v>5482</v>
      </c>
      <c r="E449" s="207" t="s">
        <v>4817</v>
      </c>
      <c r="F449" s="207" t="s">
        <v>692</v>
      </c>
      <c r="G449" s="207" t="s">
        <v>696</v>
      </c>
      <c r="H449" s="207" t="s">
        <v>4981</v>
      </c>
      <c r="I449" s="351"/>
      <c r="J449" s="250" t="s">
        <v>1025</v>
      </c>
      <c r="K449" s="250" t="s">
        <v>228</v>
      </c>
      <c r="L449" s="243" t="s">
        <v>2329</v>
      </c>
      <c r="M449" s="1555" t="s">
        <v>4314</v>
      </c>
      <c r="N449" s="1556">
        <v>1279</v>
      </c>
      <c r="O449" s="1557" t="s">
        <v>4316</v>
      </c>
      <c r="P449" s="1558">
        <v>1619</v>
      </c>
      <c r="Q449" s="1559" t="s">
        <v>4318</v>
      </c>
      <c r="R449" s="1564">
        <v>2016</v>
      </c>
      <c r="S449" s="1567" t="s">
        <v>2225</v>
      </c>
      <c r="T449" s="1561" t="s">
        <v>738</v>
      </c>
      <c r="U449" s="1561"/>
      <c r="V449" s="1562" t="s">
        <v>738</v>
      </c>
      <c r="W449" s="1562"/>
    </row>
    <row r="450" spans="1:23" ht="11.25" customHeight="1" x14ac:dyDescent="0.2">
      <c r="A450" s="1391"/>
      <c r="B450" s="1391"/>
      <c r="C450" s="1391"/>
      <c r="D450" s="1392"/>
      <c r="E450" s="201"/>
      <c r="F450" s="201"/>
      <c r="G450" s="201"/>
      <c r="H450" s="201"/>
      <c r="I450" s="1318"/>
      <c r="J450" s="263"/>
      <c r="K450" s="263"/>
      <c r="L450" s="263"/>
      <c r="M450" s="265"/>
      <c r="N450" s="265"/>
      <c r="O450" s="265"/>
      <c r="P450" s="263"/>
      <c r="Q450" s="265"/>
      <c r="R450" s="265"/>
      <c r="S450" s="265"/>
      <c r="T450" s="266"/>
      <c r="U450" s="266"/>
      <c r="V450" s="266"/>
      <c r="W450" s="266"/>
    </row>
    <row r="451" spans="1:23" ht="11.25" customHeight="1" x14ac:dyDescent="0.2">
      <c r="A451" s="199" t="s">
        <v>2232</v>
      </c>
      <c r="B451" s="1387" t="s">
        <v>5840</v>
      </c>
      <c r="C451" s="1387" t="s">
        <v>5840</v>
      </c>
      <c r="D451" s="1388" t="s">
        <v>5482</v>
      </c>
      <c r="E451" s="207" t="s">
        <v>5795</v>
      </c>
      <c r="F451" s="207" t="s">
        <v>692</v>
      </c>
      <c r="G451" s="207" t="s">
        <v>696</v>
      </c>
      <c r="H451" s="207" t="s">
        <v>633</v>
      </c>
      <c r="I451" s="351"/>
      <c r="J451" s="250" t="s">
        <v>1212</v>
      </c>
      <c r="K451" s="250" t="s">
        <v>102</v>
      </c>
      <c r="L451" s="205" t="s">
        <v>2340</v>
      </c>
      <c r="M451" s="1555" t="s">
        <v>4308</v>
      </c>
      <c r="N451" s="1556">
        <v>1092</v>
      </c>
      <c r="O451" s="1557" t="s">
        <v>4310</v>
      </c>
      <c r="P451" s="1558">
        <v>1428</v>
      </c>
      <c r="Q451" s="1559" t="s">
        <v>4312</v>
      </c>
      <c r="R451" s="1564">
        <v>1848</v>
      </c>
      <c r="S451" s="1567" t="s">
        <v>2225</v>
      </c>
      <c r="T451" s="1561" t="s">
        <v>738</v>
      </c>
      <c r="U451" s="1561"/>
      <c r="V451" s="1562" t="s">
        <v>738</v>
      </c>
      <c r="W451" s="1562"/>
    </row>
    <row r="452" spans="1:23" ht="11.25" customHeight="1" x14ac:dyDescent="0.2">
      <c r="A452" s="1391"/>
      <c r="B452" s="1391"/>
      <c r="C452" s="1391"/>
      <c r="D452" s="1392"/>
      <c r="E452" s="201"/>
      <c r="F452" s="201"/>
      <c r="G452" s="201"/>
      <c r="H452" s="201"/>
      <c r="I452" s="1318"/>
      <c r="J452" s="263"/>
      <c r="K452" s="263"/>
      <c r="L452" s="263"/>
      <c r="M452" s="265"/>
      <c r="N452" s="265"/>
      <c r="O452" s="265"/>
      <c r="P452" s="263"/>
      <c r="Q452" s="265"/>
      <c r="R452" s="265"/>
      <c r="S452" s="265"/>
      <c r="T452" s="266"/>
      <c r="U452" s="266"/>
      <c r="V452" s="266"/>
      <c r="W452" s="266"/>
    </row>
    <row r="453" spans="1:23" ht="11.25" customHeight="1" x14ac:dyDescent="0.2">
      <c r="A453" s="199" t="s">
        <v>2232</v>
      </c>
      <c r="B453" s="1387" t="s">
        <v>2772</v>
      </c>
      <c r="C453" s="1387" t="s">
        <v>2772</v>
      </c>
      <c r="D453" s="240" t="s">
        <v>2197</v>
      </c>
      <c r="E453" s="207" t="s">
        <v>2773</v>
      </c>
      <c r="F453" s="207" t="s">
        <v>692</v>
      </c>
      <c r="G453" s="207" t="s">
        <v>691</v>
      </c>
      <c r="H453" s="207" t="s">
        <v>2586</v>
      </c>
      <c r="I453" s="351"/>
      <c r="J453" s="250" t="s">
        <v>1209</v>
      </c>
      <c r="K453" s="250" t="s">
        <v>1214</v>
      </c>
      <c r="L453" s="205" t="s">
        <v>1467</v>
      </c>
      <c r="M453" s="1555" t="s">
        <v>8526</v>
      </c>
      <c r="N453" s="1556">
        <v>1159</v>
      </c>
      <c r="O453" s="1566" t="s">
        <v>738</v>
      </c>
      <c r="P453" s="1797"/>
      <c r="Q453" s="1559" t="s">
        <v>9493</v>
      </c>
      <c r="R453" s="1564">
        <v>1931</v>
      </c>
      <c r="S453" s="1567"/>
      <c r="T453" s="1561" t="s">
        <v>738</v>
      </c>
      <c r="U453" s="1561"/>
      <c r="V453" s="1562" t="s">
        <v>738</v>
      </c>
      <c r="W453" s="1562"/>
    </row>
    <row r="454" spans="1:23" ht="11.25" customHeight="1" x14ac:dyDescent="0.2">
      <c r="A454" s="1391"/>
      <c r="B454" s="1391"/>
      <c r="C454" s="1391"/>
      <c r="D454" s="1392"/>
      <c r="E454" s="201"/>
      <c r="F454" s="201"/>
      <c r="G454" s="201"/>
      <c r="H454" s="201"/>
      <c r="I454" s="1318"/>
      <c r="J454" s="263"/>
      <c r="K454" s="263"/>
      <c r="L454" s="263"/>
      <c r="M454" s="265"/>
      <c r="N454" s="265"/>
      <c r="O454" s="265"/>
      <c r="P454" s="263"/>
      <c r="Q454" s="265"/>
      <c r="R454" s="265"/>
      <c r="S454" s="265"/>
      <c r="T454" s="266"/>
      <c r="U454" s="266"/>
      <c r="V454" s="266"/>
      <c r="W454" s="266"/>
    </row>
    <row r="455" spans="1:23" ht="11.25" customHeight="1" x14ac:dyDescent="0.2">
      <c r="A455" s="199" t="s">
        <v>2232</v>
      </c>
      <c r="B455" s="1387" t="s">
        <v>3499</v>
      </c>
      <c r="C455" s="1387" t="s">
        <v>4909</v>
      </c>
      <c r="D455" s="240" t="s">
        <v>2107</v>
      </c>
      <c r="E455" s="207" t="s">
        <v>3385</v>
      </c>
      <c r="F455" s="207" t="s">
        <v>692</v>
      </c>
      <c r="G455" s="207" t="s">
        <v>691</v>
      </c>
      <c r="H455" s="207" t="s">
        <v>4569</v>
      </c>
      <c r="I455" s="351"/>
      <c r="J455" s="250" t="s">
        <v>736</v>
      </c>
      <c r="K455" s="250" t="s">
        <v>736</v>
      </c>
      <c r="L455" s="205" t="s">
        <v>2070</v>
      </c>
      <c r="M455" s="1555" t="s">
        <v>8526</v>
      </c>
      <c r="N455" s="1556">
        <v>1159</v>
      </c>
      <c r="O455" s="1566" t="s">
        <v>738</v>
      </c>
      <c r="P455" s="1797"/>
      <c r="Q455" s="1559" t="s">
        <v>9493</v>
      </c>
      <c r="R455" s="1564">
        <v>1931</v>
      </c>
      <c r="S455" s="1567"/>
      <c r="T455" s="1561" t="s">
        <v>738</v>
      </c>
      <c r="U455" s="1561"/>
      <c r="V455" s="1562" t="s">
        <v>738</v>
      </c>
      <c r="W455" s="1562"/>
    </row>
    <row r="456" spans="1:23" ht="11.25" customHeight="1" x14ac:dyDescent="0.2">
      <c r="A456" s="1391"/>
      <c r="B456" s="1391"/>
      <c r="C456" s="1391"/>
      <c r="D456" s="1392"/>
      <c r="E456" s="201"/>
      <c r="F456" s="201"/>
      <c r="G456" s="201"/>
      <c r="H456" s="201"/>
      <c r="I456" s="1318"/>
      <c r="J456" s="263"/>
      <c r="K456" s="263"/>
      <c r="L456" s="263"/>
      <c r="M456" s="265"/>
      <c r="N456" s="265"/>
      <c r="O456" s="265"/>
      <c r="P456" s="263"/>
      <c r="Q456" s="265"/>
      <c r="R456" s="265"/>
      <c r="S456" s="265"/>
      <c r="T456" s="266"/>
      <c r="U456" s="266"/>
      <c r="V456" s="266"/>
      <c r="W456" s="266"/>
    </row>
    <row r="457" spans="1:23" ht="11.25" customHeight="1" x14ac:dyDescent="0.2">
      <c r="A457" s="199" t="s">
        <v>2232</v>
      </c>
      <c r="B457" s="1387" t="s">
        <v>3499</v>
      </c>
      <c r="C457" s="1387" t="s">
        <v>4910</v>
      </c>
      <c r="D457" s="240" t="s">
        <v>2107</v>
      </c>
      <c r="E457" s="207" t="s">
        <v>3385</v>
      </c>
      <c r="F457" s="207" t="s">
        <v>692</v>
      </c>
      <c r="G457" s="207" t="s">
        <v>691</v>
      </c>
      <c r="H457" s="207" t="s">
        <v>4569</v>
      </c>
      <c r="I457" s="351"/>
      <c r="J457" s="250" t="s">
        <v>736</v>
      </c>
      <c r="K457" s="250" t="s">
        <v>736</v>
      </c>
      <c r="L457" s="205" t="s">
        <v>1009</v>
      </c>
      <c r="M457" s="1555" t="s">
        <v>4911</v>
      </c>
      <c r="N457" s="1556">
        <v>1342</v>
      </c>
      <c r="O457" s="1566" t="s">
        <v>738</v>
      </c>
      <c r="P457" s="1797"/>
      <c r="Q457" s="1559" t="s">
        <v>4912</v>
      </c>
      <c r="R457" s="1564">
        <v>2113</v>
      </c>
      <c r="S457" s="1567"/>
      <c r="T457" s="1561" t="s">
        <v>738</v>
      </c>
      <c r="U457" s="1561"/>
      <c r="V457" s="1562" t="s">
        <v>738</v>
      </c>
      <c r="W457" s="1562"/>
    </row>
    <row r="458" spans="1:23" ht="11.25" customHeight="1" x14ac:dyDescent="0.2">
      <c r="A458" s="1391"/>
      <c r="B458" s="1391"/>
      <c r="C458" s="1391"/>
      <c r="D458" s="1392"/>
      <c r="E458" s="201"/>
      <c r="F458" s="201"/>
      <c r="G458" s="201"/>
      <c r="H458" s="201"/>
      <c r="I458" s="1318"/>
      <c r="J458" s="263"/>
      <c r="K458" s="263"/>
      <c r="L458" s="263"/>
      <c r="M458" s="265"/>
      <c r="N458" s="265"/>
      <c r="O458" s="265"/>
      <c r="P458" s="263"/>
      <c r="Q458" s="265"/>
      <c r="R458" s="265"/>
      <c r="S458" s="265"/>
      <c r="T458" s="266"/>
      <c r="U458" s="266"/>
      <c r="V458" s="266"/>
      <c r="W458" s="266"/>
    </row>
    <row r="459" spans="1:23" ht="11.25" customHeight="1" x14ac:dyDescent="0.2">
      <c r="A459" s="199" t="s">
        <v>2232</v>
      </c>
      <c r="B459" s="1387" t="s">
        <v>6894</v>
      </c>
      <c r="C459" s="1387" t="s">
        <v>7448</v>
      </c>
      <c r="D459" s="240" t="s">
        <v>8426</v>
      </c>
      <c r="E459" s="207" t="s">
        <v>7450</v>
      </c>
      <c r="F459" s="207" t="s">
        <v>3208</v>
      </c>
      <c r="G459" s="207" t="s">
        <v>716</v>
      </c>
      <c r="H459" s="207" t="s">
        <v>6895</v>
      </c>
      <c r="I459" s="351"/>
      <c r="J459" s="250" t="s">
        <v>832</v>
      </c>
      <c r="K459" s="451" t="s">
        <v>1212</v>
      </c>
      <c r="L459" s="243" t="s">
        <v>2328</v>
      </c>
      <c r="M459" s="1565" t="s">
        <v>738</v>
      </c>
      <c r="N459" s="1565"/>
      <c r="O459" s="1566" t="s">
        <v>738</v>
      </c>
      <c r="P459" s="1797"/>
      <c r="Q459" s="1559" t="s">
        <v>7451</v>
      </c>
      <c r="R459" s="1564">
        <v>1848</v>
      </c>
      <c r="S459" s="1567" t="s">
        <v>2225</v>
      </c>
      <c r="T459" s="1561" t="s">
        <v>738</v>
      </c>
      <c r="U459" s="1561"/>
      <c r="V459" s="1562" t="s">
        <v>738</v>
      </c>
      <c r="W459" s="1562"/>
    </row>
    <row r="460" spans="1:23" ht="11.25" customHeight="1" x14ac:dyDescent="0.2">
      <c r="A460" s="199" t="s">
        <v>2232</v>
      </c>
      <c r="B460" s="1387" t="s">
        <v>6894</v>
      </c>
      <c r="C460" s="1359"/>
      <c r="D460" s="240" t="s">
        <v>8430</v>
      </c>
      <c r="E460" s="207" t="s">
        <v>7037</v>
      </c>
      <c r="F460" s="207" t="s">
        <v>3208</v>
      </c>
      <c r="G460" s="207" t="s">
        <v>716</v>
      </c>
      <c r="H460" s="207" t="s">
        <v>1045</v>
      </c>
      <c r="I460" s="351"/>
      <c r="J460" s="250" t="s">
        <v>1978</v>
      </c>
      <c r="K460" s="451" t="s">
        <v>102</v>
      </c>
      <c r="L460" s="243" t="s">
        <v>2328</v>
      </c>
      <c r="M460" s="1565" t="s">
        <v>738</v>
      </c>
      <c r="N460" s="1565"/>
      <c r="O460" s="1566" t="s">
        <v>738</v>
      </c>
      <c r="P460" s="1797"/>
      <c r="Q460" s="1559" t="s">
        <v>8393</v>
      </c>
      <c r="R460" s="1564">
        <v>1848</v>
      </c>
      <c r="S460" s="1567" t="s">
        <v>2225</v>
      </c>
      <c r="T460" s="1561" t="s">
        <v>738</v>
      </c>
      <c r="U460" s="1561"/>
      <c r="V460" s="1562" t="s">
        <v>738</v>
      </c>
      <c r="W460" s="1562"/>
    </row>
    <row r="461" spans="1:23" ht="11.25" customHeight="1" x14ac:dyDescent="0.2">
      <c r="A461" s="199" t="s">
        <v>2232</v>
      </c>
      <c r="B461" s="1387" t="s">
        <v>6894</v>
      </c>
      <c r="C461" s="1393"/>
      <c r="D461" s="240" t="s">
        <v>8237</v>
      </c>
      <c r="E461" s="207" t="s">
        <v>7925</v>
      </c>
      <c r="F461" s="207" t="s">
        <v>716</v>
      </c>
      <c r="G461" s="207" t="s">
        <v>64</v>
      </c>
      <c r="H461" s="207" t="s">
        <v>5123</v>
      </c>
      <c r="I461" s="351"/>
      <c r="J461" s="250" t="s">
        <v>2057</v>
      </c>
      <c r="K461" s="451" t="s">
        <v>1882</v>
      </c>
      <c r="L461" s="243" t="s">
        <v>10734</v>
      </c>
      <c r="M461" s="1555" t="s">
        <v>4983</v>
      </c>
      <c r="N461" s="1556">
        <v>1092</v>
      </c>
      <c r="O461" s="1566" t="s">
        <v>738</v>
      </c>
      <c r="P461" s="1797"/>
      <c r="Q461" s="1559" t="s">
        <v>4985</v>
      </c>
      <c r="R461" s="1564">
        <v>1848</v>
      </c>
      <c r="S461" s="1567" t="s">
        <v>2225</v>
      </c>
      <c r="T461" s="1561" t="s">
        <v>738</v>
      </c>
      <c r="U461" s="1561"/>
      <c r="V461" s="1562" t="s">
        <v>738</v>
      </c>
      <c r="W461" s="1562"/>
    </row>
    <row r="462" spans="1:23" ht="11.25" customHeight="1" x14ac:dyDescent="0.2">
      <c r="A462" s="1391"/>
      <c r="B462" s="1391"/>
      <c r="C462" s="1391"/>
      <c r="D462" s="1392"/>
      <c r="E462" s="201"/>
      <c r="F462" s="201"/>
      <c r="G462" s="201"/>
      <c r="H462" s="201"/>
      <c r="I462" s="1318"/>
      <c r="J462" s="263"/>
      <c r="K462" s="263"/>
      <c r="L462" s="263"/>
      <c r="M462" s="265"/>
      <c r="N462" s="265"/>
      <c r="O462" s="265"/>
      <c r="P462" s="263"/>
      <c r="Q462" s="265"/>
      <c r="R462" s="265"/>
      <c r="S462" s="265"/>
      <c r="T462" s="266"/>
      <c r="U462" s="266"/>
      <c r="V462" s="266"/>
      <c r="W462" s="266"/>
    </row>
    <row r="463" spans="1:23" ht="11.25" customHeight="1" x14ac:dyDescent="0.2">
      <c r="A463" s="199" t="s">
        <v>2232</v>
      </c>
      <c r="B463" s="1387" t="s">
        <v>6894</v>
      </c>
      <c r="C463" s="1387" t="s">
        <v>7449</v>
      </c>
      <c r="D463" s="240" t="s">
        <v>8426</v>
      </c>
      <c r="E463" s="207" t="s">
        <v>7450</v>
      </c>
      <c r="F463" s="207" t="s">
        <v>3208</v>
      </c>
      <c r="G463" s="207" t="s">
        <v>716</v>
      </c>
      <c r="H463" s="207" t="s">
        <v>6895</v>
      </c>
      <c r="I463" s="351"/>
      <c r="J463" s="250" t="s">
        <v>832</v>
      </c>
      <c r="K463" s="451" t="s">
        <v>1212</v>
      </c>
      <c r="L463" s="243" t="s">
        <v>2329</v>
      </c>
      <c r="M463" s="1565" t="s">
        <v>738</v>
      </c>
      <c r="N463" s="1565"/>
      <c r="O463" s="1566" t="s">
        <v>738</v>
      </c>
      <c r="P463" s="1797"/>
      <c r="Q463" s="1559" t="s">
        <v>7452</v>
      </c>
      <c r="R463" s="1564">
        <v>2043</v>
      </c>
      <c r="S463" s="1567" t="s">
        <v>2225</v>
      </c>
      <c r="T463" s="1561" t="s">
        <v>738</v>
      </c>
      <c r="U463" s="1561"/>
      <c r="V463" s="1562" t="s">
        <v>738</v>
      </c>
      <c r="W463" s="1562"/>
    </row>
    <row r="464" spans="1:23" ht="11.25" customHeight="1" x14ac:dyDescent="0.2">
      <c r="A464" s="199" t="s">
        <v>2232</v>
      </c>
      <c r="B464" s="1387" t="s">
        <v>6894</v>
      </c>
      <c r="C464" s="1359"/>
      <c r="D464" s="240" t="s">
        <v>8430</v>
      </c>
      <c r="E464" s="207" t="s">
        <v>7037</v>
      </c>
      <c r="F464" s="207" t="s">
        <v>3208</v>
      </c>
      <c r="G464" s="207" t="s">
        <v>716</v>
      </c>
      <c r="H464" s="207" t="s">
        <v>1045</v>
      </c>
      <c r="I464" s="351"/>
      <c r="J464" s="250" t="s">
        <v>1978</v>
      </c>
      <c r="K464" s="451" t="s">
        <v>102</v>
      </c>
      <c r="L464" s="243" t="s">
        <v>2329</v>
      </c>
      <c r="M464" s="1565" t="s">
        <v>738</v>
      </c>
      <c r="N464" s="1565"/>
      <c r="O464" s="1566" t="s">
        <v>738</v>
      </c>
      <c r="P464" s="1797"/>
      <c r="Q464" s="1559" t="s">
        <v>8394</v>
      </c>
      <c r="R464" s="1564">
        <v>2043</v>
      </c>
      <c r="S464" s="1567" t="s">
        <v>2225</v>
      </c>
      <c r="T464" s="1561" t="s">
        <v>738</v>
      </c>
      <c r="U464" s="1561"/>
      <c r="V464" s="1562" t="s">
        <v>738</v>
      </c>
      <c r="W464" s="1562"/>
    </row>
    <row r="465" spans="1:23" ht="11.25" customHeight="1" x14ac:dyDescent="0.2">
      <c r="A465" s="199" t="s">
        <v>2232</v>
      </c>
      <c r="B465" s="1387" t="s">
        <v>6894</v>
      </c>
      <c r="C465" s="1393"/>
      <c r="D465" s="240" t="s">
        <v>8237</v>
      </c>
      <c r="E465" s="207" t="s">
        <v>7925</v>
      </c>
      <c r="F465" s="207" t="s">
        <v>716</v>
      </c>
      <c r="G465" s="207" t="s">
        <v>64</v>
      </c>
      <c r="H465" s="207" t="s">
        <v>5123</v>
      </c>
      <c r="I465" s="351"/>
      <c r="J465" s="250" t="s">
        <v>2057</v>
      </c>
      <c r="K465" s="451" t="s">
        <v>1882</v>
      </c>
      <c r="L465" s="243" t="s">
        <v>10735</v>
      </c>
      <c r="M465" s="1555" t="s">
        <v>4991</v>
      </c>
      <c r="N465" s="1556">
        <v>1279</v>
      </c>
      <c r="O465" s="1566" t="s">
        <v>738</v>
      </c>
      <c r="P465" s="1797"/>
      <c r="Q465" s="1559" t="s">
        <v>4993</v>
      </c>
      <c r="R465" s="1564">
        <v>2043</v>
      </c>
      <c r="S465" s="1567" t="s">
        <v>2225</v>
      </c>
      <c r="T465" s="1561" t="s">
        <v>738</v>
      </c>
      <c r="U465" s="1561"/>
      <c r="V465" s="1562" t="s">
        <v>738</v>
      </c>
      <c r="W465" s="1562"/>
    </row>
    <row r="466" spans="1:23" ht="11.25" customHeight="1" x14ac:dyDescent="0.2">
      <c r="A466" s="1391"/>
      <c r="B466" s="1391"/>
      <c r="C466" s="1391"/>
      <c r="D466" s="1392"/>
      <c r="E466" s="201"/>
      <c r="F466" s="201"/>
      <c r="G466" s="201"/>
      <c r="H466" s="201"/>
      <c r="I466" s="1318"/>
      <c r="J466" s="263"/>
      <c r="K466" s="263"/>
      <c r="L466" s="263"/>
      <c r="M466" s="265"/>
      <c r="N466" s="265"/>
      <c r="O466" s="265"/>
      <c r="P466" s="263"/>
      <c r="Q466" s="265"/>
      <c r="R466" s="265"/>
      <c r="S466" s="265"/>
      <c r="T466" s="266"/>
      <c r="U466" s="266"/>
      <c r="V466" s="266"/>
      <c r="W466" s="266"/>
    </row>
    <row r="467" spans="1:23" ht="11.25" customHeight="1" x14ac:dyDescent="0.2">
      <c r="A467" s="199" t="s">
        <v>2232</v>
      </c>
      <c r="B467" s="1387" t="s">
        <v>7034</v>
      </c>
      <c r="C467" s="1387" t="s">
        <v>7035</v>
      </c>
      <c r="D467" s="240" t="s">
        <v>8426</v>
      </c>
      <c r="E467" s="207" t="s">
        <v>7037</v>
      </c>
      <c r="F467" s="207" t="s">
        <v>1824</v>
      </c>
      <c r="G467" s="207" t="s">
        <v>64</v>
      </c>
      <c r="H467" s="207" t="s">
        <v>1506</v>
      </c>
      <c r="I467" s="351"/>
      <c r="J467" s="250" t="s">
        <v>832</v>
      </c>
      <c r="K467" s="451" t="s">
        <v>33</v>
      </c>
      <c r="L467" s="243" t="s">
        <v>10734</v>
      </c>
      <c r="M467" s="1565" t="s">
        <v>738</v>
      </c>
      <c r="N467" s="1565"/>
      <c r="O467" s="1566" t="s">
        <v>738</v>
      </c>
      <c r="P467" s="1797"/>
      <c r="Q467" s="1559" t="s">
        <v>4985</v>
      </c>
      <c r="R467" s="1564">
        <v>1848</v>
      </c>
      <c r="S467" s="1567" t="s">
        <v>2225</v>
      </c>
      <c r="T467" s="1561" t="s">
        <v>738</v>
      </c>
      <c r="U467" s="1561"/>
      <c r="V467" s="1562" t="s">
        <v>738</v>
      </c>
      <c r="W467" s="1562"/>
    </row>
    <row r="468" spans="1:23" ht="11.25" customHeight="1" x14ac:dyDescent="0.2">
      <c r="A468" s="1391"/>
      <c r="B468" s="1391"/>
      <c r="C468" s="1391"/>
      <c r="D468" s="1392"/>
      <c r="E468" s="201"/>
      <c r="F468" s="201"/>
      <c r="G468" s="201"/>
      <c r="H468" s="201"/>
      <c r="I468" s="1318"/>
      <c r="J468" s="263"/>
      <c r="K468" s="263"/>
      <c r="L468" s="263"/>
      <c r="M468" s="265"/>
      <c r="N468" s="265"/>
      <c r="O468" s="265"/>
      <c r="P468" s="263"/>
      <c r="Q468" s="265"/>
      <c r="R468" s="265"/>
      <c r="S468" s="265"/>
      <c r="T468" s="266"/>
      <c r="U468" s="266"/>
      <c r="V468" s="266"/>
      <c r="W468" s="266"/>
    </row>
    <row r="469" spans="1:23" ht="11.25" customHeight="1" x14ac:dyDescent="0.2">
      <c r="A469" s="199" t="s">
        <v>2232</v>
      </c>
      <c r="B469" s="1387" t="s">
        <v>7034</v>
      </c>
      <c r="C469" s="1387" t="s">
        <v>7036</v>
      </c>
      <c r="D469" s="240" t="s">
        <v>8426</v>
      </c>
      <c r="E469" s="207" t="s">
        <v>7037</v>
      </c>
      <c r="F469" s="207" t="s">
        <v>1824</v>
      </c>
      <c r="G469" s="207" t="s">
        <v>64</v>
      </c>
      <c r="H469" s="207" t="s">
        <v>1506</v>
      </c>
      <c r="I469" s="351"/>
      <c r="J469" s="250" t="s">
        <v>832</v>
      </c>
      <c r="K469" s="451" t="s">
        <v>33</v>
      </c>
      <c r="L469" s="243" t="s">
        <v>10735</v>
      </c>
      <c r="M469" s="1565" t="s">
        <v>738</v>
      </c>
      <c r="N469" s="1565"/>
      <c r="O469" s="1566"/>
      <c r="P469" s="1797"/>
      <c r="Q469" s="1559" t="s">
        <v>4993</v>
      </c>
      <c r="R469" s="1564">
        <v>2043</v>
      </c>
      <c r="S469" s="1567" t="s">
        <v>2225</v>
      </c>
      <c r="T469" s="1561" t="s">
        <v>738</v>
      </c>
      <c r="U469" s="1561"/>
      <c r="V469" s="1562" t="s">
        <v>738</v>
      </c>
      <c r="W469" s="1562"/>
    </row>
    <row r="470" spans="1:23" ht="11.25" customHeight="1" x14ac:dyDescent="0.2">
      <c r="A470" s="1391"/>
      <c r="B470" s="1391"/>
      <c r="C470" s="1391"/>
      <c r="D470" s="1392"/>
      <c r="E470" s="201"/>
      <c r="F470" s="201"/>
      <c r="G470" s="201"/>
      <c r="H470" s="201"/>
      <c r="I470" s="1318"/>
      <c r="J470" s="263"/>
      <c r="K470" s="263"/>
      <c r="L470" s="263"/>
      <c r="M470" s="265"/>
      <c r="N470" s="265"/>
      <c r="O470" s="265"/>
      <c r="P470" s="263"/>
      <c r="Q470" s="265"/>
      <c r="R470" s="265"/>
      <c r="S470" s="265"/>
      <c r="T470" s="266"/>
      <c r="U470" s="266"/>
      <c r="V470" s="266"/>
      <c r="W470" s="266"/>
    </row>
    <row r="471" spans="1:23" ht="11.25" customHeight="1" x14ac:dyDescent="0.2">
      <c r="A471" s="239" t="s">
        <v>2232</v>
      </c>
      <c r="B471" s="239" t="s">
        <v>8438</v>
      </c>
      <c r="C471" s="199" t="s">
        <v>8439</v>
      </c>
      <c r="D471" s="240" t="s">
        <v>8440</v>
      </c>
      <c r="E471" s="241" t="s">
        <v>7834</v>
      </c>
      <c r="F471" s="241" t="s">
        <v>692</v>
      </c>
      <c r="G471" s="241" t="s">
        <v>7701</v>
      </c>
      <c r="H471" s="241" t="s">
        <v>8412</v>
      </c>
      <c r="I471" s="351"/>
      <c r="J471" s="241" t="s">
        <v>2057</v>
      </c>
      <c r="K471" s="242" t="s">
        <v>2057</v>
      </c>
      <c r="L471" s="243" t="s">
        <v>8185</v>
      </c>
      <c r="M471" s="1555">
        <v>10282032</v>
      </c>
      <c r="N471" s="1556">
        <v>1175.6300000000001</v>
      </c>
      <c r="O471" s="1557" t="s">
        <v>738</v>
      </c>
      <c r="P471" s="1946"/>
      <c r="Q471" s="1559" t="s">
        <v>10524</v>
      </c>
      <c r="R471" s="1564">
        <v>1840</v>
      </c>
      <c r="S471" s="1559" t="s">
        <v>2225</v>
      </c>
      <c r="T471" s="1561" t="s">
        <v>738</v>
      </c>
      <c r="U471" s="1561"/>
      <c r="V471" s="1562" t="s">
        <v>738</v>
      </c>
      <c r="W471" s="1562"/>
    </row>
    <row r="472" spans="1:23" ht="11.25" customHeight="1" x14ac:dyDescent="0.2">
      <c r="A472" s="239" t="s">
        <v>2232</v>
      </c>
      <c r="B472" s="239" t="s">
        <v>8438</v>
      </c>
      <c r="C472" s="223"/>
      <c r="D472" s="240" t="s">
        <v>10725</v>
      </c>
      <c r="E472" s="241" t="s">
        <v>8042</v>
      </c>
      <c r="F472" s="241" t="s">
        <v>910</v>
      </c>
      <c r="G472" s="241" t="s">
        <v>77</v>
      </c>
      <c r="H472" s="241" t="s">
        <v>10726</v>
      </c>
      <c r="I472" s="351"/>
      <c r="J472" s="241" t="s">
        <v>2057</v>
      </c>
      <c r="K472" s="242" t="s">
        <v>2057</v>
      </c>
      <c r="L472" s="243" t="s">
        <v>8185</v>
      </c>
      <c r="M472" s="1555">
        <v>10282034</v>
      </c>
      <c r="N472" s="1556">
        <v>1175.6300000000001</v>
      </c>
      <c r="O472" s="1557" t="s">
        <v>738</v>
      </c>
      <c r="P472" s="1946"/>
      <c r="Q472" s="1559">
        <v>35282034</v>
      </c>
      <c r="R472" s="1564">
        <v>1840</v>
      </c>
      <c r="S472" s="1559" t="s">
        <v>2225</v>
      </c>
      <c r="T472" s="1561" t="s">
        <v>738</v>
      </c>
      <c r="U472" s="1561"/>
      <c r="V472" s="1562" t="s">
        <v>738</v>
      </c>
      <c r="W472" s="1562"/>
    </row>
    <row r="473" spans="1:23" ht="11.25" customHeight="1" x14ac:dyDescent="0.2">
      <c r="A473" s="1391"/>
      <c r="B473" s="1391"/>
      <c r="C473" s="1391"/>
      <c r="D473" s="1392"/>
      <c r="E473" s="201"/>
      <c r="F473" s="201"/>
      <c r="G473" s="201"/>
      <c r="H473" s="201"/>
      <c r="I473" s="1318"/>
      <c r="J473" s="263"/>
      <c r="K473" s="263"/>
      <c r="L473" s="263"/>
      <c r="M473" s="265"/>
      <c r="N473" s="265"/>
      <c r="O473" s="265"/>
      <c r="P473" s="263"/>
      <c r="Q473" s="265"/>
      <c r="R473" s="265"/>
      <c r="S473" s="265"/>
      <c r="T473" s="266"/>
      <c r="U473" s="266"/>
      <c r="V473" s="266"/>
      <c r="W473" s="266"/>
    </row>
    <row r="474" spans="1:23" ht="11.25" customHeight="1" x14ac:dyDescent="0.2">
      <c r="A474" s="239" t="s">
        <v>2232</v>
      </c>
      <c r="B474" s="239" t="s">
        <v>8438</v>
      </c>
      <c r="C474" s="199" t="s">
        <v>10548</v>
      </c>
      <c r="D474" s="240" t="s">
        <v>8440</v>
      </c>
      <c r="E474" s="241" t="s">
        <v>7834</v>
      </c>
      <c r="F474" s="241" t="s">
        <v>692</v>
      </c>
      <c r="G474" s="241" t="s">
        <v>7701</v>
      </c>
      <c r="H474" s="241" t="s">
        <v>8412</v>
      </c>
      <c r="I474" s="351"/>
      <c r="J474" s="241" t="s">
        <v>2057</v>
      </c>
      <c r="K474" s="242" t="s">
        <v>2057</v>
      </c>
      <c r="L474" s="243" t="s">
        <v>8186</v>
      </c>
      <c r="M474" s="1555">
        <v>10282033</v>
      </c>
      <c r="N474" s="1556">
        <v>1427.73</v>
      </c>
      <c r="O474" s="1557" t="s">
        <v>738</v>
      </c>
      <c r="P474" s="1946"/>
      <c r="Q474" s="1559">
        <v>35282033</v>
      </c>
      <c r="R474" s="1564">
        <v>2016</v>
      </c>
      <c r="S474" s="1559" t="s">
        <v>2225</v>
      </c>
      <c r="T474" s="1561" t="s">
        <v>738</v>
      </c>
      <c r="U474" s="1561"/>
      <c r="V474" s="1562" t="s">
        <v>738</v>
      </c>
      <c r="W474" s="1562"/>
    </row>
    <row r="475" spans="1:23" ht="11.25" customHeight="1" x14ac:dyDescent="0.2">
      <c r="A475" s="239" t="s">
        <v>2232</v>
      </c>
      <c r="B475" s="239" t="s">
        <v>8438</v>
      </c>
      <c r="C475" s="223"/>
      <c r="D475" s="240" t="s">
        <v>10725</v>
      </c>
      <c r="E475" s="241" t="s">
        <v>8042</v>
      </c>
      <c r="F475" s="241" t="s">
        <v>910</v>
      </c>
      <c r="G475" s="241" t="s">
        <v>77</v>
      </c>
      <c r="H475" s="241" t="s">
        <v>10726</v>
      </c>
      <c r="I475" s="351"/>
      <c r="J475" s="241" t="s">
        <v>2057</v>
      </c>
      <c r="K475" s="242" t="s">
        <v>2057</v>
      </c>
      <c r="L475" s="243" t="s">
        <v>8186</v>
      </c>
      <c r="M475" s="1555">
        <v>10282035</v>
      </c>
      <c r="N475" s="1556">
        <v>1427.73</v>
      </c>
      <c r="O475" s="1557" t="s">
        <v>738</v>
      </c>
      <c r="P475" s="1946"/>
      <c r="Q475" s="1559">
        <v>35282035</v>
      </c>
      <c r="R475" s="1564">
        <v>2016</v>
      </c>
      <c r="S475" s="1559" t="s">
        <v>2225</v>
      </c>
      <c r="T475" s="1561" t="s">
        <v>738</v>
      </c>
      <c r="U475" s="1561"/>
      <c r="V475" s="1562" t="s">
        <v>738</v>
      </c>
      <c r="W475" s="1562"/>
    </row>
    <row r="476" spans="1:23" ht="11.25" customHeight="1" x14ac:dyDescent="0.2">
      <c r="A476" s="1391"/>
      <c r="B476" s="1391"/>
      <c r="C476" s="1391"/>
      <c r="D476" s="1392"/>
      <c r="E476" s="201"/>
      <c r="F476" s="201"/>
      <c r="G476" s="201"/>
      <c r="H476" s="201"/>
      <c r="I476" s="1318"/>
      <c r="J476" s="263"/>
      <c r="K476" s="263"/>
      <c r="L476" s="263"/>
      <c r="M476" s="265"/>
      <c r="N476" s="265"/>
      <c r="O476" s="265"/>
      <c r="P476" s="263"/>
      <c r="Q476" s="265"/>
      <c r="R476" s="265"/>
      <c r="S476" s="265"/>
      <c r="T476" s="266"/>
      <c r="U476" s="266"/>
      <c r="V476" s="266"/>
      <c r="W476" s="266"/>
    </row>
    <row r="477" spans="1:23" s="1328" customFormat="1" ht="11.25" customHeight="1" x14ac:dyDescent="0.2">
      <c r="A477" s="199" t="s">
        <v>2232</v>
      </c>
      <c r="B477" s="1387" t="s">
        <v>3271</v>
      </c>
      <c r="C477" s="1387" t="s">
        <v>3271</v>
      </c>
      <c r="D477" s="349" t="s">
        <v>3317</v>
      </c>
      <c r="E477" s="207" t="s">
        <v>519</v>
      </c>
      <c r="F477" s="241" t="s">
        <v>65</v>
      </c>
      <c r="G477" s="241" t="s">
        <v>3285</v>
      </c>
      <c r="H477" s="241" t="s">
        <v>2648</v>
      </c>
      <c r="I477" s="351"/>
      <c r="J477" s="242" t="s">
        <v>1210</v>
      </c>
      <c r="K477" s="242" t="s">
        <v>2052</v>
      </c>
      <c r="L477" s="243" t="s">
        <v>2847</v>
      </c>
      <c r="M477" s="1555" t="s">
        <v>8527</v>
      </c>
      <c r="N477" s="1556">
        <v>1320</v>
      </c>
      <c r="O477" s="1557" t="s">
        <v>9129</v>
      </c>
      <c r="P477" s="1558">
        <v>1658</v>
      </c>
      <c r="Q477" s="1559" t="s">
        <v>9494</v>
      </c>
      <c r="R477" s="1564">
        <v>2084</v>
      </c>
      <c r="S477" s="1559" t="s">
        <v>2225</v>
      </c>
      <c r="T477" s="1561" t="s">
        <v>738</v>
      </c>
      <c r="U477" s="1561"/>
      <c r="V477" s="1562" t="s">
        <v>738</v>
      </c>
      <c r="W477" s="1562"/>
    </row>
    <row r="478" spans="1:23" s="1328" customFormat="1" ht="11.25" customHeight="1" x14ac:dyDescent="0.2">
      <c r="A478" s="199" t="s">
        <v>2232</v>
      </c>
      <c r="B478" s="1387" t="s">
        <v>3271</v>
      </c>
      <c r="C478" s="1359"/>
      <c r="D478" s="1394"/>
      <c r="E478" s="217"/>
      <c r="F478" s="241" t="s">
        <v>4096</v>
      </c>
      <c r="G478" s="241" t="s">
        <v>3285</v>
      </c>
      <c r="H478" s="241" t="s">
        <v>2648</v>
      </c>
      <c r="I478" s="351"/>
      <c r="J478" s="242" t="s">
        <v>1210</v>
      </c>
      <c r="K478" s="242" t="s">
        <v>2052</v>
      </c>
      <c r="L478" s="243" t="s">
        <v>2847</v>
      </c>
      <c r="M478" s="1555" t="s">
        <v>8528</v>
      </c>
      <c r="N478" s="1556">
        <v>1320</v>
      </c>
      <c r="O478" s="1557" t="s">
        <v>9130</v>
      </c>
      <c r="P478" s="1558">
        <v>1658</v>
      </c>
      <c r="Q478" s="1559" t="s">
        <v>9495</v>
      </c>
      <c r="R478" s="1564">
        <v>2084</v>
      </c>
      <c r="S478" s="1559" t="s">
        <v>2225</v>
      </c>
      <c r="T478" s="1561" t="s">
        <v>738</v>
      </c>
      <c r="U478" s="1561"/>
      <c r="V478" s="1562" t="s">
        <v>738</v>
      </c>
      <c r="W478" s="1562"/>
    </row>
    <row r="479" spans="1:23" s="1328" customFormat="1" ht="11.25" customHeight="1" x14ac:dyDescent="0.2">
      <c r="A479" s="199" t="s">
        <v>2232</v>
      </c>
      <c r="B479" s="1387" t="s">
        <v>3271</v>
      </c>
      <c r="C479" s="1359"/>
      <c r="D479" s="349" t="s">
        <v>3318</v>
      </c>
      <c r="E479" s="207" t="s">
        <v>519</v>
      </c>
      <c r="F479" s="241" t="s">
        <v>65</v>
      </c>
      <c r="G479" s="241" t="s">
        <v>3285</v>
      </c>
      <c r="H479" s="241" t="s">
        <v>2648</v>
      </c>
      <c r="I479" s="351"/>
      <c r="J479" s="242" t="s">
        <v>1210</v>
      </c>
      <c r="K479" s="242" t="s">
        <v>2052</v>
      </c>
      <c r="L479" s="243" t="s">
        <v>2848</v>
      </c>
      <c r="M479" s="1555" t="s">
        <v>8529</v>
      </c>
      <c r="N479" s="1556">
        <v>1512</v>
      </c>
      <c r="O479" s="1557" t="s">
        <v>9131</v>
      </c>
      <c r="P479" s="1558">
        <v>1848</v>
      </c>
      <c r="Q479" s="1559" t="s">
        <v>9496</v>
      </c>
      <c r="R479" s="1564">
        <v>2268</v>
      </c>
      <c r="S479" s="1559" t="s">
        <v>2225</v>
      </c>
      <c r="T479" s="1561" t="s">
        <v>738</v>
      </c>
      <c r="U479" s="1561"/>
      <c r="V479" s="1562" t="s">
        <v>738</v>
      </c>
      <c r="W479" s="1562"/>
    </row>
    <row r="480" spans="1:23" s="1328" customFormat="1" ht="11.25" customHeight="1" x14ac:dyDescent="0.2">
      <c r="A480" s="199" t="s">
        <v>2232</v>
      </c>
      <c r="B480" s="1387" t="s">
        <v>3271</v>
      </c>
      <c r="C480" s="1393"/>
      <c r="D480" s="1381"/>
      <c r="E480" s="226"/>
      <c r="F480" s="241" t="s">
        <v>4096</v>
      </c>
      <c r="G480" s="241" t="s">
        <v>3285</v>
      </c>
      <c r="H480" s="241" t="s">
        <v>2648</v>
      </c>
      <c r="I480" s="351"/>
      <c r="J480" s="242" t="s">
        <v>1210</v>
      </c>
      <c r="K480" s="242" t="s">
        <v>2052</v>
      </c>
      <c r="L480" s="243" t="s">
        <v>2848</v>
      </c>
      <c r="M480" s="1555" t="s">
        <v>8530</v>
      </c>
      <c r="N480" s="1556">
        <v>1512</v>
      </c>
      <c r="O480" s="1557" t="s">
        <v>9132</v>
      </c>
      <c r="P480" s="1558">
        <v>1848</v>
      </c>
      <c r="Q480" s="1559" t="s">
        <v>9497</v>
      </c>
      <c r="R480" s="1564">
        <v>2268</v>
      </c>
      <c r="S480" s="1559" t="s">
        <v>2225</v>
      </c>
      <c r="T480" s="1561" t="s">
        <v>738</v>
      </c>
      <c r="U480" s="1561"/>
      <c r="V480" s="1562" t="s">
        <v>738</v>
      </c>
      <c r="W480" s="1562"/>
    </row>
    <row r="481" spans="1:23" ht="12" customHeight="1" x14ac:dyDescent="0.2">
      <c r="A481" s="1391"/>
      <c r="B481" s="1391"/>
      <c r="C481" s="1391"/>
      <c r="D481" s="1392"/>
      <c r="E481" s="201"/>
      <c r="F481" s="201"/>
      <c r="G481" s="201"/>
      <c r="H481" s="201"/>
      <c r="I481" s="1318"/>
      <c r="J481" s="263"/>
      <c r="K481" s="263"/>
      <c r="L481" s="263"/>
      <c r="M481" s="265"/>
      <c r="N481" s="265"/>
      <c r="O481" s="265"/>
      <c r="P481" s="263"/>
      <c r="Q481" s="265"/>
      <c r="R481" s="265"/>
      <c r="S481" s="265"/>
      <c r="T481" s="266"/>
      <c r="U481" s="266"/>
      <c r="V481" s="266"/>
      <c r="W481" s="266"/>
    </row>
    <row r="482" spans="1:23" ht="11.25" customHeight="1" x14ac:dyDescent="0.2">
      <c r="A482" s="199" t="s">
        <v>2232</v>
      </c>
      <c r="B482" s="1387" t="s">
        <v>3272</v>
      </c>
      <c r="C482" s="1387" t="s">
        <v>3272</v>
      </c>
      <c r="D482" s="349" t="s">
        <v>3191</v>
      </c>
      <c r="E482" s="207" t="s">
        <v>3027</v>
      </c>
      <c r="F482" s="241" t="s">
        <v>4096</v>
      </c>
      <c r="G482" s="241" t="s">
        <v>3285</v>
      </c>
      <c r="H482" s="207" t="s">
        <v>3273</v>
      </c>
      <c r="I482" s="351"/>
      <c r="J482" s="453" t="s">
        <v>1875</v>
      </c>
      <c r="K482" s="453" t="s">
        <v>555</v>
      </c>
      <c r="L482" s="243" t="s">
        <v>2847</v>
      </c>
      <c r="M482" s="1555" t="s">
        <v>8528</v>
      </c>
      <c r="N482" s="1556">
        <v>1320</v>
      </c>
      <c r="O482" s="1557" t="s">
        <v>9130</v>
      </c>
      <c r="P482" s="1558">
        <v>1658</v>
      </c>
      <c r="Q482" s="1559" t="s">
        <v>9495</v>
      </c>
      <c r="R482" s="1564">
        <v>2084</v>
      </c>
      <c r="S482" s="1559" t="s">
        <v>2225</v>
      </c>
      <c r="T482" s="1561" t="s">
        <v>738</v>
      </c>
      <c r="U482" s="1561"/>
      <c r="V482" s="1562" t="s">
        <v>738</v>
      </c>
      <c r="W482" s="1562"/>
    </row>
    <row r="483" spans="1:23" ht="11.25" customHeight="1" x14ac:dyDescent="0.2">
      <c r="A483" s="199" t="s">
        <v>2232</v>
      </c>
      <c r="B483" s="1387" t="s">
        <v>3272</v>
      </c>
      <c r="C483" s="1359"/>
      <c r="D483" s="349" t="s">
        <v>3192</v>
      </c>
      <c r="E483" s="207" t="s">
        <v>3027</v>
      </c>
      <c r="F483" s="241" t="s">
        <v>4096</v>
      </c>
      <c r="G483" s="241" t="s">
        <v>3285</v>
      </c>
      <c r="H483" s="207" t="s">
        <v>3273</v>
      </c>
      <c r="I483" s="351"/>
      <c r="J483" s="453" t="s">
        <v>1875</v>
      </c>
      <c r="K483" s="453" t="s">
        <v>555</v>
      </c>
      <c r="L483" s="243" t="s">
        <v>2848</v>
      </c>
      <c r="M483" s="1555" t="s">
        <v>8530</v>
      </c>
      <c r="N483" s="1556">
        <v>1512</v>
      </c>
      <c r="O483" s="1557" t="s">
        <v>9132</v>
      </c>
      <c r="P483" s="1558">
        <v>1848</v>
      </c>
      <c r="Q483" s="1559" t="s">
        <v>9497</v>
      </c>
      <c r="R483" s="1564">
        <v>2268</v>
      </c>
      <c r="S483" s="1559" t="s">
        <v>2225</v>
      </c>
      <c r="T483" s="1561" t="s">
        <v>738</v>
      </c>
      <c r="U483" s="1561"/>
      <c r="V483" s="1562" t="s">
        <v>738</v>
      </c>
      <c r="W483" s="1562"/>
    </row>
    <row r="484" spans="1:23" ht="12" customHeight="1" x14ac:dyDescent="0.2">
      <c r="A484" s="1391"/>
      <c r="B484" s="1391"/>
      <c r="C484" s="1391"/>
      <c r="D484" s="1392"/>
      <c r="E484" s="201"/>
      <c r="F484" s="201"/>
      <c r="G484" s="201"/>
      <c r="H484" s="201"/>
      <c r="I484" s="1318"/>
      <c r="J484" s="263"/>
      <c r="K484" s="263"/>
      <c r="L484" s="263"/>
      <c r="M484" s="265"/>
      <c r="N484" s="265"/>
      <c r="O484" s="265"/>
      <c r="P484" s="263"/>
      <c r="Q484" s="265"/>
      <c r="R484" s="265"/>
      <c r="S484" s="265"/>
      <c r="T484" s="266"/>
      <c r="U484" s="266"/>
      <c r="V484" s="266"/>
      <c r="W484" s="266"/>
    </row>
    <row r="485" spans="1:23" ht="11.25" customHeight="1" x14ac:dyDescent="0.2">
      <c r="A485" s="199" t="s">
        <v>2232</v>
      </c>
      <c r="B485" s="1387" t="s">
        <v>5173</v>
      </c>
      <c r="C485" s="1387" t="s">
        <v>5173</v>
      </c>
      <c r="D485" s="349" t="s">
        <v>8283</v>
      </c>
      <c r="E485" s="207" t="s">
        <v>4960</v>
      </c>
      <c r="F485" s="241" t="s">
        <v>696</v>
      </c>
      <c r="G485" s="241" t="s">
        <v>7119</v>
      </c>
      <c r="H485" s="207" t="s">
        <v>413</v>
      </c>
      <c r="I485" s="351"/>
      <c r="J485" s="453" t="s">
        <v>2056</v>
      </c>
      <c r="K485" s="453" t="s">
        <v>100</v>
      </c>
      <c r="L485" s="243" t="s">
        <v>3694</v>
      </c>
      <c r="M485" s="1555" t="s">
        <v>5292</v>
      </c>
      <c r="N485" s="1556">
        <v>1320</v>
      </c>
      <c r="O485" s="1557" t="s">
        <v>738</v>
      </c>
      <c r="P485" s="1946"/>
      <c r="Q485" s="1559" t="s">
        <v>5293</v>
      </c>
      <c r="R485" s="1564">
        <v>2100</v>
      </c>
      <c r="S485" s="1559" t="s">
        <v>2225</v>
      </c>
      <c r="T485" s="1561" t="s">
        <v>738</v>
      </c>
      <c r="U485" s="1561"/>
      <c r="V485" s="1562" t="s">
        <v>738</v>
      </c>
      <c r="W485" s="1562"/>
    </row>
    <row r="486" spans="1:23" ht="11.25" customHeight="1" x14ac:dyDescent="0.2">
      <c r="A486" s="199" t="s">
        <v>2232</v>
      </c>
      <c r="B486" s="1387" t="s">
        <v>5173</v>
      </c>
      <c r="C486" s="1359"/>
      <c r="D486" s="348"/>
      <c r="E486" s="226"/>
      <c r="F486" s="241" t="s">
        <v>7961</v>
      </c>
      <c r="G486" s="241" t="s">
        <v>7119</v>
      </c>
      <c r="H486" s="207" t="s">
        <v>7962</v>
      </c>
      <c r="I486" s="351"/>
      <c r="J486" s="453" t="s">
        <v>2056</v>
      </c>
      <c r="K486" s="453" t="s">
        <v>100</v>
      </c>
      <c r="L486" s="243" t="s">
        <v>3694</v>
      </c>
      <c r="M486" s="1555" t="s">
        <v>7963</v>
      </c>
      <c r="N486" s="1556">
        <v>1320</v>
      </c>
      <c r="O486" s="1557" t="s">
        <v>738</v>
      </c>
      <c r="P486" s="1946"/>
      <c r="Q486" s="1559" t="s">
        <v>7964</v>
      </c>
      <c r="R486" s="1564">
        <v>2100</v>
      </c>
      <c r="S486" s="1559" t="s">
        <v>2225</v>
      </c>
      <c r="T486" s="1561" t="s">
        <v>738</v>
      </c>
      <c r="U486" s="1561"/>
      <c r="V486" s="1562" t="s">
        <v>738</v>
      </c>
      <c r="W486" s="1562"/>
    </row>
    <row r="487" spans="1:23" ht="11.25" customHeight="1" x14ac:dyDescent="0.2">
      <c r="A487" s="199" t="s">
        <v>2232</v>
      </c>
      <c r="B487" s="1387" t="s">
        <v>5173</v>
      </c>
      <c r="C487" s="1359"/>
      <c r="D487" s="349" t="s">
        <v>8284</v>
      </c>
      <c r="E487" s="207" t="s">
        <v>4960</v>
      </c>
      <c r="F487" s="241" t="s">
        <v>696</v>
      </c>
      <c r="G487" s="241" t="s">
        <v>7119</v>
      </c>
      <c r="H487" s="207" t="s">
        <v>413</v>
      </c>
      <c r="I487" s="351"/>
      <c r="J487" s="453" t="s">
        <v>2056</v>
      </c>
      <c r="K487" s="453" t="s">
        <v>100</v>
      </c>
      <c r="L487" s="243" t="s">
        <v>4577</v>
      </c>
      <c r="M487" s="1555" t="s">
        <v>5367</v>
      </c>
      <c r="N487" s="1556">
        <v>1512</v>
      </c>
      <c r="O487" s="1557" t="s">
        <v>738</v>
      </c>
      <c r="P487" s="1946"/>
      <c r="Q487" s="1559" t="s">
        <v>5368</v>
      </c>
      <c r="R487" s="1564">
        <v>2302</v>
      </c>
      <c r="S487" s="1559" t="s">
        <v>2225</v>
      </c>
      <c r="T487" s="1561" t="s">
        <v>738</v>
      </c>
      <c r="U487" s="1561"/>
      <c r="V487" s="1562" t="s">
        <v>738</v>
      </c>
      <c r="W487" s="1562"/>
    </row>
    <row r="488" spans="1:23" ht="11.25" customHeight="1" x14ac:dyDescent="0.2">
      <c r="A488" s="199" t="s">
        <v>2232</v>
      </c>
      <c r="B488" s="1387" t="s">
        <v>5173</v>
      </c>
      <c r="C488" s="1359"/>
      <c r="D488" s="348"/>
      <c r="E488" s="226"/>
      <c r="F488" s="241" t="s">
        <v>7961</v>
      </c>
      <c r="G488" s="241" t="s">
        <v>7119</v>
      </c>
      <c r="H488" s="207" t="s">
        <v>7962</v>
      </c>
      <c r="I488" s="351"/>
      <c r="J488" s="453" t="s">
        <v>2056</v>
      </c>
      <c r="K488" s="453" t="s">
        <v>100</v>
      </c>
      <c r="L488" s="243" t="s">
        <v>4577</v>
      </c>
      <c r="M488" s="1555" t="s">
        <v>7965</v>
      </c>
      <c r="N488" s="1556">
        <v>1512</v>
      </c>
      <c r="O488" s="1557" t="s">
        <v>738</v>
      </c>
      <c r="P488" s="1946"/>
      <c r="Q488" s="1559" t="s">
        <v>7966</v>
      </c>
      <c r="R488" s="1564">
        <v>2302</v>
      </c>
      <c r="S488" s="1559" t="s">
        <v>2225</v>
      </c>
      <c r="T488" s="1561" t="s">
        <v>738</v>
      </c>
      <c r="U488" s="1561"/>
      <c r="V488" s="1562" t="s">
        <v>738</v>
      </c>
      <c r="W488" s="1562"/>
    </row>
    <row r="489" spans="1:23" ht="12" customHeight="1" x14ac:dyDescent="0.2">
      <c r="A489" s="1391"/>
      <c r="B489" s="1391"/>
      <c r="C489" s="1391"/>
      <c r="D489" s="1392"/>
      <c r="E489" s="201"/>
      <c r="F489" s="201"/>
      <c r="G489" s="201"/>
      <c r="H489" s="201"/>
      <c r="I489" s="1318"/>
      <c r="J489" s="263"/>
      <c r="K489" s="263"/>
      <c r="L489" s="263"/>
      <c r="M489" s="265"/>
      <c r="N489" s="265"/>
      <c r="O489" s="265"/>
      <c r="P489" s="263"/>
      <c r="Q489" s="265"/>
      <c r="R489" s="265"/>
      <c r="S489" s="265"/>
      <c r="T489" s="266"/>
      <c r="U489" s="266"/>
      <c r="V489" s="266"/>
      <c r="W489" s="266"/>
    </row>
    <row r="490" spans="1:23" ht="11.25" customHeight="1" x14ac:dyDescent="0.2">
      <c r="A490" s="199" t="s">
        <v>2232</v>
      </c>
      <c r="B490" s="1387" t="s">
        <v>5174</v>
      </c>
      <c r="C490" s="1387" t="s">
        <v>5174</v>
      </c>
      <c r="D490" s="349" t="s">
        <v>8285</v>
      </c>
      <c r="E490" s="207" t="s">
        <v>5104</v>
      </c>
      <c r="F490" s="241" t="s">
        <v>7961</v>
      </c>
      <c r="G490" s="241" t="s">
        <v>7119</v>
      </c>
      <c r="H490" s="207" t="s">
        <v>7931</v>
      </c>
      <c r="I490" s="351"/>
      <c r="J490" s="453" t="s">
        <v>1413</v>
      </c>
      <c r="K490" s="453" t="s">
        <v>736</v>
      </c>
      <c r="L490" s="243" t="s">
        <v>3694</v>
      </c>
      <c r="M490" s="1555" t="s">
        <v>7963</v>
      </c>
      <c r="N490" s="1556">
        <v>1320</v>
      </c>
      <c r="O490" s="1557" t="s">
        <v>738</v>
      </c>
      <c r="P490" s="1946"/>
      <c r="Q490" s="1559" t="s">
        <v>7964</v>
      </c>
      <c r="R490" s="1564">
        <v>2100</v>
      </c>
      <c r="S490" s="1559" t="s">
        <v>2225</v>
      </c>
      <c r="T490" s="1561" t="s">
        <v>738</v>
      </c>
      <c r="U490" s="1561"/>
      <c r="V490" s="1562" t="s">
        <v>738</v>
      </c>
      <c r="W490" s="1562"/>
    </row>
    <row r="491" spans="1:23" ht="11.25" customHeight="1" x14ac:dyDescent="0.2">
      <c r="A491" s="199" t="s">
        <v>2232</v>
      </c>
      <c r="B491" s="1387" t="s">
        <v>5174</v>
      </c>
      <c r="C491" s="1359"/>
      <c r="D491" s="349" t="s">
        <v>8286</v>
      </c>
      <c r="E491" s="226"/>
      <c r="F491" s="241" t="s">
        <v>7961</v>
      </c>
      <c r="G491" s="241" t="s">
        <v>7119</v>
      </c>
      <c r="H491" s="207" t="s">
        <v>7931</v>
      </c>
      <c r="I491" s="351"/>
      <c r="J491" s="453" t="s">
        <v>1413</v>
      </c>
      <c r="K491" s="453" t="s">
        <v>736</v>
      </c>
      <c r="L491" s="243" t="s">
        <v>4577</v>
      </c>
      <c r="M491" s="1555" t="s">
        <v>7965</v>
      </c>
      <c r="N491" s="1556">
        <v>1512</v>
      </c>
      <c r="O491" s="1557" t="s">
        <v>738</v>
      </c>
      <c r="P491" s="1946"/>
      <c r="Q491" s="1559" t="s">
        <v>7966</v>
      </c>
      <c r="R491" s="1564">
        <v>2302</v>
      </c>
      <c r="S491" s="1559" t="s">
        <v>2225</v>
      </c>
      <c r="T491" s="1561" t="s">
        <v>738</v>
      </c>
      <c r="U491" s="1561"/>
      <c r="V491" s="1562" t="s">
        <v>738</v>
      </c>
      <c r="W491" s="1562"/>
    </row>
    <row r="492" spans="1:23" ht="12" customHeight="1" x14ac:dyDescent="0.2">
      <c r="A492" s="1391"/>
      <c r="B492" s="1391"/>
      <c r="C492" s="1391"/>
      <c r="D492" s="1392"/>
      <c r="E492" s="201"/>
      <c r="F492" s="201"/>
      <c r="G492" s="201"/>
      <c r="H492" s="201"/>
      <c r="I492" s="1318"/>
      <c r="J492" s="263"/>
      <c r="K492" s="263"/>
      <c r="L492" s="263"/>
      <c r="M492" s="265"/>
      <c r="N492" s="265"/>
      <c r="O492" s="265"/>
      <c r="P492" s="263"/>
      <c r="Q492" s="265"/>
      <c r="R492" s="265"/>
      <c r="S492" s="265"/>
      <c r="T492" s="266"/>
      <c r="U492" s="266"/>
      <c r="V492" s="266"/>
      <c r="W492" s="266"/>
    </row>
    <row r="493" spans="1:23" s="1328" customFormat="1" ht="11.25" customHeight="1" x14ac:dyDescent="0.2">
      <c r="A493" s="199" t="s">
        <v>2232</v>
      </c>
      <c r="B493" s="1395" t="s">
        <v>1802</v>
      </c>
      <c r="C493" s="1395" t="s">
        <v>1802</v>
      </c>
      <c r="D493" s="1396"/>
      <c r="E493" s="241" t="s">
        <v>4417</v>
      </c>
      <c r="F493" s="241" t="s">
        <v>1865</v>
      </c>
      <c r="G493" s="241" t="s">
        <v>1694</v>
      </c>
      <c r="H493" s="241" t="s">
        <v>1866</v>
      </c>
      <c r="I493" s="351"/>
      <c r="J493" s="242" t="s">
        <v>1215</v>
      </c>
      <c r="K493" s="242" t="s">
        <v>1210</v>
      </c>
      <c r="L493" s="243" t="s">
        <v>2845</v>
      </c>
      <c r="M493" s="1555" t="s">
        <v>738</v>
      </c>
      <c r="N493" s="1555"/>
      <c r="O493" s="1557" t="s">
        <v>738</v>
      </c>
      <c r="P493" s="1946"/>
      <c r="Q493" s="1559" t="s">
        <v>9498</v>
      </c>
      <c r="R493" s="1564">
        <v>3193</v>
      </c>
      <c r="S493" s="1559" t="s">
        <v>2225</v>
      </c>
      <c r="T493" s="1561" t="s">
        <v>738</v>
      </c>
      <c r="U493" s="1561"/>
      <c r="V493" s="1562" t="s">
        <v>738</v>
      </c>
      <c r="W493" s="1562"/>
    </row>
    <row r="494" spans="1:23" ht="11.25" customHeight="1" x14ac:dyDescent="0.2">
      <c r="A494" s="1391"/>
      <c r="B494" s="1391"/>
      <c r="C494" s="1391"/>
      <c r="D494" s="1392"/>
      <c r="E494" s="201"/>
      <c r="F494" s="201"/>
      <c r="G494" s="201"/>
      <c r="H494" s="201"/>
      <c r="I494" s="1318"/>
      <c r="J494" s="263"/>
      <c r="K494" s="263"/>
      <c r="L494" s="263"/>
      <c r="M494" s="265"/>
      <c r="N494" s="265"/>
      <c r="O494" s="265"/>
      <c r="P494" s="263"/>
      <c r="Q494" s="265"/>
      <c r="R494" s="265"/>
      <c r="S494" s="265"/>
      <c r="T494" s="266"/>
      <c r="U494" s="266"/>
      <c r="V494" s="266"/>
      <c r="W494" s="266"/>
    </row>
    <row r="495" spans="1:23" s="1328" customFormat="1" ht="11.25" customHeight="1" x14ac:dyDescent="0.2">
      <c r="A495" s="199" t="s">
        <v>2232</v>
      </c>
      <c r="B495" s="1387" t="s">
        <v>3884</v>
      </c>
      <c r="C495" s="1387" t="s">
        <v>2155</v>
      </c>
      <c r="D495" s="1396" t="s">
        <v>3014</v>
      </c>
      <c r="E495" s="241" t="s">
        <v>4336</v>
      </c>
      <c r="F495" s="241" t="s">
        <v>840</v>
      </c>
      <c r="G495" s="241" t="s">
        <v>137</v>
      </c>
      <c r="H495" s="241" t="s">
        <v>2540</v>
      </c>
      <c r="I495" s="351"/>
      <c r="J495" s="242" t="s">
        <v>1339</v>
      </c>
      <c r="K495" s="242" t="s">
        <v>587</v>
      </c>
      <c r="L495" s="243" t="s">
        <v>3925</v>
      </c>
      <c r="M495" s="1555" t="s">
        <v>738</v>
      </c>
      <c r="N495" s="1555"/>
      <c r="O495" s="1557" t="s">
        <v>738</v>
      </c>
      <c r="P495" s="1946"/>
      <c r="Q495" s="1559" t="s">
        <v>9499</v>
      </c>
      <c r="R495" s="1564">
        <v>3962</v>
      </c>
      <c r="S495" s="1559"/>
      <c r="T495" s="1561" t="s">
        <v>4565</v>
      </c>
      <c r="U495" s="1999">
        <v>5294</v>
      </c>
      <c r="V495" s="1562"/>
      <c r="W495" s="1562"/>
    </row>
    <row r="496" spans="1:23" s="1328" customFormat="1" ht="11.25" customHeight="1" x14ac:dyDescent="0.2">
      <c r="A496" s="199" t="s">
        <v>2232</v>
      </c>
      <c r="B496" s="1387" t="s">
        <v>3884</v>
      </c>
      <c r="C496" s="1393"/>
      <c r="D496" s="1396" t="s">
        <v>2539</v>
      </c>
      <c r="E496" s="241" t="s">
        <v>4337</v>
      </c>
      <c r="F496" s="241" t="s">
        <v>239</v>
      </c>
      <c r="G496" s="241" t="s">
        <v>318</v>
      </c>
      <c r="H496" s="241" t="s">
        <v>4331</v>
      </c>
      <c r="I496" s="351"/>
      <c r="J496" s="241" t="s">
        <v>258</v>
      </c>
      <c r="K496" s="241" t="s">
        <v>258</v>
      </c>
      <c r="L496" s="243" t="s">
        <v>3925</v>
      </c>
      <c r="M496" s="1555" t="s">
        <v>738</v>
      </c>
      <c r="N496" s="1555"/>
      <c r="O496" s="1557" t="s">
        <v>738</v>
      </c>
      <c r="P496" s="1946"/>
      <c r="Q496" s="1559" t="s">
        <v>9500</v>
      </c>
      <c r="R496" s="1564">
        <v>4729</v>
      </c>
      <c r="S496" s="1559"/>
      <c r="T496" s="1561" t="s">
        <v>4565</v>
      </c>
      <c r="U496" s="1999">
        <v>5294</v>
      </c>
      <c r="V496" s="1562"/>
      <c r="W496" s="1562"/>
    </row>
    <row r="497" spans="1:23" ht="11.25" customHeight="1" x14ac:dyDescent="0.2">
      <c r="A497" s="1391"/>
      <c r="B497" s="1391"/>
      <c r="C497" s="1391"/>
      <c r="D497" s="1392"/>
      <c r="E497" s="201"/>
      <c r="F497" s="201"/>
      <c r="G497" s="201"/>
      <c r="H497" s="201"/>
      <c r="I497" s="1318"/>
      <c r="J497" s="263"/>
      <c r="K497" s="263"/>
      <c r="L497" s="263"/>
      <c r="M497" s="265"/>
      <c r="N497" s="265"/>
      <c r="O497" s="265"/>
      <c r="P497" s="263"/>
      <c r="Q497" s="265"/>
      <c r="R497" s="265"/>
      <c r="S497" s="265"/>
      <c r="T497" s="266"/>
      <c r="U497" s="266"/>
      <c r="V497" s="266"/>
      <c r="W497" s="266"/>
    </row>
    <row r="498" spans="1:23" s="1328" customFormat="1" ht="11.25" customHeight="1" x14ac:dyDescent="0.2">
      <c r="A498" s="199" t="s">
        <v>2232</v>
      </c>
      <c r="B498" s="1387" t="s">
        <v>3884</v>
      </c>
      <c r="C498" s="1387" t="s">
        <v>2156</v>
      </c>
      <c r="D498" s="1396" t="s">
        <v>3014</v>
      </c>
      <c r="E498" s="241" t="s">
        <v>4336</v>
      </c>
      <c r="F498" s="241" t="s">
        <v>840</v>
      </c>
      <c r="G498" s="241" t="s">
        <v>137</v>
      </c>
      <c r="H498" s="241" t="s">
        <v>2540</v>
      </c>
      <c r="I498" s="351"/>
      <c r="J498" s="242" t="s">
        <v>1339</v>
      </c>
      <c r="K498" s="242" t="s">
        <v>587</v>
      </c>
      <c r="L498" s="243" t="s">
        <v>4254</v>
      </c>
      <c r="M498" s="1555" t="s">
        <v>738</v>
      </c>
      <c r="N498" s="1555"/>
      <c r="O498" s="1557" t="s">
        <v>738</v>
      </c>
      <c r="P498" s="1946"/>
      <c r="Q498" s="1559" t="s">
        <v>9501</v>
      </c>
      <c r="R498" s="1564">
        <v>4201</v>
      </c>
      <c r="S498" s="1559"/>
      <c r="T498" s="1561" t="s">
        <v>4566</v>
      </c>
      <c r="U498" s="1999">
        <v>5545</v>
      </c>
      <c r="V498" s="1562"/>
      <c r="W498" s="1562"/>
    </row>
    <row r="499" spans="1:23" s="1328" customFormat="1" ht="11.25" customHeight="1" x14ac:dyDescent="0.2">
      <c r="A499" s="199" t="s">
        <v>2232</v>
      </c>
      <c r="B499" s="1387" t="s">
        <v>3884</v>
      </c>
      <c r="C499" s="1393"/>
      <c r="D499" s="1396" t="s">
        <v>2539</v>
      </c>
      <c r="E499" s="241" t="s">
        <v>4337</v>
      </c>
      <c r="F499" s="241" t="s">
        <v>239</v>
      </c>
      <c r="G499" s="241" t="s">
        <v>318</v>
      </c>
      <c r="H499" s="241" t="s">
        <v>4331</v>
      </c>
      <c r="I499" s="351"/>
      <c r="J499" s="241" t="s">
        <v>258</v>
      </c>
      <c r="K499" s="241" t="s">
        <v>258</v>
      </c>
      <c r="L499" s="243" t="s">
        <v>4254</v>
      </c>
      <c r="M499" s="1555" t="s">
        <v>738</v>
      </c>
      <c r="N499" s="1555"/>
      <c r="O499" s="1557" t="s">
        <v>738</v>
      </c>
      <c r="P499" s="1946"/>
      <c r="Q499" s="1559" t="s">
        <v>9502</v>
      </c>
      <c r="R499" s="1564">
        <v>4957</v>
      </c>
      <c r="S499" s="1559"/>
      <c r="T499" s="1561" t="s">
        <v>4566</v>
      </c>
      <c r="U499" s="1999">
        <v>5545</v>
      </c>
      <c r="V499" s="1562"/>
      <c r="W499" s="1562"/>
    </row>
    <row r="500" spans="1:23" ht="11.25" customHeight="1" x14ac:dyDescent="0.2">
      <c r="A500" s="1397"/>
      <c r="B500" s="1397"/>
      <c r="C500" s="1397"/>
      <c r="D500" s="1398"/>
      <c r="E500" s="294"/>
      <c r="F500" s="295"/>
      <c r="G500" s="295"/>
      <c r="H500" s="295"/>
      <c r="I500" s="1344"/>
      <c r="J500" s="296"/>
      <c r="K500" s="296"/>
      <c r="L500" s="317"/>
      <c r="M500" s="299"/>
      <c r="N500" s="299"/>
      <c r="O500" s="299"/>
      <c r="P500" s="317"/>
      <c r="Q500" s="299"/>
      <c r="R500" s="299"/>
      <c r="S500" s="299"/>
      <c r="T500" s="300"/>
      <c r="U500" s="300"/>
      <c r="V500" s="300"/>
      <c r="W500" s="300"/>
    </row>
    <row r="501" spans="1:23" s="1328" customFormat="1" ht="11.25" customHeight="1" x14ac:dyDescent="0.2">
      <c r="A501" s="199" t="s">
        <v>2232</v>
      </c>
      <c r="B501" s="1395" t="s">
        <v>5214</v>
      </c>
      <c r="C501" s="1387" t="s">
        <v>5213</v>
      </c>
      <c r="D501" s="1396" t="s">
        <v>6939</v>
      </c>
      <c r="E501" s="241" t="s">
        <v>4338</v>
      </c>
      <c r="F501" s="241" t="s">
        <v>134</v>
      </c>
      <c r="G501" s="241" t="s">
        <v>1551</v>
      </c>
      <c r="H501" s="241" t="s">
        <v>6943</v>
      </c>
      <c r="I501" s="351"/>
      <c r="J501" s="1399" t="s">
        <v>258</v>
      </c>
      <c r="K501" s="1399" t="s">
        <v>157</v>
      </c>
      <c r="L501" s="243" t="s">
        <v>3925</v>
      </c>
      <c r="M501" s="1555" t="s">
        <v>738</v>
      </c>
      <c r="N501" s="1555"/>
      <c r="O501" s="1557" t="s">
        <v>738</v>
      </c>
      <c r="P501" s="1946"/>
      <c r="Q501" s="1559" t="s">
        <v>738</v>
      </c>
      <c r="R501" s="1559"/>
      <c r="S501" s="1559"/>
      <c r="T501" s="1561" t="s">
        <v>5217</v>
      </c>
      <c r="U501" s="1999">
        <v>5867</v>
      </c>
      <c r="V501" s="1562" t="s">
        <v>10863</v>
      </c>
      <c r="W501" s="2000">
        <v>8166</v>
      </c>
    </row>
    <row r="502" spans="1:23" s="1328" customFormat="1" ht="11.25" customHeight="1" x14ac:dyDescent="0.2">
      <c r="A502" s="199" t="s">
        <v>2232</v>
      </c>
      <c r="B502" s="1395" t="s">
        <v>5214</v>
      </c>
      <c r="C502" s="1393"/>
      <c r="D502" s="1396" t="s">
        <v>6940</v>
      </c>
      <c r="E502" s="241" t="s">
        <v>4921</v>
      </c>
      <c r="F502" s="241" t="s">
        <v>134</v>
      </c>
      <c r="G502" s="241" t="s">
        <v>1551</v>
      </c>
      <c r="H502" s="241" t="s">
        <v>6943</v>
      </c>
      <c r="I502" s="351"/>
      <c r="J502" s="1399" t="s">
        <v>1339</v>
      </c>
      <c r="K502" s="1399" t="s">
        <v>1880</v>
      </c>
      <c r="L502" s="243" t="s">
        <v>3925</v>
      </c>
      <c r="M502" s="1555" t="s">
        <v>738</v>
      </c>
      <c r="N502" s="1555"/>
      <c r="O502" s="1557" t="s">
        <v>738</v>
      </c>
      <c r="P502" s="1946"/>
      <c r="Q502" s="1559" t="s">
        <v>738</v>
      </c>
      <c r="R502" s="1559"/>
      <c r="S502" s="1559"/>
      <c r="T502" s="1561" t="s">
        <v>5217</v>
      </c>
      <c r="U502" s="1999">
        <v>5867</v>
      </c>
      <c r="V502" s="1562" t="s">
        <v>10863</v>
      </c>
      <c r="W502" s="2000">
        <v>8166</v>
      </c>
    </row>
    <row r="503" spans="1:23" ht="11.25" customHeight="1" x14ac:dyDescent="0.2">
      <c r="A503" s="1397"/>
      <c r="B503" s="1397"/>
      <c r="C503" s="1397"/>
      <c r="D503" s="1398"/>
      <c r="E503" s="294"/>
      <c r="F503" s="295"/>
      <c r="G503" s="295"/>
      <c r="H503" s="295"/>
      <c r="I503" s="1344"/>
      <c r="J503" s="296"/>
      <c r="K503" s="296"/>
      <c r="L503" s="317"/>
      <c r="M503" s="299"/>
      <c r="N503" s="299"/>
      <c r="O503" s="299"/>
      <c r="P503" s="317"/>
      <c r="Q503" s="299"/>
      <c r="R503" s="299"/>
      <c r="S503" s="299"/>
      <c r="T503" s="300"/>
      <c r="U503" s="300"/>
      <c r="V503" s="300"/>
      <c r="W503" s="300"/>
    </row>
    <row r="504" spans="1:23" s="1328" customFormat="1" ht="11.25" customHeight="1" x14ac:dyDescent="0.2">
      <c r="A504" s="199" t="s">
        <v>2232</v>
      </c>
      <c r="B504" s="1395" t="s">
        <v>5214</v>
      </c>
      <c r="C504" s="1387" t="s">
        <v>5215</v>
      </c>
      <c r="D504" s="1396" t="s">
        <v>6941</v>
      </c>
      <c r="E504" s="241" t="s">
        <v>4338</v>
      </c>
      <c r="F504" s="241" t="s">
        <v>134</v>
      </c>
      <c r="G504" s="241" t="s">
        <v>1551</v>
      </c>
      <c r="H504" s="241" t="s">
        <v>6943</v>
      </c>
      <c r="I504" s="351"/>
      <c r="J504" s="1399" t="s">
        <v>258</v>
      </c>
      <c r="K504" s="1399" t="s">
        <v>157</v>
      </c>
      <c r="L504" s="243" t="s">
        <v>4254</v>
      </c>
      <c r="M504" s="1555" t="s">
        <v>738</v>
      </c>
      <c r="N504" s="1555"/>
      <c r="O504" s="1557" t="s">
        <v>738</v>
      </c>
      <c r="P504" s="1946"/>
      <c r="Q504" s="1559" t="s">
        <v>738</v>
      </c>
      <c r="R504" s="1559"/>
      <c r="S504" s="1559"/>
      <c r="T504" s="1561" t="s">
        <v>5218</v>
      </c>
      <c r="U504" s="1999">
        <v>6104</v>
      </c>
      <c r="V504" s="1562" t="s">
        <v>10864</v>
      </c>
      <c r="W504" s="2000">
        <v>8402</v>
      </c>
    </row>
    <row r="505" spans="1:23" s="1328" customFormat="1" ht="11.25" customHeight="1" x14ac:dyDescent="0.2">
      <c r="A505" s="199" t="s">
        <v>2232</v>
      </c>
      <c r="B505" s="1395" t="s">
        <v>5214</v>
      </c>
      <c r="C505" s="1393"/>
      <c r="D505" s="1396" t="s">
        <v>6942</v>
      </c>
      <c r="E505" s="241" t="s">
        <v>4921</v>
      </c>
      <c r="F505" s="241" t="s">
        <v>134</v>
      </c>
      <c r="G505" s="241" t="s">
        <v>1551</v>
      </c>
      <c r="H505" s="241" t="s">
        <v>6943</v>
      </c>
      <c r="I505" s="351"/>
      <c r="J505" s="1399" t="s">
        <v>1339</v>
      </c>
      <c r="K505" s="1399" t="s">
        <v>1880</v>
      </c>
      <c r="L505" s="243" t="s">
        <v>4254</v>
      </c>
      <c r="M505" s="1555" t="s">
        <v>738</v>
      </c>
      <c r="N505" s="1555"/>
      <c r="O505" s="1557" t="s">
        <v>738</v>
      </c>
      <c r="P505" s="1946"/>
      <c r="Q505" s="1559" t="s">
        <v>738</v>
      </c>
      <c r="R505" s="1559"/>
      <c r="S505" s="1559"/>
      <c r="T505" s="1561" t="s">
        <v>5218</v>
      </c>
      <c r="U505" s="1999">
        <v>6104</v>
      </c>
      <c r="V505" s="1562" t="s">
        <v>10864</v>
      </c>
      <c r="W505" s="2000">
        <v>8402</v>
      </c>
    </row>
    <row r="506" spans="1:23" ht="11.25" customHeight="1" x14ac:dyDescent="0.2">
      <c r="A506" s="1397"/>
      <c r="B506" s="1397"/>
      <c r="C506" s="1397"/>
      <c r="D506" s="1398"/>
      <c r="E506" s="294"/>
      <c r="F506" s="295"/>
      <c r="G506" s="295"/>
      <c r="H506" s="295"/>
      <c r="I506" s="1344"/>
      <c r="J506" s="296"/>
      <c r="K506" s="296"/>
      <c r="L506" s="317"/>
      <c r="M506" s="299"/>
      <c r="N506" s="299"/>
      <c r="O506" s="299"/>
      <c r="P506" s="317"/>
      <c r="Q506" s="299"/>
      <c r="R506" s="299"/>
      <c r="S506" s="299"/>
      <c r="T506" s="300"/>
      <c r="U506" s="300"/>
      <c r="V506" s="300"/>
      <c r="W506" s="300"/>
    </row>
    <row r="507" spans="1:23" ht="11.25" customHeight="1" x14ac:dyDescent="0.2">
      <c r="A507" s="199" t="s">
        <v>2232</v>
      </c>
      <c r="B507" s="199" t="s">
        <v>268</v>
      </c>
      <c r="C507" s="199" t="s">
        <v>268</v>
      </c>
      <c r="D507" s="200" t="s">
        <v>1817</v>
      </c>
      <c r="E507" s="207" t="s">
        <v>1780</v>
      </c>
      <c r="F507" s="207" t="s">
        <v>1792</v>
      </c>
      <c r="G507" s="207" t="s">
        <v>1517</v>
      </c>
      <c r="H507" s="207" t="s">
        <v>4981</v>
      </c>
      <c r="I507" s="351"/>
      <c r="J507" s="250" t="s">
        <v>1212</v>
      </c>
      <c r="K507" s="250" t="s">
        <v>1212</v>
      </c>
      <c r="L507" s="205" t="s">
        <v>822</v>
      </c>
      <c r="M507" s="1555" t="s">
        <v>8467</v>
      </c>
      <c r="N507" s="1556">
        <v>901</v>
      </c>
      <c r="O507" s="1557" t="s">
        <v>9088</v>
      </c>
      <c r="P507" s="1558">
        <v>1167</v>
      </c>
      <c r="Q507" s="1559" t="s">
        <v>9434</v>
      </c>
      <c r="R507" s="1564">
        <v>1610</v>
      </c>
      <c r="S507" s="1567"/>
      <c r="T507" s="1561" t="s">
        <v>738</v>
      </c>
      <c r="U507" s="1561"/>
      <c r="V507" s="1562" t="s">
        <v>738</v>
      </c>
      <c r="W507" s="1562"/>
    </row>
    <row r="508" spans="1:23" ht="11.25" customHeight="1" x14ac:dyDescent="0.2">
      <c r="A508" s="199" t="s">
        <v>2232</v>
      </c>
      <c r="B508" s="199" t="s">
        <v>268</v>
      </c>
      <c r="C508" s="216"/>
      <c r="D508" s="200" t="s">
        <v>1531</v>
      </c>
      <c r="E508" s="207" t="s">
        <v>1780</v>
      </c>
      <c r="F508" s="207" t="s">
        <v>1767</v>
      </c>
      <c r="G508" s="207" t="s">
        <v>711</v>
      </c>
      <c r="H508" s="207" t="s">
        <v>2046</v>
      </c>
      <c r="I508" s="351"/>
      <c r="J508" s="250" t="s">
        <v>102</v>
      </c>
      <c r="K508" s="250" t="s">
        <v>102</v>
      </c>
      <c r="L508" s="205" t="s">
        <v>2844</v>
      </c>
      <c r="M508" s="1555" t="s">
        <v>8531</v>
      </c>
      <c r="N508" s="1556">
        <v>901</v>
      </c>
      <c r="O508" s="1557" t="s">
        <v>9133</v>
      </c>
      <c r="P508" s="1558">
        <v>1167</v>
      </c>
      <c r="Q508" s="1559" t="s">
        <v>9503</v>
      </c>
      <c r="R508" s="1564">
        <v>1610</v>
      </c>
      <c r="S508" s="1567" t="s">
        <v>2225</v>
      </c>
      <c r="T508" s="1561" t="s">
        <v>738</v>
      </c>
      <c r="U508" s="1561"/>
      <c r="V508" s="1562" t="s">
        <v>738</v>
      </c>
      <c r="W508" s="1562"/>
    </row>
    <row r="509" spans="1:23" ht="11.25" customHeight="1" x14ac:dyDescent="0.2">
      <c r="A509" s="199" t="s">
        <v>2232</v>
      </c>
      <c r="B509" s="199" t="s">
        <v>268</v>
      </c>
      <c r="C509" s="216"/>
      <c r="D509" s="200" t="s">
        <v>2205</v>
      </c>
      <c r="E509" s="207" t="s">
        <v>396</v>
      </c>
      <c r="F509" s="207" t="s">
        <v>693</v>
      </c>
      <c r="G509" s="207" t="s">
        <v>846</v>
      </c>
      <c r="H509" s="207" t="s">
        <v>1499</v>
      </c>
      <c r="I509" s="351"/>
      <c r="J509" s="250" t="s">
        <v>102</v>
      </c>
      <c r="K509" s="250" t="s">
        <v>102</v>
      </c>
      <c r="L509" s="205" t="s">
        <v>2844</v>
      </c>
      <c r="M509" s="1555" t="s">
        <v>8532</v>
      </c>
      <c r="N509" s="1556">
        <v>901</v>
      </c>
      <c r="O509" s="1557" t="s">
        <v>9134</v>
      </c>
      <c r="P509" s="1558">
        <v>1167</v>
      </c>
      <c r="Q509" s="1559" t="s">
        <v>9504</v>
      </c>
      <c r="R509" s="1564">
        <v>1610</v>
      </c>
      <c r="S509" s="1567" t="s">
        <v>2225</v>
      </c>
      <c r="T509" s="1561" t="s">
        <v>738</v>
      </c>
      <c r="U509" s="1561"/>
      <c r="V509" s="1562" t="s">
        <v>738</v>
      </c>
      <c r="W509" s="1562"/>
    </row>
    <row r="510" spans="1:23" s="1309" customFormat="1" ht="11.25" customHeight="1" x14ac:dyDescent="0.2">
      <c r="A510" s="279"/>
      <c r="B510" s="279"/>
      <c r="C510" s="279"/>
      <c r="D510" s="253"/>
      <c r="E510" s="255"/>
      <c r="F510" s="256"/>
      <c r="G510" s="256"/>
      <c r="H510" s="255"/>
      <c r="I510" s="1318"/>
      <c r="J510" s="256"/>
      <c r="K510" s="256"/>
      <c r="L510" s="263"/>
      <c r="M510" s="257" t="s">
        <v>948</v>
      </c>
      <c r="N510" s="257"/>
      <c r="O510" s="257" t="s">
        <v>948</v>
      </c>
      <c r="P510" s="256"/>
      <c r="Q510" s="257" t="s">
        <v>948</v>
      </c>
      <c r="R510" s="257"/>
      <c r="S510" s="257"/>
      <c r="T510" s="258"/>
      <c r="U510" s="258"/>
      <c r="V510" s="258"/>
      <c r="W510" s="258"/>
    </row>
    <row r="511" spans="1:23" ht="11.25" customHeight="1" x14ac:dyDescent="0.2">
      <c r="A511" s="199" t="s">
        <v>2232</v>
      </c>
      <c r="B511" s="376" t="s">
        <v>269</v>
      </c>
      <c r="C511" s="376" t="s">
        <v>269</v>
      </c>
      <c r="D511" s="1362" t="s">
        <v>2142</v>
      </c>
      <c r="E511" s="369" t="s">
        <v>3955</v>
      </c>
      <c r="F511" s="1350">
        <v>-965</v>
      </c>
      <c r="G511" s="1350">
        <v>-885</v>
      </c>
      <c r="H511" s="369" t="s">
        <v>529</v>
      </c>
      <c r="I511" s="351"/>
      <c r="J511" s="250" t="s">
        <v>1213</v>
      </c>
      <c r="K511" s="250" t="s">
        <v>1213</v>
      </c>
      <c r="L511" s="396" t="s">
        <v>2328</v>
      </c>
      <c r="M511" s="1555" t="s">
        <v>8533</v>
      </c>
      <c r="N511" s="1556">
        <v>1092</v>
      </c>
      <c r="O511" s="1557" t="s">
        <v>9135</v>
      </c>
      <c r="P511" s="1558">
        <v>1428</v>
      </c>
      <c r="Q511" s="1559" t="s">
        <v>9505</v>
      </c>
      <c r="R511" s="1564">
        <v>1840</v>
      </c>
      <c r="S511" s="1567" t="s">
        <v>2225</v>
      </c>
      <c r="T511" s="1569" t="s">
        <v>738</v>
      </c>
      <c r="U511" s="1569"/>
      <c r="V511" s="1570" t="s">
        <v>738</v>
      </c>
      <c r="W511" s="1570"/>
    </row>
    <row r="512" spans="1:23" ht="11.25" customHeight="1" x14ac:dyDescent="0.2">
      <c r="A512" s="199" t="s">
        <v>2232</v>
      </c>
      <c r="B512" s="376" t="s">
        <v>269</v>
      </c>
      <c r="C512" s="1354" t="s">
        <v>2143</v>
      </c>
      <c r="D512" s="1366"/>
      <c r="E512" s="373"/>
      <c r="F512" s="1353"/>
      <c r="G512" s="1353"/>
      <c r="H512" s="373"/>
      <c r="I512" s="351"/>
      <c r="J512" s="1353"/>
      <c r="K512" s="1353"/>
      <c r="L512" s="228"/>
      <c r="M512" s="1571"/>
      <c r="N512" s="1707"/>
      <c r="O512" s="1572"/>
      <c r="P512" s="1802"/>
      <c r="Q512" s="1573"/>
      <c r="R512" s="1573"/>
      <c r="S512" s="1573"/>
      <c r="T512" s="1574"/>
      <c r="U512" s="1574"/>
      <c r="V512" s="1575"/>
      <c r="W512" s="1575"/>
    </row>
    <row r="513" spans="1:23" ht="11.25" customHeight="1" x14ac:dyDescent="0.2">
      <c r="A513" s="199" t="s">
        <v>2232</v>
      </c>
      <c r="B513" s="376" t="s">
        <v>269</v>
      </c>
      <c r="C513" s="1354" t="s">
        <v>2145</v>
      </c>
      <c r="D513" s="1362" t="s">
        <v>2144</v>
      </c>
      <c r="E513" s="369" t="s">
        <v>3955</v>
      </c>
      <c r="F513" s="1350">
        <v>-1060</v>
      </c>
      <c r="G513" s="1350">
        <v>-885</v>
      </c>
      <c r="H513" s="369" t="s">
        <v>4326</v>
      </c>
      <c r="I513" s="351"/>
      <c r="J513" s="250" t="s">
        <v>1414</v>
      </c>
      <c r="K513" s="250" t="s">
        <v>1274</v>
      </c>
      <c r="L513" s="396" t="s">
        <v>2328</v>
      </c>
      <c r="M513" s="1555" t="s">
        <v>8534</v>
      </c>
      <c r="N513" s="1556">
        <v>1092</v>
      </c>
      <c r="O513" s="1557" t="s">
        <v>9136</v>
      </c>
      <c r="P513" s="1558">
        <v>1428</v>
      </c>
      <c r="Q513" s="1559" t="s">
        <v>9506</v>
      </c>
      <c r="R513" s="1564">
        <v>1840</v>
      </c>
      <c r="S513" s="1567" t="s">
        <v>2225</v>
      </c>
      <c r="T513" s="1569" t="s">
        <v>738</v>
      </c>
      <c r="U513" s="1569"/>
      <c r="V513" s="1570" t="s">
        <v>738</v>
      </c>
      <c r="W513" s="1570"/>
    </row>
    <row r="514" spans="1:23" ht="11.25" customHeight="1" x14ac:dyDescent="0.2">
      <c r="A514" s="199" t="s">
        <v>2232</v>
      </c>
      <c r="B514" s="376" t="s">
        <v>269</v>
      </c>
      <c r="C514" s="370"/>
      <c r="D514" s="1366"/>
      <c r="E514" s="373"/>
      <c r="F514" s="1353"/>
      <c r="G514" s="1353"/>
      <c r="H514" s="373"/>
      <c r="I514" s="351"/>
      <c r="J514" s="1353"/>
      <c r="K514" s="1353"/>
      <c r="L514" s="228"/>
      <c r="M514" s="1571"/>
      <c r="N514" s="1707"/>
      <c r="O514" s="1572"/>
      <c r="P514" s="1802"/>
      <c r="Q514" s="1573"/>
      <c r="R514" s="1573"/>
      <c r="S514" s="1573"/>
      <c r="T514" s="1574"/>
      <c r="U514" s="1574"/>
      <c r="V514" s="1575"/>
      <c r="W514" s="1575"/>
    </row>
    <row r="515" spans="1:23" ht="11.25" customHeight="1" x14ac:dyDescent="0.2">
      <c r="A515" s="199" t="s">
        <v>2232</v>
      </c>
      <c r="B515" s="376" t="s">
        <v>269</v>
      </c>
      <c r="C515" s="1354" t="s">
        <v>1778</v>
      </c>
      <c r="D515" s="1362" t="s">
        <v>2146</v>
      </c>
      <c r="E515" s="369" t="s">
        <v>3956</v>
      </c>
      <c r="F515" s="1350">
        <v>-965</v>
      </c>
      <c r="G515" s="1350">
        <v>-870</v>
      </c>
      <c r="H515" s="369" t="s">
        <v>529</v>
      </c>
      <c r="I515" s="351"/>
      <c r="J515" s="250" t="s">
        <v>1213</v>
      </c>
      <c r="K515" s="250" t="s">
        <v>1213</v>
      </c>
      <c r="L515" s="396" t="s">
        <v>2328</v>
      </c>
      <c r="M515" s="1555" t="s">
        <v>8469</v>
      </c>
      <c r="N515" s="1556">
        <v>1092</v>
      </c>
      <c r="O515" s="1557" t="s">
        <v>9090</v>
      </c>
      <c r="P515" s="1558">
        <v>1428</v>
      </c>
      <c r="Q515" s="1559" t="s">
        <v>9436</v>
      </c>
      <c r="R515" s="1564">
        <v>1840</v>
      </c>
      <c r="S515" s="1567" t="s">
        <v>2225</v>
      </c>
      <c r="T515" s="1569" t="s">
        <v>738</v>
      </c>
      <c r="U515" s="1569"/>
      <c r="V515" s="1570" t="s">
        <v>738</v>
      </c>
      <c r="W515" s="1570"/>
    </row>
    <row r="516" spans="1:23" ht="11.25" customHeight="1" x14ac:dyDescent="0.2">
      <c r="A516" s="199" t="s">
        <v>2232</v>
      </c>
      <c r="B516" s="376" t="s">
        <v>269</v>
      </c>
      <c r="C516" s="1354"/>
      <c r="D516" s="1366"/>
      <c r="E516" s="373"/>
      <c r="F516" s="1353"/>
      <c r="G516" s="1353"/>
      <c r="H516" s="373"/>
      <c r="I516" s="351"/>
      <c r="J516" s="1353"/>
      <c r="K516" s="1353"/>
      <c r="L516" s="228"/>
      <c r="M516" s="1571"/>
      <c r="N516" s="1707"/>
      <c r="O516" s="1572"/>
      <c r="P516" s="1802"/>
      <c r="Q516" s="1573"/>
      <c r="R516" s="1573"/>
      <c r="S516" s="1573"/>
      <c r="T516" s="1574"/>
      <c r="U516" s="1574"/>
      <c r="V516" s="1575"/>
      <c r="W516" s="1575"/>
    </row>
    <row r="517" spans="1:23" ht="11.25" customHeight="1" x14ac:dyDescent="0.2">
      <c r="A517" s="199" t="s">
        <v>2232</v>
      </c>
      <c r="B517" s="376" t="s">
        <v>269</v>
      </c>
      <c r="C517" s="370"/>
      <c r="D517" s="1362" t="s">
        <v>2147</v>
      </c>
      <c r="E517" s="369" t="s">
        <v>3956</v>
      </c>
      <c r="F517" s="1350">
        <v>-1040</v>
      </c>
      <c r="G517" s="1350">
        <v>-870</v>
      </c>
      <c r="H517" s="369" t="s">
        <v>4326</v>
      </c>
      <c r="I517" s="351"/>
      <c r="J517" s="250" t="s">
        <v>1414</v>
      </c>
      <c r="K517" s="250" t="s">
        <v>1274</v>
      </c>
      <c r="L517" s="396" t="s">
        <v>2328</v>
      </c>
      <c r="M517" s="1555" t="s">
        <v>8470</v>
      </c>
      <c r="N517" s="1556">
        <v>1092</v>
      </c>
      <c r="O517" s="1557" t="s">
        <v>9091</v>
      </c>
      <c r="P517" s="1558">
        <v>1428</v>
      </c>
      <c r="Q517" s="1559" t="s">
        <v>9437</v>
      </c>
      <c r="R517" s="1564">
        <v>1840</v>
      </c>
      <c r="S517" s="1567" t="s">
        <v>2225</v>
      </c>
      <c r="T517" s="1569" t="s">
        <v>738</v>
      </c>
      <c r="U517" s="1569"/>
      <c r="V517" s="1570" t="s">
        <v>738</v>
      </c>
      <c r="W517" s="1570"/>
    </row>
    <row r="518" spans="1:23" ht="11.25" customHeight="1" x14ac:dyDescent="0.2">
      <c r="A518" s="199" t="s">
        <v>2232</v>
      </c>
      <c r="B518" s="376" t="s">
        <v>269</v>
      </c>
      <c r="C518" s="379"/>
      <c r="D518" s="1366"/>
      <c r="E518" s="373"/>
      <c r="F518" s="1353"/>
      <c r="G518" s="1353"/>
      <c r="H518" s="373"/>
      <c r="I518" s="1318"/>
      <c r="J518" s="1353"/>
      <c r="K518" s="1353"/>
      <c r="L518" s="228"/>
      <c r="M518" s="1571"/>
      <c r="N518" s="1707"/>
      <c r="O518" s="1572"/>
      <c r="P518" s="1802"/>
      <c r="Q518" s="1573"/>
      <c r="R518" s="1573"/>
      <c r="S518" s="1573"/>
      <c r="T518" s="1574"/>
      <c r="U518" s="1574"/>
      <c r="V518" s="1575"/>
      <c r="W518" s="1575"/>
    </row>
    <row r="519" spans="1:23" s="1309" customFormat="1" ht="11.25" customHeight="1" x14ac:dyDescent="0.2">
      <c r="A519" s="311"/>
      <c r="B519" s="311"/>
      <c r="C519" s="311"/>
      <c r="D519" s="261"/>
      <c r="E519" s="201"/>
      <c r="F519" s="263"/>
      <c r="G519" s="263"/>
      <c r="H519" s="201"/>
      <c r="I519" s="1318"/>
      <c r="J519" s="263"/>
      <c r="K519" s="263"/>
      <c r="L519" s="263"/>
      <c r="M519" s="265"/>
      <c r="N519" s="265"/>
      <c r="O519" s="265"/>
      <c r="P519" s="263"/>
      <c r="Q519" s="265"/>
      <c r="R519" s="265"/>
      <c r="S519" s="265"/>
      <c r="T519" s="266"/>
      <c r="U519" s="266"/>
      <c r="V519" s="266"/>
      <c r="W519" s="266"/>
    </row>
    <row r="520" spans="1:23" ht="11.25" customHeight="1" x14ac:dyDescent="0.2">
      <c r="A520" s="199" t="s">
        <v>2232</v>
      </c>
      <c r="B520" s="376" t="s">
        <v>269</v>
      </c>
      <c r="C520" s="376" t="s">
        <v>269</v>
      </c>
      <c r="D520" s="1362" t="s">
        <v>2142</v>
      </c>
      <c r="E520" s="369" t="s">
        <v>3955</v>
      </c>
      <c r="F520" s="1350">
        <v>-965</v>
      </c>
      <c r="G520" s="1350">
        <v>-885</v>
      </c>
      <c r="H520" s="369" t="s">
        <v>529</v>
      </c>
      <c r="I520" s="351"/>
      <c r="J520" s="250" t="s">
        <v>1213</v>
      </c>
      <c r="K520" s="250" t="s">
        <v>1213</v>
      </c>
      <c r="L520" s="396" t="s">
        <v>2329</v>
      </c>
      <c r="M520" s="1555" t="s">
        <v>8535</v>
      </c>
      <c r="N520" s="1556">
        <v>1279</v>
      </c>
      <c r="O520" s="1557" t="s">
        <v>9137</v>
      </c>
      <c r="P520" s="1558">
        <v>1619</v>
      </c>
      <c r="Q520" s="1559" t="s">
        <v>9507</v>
      </c>
      <c r="R520" s="1564">
        <v>2016</v>
      </c>
      <c r="S520" s="1567" t="s">
        <v>2225</v>
      </c>
      <c r="T520" s="1569" t="s">
        <v>738</v>
      </c>
      <c r="U520" s="1569"/>
      <c r="V520" s="1570" t="s">
        <v>738</v>
      </c>
      <c r="W520" s="1570"/>
    </row>
    <row r="521" spans="1:23" ht="11.25" customHeight="1" x14ac:dyDescent="0.2">
      <c r="A521" s="199" t="s">
        <v>2232</v>
      </c>
      <c r="B521" s="376" t="s">
        <v>269</v>
      </c>
      <c r="C521" s="1354" t="s">
        <v>2148</v>
      </c>
      <c r="D521" s="1366"/>
      <c r="E521" s="373"/>
      <c r="F521" s="1353"/>
      <c r="G521" s="1353"/>
      <c r="H521" s="373"/>
      <c r="I521" s="351"/>
      <c r="J521" s="1353"/>
      <c r="K521" s="1353"/>
      <c r="L521" s="228"/>
      <c r="M521" s="1571"/>
      <c r="N521" s="1707"/>
      <c r="O521" s="1572"/>
      <c r="P521" s="1802"/>
      <c r="Q521" s="1573"/>
      <c r="R521" s="1573"/>
      <c r="S521" s="1573"/>
      <c r="T521" s="1574"/>
      <c r="U521" s="1574"/>
      <c r="V521" s="1575"/>
      <c r="W521" s="1575"/>
    </row>
    <row r="522" spans="1:23" ht="11.25" customHeight="1" x14ac:dyDescent="0.2">
      <c r="A522" s="199" t="s">
        <v>2232</v>
      </c>
      <c r="B522" s="376" t="s">
        <v>269</v>
      </c>
      <c r="C522" s="1354" t="s">
        <v>2149</v>
      </c>
      <c r="D522" s="1362" t="s">
        <v>2144</v>
      </c>
      <c r="E522" s="369" t="s">
        <v>3955</v>
      </c>
      <c r="F522" s="1350">
        <v>-1060</v>
      </c>
      <c r="G522" s="1350">
        <v>-885</v>
      </c>
      <c r="H522" s="369" t="s">
        <v>4326</v>
      </c>
      <c r="I522" s="351"/>
      <c r="J522" s="250" t="s">
        <v>1414</v>
      </c>
      <c r="K522" s="250" t="s">
        <v>1274</v>
      </c>
      <c r="L522" s="396" t="s">
        <v>2329</v>
      </c>
      <c r="M522" s="1555" t="s">
        <v>8536</v>
      </c>
      <c r="N522" s="1556">
        <v>1279</v>
      </c>
      <c r="O522" s="1557" t="s">
        <v>9138</v>
      </c>
      <c r="P522" s="1558">
        <v>1619</v>
      </c>
      <c r="Q522" s="1559" t="s">
        <v>9508</v>
      </c>
      <c r="R522" s="1564">
        <v>2016</v>
      </c>
      <c r="S522" s="1567" t="s">
        <v>2225</v>
      </c>
      <c r="T522" s="1569" t="s">
        <v>738</v>
      </c>
      <c r="U522" s="1569"/>
      <c r="V522" s="1570" t="s">
        <v>738</v>
      </c>
      <c r="W522" s="1570"/>
    </row>
    <row r="523" spans="1:23" ht="11.25" customHeight="1" x14ac:dyDescent="0.2">
      <c r="A523" s="199" t="s">
        <v>2232</v>
      </c>
      <c r="B523" s="376" t="s">
        <v>269</v>
      </c>
      <c r="C523" s="370"/>
      <c r="D523" s="1366"/>
      <c r="E523" s="373"/>
      <c r="F523" s="1353"/>
      <c r="G523" s="1353"/>
      <c r="H523" s="373"/>
      <c r="I523" s="351"/>
      <c r="J523" s="1353"/>
      <c r="K523" s="1353"/>
      <c r="L523" s="228"/>
      <c r="M523" s="1571"/>
      <c r="N523" s="1707"/>
      <c r="O523" s="1572"/>
      <c r="P523" s="1802"/>
      <c r="Q523" s="1573"/>
      <c r="R523" s="1573"/>
      <c r="S523" s="1573"/>
      <c r="T523" s="1574"/>
      <c r="U523" s="1574"/>
      <c r="V523" s="1575"/>
      <c r="W523" s="1575"/>
    </row>
    <row r="524" spans="1:23" ht="11.25" customHeight="1" x14ac:dyDescent="0.2">
      <c r="A524" s="199" t="s">
        <v>2232</v>
      </c>
      <c r="B524" s="376" t="s">
        <v>269</v>
      </c>
      <c r="C524" s="1354"/>
      <c r="D524" s="1362" t="s">
        <v>2146</v>
      </c>
      <c r="E524" s="369" t="s">
        <v>3956</v>
      </c>
      <c r="F524" s="1350">
        <v>-965</v>
      </c>
      <c r="G524" s="1350">
        <v>-870</v>
      </c>
      <c r="H524" s="369" t="s">
        <v>529</v>
      </c>
      <c r="I524" s="351"/>
      <c r="J524" s="250" t="s">
        <v>1213</v>
      </c>
      <c r="K524" s="250" t="s">
        <v>1213</v>
      </c>
      <c r="L524" s="396" t="s">
        <v>2329</v>
      </c>
      <c r="M524" s="1555" t="s">
        <v>8477</v>
      </c>
      <c r="N524" s="1556">
        <v>1279</v>
      </c>
      <c r="O524" s="1557" t="s">
        <v>9098</v>
      </c>
      <c r="P524" s="1558">
        <v>1619</v>
      </c>
      <c r="Q524" s="1559" t="s">
        <v>9444</v>
      </c>
      <c r="R524" s="1564">
        <v>2016</v>
      </c>
      <c r="S524" s="1567" t="s">
        <v>2225</v>
      </c>
      <c r="T524" s="1569" t="s">
        <v>738</v>
      </c>
      <c r="U524" s="1569"/>
      <c r="V524" s="1570" t="s">
        <v>738</v>
      </c>
      <c r="W524" s="1570"/>
    </row>
    <row r="525" spans="1:23" ht="11.25" customHeight="1" x14ac:dyDescent="0.2">
      <c r="A525" s="199" t="s">
        <v>2232</v>
      </c>
      <c r="B525" s="376" t="s">
        <v>269</v>
      </c>
      <c r="C525" s="1354"/>
      <c r="D525" s="1366"/>
      <c r="E525" s="373"/>
      <c r="F525" s="1353"/>
      <c r="G525" s="1353"/>
      <c r="H525" s="373"/>
      <c r="I525" s="351"/>
      <c r="J525" s="1353"/>
      <c r="K525" s="1353"/>
      <c r="L525" s="228"/>
      <c r="M525" s="1571"/>
      <c r="N525" s="1707"/>
      <c r="O525" s="1572"/>
      <c r="P525" s="1802"/>
      <c r="Q525" s="1573"/>
      <c r="R525" s="1573"/>
      <c r="S525" s="1573"/>
      <c r="T525" s="1574"/>
      <c r="U525" s="1574"/>
      <c r="V525" s="1575"/>
      <c r="W525" s="1575"/>
    </row>
    <row r="526" spans="1:23" ht="11.25" customHeight="1" x14ac:dyDescent="0.2">
      <c r="A526" s="199" t="s">
        <v>2232</v>
      </c>
      <c r="B526" s="376" t="s">
        <v>269</v>
      </c>
      <c r="C526" s="370"/>
      <c r="D526" s="1362" t="s">
        <v>2147</v>
      </c>
      <c r="E526" s="369" t="s">
        <v>3956</v>
      </c>
      <c r="F526" s="1350">
        <v>-1040</v>
      </c>
      <c r="G526" s="1350">
        <v>-870</v>
      </c>
      <c r="H526" s="369" t="s">
        <v>4326</v>
      </c>
      <c r="I526" s="351"/>
      <c r="J526" s="250" t="s">
        <v>1414</v>
      </c>
      <c r="K526" s="250" t="s">
        <v>1274</v>
      </c>
      <c r="L526" s="396" t="s">
        <v>2329</v>
      </c>
      <c r="M526" s="1555" t="s">
        <v>8478</v>
      </c>
      <c r="N526" s="1556">
        <v>1279</v>
      </c>
      <c r="O526" s="1557" t="s">
        <v>9099</v>
      </c>
      <c r="P526" s="1558">
        <v>1619</v>
      </c>
      <c r="Q526" s="1559" t="s">
        <v>9445</v>
      </c>
      <c r="R526" s="1564">
        <v>2016</v>
      </c>
      <c r="S526" s="1567" t="s">
        <v>2225</v>
      </c>
      <c r="T526" s="1569" t="s">
        <v>738</v>
      </c>
      <c r="U526" s="1569"/>
      <c r="V526" s="1570" t="s">
        <v>738</v>
      </c>
      <c r="W526" s="1570"/>
    </row>
    <row r="527" spans="1:23" ht="11.25" customHeight="1" x14ac:dyDescent="0.2">
      <c r="A527" s="199" t="s">
        <v>2232</v>
      </c>
      <c r="B527" s="376" t="s">
        <v>269</v>
      </c>
      <c r="C527" s="379"/>
      <c r="D527" s="1366"/>
      <c r="E527" s="373"/>
      <c r="F527" s="1353"/>
      <c r="G527" s="1353"/>
      <c r="H527" s="373"/>
      <c r="I527" s="1318"/>
      <c r="J527" s="1353"/>
      <c r="K527" s="1353"/>
      <c r="L527" s="228"/>
      <c r="M527" s="1571"/>
      <c r="N527" s="1707"/>
      <c r="O527" s="1572"/>
      <c r="P527" s="1802"/>
      <c r="Q527" s="1573"/>
      <c r="R527" s="1573"/>
      <c r="S527" s="1573"/>
      <c r="T527" s="1574"/>
      <c r="U527" s="1574"/>
      <c r="V527" s="1575"/>
      <c r="W527" s="1575"/>
    </row>
    <row r="528" spans="1:23" s="1309" customFormat="1" ht="11.25" customHeight="1" x14ac:dyDescent="0.2">
      <c r="A528" s="311"/>
      <c r="B528" s="311"/>
      <c r="C528" s="311"/>
      <c r="D528" s="261"/>
      <c r="E528" s="201"/>
      <c r="F528" s="263"/>
      <c r="G528" s="263"/>
      <c r="H528" s="201"/>
      <c r="I528" s="1318"/>
      <c r="J528" s="263"/>
      <c r="K528" s="263"/>
      <c r="L528" s="263"/>
      <c r="M528" s="265"/>
      <c r="N528" s="265"/>
      <c r="O528" s="265"/>
      <c r="P528" s="263"/>
      <c r="Q528" s="265"/>
      <c r="R528" s="265"/>
      <c r="S528" s="265"/>
      <c r="T528" s="266"/>
      <c r="U528" s="266"/>
      <c r="V528" s="266"/>
      <c r="W528" s="266"/>
    </row>
    <row r="529" spans="1:23" ht="11.25" customHeight="1" x14ac:dyDescent="0.2">
      <c r="A529" s="199" t="s">
        <v>2232</v>
      </c>
      <c r="B529" s="376" t="s">
        <v>2082</v>
      </c>
      <c r="C529" s="376" t="s">
        <v>2082</v>
      </c>
      <c r="D529" s="1362" t="s">
        <v>2144</v>
      </c>
      <c r="E529" s="369" t="s">
        <v>3957</v>
      </c>
      <c r="F529" s="1350">
        <v>-1060</v>
      </c>
      <c r="G529" s="1350">
        <v>-885</v>
      </c>
      <c r="H529" s="369" t="s">
        <v>2083</v>
      </c>
      <c r="I529" s="351"/>
      <c r="J529" s="250" t="s">
        <v>1414</v>
      </c>
      <c r="K529" s="250" t="s">
        <v>1274</v>
      </c>
      <c r="L529" s="396" t="s">
        <v>2328</v>
      </c>
      <c r="M529" s="1555" t="s">
        <v>8534</v>
      </c>
      <c r="N529" s="1556">
        <v>1092</v>
      </c>
      <c r="O529" s="1557" t="s">
        <v>9136</v>
      </c>
      <c r="P529" s="1558">
        <v>1428</v>
      </c>
      <c r="Q529" s="1559" t="s">
        <v>9506</v>
      </c>
      <c r="R529" s="1564">
        <v>1840</v>
      </c>
      <c r="S529" s="1567" t="s">
        <v>2225</v>
      </c>
      <c r="T529" s="1569" t="s">
        <v>738</v>
      </c>
      <c r="U529" s="1569"/>
      <c r="V529" s="1570" t="s">
        <v>738</v>
      </c>
      <c r="W529" s="1570"/>
    </row>
    <row r="530" spans="1:23" ht="11.25" customHeight="1" x14ac:dyDescent="0.2">
      <c r="A530" s="199" t="s">
        <v>2232</v>
      </c>
      <c r="B530" s="376" t="s">
        <v>2082</v>
      </c>
      <c r="C530" s="370" t="s">
        <v>2150</v>
      </c>
      <c r="D530" s="1366"/>
      <c r="E530" s="373"/>
      <c r="F530" s="1353"/>
      <c r="G530" s="1353"/>
      <c r="H530" s="373"/>
      <c r="I530" s="351"/>
      <c r="J530" s="1353"/>
      <c r="K530" s="1353"/>
      <c r="L530" s="228"/>
      <c r="M530" s="1571"/>
      <c r="N530" s="1707"/>
      <c r="O530" s="1572"/>
      <c r="P530" s="1802"/>
      <c r="Q530" s="1573"/>
      <c r="R530" s="1573"/>
      <c r="S530" s="1573"/>
      <c r="T530" s="1574"/>
      <c r="U530" s="1574"/>
      <c r="V530" s="1575"/>
      <c r="W530" s="1575"/>
    </row>
    <row r="531" spans="1:23" ht="11.25" customHeight="1" x14ac:dyDescent="0.2">
      <c r="A531" s="199" t="s">
        <v>2232</v>
      </c>
      <c r="B531" s="376" t="s">
        <v>2082</v>
      </c>
      <c r="C531" s="370" t="s">
        <v>1778</v>
      </c>
      <c r="D531" s="1362" t="s">
        <v>2147</v>
      </c>
      <c r="E531" s="369" t="s">
        <v>3957</v>
      </c>
      <c r="F531" s="1350">
        <v>-1040</v>
      </c>
      <c r="G531" s="1350">
        <v>-885</v>
      </c>
      <c r="H531" s="369" t="s">
        <v>2083</v>
      </c>
      <c r="I531" s="351"/>
      <c r="J531" s="250" t="s">
        <v>1414</v>
      </c>
      <c r="K531" s="250" t="s">
        <v>1274</v>
      </c>
      <c r="L531" s="396" t="s">
        <v>2328</v>
      </c>
      <c r="M531" s="1555" t="s">
        <v>8470</v>
      </c>
      <c r="N531" s="1556">
        <v>1092</v>
      </c>
      <c r="O531" s="1557" t="s">
        <v>9091</v>
      </c>
      <c r="P531" s="1558">
        <v>1428</v>
      </c>
      <c r="Q531" s="1559" t="s">
        <v>9437</v>
      </c>
      <c r="R531" s="1564">
        <v>1840</v>
      </c>
      <c r="S531" s="1567" t="s">
        <v>2225</v>
      </c>
      <c r="T531" s="1569" t="s">
        <v>738</v>
      </c>
      <c r="U531" s="1569"/>
      <c r="V531" s="1570" t="s">
        <v>738</v>
      </c>
      <c r="W531" s="1570"/>
    </row>
    <row r="532" spans="1:23" ht="11.25" customHeight="1" x14ac:dyDescent="0.2">
      <c r="A532" s="199" t="s">
        <v>2232</v>
      </c>
      <c r="B532" s="376" t="s">
        <v>2082</v>
      </c>
      <c r="C532" s="379"/>
      <c r="D532" s="1366"/>
      <c r="E532" s="373"/>
      <c r="F532" s="1353"/>
      <c r="G532" s="1353"/>
      <c r="H532" s="373"/>
      <c r="I532" s="1318"/>
      <c r="J532" s="1353"/>
      <c r="K532" s="1353"/>
      <c r="L532" s="228"/>
      <c r="M532" s="1571"/>
      <c r="N532" s="1707"/>
      <c r="O532" s="1572"/>
      <c r="P532" s="1802"/>
      <c r="Q532" s="1573"/>
      <c r="R532" s="1573"/>
      <c r="S532" s="1573"/>
      <c r="T532" s="1574"/>
      <c r="U532" s="1574"/>
      <c r="V532" s="1575"/>
      <c r="W532" s="1575"/>
    </row>
    <row r="533" spans="1:23" s="1309" customFormat="1" ht="11.25" customHeight="1" x14ac:dyDescent="0.2">
      <c r="A533" s="311"/>
      <c r="B533" s="311"/>
      <c r="C533" s="311"/>
      <c r="D533" s="261"/>
      <c r="E533" s="201"/>
      <c r="F533" s="263"/>
      <c r="G533" s="263"/>
      <c r="H533" s="201"/>
      <c r="I533" s="1318"/>
      <c r="J533" s="263"/>
      <c r="K533" s="263"/>
      <c r="L533" s="263"/>
      <c r="M533" s="265"/>
      <c r="N533" s="265"/>
      <c r="O533" s="265"/>
      <c r="P533" s="263"/>
      <c r="Q533" s="265"/>
      <c r="R533" s="265"/>
      <c r="S533" s="265"/>
      <c r="T533" s="266"/>
      <c r="U533" s="266"/>
      <c r="V533" s="266"/>
      <c r="W533" s="266"/>
    </row>
    <row r="534" spans="1:23" ht="11.25" customHeight="1" x14ac:dyDescent="0.2">
      <c r="A534" s="199" t="s">
        <v>2232</v>
      </c>
      <c r="B534" s="376" t="s">
        <v>2082</v>
      </c>
      <c r="C534" s="376" t="s">
        <v>2082</v>
      </c>
      <c r="D534" s="1362" t="s">
        <v>2144</v>
      </c>
      <c r="E534" s="369" t="s">
        <v>3957</v>
      </c>
      <c r="F534" s="1350">
        <v>-1060</v>
      </c>
      <c r="G534" s="1350">
        <v>-885</v>
      </c>
      <c r="H534" s="369" t="s">
        <v>2083</v>
      </c>
      <c r="I534" s="351"/>
      <c r="J534" s="250" t="s">
        <v>1414</v>
      </c>
      <c r="K534" s="250" t="s">
        <v>1274</v>
      </c>
      <c r="L534" s="396" t="s">
        <v>2329</v>
      </c>
      <c r="M534" s="1555" t="s">
        <v>8536</v>
      </c>
      <c r="N534" s="1556">
        <v>1279</v>
      </c>
      <c r="O534" s="1557" t="s">
        <v>9138</v>
      </c>
      <c r="P534" s="1558">
        <v>1619</v>
      </c>
      <c r="Q534" s="1559" t="s">
        <v>9508</v>
      </c>
      <c r="R534" s="1564">
        <v>2016</v>
      </c>
      <c r="S534" s="1567" t="s">
        <v>2225</v>
      </c>
      <c r="T534" s="1569" t="s">
        <v>738</v>
      </c>
      <c r="U534" s="1569"/>
      <c r="V534" s="1570" t="s">
        <v>738</v>
      </c>
      <c r="W534" s="1570"/>
    </row>
    <row r="535" spans="1:23" ht="11.25" customHeight="1" x14ac:dyDescent="0.2">
      <c r="A535" s="199" t="s">
        <v>2232</v>
      </c>
      <c r="B535" s="376" t="s">
        <v>2082</v>
      </c>
      <c r="C535" s="370" t="s">
        <v>2151</v>
      </c>
      <c r="D535" s="1366"/>
      <c r="E535" s="373"/>
      <c r="F535" s="1353"/>
      <c r="G535" s="1353"/>
      <c r="H535" s="373"/>
      <c r="I535" s="351"/>
      <c r="J535" s="1353"/>
      <c r="K535" s="1353"/>
      <c r="L535" s="228"/>
      <c r="M535" s="1571"/>
      <c r="N535" s="1707"/>
      <c r="O535" s="1572"/>
      <c r="P535" s="1802"/>
      <c r="Q535" s="1573"/>
      <c r="R535" s="1573"/>
      <c r="S535" s="1573"/>
      <c r="T535" s="1574"/>
      <c r="U535" s="1574"/>
      <c r="V535" s="1575"/>
      <c r="W535" s="1575"/>
    </row>
    <row r="536" spans="1:23" ht="11.25" customHeight="1" x14ac:dyDescent="0.2">
      <c r="A536" s="199" t="s">
        <v>2232</v>
      </c>
      <c r="B536" s="376" t="s">
        <v>2082</v>
      </c>
      <c r="D536" s="1362" t="s">
        <v>2147</v>
      </c>
      <c r="E536" s="369" t="s">
        <v>3957</v>
      </c>
      <c r="F536" s="1350">
        <v>-1040</v>
      </c>
      <c r="G536" s="1350">
        <v>-885</v>
      </c>
      <c r="H536" s="369" t="s">
        <v>2083</v>
      </c>
      <c r="I536" s="351"/>
      <c r="J536" s="250" t="s">
        <v>1414</v>
      </c>
      <c r="K536" s="250" t="s">
        <v>1274</v>
      </c>
      <c r="L536" s="396" t="s">
        <v>2329</v>
      </c>
      <c r="M536" s="1555" t="s">
        <v>8478</v>
      </c>
      <c r="N536" s="1556">
        <v>1279</v>
      </c>
      <c r="O536" s="1557" t="s">
        <v>9099</v>
      </c>
      <c r="P536" s="1558">
        <v>1619</v>
      </c>
      <c r="Q536" s="1559" t="s">
        <v>9445</v>
      </c>
      <c r="R536" s="1564">
        <v>2016</v>
      </c>
      <c r="S536" s="1567" t="s">
        <v>2225</v>
      </c>
      <c r="T536" s="1569" t="s">
        <v>738</v>
      </c>
      <c r="U536" s="1569"/>
      <c r="V536" s="1570" t="s">
        <v>738</v>
      </c>
      <c r="W536" s="1570"/>
    </row>
    <row r="537" spans="1:23" ht="11.25" customHeight="1" x14ac:dyDescent="0.2">
      <c r="A537" s="199" t="s">
        <v>2232</v>
      </c>
      <c r="B537" s="376" t="s">
        <v>2082</v>
      </c>
      <c r="C537" s="379"/>
      <c r="D537" s="1366"/>
      <c r="E537" s="373"/>
      <c r="F537" s="1353"/>
      <c r="G537" s="1353"/>
      <c r="H537" s="373"/>
      <c r="I537" s="1318"/>
      <c r="J537" s="1353"/>
      <c r="K537" s="1353"/>
      <c r="L537" s="228"/>
      <c r="M537" s="1571"/>
      <c r="N537" s="1707"/>
      <c r="O537" s="1572"/>
      <c r="P537" s="1802"/>
      <c r="Q537" s="1573"/>
      <c r="R537" s="1573"/>
      <c r="S537" s="1573"/>
      <c r="T537" s="1574"/>
      <c r="U537" s="1574"/>
      <c r="V537" s="1575"/>
      <c r="W537" s="1575"/>
    </row>
    <row r="538" spans="1:23" s="1309" customFormat="1" ht="11.25" customHeight="1" x14ac:dyDescent="0.2">
      <c r="A538" s="311"/>
      <c r="B538" s="311"/>
      <c r="C538" s="311"/>
      <c r="D538" s="261"/>
      <c r="E538" s="201"/>
      <c r="F538" s="263"/>
      <c r="G538" s="263"/>
      <c r="H538" s="201"/>
      <c r="I538" s="1318"/>
      <c r="J538" s="263"/>
      <c r="K538" s="263"/>
      <c r="L538" s="263"/>
      <c r="M538" s="265"/>
      <c r="N538" s="265"/>
      <c r="O538" s="265"/>
      <c r="P538" s="263"/>
      <c r="Q538" s="265"/>
      <c r="R538" s="265"/>
      <c r="S538" s="265"/>
      <c r="T538" s="266"/>
      <c r="U538" s="266"/>
      <c r="V538" s="266"/>
      <c r="W538" s="266"/>
    </row>
    <row r="539" spans="1:23" ht="11.25" customHeight="1" x14ac:dyDescent="0.2">
      <c r="A539" s="199" t="s">
        <v>2232</v>
      </c>
      <c r="B539" s="376" t="s">
        <v>1443</v>
      </c>
      <c r="C539" s="376" t="s">
        <v>1443</v>
      </c>
      <c r="D539" s="1362" t="s">
        <v>2144</v>
      </c>
      <c r="E539" s="369" t="s">
        <v>3958</v>
      </c>
      <c r="F539" s="1350">
        <v>-1060</v>
      </c>
      <c r="G539" s="1350">
        <v>-885</v>
      </c>
      <c r="H539" s="369" t="s">
        <v>465</v>
      </c>
      <c r="I539" s="351"/>
      <c r="J539" s="250" t="s">
        <v>587</v>
      </c>
      <c r="K539" s="250" t="s">
        <v>1339</v>
      </c>
      <c r="L539" s="396" t="s">
        <v>2328</v>
      </c>
      <c r="M539" s="1555" t="s">
        <v>8534</v>
      </c>
      <c r="N539" s="1556">
        <v>1092</v>
      </c>
      <c r="O539" s="1557" t="s">
        <v>9136</v>
      </c>
      <c r="P539" s="1558">
        <v>1428</v>
      </c>
      <c r="Q539" s="1559" t="s">
        <v>9506</v>
      </c>
      <c r="R539" s="1564">
        <v>1840</v>
      </c>
      <c r="S539" s="1567" t="s">
        <v>2225</v>
      </c>
      <c r="T539" s="1569" t="s">
        <v>738</v>
      </c>
      <c r="U539" s="1569"/>
      <c r="V539" s="1570" t="s">
        <v>738</v>
      </c>
      <c r="W539" s="1570"/>
    </row>
    <row r="540" spans="1:23" ht="11.25" customHeight="1" x14ac:dyDescent="0.2">
      <c r="A540" s="199" t="s">
        <v>2232</v>
      </c>
      <c r="B540" s="376" t="s">
        <v>1443</v>
      </c>
      <c r="C540" s="370" t="s">
        <v>2152</v>
      </c>
      <c r="D540" s="1366"/>
      <c r="E540" s="373"/>
      <c r="F540" s="1353"/>
      <c r="G540" s="1353"/>
      <c r="H540" s="373"/>
      <c r="I540" s="351"/>
      <c r="J540" s="1353"/>
      <c r="K540" s="1353"/>
      <c r="L540" s="228"/>
      <c r="M540" s="1571"/>
      <c r="N540" s="1707"/>
      <c r="O540" s="1572"/>
      <c r="P540" s="1802"/>
      <c r="Q540" s="1573"/>
      <c r="R540" s="1573"/>
      <c r="S540" s="1573"/>
      <c r="T540" s="1574"/>
      <c r="U540" s="1574"/>
      <c r="V540" s="1575"/>
      <c r="W540" s="1575"/>
    </row>
    <row r="541" spans="1:23" s="1363" customFormat="1" ht="11.25" customHeight="1" x14ac:dyDescent="0.2">
      <c r="A541" s="199" t="s">
        <v>2232</v>
      </c>
      <c r="B541" s="376" t="s">
        <v>1443</v>
      </c>
      <c r="C541" s="370" t="s">
        <v>1778</v>
      </c>
      <c r="D541" s="1362" t="s">
        <v>2147</v>
      </c>
      <c r="E541" s="369" t="s">
        <v>3958</v>
      </c>
      <c r="F541" s="1350">
        <v>-1060</v>
      </c>
      <c r="G541" s="1350">
        <v>-885</v>
      </c>
      <c r="H541" s="369" t="s">
        <v>465</v>
      </c>
      <c r="I541" s="351"/>
      <c r="J541" s="250" t="s">
        <v>587</v>
      </c>
      <c r="K541" s="250" t="s">
        <v>1339</v>
      </c>
      <c r="L541" s="396" t="s">
        <v>2328</v>
      </c>
      <c r="M541" s="1555" t="s">
        <v>8470</v>
      </c>
      <c r="N541" s="1556">
        <v>1092</v>
      </c>
      <c r="O541" s="1557" t="s">
        <v>9091</v>
      </c>
      <c r="P541" s="1558">
        <v>1428</v>
      </c>
      <c r="Q541" s="1559" t="s">
        <v>9437</v>
      </c>
      <c r="R541" s="1564">
        <v>1840</v>
      </c>
      <c r="S541" s="1567" t="s">
        <v>2225</v>
      </c>
      <c r="T541" s="1569" t="s">
        <v>738</v>
      </c>
      <c r="U541" s="1569"/>
      <c r="V541" s="1570" t="s">
        <v>738</v>
      </c>
      <c r="W541" s="1570"/>
    </row>
    <row r="542" spans="1:23" s="1363" customFormat="1" ht="11.25" customHeight="1" x14ac:dyDescent="0.2">
      <c r="A542" s="199" t="s">
        <v>2232</v>
      </c>
      <c r="B542" s="376" t="s">
        <v>1443</v>
      </c>
      <c r="C542" s="379"/>
      <c r="D542" s="1366"/>
      <c r="E542" s="373"/>
      <c r="F542" s="1353"/>
      <c r="G542" s="1353"/>
      <c r="H542" s="373"/>
      <c r="I542" s="1318"/>
      <c r="J542" s="1353"/>
      <c r="K542" s="1353"/>
      <c r="L542" s="228"/>
      <c r="M542" s="1571"/>
      <c r="N542" s="1707"/>
      <c r="O542" s="1572"/>
      <c r="P542" s="1802"/>
      <c r="Q542" s="1573"/>
      <c r="R542" s="1573"/>
      <c r="S542" s="1573"/>
      <c r="T542" s="1574"/>
      <c r="U542" s="1574"/>
      <c r="V542" s="1575"/>
      <c r="W542" s="1575"/>
    </row>
    <row r="543" spans="1:23" s="1309" customFormat="1" ht="11.25" customHeight="1" x14ac:dyDescent="0.2">
      <c r="A543" s="311"/>
      <c r="B543" s="311"/>
      <c r="C543" s="311"/>
      <c r="D543" s="261"/>
      <c r="E543" s="201"/>
      <c r="F543" s="263"/>
      <c r="G543" s="263"/>
      <c r="H543" s="201"/>
      <c r="I543" s="1318"/>
      <c r="J543" s="263"/>
      <c r="K543" s="263"/>
      <c r="L543" s="263"/>
      <c r="M543" s="265"/>
      <c r="N543" s="265"/>
      <c r="O543" s="265"/>
      <c r="P543" s="263"/>
      <c r="Q543" s="265"/>
      <c r="R543" s="265"/>
      <c r="S543" s="265"/>
      <c r="T543" s="266"/>
      <c r="U543" s="266"/>
      <c r="V543" s="266"/>
      <c r="W543" s="266"/>
    </row>
    <row r="544" spans="1:23" ht="11.25" customHeight="1" x14ac:dyDescent="0.2">
      <c r="A544" s="199" t="s">
        <v>2232</v>
      </c>
      <c r="B544" s="376" t="s">
        <v>1443</v>
      </c>
      <c r="C544" s="376" t="s">
        <v>1443</v>
      </c>
      <c r="D544" s="1362" t="s">
        <v>2144</v>
      </c>
      <c r="E544" s="369" t="s">
        <v>3958</v>
      </c>
      <c r="F544" s="1350">
        <v>-1060</v>
      </c>
      <c r="G544" s="1350">
        <v>-885</v>
      </c>
      <c r="H544" s="369" t="s">
        <v>465</v>
      </c>
      <c r="I544" s="351"/>
      <c r="J544" s="250" t="s">
        <v>587</v>
      </c>
      <c r="K544" s="250" t="s">
        <v>1339</v>
      </c>
      <c r="L544" s="396" t="s">
        <v>2329</v>
      </c>
      <c r="M544" s="1555" t="s">
        <v>8536</v>
      </c>
      <c r="N544" s="1556">
        <v>1279</v>
      </c>
      <c r="O544" s="1557" t="s">
        <v>9138</v>
      </c>
      <c r="P544" s="1558">
        <v>1619</v>
      </c>
      <c r="Q544" s="1559" t="s">
        <v>9508</v>
      </c>
      <c r="R544" s="1564">
        <v>2016</v>
      </c>
      <c r="S544" s="1567" t="s">
        <v>2225</v>
      </c>
      <c r="T544" s="1569" t="s">
        <v>738</v>
      </c>
      <c r="U544" s="1569"/>
      <c r="V544" s="1570" t="s">
        <v>738</v>
      </c>
      <c r="W544" s="1570"/>
    </row>
    <row r="545" spans="1:23" ht="11.25" customHeight="1" x14ac:dyDescent="0.2">
      <c r="A545" s="199" t="s">
        <v>2232</v>
      </c>
      <c r="B545" s="376" t="s">
        <v>1443</v>
      </c>
      <c r="C545" s="370" t="s">
        <v>2153</v>
      </c>
      <c r="D545" s="1366"/>
      <c r="E545" s="373"/>
      <c r="F545" s="1353"/>
      <c r="G545" s="1353"/>
      <c r="H545" s="373"/>
      <c r="I545" s="351"/>
      <c r="J545" s="1353"/>
      <c r="K545" s="1353"/>
      <c r="L545" s="228"/>
      <c r="M545" s="1571"/>
      <c r="N545" s="1707"/>
      <c r="O545" s="1572"/>
      <c r="P545" s="1802"/>
      <c r="Q545" s="1573"/>
      <c r="R545" s="1573"/>
      <c r="S545" s="1573"/>
      <c r="T545" s="1574"/>
      <c r="U545" s="1574"/>
      <c r="V545" s="1575"/>
      <c r="W545" s="1575"/>
    </row>
    <row r="546" spans="1:23" s="1363" customFormat="1" ht="11.25" customHeight="1" x14ac:dyDescent="0.2">
      <c r="A546" s="199" t="s">
        <v>2232</v>
      </c>
      <c r="B546" s="376" t="s">
        <v>1443</v>
      </c>
      <c r="C546" s="370"/>
      <c r="D546" s="1362" t="s">
        <v>2147</v>
      </c>
      <c r="E546" s="369" t="s">
        <v>3958</v>
      </c>
      <c r="F546" s="1350">
        <v>-1060</v>
      </c>
      <c r="G546" s="1350">
        <v>-885</v>
      </c>
      <c r="H546" s="369" t="s">
        <v>465</v>
      </c>
      <c r="I546" s="351"/>
      <c r="J546" s="250" t="s">
        <v>587</v>
      </c>
      <c r="K546" s="250" t="s">
        <v>1339</v>
      </c>
      <c r="L546" s="396" t="s">
        <v>2329</v>
      </c>
      <c r="M546" s="1555" t="s">
        <v>8478</v>
      </c>
      <c r="N546" s="1556">
        <v>1279</v>
      </c>
      <c r="O546" s="1557" t="s">
        <v>9099</v>
      </c>
      <c r="P546" s="1558">
        <v>1619</v>
      </c>
      <c r="Q546" s="1559" t="s">
        <v>9445</v>
      </c>
      <c r="R546" s="1564">
        <v>2016</v>
      </c>
      <c r="S546" s="1567" t="s">
        <v>2225</v>
      </c>
      <c r="T546" s="1569" t="s">
        <v>738</v>
      </c>
      <c r="U546" s="1569"/>
      <c r="V546" s="1570" t="s">
        <v>738</v>
      </c>
      <c r="W546" s="1570"/>
    </row>
    <row r="547" spans="1:23" s="1363" customFormat="1" ht="11.25" customHeight="1" x14ac:dyDescent="0.2">
      <c r="A547" s="239" t="s">
        <v>2232</v>
      </c>
      <c r="B547" s="620" t="s">
        <v>1443</v>
      </c>
      <c r="C547" s="379"/>
      <c r="D547" s="1366"/>
      <c r="E547" s="373"/>
      <c r="F547" s="1353"/>
      <c r="G547" s="1353"/>
      <c r="H547" s="373"/>
      <c r="I547" s="1318"/>
      <c r="J547" s="1353"/>
      <c r="K547" s="1353"/>
      <c r="L547" s="228"/>
      <c r="M547" s="1571"/>
      <c r="N547" s="1707"/>
      <c r="O547" s="1572"/>
      <c r="P547" s="1802"/>
      <c r="Q547" s="1573"/>
      <c r="R547" s="1573"/>
      <c r="S547" s="1573"/>
      <c r="T547" s="1574"/>
      <c r="U547" s="1574"/>
      <c r="V547" s="1575"/>
      <c r="W547" s="1575"/>
    </row>
    <row r="548" spans="1:23" ht="11.25" customHeight="1" x14ac:dyDescent="0.2">
      <c r="A548" s="1363"/>
      <c r="B548" s="1363"/>
      <c r="C548" s="1363"/>
      <c r="D548" s="1400"/>
      <c r="F548" s="274"/>
      <c r="G548" s="274"/>
      <c r="H548" s="274"/>
      <c r="I548" s="1344"/>
      <c r="J548" s="198"/>
      <c r="K548" s="198"/>
      <c r="L548" s="431"/>
      <c r="M548" s="432"/>
      <c r="N548" s="432"/>
      <c r="O548" s="432"/>
      <c r="P548" s="431"/>
      <c r="Q548" s="432"/>
      <c r="R548" s="432"/>
      <c r="S548" s="432"/>
      <c r="T548" s="433"/>
      <c r="U548" s="433"/>
      <c r="V548" s="433"/>
      <c r="W548" s="433"/>
    </row>
    <row r="549" spans="1:23" s="1328" customFormat="1" ht="11.25" x14ac:dyDescent="0.2">
      <c r="A549" s="239" t="s">
        <v>2232</v>
      </c>
      <c r="B549" s="1395" t="s">
        <v>3965</v>
      </c>
      <c r="C549" s="1387" t="s">
        <v>3949</v>
      </c>
      <c r="D549" s="1369" t="s">
        <v>4838</v>
      </c>
      <c r="E549" s="241" t="s">
        <v>3954</v>
      </c>
      <c r="F549" s="241" t="s">
        <v>130</v>
      </c>
      <c r="G549" s="241" t="s">
        <v>1517</v>
      </c>
      <c r="H549" s="241" t="s">
        <v>5563</v>
      </c>
      <c r="I549" s="351"/>
      <c r="J549" s="242" t="s">
        <v>736</v>
      </c>
      <c r="K549" s="242" t="s">
        <v>1212</v>
      </c>
      <c r="L549" s="243" t="s">
        <v>2340</v>
      </c>
      <c r="M549" s="1555" t="s">
        <v>3973</v>
      </c>
      <c r="N549" s="1556">
        <v>1092</v>
      </c>
      <c r="O549" s="1557" t="s">
        <v>3974</v>
      </c>
      <c r="P549" s="1558">
        <v>1428</v>
      </c>
      <c r="Q549" s="1559" t="s">
        <v>3975</v>
      </c>
      <c r="R549" s="1564">
        <v>1840</v>
      </c>
      <c r="S549" s="1559" t="s">
        <v>2225</v>
      </c>
      <c r="T549" s="1561" t="s">
        <v>738</v>
      </c>
      <c r="U549" s="1561"/>
      <c r="V549" s="1562" t="s">
        <v>738</v>
      </c>
      <c r="W549" s="1562"/>
    </row>
    <row r="550" spans="1:23" s="1328" customFormat="1" ht="11.25" x14ac:dyDescent="0.2">
      <c r="A550" s="239" t="s">
        <v>2232</v>
      </c>
      <c r="B550" s="1395" t="s">
        <v>3965</v>
      </c>
      <c r="C550" s="1393"/>
      <c r="D550" s="1369" t="s">
        <v>4839</v>
      </c>
      <c r="E550" s="241" t="s">
        <v>3954</v>
      </c>
      <c r="F550" s="241" t="s">
        <v>1415</v>
      </c>
      <c r="G550" s="241" t="s">
        <v>846</v>
      </c>
      <c r="H550" s="241" t="s">
        <v>3972</v>
      </c>
      <c r="I550" s="1318"/>
      <c r="J550" s="242" t="s">
        <v>1213</v>
      </c>
      <c r="K550" s="242" t="s">
        <v>1212</v>
      </c>
      <c r="L550" s="243" t="s">
        <v>2328</v>
      </c>
      <c r="M550" s="1555" t="s">
        <v>3959</v>
      </c>
      <c r="N550" s="1556">
        <v>1092</v>
      </c>
      <c r="O550" s="1557" t="s">
        <v>3960</v>
      </c>
      <c r="P550" s="1558">
        <v>1428</v>
      </c>
      <c r="Q550" s="1559" t="s">
        <v>3961</v>
      </c>
      <c r="R550" s="1564">
        <v>1840</v>
      </c>
      <c r="S550" s="1559" t="s">
        <v>2225</v>
      </c>
      <c r="T550" s="1561" t="s">
        <v>738</v>
      </c>
      <c r="U550" s="1561"/>
      <c r="V550" s="1562" t="s">
        <v>738</v>
      </c>
      <c r="W550" s="1562"/>
    </row>
    <row r="551" spans="1:23" ht="11.25" customHeight="1" x14ac:dyDescent="0.2">
      <c r="A551" s="1363"/>
      <c r="B551" s="1363"/>
      <c r="C551" s="1363"/>
      <c r="D551" s="1400"/>
      <c r="F551" s="274"/>
      <c r="G551" s="274"/>
      <c r="H551" s="274"/>
      <c r="I551" s="1344"/>
      <c r="J551" s="198"/>
      <c r="K551" s="198"/>
      <c r="L551" s="431"/>
      <c r="M551" s="432"/>
      <c r="N551" s="432"/>
      <c r="O551" s="432"/>
      <c r="P551" s="431"/>
      <c r="Q551" s="432"/>
      <c r="R551" s="432"/>
      <c r="S551" s="432"/>
      <c r="T551" s="433"/>
      <c r="U551" s="433"/>
      <c r="V551" s="433"/>
      <c r="W551" s="433"/>
    </row>
    <row r="552" spans="1:23" s="1328" customFormat="1" ht="11.25" x14ac:dyDescent="0.2">
      <c r="A552" s="239" t="s">
        <v>2232</v>
      </c>
      <c r="B552" s="1395" t="s">
        <v>3965</v>
      </c>
      <c r="C552" s="1395" t="s">
        <v>3950</v>
      </c>
      <c r="D552" s="1369" t="s">
        <v>4839</v>
      </c>
      <c r="E552" s="241" t="s">
        <v>3954</v>
      </c>
      <c r="F552" s="241" t="s">
        <v>1415</v>
      </c>
      <c r="G552" s="241" t="s">
        <v>846</v>
      </c>
      <c r="H552" s="241" t="s">
        <v>3972</v>
      </c>
      <c r="I552" s="351"/>
      <c r="J552" s="242" t="s">
        <v>1213</v>
      </c>
      <c r="K552" s="242" t="s">
        <v>1212</v>
      </c>
      <c r="L552" s="243" t="s">
        <v>2329</v>
      </c>
      <c r="M552" s="1555" t="s">
        <v>3962</v>
      </c>
      <c r="N552" s="1556">
        <v>1279</v>
      </c>
      <c r="O552" s="1557" t="s">
        <v>3963</v>
      </c>
      <c r="P552" s="1558">
        <v>1619</v>
      </c>
      <c r="Q552" s="1559" t="s">
        <v>3964</v>
      </c>
      <c r="R552" s="1564">
        <v>2016</v>
      </c>
      <c r="S552" s="1559" t="s">
        <v>2225</v>
      </c>
      <c r="T552" s="1561" t="s">
        <v>738</v>
      </c>
      <c r="U552" s="1561"/>
      <c r="V552" s="1562" t="s">
        <v>738</v>
      </c>
      <c r="W552" s="1562"/>
    </row>
    <row r="553" spans="1:23" ht="11.25" customHeight="1" x14ac:dyDescent="0.2">
      <c r="A553" s="1363"/>
      <c r="B553" s="1363"/>
      <c r="C553" s="1363"/>
      <c r="D553" s="1400"/>
      <c r="F553" s="274"/>
      <c r="G553" s="274"/>
      <c r="H553" s="274"/>
      <c r="I553" s="1344"/>
      <c r="J553" s="198"/>
      <c r="K553" s="198"/>
      <c r="L553" s="431"/>
      <c r="M553" s="432"/>
      <c r="N553" s="432"/>
      <c r="O553" s="432"/>
      <c r="P553" s="431"/>
      <c r="Q553" s="432"/>
      <c r="R553" s="432"/>
      <c r="S553" s="432"/>
      <c r="T553" s="433"/>
      <c r="U553" s="433"/>
      <c r="V553" s="433"/>
      <c r="W553" s="433"/>
    </row>
    <row r="554" spans="1:23" s="1328" customFormat="1" ht="11.25" x14ac:dyDescent="0.2">
      <c r="A554" s="239" t="s">
        <v>2232</v>
      </c>
      <c r="B554" s="1395" t="s">
        <v>3953</v>
      </c>
      <c r="C554" s="1395" t="s">
        <v>3951</v>
      </c>
      <c r="D554" s="1369" t="s">
        <v>4839</v>
      </c>
      <c r="E554" s="241" t="s">
        <v>3954</v>
      </c>
      <c r="F554" s="241" t="s">
        <v>1415</v>
      </c>
      <c r="G554" s="241" t="s">
        <v>846</v>
      </c>
      <c r="H554" s="241" t="s">
        <v>5330</v>
      </c>
      <c r="I554" s="351"/>
      <c r="J554" s="452" t="s">
        <v>32</v>
      </c>
      <c r="K554" s="604" t="s">
        <v>1414</v>
      </c>
      <c r="L554" s="243" t="s">
        <v>2328</v>
      </c>
      <c r="M554" s="1555" t="s">
        <v>3959</v>
      </c>
      <c r="N554" s="1556">
        <v>1092</v>
      </c>
      <c r="O554" s="1557" t="s">
        <v>3960</v>
      </c>
      <c r="P554" s="1558">
        <v>1428</v>
      </c>
      <c r="Q554" s="1559" t="s">
        <v>3961</v>
      </c>
      <c r="R554" s="1564">
        <v>1840</v>
      </c>
      <c r="S554" s="1559" t="s">
        <v>2225</v>
      </c>
      <c r="T554" s="1561" t="s">
        <v>738</v>
      </c>
      <c r="U554" s="1561"/>
      <c r="V554" s="1562" t="s">
        <v>738</v>
      </c>
      <c r="W554" s="1562"/>
    </row>
    <row r="555" spans="1:23" ht="11.25" customHeight="1" x14ac:dyDescent="0.2">
      <c r="A555" s="1363"/>
      <c r="B555" s="1363"/>
      <c r="C555" s="1363"/>
      <c r="D555" s="1400"/>
      <c r="F555" s="274"/>
      <c r="G555" s="274"/>
      <c r="H555" s="274"/>
      <c r="I555" s="1344"/>
      <c r="J555" s="198"/>
      <c r="K555" s="198"/>
      <c r="L555" s="431"/>
      <c r="M555" s="432"/>
      <c r="N555" s="432"/>
      <c r="O555" s="432"/>
      <c r="P555" s="431"/>
      <c r="Q555" s="432"/>
      <c r="R555" s="432"/>
      <c r="S555" s="432"/>
      <c r="T555" s="433"/>
      <c r="U555" s="433"/>
      <c r="V555" s="433"/>
      <c r="W555" s="433"/>
    </row>
    <row r="556" spans="1:23" s="1328" customFormat="1" ht="11.25" x14ac:dyDescent="0.2">
      <c r="A556" s="239" t="s">
        <v>2232</v>
      </c>
      <c r="B556" s="1395" t="s">
        <v>3953</v>
      </c>
      <c r="C556" s="1395" t="s">
        <v>3952</v>
      </c>
      <c r="D556" s="1369" t="s">
        <v>4839</v>
      </c>
      <c r="E556" s="241" t="s">
        <v>3954</v>
      </c>
      <c r="F556" s="241" t="s">
        <v>1415</v>
      </c>
      <c r="G556" s="241" t="s">
        <v>846</v>
      </c>
      <c r="H556" s="241" t="s">
        <v>5330</v>
      </c>
      <c r="I556" s="351"/>
      <c r="J556" s="452" t="s">
        <v>32</v>
      </c>
      <c r="K556" s="604" t="s">
        <v>1414</v>
      </c>
      <c r="L556" s="243" t="s">
        <v>2329</v>
      </c>
      <c r="M556" s="1555" t="s">
        <v>3962</v>
      </c>
      <c r="N556" s="1556">
        <v>1279</v>
      </c>
      <c r="O556" s="1557" t="s">
        <v>3963</v>
      </c>
      <c r="P556" s="1558">
        <v>1619</v>
      </c>
      <c r="Q556" s="1559" t="s">
        <v>3964</v>
      </c>
      <c r="R556" s="1564">
        <v>2016</v>
      </c>
      <c r="S556" s="1559" t="s">
        <v>2225</v>
      </c>
      <c r="T556" s="1561" t="s">
        <v>738</v>
      </c>
      <c r="U556" s="1561"/>
      <c r="V556" s="1562" t="s">
        <v>738</v>
      </c>
      <c r="W556" s="1562"/>
    </row>
    <row r="557" spans="1:23" ht="11.25" customHeight="1" x14ac:dyDescent="0.2">
      <c r="A557" s="1363"/>
      <c r="B557" s="1363"/>
      <c r="C557" s="1363"/>
      <c r="D557" s="1400"/>
      <c r="F557" s="274"/>
      <c r="G557" s="274"/>
      <c r="H557" s="274"/>
      <c r="I557" s="1344"/>
      <c r="J557" s="198"/>
      <c r="K557" s="198"/>
      <c r="L557" s="431"/>
      <c r="M557" s="432"/>
      <c r="N557" s="432"/>
      <c r="O557" s="432"/>
      <c r="P557" s="431"/>
      <c r="Q557" s="432"/>
      <c r="R557" s="432"/>
      <c r="S557" s="432"/>
      <c r="T557" s="433"/>
      <c r="U557" s="433"/>
      <c r="V557" s="433"/>
      <c r="W557" s="433"/>
    </row>
    <row r="558" spans="1:23" s="1328" customFormat="1" ht="11.25" customHeight="1" x14ac:dyDescent="0.2">
      <c r="A558" s="239" t="s">
        <v>2232</v>
      </c>
      <c r="B558" s="1395" t="s">
        <v>4864</v>
      </c>
      <c r="C558" s="1395" t="s">
        <v>4863</v>
      </c>
      <c r="D558" s="1369" t="s">
        <v>4839</v>
      </c>
      <c r="E558" s="241" t="s">
        <v>4866</v>
      </c>
      <c r="F558" s="241" t="s">
        <v>1415</v>
      </c>
      <c r="G558" s="241" t="s">
        <v>846</v>
      </c>
      <c r="H558" s="241" t="s">
        <v>1506</v>
      </c>
      <c r="I558" s="351"/>
      <c r="J558" s="452" t="s">
        <v>157</v>
      </c>
      <c r="K558" s="604" t="s">
        <v>1414</v>
      </c>
      <c r="L558" s="243" t="s">
        <v>2328</v>
      </c>
      <c r="M558" s="1555" t="s">
        <v>738</v>
      </c>
      <c r="N558" s="1555"/>
      <c r="O558" s="1557" t="s">
        <v>738</v>
      </c>
      <c r="P558" s="1946"/>
      <c r="Q558" s="1559" t="s">
        <v>3961</v>
      </c>
      <c r="R558" s="1564">
        <v>1840</v>
      </c>
      <c r="S558" s="1559" t="s">
        <v>2225</v>
      </c>
      <c r="T558" s="1561" t="s">
        <v>738</v>
      </c>
      <c r="U558" s="1561"/>
      <c r="V558" s="1562" t="s">
        <v>738</v>
      </c>
      <c r="W558" s="1562"/>
    </row>
    <row r="559" spans="1:23" ht="11.25" customHeight="1" x14ac:dyDescent="0.2">
      <c r="A559" s="1363"/>
      <c r="B559" s="1363"/>
      <c r="C559" s="1363"/>
      <c r="D559" s="1400"/>
      <c r="F559" s="274"/>
      <c r="G559" s="274"/>
      <c r="H559" s="274"/>
      <c r="I559" s="1344"/>
      <c r="J559" s="198"/>
      <c r="K559" s="198"/>
      <c r="L559" s="431"/>
      <c r="M559" s="432"/>
      <c r="N559" s="432"/>
      <c r="O559" s="432"/>
      <c r="P559" s="431"/>
      <c r="Q559" s="432"/>
      <c r="R559" s="432"/>
      <c r="S559" s="432"/>
      <c r="T559" s="433"/>
      <c r="U559" s="433"/>
      <c r="V559" s="433"/>
      <c r="W559" s="433"/>
    </row>
    <row r="560" spans="1:23" s="1328" customFormat="1" ht="11.25" customHeight="1" x14ac:dyDescent="0.2">
      <c r="A560" s="239" t="s">
        <v>2232</v>
      </c>
      <c r="B560" s="1395" t="s">
        <v>4864</v>
      </c>
      <c r="C560" s="1395" t="s">
        <v>4865</v>
      </c>
      <c r="D560" s="1369" t="s">
        <v>4839</v>
      </c>
      <c r="E560" s="241" t="s">
        <v>4866</v>
      </c>
      <c r="F560" s="241" t="s">
        <v>1415</v>
      </c>
      <c r="G560" s="241" t="s">
        <v>846</v>
      </c>
      <c r="H560" s="241" t="s">
        <v>1506</v>
      </c>
      <c r="I560" s="351"/>
      <c r="J560" s="452" t="s">
        <v>157</v>
      </c>
      <c r="K560" s="604" t="s">
        <v>1414</v>
      </c>
      <c r="L560" s="243" t="s">
        <v>2329</v>
      </c>
      <c r="M560" s="1555" t="s">
        <v>738</v>
      </c>
      <c r="N560" s="1555"/>
      <c r="O560" s="1557" t="s">
        <v>738</v>
      </c>
      <c r="P560" s="1946"/>
      <c r="Q560" s="1559" t="s">
        <v>3964</v>
      </c>
      <c r="R560" s="1564">
        <v>2016</v>
      </c>
      <c r="S560" s="1559" t="s">
        <v>2225</v>
      </c>
      <c r="T560" s="1561" t="s">
        <v>738</v>
      </c>
      <c r="U560" s="1561"/>
      <c r="V560" s="1562" t="s">
        <v>738</v>
      </c>
      <c r="W560" s="1562"/>
    </row>
    <row r="561" spans="1:23" ht="11.25" customHeight="1" x14ac:dyDescent="0.2">
      <c r="A561" s="1363"/>
      <c r="B561" s="1363"/>
      <c r="C561" s="1363"/>
      <c r="D561" s="1400"/>
      <c r="F561" s="274"/>
      <c r="G561" s="274"/>
      <c r="H561" s="274"/>
      <c r="I561" s="1344"/>
      <c r="J561" s="198"/>
      <c r="K561" s="198"/>
      <c r="L561" s="431"/>
      <c r="M561" s="432"/>
      <c r="N561" s="432"/>
      <c r="O561" s="432"/>
      <c r="P561" s="431"/>
      <c r="Q561" s="432"/>
      <c r="R561" s="432"/>
      <c r="S561" s="432"/>
      <c r="T561" s="433"/>
      <c r="U561" s="433"/>
      <c r="V561" s="433"/>
      <c r="W561" s="433"/>
    </row>
    <row r="562" spans="1:23" ht="11.25" customHeight="1" x14ac:dyDescent="0.2">
      <c r="A562" s="239" t="s">
        <v>2232</v>
      </c>
      <c r="B562" s="239" t="s">
        <v>1867</v>
      </c>
      <c r="C562" s="239" t="s">
        <v>1867</v>
      </c>
      <c r="D562" s="240" t="s">
        <v>1722</v>
      </c>
      <c r="E562" s="241" t="s">
        <v>1992</v>
      </c>
      <c r="F562" s="241" t="s">
        <v>1824</v>
      </c>
      <c r="G562" s="241" t="s">
        <v>683</v>
      </c>
      <c r="H562" s="241" t="s">
        <v>1993</v>
      </c>
      <c r="I562" s="351"/>
      <c r="J562" s="242" t="s">
        <v>100</v>
      </c>
      <c r="K562" s="242" t="s">
        <v>100</v>
      </c>
      <c r="L562" s="243" t="s">
        <v>3812</v>
      </c>
      <c r="M562" s="1555" t="s">
        <v>8537</v>
      </c>
      <c r="N562" s="1556">
        <v>1344</v>
      </c>
      <c r="O562" s="1557" t="s">
        <v>738</v>
      </c>
      <c r="P562" s="1946"/>
      <c r="Q562" s="1559" t="s">
        <v>738</v>
      </c>
      <c r="R562" s="1559"/>
      <c r="S562" s="1559"/>
      <c r="T562" s="1561" t="s">
        <v>738</v>
      </c>
      <c r="U562" s="1561"/>
      <c r="V562" s="1562" t="s">
        <v>738</v>
      </c>
      <c r="W562" s="1562"/>
    </row>
    <row r="563" spans="1:23" ht="11.25" customHeight="1" x14ac:dyDescent="0.2">
      <c r="A563" s="1363"/>
      <c r="B563" s="1363"/>
      <c r="C563" s="1363"/>
      <c r="D563" s="1400"/>
      <c r="F563" s="274"/>
      <c r="G563" s="274"/>
      <c r="H563" s="274"/>
      <c r="I563" s="1344"/>
      <c r="J563" s="198"/>
      <c r="K563" s="198"/>
      <c r="L563" s="431"/>
      <c r="M563" s="432"/>
      <c r="N563" s="432"/>
      <c r="O563" s="432"/>
      <c r="P563" s="431"/>
      <c r="Q563" s="432"/>
      <c r="R563" s="432"/>
      <c r="S563" s="432"/>
      <c r="T563" s="433"/>
      <c r="U563" s="433"/>
      <c r="V563" s="433"/>
      <c r="W563" s="433"/>
    </row>
    <row r="564" spans="1:23" ht="11.25" customHeight="1" x14ac:dyDescent="0.2">
      <c r="A564" s="239" t="s">
        <v>2232</v>
      </c>
      <c r="B564" s="239" t="s">
        <v>8002</v>
      </c>
      <c r="C564" s="239" t="s">
        <v>8002</v>
      </c>
      <c r="D564" s="240" t="s">
        <v>8003</v>
      </c>
      <c r="E564" s="241" t="s">
        <v>8004</v>
      </c>
      <c r="F564" s="241" t="s">
        <v>1769</v>
      </c>
      <c r="G564" s="241" t="s">
        <v>687</v>
      </c>
      <c r="H564" s="241" t="s">
        <v>8005</v>
      </c>
      <c r="I564" s="351"/>
      <c r="J564" s="242" t="s">
        <v>2053</v>
      </c>
      <c r="K564" s="242" t="s">
        <v>2053</v>
      </c>
      <c r="L564" s="243" t="s">
        <v>6802</v>
      </c>
      <c r="M564" s="1555" t="s">
        <v>8006</v>
      </c>
      <c r="N564" s="1556">
        <v>1320</v>
      </c>
      <c r="O564" s="1557" t="s">
        <v>738</v>
      </c>
      <c r="P564" s="1946"/>
      <c r="Q564" s="1559" t="s">
        <v>738</v>
      </c>
      <c r="R564" s="1559"/>
      <c r="S564" s="1559"/>
      <c r="T564" s="1561" t="s">
        <v>738</v>
      </c>
      <c r="U564" s="1561"/>
      <c r="V564" s="1562" t="s">
        <v>738</v>
      </c>
      <c r="W564" s="1562"/>
    </row>
    <row r="565" spans="1:23" ht="11.25" customHeight="1" x14ac:dyDescent="0.2">
      <c r="A565" s="1363"/>
      <c r="B565" s="1363"/>
      <c r="C565" s="1363"/>
      <c r="D565" s="1400"/>
      <c r="F565" s="274"/>
      <c r="G565" s="274"/>
      <c r="H565" s="274"/>
      <c r="I565" s="1344"/>
      <c r="J565" s="198"/>
      <c r="K565" s="198"/>
      <c r="L565" s="431"/>
      <c r="M565" s="432"/>
      <c r="N565" s="432"/>
      <c r="O565" s="432"/>
      <c r="P565" s="431"/>
      <c r="Q565" s="432"/>
      <c r="R565" s="432"/>
      <c r="S565" s="432"/>
      <c r="T565" s="433"/>
      <c r="U565" s="433"/>
      <c r="V565" s="433"/>
      <c r="W565" s="433"/>
    </row>
    <row r="566" spans="1:23" ht="11.25" x14ac:dyDescent="0.2">
      <c r="A566" s="199" t="s">
        <v>2232</v>
      </c>
      <c r="B566" s="199" t="s">
        <v>58</v>
      </c>
      <c r="C566" s="199" t="s">
        <v>58</v>
      </c>
      <c r="D566" s="305" t="s">
        <v>1078</v>
      </c>
      <c r="E566" s="207" t="s">
        <v>283</v>
      </c>
      <c r="F566" s="241" t="s">
        <v>840</v>
      </c>
      <c r="G566" s="241" t="s">
        <v>1793</v>
      </c>
      <c r="H566" s="241" t="s">
        <v>2044</v>
      </c>
      <c r="I566" s="351"/>
      <c r="J566" s="242" t="s">
        <v>1210</v>
      </c>
      <c r="K566" s="242" t="s">
        <v>1210</v>
      </c>
      <c r="L566" s="243" t="s">
        <v>1325</v>
      </c>
      <c r="M566" s="1555" t="s">
        <v>8538</v>
      </c>
      <c r="N566" s="1556">
        <v>1320</v>
      </c>
      <c r="O566" s="1557" t="s">
        <v>738</v>
      </c>
      <c r="P566" s="1946"/>
      <c r="Q566" s="1559" t="s">
        <v>9509</v>
      </c>
      <c r="R566" s="1564">
        <v>2066</v>
      </c>
      <c r="S566" s="1559"/>
      <c r="T566" s="1561" t="s">
        <v>738</v>
      </c>
      <c r="U566" s="1561"/>
      <c r="V566" s="1562" t="s">
        <v>738</v>
      </c>
      <c r="W566" s="1562"/>
    </row>
    <row r="567" spans="1:23" ht="11.25" x14ac:dyDescent="0.2">
      <c r="A567" s="199" t="s">
        <v>2232</v>
      </c>
      <c r="B567" s="199" t="s">
        <v>58</v>
      </c>
      <c r="C567" s="208"/>
      <c r="D567" s="306" t="s">
        <v>1109</v>
      </c>
      <c r="E567" s="226"/>
      <c r="F567" s="241" t="s">
        <v>415</v>
      </c>
      <c r="G567" s="241" t="s">
        <v>1793</v>
      </c>
      <c r="H567" s="241" t="s">
        <v>2045</v>
      </c>
      <c r="I567" s="351"/>
      <c r="J567" s="242" t="s">
        <v>1210</v>
      </c>
      <c r="K567" s="242" t="s">
        <v>1210</v>
      </c>
      <c r="L567" s="243" t="s">
        <v>1325</v>
      </c>
      <c r="M567" s="1555" t="s">
        <v>8539</v>
      </c>
      <c r="N567" s="1556">
        <v>1320</v>
      </c>
      <c r="O567" s="1557" t="s">
        <v>738</v>
      </c>
      <c r="P567" s="1946"/>
      <c r="Q567" s="1559" t="s">
        <v>9510</v>
      </c>
      <c r="R567" s="1564">
        <v>2066</v>
      </c>
      <c r="S567" s="1559"/>
      <c r="T567" s="1561" t="s">
        <v>738</v>
      </c>
      <c r="U567" s="1561"/>
      <c r="V567" s="1562" t="s">
        <v>738</v>
      </c>
      <c r="W567" s="1562"/>
    </row>
    <row r="568" spans="1:23" s="1328" customFormat="1" ht="11.25" x14ac:dyDescent="0.2">
      <c r="A568" s="199" t="s">
        <v>2232</v>
      </c>
      <c r="B568" s="199" t="s">
        <v>58</v>
      </c>
      <c r="C568" s="216"/>
      <c r="D568" s="200" t="s">
        <v>1846</v>
      </c>
      <c r="E568" s="207" t="s">
        <v>283</v>
      </c>
      <c r="F568" s="241" t="s">
        <v>840</v>
      </c>
      <c r="G568" s="241" t="s">
        <v>1793</v>
      </c>
      <c r="H568" s="241" t="s">
        <v>2044</v>
      </c>
      <c r="I568" s="351"/>
      <c r="J568" s="242" t="s">
        <v>1210</v>
      </c>
      <c r="K568" s="242" t="s">
        <v>1210</v>
      </c>
      <c r="L568" s="243" t="s">
        <v>1325</v>
      </c>
      <c r="M568" s="1555" t="s">
        <v>8540</v>
      </c>
      <c r="N568" s="1556">
        <v>1320</v>
      </c>
      <c r="O568" s="1557" t="s">
        <v>738</v>
      </c>
      <c r="P568" s="1946"/>
      <c r="Q568" s="1559" t="s">
        <v>9511</v>
      </c>
      <c r="R568" s="1564">
        <v>2066</v>
      </c>
      <c r="S568" s="1559"/>
      <c r="T568" s="1561" t="s">
        <v>738</v>
      </c>
      <c r="U568" s="1561"/>
      <c r="V568" s="1562" t="s">
        <v>738</v>
      </c>
      <c r="W568" s="1562"/>
    </row>
    <row r="569" spans="1:23" s="1309" customFormat="1" ht="11.25" x14ac:dyDescent="0.2">
      <c r="A569" s="199" t="s">
        <v>2232</v>
      </c>
      <c r="B569" s="199" t="s">
        <v>58</v>
      </c>
      <c r="C569" s="216"/>
      <c r="D569" s="249" t="s">
        <v>1110</v>
      </c>
      <c r="E569" s="226"/>
      <c r="F569" s="241" t="s">
        <v>415</v>
      </c>
      <c r="G569" s="241" t="s">
        <v>1793</v>
      </c>
      <c r="H569" s="241" t="s">
        <v>2045</v>
      </c>
      <c r="I569" s="351"/>
      <c r="J569" s="242" t="s">
        <v>1210</v>
      </c>
      <c r="K569" s="242" t="s">
        <v>1210</v>
      </c>
      <c r="L569" s="243" t="s">
        <v>1325</v>
      </c>
      <c r="M569" s="1555" t="s">
        <v>8541</v>
      </c>
      <c r="N569" s="1556">
        <v>1320</v>
      </c>
      <c r="O569" s="1557" t="s">
        <v>738</v>
      </c>
      <c r="P569" s="1946"/>
      <c r="Q569" s="1559" t="s">
        <v>9512</v>
      </c>
      <c r="R569" s="1564">
        <v>2066</v>
      </c>
      <c r="S569" s="1559"/>
      <c r="T569" s="1561" t="s">
        <v>738</v>
      </c>
      <c r="U569" s="1561"/>
      <c r="V569" s="1562" t="s">
        <v>738</v>
      </c>
      <c r="W569" s="1562"/>
    </row>
    <row r="570" spans="1:23" ht="11.25" x14ac:dyDescent="0.2">
      <c r="A570" s="199" t="s">
        <v>2232</v>
      </c>
      <c r="B570" s="199" t="s">
        <v>58</v>
      </c>
      <c r="C570" s="216"/>
      <c r="D570" s="200" t="s">
        <v>1203</v>
      </c>
      <c r="E570" s="207" t="s">
        <v>284</v>
      </c>
      <c r="F570" s="241" t="s">
        <v>840</v>
      </c>
      <c r="G570" s="241" t="s">
        <v>1793</v>
      </c>
      <c r="H570" s="241" t="s">
        <v>2044</v>
      </c>
      <c r="I570" s="351"/>
      <c r="J570" s="242" t="s">
        <v>1210</v>
      </c>
      <c r="K570" s="242" t="s">
        <v>1210</v>
      </c>
      <c r="L570" s="243" t="s">
        <v>1325</v>
      </c>
      <c r="M570" s="1555" t="s">
        <v>8542</v>
      </c>
      <c r="N570" s="1556">
        <v>1320</v>
      </c>
      <c r="O570" s="1557" t="s">
        <v>738</v>
      </c>
      <c r="P570" s="1946"/>
      <c r="Q570" s="1559" t="s">
        <v>9513</v>
      </c>
      <c r="R570" s="1564">
        <v>2066</v>
      </c>
      <c r="S570" s="1559"/>
      <c r="T570" s="1561" t="s">
        <v>738</v>
      </c>
      <c r="U570" s="1561"/>
      <c r="V570" s="1562" t="s">
        <v>738</v>
      </c>
      <c r="W570" s="1562"/>
    </row>
    <row r="571" spans="1:23" ht="11.25" x14ac:dyDescent="0.2">
      <c r="A571" s="199" t="s">
        <v>2232</v>
      </c>
      <c r="B571" s="199" t="s">
        <v>58</v>
      </c>
      <c r="C571" s="216"/>
      <c r="D571" s="249" t="s">
        <v>1111</v>
      </c>
      <c r="E571" s="226"/>
      <c r="F571" s="241" t="s">
        <v>415</v>
      </c>
      <c r="G571" s="241" t="s">
        <v>1793</v>
      </c>
      <c r="H571" s="241" t="s">
        <v>2045</v>
      </c>
      <c r="I571" s="351"/>
      <c r="J571" s="242" t="s">
        <v>1210</v>
      </c>
      <c r="K571" s="242" t="s">
        <v>1210</v>
      </c>
      <c r="L571" s="243" t="s">
        <v>1325</v>
      </c>
      <c r="M571" s="1555" t="s">
        <v>8543</v>
      </c>
      <c r="N571" s="1556">
        <v>1320</v>
      </c>
      <c r="O571" s="1557" t="s">
        <v>738</v>
      </c>
      <c r="P571" s="1946"/>
      <c r="Q571" s="1559" t="s">
        <v>9514</v>
      </c>
      <c r="R571" s="1564">
        <v>2066</v>
      </c>
      <c r="S571" s="1559"/>
      <c r="T571" s="1561" t="s">
        <v>738</v>
      </c>
      <c r="U571" s="1561"/>
      <c r="V571" s="1562" t="s">
        <v>738</v>
      </c>
      <c r="W571" s="1562"/>
    </row>
    <row r="572" spans="1:23" s="1309" customFormat="1" ht="11.25" x14ac:dyDescent="0.2">
      <c r="A572" s="199" t="s">
        <v>2232</v>
      </c>
      <c r="B572" s="199" t="s">
        <v>58</v>
      </c>
      <c r="C572" s="216"/>
      <c r="D572" s="200" t="s">
        <v>1631</v>
      </c>
      <c r="E572" s="207" t="s">
        <v>284</v>
      </c>
      <c r="F572" s="241" t="s">
        <v>840</v>
      </c>
      <c r="G572" s="241" t="s">
        <v>1793</v>
      </c>
      <c r="H572" s="241" t="s">
        <v>2044</v>
      </c>
      <c r="I572" s="351"/>
      <c r="J572" s="242" t="s">
        <v>1210</v>
      </c>
      <c r="K572" s="242" t="s">
        <v>1210</v>
      </c>
      <c r="L572" s="243" t="s">
        <v>1325</v>
      </c>
      <c r="M572" s="1555" t="s">
        <v>8544</v>
      </c>
      <c r="N572" s="1556">
        <v>1320</v>
      </c>
      <c r="O572" s="1557" t="s">
        <v>738</v>
      </c>
      <c r="P572" s="1946"/>
      <c r="Q572" s="1559" t="s">
        <v>9515</v>
      </c>
      <c r="R572" s="1564">
        <v>2066</v>
      </c>
      <c r="S572" s="1559"/>
      <c r="T572" s="1561" t="s">
        <v>738</v>
      </c>
      <c r="U572" s="1561"/>
      <c r="V572" s="1562" t="s">
        <v>738</v>
      </c>
      <c r="W572" s="1562"/>
    </row>
    <row r="573" spans="1:23" s="1328" customFormat="1" ht="11.25" x14ac:dyDescent="0.2">
      <c r="A573" s="239" t="s">
        <v>2232</v>
      </c>
      <c r="B573" s="239" t="s">
        <v>58</v>
      </c>
      <c r="C573" s="223"/>
      <c r="D573" s="249" t="s">
        <v>754</v>
      </c>
      <c r="E573" s="226"/>
      <c r="F573" s="241" t="s">
        <v>415</v>
      </c>
      <c r="G573" s="241" t="s">
        <v>1793</v>
      </c>
      <c r="H573" s="241" t="s">
        <v>2045</v>
      </c>
      <c r="I573" s="351"/>
      <c r="J573" s="242" t="s">
        <v>1210</v>
      </c>
      <c r="K573" s="242" t="s">
        <v>1210</v>
      </c>
      <c r="L573" s="243" t="s">
        <v>1325</v>
      </c>
      <c r="M573" s="1555" t="s">
        <v>8545</v>
      </c>
      <c r="N573" s="1556">
        <v>1320</v>
      </c>
      <c r="O573" s="1557" t="s">
        <v>738</v>
      </c>
      <c r="P573" s="1946"/>
      <c r="Q573" s="1559" t="s">
        <v>9516</v>
      </c>
      <c r="R573" s="1564">
        <v>2066</v>
      </c>
      <c r="S573" s="1559"/>
      <c r="T573" s="1561" t="s">
        <v>738</v>
      </c>
      <c r="U573" s="1561"/>
      <c r="V573" s="1562" t="s">
        <v>738</v>
      </c>
      <c r="W573" s="1562"/>
    </row>
    <row r="574" spans="1:23" ht="8.25" customHeight="1" x14ac:dyDescent="0.2">
      <c r="A574" s="1309"/>
      <c r="B574" s="1309"/>
      <c r="C574" s="1309"/>
      <c r="D574" s="1317"/>
      <c r="E574" s="1310"/>
      <c r="F574" s="1310"/>
      <c r="G574" s="1310"/>
      <c r="H574" s="1310"/>
      <c r="I574" s="1318"/>
      <c r="J574" s="1319"/>
      <c r="K574" s="1319"/>
      <c r="L574" s="263"/>
      <c r="M574" s="1320"/>
      <c r="N574" s="1320"/>
      <c r="O574" s="1320"/>
      <c r="P574" s="1319"/>
      <c r="Q574" s="1320"/>
      <c r="R574" s="1320"/>
      <c r="S574" s="1320"/>
      <c r="T574" s="1322"/>
      <c r="U574" s="1322"/>
      <c r="V574" s="1322"/>
      <c r="W574" s="1322"/>
    </row>
    <row r="575" spans="1:23" s="1302" customFormat="1" ht="11.25" x14ac:dyDescent="0.2">
      <c r="A575" s="199" t="s">
        <v>2232</v>
      </c>
      <c r="B575" s="199" t="s">
        <v>59</v>
      </c>
      <c r="C575" s="199" t="s">
        <v>59</v>
      </c>
      <c r="D575" s="200" t="s">
        <v>29</v>
      </c>
      <c r="E575" s="207" t="s">
        <v>283</v>
      </c>
      <c r="F575" s="207" t="s">
        <v>840</v>
      </c>
      <c r="G575" s="207" t="s">
        <v>840</v>
      </c>
      <c r="H575" s="207" t="s">
        <v>469</v>
      </c>
      <c r="I575" s="351"/>
      <c r="J575" s="250" t="s">
        <v>1209</v>
      </c>
      <c r="K575" s="250" t="s">
        <v>1209</v>
      </c>
      <c r="L575" s="243" t="s">
        <v>1325</v>
      </c>
      <c r="M575" s="1555" t="s">
        <v>8546</v>
      </c>
      <c r="N575" s="1556">
        <v>1194</v>
      </c>
      <c r="O575" s="1566" t="s">
        <v>738</v>
      </c>
      <c r="P575" s="1797"/>
      <c r="Q575" s="1559" t="s">
        <v>9517</v>
      </c>
      <c r="R575" s="1564">
        <v>1848</v>
      </c>
      <c r="S575" s="1567"/>
      <c r="T575" s="1561" t="s">
        <v>738</v>
      </c>
      <c r="U575" s="1561"/>
      <c r="V575" s="1562" t="s">
        <v>738</v>
      </c>
      <c r="W575" s="1562"/>
    </row>
    <row r="576" spans="1:23" s="1302" customFormat="1" ht="11.25" x14ac:dyDescent="0.2">
      <c r="A576" s="199" t="s">
        <v>2232</v>
      </c>
      <c r="B576" s="199" t="s">
        <v>59</v>
      </c>
      <c r="C576" s="208"/>
      <c r="D576" s="249" t="s">
        <v>1859</v>
      </c>
      <c r="E576" s="226"/>
      <c r="F576" s="241" t="s">
        <v>415</v>
      </c>
      <c r="G576" s="241" t="s">
        <v>840</v>
      </c>
      <c r="H576" s="207" t="s">
        <v>469</v>
      </c>
      <c r="I576" s="351"/>
      <c r="J576" s="242" t="s">
        <v>1209</v>
      </c>
      <c r="K576" s="242" t="s">
        <v>1209</v>
      </c>
      <c r="L576" s="243" t="s">
        <v>1325</v>
      </c>
      <c r="M576" s="1555" t="s">
        <v>8547</v>
      </c>
      <c r="N576" s="1556">
        <v>1194</v>
      </c>
      <c r="O576" s="1557" t="s">
        <v>738</v>
      </c>
      <c r="P576" s="1946"/>
      <c r="Q576" s="1559" t="s">
        <v>9518</v>
      </c>
      <c r="R576" s="1564">
        <v>1848</v>
      </c>
      <c r="S576" s="1559"/>
      <c r="T576" s="1561" t="s">
        <v>738</v>
      </c>
      <c r="U576" s="1561"/>
      <c r="V576" s="1562" t="s">
        <v>738</v>
      </c>
      <c r="W576" s="1562"/>
    </row>
    <row r="577" spans="1:23" s="1328" customFormat="1" ht="11.25" x14ac:dyDescent="0.2">
      <c r="A577" s="199" t="s">
        <v>2232</v>
      </c>
      <c r="B577" s="199" t="s">
        <v>59</v>
      </c>
      <c r="C577" s="216"/>
      <c r="D577" s="236" t="s">
        <v>30</v>
      </c>
      <c r="E577" s="217" t="s">
        <v>283</v>
      </c>
      <c r="F577" s="241" t="s">
        <v>840</v>
      </c>
      <c r="G577" s="241" t="s">
        <v>840</v>
      </c>
      <c r="H577" s="207" t="s">
        <v>469</v>
      </c>
      <c r="I577" s="351"/>
      <c r="J577" s="242" t="s">
        <v>1209</v>
      </c>
      <c r="K577" s="242" t="s">
        <v>1209</v>
      </c>
      <c r="L577" s="243" t="s">
        <v>1325</v>
      </c>
      <c r="M577" s="1555" t="s">
        <v>8548</v>
      </c>
      <c r="N577" s="1556">
        <v>1194</v>
      </c>
      <c r="O577" s="1557" t="s">
        <v>738</v>
      </c>
      <c r="P577" s="1946"/>
      <c r="Q577" s="1559" t="s">
        <v>9519</v>
      </c>
      <c r="R577" s="1564">
        <v>1848</v>
      </c>
      <c r="S577" s="1559"/>
      <c r="T577" s="1561" t="s">
        <v>738</v>
      </c>
      <c r="U577" s="1561"/>
      <c r="V577" s="1562" t="s">
        <v>738</v>
      </c>
      <c r="W577" s="1562"/>
    </row>
    <row r="578" spans="1:23" s="1328" customFormat="1" ht="11.25" x14ac:dyDescent="0.2">
      <c r="A578" s="199" t="s">
        <v>2232</v>
      </c>
      <c r="B578" s="199" t="s">
        <v>59</v>
      </c>
      <c r="C578" s="223"/>
      <c r="D578" s="209" t="s">
        <v>1860</v>
      </c>
      <c r="E578" s="226"/>
      <c r="F578" s="241" t="s">
        <v>415</v>
      </c>
      <c r="G578" s="241" t="s">
        <v>840</v>
      </c>
      <c r="H578" s="207" t="s">
        <v>469</v>
      </c>
      <c r="I578" s="351"/>
      <c r="J578" s="242" t="s">
        <v>1209</v>
      </c>
      <c r="K578" s="242" t="s">
        <v>1209</v>
      </c>
      <c r="L578" s="243" t="s">
        <v>1325</v>
      </c>
      <c r="M578" s="1555" t="s">
        <v>8549</v>
      </c>
      <c r="N578" s="1556">
        <v>1194</v>
      </c>
      <c r="O578" s="1557" t="s">
        <v>738</v>
      </c>
      <c r="P578" s="1946"/>
      <c r="Q578" s="1559" t="s">
        <v>9520</v>
      </c>
      <c r="R578" s="1564">
        <v>1848</v>
      </c>
      <c r="S578" s="1559"/>
      <c r="T578" s="1561" t="s">
        <v>738</v>
      </c>
      <c r="U578" s="1561"/>
      <c r="V578" s="1562" t="s">
        <v>738</v>
      </c>
      <c r="W578" s="1562"/>
    </row>
    <row r="579" spans="1:23" ht="11.25" customHeight="1" x14ac:dyDescent="0.2">
      <c r="A579" s="279"/>
      <c r="B579" s="279"/>
      <c r="C579" s="279"/>
      <c r="D579" s="254"/>
      <c r="E579" s="255"/>
      <c r="F579" s="255"/>
      <c r="G579" s="255"/>
      <c r="H579" s="255"/>
      <c r="I579" s="1318"/>
      <c r="J579" s="256"/>
      <c r="K579" s="256"/>
      <c r="L579" s="256"/>
      <c r="M579" s="257"/>
      <c r="N579" s="257"/>
      <c r="O579" s="257"/>
      <c r="P579" s="256"/>
      <c r="Q579" s="257"/>
      <c r="R579" s="257"/>
      <c r="S579" s="257"/>
      <c r="T579" s="258"/>
      <c r="U579" s="258"/>
      <c r="V579" s="258"/>
      <c r="W579" s="258"/>
    </row>
    <row r="580" spans="1:23" s="1302" customFormat="1" ht="11.25" x14ac:dyDescent="0.2">
      <c r="A580" s="199" t="s">
        <v>2232</v>
      </c>
      <c r="B580" s="199" t="s">
        <v>466</v>
      </c>
      <c r="C580" s="199" t="s">
        <v>466</v>
      </c>
      <c r="D580" s="200" t="s">
        <v>1174</v>
      </c>
      <c r="E580" s="207" t="s">
        <v>467</v>
      </c>
      <c r="F580" s="207" t="s">
        <v>840</v>
      </c>
      <c r="G580" s="207" t="s">
        <v>840</v>
      </c>
      <c r="H580" s="207" t="s">
        <v>468</v>
      </c>
      <c r="I580" s="351"/>
      <c r="J580" s="250" t="s">
        <v>1209</v>
      </c>
      <c r="K580" s="250" t="s">
        <v>1209</v>
      </c>
      <c r="L580" s="243" t="s">
        <v>1325</v>
      </c>
      <c r="M580" s="1555" t="s">
        <v>8546</v>
      </c>
      <c r="N580" s="1556">
        <v>1194</v>
      </c>
      <c r="O580" s="1566" t="s">
        <v>738</v>
      </c>
      <c r="P580" s="1797"/>
      <c r="Q580" s="1559" t="s">
        <v>9517</v>
      </c>
      <c r="R580" s="1564">
        <v>1848</v>
      </c>
      <c r="S580" s="1567"/>
      <c r="T580" s="1561" t="s">
        <v>738</v>
      </c>
      <c r="U580" s="1561"/>
      <c r="V580" s="1562" t="s">
        <v>738</v>
      </c>
      <c r="W580" s="1562"/>
    </row>
    <row r="581" spans="1:23" s="1302" customFormat="1" ht="11.25" x14ac:dyDescent="0.2">
      <c r="A581" s="199" t="s">
        <v>2232</v>
      </c>
      <c r="B581" s="199" t="s">
        <v>466</v>
      </c>
      <c r="C581" s="208"/>
      <c r="D581" s="249" t="s">
        <v>1861</v>
      </c>
      <c r="E581" s="226"/>
      <c r="F581" s="241" t="s">
        <v>415</v>
      </c>
      <c r="G581" s="241" t="s">
        <v>840</v>
      </c>
      <c r="H581" s="207" t="s">
        <v>468</v>
      </c>
      <c r="I581" s="351"/>
      <c r="J581" s="242" t="s">
        <v>1209</v>
      </c>
      <c r="K581" s="242" t="s">
        <v>1209</v>
      </c>
      <c r="L581" s="243" t="s">
        <v>1325</v>
      </c>
      <c r="M581" s="1555" t="s">
        <v>8547</v>
      </c>
      <c r="N581" s="1556">
        <v>1194</v>
      </c>
      <c r="O581" s="1557" t="s">
        <v>738</v>
      </c>
      <c r="P581" s="1946"/>
      <c r="Q581" s="1559" t="s">
        <v>9518</v>
      </c>
      <c r="R581" s="1564">
        <v>1848</v>
      </c>
      <c r="S581" s="1559"/>
      <c r="T581" s="1561" t="s">
        <v>738</v>
      </c>
      <c r="U581" s="1561"/>
      <c r="V581" s="1562" t="s">
        <v>738</v>
      </c>
      <c r="W581" s="1562"/>
    </row>
    <row r="582" spans="1:23" s="1328" customFormat="1" ht="11.25" x14ac:dyDescent="0.2">
      <c r="A582" s="199" t="s">
        <v>2232</v>
      </c>
      <c r="B582" s="199" t="s">
        <v>466</v>
      </c>
      <c r="C582" s="216"/>
      <c r="D582" s="200" t="s">
        <v>1175</v>
      </c>
      <c r="E582" s="217" t="s">
        <v>467</v>
      </c>
      <c r="F582" s="241" t="s">
        <v>840</v>
      </c>
      <c r="G582" s="241" t="s">
        <v>840</v>
      </c>
      <c r="H582" s="207" t="s">
        <v>468</v>
      </c>
      <c r="I582" s="351"/>
      <c r="J582" s="242" t="s">
        <v>1209</v>
      </c>
      <c r="K582" s="242" t="s">
        <v>1209</v>
      </c>
      <c r="L582" s="243" t="s">
        <v>1325</v>
      </c>
      <c r="M582" s="1555" t="s">
        <v>8548</v>
      </c>
      <c r="N582" s="1556">
        <v>1194</v>
      </c>
      <c r="O582" s="1557" t="s">
        <v>738</v>
      </c>
      <c r="P582" s="1946"/>
      <c r="Q582" s="1559" t="s">
        <v>9519</v>
      </c>
      <c r="R582" s="1564">
        <v>1848</v>
      </c>
      <c r="S582" s="1559"/>
      <c r="T582" s="1561" t="s">
        <v>738</v>
      </c>
      <c r="U582" s="1561"/>
      <c r="V582" s="1562" t="s">
        <v>738</v>
      </c>
      <c r="W582" s="1562"/>
    </row>
    <row r="583" spans="1:23" s="1328" customFormat="1" ht="11.25" x14ac:dyDescent="0.2">
      <c r="A583" s="239" t="s">
        <v>2232</v>
      </c>
      <c r="B583" s="239" t="s">
        <v>466</v>
      </c>
      <c r="C583" s="223"/>
      <c r="D583" s="249" t="s">
        <v>1862</v>
      </c>
      <c r="E583" s="226"/>
      <c r="F583" s="241" t="s">
        <v>415</v>
      </c>
      <c r="G583" s="241" t="s">
        <v>840</v>
      </c>
      <c r="H583" s="241" t="s">
        <v>468</v>
      </c>
      <c r="I583" s="351"/>
      <c r="J583" s="242" t="s">
        <v>1209</v>
      </c>
      <c r="K583" s="242" t="s">
        <v>1209</v>
      </c>
      <c r="L583" s="243" t="s">
        <v>1325</v>
      </c>
      <c r="M583" s="1555" t="s">
        <v>8549</v>
      </c>
      <c r="N583" s="1556">
        <v>1194</v>
      </c>
      <c r="O583" s="1557" t="s">
        <v>738</v>
      </c>
      <c r="P583" s="1946"/>
      <c r="Q583" s="1559" t="s">
        <v>9520</v>
      </c>
      <c r="R583" s="1564">
        <v>1848</v>
      </c>
      <c r="S583" s="1559"/>
      <c r="T583" s="1561" t="s">
        <v>738</v>
      </c>
      <c r="U583" s="1561"/>
      <c r="V583" s="1562" t="s">
        <v>738</v>
      </c>
      <c r="W583" s="1562"/>
    </row>
    <row r="584" spans="1:23" s="1328" customFormat="1" ht="11.25" customHeight="1" x14ac:dyDescent="0.2">
      <c r="A584" s="1309"/>
      <c r="B584" s="1309"/>
      <c r="C584" s="1309"/>
      <c r="D584" s="1317"/>
      <c r="E584" s="1310"/>
      <c r="F584" s="1310"/>
      <c r="G584" s="1310"/>
      <c r="H584" s="1310"/>
      <c r="I584" s="1318"/>
      <c r="J584" s="1319"/>
      <c r="K584" s="1319"/>
      <c r="L584" s="1319"/>
      <c r="M584" s="1320"/>
      <c r="N584" s="1320"/>
      <c r="O584" s="1320"/>
      <c r="P584" s="1319"/>
      <c r="Q584" s="1320"/>
      <c r="R584" s="1320"/>
      <c r="S584" s="1320"/>
      <c r="T584" s="1322"/>
      <c r="U584" s="1322"/>
      <c r="V584" s="1322"/>
      <c r="W584" s="1322"/>
    </row>
    <row r="585" spans="1:23" s="1302" customFormat="1" ht="11.25" x14ac:dyDescent="0.2">
      <c r="A585" s="199" t="s">
        <v>2232</v>
      </c>
      <c r="B585" s="307" t="s">
        <v>1794</v>
      </c>
      <c r="C585" s="307" t="s">
        <v>1794</v>
      </c>
      <c r="D585" s="200" t="s">
        <v>5305</v>
      </c>
      <c r="E585" s="207" t="s">
        <v>2094</v>
      </c>
      <c r="F585" s="241" t="s">
        <v>717</v>
      </c>
      <c r="G585" s="241" t="s">
        <v>718</v>
      </c>
      <c r="H585" s="241" t="s">
        <v>5212</v>
      </c>
      <c r="I585" s="351"/>
      <c r="J585" s="242" t="s">
        <v>1211</v>
      </c>
      <c r="K585" s="242" t="s">
        <v>1211</v>
      </c>
      <c r="L585" s="243" t="s">
        <v>1325</v>
      </c>
      <c r="M585" s="1555" t="s">
        <v>8550</v>
      </c>
      <c r="N585" s="1556">
        <v>1320</v>
      </c>
      <c r="O585" s="1557" t="s">
        <v>738</v>
      </c>
      <c r="P585" s="1946"/>
      <c r="Q585" s="1559" t="s">
        <v>9521</v>
      </c>
      <c r="R585" s="1564">
        <v>2169</v>
      </c>
      <c r="S585" s="1559"/>
      <c r="T585" s="1561" t="s">
        <v>738</v>
      </c>
      <c r="U585" s="1561"/>
      <c r="V585" s="1562" t="s">
        <v>738</v>
      </c>
      <c r="W585" s="1562"/>
    </row>
    <row r="586" spans="1:23" ht="11.25" customHeight="1" x14ac:dyDescent="0.2">
      <c r="A586" s="199" t="s">
        <v>2232</v>
      </c>
      <c r="B586" s="307" t="s">
        <v>1794</v>
      </c>
      <c r="C586" s="216"/>
      <c r="D586" s="249" t="s">
        <v>5306</v>
      </c>
      <c r="E586" s="226"/>
      <c r="F586" s="241" t="s">
        <v>5309</v>
      </c>
      <c r="G586" s="241" t="s">
        <v>718</v>
      </c>
      <c r="H586" s="241" t="s">
        <v>1975</v>
      </c>
      <c r="I586" s="351"/>
      <c r="J586" s="242" t="s">
        <v>1211</v>
      </c>
      <c r="K586" s="242" t="s">
        <v>1211</v>
      </c>
      <c r="L586" s="243" t="s">
        <v>1325</v>
      </c>
      <c r="M586" s="1555" t="s">
        <v>8551</v>
      </c>
      <c r="N586" s="1556">
        <v>1320</v>
      </c>
      <c r="O586" s="1557" t="s">
        <v>738</v>
      </c>
      <c r="P586" s="1946"/>
      <c r="Q586" s="1559" t="s">
        <v>9522</v>
      </c>
      <c r="R586" s="1564">
        <v>2169</v>
      </c>
      <c r="S586" s="1559"/>
      <c r="T586" s="1561" t="s">
        <v>738</v>
      </c>
      <c r="U586" s="1561"/>
      <c r="V586" s="1562" t="s">
        <v>738</v>
      </c>
      <c r="W586" s="1562"/>
    </row>
    <row r="587" spans="1:23" s="1302" customFormat="1" ht="11.25" x14ac:dyDescent="0.2">
      <c r="A587" s="199" t="s">
        <v>2232</v>
      </c>
      <c r="B587" s="307" t="s">
        <v>1794</v>
      </c>
      <c r="C587" s="309"/>
      <c r="D587" s="200" t="s">
        <v>5307</v>
      </c>
      <c r="E587" s="207" t="s">
        <v>2094</v>
      </c>
      <c r="F587" s="241" t="s">
        <v>717</v>
      </c>
      <c r="G587" s="241" t="s">
        <v>718</v>
      </c>
      <c r="H587" s="241" t="s">
        <v>5212</v>
      </c>
      <c r="I587" s="351"/>
      <c r="J587" s="242" t="s">
        <v>1211</v>
      </c>
      <c r="K587" s="242" t="s">
        <v>1211</v>
      </c>
      <c r="L587" s="243" t="s">
        <v>1325</v>
      </c>
      <c r="M587" s="1555" t="s">
        <v>8552</v>
      </c>
      <c r="N587" s="1556">
        <v>1320</v>
      </c>
      <c r="O587" s="1557" t="s">
        <v>738</v>
      </c>
      <c r="P587" s="1946"/>
      <c r="Q587" s="1559" t="s">
        <v>9523</v>
      </c>
      <c r="R587" s="1564">
        <v>2169</v>
      </c>
      <c r="S587" s="1559"/>
      <c r="T587" s="1561" t="s">
        <v>738</v>
      </c>
      <c r="U587" s="1561"/>
      <c r="V587" s="1562" t="s">
        <v>738</v>
      </c>
      <c r="W587" s="1562"/>
    </row>
    <row r="588" spans="1:23" ht="11.25" customHeight="1" x14ac:dyDescent="0.2">
      <c r="A588" s="199" t="s">
        <v>2232</v>
      </c>
      <c r="B588" s="307" t="s">
        <v>1794</v>
      </c>
      <c r="C588" s="216"/>
      <c r="D588" s="249" t="s">
        <v>5308</v>
      </c>
      <c r="E588" s="226"/>
      <c r="F588" s="207" t="s">
        <v>5309</v>
      </c>
      <c r="G588" s="207" t="s">
        <v>718</v>
      </c>
      <c r="H588" s="207" t="s">
        <v>1975</v>
      </c>
      <c r="I588" s="351"/>
      <c r="J588" s="250" t="s">
        <v>1211</v>
      </c>
      <c r="K588" s="250" t="s">
        <v>1211</v>
      </c>
      <c r="L588" s="243" t="s">
        <v>1325</v>
      </c>
      <c r="M588" s="1555" t="s">
        <v>8553</v>
      </c>
      <c r="N588" s="1556">
        <v>1320</v>
      </c>
      <c r="O588" s="1557" t="s">
        <v>738</v>
      </c>
      <c r="P588" s="1946"/>
      <c r="Q588" s="1559" t="s">
        <v>9524</v>
      </c>
      <c r="R588" s="1564">
        <v>2169</v>
      </c>
      <c r="S588" s="1559"/>
      <c r="T588" s="1561" t="s">
        <v>738</v>
      </c>
      <c r="U588" s="1561"/>
      <c r="V588" s="1562" t="s">
        <v>738</v>
      </c>
      <c r="W588" s="1562"/>
    </row>
    <row r="589" spans="1:23" s="1302" customFormat="1" ht="11.25" x14ac:dyDescent="0.2">
      <c r="A589" s="199" t="s">
        <v>2232</v>
      </c>
      <c r="B589" s="307" t="s">
        <v>1794</v>
      </c>
      <c r="C589" s="309"/>
      <c r="D589" s="200" t="s">
        <v>1298</v>
      </c>
      <c r="E589" s="207" t="s">
        <v>2094</v>
      </c>
      <c r="F589" s="241" t="s">
        <v>717</v>
      </c>
      <c r="G589" s="241" t="s">
        <v>692</v>
      </c>
      <c r="H589" s="241" t="s">
        <v>2045</v>
      </c>
      <c r="I589" s="351"/>
      <c r="J589" s="242" t="s">
        <v>1209</v>
      </c>
      <c r="K589" s="242" t="s">
        <v>1209</v>
      </c>
      <c r="L589" s="243" t="s">
        <v>1325</v>
      </c>
      <c r="M589" s="1555" t="s">
        <v>8554</v>
      </c>
      <c r="N589" s="1556">
        <v>1320</v>
      </c>
      <c r="O589" s="1557" t="s">
        <v>738</v>
      </c>
      <c r="P589" s="1946"/>
      <c r="Q589" s="1559" t="s">
        <v>9525</v>
      </c>
      <c r="R589" s="1564">
        <v>2169</v>
      </c>
      <c r="S589" s="1559"/>
      <c r="T589" s="1561" t="s">
        <v>738</v>
      </c>
      <c r="U589" s="1561"/>
      <c r="V589" s="1562" t="s">
        <v>738</v>
      </c>
      <c r="W589" s="1562"/>
    </row>
    <row r="590" spans="1:23" ht="11.25" customHeight="1" x14ac:dyDescent="0.2">
      <c r="A590" s="199" t="s">
        <v>2232</v>
      </c>
      <c r="B590" s="307" t="s">
        <v>1794</v>
      </c>
      <c r="C590" s="216"/>
      <c r="D590" s="249" t="s">
        <v>1629</v>
      </c>
      <c r="E590" s="226"/>
      <c r="F590" s="207" t="s">
        <v>2627</v>
      </c>
      <c r="G590" s="207" t="s">
        <v>692</v>
      </c>
      <c r="H590" s="207" t="s">
        <v>2045</v>
      </c>
      <c r="I590" s="351"/>
      <c r="J590" s="250" t="s">
        <v>1209</v>
      </c>
      <c r="K590" s="250" t="s">
        <v>1209</v>
      </c>
      <c r="L590" s="205" t="s">
        <v>1325</v>
      </c>
      <c r="M590" s="1555" t="s">
        <v>8555</v>
      </c>
      <c r="N590" s="1556">
        <v>1320</v>
      </c>
      <c r="O590" s="1557" t="s">
        <v>738</v>
      </c>
      <c r="P590" s="1946"/>
      <c r="Q590" s="1559" t="s">
        <v>9526</v>
      </c>
      <c r="R590" s="1564">
        <v>2169</v>
      </c>
      <c r="S590" s="1559"/>
      <c r="T590" s="1561" t="s">
        <v>738</v>
      </c>
      <c r="U590" s="1561"/>
      <c r="V590" s="1562" t="s">
        <v>738</v>
      </c>
      <c r="W590" s="1562"/>
    </row>
    <row r="591" spans="1:23" s="1302" customFormat="1" ht="11.25" x14ac:dyDescent="0.2">
      <c r="A591" s="199" t="s">
        <v>2232</v>
      </c>
      <c r="B591" s="307" t="s">
        <v>1794</v>
      </c>
      <c r="C591" s="309"/>
      <c r="D591" s="200" t="s">
        <v>1299</v>
      </c>
      <c r="E591" s="207" t="s">
        <v>2094</v>
      </c>
      <c r="F591" s="241" t="s">
        <v>717</v>
      </c>
      <c r="G591" s="241" t="s">
        <v>692</v>
      </c>
      <c r="H591" s="241" t="s">
        <v>2045</v>
      </c>
      <c r="I591" s="351"/>
      <c r="J591" s="242" t="s">
        <v>1209</v>
      </c>
      <c r="K591" s="242" t="s">
        <v>1209</v>
      </c>
      <c r="L591" s="243" t="s">
        <v>1325</v>
      </c>
      <c r="M591" s="1555" t="s">
        <v>8556</v>
      </c>
      <c r="N591" s="1556">
        <v>1320</v>
      </c>
      <c r="O591" s="1557" t="s">
        <v>738</v>
      </c>
      <c r="P591" s="1946"/>
      <c r="Q591" s="1559" t="s">
        <v>9527</v>
      </c>
      <c r="R591" s="1564">
        <v>2169</v>
      </c>
      <c r="S591" s="1559"/>
      <c r="T591" s="1561" t="s">
        <v>738</v>
      </c>
      <c r="U591" s="1561"/>
      <c r="V591" s="1562" t="s">
        <v>738</v>
      </c>
      <c r="W591" s="1562"/>
    </row>
    <row r="592" spans="1:23" ht="11.25" customHeight="1" x14ac:dyDescent="0.2">
      <c r="A592" s="199" t="s">
        <v>2232</v>
      </c>
      <c r="B592" s="307" t="s">
        <v>1794</v>
      </c>
      <c r="C592" s="216"/>
      <c r="D592" s="249" t="s">
        <v>1630</v>
      </c>
      <c r="E592" s="226"/>
      <c r="F592" s="207" t="s">
        <v>2627</v>
      </c>
      <c r="G592" s="207" t="s">
        <v>692</v>
      </c>
      <c r="H592" s="207" t="s">
        <v>2045</v>
      </c>
      <c r="I592" s="351"/>
      <c r="J592" s="250" t="s">
        <v>1209</v>
      </c>
      <c r="K592" s="250" t="s">
        <v>1209</v>
      </c>
      <c r="L592" s="205" t="s">
        <v>1325</v>
      </c>
      <c r="M592" s="1555" t="s">
        <v>8557</v>
      </c>
      <c r="N592" s="1556">
        <v>1320</v>
      </c>
      <c r="O592" s="1557" t="s">
        <v>738</v>
      </c>
      <c r="P592" s="1946"/>
      <c r="Q592" s="1559" t="s">
        <v>9528</v>
      </c>
      <c r="R592" s="1564">
        <v>2169</v>
      </c>
      <c r="S592" s="1559"/>
      <c r="T592" s="1561" t="s">
        <v>738</v>
      </c>
      <c r="U592" s="1561"/>
      <c r="V592" s="1562" t="s">
        <v>738</v>
      </c>
      <c r="W592" s="1562"/>
    </row>
    <row r="593" spans="1:23" ht="11.25" customHeight="1" x14ac:dyDescent="0.2">
      <c r="A593" s="279"/>
      <c r="B593" s="279"/>
      <c r="C593" s="279"/>
      <c r="D593" s="254"/>
      <c r="E593" s="255"/>
      <c r="F593" s="255"/>
      <c r="G593" s="255"/>
      <c r="H593" s="255"/>
      <c r="I593" s="1318"/>
      <c r="J593" s="256"/>
      <c r="K593" s="256"/>
      <c r="L593" s="256"/>
      <c r="M593" s="257"/>
      <c r="N593" s="257"/>
      <c r="O593" s="257"/>
      <c r="P593" s="256"/>
      <c r="Q593" s="257"/>
      <c r="R593" s="257"/>
      <c r="S593" s="257"/>
      <c r="T593" s="258"/>
      <c r="U593" s="258"/>
      <c r="V593" s="258"/>
      <c r="W593" s="258"/>
    </row>
    <row r="594" spans="1:23" s="1302" customFormat="1" ht="11.25" x14ac:dyDescent="0.2">
      <c r="A594" s="199" t="s">
        <v>2232</v>
      </c>
      <c r="B594" s="239" t="s">
        <v>1795</v>
      </c>
      <c r="C594" s="216" t="s">
        <v>1795</v>
      </c>
      <c r="D594" s="200" t="s">
        <v>1298</v>
      </c>
      <c r="E594" s="207" t="s">
        <v>2094</v>
      </c>
      <c r="F594" s="207" t="s">
        <v>2627</v>
      </c>
      <c r="G594" s="207" t="s">
        <v>692</v>
      </c>
      <c r="H594" s="207" t="s">
        <v>1349</v>
      </c>
      <c r="I594" s="351"/>
      <c r="J594" s="250" t="s">
        <v>1209</v>
      </c>
      <c r="K594" s="250" t="s">
        <v>1209</v>
      </c>
      <c r="L594" s="205" t="s">
        <v>1325</v>
      </c>
      <c r="M594" s="1555" t="s">
        <v>8555</v>
      </c>
      <c r="N594" s="1556">
        <v>1320</v>
      </c>
      <c r="O594" s="1566" t="s">
        <v>738</v>
      </c>
      <c r="P594" s="1797"/>
      <c r="Q594" s="1559" t="s">
        <v>9526</v>
      </c>
      <c r="R594" s="1564">
        <v>2169</v>
      </c>
      <c r="S594" s="1567"/>
      <c r="T594" s="1569" t="s">
        <v>738</v>
      </c>
      <c r="U594" s="1569"/>
      <c r="V594" s="1570" t="s">
        <v>738</v>
      </c>
      <c r="W594" s="1570"/>
    </row>
    <row r="595" spans="1:23" ht="11.25" customHeight="1" x14ac:dyDescent="0.2">
      <c r="A595" s="199" t="s">
        <v>2232</v>
      </c>
      <c r="B595" s="239" t="s">
        <v>1795</v>
      </c>
      <c r="C595" s="208"/>
      <c r="D595" s="249" t="s">
        <v>1629</v>
      </c>
      <c r="E595" s="226"/>
      <c r="F595" s="226"/>
      <c r="G595" s="226"/>
      <c r="H595" s="226"/>
      <c r="I595" s="351"/>
      <c r="J595" s="227"/>
      <c r="K595" s="227"/>
      <c r="L595" s="228"/>
      <c r="M595" s="1571"/>
      <c r="N595" s="1571"/>
      <c r="O595" s="1572"/>
      <c r="P595" s="1802"/>
      <c r="Q595" s="1573"/>
      <c r="R595" s="1573"/>
      <c r="S595" s="1573"/>
      <c r="T595" s="1574"/>
      <c r="U595" s="1574"/>
      <c r="V595" s="1575"/>
      <c r="W595" s="1575"/>
    </row>
    <row r="596" spans="1:23" s="1328" customFormat="1" ht="11.25" x14ac:dyDescent="0.2">
      <c r="A596" s="199" t="s">
        <v>2232</v>
      </c>
      <c r="B596" s="239" t="s">
        <v>1795</v>
      </c>
      <c r="C596" s="216"/>
      <c r="D596" s="200" t="s">
        <v>1299</v>
      </c>
      <c r="E596" s="207" t="s">
        <v>2094</v>
      </c>
      <c r="F596" s="207" t="s">
        <v>779</v>
      </c>
      <c r="G596" s="207" t="s">
        <v>692</v>
      </c>
      <c r="H596" s="207" t="s">
        <v>1349</v>
      </c>
      <c r="I596" s="351"/>
      <c r="J596" s="250" t="s">
        <v>1209</v>
      </c>
      <c r="K596" s="250" t="s">
        <v>1209</v>
      </c>
      <c r="L596" s="205" t="s">
        <v>1325</v>
      </c>
      <c r="M596" s="1555" t="s">
        <v>8557</v>
      </c>
      <c r="N596" s="1556">
        <v>1320</v>
      </c>
      <c r="O596" s="1566" t="s">
        <v>738</v>
      </c>
      <c r="P596" s="1797"/>
      <c r="Q596" s="1559" t="s">
        <v>9528</v>
      </c>
      <c r="R596" s="1564">
        <v>2169</v>
      </c>
      <c r="S596" s="1567"/>
      <c r="T596" s="1569" t="s">
        <v>738</v>
      </c>
      <c r="U596" s="1569"/>
      <c r="V596" s="1570" t="s">
        <v>738</v>
      </c>
      <c r="W596" s="1570"/>
    </row>
    <row r="597" spans="1:23" ht="11.25" customHeight="1" x14ac:dyDescent="0.2">
      <c r="A597" s="199" t="s">
        <v>2232</v>
      </c>
      <c r="B597" s="239" t="s">
        <v>1795</v>
      </c>
      <c r="C597" s="216"/>
      <c r="D597" s="249" t="s">
        <v>1630</v>
      </c>
      <c r="E597" s="226"/>
      <c r="F597" s="217"/>
      <c r="G597" s="226"/>
      <c r="H597" s="226"/>
      <c r="I597" s="351"/>
      <c r="J597" s="283"/>
      <c r="K597" s="283"/>
      <c r="L597" s="228"/>
      <c r="M597" s="1576"/>
      <c r="N597" s="1576"/>
      <c r="O597" s="1577"/>
      <c r="P597" s="1798"/>
      <c r="Q597" s="1578"/>
      <c r="R597" s="1578"/>
      <c r="S597" s="1578"/>
      <c r="T597" s="1574"/>
      <c r="U597" s="1580"/>
      <c r="V597" s="1575"/>
      <c r="W597" s="1581"/>
    </row>
    <row r="598" spans="1:23" ht="11.25" customHeight="1" x14ac:dyDescent="0.2">
      <c r="A598" s="311"/>
      <c r="B598" s="311"/>
      <c r="C598" s="311"/>
      <c r="D598" s="262"/>
      <c r="E598" s="255"/>
      <c r="F598" s="255"/>
      <c r="G598" s="255"/>
      <c r="H598" s="255"/>
      <c r="I598" s="1318"/>
      <c r="J598" s="256"/>
      <c r="K598" s="256"/>
      <c r="L598" s="256"/>
      <c r="M598" s="257"/>
      <c r="N598" s="257"/>
      <c r="O598" s="257"/>
      <c r="P598" s="256"/>
      <c r="Q598" s="257"/>
      <c r="R598" s="257"/>
      <c r="S598" s="257"/>
      <c r="T598" s="258"/>
      <c r="U598" s="258"/>
      <c r="V598" s="258"/>
      <c r="W598" s="258"/>
    </row>
    <row r="599" spans="1:23" s="1302" customFormat="1" ht="11.25" x14ac:dyDescent="0.2">
      <c r="A599" s="199" t="s">
        <v>2232</v>
      </c>
      <c r="B599" s="199" t="s">
        <v>1868</v>
      </c>
      <c r="C599" s="199" t="s">
        <v>1868</v>
      </c>
      <c r="D599" s="200" t="s">
        <v>1063</v>
      </c>
      <c r="E599" s="207" t="s">
        <v>1390</v>
      </c>
      <c r="F599" s="207" t="s">
        <v>843</v>
      </c>
      <c r="G599" s="207" t="s">
        <v>693</v>
      </c>
      <c r="H599" s="207">
        <v>232</v>
      </c>
      <c r="I599" s="351"/>
      <c r="J599" s="250" t="s">
        <v>1209</v>
      </c>
      <c r="K599" s="250" t="s">
        <v>1209</v>
      </c>
      <c r="L599" s="205" t="s">
        <v>1786</v>
      </c>
      <c r="M599" s="1555" t="s">
        <v>8558</v>
      </c>
      <c r="N599" s="1556">
        <v>1420</v>
      </c>
      <c r="O599" s="1566" t="s">
        <v>738</v>
      </c>
      <c r="P599" s="1797"/>
      <c r="Q599" s="1559" t="s">
        <v>9529</v>
      </c>
      <c r="R599" s="1564">
        <v>2198</v>
      </c>
      <c r="S599" s="1567"/>
      <c r="T599" s="1561" t="s">
        <v>738</v>
      </c>
      <c r="U599" s="1561"/>
      <c r="V599" s="1562" t="s">
        <v>738</v>
      </c>
      <c r="W599" s="1562"/>
    </row>
    <row r="600" spans="1:23" ht="11.25" customHeight="1" x14ac:dyDescent="0.2">
      <c r="A600" s="311"/>
      <c r="B600" s="311"/>
      <c r="C600" s="311"/>
      <c r="D600" s="262"/>
      <c r="E600" s="255"/>
      <c r="F600" s="255"/>
      <c r="G600" s="255"/>
      <c r="H600" s="255"/>
      <c r="I600" s="1318"/>
      <c r="J600" s="256"/>
      <c r="K600" s="256"/>
      <c r="L600" s="256"/>
      <c r="M600" s="257"/>
      <c r="N600" s="257"/>
      <c r="O600" s="257"/>
      <c r="P600" s="256"/>
      <c r="Q600" s="257"/>
      <c r="R600" s="257"/>
      <c r="S600" s="257"/>
      <c r="T600" s="258"/>
      <c r="U600" s="258"/>
      <c r="V600" s="258"/>
      <c r="W600" s="258"/>
    </row>
    <row r="601" spans="1:23" s="1302" customFormat="1" ht="11.25" x14ac:dyDescent="0.2">
      <c r="A601" s="199" t="s">
        <v>2232</v>
      </c>
      <c r="B601" s="247" t="s">
        <v>5754</v>
      </c>
      <c r="C601" s="247" t="s">
        <v>5754</v>
      </c>
      <c r="D601" s="200" t="s">
        <v>5755</v>
      </c>
      <c r="E601" s="241" t="s">
        <v>285</v>
      </c>
      <c r="F601" s="241" t="s">
        <v>718</v>
      </c>
      <c r="G601" s="241" t="s">
        <v>683</v>
      </c>
      <c r="H601" s="241" t="s">
        <v>5756</v>
      </c>
      <c r="I601" s="351"/>
      <c r="J601" s="242" t="s">
        <v>100</v>
      </c>
      <c r="K601" s="242" t="s">
        <v>1209</v>
      </c>
      <c r="L601" s="243" t="s">
        <v>3812</v>
      </c>
      <c r="M601" s="1555" t="s">
        <v>8559</v>
      </c>
      <c r="N601" s="1556">
        <v>1344</v>
      </c>
      <c r="O601" s="1557" t="s">
        <v>738</v>
      </c>
      <c r="P601" s="1946"/>
      <c r="Q601" s="1559" t="s">
        <v>738</v>
      </c>
      <c r="R601" s="1559"/>
      <c r="S601" s="1559"/>
      <c r="T601" s="1561" t="s">
        <v>738</v>
      </c>
      <c r="U601" s="1561"/>
      <c r="V601" s="1562" t="s">
        <v>738</v>
      </c>
      <c r="W601" s="1562"/>
    </row>
    <row r="602" spans="1:23" s="1309" customFormat="1" ht="11.25" x14ac:dyDescent="0.2">
      <c r="A602" s="199" t="s">
        <v>2232</v>
      </c>
      <c r="B602" s="247" t="s">
        <v>5754</v>
      </c>
      <c r="C602" s="268"/>
      <c r="D602" s="209"/>
      <c r="E602" s="241" t="s">
        <v>786</v>
      </c>
      <c r="F602" s="241" t="s">
        <v>718</v>
      </c>
      <c r="G602" s="241" t="s">
        <v>683</v>
      </c>
      <c r="H602" s="241" t="s">
        <v>5756</v>
      </c>
      <c r="I602" s="351"/>
      <c r="J602" s="242" t="s">
        <v>100</v>
      </c>
      <c r="K602" s="242" t="s">
        <v>1209</v>
      </c>
      <c r="L602" s="243" t="s">
        <v>3812</v>
      </c>
      <c r="M602" s="1555" t="s">
        <v>8560</v>
      </c>
      <c r="N602" s="1556">
        <v>1344</v>
      </c>
      <c r="O602" s="1557" t="s">
        <v>738</v>
      </c>
      <c r="P602" s="1946"/>
      <c r="Q602" s="1559" t="s">
        <v>738</v>
      </c>
      <c r="R602" s="1559"/>
      <c r="S602" s="1559"/>
      <c r="T602" s="1561" t="s">
        <v>738</v>
      </c>
      <c r="U602" s="1561"/>
      <c r="V602" s="1562" t="s">
        <v>738</v>
      </c>
      <c r="W602" s="1562"/>
    </row>
    <row r="603" spans="1:23" s="1328" customFormat="1" ht="11.25" x14ac:dyDescent="0.2">
      <c r="A603" s="199" t="s">
        <v>2232</v>
      </c>
      <c r="B603" s="319" t="s">
        <v>5754</v>
      </c>
      <c r="C603" s="272"/>
      <c r="D603" s="224"/>
      <c r="E603" s="241" t="s">
        <v>787</v>
      </c>
      <c r="F603" s="241" t="s">
        <v>718</v>
      </c>
      <c r="G603" s="241" t="s">
        <v>683</v>
      </c>
      <c r="H603" s="241" t="s">
        <v>5756</v>
      </c>
      <c r="I603" s="351"/>
      <c r="J603" s="242" t="s">
        <v>100</v>
      </c>
      <c r="K603" s="242" t="s">
        <v>1209</v>
      </c>
      <c r="L603" s="243" t="s">
        <v>3812</v>
      </c>
      <c r="M603" s="1555" t="s">
        <v>8561</v>
      </c>
      <c r="N603" s="1556">
        <v>1344</v>
      </c>
      <c r="O603" s="1557" t="s">
        <v>738</v>
      </c>
      <c r="P603" s="1946"/>
      <c r="Q603" s="1559" t="s">
        <v>738</v>
      </c>
      <c r="R603" s="1559"/>
      <c r="S603" s="1559"/>
      <c r="T603" s="1561" t="s">
        <v>738</v>
      </c>
      <c r="U603" s="1561"/>
      <c r="V603" s="1562" t="s">
        <v>738</v>
      </c>
      <c r="W603" s="1562"/>
    </row>
    <row r="604" spans="1:23" ht="11.25" customHeight="1" x14ac:dyDescent="0.2">
      <c r="A604" s="311"/>
      <c r="B604" s="1309"/>
      <c r="C604" s="311"/>
      <c r="D604" s="262"/>
      <c r="E604" s="255"/>
      <c r="F604" s="255"/>
      <c r="G604" s="255"/>
      <c r="H604" s="255"/>
      <c r="I604" s="1318"/>
      <c r="J604" s="256"/>
      <c r="K604" s="256"/>
      <c r="L604" s="256"/>
      <c r="M604" s="257"/>
      <c r="N604" s="257"/>
      <c r="O604" s="257"/>
      <c r="P604" s="256"/>
      <c r="Q604" s="257"/>
      <c r="R604" s="257"/>
      <c r="S604" s="257"/>
      <c r="T604" s="258"/>
      <c r="U604" s="258"/>
      <c r="V604" s="258"/>
      <c r="W604" s="258"/>
    </row>
    <row r="605" spans="1:23" ht="11.25" x14ac:dyDescent="0.2">
      <c r="A605" s="199" t="s">
        <v>2232</v>
      </c>
      <c r="B605" s="199" t="s">
        <v>1796</v>
      </c>
      <c r="C605" s="199" t="s">
        <v>1796</v>
      </c>
      <c r="D605" s="200" t="s">
        <v>1721</v>
      </c>
      <c r="E605" s="207" t="s">
        <v>1544</v>
      </c>
      <c r="F605" s="207" t="s">
        <v>137</v>
      </c>
      <c r="G605" s="207" t="s">
        <v>699</v>
      </c>
      <c r="H605" s="207" t="s">
        <v>1545</v>
      </c>
      <c r="I605" s="351"/>
      <c r="J605" s="250" t="s">
        <v>1214</v>
      </c>
      <c r="K605" s="250" t="s">
        <v>100</v>
      </c>
      <c r="L605" s="243" t="s">
        <v>3812</v>
      </c>
      <c r="M605" s="1555" t="s">
        <v>8562</v>
      </c>
      <c r="N605" s="1556">
        <v>1344</v>
      </c>
      <c r="O605" s="1566" t="s">
        <v>738</v>
      </c>
      <c r="P605" s="1797"/>
      <c r="Q605" s="1567" t="s">
        <v>738</v>
      </c>
      <c r="R605" s="1567"/>
      <c r="S605" s="1567"/>
      <c r="T605" s="1561" t="s">
        <v>738</v>
      </c>
      <c r="U605" s="1569"/>
      <c r="V605" s="1562" t="s">
        <v>738</v>
      </c>
      <c r="W605" s="1570"/>
    </row>
    <row r="606" spans="1:23" s="1328" customFormat="1" ht="11.25" customHeight="1" x14ac:dyDescent="0.2">
      <c r="A606" s="311"/>
      <c r="B606" s="311"/>
      <c r="C606" s="311"/>
      <c r="D606" s="262"/>
      <c r="E606" s="255"/>
      <c r="F606" s="255"/>
      <c r="G606" s="255"/>
      <c r="H606" s="255"/>
      <c r="I606" s="1318"/>
      <c r="J606" s="256"/>
      <c r="K606" s="256"/>
      <c r="L606" s="256"/>
      <c r="M606" s="257"/>
      <c r="N606" s="257"/>
      <c r="O606" s="257"/>
      <c r="P606" s="256"/>
      <c r="Q606" s="257"/>
      <c r="R606" s="257"/>
      <c r="S606" s="257"/>
      <c r="T606" s="258"/>
      <c r="U606" s="258"/>
      <c r="V606" s="258"/>
      <c r="W606" s="258"/>
    </row>
    <row r="607" spans="1:23" ht="11.25" x14ac:dyDescent="0.2">
      <c r="A607" s="199" t="s">
        <v>2232</v>
      </c>
      <c r="B607" s="199" t="s">
        <v>1797</v>
      </c>
      <c r="C607" s="199" t="s">
        <v>1797</v>
      </c>
      <c r="D607" s="200" t="s">
        <v>707</v>
      </c>
      <c r="E607" s="241" t="s">
        <v>1364</v>
      </c>
      <c r="F607" s="241" t="s">
        <v>1824</v>
      </c>
      <c r="G607" s="241" t="s">
        <v>692</v>
      </c>
      <c r="H607" s="241" t="s">
        <v>784</v>
      </c>
      <c r="I607" s="351"/>
      <c r="J607" s="242" t="s">
        <v>1214</v>
      </c>
      <c r="K607" s="242" t="s">
        <v>100</v>
      </c>
      <c r="L607" s="243" t="s">
        <v>3812</v>
      </c>
      <c r="M607" s="1555" t="s">
        <v>8563</v>
      </c>
      <c r="N607" s="1556">
        <v>1344</v>
      </c>
      <c r="O607" s="1557" t="s">
        <v>738</v>
      </c>
      <c r="P607" s="1946"/>
      <c r="Q607" s="1559" t="s">
        <v>738</v>
      </c>
      <c r="R607" s="1559"/>
      <c r="S607" s="1559"/>
      <c r="T607" s="1561" t="s">
        <v>738</v>
      </c>
      <c r="U607" s="1561"/>
      <c r="V607" s="1562" t="s">
        <v>738</v>
      </c>
      <c r="W607" s="1562"/>
    </row>
    <row r="608" spans="1:23" s="1309" customFormat="1" ht="11.25" x14ac:dyDescent="0.2">
      <c r="A608" s="199" t="s">
        <v>2232</v>
      </c>
      <c r="B608" s="199" t="s">
        <v>1797</v>
      </c>
      <c r="C608" s="252"/>
      <c r="D608" s="249"/>
      <c r="E608" s="241" t="s">
        <v>1364</v>
      </c>
      <c r="F608" s="241" t="s">
        <v>1824</v>
      </c>
      <c r="G608" s="241" t="s">
        <v>692</v>
      </c>
      <c r="H608" s="241" t="s">
        <v>785</v>
      </c>
      <c r="I608" s="351"/>
      <c r="J608" s="242" t="s">
        <v>1214</v>
      </c>
      <c r="K608" s="242" t="s">
        <v>100</v>
      </c>
      <c r="L608" s="243" t="s">
        <v>3812</v>
      </c>
      <c r="M608" s="1555" t="s">
        <v>8564</v>
      </c>
      <c r="N608" s="1556">
        <v>1344</v>
      </c>
      <c r="O608" s="1557" t="s">
        <v>738</v>
      </c>
      <c r="P608" s="1946"/>
      <c r="Q608" s="1559" t="s">
        <v>738</v>
      </c>
      <c r="R608" s="1559"/>
      <c r="S608" s="1559"/>
      <c r="T608" s="1561" t="s">
        <v>738</v>
      </c>
      <c r="U608" s="1561"/>
      <c r="V608" s="1562" t="s">
        <v>738</v>
      </c>
      <c r="W608" s="1562"/>
    </row>
    <row r="609" spans="1:23" ht="11.25" customHeight="1" x14ac:dyDescent="0.2">
      <c r="A609" s="279"/>
      <c r="B609" s="279"/>
      <c r="C609" s="279"/>
      <c r="D609" s="254"/>
      <c r="E609" s="255"/>
      <c r="F609" s="255"/>
      <c r="G609" s="255"/>
      <c r="H609" s="255"/>
      <c r="I609" s="1318"/>
      <c r="J609" s="256"/>
      <c r="K609" s="256"/>
      <c r="L609" s="256"/>
      <c r="M609" s="257"/>
      <c r="N609" s="257"/>
      <c r="O609" s="257"/>
      <c r="P609" s="256"/>
      <c r="Q609" s="257"/>
      <c r="R609" s="257"/>
      <c r="S609" s="257"/>
      <c r="T609" s="258"/>
      <c r="U609" s="258"/>
      <c r="V609" s="258"/>
      <c r="W609" s="258"/>
    </row>
    <row r="610" spans="1:23" s="1302" customFormat="1" ht="11.25" x14ac:dyDescent="0.2">
      <c r="A610" s="199" t="s">
        <v>2232</v>
      </c>
      <c r="B610" s="247" t="s">
        <v>5758</v>
      </c>
      <c r="C610" s="247" t="s">
        <v>5758</v>
      </c>
      <c r="D610" s="200" t="s">
        <v>5759</v>
      </c>
      <c r="E610" s="241" t="s">
        <v>788</v>
      </c>
      <c r="F610" s="241" t="s">
        <v>718</v>
      </c>
      <c r="G610" s="241" t="s">
        <v>683</v>
      </c>
      <c r="H610" s="241" t="s">
        <v>5757</v>
      </c>
      <c r="I610" s="351"/>
      <c r="J610" s="242" t="s">
        <v>100</v>
      </c>
      <c r="K610" s="242" t="s">
        <v>1209</v>
      </c>
      <c r="L610" s="243" t="s">
        <v>3812</v>
      </c>
      <c r="M610" s="1555" t="s">
        <v>8559</v>
      </c>
      <c r="N610" s="1556">
        <v>1344</v>
      </c>
      <c r="O610" s="1557" t="s">
        <v>738</v>
      </c>
      <c r="P610" s="1946"/>
      <c r="Q610" s="1559" t="s">
        <v>738</v>
      </c>
      <c r="R610" s="1559"/>
      <c r="S610" s="1559"/>
      <c r="T610" s="1561" t="s">
        <v>738</v>
      </c>
      <c r="U610" s="1561"/>
      <c r="V610" s="1562" t="s">
        <v>738</v>
      </c>
      <c r="W610" s="1562"/>
    </row>
    <row r="611" spans="1:23" s="1328" customFormat="1" ht="11.25" x14ac:dyDescent="0.2">
      <c r="A611" s="239" t="s">
        <v>2232</v>
      </c>
      <c r="B611" s="319" t="s">
        <v>5758</v>
      </c>
      <c r="C611" s="248"/>
      <c r="D611" s="312"/>
      <c r="E611" s="241" t="s">
        <v>789</v>
      </c>
      <c r="F611" s="241" t="s">
        <v>718</v>
      </c>
      <c r="G611" s="241" t="s">
        <v>683</v>
      </c>
      <c r="H611" s="241" t="s">
        <v>5757</v>
      </c>
      <c r="I611" s="351"/>
      <c r="J611" s="242" t="s">
        <v>100</v>
      </c>
      <c r="K611" s="242" t="s">
        <v>1209</v>
      </c>
      <c r="L611" s="243" t="s">
        <v>3812</v>
      </c>
      <c r="M611" s="1555" t="s">
        <v>8561</v>
      </c>
      <c r="N611" s="1556">
        <v>1344</v>
      </c>
      <c r="O611" s="1557" t="s">
        <v>738</v>
      </c>
      <c r="P611" s="1946"/>
      <c r="Q611" s="1559" t="s">
        <v>738</v>
      </c>
      <c r="R611" s="1559"/>
      <c r="S611" s="1559"/>
      <c r="T611" s="1561" t="s">
        <v>738</v>
      </c>
      <c r="U611" s="1561"/>
      <c r="V611" s="1562" t="s">
        <v>738</v>
      </c>
      <c r="W611" s="1562"/>
    </row>
    <row r="612" spans="1:23" ht="11.25" customHeight="1" x14ac:dyDescent="0.2">
      <c r="A612" s="1309"/>
      <c r="B612" s="1309"/>
      <c r="C612" s="1309"/>
      <c r="D612" s="1317"/>
      <c r="E612" s="1310"/>
      <c r="F612" s="1310"/>
      <c r="G612" s="1310"/>
      <c r="H612" s="1310"/>
      <c r="I612" s="1318"/>
      <c r="J612" s="1319"/>
      <c r="K612" s="1319"/>
      <c r="L612" s="1319"/>
      <c r="M612" s="1320"/>
      <c r="N612" s="1320"/>
      <c r="O612" s="1320"/>
      <c r="P612" s="1319"/>
      <c r="Q612" s="1320"/>
      <c r="R612" s="1320"/>
      <c r="S612" s="1320"/>
      <c r="T612" s="1322"/>
      <c r="U612" s="1322"/>
      <c r="V612" s="1322"/>
      <c r="W612" s="1322"/>
    </row>
    <row r="613" spans="1:23" s="1328" customFormat="1" ht="18" customHeight="1" x14ac:dyDescent="0.2">
      <c r="A613" s="1323"/>
      <c r="B613" s="1323"/>
      <c r="C613" s="1323" t="s">
        <v>639</v>
      </c>
      <c r="D613" s="1317"/>
      <c r="E613" s="1310"/>
      <c r="F613" s="1310"/>
      <c r="G613" s="1310"/>
      <c r="H613" s="1310"/>
      <c r="I613" s="1318"/>
      <c r="J613" s="1319"/>
      <c r="K613" s="1319"/>
      <c r="L613" s="1319"/>
      <c r="M613" s="1320"/>
      <c r="N613" s="1320"/>
      <c r="O613" s="1320"/>
      <c r="P613" s="1319"/>
      <c r="Q613" s="1320"/>
      <c r="R613" s="1320"/>
      <c r="S613" s="1320"/>
      <c r="T613" s="1322"/>
      <c r="U613" s="1322"/>
      <c r="V613" s="1322"/>
      <c r="W613" s="1322"/>
    </row>
    <row r="614" spans="1:23" s="1328" customFormat="1" ht="4.5" customHeight="1" x14ac:dyDescent="0.2">
      <c r="A614" s="301"/>
      <c r="B614" s="301"/>
      <c r="C614" s="301"/>
      <c r="D614" s="302"/>
      <c r="E614" s="275"/>
      <c r="F614" s="275"/>
      <c r="G614" s="275"/>
      <c r="H614" s="275"/>
      <c r="I614" s="1318"/>
      <c r="J614" s="275"/>
      <c r="K614" s="303"/>
      <c r="L614" s="303"/>
      <c r="M614" s="276"/>
      <c r="N614" s="276"/>
      <c r="O614" s="276"/>
      <c r="P614" s="303"/>
      <c r="Q614" s="276"/>
      <c r="R614" s="276"/>
      <c r="S614" s="276"/>
      <c r="T614" s="277"/>
      <c r="U614" s="277"/>
      <c r="V614" s="277"/>
      <c r="W614" s="277"/>
    </row>
    <row r="615" spans="1:23" s="1309" customFormat="1" ht="11.25" customHeight="1" x14ac:dyDescent="0.2">
      <c r="A615" s="199" t="s">
        <v>639</v>
      </c>
      <c r="B615" s="199" t="s">
        <v>7165</v>
      </c>
      <c r="C615" s="199" t="s">
        <v>7165</v>
      </c>
      <c r="D615" s="240" t="s">
        <v>7170</v>
      </c>
      <c r="E615" s="280" t="s">
        <v>7167</v>
      </c>
      <c r="F615" s="207" t="s">
        <v>685</v>
      </c>
      <c r="G615" s="207" t="s">
        <v>131</v>
      </c>
      <c r="H615" s="207" t="s">
        <v>7166</v>
      </c>
      <c r="I615" s="351"/>
      <c r="J615" s="207" t="s">
        <v>1978</v>
      </c>
      <c r="K615" s="250" t="s">
        <v>832</v>
      </c>
      <c r="L615" s="205" t="s">
        <v>7172</v>
      </c>
      <c r="M615" s="1565" t="s">
        <v>738</v>
      </c>
      <c r="N615" s="1565"/>
      <c r="O615" s="1566" t="s">
        <v>738</v>
      </c>
      <c r="P615" s="1797"/>
      <c r="Q615" s="1559" t="s">
        <v>7168</v>
      </c>
      <c r="R615" s="1564">
        <v>2201</v>
      </c>
      <c r="S615" s="1567"/>
      <c r="T615" s="1561" t="s">
        <v>738</v>
      </c>
      <c r="U615" s="1561"/>
      <c r="V615" s="1562" t="s">
        <v>738</v>
      </c>
      <c r="W615" s="1562"/>
    </row>
    <row r="616" spans="1:23" s="1328" customFormat="1" ht="11.25" customHeight="1" x14ac:dyDescent="0.2">
      <c r="A616" s="199" t="s">
        <v>639</v>
      </c>
      <c r="B616" s="199" t="s">
        <v>7165</v>
      </c>
      <c r="C616" s="223"/>
      <c r="D616" s="240" t="s">
        <v>7171</v>
      </c>
      <c r="E616" s="226"/>
      <c r="F616" s="226"/>
      <c r="G616" s="226"/>
      <c r="H616" s="226"/>
      <c r="I616" s="351"/>
      <c r="J616" s="207" t="s">
        <v>1978</v>
      </c>
      <c r="K616" s="250" t="s">
        <v>832</v>
      </c>
      <c r="L616" s="205" t="s">
        <v>7172</v>
      </c>
      <c r="M616" s="1565" t="s">
        <v>738</v>
      </c>
      <c r="N616" s="1565"/>
      <c r="O616" s="1566" t="s">
        <v>738</v>
      </c>
      <c r="P616" s="1797"/>
      <c r="Q616" s="1559" t="s">
        <v>7169</v>
      </c>
      <c r="R616" s="1564">
        <v>2201</v>
      </c>
      <c r="S616" s="1567"/>
      <c r="T616" s="1561" t="s">
        <v>738</v>
      </c>
      <c r="U616" s="1561"/>
      <c r="V616" s="1562" t="s">
        <v>738</v>
      </c>
      <c r="W616" s="1562"/>
    </row>
    <row r="617" spans="1:23" s="1328" customFormat="1" ht="11.25" customHeight="1" x14ac:dyDescent="0.2">
      <c r="A617" s="311"/>
      <c r="B617" s="311"/>
      <c r="C617" s="311"/>
      <c r="D617" s="262"/>
      <c r="E617" s="201"/>
      <c r="F617" s="201"/>
      <c r="G617" s="201"/>
      <c r="H617" s="201"/>
      <c r="I617" s="1318"/>
      <c r="J617" s="201"/>
      <c r="K617" s="263"/>
      <c r="L617" s="263"/>
      <c r="M617" s="265"/>
      <c r="N617" s="265"/>
      <c r="O617" s="265"/>
      <c r="P617" s="263"/>
      <c r="Q617" s="265"/>
      <c r="R617" s="265"/>
      <c r="S617" s="265"/>
      <c r="T617" s="266"/>
      <c r="U617" s="266"/>
      <c r="V617" s="266"/>
      <c r="W617" s="266"/>
    </row>
    <row r="618" spans="1:23" s="1309" customFormat="1" ht="11.25" customHeight="1" x14ac:dyDescent="0.2">
      <c r="A618" s="199" t="s">
        <v>639</v>
      </c>
      <c r="B618" s="199" t="s">
        <v>2663</v>
      </c>
      <c r="C618" s="199" t="s">
        <v>2663</v>
      </c>
      <c r="D618" s="200" t="s">
        <v>2098</v>
      </c>
      <c r="E618" s="207" t="s">
        <v>432</v>
      </c>
      <c r="F618" s="207" t="s">
        <v>711</v>
      </c>
      <c r="G618" s="207" t="s">
        <v>711</v>
      </c>
      <c r="H618" s="207" t="s">
        <v>433</v>
      </c>
      <c r="I618" s="351"/>
      <c r="J618" s="207" t="s">
        <v>2057</v>
      </c>
      <c r="K618" s="250" t="s">
        <v>1978</v>
      </c>
      <c r="L618" s="205" t="s">
        <v>8382</v>
      </c>
      <c r="M618" s="1565" t="s">
        <v>738</v>
      </c>
      <c r="N618" s="1565"/>
      <c r="O618" s="1566" t="s">
        <v>738</v>
      </c>
      <c r="P618" s="1797"/>
      <c r="Q618" s="1559" t="s">
        <v>9530</v>
      </c>
      <c r="R618" s="1564">
        <v>2843</v>
      </c>
      <c r="S618" s="1567"/>
      <c r="T618" s="1561" t="s">
        <v>738</v>
      </c>
      <c r="U618" s="1561"/>
      <c r="V618" s="1562" t="s">
        <v>738</v>
      </c>
      <c r="W618" s="1562"/>
    </row>
    <row r="619" spans="1:23" s="1328" customFormat="1" ht="11.25" customHeight="1" x14ac:dyDescent="0.2">
      <c r="A619" s="311"/>
      <c r="B619" s="311"/>
      <c r="C619" s="311"/>
      <c r="D619" s="262"/>
      <c r="E619" s="201"/>
      <c r="F619" s="201"/>
      <c r="G619" s="201"/>
      <c r="H619" s="201"/>
      <c r="I619" s="1318"/>
      <c r="J619" s="201"/>
      <c r="K619" s="263"/>
      <c r="L619" s="263"/>
      <c r="M619" s="265"/>
      <c r="N619" s="265"/>
      <c r="O619" s="265"/>
      <c r="P619" s="263"/>
      <c r="Q619" s="265"/>
      <c r="R619" s="265"/>
      <c r="S619" s="265"/>
      <c r="T619" s="266"/>
      <c r="U619" s="266"/>
      <c r="V619" s="266"/>
      <c r="W619" s="266"/>
    </row>
    <row r="620" spans="1:23" s="1309" customFormat="1" ht="11.25" customHeight="1" x14ac:dyDescent="0.2">
      <c r="A620" s="199" t="s">
        <v>639</v>
      </c>
      <c r="B620" s="199" t="s">
        <v>1014</v>
      </c>
      <c r="C620" s="199" t="s">
        <v>1014</v>
      </c>
      <c r="D620" s="200"/>
      <c r="E620" s="207" t="s">
        <v>2940</v>
      </c>
      <c r="F620" s="207" t="s">
        <v>846</v>
      </c>
      <c r="G620" s="207" t="s">
        <v>236</v>
      </c>
      <c r="H620" s="207" t="s">
        <v>1288</v>
      </c>
      <c r="I620" s="351"/>
      <c r="J620" s="207" t="s">
        <v>100</v>
      </c>
      <c r="K620" s="250" t="s">
        <v>100</v>
      </c>
      <c r="L620" s="396" t="s">
        <v>2330</v>
      </c>
      <c r="M620" s="1555" t="s">
        <v>8565</v>
      </c>
      <c r="N620" s="1556">
        <v>1223</v>
      </c>
      <c r="O620" s="1557" t="s">
        <v>9139</v>
      </c>
      <c r="P620" s="1558">
        <v>1545</v>
      </c>
      <c r="Q620" s="1559" t="s">
        <v>9531</v>
      </c>
      <c r="R620" s="1564">
        <v>1987</v>
      </c>
      <c r="S620" s="1567" t="s">
        <v>2225</v>
      </c>
      <c r="T620" s="1561" t="s">
        <v>738</v>
      </c>
      <c r="U620" s="1561"/>
      <c r="V620" s="1562" t="s">
        <v>738</v>
      </c>
      <c r="W620" s="1562"/>
    </row>
    <row r="621" spans="1:23" s="1328" customFormat="1" ht="11.25" customHeight="1" x14ac:dyDescent="0.2">
      <c r="A621" s="311"/>
      <c r="B621" s="311"/>
      <c r="C621" s="311"/>
      <c r="D621" s="262"/>
      <c r="E621" s="201"/>
      <c r="F621" s="201"/>
      <c r="G621" s="201"/>
      <c r="H621" s="201"/>
      <c r="I621" s="1318"/>
      <c r="J621" s="201"/>
      <c r="K621" s="263"/>
      <c r="L621" s="263"/>
      <c r="M621" s="265" t="s">
        <v>948</v>
      </c>
      <c r="N621" s="265"/>
      <c r="O621" s="265" t="s">
        <v>948</v>
      </c>
      <c r="P621" s="263"/>
      <c r="Q621" s="265" t="s">
        <v>948</v>
      </c>
      <c r="R621" s="265"/>
      <c r="S621" s="265"/>
      <c r="T621" s="266"/>
      <c r="U621" s="266"/>
      <c r="V621" s="266"/>
      <c r="W621" s="266"/>
    </row>
    <row r="622" spans="1:23" s="1309" customFormat="1" ht="11.25" customHeight="1" x14ac:dyDescent="0.2">
      <c r="A622" s="199" t="s">
        <v>639</v>
      </c>
      <c r="B622" s="199" t="s">
        <v>1015</v>
      </c>
      <c r="C622" s="199" t="s">
        <v>1015</v>
      </c>
      <c r="D622" s="240" t="s">
        <v>496</v>
      </c>
      <c r="E622" s="280" t="s">
        <v>151</v>
      </c>
      <c r="F622" s="207" t="s">
        <v>1007</v>
      </c>
      <c r="G622" s="207" t="s">
        <v>715</v>
      </c>
      <c r="H622" s="207" t="s">
        <v>3311</v>
      </c>
      <c r="I622" s="351"/>
      <c r="J622" s="207" t="s">
        <v>1882</v>
      </c>
      <c r="K622" s="250" t="s">
        <v>102</v>
      </c>
      <c r="L622" s="396" t="s">
        <v>2330</v>
      </c>
      <c r="M622" s="1555" t="s">
        <v>8565</v>
      </c>
      <c r="N622" s="1556">
        <v>1223</v>
      </c>
      <c r="O622" s="1557" t="s">
        <v>9139</v>
      </c>
      <c r="P622" s="1558">
        <v>1545</v>
      </c>
      <c r="Q622" s="1559" t="s">
        <v>9531</v>
      </c>
      <c r="R622" s="1564">
        <v>1987</v>
      </c>
      <c r="S622" s="1567" t="s">
        <v>2225</v>
      </c>
      <c r="T622" s="1561" t="s">
        <v>738</v>
      </c>
      <c r="U622" s="1561"/>
      <c r="V622" s="1562" t="s">
        <v>738</v>
      </c>
      <c r="W622" s="1562"/>
    </row>
    <row r="623" spans="1:23" s="1328" customFormat="1" ht="11.25" customHeight="1" x14ac:dyDescent="0.2">
      <c r="A623" s="199" t="s">
        <v>639</v>
      </c>
      <c r="B623" s="199" t="s">
        <v>1015</v>
      </c>
      <c r="C623" s="223"/>
      <c r="D623" s="240" t="s">
        <v>1223</v>
      </c>
      <c r="E623" s="280" t="s">
        <v>1365</v>
      </c>
      <c r="F623" s="207" t="s">
        <v>1892</v>
      </c>
      <c r="G623" s="207" t="s">
        <v>718</v>
      </c>
      <c r="H623" s="207" t="s">
        <v>3311</v>
      </c>
      <c r="I623" s="351"/>
      <c r="J623" s="207" t="s">
        <v>1882</v>
      </c>
      <c r="K623" s="250" t="s">
        <v>102</v>
      </c>
      <c r="L623" s="396" t="s">
        <v>2330</v>
      </c>
      <c r="M623" s="1555" t="s">
        <v>8566</v>
      </c>
      <c r="N623" s="1556">
        <v>1223</v>
      </c>
      <c r="O623" s="1557" t="s">
        <v>9140</v>
      </c>
      <c r="P623" s="1558">
        <v>1545</v>
      </c>
      <c r="Q623" s="1559" t="s">
        <v>9532</v>
      </c>
      <c r="R623" s="1564">
        <v>1987</v>
      </c>
      <c r="S623" s="1567" t="s">
        <v>2225</v>
      </c>
      <c r="T623" s="1561" t="s">
        <v>738</v>
      </c>
      <c r="U623" s="1561"/>
      <c r="V623" s="1562" t="s">
        <v>738</v>
      </c>
      <c r="W623" s="1562"/>
    </row>
    <row r="624" spans="1:23" s="1328" customFormat="1" ht="11.25" customHeight="1" x14ac:dyDescent="0.2">
      <c r="A624" s="311"/>
      <c r="B624" s="311"/>
      <c r="C624" s="311"/>
      <c r="D624" s="262"/>
      <c r="E624" s="201"/>
      <c r="F624" s="201"/>
      <c r="G624" s="201"/>
      <c r="H624" s="201"/>
      <c r="I624" s="1318"/>
      <c r="J624" s="201"/>
      <c r="K624" s="263"/>
      <c r="L624" s="263"/>
      <c r="M624" s="265"/>
      <c r="N624" s="265"/>
      <c r="O624" s="265"/>
      <c r="P624" s="263"/>
      <c r="Q624" s="265"/>
      <c r="R624" s="265"/>
      <c r="S624" s="265"/>
      <c r="T624" s="266"/>
      <c r="U624" s="266"/>
      <c r="V624" s="266"/>
      <c r="W624" s="266"/>
    </row>
    <row r="625" spans="1:23" s="1309" customFormat="1" ht="11.25" customHeight="1" x14ac:dyDescent="0.2">
      <c r="A625" s="199" t="s">
        <v>639</v>
      </c>
      <c r="B625" s="199" t="s">
        <v>2639</v>
      </c>
      <c r="C625" s="199" t="s">
        <v>2639</v>
      </c>
      <c r="D625" s="200"/>
      <c r="E625" s="207" t="s">
        <v>2640</v>
      </c>
      <c r="F625" s="207" t="s">
        <v>686</v>
      </c>
      <c r="G625" s="207" t="s">
        <v>1792</v>
      </c>
      <c r="H625" s="207" t="s">
        <v>817</v>
      </c>
      <c r="I625" s="351"/>
      <c r="J625" s="207" t="s">
        <v>1414</v>
      </c>
      <c r="K625" s="207" t="s">
        <v>258</v>
      </c>
      <c r="L625" s="396" t="s">
        <v>2331</v>
      </c>
      <c r="M625" s="1565" t="s">
        <v>738</v>
      </c>
      <c r="N625" s="1565"/>
      <c r="O625" s="1566" t="s">
        <v>738</v>
      </c>
      <c r="P625" s="1797"/>
      <c r="Q625" s="1559" t="s">
        <v>9533</v>
      </c>
      <c r="R625" s="1564">
        <v>2226</v>
      </c>
      <c r="S625" s="1567" t="s">
        <v>2225</v>
      </c>
      <c r="T625" s="1569" t="s">
        <v>738</v>
      </c>
      <c r="U625" s="1569"/>
      <c r="V625" s="1570" t="s">
        <v>738</v>
      </c>
      <c r="W625" s="1570"/>
    </row>
    <row r="626" spans="1:23" s="1309" customFormat="1" ht="11.25" customHeight="1" x14ac:dyDescent="0.2">
      <c r="A626" s="199" t="s">
        <v>639</v>
      </c>
      <c r="B626" s="199" t="s">
        <v>2639</v>
      </c>
      <c r="C626" s="421"/>
      <c r="D626" s="224"/>
      <c r="E626" s="226"/>
      <c r="F626" s="226"/>
      <c r="G626" s="226"/>
      <c r="H626" s="430"/>
      <c r="I626" s="1318"/>
      <c r="J626" s="225"/>
      <c r="K626" s="226"/>
      <c r="L626" s="429"/>
      <c r="M626" s="1571"/>
      <c r="N626" s="1571"/>
      <c r="O626" s="1572"/>
      <c r="P626" s="1802"/>
      <c r="Q626" s="1573"/>
      <c r="R626" s="1573"/>
      <c r="S626" s="1573"/>
      <c r="T626" s="1574"/>
      <c r="U626" s="1574"/>
      <c r="V626" s="1575"/>
      <c r="W626" s="1575"/>
    </row>
    <row r="627" spans="1:23" s="1328" customFormat="1" ht="11.25" customHeight="1" x14ac:dyDescent="0.2">
      <c r="A627" s="311"/>
      <c r="B627" s="311"/>
      <c r="C627" s="311"/>
      <c r="D627" s="262"/>
      <c r="E627" s="201"/>
      <c r="F627" s="201"/>
      <c r="G627" s="201"/>
      <c r="H627" s="201"/>
      <c r="I627" s="1318"/>
      <c r="J627" s="201"/>
      <c r="K627" s="263"/>
      <c r="L627" s="263"/>
      <c r="M627" s="265"/>
      <c r="N627" s="265"/>
      <c r="O627" s="265"/>
      <c r="P627" s="263"/>
      <c r="Q627" s="265"/>
      <c r="R627" s="265"/>
      <c r="S627" s="265"/>
      <c r="T627" s="266"/>
      <c r="U627" s="266"/>
      <c r="V627" s="266"/>
      <c r="W627" s="266"/>
    </row>
    <row r="628" spans="1:23" s="1309" customFormat="1" ht="11.25" customHeight="1" x14ac:dyDescent="0.2">
      <c r="A628" s="199" t="s">
        <v>639</v>
      </c>
      <c r="B628" s="199" t="s">
        <v>3228</v>
      </c>
      <c r="C628" s="199" t="s">
        <v>3228</v>
      </c>
      <c r="D628" s="200" t="s">
        <v>3052</v>
      </c>
      <c r="E628" s="280" t="s">
        <v>2723</v>
      </c>
      <c r="F628" s="207" t="s">
        <v>846</v>
      </c>
      <c r="G628" s="207" t="s">
        <v>709</v>
      </c>
      <c r="H628" s="207" t="s">
        <v>1540</v>
      </c>
      <c r="I628" s="351"/>
      <c r="J628" s="207" t="s">
        <v>102</v>
      </c>
      <c r="K628" s="250" t="s">
        <v>1882</v>
      </c>
      <c r="L628" s="396" t="s">
        <v>3628</v>
      </c>
      <c r="M628" s="1555" t="s">
        <v>2944</v>
      </c>
      <c r="N628" s="1556">
        <v>1223</v>
      </c>
      <c r="O628" s="1557" t="s">
        <v>2945</v>
      </c>
      <c r="P628" s="1558">
        <v>1545</v>
      </c>
      <c r="Q628" s="1559" t="s">
        <v>2946</v>
      </c>
      <c r="R628" s="1564">
        <v>1987</v>
      </c>
      <c r="S628" s="1567" t="s">
        <v>2225</v>
      </c>
      <c r="T628" s="1569" t="s">
        <v>738</v>
      </c>
      <c r="U628" s="1569"/>
      <c r="V628" s="1570" t="s">
        <v>738</v>
      </c>
      <c r="W628" s="1570"/>
    </row>
    <row r="629" spans="1:23" s="1309" customFormat="1" ht="11.25" customHeight="1" x14ac:dyDescent="0.2">
      <c r="A629" s="199" t="s">
        <v>639</v>
      </c>
      <c r="B629" s="199" t="s">
        <v>3228</v>
      </c>
      <c r="C629" s="216"/>
      <c r="D629" s="236"/>
      <c r="E629" s="219"/>
      <c r="F629" s="226"/>
      <c r="G629" s="226"/>
      <c r="H629" s="226"/>
      <c r="I629" s="351"/>
      <c r="J629" s="226"/>
      <c r="K629" s="227"/>
      <c r="L629" s="429"/>
      <c r="M629" s="1571"/>
      <c r="N629" s="1571"/>
      <c r="O629" s="1572"/>
      <c r="P629" s="1802"/>
      <c r="Q629" s="1573"/>
      <c r="R629" s="1573"/>
      <c r="S629" s="1573"/>
      <c r="T629" s="1574"/>
      <c r="U629" s="1574"/>
      <c r="V629" s="1575"/>
      <c r="W629" s="1575"/>
    </row>
    <row r="630" spans="1:23" s="1309" customFormat="1" ht="11.25" customHeight="1" x14ac:dyDescent="0.2">
      <c r="A630" s="199" t="s">
        <v>639</v>
      </c>
      <c r="B630" s="199" t="s">
        <v>3228</v>
      </c>
      <c r="C630" s="216"/>
      <c r="D630" s="236"/>
      <c r="E630" s="219"/>
      <c r="F630" s="207" t="s">
        <v>3051</v>
      </c>
      <c r="G630" s="207" t="s">
        <v>709</v>
      </c>
      <c r="H630" s="207" t="s">
        <v>4448</v>
      </c>
      <c r="I630" s="351"/>
      <c r="J630" s="207" t="s">
        <v>102</v>
      </c>
      <c r="K630" s="250" t="s">
        <v>1882</v>
      </c>
      <c r="L630" s="396" t="s">
        <v>3628</v>
      </c>
      <c r="M630" s="1555" t="s">
        <v>3045</v>
      </c>
      <c r="N630" s="1556">
        <v>1223</v>
      </c>
      <c r="O630" s="1557" t="s">
        <v>3047</v>
      </c>
      <c r="P630" s="1558">
        <v>1545</v>
      </c>
      <c r="Q630" s="1559" t="s">
        <v>3049</v>
      </c>
      <c r="R630" s="1564">
        <v>1987</v>
      </c>
      <c r="S630" s="1567" t="s">
        <v>2225</v>
      </c>
      <c r="T630" s="1569" t="s">
        <v>738</v>
      </c>
      <c r="U630" s="1569"/>
      <c r="V630" s="1570" t="s">
        <v>738</v>
      </c>
      <c r="W630" s="1570"/>
    </row>
    <row r="631" spans="1:23" s="1309" customFormat="1" ht="11.25" customHeight="1" x14ac:dyDescent="0.2">
      <c r="A631" s="199" t="s">
        <v>639</v>
      </c>
      <c r="B631" s="199" t="s">
        <v>3228</v>
      </c>
      <c r="C631" s="216"/>
      <c r="D631" s="236"/>
      <c r="E631" s="219"/>
      <c r="F631" s="226"/>
      <c r="G631" s="226"/>
      <c r="H631" s="226"/>
      <c r="I631" s="351"/>
      <c r="J631" s="226"/>
      <c r="K631" s="227"/>
      <c r="L631" s="429"/>
      <c r="M631" s="1571"/>
      <c r="N631" s="1571"/>
      <c r="O631" s="1572"/>
      <c r="P631" s="1802"/>
      <c r="Q631" s="1573"/>
      <c r="R631" s="1573"/>
      <c r="S631" s="1573"/>
      <c r="T631" s="1574"/>
      <c r="U631" s="1574"/>
      <c r="V631" s="1575"/>
      <c r="W631" s="1575"/>
    </row>
    <row r="632" spans="1:23" s="1328" customFormat="1" ht="11.25" customHeight="1" x14ac:dyDescent="0.2">
      <c r="A632" s="199" t="s">
        <v>639</v>
      </c>
      <c r="B632" s="199" t="s">
        <v>3228</v>
      </c>
      <c r="C632" s="216"/>
      <c r="D632" s="200" t="s">
        <v>3053</v>
      </c>
      <c r="E632" s="280" t="s">
        <v>2723</v>
      </c>
      <c r="F632" s="207" t="s">
        <v>846</v>
      </c>
      <c r="G632" s="207" t="s">
        <v>709</v>
      </c>
      <c r="H632" s="207" t="s">
        <v>1540</v>
      </c>
      <c r="I632" s="351"/>
      <c r="J632" s="207" t="s">
        <v>102</v>
      </c>
      <c r="K632" s="250" t="s">
        <v>1882</v>
      </c>
      <c r="L632" s="396" t="s">
        <v>3629</v>
      </c>
      <c r="M632" s="1555" t="s">
        <v>2974</v>
      </c>
      <c r="N632" s="1556">
        <v>1407</v>
      </c>
      <c r="O632" s="1557" t="s">
        <v>2975</v>
      </c>
      <c r="P632" s="1558">
        <v>1729</v>
      </c>
      <c r="Q632" s="1559" t="s">
        <v>2976</v>
      </c>
      <c r="R632" s="1564">
        <v>2170</v>
      </c>
      <c r="S632" s="1567" t="s">
        <v>2225</v>
      </c>
      <c r="T632" s="1569" t="s">
        <v>738</v>
      </c>
      <c r="U632" s="1569"/>
      <c r="V632" s="1570" t="s">
        <v>738</v>
      </c>
      <c r="W632" s="1570"/>
    </row>
    <row r="633" spans="1:23" s="1328" customFormat="1" ht="11.25" customHeight="1" x14ac:dyDescent="0.2">
      <c r="A633" s="199" t="s">
        <v>639</v>
      </c>
      <c r="B633" s="199" t="s">
        <v>3228</v>
      </c>
      <c r="C633" s="216"/>
      <c r="D633" s="236"/>
      <c r="E633" s="219"/>
      <c r="F633" s="226"/>
      <c r="G633" s="226"/>
      <c r="H633" s="226"/>
      <c r="I633" s="351"/>
      <c r="J633" s="226"/>
      <c r="K633" s="227"/>
      <c r="L633" s="429"/>
      <c r="M633" s="1571"/>
      <c r="N633" s="1571"/>
      <c r="O633" s="1572"/>
      <c r="P633" s="1802"/>
      <c r="Q633" s="1573"/>
      <c r="R633" s="1573"/>
      <c r="S633" s="1573"/>
      <c r="T633" s="1574"/>
      <c r="U633" s="1574"/>
      <c r="V633" s="1575"/>
      <c r="W633" s="1575"/>
    </row>
    <row r="634" spans="1:23" s="1328" customFormat="1" ht="11.25" customHeight="1" x14ac:dyDescent="0.2">
      <c r="A634" s="199" t="s">
        <v>639</v>
      </c>
      <c r="B634" s="199" t="s">
        <v>3228</v>
      </c>
      <c r="C634" s="216"/>
      <c r="D634" s="236"/>
      <c r="E634" s="219"/>
      <c r="F634" s="207" t="s">
        <v>3051</v>
      </c>
      <c r="G634" s="207" t="s">
        <v>709</v>
      </c>
      <c r="H634" s="207" t="s">
        <v>4448</v>
      </c>
      <c r="I634" s="351"/>
      <c r="J634" s="207" t="s">
        <v>102</v>
      </c>
      <c r="K634" s="250" t="s">
        <v>1882</v>
      </c>
      <c r="L634" s="396" t="s">
        <v>3629</v>
      </c>
      <c r="M634" s="1555" t="s">
        <v>3046</v>
      </c>
      <c r="N634" s="1556">
        <v>1407</v>
      </c>
      <c r="O634" s="1557" t="s">
        <v>3048</v>
      </c>
      <c r="P634" s="1558">
        <v>1729</v>
      </c>
      <c r="Q634" s="1559" t="s">
        <v>3050</v>
      </c>
      <c r="R634" s="1564">
        <v>2170</v>
      </c>
      <c r="S634" s="1567" t="s">
        <v>2225</v>
      </c>
      <c r="T634" s="1569" t="s">
        <v>738</v>
      </c>
      <c r="U634" s="1569"/>
      <c r="V634" s="1570" t="s">
        <v>738</v>
      </c>
      <c r="W634" s="1570"/>
    </row>
    <row r="635" spans="1:23" s="1328" customFormat="1" ht="11.25" customHeight="1" x14ac:dyDescent="0.2">
      <c r="A635" s="199" t="s">
        <v>639</v>
      </c>
      <c r="B635" s="199" t="s">
        <v>3228</v>
      </c>
      <c r="C635" s="216"/>
      <c r="D635" s="236"/>
      <c r="E635" s="219"/>
      <c r="F635" s="226"/>
      <c r="G635" s="226"/>
      <c r="H635" s="226"/>
      <c r="I635" s="351"/>
      <c r="J635" s="226"/>
      <c r="K635" s="227"/>
      <c r="L635" s="429"/>
      <c r="M635" s="1571"/>
      <c r="N635" s="1571"/>
      <c r="O635" s="1572"/>
      <c r="P635" s="1802"/>
      <c r="Q635" s="1573"/>
      <c r="R635" s="1573"/>
      <c r="S635" s="1573"/>
      <c r="T635" s="1574"/>
      <c r="U635" s="1574"/>
      <c r="V635" s="1575"/>
      <c r="W635" s="1575"/>
    </row>
    <row r="636" spans="1:23" s="1309" customFormat="1" ht="11.25" customHeight="1" x14ac:dyDescent="0.2">
      <c r="A636" s="199" t="s">
        <v>639</v>
      </c>
      <c r="B636" s="199" t="s">
        <v>3228</v>
      </c>
      <c r="C636" s="216"/>
      <c r="D636" s="200" t="s">
        <v>3191</v>
      </c>
      <c r="E636" s="280" t="s">
        <v>3027</v>
      </c>
      <c r="F636" s="207" t="s">
        <v>377</v>
      </c>
      <c r="G636" s="207" t="s">
        <v>718</v>
      </c>
      <c r="H636" s="207" t="s">
        <v>4094</v>
      </c>
      <c r="I636" s="351"/>
      <c r="J636" s="207" t="s">
        <v>1882</v>
      </c>
      <c r="K636" s="250" t="s">
        <v>1882</v>
      </c>
      <c r="L636" s="396" t="s">
        <v>3630</v>
      </c>
      <c r="M636" s="1555" t="s">
        <v>3193</v>
      </c>
      <c r="N636" s="1556">
        <v>1223</v>
      </c>
      <c r="O636" s="1557" t="s">
        <v>3197</v>
      </c>
      <c r="P636" s="1558">
        <v>1545</v>
      </c>
      <c r="Q636" s="1559" t="s">
        <v>3203</v>
      </c>
      <c r="R636" s="1564">
        <v>1987</v>
      </c>
      <c r="S636" s="1567" t="s">
        <v>2225</v>
      </c>
      <c r="T636" s="1569" t="s">
        <v>738</v>
      </c>
      <c r="U636" s="1569"/>
      <c r="V636" s="1570" t="s">
        <v>738</v>
      </c>
      <c r="W636" s="1570"/>
    </row>
    <row r="637" spans="1:23" s="1309" customFormat="1" ht="11.25" customHeight="1" x14ac:dyDescent="0.2">
      <c r="A637" s="199" t="s">
        <v>639</v>
      </c>
      <c r="B637" s="199" t="s">
        <v>3228</v>
      </c>
      <c r="C637" s="216"/>
      <c r="D637" s="236"/>
      <c r="E637" s="219"/>
      <c r="F637" s="226"/>
      <c r="G637" s="226"/>
      <c r="H637" s="226"/>
      <c r="I637" s="351"/>
      <c r="J637" s="226"/>
      <c r="K637" s="227"/>
      <c r="L637" s="429"/>
      <c r="M637" s="1571"/>
      <c r="N637" s="1571"/>
      <c r="O637" s="1572"/>
      <c r="P637" s="1802"/>
      <c r="Q637" s="1573"/>
      <c r="R637" s="1573"/>
      <c r="S637" s="1573"/>
      <c r="T637" s="1574"/>
      <c r="U637" s="1574"/>
      <c r="V637" s="1575"/>
      <c r="W637" s="1575"/>
    </row>
    <row r="638" spans="1:23" s="1309" customFormat="1" ht="11.25" customHeight="1" x14ac:dyDescent="0.2">
      <c r="A638" s="199" t="s">
        <v>639</v>
      </c>
      <c r="B638" s="199" t="s">
        <v>3228</v>
      </c>
      <c r="C638" s="216"/>
      <c r="D638" s="236"/>
      <c r="E638" s="219"/>
      <c r="F638" s="207" t="s">
        <v>4971</v>
      </c>
      <c r="G638" s="207" t="s">
        <v>718</v>
      </c>
      <c r="H638" s="207" t="s">
        <v>4448</v>
      </c>
      <c r="I638" s="351"/>
      <c r="J638" s="207" t="s">
        <v>1882</v>
      </c>
      <c r="K638" s="250" t="s">
        <v>1882</v>
      </c>
      <c r="L638" s="396" t="s">
        <v>3630</v>
      </c>
      <c r="M638" s="1555" t="s">
        <v>3194</v>
      </c>
      <c r="N638" s="1556">
        <v>1223</v>
      </c>
      <c r="O638" s="1557" t="s">
        <v>3198</v>
      </c>
      <c r="P638" s="1558">
        <v>1545</v>
      </c>
      <c r="Q638" s="1559" t="s">
        <v>3201</v>
      </c>
      <c r="R638" s="1564">
        <v>1987</v>
      </c>
      <c r="S638" s="1567" t="s">
        <v>2225</v>
      </c>
      <c r="T638" s="1569" t="s">
        <v>738</v>
      </c>
      <c r="U638" s="1569"/>
      <c r="V638" s="1570" t="s">
        <v>738</v>
      </c>
      <c r="W638" s="1570"/>
    </row>
    <row r="639" spans="1:23" s="1309" customFormat="1" ht="11.25" customHeight="1" x14ac:dyDescent="0.2">
      <c r="A639" s="199" t="s">
        <v>639</v>
      </c>
      <c r="B639" s="199" t="s">
        <v>3228</v>
      </c>
      <c r="C639" s="216"/>
      <c r="D639" s="236"/>
      <c r="E639" s="219"/>
      <c r="F639" s="226"/>
      <c r="G639" s="226"/>
      <c r="H639" s="226"/>
      <c r="I639" s="351"/>
      <c r="J639" s="226"/>
      <c r="K639" s="227"/>
      <c r="L639" s="429"/>
      <c r="M639" s="1571"/>
      <c r="N639" s="1571"/>
      <c r="O639" s="1572"/>
      <c r="P639" s="1802"/>
      <c r="Q639" s="1573"/>
      <c r="R639" s="1573"/>
      <c r="S639" s="1573"/>
      <c r="T639" s="1574"/>
      <c r="U639" s="1574"/>
      <c r="V639" s="1575"/>
      <c r="W639" s="1575"/>
    </row>
    <row r="640" spans="1:23" s="1328" customFormat="1" ht="11.25" customHeight="1" x14ac:dyDescent="0.2">
      <c r="A640" s="199" t="s">
        <v>639</v>
      </c>
      <c r="B640" s="199" t="s">
        <v>3228</v>
      </c>
      <c r="C640" s="216"/>
      <c r="D640" s="200" t="s">
        <v>3192</v>
      </c>
      <c r="E640" s="280" t="s">
        <v>3027</v>
      </c>
      <c r="F640" s="207" t="s">
        <v>377</v>
      </c>
      <c r="G640" s="207" t="s">
        <v>718</v>
      </c>
      <c r="H640" s="207" t="s">
        <v>4094</v>
      </c>
      <c r="I640" s="351"/>
      <c r="J640" s="207" t="s">
        <v>1882</v>
      </c>
      <c r="K640" s="250" t="s">
        <v>1882</v>
      </c>
      <c r="L640" s="396" t="s">
        <v>3629</v>
      </c>
      <c r="M640" s="1555" t="s">
        <v>3195</v>
      </c>
      <c r="N640" s="1556">
        <v>1407</v>
      </c>
      <c r="O640" s="1557" t="s">
        <v>3199</v>
      </c>
      <c r="P640" s="1558">
        <v>1729</v>
      </c>
      <c r="Q640" s="1559" t="s">
        <v>3204</v>
      </c>
      <c r="R640" s="1564">
        <v>2170</v>
      </c>
      <c r="S640" s="1567" t="s">
        <v>2225</v>
      </c>
      <c r="T640" s="1569" t="s">
        <v>738</v>
      </c>
      <c r="U640" s="1580"/>
      <c r="V640" s="1570" t="s">
        <v>738</v>
      </c>
      <c r="W640" s="1581"/>
    </row>
    <row r="641" spans="1:23" s="1328" customFormat="1" ht="11.25" customHeight="1" x14ac:dyDescent="0.2">
      <c r="A641" s="199" t="s">
        <v>639</v>
      </c>
      <c r="B641" s="199" t="s">
        <v>3228</v>
      </c>
      <c r="C641" s="216"/>
      <c r="D641" s="236"/>
      <c r="E641" s="219"/>
      <c r="F641" s="226"/>
      <c r="G641" s="226"/>
      <c r="H641" s="226"/>
      <c r="I641" s="351"/>
      <c r="J641" s="226"/>
      <c r="K641" s="227"/>
      <c r="L641" s="429"/>
      <c r="M641" s="1571"/>
      <c r="N641" s="1571"/>
      <c r="O641" s="1572"/>
      <c r="P641" s="1802"/>
      <c r="Q641" s="1573"/>
      <c r="R641" s="1573"/>
      <c r="S641" s="1573"/>
      <c r="T641" s="1574"/>
      <c r="U641" s="1574"/>
      <c r="V641" s="1575"/>
      <c r="W641" s="1575"/>
    </row>
    <row r="642" spans="1:23" s="1328" customFormat="1" ht="11.25" customHeight="1" x14ac:dyDescent="0.2">
      <c r="A642" s="199" t="s">
        <v>639</v>
      </c>
      <c r="B642" s="199" t="s">
        <v>3228</v>
      </c>
      <c r="C642" s="216"/>
      <c r="D642" s="236"/>
      <c r="E642" s="219"/>
      <c r="F642" s="207" t="s">
        <v>4971</v>
      </c>
      <c r="G642" s="207" t="s">
        <v>718</v>
      </c>
      <c r="H642" s="207" t="s">
        <v>4448</v>
      </c>
      <c r="I642" s="351"/>
      <c r="J642" s="207" t="s">
        <v>1882</v>
      </c>
      <c r="K642" s="250" t="s">
        <v>1882</v>
      </c>
      <c r="L642" s="396" t="s">
        <v>3629</v>
      </c>
      <c r="M642" s="1555" t="s">
        <v>3196</v>
      </c>
      <c r="N642" s="1556">
        <v>1407</v>
      </c>
      <c r="O642" s="1557" t="s">
        <v>3200</v>
      </c>
      <c r="P642" s="1558">
        <v>1729</v>
      </c>
      <c r="Q642" s="1559" t="s">
        <v>3202</v>
      </c>
      <c r="R642" s="1564">
        <v>2170</v>
      </c>
      <c r="S642" s="1567" t="s">
        <v>2225</v>
      </c>
      <c r="T642" s="1569" t="s">
        <v>738</v>
      </c>
      <c r="U642" s="1569"/>
      <c r="V642" s="1570" t="s">
        <v>738</v>
      </c>
      <c r="W642" s="1570"/>
    </row>
    <row r="643" spans="1:23" s="1328" customFormat="1" ht="11.25" customHeight="1" x14ac:dyDescent="0.2">
      <c r="A643" s="199" t="s">
        <v>639</v>
      </c>
      <c r="B643" s="199" t="s">
        <v>3228</v>
      </c>
      <c r="C643" s="281"/>
      <c r="D643" s="236"/>
      <c r="E643" s="219"/>
      <c r="F643" s="226"/>
      <c r="G643" s="226"/>
      <c r="H643" s="226"/>
      <c r="I643" s="351"/>
      <c r="J643" s="226"/>
      <c r="K643" s="227"/>
      <c r="L643" s="429"/>
      <c r="M643" s="1571"/>
      <c r="N643" s="1571"/>
      <c r="O643" s="1572"/>
      <c r="P643" s="1802"/>
      <c r="Q643" s="1573"/>
      <c r="R643" s="1573"/>
      <c r="S643" s="1573"/>
      <c r="T643" s="1574"/>
      <c r="U643" s="1574"/>
      <c r="V643" s="1575"/>
      <c r="W643" s="1575"/>
    </row>
    <row r="644" spans="1:23" s="1328" customFormat="1" ht="11.25" customHeight="1" x14ac:dyDescent="0.2">
      <c r="A644" s="311"/>
      <c r="B644" s="311"/>
      <c r="C644" s="311"/>
      <c r="D644" s="262"/>
      <c r="E644" s="201"/>
      <c r="F644" s="201"/>
      <c r="G644" s="201"/>
      <c r="H644" s="201"/>
      <c r="I644" s="1318"/>
      <c r="J644" s="201"/>
      <c r="K644" s="263"/>
      <c r="L644" s="263"/>
      <c r="M644" s="265"/>
      <c r="N644" s="265"/>
      <c r="O644" s="265"/>
      <c r="P644" s="263"/>
      <c r="Q644" s="265"/>
      <c r="R644" s="265"/>
      <c r="S644" s="265"/>
      <c r="T644" s="266"/>
      <c r="U644" s="266"/>
      <c r="V644" s="266"/>
      <c r="W644" s="266"/>
    </row>
    <row r="645" spans="1:23" s="1309" customFormat="1" ht="11.25" customHeight="1" x14ac:dyDescent="0.2">
      <c r="A645" s="199" t="s">
        <v>639</v>
      </c>
      <c r="B645" s="199" t="s">
        <v>4447</v>
      </c>
      <c r="C645" s="199" t="s">
        <v>4447</v>
      </c>
      <c r="D645" s="200" t="s">
        <v>3052</v>
      </c>
      <c r="E645" s="280" t="s">
        <v>2723</v>
      </c>
      <c r="F645" s="207" t="s">
        <v>3051</v>
      </c>
      <c r="G645" s="207" t="s">
        <v>709</v>
      </c>
      <c r="H645" s="207" t="s">
        <v>4448</v>
      </c>
      <c r="I645" s="351"/>
      <c r="J645" s="207" t="s">
        <v>102</v>
      </c>
      <c r="K645" s="250" t="s">
        <v>1882</v>
      </c>
      <c r="L645" s="396" t="s">
        <v>3628</v>
      </c>
      <c r="M645" s="1555" t="s">
        <v>3045</v>
      </c>
      <c r="N645" s="1556">
        <v>1223</v>
      </c>
      <c r="O645" s="1557" t="s">
        <v>3047</v>
      </c>
      <c r="P645" s="1558">
        <v>1545</v>
      </c>
      <c r="Q645" s="1559" t="s">
        <v>3049</v>
      </c>
      <c r="R645" s="1564">
        <v>1987</v>
      </c>
      <c r="S645" s="1567" t="s">
        <v>2225</v>
      </c>
      <c r="T645" s="1569" t="s">
        <v>738</v>
      </c>
      <c r="U645" s="1569"/>
      <c r="V645" s="1570" t="s">
        <v>738</v>
      </c>
      <c r="W645" s="1570"/>
    </row>
    <row r="646" spans="1:23" s="1309" customFormat="1" ht="11.25" customHeight="1" x14ac:dyDescent="0.2">
      <c r="A646" s="199" t="s">
        <v>639</v>
      </c>
      <c r="B646" s="199" t="s">
        <v>4447</v>
      </c>
      <c r="C646" s="216"/>
      <c r="D646" s="224"/>
      <c r="E646" s="225"/>
      <c r="F646" s="226"/>
      <c r="G646" s="226"/>
      <c r="H646" s="226"/>
      <c r="I646" s="351"/>
      <c r="J646" s="226"/>
      <c r="K646" s="227"/>
      <c r="L646" s="429"/>
      <c r="M646" s="1571"/>
      <c r="N646" s="1571"/>
      <c r="O646" s="1572"/>
      <c r="P646" s="1802"/>
      <c r="Q646" s="1573"/>
      <c r="R646" s="1573"/>
      <c r="S646" s="1573"/>
      <c r="T646" s="1574"/>
      <c r="U646" s="1574"/>
      <c r="V646" s="1575"/>
      <c r="W646" s="1575"/>
    </row>
    <row r="647" spans="1:23" s="1328" customFormat="1" ht="11.25" customHeight="1" x14ac:dyDescent="0.2">
      <c r="A647" s="199" t="s">
        <v>639</v>
      </c>
      <c r="B647" s="199" t="s">
        <v>4447</v>
      </c>
      <c r="C647" s="216"/>
      <c r="D647" s="200" t="s">
        <v>3053</v>
      </c>
      <c r="E647" s="280" t="s">
        <v>2723</v>
      </c>
      <c r="F647" s="207" t="s">
        <v>3051</v>
      </c>
      <c r="G647" s="207" t="s">
        <v>709</v>
      </c>
      <c r="H647" s="207" t="s">
        <v>4448</v>
      </c>
      <c r="I647" s="351"/>
      <c r="J647" s="207" t="s">
        <v>102</v>
      </c>
      <c r="K647" s="250" t="s">
        <v>1882</v>
      </c>
      <c r="L647" s="396" t="s">
        <v>3629</v>
      </c>
      <c r="M647" s="1555" t="s">
        <v>3046</v>
      </c>
      <c r="N647" s="1556">
        <v>1407</v>
      </c>
      <c r="O647" s="1557" t="s">
        <v>3048</v>
      </c>
      <c r="P647" s="1558">
        <v>1729</v>
      </c>
      <c r="Q647" s="1559" t="s">
        <v>3050</v>
      </c>
      <c r="R647" s="1564">
        <v>2170</v>
      </c>
      <c r="S647" s="1567" t="s">
        <v>2225</v>
      </c>
      <c r="T647" s="1569" t="s">
        <v>738</v>
      </c>
      <c r="U647" s="1569"/>
      <c r="V647" s="1570" t="s">
        <v>738</v>
      </c>
      <c r="W647" s="1570"/>
    </row>
    <row r="648" spans="1:23" s="1328" customFormat="1" ht="11.25" customHeight="1" x14ac:dyDescent="0.2">
      <c r="A648" s="199" t="s">
        <v>639</v>
      </c>
      <c r="B648" s="199" t="s">
        <v>4447</v>
      </c>
      <c r="C648" s="216"/>
      <c r="D648" s="224"/>
      <c r="E648" s="225"/>
      <c r="F648" s="226"/>
      <c r="G648" s="226"/>
      <c r="H648" s="226"/>
      <c r="I648" s="351"/>
      <c r="J648" s="226"/>
      <c r="K648" s="227"/>
      <c r="L648" s="429"/>
      <c r="M648" s="1571"/>
      <c r="N648" s="1571"/>
      <c r="O648" s="1572"/>
      <c r="P648" s="1802"/>
      <c r="Q648" s="1573"/>
      <c r="R648" s="1573"/>
      <c r="S648" s="1573"/>
      <c r="T648" s="1574"/>
      <c r="U648" s="1574"/>
      <c r="V648" s="1575"/>
      <c r="W648" s="1575"/>
    </row>
    <row r="649" spans="1:23" s="1309" customFormat="1" ht="11.25" customHeight="1" x14ac:dyDescent="0.2">
      <c r="A649" s="199" t="s">
        <v>639</v>
      </c>
      <c r="B649" s="199" t="s">
        <v>4447</v>
      </c>
      <c r="C649" s="216"/>
      <c r="D649" s="200" t="s">
        <v>3191</v>
      </c>
      <c r="E649" s="280" t="s">
        <v>3027</v>
      </c>
      <c r="F649" s="207" t="s">
        <v>4971</v>
      </c>
      <c r="G649" s="207" t="s">
        <v>718</v>
      </c>
      <c r="H649" s="207" t="s">
        <v>4448</v>
      </c>
      <c r="I649" s="351"/>
      <c r="J649" s="207" t="s">
        <v>1882</v>
      </c>
      <c r="K649" s="250" t="s">
        <v>1882</v>
      </c>
      <c r="L649" s="396" t="s">
        <v>3630</v>
      </c>
      <c r="M649" s="1555" t="s">
        <v>3194</v>
      </c>
      <c r="N649" s="1556">
        <v>1223</v>
      </c>
      <c r="O649" s="1557" t="s">
        <v>3198</v>
      </c>
      <c r="P649" s="1558">
        <v>1545</v>
      </c>
      <c r="Q649" s="1559" t="s">
        <v>3201</v>
      </c>
      <c r="R649" s="1564">
        <v>1987</v>
      </c>
      <c r="S649" s="1567" t="s">
        <v>2225</v>
      </c>
      <c r="T649" s="1569" t="s">
        <v>738</v>
      </c>
      <c r="U649" s="1569"/>
      <c r="V649" s="1570" t="s">
        <v>738</v>
      </c>
      <c r="W649" s="1570"/>
    </row>
    <row r="650" spans="1:23" s="1309" customFormat="1" ht="11.25" customHeight="1" x14ac:dyDescent="0.2">
      <c r="A650" s="199" t="s">
        <v>639</v>
      </c>
      <c r="B650" s="199" t="s">
        <v>4447</v>
      </c>
      <c r="C650" s="216"/>
      <c r="D650" s="224"/>
      <c r="E650" s="225"/>
      <c r="F650" s="226"/>
      <c r="G650" s="226"/>
      <c r="H650" s="226"/>
      <c r="I650" s="351"/>
      <c r="J650" s="226"/>
      <c r="K650" s="227"/>
      <c r="L650" s="429"/>
      <c r="M650" s="1571"/>
      <c r="N650" s="1571"/>
      <c r="O650" s="1572"/>
      <c r="P650" s="1802"/>
      <c r="Q650" s="1573"/>
      <c r="R650" s="1573"/>
      <c r="S650" s="1573"/>
      <c r="T650" s="1574"/>
      <c r="U650" s="1574"/>
      <c r="V650" s="1575"/>
      <c r="W650" s="1575"/>
    </row>
    <row r="651" spans="1:23" s="1328" customFormat="1" ht="11.25" customHeight="1" x14ac:dyDescent="0.2">
      <c r="A651" s="239" t="s">
        <v>639</v>
      </c>
      <c r="B651" s="199" t="s">
        <v>4447</v>
      </c>
      <c r="C651" s="216"/>
      <c r="D651" s="200" t="s">
        <v>3192</v>
      </c>
      <c r="E651" s="280" t="s">
        <v>3027</v>
      </c>
      <c r="F651" s="207" t="s">
        <v>4971</v>
      </c>
      <c r="G651" s="207" t="s">
        <v>718</v>
      </c>
      <c r="H651" s="207" t="s">
        <v>4448</v>
      </c>
      <c r="I651" s="351"/>
      <c r="J651" s="207" t="s">
        <v>1882</v>
      </c>
      <c r="K651" s="250" t="s">
        <v>1882</v>
      </c>
      <c r="L651" s="396" t="s">
        <v>3629</v>
      </c>
      <c r="M651" s="1555" t="s">
        <v>3196</v>
      </c>
      <c r="N651" s="1556">
        <v>1407</v>
      </c>
      <c r="O651" s="1557" t="s">
        <v>3200</v>
      </c>
      <c r="P651" s="1558">
        <v>1729</v>
      </c>
      <c r="Q651" s="1559" t="s">
        <v>3202</v>
      </c>
      <c r="R651" s="1564">
        <v>2170</v>
      </c>
      <c r="S651" s="1567" t="s">
        <v>2225</v>
      </c>
      <c r="T651" s="1569" t="s">
        <v>738</v>
      </c>
      <c r="U651" s="1569"/>
      <c r="V651" s="1570" t="s">
        <v>738</v>
      </c>
      <c r="W651" s="1570"/>
    </row>
    <row r="652" spans="1:23" s="1328" customFormat="1" ht="11.25" customHeight="1" x14ac:dyDescent="0.2">
      <c r="A652" s="239" t="s">
        <v>639</v>
      </c>
      <c r="B652" s="199" t="s">
        <v>4447</v>
      </c>
      <c r="C652" s="1309"/>
      <c r="D652" s="224"/>
      <c r="E652" s="225"/>
      <c r="F652" s="226"/>
      <c r="G652" s="226"/>
      <c r="H652" s="226"/>
      <c r="I652" s="351"/>
      <c r="J652" s="226"/>
      <c r="K652" s="227"/>
      <c r="L652" s="429"/>
      <c r="M652" s="1571"/>
      <c r="N652" s="1571"/>
      <c r="O652" s="1572"/>
      <c r="P652" s="1802"/>
      <c r="Q652" s="1573"/>
      <c r="R652" s="1573"/>
      <c r="S652" s="1573"/>
      <c r="T652" s="1574"/>
      <c r="U652" s="1574"/>
      <c r="V652" s="1575"/>
      <c r="W652" s="1575"/>
    </row>
    <row r="653" spans="1:23" s="1328" customFormat="1" ht="11.25" customHeight="1" x14ac:dyDescent="0.2">
      <c r="A653" s="311"/>
      <c r="B653" s="311"/>
      <c r="C653" s="311"/>
      <c r="D653" s="262"/>
      <c r="E653" s="201"/>
      <c r="F653" s="201"/>
      <c r="G653" s="201"/>
      <c r="H653" s="201"/>
      <c r="I653" s="1318"/>
      <c r="J653" s="201"/>
      <c r="K653" s="263"/>
      <c r="L653" s="263"/>
      <c r="M653" s="265"/>
      <c r="N653" s="265"/>
      <c r="O653" s="265"/>
      <c r="P653" s="263"/>
      <c r="Q653" s="265"/>
      <c r="R653" s="265"/>
      <c r="S653" s="265"/>
      <c r="T653" s="266"/>
      <c r="U653" s="266"/>
      <c r="V653" s="266"/>
      <c r="W653" s="266"/>
    </row>
    <row r="654" spans="1:23" s="1309" customFormat="1" ht="11.25" customHeight="1" x14ac:dyDescent="0.2">
      <c r="A654" s="239" t="s">
        <v>639</v>
      </c>
      <c r="B654" s="199" t="s">
        <v>7010</v>
      </c>
      <c r="C654" s="199" t="s">
        <v>7010</v>
      </c>
      <c r="D654" s="200" t="s">
        <v>3317</v>
      </c>
      <c r="E654" s="207" t="s">
        <v>7015</v>
      </c>
      <c r="F654" s="207" t="s">
        <v>716</v>
      </c>
      <c r="G654" s="207" t="s">
        <v>123</v>
      </c>
      <c r="H654" s="207" t="s">
        <v>7895</v>
      </c>
      <c r="I654" s="351"/>
      <c r="J654" s="207" t="s">
        <v>833</v>
      </c>
      <c r="K654" s="250" t="s">
        <v>2057</v>
      </c>
      <c r="L654" s="396" t="s">
        <v>2943</v>
      </c>
      <c r="M654" s="1555" t="s">
        <v>4775</v>
      </c>
      <c r="N654" s="1556">
        <v>1194</v>
      </c>
      <c r="O654" s="1566" t="s">
        <v>738</v>
      </c>
      <c r="P654" s="1797"/>
      <c r="Q654" s="1559" t="s">
        <v>4776</v>
      </c>
      <c r="R654" s="1564">
        <v>1970</v>
      </c>
      <c r="S654" s="1567" t="s">
        <v>2225</v>
      </c>
      <c r="T654" s="1561" t="s">
        <v>738</v>
      </c>
      <c r="U654" s="1561"/>
      <c r="V654" s="1562" t="s">
        <v>738</v>
      </c>
      <c r="W654" s="1562"/>
    </row>
    <row r="655" spans="1:23" s="1309" customFormat="1" ht="11.25" customHeight="1" x14ac:dyDescent="0.2">
      <c r="A655" s="239" t="s">
        <v>639</v>
      </c>
      <c r="B655" s="199" t="s">
        <v>7010</v>
      </c>
      <c r="C655" s="216"/>
      <c r="D655" s="200" t="s">
        <v>7893</v>
      </c>
      <c r="E655" s="217"/>
      <c r="F655" s="207" t="s">
        <v>716</v>
      </c>
      <c r="G655" s="207" t="s">
        <v>123</v>
      </c>
      <c r="H655" s="207" t="s">
        <v>7895</v>
      </c>
      <c r="I655" s="351"/>
      <c r="J655" s="207" t="s">
        <v>833</v>
      </c>
      <c r="K655" s="250" t="s">
        <v>2057</v>
      </c>
      <c r="L655" s="396" t="s">
        <v>3941</v>
      </c>
      <c r="M655" s="1555" t="s">
        <v>4918</v>
      </c>
      <c r="N655" s="1556">
        <v>1383</v>
      </c>
      <c r="O655" s="1557" t="s">
        <v>738</v>
      </c>
      <c r="P655" s="1946"/>
      <c r="Q655" s="1559" t="s">
        <v>4919</v>
      </c>
      <c r="R655" s="1564">
        <v>2161</v>
      </c>
      <c r="S655" s="1582" t="s">
        <v>2225</v>
      </c>
      <c r="T655" s="1561" t="s">
        <v>738</v>
      </c>
      <c r="U655" s="1561"/>
      <c r="V655" s="1562" t="s">
        <v>738</v>
      </c>
      <c r="W655" s="1562"/>
    </row>
    <row r="656" spans="1:23" s="1309" customFormat="1" ht="11.25" customHeight="1" x14ac:dyDescent="0.2">
      <c r="A656" s="239" t="s">
        <v>639</v>
      </c>
      <c r="B656" s="199" t="s">
        <v>7010</v>
      </c>
      <c r="C656" s="223"/>
      <c r="D656" s="200" t="s">
        <v>7894</v>
      </c>
      <c r="E656" s="226"/>
      <c r="F656" s="207" t="s">
        <v>716</v>
      </c>
      <c r="G656" s="207" t="s">
        <v>123</v>
      </c>
      <c r="H656" s="207" t="s">
        <v>7895</v>
      </c>
      <c r="I656" s="351"/>
      <c r="J656" s="207" t="s">
        <v>833</v>
      </c>
      <c r="K656" s="250" t="s">
        <v>2057</v>
      </c>
      <c r="L656" s="396" t="s">
        <v>5337</v>
      </c>
      <c r="M656" s="1555" t="s">
        <v>5336</v>
      </c>
      <c r="N656" s="1556">
        <v>1194</v>
      </c>
      <c r="O656" s="1557" t="s">
        <v>738</v>
      </c>
      <c r="P656" s="1946"/>
      <c r="Q656" s="1559" t="s">
        <v>5338</v>
      </c>
      <c r="R656" s="1564">
        <v>1970</v>
      </c>
      <c r="S656" s="1582" t="s">
        <v>2225</v>
      </c>
      <c r="T656" s="1561" t="s">
        <v>738</v>
      </c>
      <c r="U656" s="1561"/>
      <c r="V656" s="1562" t="s">
        <v>738</v>
      </c>
      <c r="W656" s="1562"/>
    </row>
    <row r="657" spans="1:23" s="1328" customFormat="1" ht="11.25" customHeight="1" x14ac:dyDescent="0.2">
      <c r="A657" s="311"/>
      <c r="B657" s="311"/>
      <c r="C657" s="311"/>
      <c r="D657" s="262"/>
      <c r="E657" s="201"/>
      <c r="F657" s="201"/>
      <c r="G657" s="201"/>
      <c r="H657" s="201"/>
      <c r="I657" s="1318"/>
      <c r="J657" s="201"/>
      <c r="K657" s="263"/>
      <c r="L657" s="263"/>
      <c r="M657" s="265"/>
      <c r="N657" s="265"/>
      <c r="O657" s="265"/>
      <c r="P657" s="263"/>
      <c r="Q657" s="265"/>
      <c r="R657" s="265"/>
      <c r="S657" s="265"/>
      <c r="T657" s="266"/>
      <c r="U657" s="266"/>
      <c r="V657" s="266"/>
      <c r="W657" s="266"/>
    </row>
    <row r="658" spans="1:23" s="1309" customFormat="1" ht="11.25" customHeight="1" x14ac:dyDescent="0.2">
      <c r="A658" s="239" t="s">
        <v>639</v>
      </c>
      <c r="B658" s="199" t="s">
        <v>7011</v>
      </c>
      <c r="C658" s="199" t="s">
        <v>7011</v>
      </c>
      <c r="D658" s="200" t="s">
        <v>7012</v>
      </c>
      <c r="E658" s="207" t="s">
        <v>7015</v>
      </c>
      <c r="F658" s="207" t="s">
        <v>716</v>
      </c>
      <c r="G658" s="207" t="s">
        <v>123</v>
      </c>
      <c r="H658" s="207" t="s">
        <v>1724</v>
      </c>
      <c r="I658" s="351"/>
      <c r="J658" s="207" t="s">
        <v>1978</v>
      </c>
      <c r="K658" s="250" t="s">
        <v>832</v>
      </c>
      <c r="L658" s="396" t="s">
        <v>2943</v>
      </c>
      <c r="M658" s="1555" t="s">
        <v>4775</v>
      </c>
      <c r="N658" s="1556">
        <v>1194</v>
      </c>
      <c r="O658" s="1566" t="s">
        <v>738</v>
      </c>
      <c r="P658" s="1797"/>
      <c r="Q658" s="1559" t="s">
        <v>4776</v>
      </c>
      <c r="R658" s="1564">
        <v>1970</v>
      </c>
      <c r="S658" s="1567" t="s">
        <v>2225</v>
      </c>
      <c r="T658" s="1561" t="s">
        <v>738</v>
      </c>
      <c r="U658" s="1561"/>
      <c r="V658" s="1562" t="s">
        <v>738</v>
      </c>
      <c r="W658" s="1562"/>
    </row>
    <row r="659" spans="1:23" s="1309" customFormat="1" ht="11.25" customHeight="1" x14ac:dyDescent="0.2">
      <c r="A659" s="239" t="s">
        <v>639</v>
      </c>
      <c r="B659" s="199" t="s">
        <v>7011</v>
      </c>
      <c r="C659" s="216"/>
      <c r="D659" s="200" t="s">
        <v>7013</v>
      </c>
      <c r="E659" s="217"/>
      <c r="F659" s="207" t="s">
        <v>716</v>
      </c>
      <c r="G659" s="207" t="s">
        <v>123</v>
      </c>
      <c r="H659" s="207" t="s">
        <v>1724</v>
      </c>
      <c r="I659" s="351"/>
      <c r="J659" s="207" t="s">
        <v>1978</v>
      </c>
      <c r="K659" s="250" t="s">
        <v>832</v>
      </c>
      <c r="L659" s="396" t="s">
        <v>3941</v>
      </c>
      <c r="M659" s="1555" t="s">
        <v>4918</v>
      </c>
      <c r="N659" s="1556">
        <v>1383</v>
      </c>
      <c r="O659" s="1557" t="s">
        <v>738</v>
      </c>
      <c r="P659" s="1946"/>
      <c r="Q659" s="1559" t="s">
        <v>4919</v>
      </c>
      <c r="R659" s="1564">
        <v>2161</v>
      </c>
      <c r="S659" s="1582" t="s">
        <v>2225</v>
      </c>
      <c r="T659" s="1561" t="s">
        <v>738</v>
      </c>
      <c r="U659" s="1561"/>
      <c r="V659" s="1562" t="s">
        <v>738</v>
      </c>
      <c r="W659" s="1562"/>
    </row>
    <row r="660" spans="1:23" s="1309" customFormat="1" ht="11.25" customHeight="1" x14ac:dyDescent="0.2">
      <c r="A660" s="239" t="s">
        <v>639</v>
      </c>
      <c r="B660" s="199" t="s">
        <v>7011</v>
      </c>
      <c r="C660" s="223"/>
      <c r="D660" s="200" t="s">
        <v>7014</v>
      </c>
      <c r="E660" s="226"/>
      <c r="F660" s="207" t="s">
        <v>716</v>
      </c>
      <c r="G660" s="207" t="s">
        <v>123</v>
      </c>
      <c r="H660" s="207" t="s">
        <v>1724</v>
      </c>
      <c r="I660" s="351"/>
      <c r="J660" s="207" t="s">
        <v>1978</v>
      </c>
      <c r="K660" s="250" t="s">
        <v>832</v>
      </c>
      <c r="L660" s="396" t="s">
        <v>5337</v>
      </c>
      <c r="M660" s="1555" t="s">
        <v>5336</v>
      </c>
      <c r="N660" s="1556">
        <v>1194</v>
      </c>
      <c r="O660" s="1557" t="s">
        <v>738</v>
      </c>
      <c r="P660" s="1946"/>
      <c r="Q660" s="1559" t="s">
        <v>5338</v>
      </c>
      <c r="R660" s="1564">
        <v>1970</v>
      </c>
      <c r="S660" s="1582" t="s">
        <v>2225</v>
      </c>
      <c r="T660" s="1561" t="s">
        <v>738</v>
      </c>
      <c r="U660" s="1561"/>
      <c r="V660" s="1562" t="s">
        <v>738</v>
      </c>
      <c r="W660" s="1562"/>
    </row>
    <row r="661" spans="1:23" s="1328" customFormat="1" ht="11.25" customHeight="1" x14ac:dyDescent="0.2">
      <c r="A661" s="311"/>
      <c r="B661" s="311"/>
      <c r="C661" s="311"/>
      <c r="D661" s="262"/>
      <c r="E661" s="201"/>
      <c r="F661" s="201"/>
      <c r="G661" s="201"/>
      <c r="H661" s="201"/>
      <c r="I661" s="1318"/>
      <c r="J661" s="201"/>
      <c r="K661" s="263"/>
      <c r="L661" s="263"/>
      <c r="M661" s="265"/>
      <c r="N661" s="265"/>
      <c r="O661" s="265"/>
      <c r="P661" s="263"/>
      <c r="Q661" s="265"/>
      <c r="R661" s="265"/>
      <c r="S661" s="265"/>
      <c r="T661" s="266"/>
      <c r="U661" s="266"/>
      <c r="V661" s="266"/>
      <c r="W661" s="266"/>
    </row>
    <row r="662" spans="1:23" s="1309" customFormat="1" ht="11.25" customHeight="1" x14ac:dyDescent="0.2">
      <c r="A662" s="199" t="s">
        <v>639</v>
      </c>
      <c r="B662" s="199" t="s">
        <v>4213</v>
      </c>
      <c r="C662" s="199" t="s">
        <v>4213</v>
      </c>
      <c r="D662" s="200" t="s">
        <v>3540</v>
      </c>
      <c r="E662" s="280" t="s">
        <v>3542</v>
      </c>
      <c r="F662" s="207" t="s">
        <v>846</v>
      </c>
      <c r="G662" s="207" t="s">
        <v>709</v>
      </c>
      <c r="H662" s="207" t="s">
        <v>3475</v>
      </c>
      <c r="I662" s="351"/>
      <c r="J662" s="207" t="s">
        <v>102</v>
      </c>
      <c r="K662" s="250" t="s">
        <v>102</v>
      </c>
      <c r="L662" s="396" t="s">
        <v>3628</v>
      </c>
      <c r="M662" s="1555" t="s">
        <v>2944</v>
      </c>
      <c r="N662" s="1556">
        <v>1223</v>
      </c>
      <c r="O662" s="1557" t="s">
        <v>2945</v>
      </c>
      <c r="P662" s="1558">
        <v>1545</v>
      </c>
      <c r="Q662" s="1559" t="s">
        <v>2946</v>
      </c>
      <c r="R662" s="1564">
        <v>1987</v>
      </c>
      <c r="S662" s="1567" t="s">
        <v>2225</v>
      </c>
      <c r="T662" s="1569" t="s">
        <v>738</v>
      </c>
      <c r="U662" s="1569"/>
      <c r="V662" s="1570" t="s">
        <v>738</v>
      </c>
      <c r="W662" s="1570"/>
    </row>
    <row r="663" spans="1:23" s="1309" customFormat="1" ht="11.25" customHeight="1" x14ac:dyDescent="0.2">
      <c r="A663" s="199" t="s">
        <v>639</v>
      </c>
      <c r="B663" s="199" t="s">
        <v>4213</v>
      </c>
      <c r="C663" s="216"/>
      <c r="D663" s="236"/>
      <c r="E663" s="219"/>
      <c r="F663" s="226"/>
      <c r="G663" s="226"/>
      <c r="H663" s="226"/>
      <c r="I663" s="351"/>
      <c r="J663" s="226"/>
      <c r="K663" s="227"/>
      <c r="L663" s="429"/>
      <c r="M663" s="1571"/>
      <c r="N663" s="1571"/>
      <c r="O663" s="1572"/>
      <c r="P663" s="1802"/>
      <c r="Q663" s="1573"/>
      <c r="R663" s="1573"/>
      <c r="S663" s="1573"/>
      <c r="T663" s="1574"/>
      <c r="U663" s="1574"/>
      <c r="V663" s="1575"/>
      <c r="W663" s="1575"/>
    </row>
    <row r="664" spans="1:23" s="1309" customFormat="1" ht="11.25" customHeight="1" x14ac:dyDescent="0.2">
      <c r="A664" s="199" t="s">
        <v>639</v>
      </c>
      <c r="B664" s="199" t="s">
        <v>4213</v>
      </c>
      <c r="C664" s="216"/>
      <c r="D664" s="236"/>
      <c r="E664" s="219"/>
      <c r="F664" s="207" t="s">
        <v>3051</v>
      </c>
      <c r="G664" s="207" t="s">
        <v>709</v>
      </c>
      <c r="H664" s="207" t="s">
        <v>3475</v>
      </c>
      <c r="I664" s="351"/>
      <c r="J664" s="207" t="s">
        <v>102</v>
      </c>
      <c r="K664" s="250" t="s">
        <v>102</v>
      </c>
      <c r="L664" s="396" t="s">
        <v>3628</v>
      </c>
      <c r="M664" s="1555" t="s">
        <v>3045</v>
      </c>
      <c r="N664" s="1556">
        <v>1223</v>
      </c>
      <c r="O664" s="1557" t="s">
        <v>3047</v>
      </c>
      <c r="P664" s="1558">
        <v>1545</v>
      </c>
      <c r="Q664" s="1559" t="s">
        <v>3049</v>
      </c>
      <c r="R664" s="1564">
        <v>1987</v>
      </c>
      <c r="S664" s="1567" t="s">
        <v>2225</v>
      </c>
      <c r="T664" s="1569" t="s">
        <v>738</v>
      </c>
      <c r="U664" s="1569"/>
      <c r="V664" s="1570" t="s">
        <v>738</v>
      </c>
      <c r="W664" s="1570"/>
    </row>
    <row r="665" spans="1:23" s="1309" customFormat="1" ht="11.25" customHeight="1" x14ac:dyDescent="0.2">
      <c r="A665" s="199" t="s">
        <v>639</v>
      </c>
      <c r="B665" s="199" t="s">
        <v>4213</v>
      </c>
      <c r="C665" s="216"/>
      <c r="D665" s="236"/>
      <c r="E665" s="219"/>
      <c r="F665" s="226"/>
      <c r="G665" s="226"/>
      <c r="H665" s="226"/>
      <c r="I665" s="351"/>
      <c r="J665" s="226"/>
      <c r="K665" s="227"/>
      <c r="L665" s="429"/>
      <c r="M665" s="1571"/>
      <c r="N665" s="1571"/>
      <c r="O665" s="1572"/>
      <c r="P665" s="1802"/>
      <c r="Q665" s="1573"/>
      <c r="R665" s="1573"/>
      <c r="S665" s="1573"/>
      <c r="T665" s="1574"/>
      <c r="U665" s="1574"/>
      <c r="V665" s="1575"/>
      <c r="W665" s="1575"/>
    </row>
    <row r="666" spans="1:23" s="1328" customFormat="1" ht="11.25" customHeight="1" x14ac:dyDescent="0.2">
      <c r="A666" s="199" t="s">
        <v>639</v>
      </c>
      <c r="B666" s="199" t="s">
        <v>4213</v>
      </c>
      <c r="C666" s="216"/>
      <c r="D666" s="200" t="s">
        <v>3541</v>
      </c>
      <c r="E666" s="280" t="s">
        <v>3542</v>
      </c>
      <c r="F666" s="207" t="s">
        <v>846</v>
      </c>
      <c r="G666" s="207" t="s">
        <v>709</v>
      </c>
      <c r="H666" s="207" t="s">
        <v>3475</v>
      </c>
      <c r="I666" s="351"/>
      <c r="J666" s="207" t="s">
        <v>102</v>
      </c>
      <c r="K666" s="250" t="s">
        <v>102</v>
      </c>
      <c r="L666" s="396" t="s">
        <v>3629</v>
      </c>
      <c r="M666" s="1555" t="s">
        <v>2974</v>
      </c>
      <c r="N666" s="1556">
        <v>1407</v>
      </c>
      <c r="O666" s="1557" t="s">
        <v>2975</v>
      </c>
      <c r="P666" s="1558">
        <v>1729</v>
      </c>
      <c r="Q666" s="1559" t="s">
        <v>2976</v>
      </c>
      <c r="R666" s="1564">
        <v>2170</v>
      </c>
      <c r="S666" s="1567" t="s">
        <v>2225</v>
      </c>
      <c r="T666" s="1569" t="s">
        <v>738</v>
      </c>
      <c r="U666" s="1569"/>
      <c r="V666" s="1570" t="s">
        <v>738</v>
      </c>
      <c r="W666" s="1570"/>
    </row>
    <row r="667" spans="1:23" s="1328" customFormat="1" ht="11.25" customHeight="1" x14ac:dyDescent="0.2">
      <c r="A667" s="199" t="s">
        <v>639</v>
      </c>
      <c r="B667" s="199" t="s">
        <v>4213</v>
      </c>
      <c r="C667" s="216"/>
      <c r="D667" s="236"/>
      <c r="E667" s="219"/>
      <c r="F667" s="226"/>
      <c r="G667" s="226"/>
      <c r="H667" s="226"/>
      <c r="I667" s="351"/>
      <c r="J667" s="226"/>
      <c r="K667" s="227"/>
      <c r="L667" s="429"/>
      <c r="M667" s="1571"/>
      <c r="N667" s="1571"/>
      <c r="O667" s="1572"/>
      <c r="P667" s="1802"/>
      <c r="Q667" s="1573"/>
      <c r="R667" s="1573"/>
      <c r="S667" s="1573"/>
      <c r="T667" s="1574"/>
      <c r="U667" s="1574"/>
      <c r="V667" s="1575"/>
      <c r="W667" s="1575"/>
    </row>
    <row r="668" spans="1:23" s="1328" customFormat="1" ht="11.25" customHeight="1" x14ac:dyDescent="0.2">
      <c r="A668" s="239" t="s">
        <v>639</v>
      </c>
      <c r="B668" s="199" t="s">
        <v>4213</v>
      </c>
      <c r="C668" s="216"/>
      <c r="D668" s="236"/>
      <c r="E668" s="219"/>
      <c r="F668" s="207" t="s">
        <v>3051</v>
      </c>
      <c r="G668" s="207" t="s">
        <v>709</v>
      </c>
      <c r="H668" s="207" t="s">
        <v>3475</v>
      </c>
      <c r="I668" s="351"/>
      <c r="J668" s="207" t="s">
        <v>102</v>
      </c>
      <c r="K668" s="250" t="s">
        <v>102</v>
      </c>
      <c r="L668" s="396" t="s">
        <v>3629</v>
      </c>
      <c r="M668" s="1555" t="s">
        <v>3046</v>
      </c>
      <c r="N668" s="1556">
        <v>1407</v>
      </c>
      <c r="O668" s="1557" t="s">
        <v>3048</v>
      </c>
      <c r="P668" s="1558">
        <v>1729</v>
      </c>
      <c r="Q668" s="1559" t="s">
        <v>3050</v>
      </c>
      <c r="R668" s="1564">
        <v>2170</v>
      </c>
      <c r="S668" s="1567" t="s">
        <v>2225</v>
      </c>
      <c r="T668" s="1569" t="s">
        <v>738</v>
      </c>
      <c r="U668" s="1569"/>
      <c r="V668" s="1570" t="s">
        <v>738</v>
      </c>
      <c r="W668" s="1570"/>
    </row>
    <row r="669" spans="1:23" s="1328" customFormat="1" ht="11.25" customHeight="1" x14ac:dyDescent="0.2">
      <c r="A669" s="239" t="s">
        <v>639</v>
      </c>
      <c r="B669" s="199" t="s">
        <v>4213</v>
      </c>
      <c r="C669" s="1309"/>
      <c r="D669" s="236"/>
      <c r="E669" s="219"/>
      <c r="F669" s="226"/>
      <c r="G669" s="226"/>
      <c r="H669" s="226"/>
      <c r="I669" s="351"/>
      <c r="J669" s="226"/>
      <c r="K669" s="227"/>
      <c r="L669" s="429"/>
      <c r="M669" s="1571"/>
      <c r="N669" s="1571"/>
      <c r="O669" s="1572"/>
      <c r="P669" s="1802"/>
      <c r="Q669" s="1573"/>
      <c r="R669" s="1573"/>
      <c r="S669" s="1573"/>
      <c r="T669" s="1574"/>
      <c r="U669" s="1574"/>
      <c r="V669" s="1575"/>
      <c r="W669" s="1575"/>
    </row>
    <row r="670" spans="1:23" s="1309" customFormat="1" ht="11.25" customHeight="1" x14ac:dyDescent="0.2">
      <c r="A670" s="199" t="s">
        <v>639</v>
      </c>
      <c r="B670" s="199" t="s">
        <v>4213</v>
      </c>
      <c r="C670" s="216"/>
      <c r="D670" s="200" t="s">
        <v>3992</v>
      </c>
      <c r="E670" s="280" t="s">
        <v>3542</v>
      </c>
      <c r="F670" s="207" t="s">
        <v>377</v>
      </c>
      <c r="G670" s="207" t="s">
        <v>718</v>
      </c>
      <c r="H670" s="207" t="s">
        <v>1964</v>
      </c>
      <c r="I670" s="351"/>
      <c r="J670" s="207" t="s">
        <v>102</v>
      </c>
      <c r="K670" s="250" t="s">
        <v>736</v>
      </c>
      <c r="L670" s="396" t="s">
        <v>3630</v>
      </c>
      <c r="M670" s="1555" t="s">
        <v>3193</v>
      </c>
      <c r="N670" s="1556">
        <v>1223</v>
      </c>
      <c r="O670" s="1557" t="s">
        <v>3197</v>
      </c>
      <c r="P670" s="1558">
        <v>1545</v>
      </c>
      <c r="Q670" s="1559" t="s">
        <v>3203</v>
      </c>
      <c r="R670" s="1564">
        <v>1987</v>
      </c>
      <c r="S670" s="1567" t="s">
        <v>2225</v>
      </c>
      <c r="T670" s="1569" t="s">
        <v>738</v>
      </c>
      <c r="U670" s="1569"/>
      <c r="V670" s="1570" t="s">
        <v>738</v>
      </c>
      <c r="W670" s="1570"/>
    </row>
    <row r="671" spans="1:23" s="1309" customFormat="1" ht="11.25" customHeight="1" x14ac:dyDescent="0.2">
      <c r="A671" s="199" t="s">
        <v>639</v>
      </c>
      <c r="B671" s="199" t="s">
        <v>4213</v>
      </c>
      <c r="C671" s="216"/>
      <c r="D671" s="236"/>
      <c r="E671" s="219"/>
      <c r="F671" s="226"/>
      <c r="G671" s="226"/>
      <c r="H671" s="226"/>
      <c r="I671" s="351"/>
      <c r="J671" s="226"/>
      <c r="K671" s="227"/>
      <c r="L671" s="228"/>
      <c r="M671" s="1571"/>
      <c r="N671" s="1571"/>
      <c r="O671" s="1572"/>
      <c r="P671" s="1802"/>
      <c r="Q671" s="1573"/>
      <c r="R671" s="1573"/>
      <c r="S671" s="1573"/>
      <c r="T671" s="1574"/>
      <c r="U671" s="1574"/>
      <c r="V671" s="1575"/>
      <c r="W671" s="1575"/>
    </row>
    <row r="672" spans="1:23" s="1309" customFormat="1" ht="11.25" customHeight="1" x14ac:dyDescent="0.2">
      <c r="A672" s="199" t="s">
        <v>639</v>
      </c>
      <c r="B672" s="199" t="s">
        <v>4213</v>
      </c>
      <c r="C672" s="216"/>
      <c r="D672" s="236"/>
      <c r="E672" s="219"/>
      <c r="F672" s="207" t="s">
        <v>4971</v>
      </c>
      <c r="G672" s="207" t="s">
        <v>718</v>
      </c>
      <c r="H672" s="207" t="s">
        <v>4444</v>
      </c>
      <c r="I672" s="351"/>
      <c r="J672" s="207" t="s">
        <v>1274</v>
      </c>
      <c r="K672" s="250" t="s">
        <v>587</v>
      </c>
      <c r="L672" s="396" t="s">
        <v>3630</v>
      </c>
      <c r="M672" s="1555" t="s">
        <v>3194</v>
      </c>
      <c r="N672" s="1556">
        <v>1223</v>
      </c>
      <c r="O672" s="1557" t="s">
        <v>3198</v>
      </c>
      <c r="P672" s="1558">
        <v>1545</v>
      </c>
      <c r="Q672" s="1559" t="s">
        <v>3201</v>
      </c>
      <c r="R672" s="1564">
        <v>1987</v>
      </c>
      <c r="S672" s="1567" t="s">
        <v>2225</v>
      </c>
      <c r="T672" s="1569" t="s">
        <v>738</v>
      </c>
      <c r="U672" s="1569"/>
      <c r="V672" s="1570" t="s">
        <v>738</v>
      </c>
      <c r="W672" s="1570"/>
    </row>
    <row r="673" spans="1:23" s="1309" customFormat="1" ht="11.25" customHeight="1" x14ac:dyDescent="0.2">
      <c r="A673" s="199" t="s">
        <v>639</v>
      </c>
      <c r="B673" s="199" t="s">
        <v>4213</v>
      </c>
      <c r="C673" s="216"/>
      <c r="D673" s="236"/>
      <c r="E673" s="219"/>
      <c r="F673" s="226"/>
      <c r="G673" s="226"/>
      <c r="H673" s="226"/>
      <c r="I673" s="351"/>
      <c r="J673" s="226"/>
      <c r="K673" s="227"/>
      <c r="L673" s="228"/>
      <c r="M673" s="1571"/>
      <c r="N673" s="1571"/>
      <c r="O673" s="1572"/>
      <c r="P673" s="1802"/>
      <c r="Q673" s="1573"/>
      <c r="R673" s="1573"/>
      <c r="S673" s="1573"/>
      <c r="T673" s="1574"/>
      <c r="U673" s="1574"/>
      <c r="V673" s="1575"/>
      <c r="W673" s="1575"/>
    </row>
    <row r="674" spans="1:23" s="1328" customFormat="1" ht="11.25" customHeight="1" x14ac:dyDescent="0.2">
      <c r="A674" s="199" t="s">
        <v>639</v>
      </c>
      <c r="B674" s="199" t="s">
        <v>4213</v>
      </c>
      <c r="C674" s="216"/>
      <c r="D674" s="200" t="s">
        <v>3991</v>
      </c>
      <c r="E674" s="280" t="s">
        <v>3542</v>
      </c>
      <c r="F674" s="207" t="s">
        <v>377</v>
      </c>
      <c r="G674" s="207" t="s">
        <v>718</v>
      </c>
      <c r="H674" s="207" t="s">
        <v>1964</v>
      </c>
      <c r="I674" s="351"/>
      <c r="J674" s="207" t="s">
        <v>102</v>
      </c>
      <c r="K674" s="250" t="s">
        <v>736</v>
      </c>
      <c r="L674" s="396" t="s">
        <v>3629</v>
      </c>
      <c r="M674" s="1555" t="s">
        <v>3195</v>
      </c>
      <c r="N674" s="1556">
        <v>1407</v>
      </c>
      <c r="O674" s="1557" t="s">
        <v>3199</v>
      </c>
      <c r="P674" s="1558">
        <v>1729</v>
      </c>
      <c r="Q674" s="1559" t="s">
        <v>3204</v>
      </c>
      <c r="R674" s="1564">
        <v>2170</v>
      </c>
      <c r="S674" s="1567" t="s">
        <v>2225</v>
      </c>
      <c r="T674" s="1569" t="s">
        <v>738</v>
      </c>
      <c r="U674" s="1569"/>
      <c r="V674" s="1570" t="s">
        <v>738</v>
      </c>
      <c r="W674" s="1570"/>
    </row>
    <row r="675" spans="1:23" s="1328" customFormat="1" ht="11.25" customHeight="1" x14ac:dyDescent="0.2">
      <c r="A675" s="199" t="s">
        <v>639</v>
      </c>
      <c r="B675" s="199" t="s">
        <v>4213</v>
      </c>
      <c r="C675" s="216"/>
      <c r="D675" s="236"/>
      <c r="E675" s="219"/>
      <c r="F675" s="226"/>
      <c r="G675" s="226"/>
      <c r="H675" s="226"/>
      <c r="I675" s="351"/>
      <c r="J675" s="226"/>
      <c r="K675" s="227"/>
      <c r="L675" s="228"/>
      <c r="M675" s="1571"/>
      <c r="N675" s="1571"/>
      <c r="O675" s="1572"/>
      <c r="P675" s="1802"/>
      <c r="Q675" s="1573"/>
      <c r="R675" s="1573"/>
      <c r="S675" s="1573"/>
      <c r="T675" s="1574"/>
      <c r="U675" s="1574"/>
      <c r="V675" s="1575"/>
      <c r="W675" s="1575"/>
    </row>
    <row r="676" spans="1:23" s="1328" customFormat="1" ht="11.25" customHeight="1" x14ac:dyDescent="0.2">
      <c r="A676" s="199" t="s">
        <v>639</v>
      </c>
      <c r="B676" s="199" t="s">
        <v>4213</v>
      </c>
      <c r="C676" s="216"/>
      <c r="D676" s="236"/>
      <c r="E676" s="219"/>
      <c r="F676" s="207" t="s">
        <v>4971</v>
      </c>
      <c r="G676" s="207" t="s">
        <v>718</v>
      </c>
      <c r="H676" s="207" t="s">
        <v>4444</v>
      </c>
      <c r="I676" s="351"/>
      <c r="J676" s="207" t="s">
        <v>1274</v>
      </c>
      <c r="K676" s="250" t="s">
        <v>587</v>
      </c>
      <c r="L676" s="396" t="s">
        <v>3629</v>
      </c>
      <c r="M676" s="1555" t="s">
        <v>3196</v>
      </c>
      <c r="N676" s="1556">
        <v>1407</v>
      </c>
      <c r="O676" s="1557" t="s">
        <v>3200</v>
      </c>
      <c r="P676" s="1558">
        <v>1729</v>
      </c>
      <c r="Q676" s="1559" t="s">
        <v>3202</v>
      </c>
      <c r="R676" s="1564">
        <v>2170</v>
      </c>
      <c r="S676" s="1567" t="s">
        <v>2225</v>
      </c>
      <c r="T676" s="1569" t="s">
        <v>738</v>
      </c>
      <c r="U676" s="1569"/>
      <c r="V676" s="1570" t="s">
        <v>738</v>
      </c>
      <c r="W676" s="1570"/>
    </row>
    <row r="677" spans="1:23" s="1328" customFormat="1" ht="11.25" customHeight="1" x14ac:dyDescent="0.2">
      <c r="A677" s="199" t="s">
        <v>639</v>
      </c>
      <c r="B677" s="199" t="s">
        <v>4213</v>
      </c>
      <c r="C677" s="281"/>
      <c r="D677" s="236"/>
      <c r="E677" s="225"/>
      <c r="F677" s="226"/>
      <c r="G677" s="226"/>
      <c r="H677" s="226"/>
      <c r="I677" s="351"/>
      <c r="J677" s="226"/>
      <c r="K677" s="227"/>
      <c r="L677" s="228"/>
      <c r="M677" s="1571"/>
      <c r="N677" s="1571"/>
      <c r="O677" s="1572"/>
      <c r="P677" s="1802"/>
      <c r="Q677" s="1573"/>
      <c r="R677" s="1573"/>
      <c r="S677" s="1573"/>
      <c r="T677" s="1574"/>
      <c r="U677" s="1574"/>
      <c r="V677" s="1575"/>
      <c r="W677" s="1575"/>
    </row>
    <row r="678" spans="1:23" s="1328" customFormat="1" ht="11.25" customHeight="1" x14ac:dyDescent="0.2">
      <c r="A678" s="199" t="s">
        <v>639</v>
      </c>
      <c r="B678" s="199" t="s">
        <v>4213</v>
      </c>
      <c r="C678" s="216"/>
      <c r="D678" s="200" t="s">
        <v>4214</v>
      </c>
      <c r="E678" s="207" t="s">
        <v>4020</v>
      </c>
      <c r="F678" s="207" t="s">
        <v>1552</v>
      </c>
      <c r="G678" s="207" t="s">
        <v>709</v>
      </c>
      <c r="H678" s="207" t="s">
        <v>3871</v>
      </c>
      <c r="I678" s="351"/>
      <c r="J678" s="207" t="s">
        <v>1882</v>
      </c>
      <c r="K678" s="250" t="s">
        <v>1882</v>
      </c>
      <c r="L678" s="396" t="s">
        <v>3628</v>
      </c>
      <c r="M678" s="1555" t="s">
        <v>3045</v>
      </c>
      <c r="N678" s="1556">
        <v>1223</v>
      </c>
      <c r="O678" s="1557" t="s">
        <v>3047</v>
      </c>
      <c r="P678" s="1558">
        <v>1545</v>
      </c>
      <c r="Q678" s="1559" t="s">
        <v>3049</v>
      </c>
      <c r="R678" s="1564">
        <v>1987</v>
      </c>
      <c r="S678" s="1567" t="s">
        <v>2225</v>
      </c>
      <c r="T678" s="1561" t="s">
        <v>738</v>
      </c>
      <c r="U678" s="1561"/>
      <c r="V678" s="1562" t="s">
        <v>738</v>
      </c>
      <c r="W678" s="1562"/>
    </row>
    <row r="679" spans="1:23" s="1328" customFormat="1" ht="11.25" customHeight="1" x14ac:dyDescent="0.2">
      <c r="A679" s="199" t="s">
        <v>639</v>
      </c>
      <c r="B679" s="199" t="s">
        <v>4213</v>
      </c>
      <c r="C679" s="216"/>
      <c r="D679" s="200" t="s">
        <v>4215</v>
      </c>
      <c r="E679" s="207" t="s">
        <v>4020</v>
      </c>
      <c r="F679" s="207" t="s">
        <v>1552</v>
      </c>
      <c r="G679" s="207" t="s">
        <v>709</v>
      </c>
      <c r="H679" s="207" t="s">
        <v>3871</v>
      </c>
      <c r="I679" s="351"/>
      <c r="J679" s="207" t="s">
        <v>1882</v>
      </c>
      <c r="K679" s="250" t="s">
        <v>1882</v>
      </c>
      <c r="L679" s="396" t="s">
        <v>3629</v>
      </c>
      <c r="M679" s="1555" t="s">
        <v>3046</v>
      </c>
      <c r="N679" s="1556">
        <v>1407</v>
      </c>
      <c r="O679" s="1557" t="s">
        <v>3048</v>
      </c>
      <c r="P679" s="1558">
        <v>1729</v>
      </c>
      <c r="Q679" s="1559" t="s">
        <v>3050</v>
      </c>
      <c r="R679" s="1564">
        <v>2170</v>
      </c>
      <c r="S679" s="1567" t="s">
        <v>2225</v>
      </c>
      <c r="T679" s="1561" t="s">
        <v>738</v>
      </c>
      <c r="U679" s="1561"/>
      <c r="V679" s="1562" t="s">
        <v>738</v>
      </c>
      <c r="W679" s="1562"/>
    </row>
    <row r="680" spans="1:23" s="1328" customFormat="1" ht="11.25" customHeight="1" x14ac:dyDescent="0.2">
      <c r="A680" s="199" t="s">
        <v>639</v>
      </c>
      <c r="B680" s="199" t="s">
        <v>4213</v>
      </c>
      <c r="C680" s="216"/>
      <c r="D680" s="200" t="s">
        <v>4216</v>
      </c>
      <c r="E680" s="207" t="s">
        <v>4020</v>
      </c>
      <c r="F680" s="207" t="s">
        <v>130</v>
      </c>
      <c r="G680" s="207" t="s">
        <v>694</v>
      </c>
      <c r="H680" s="207" t="s">
        <v>4444</v>
      </c>
      <c r="I680" s="351"/>
      <c r="J680" s="207" t="s">
        <v>1882</v>
      </c>
      <c r="K680" s="250" t="s">
        <v>1213</v>
      </c>
      <c r="L680" s="396" t="s">
        <v>3630</v>
      </c>
      <c r="M680" s="1555" t="s">
        <v>3194</v>
      </c>
      <c r="N680" s="1556">
        <v>1223</v>
      </c>
      <c r="O680" s="1557" t="s">
        <v>3198</v>
      </c>
      <c r="P680" s="1558">
        <v>1545</v>
      </c>
      <c r="Q680" s="1559" t="s">
        <v>3201</v>
      </c>
      <c r="R680" s="1564">
        <v>1987</v>
      </c>
      <c r="S680" s="1567" t="s">
        <v>2225</v>
      </c>
      <c r="T680" s="1561" t="s">
        <v>738</v>
      </c>
      <c r="U680" s="1561"/>
      <c r="V680" s="1562" t="s">
        <v>738</v>
      </c>
      <c r="W680" s="1562"/>
    </row>
    <row r="681" spans="1:23" s="1328" customFormat="1" ht="11.25" customHeight="1" x14ac:dyDescent="0.2">
      <c r="A681" s="199" t="s">
        <v>639</v>
      </c>
      <c r="B681" s="199" t="s">
        <v>4213</v>
      </c>
      <c r="C681" s="223"/>
      <c r="D681" s="200" t="s">
        <v>4217</v>
      </c>
      <c r="E681" s="207" t="s">
        <v>4020</v>
      </c>
      <c r="F681" s="207" t="s">
        <v>130</v>
      </c>
      <c r="G681" s="207" t="s">
        <v>694</v>
      </c>
      <c r="H681" s="207" t="s">
        <v>4444</v>
      </c>
      <c r="I681" s="351"/>
      <c r="J681" s="207" t="s">
        <v>1882</v>
      </c>
      <c r="K681" s="250" t="s">
        <v>1213</v>
      </c>
      <c r="L681" s="396" t="s">
        <v>3629</v>
      </c>
      <c r="M681" s="1555" t="s">
        <v>3196</v>
      </c>
      <c r="N681" s="1556">
        <v>1407</v>
      </c>
      <c r="O681" s="1557" t="s">
        <v>3200</v>
      </c>
      <c r="P681" s="1558">
        <v>1729</v>
      </c>
      <c r="Q681" s="1559" t="s">
        <v>3202</v>
      </c>
      <c r="R681" s="1564">
        <v>2170</v>
      </c>
      <c r="S681" s="1567" t="s">
        <v>2225</v>
      </c>
      <c r="T681" s="1561" t="s">
        <v>738</v>
      </c>
      <c r="U681" s="1561"/>
      <c r="V681" s="1562" t="s">
        <v>738</v>
      </c>
      <c r="W681" s="1562"/>
    </row>
    <row r="682" spans="1:23" s="1328" customFormat="1" ht="11.25" customHeight="1" x14ac:dyDescent="0.2">
      <c r="A682" s="311"/>
      <c r="B682" s="311"/>
      <c r="C682" s="311"/>
      <c r="D682" s="262"/>
      <c r="E682" s="201"/>
      <c r="F682" s="201"/>
      <c r="G682" s="201"/>
      <c r="H682" s="201"/>
      <c r="I682" s="1318"/>
      <c r="J682" s="201"/>
      <c r="K682" s="263"/>
      <c r="L682" s="263"/>
      <c r="M682" s="265"/>
      <c r="N682" s="265"/>
      <c r="O682" s="265"/>
      <c r="P682" s="263"/>
      <c r="Q682" s="265"/>
      <c r="R682" s="265"/>
      <c r="S682" s="265"/>
      <c r="T682" s="266"/>
      <c r="U682" s="266"/>
      <c r="V682" s="266"/>
      <c r="W682" s="266"/>
    </row>
    <row r="683" spans="1:23" s="1309" customFormat="1" ht="11.25" customHeight="1" x14ac:dyDescent="0.2">
      <c r="A683" s="199" t="s">
        <v>639</v>
      </c>
      <c r="B683" s="199" t="s">
        <v>4445</v>
      </c>
      <c r="C683" s="199" t="s">
        <v>4445</v>
      </c>
      <c r="D683" s="200" t="s">
        <v>3540</v>
      </c>
      <c r="E683" s="280" t="s">
        <v>3542</v>
      </c>
      <c r="F683" s="207" t="s">
        <v>3051</v>
      </c>
      <c r="G683" s="207" t="s">
        <v>709</v>
      </c>
      <c r="H683" s="207" t="s">
        <v>4444</v>
      </c>
      <c r="I683" s="351"/>
      <c r="J683" s="207" t="s">
        <v>1414</v>
      </c>
      <c r="K683" s="250" t="s">
        <v>1777</v>
      </c>
      <c r="L683" s="396" t="s">
        <v>3628</v>
      </c>
      <c r="M683" s="1555" t="s">
        <v>3045</v>
      </c>
      <c r="N683" s="1556">
        <v>1223</v>
      </c>
      <c r="O683" s="1557" t="s">
        <v>3047</v>
      </c>
      <c r="P683" s="1558">
        <v>1545</v>
      </c>
      <c r="Q683" s="1559" t="s">
        <v>3049</v>
      </c>
      <c r="R683" s="1564">
        <v>1987</v>
      </c>
      <c r="S683" s="1567" t="s">
        <v>2225</v>
      </c>
      <c r="T683" s="1569" t="s">
        <v>738</v>
      </c>
      <c r="U683" s="1569"/>
      <c r="V683" s="1570" t="s">
        <v>738</v>
      </c>
      <c r="W683" s="1570"/>
    </row>
    <row r="684" spans="1:23" s="1309" customFormat="1" ht="11.25" customHeight="1" x14ac:dyDescent="0.2">
      <c r="A684" s="199" t="s">
        <v>639</v>
      </c>
      <c r="B684" s="199" t="s">
        <v>4445</v>
      </c>
      <c r="C684" s="216"/>
      <c r="D684" s="224"/>
      <c r="E684" s="225"/>
      <c r="F684" s="226"/>
      <c r="G684" s="226"/>
      <c r="H684" s="226"/>
      <c r="I684" s="351"/>
      <c r="J684" s="226"/>
      <c r="K684" s="227"/>
      <c r="L684" s="429"/>
      <c r="M684" s="1571"/>
      <c r="N684" s="1571"/>
      <c r="O684" s="1572"/>
      <c r="P684" s="1802"/>
      <c r="Q684" s="1573"/>
      <c r="R684" s="1573"/>
      <c r="S684" s="1573"/>
      <c r="T684" s="1574"/>
      <c r="U684" s="1574"/>
      <c r="V684" s="1575"/>
      <c r="W684" s="1575"/>
    </row>
    <row r="685" spans="1:23" s="1328" customFormat="1" ht="11.25" customHeight="1" x14ac:dyDescent="0.2">
      <c r="A685" s="239" t="s">
        <v>639</v>
      </c>
      <c r="B685" s="199" t="s">
        <v>4445</v>
      </c>
      <c r="C685" s="216"/>
      <c r="D685" s="200" t="s">
        <v>3541</v>
      </c>
      <c r="E685" s="280" t="s">
        <v>3542</v>
      </c>
      <c r="F685" s="207" t="s">
        <v>3051</v>
      </c>
      <c r="G685" s="207" t="s">
        <v>709</v>
      </c>
      <c r="H685" s="207" t="s">
        <v>4444</v>
      </c>
      <c r="I685" s="351"/>
      <c r="J685" s="207" t="s">
        <v>1414</v>
      </c>
      <c r="K685" s="250" t="s">
        <v>1777</v>
      </c>
      <c r="L685" s="396" t="s">
        <v>3629</v>
      </c>
      <c r="M685" s="1555" t="s">
        <v>3046</v>
      </c>
      <c r="N685" s="1556">
        <v>1407</v>
      </c>
      <c r="O685" s="1557" t="s">
        <v>3048</v>
      </c>
      <c r="P685" s="1558">
        <v>1729</v>
      </c>
      <c r="Q685" s="1559" t="s">
        <v>3050</v>
      </c>
      <c r="R685" s="1564">
        <v>2170</v>
      </c>
      <c r="S685" s="1567" t="s">
        <v>2225</v>
      </c>
      <c r="T685" s="1569" t="s">
        <v>738</v>
      </c>
      <c r="U685" s="1569"/>
      <c r="V685" s="1570" t="s">
        <v>738</v>
      </c>
      <c r="W685" s="1570"/>
    </row>
    <row r="686" spans="1:23" s="1328" customFormat="1" ht="11.25" customHeight="1" x14ac:dyDescent="0.2">
      <c r="A686" s="239" t="s">
        <v>639</v>
      </c>
      <c r="B686" s="199" t="s">
        <v>4445</v>
      </c>
      <c r="C686" s="1309"/>
      <c r="D686" s="224"/>
      <c r="E686" s="225"/>
      <c r="F686" s="226"/>
      <c r="G686" s="226"/>
      <c r="H686" s="226"/>
      <c r="I686" s="351"/>
      <c r="J686" s="226"/>
      <c r="K686" s="227"/>
      <c r="L686" s="429"/>
      <c r="M686" s="1571"/>
      <c r="N686" s="1571"/>
      <c r="O686" s="1572"/>
      <c r="P686" s="1802"/>
      <c r="Q686" s="1573"/>
      <c r="R686" s="1573"/>
      <c r="S686" s="1573"/>
      <c r="T686" s="1574"/>
      <c r="U686" s="1574"/>
      <c r="V686" s="1575"/>
      <c r="W686" s="1575"/>
    </row>
    <row r="687" spans="1:23" s="1309" customFormat="1" ht="11.25" customHeight="1" x14ac:dyDescent="0.2">
      <c r="A687" s="239" t="s">
        <v>639</v>
      </c>
      <c r="B687" s="199" t="s">
        <v>4445</v>
      </c>
      <c r="C687" s="216"/>
      <c r="D687" s="200" t="s">
        <v>3992</v>
      </c>
      <c r="E687" s="280" t="s">
        <v>3542</v>
      </c>
      <c r="F687" s="207" t="s">
        <v>4971</v>
      </c>
      <c r="G687" s="207" t="s">
        <v>718</v>
      </c>
      <c r="H687" s="207" t="s">
        <v>4444</v>
      </c>
      <c r="I687" s="351"/>
      <c r="J687" s="207" t="s">
        <v>1274</v>
      </c>
      <c r="K687" s="250" t="s">
        <v>587</v>
      </c>
      <c r="L687" s="396" t="s">
        <v>3630</v>
      </c>
      <c r="M687" s="1555" t="s">
        <v>3194</v>
      </c>
      <c r="N687" s="1556">
        <v>1223</v>
      </c>
      <c r="O687" s="1557" t="s">
        <v>3198</v>
      </c>
      <c r="P687" s="1558">
        <v>1545</v>
      </c>
      <c r="Q687" s="1559" t="s">
        <v>3201</v>
      </c>
      <c r="R687" s="1564">
        <v>1987</v>
      </c>
      <c r="S687" s="1567" t="s">
        <v>2225</v>
      </c>
      <c r="T687" s="1569" t="s">
        <v>738</v>
      </c>
      <c r="U687" s="1569"/>
      <c r="V687" s="1570" t="s">
        <v>738</v>
      </c>
      <c r="W687" s="1570"/>
    </row>
    <row r="688" spans="1:23" s="1309" customFormat="1" ht="11.25" customHeight="1" x14ac:dyDescent="0.2">
      <c r="A688" s="239" t="s">
        <v>639</v>
      </c>
      <c r="B688" s="199" t="s">
        <v>4445</v>
      </c>
      <c r="C688" s="216"/>
      <c r="D688" s="224"/>
      <c r="E688" s="225"/>
      <c r="F688" s="226"/>
      <c r="G688" s="226"/>
      <c r="H688" s="226"/>
      <c r="I688" s="351"/>
      <c r="J688" s="226"/>
      <c r="K688" s="227"/>
      <c r="L688" s="429"/>
      <c r="M688" s="1571"/>
      <c r="N688" s="1571"/>
      <c r="O688" s="1572"/>
      <c r="P688" s="1802"/>
      <c r="Q688" s="1573"/>
      <c r="R688" s="1573"/>
      <c r="S688" s="1573"/>
      <c r="T688" s="1574"/>
      <c r="U688" s="1574"/>
      <c r="V688" s="1575"/>
      <c r="W688" s="1575"/>
    </row>
    <row r="689" spans="1:23" s="1328" customFormat="1" ht="11.25" customHeight="1" x14ac:dyDescent="0.2">
      <c r="A689" s="239" t="s">
        <v>639</v>
      </c>
      <c r="B689" s="199" t="s">
        <v>4445</v>
      </c>
      <c r="C689" s="216"/>
      <c r="D689" s="200" t="s">
        <v>3991</v>
      </c>
      <c r="E689" s="280" t="s">
        <v>3542</v>
      </c>
      <c r="F689" s="207" t="s">
        <v>4971</v>
      </c>
      <c r="G689" s="207" t="s">
        <v>718</v>
      </c>
      <c r="H689" s="207" t="s">
        <v>4444</v>
      </c>
      <c r="I689" s="351"/>
      <c r="J689" s="207" t="s">
        <v>1274</v>
      </c>
      <c r="K689" s="250" t="s">
        <v>587</v>
      </c>
      <c r="L689" s="396" t="s">
        <v>3629</v>
      </c>
      <c r="M689" s="1555" t="s">
        <v>3196</v>
      </c>
      <c r="N689" s="1556">
        <v>1407</v>
      </c>
      <c r="O689" s="1557" t="s">
        <v>3200</v>
      </c>
      <c r="P689" s="1558">
        <v>1729</v>
      </c>
      <c r="Q689" s="1559" t="s">
        <v>3202</v>
      </c>
      <c r="R689" s="1564">
        <v>2170</v>
      </c>
      <c r="S689" s="1567" t="s">
        <v>2225</v>
      </c>
      <c r="T689" s="1569" t="s">
        <v>738</v>
      </c>
      <c r="U689" s="1569"/>
      <c r="V689" s="1570" t="s">
        <v>738</v>
      </c>
      <c r="W689" s="1570"/>
    </row>
    <row r="690" spans="1:23" s="1328" customFormat="1" ht="11.25" customHeight="1" x14ac:dyDescent="0.2">
      <c r="A690" s="239" t="s">
        <v>639</v>
      </c>
      <c r="B690" s="199" t="s">
        <v>4445</v>
      </c>
      <c r="C690" s="1309"/>
      <c r="D690" s="224"/>
      <c r="E690" s="225"/>
      <c r="F690" s="226"/>
      <c r="G690" s="226"/>
      <c r="H690" s="226"/>
      <c r="I690" s="351"/>
      <c r="J690" s="226"/>
      <c r="K690" s="227"/>
      <c r="L690" s="429"/>
      <c r="M690" s="1571"/>
      <c r="N690" s="1571"/>
      <c r="O690" s="1572"/>
      <c r="P690" s="1802"/>
      <c r="Q690" s="1573"/>
      <c r="R690" s="1573"/>
      <c r="S690" s="1573"/>
      <c r="T690" s="1574"/>
      <c r="U690" s="1574"/>
      <c r="V690" s="1575"/>
      <c r="W690" s="1575"/>
    </row>
    <row r="691" spans="1:23" s="1328" customFormat="1" ht="11.25" customHeight="1" x14ac:dyDescent="0.2">
      <c r="A691" s="199" t="s">
        <v>639</v>
      </c>
      <c r="B691" s="199" t="s">
        <v>4445</v>
      </c>
      <c r="C691" s="216"/>
      <c r="D691" s="200" t="s">
        <v>4214</v>
      </c>
      <c r="E691" s="207" t="s">
        <v>4020</v>
      </c>
      <c r="F691" s="207" t="s">
        <v>1552</v>
      </c>
      <c r="G691" s="207" t="s">
        <v>709</v>
      </c>
      <c r="H691" s="207" t="s">
        <v>4444</v>
      </c>
      <c r="I691" s="351"/>
      <c r="J691" s="207" t="s">
        <v>102</v>
      </c>
      <c r="K691" s="250" t="s">
        <v>33</v>
      </c>
      <c r="L691" s="396" t="s">
        <v>3628</v>
      </c>
      <c r="M691" s="1555" t="s">
        <v>3045</v>
      </c>
      <c r="N691" s="1556">
        <v>1223</v>
      </c>
      <c r="O691" s="1557" t="s">
        <v>3047</v>
      </c>
      <c r="P691" s="1558">
        <v>1545</v>
      </c>
      <c r="Q691" s="1559" t="s">
        <v>3049</v>
      </c>
      <c r="R691" s="1564">
        <v>1987</v>
      </c>
      <c r="S691" s="1567" t="s">
        <v>2225</v>
      </c>
      <c r="T691" s="1561" t="s">
        <v>738</v>
      </c>
      <c r="U691" s="1561"/>
      <c r="V691" s="1562" t="s">
        <v>738</v>
      </c>
      <c r="W691" s="1562"/>
    </row>
    <row r="692" spans="1:23" s="1328" customFormat="1" ht="11.25" customHeight="1" x14ac:dyDescent="0.2">
      <c r="A692" s="199" t="s">
        <v>639</v>
      </c>
      <c r="B692" s="199" t="s">
        <v>4445</v>
      </c>
      <c r="C692" s="216"/>
      <c r="D692" s="200" t="s">
        <v>4215</v>
      </c>
      <c r="E692" s="207" t="s">
        <v>4020</v>
      </c>
      <c r="F692" s="207" t="s">
        <v>1552</v>
      </c>
      <c r="G692" s="207" t="s">
        <v>709</v>
      </c>
      <c r="H692" s="207" t="s">
        <v>4444</v>
      </c>
      <c r="I692" s="351"/>
      <c r="J692" s="207" t="s">
        <v>102</v>
      </c>
      <c r="K692" s="250" t="s">
        <v>33</v>
      </c>
      <c r="L692" s="396" t="s">
        <v>3629</v>
      </c>
      <c r="M692" s="1555" t="s">
        <v>3046</v>
      </c>
      <c r="N692" s="1556">
        <v>1407</v>
      </c>
      <c r="O692" s="1557" t="s">
        <v>3048</v>
      </c>
      <c r="P692" s="1558">
        <v>1729</v>
      </c>
      <c r="Q692" s="1559" t="s">
        <v>3050</v>
      </c>
      <c r="R692" s="1564">
        <v>2170</v>
      </c>
      <c r="S692" s="1567" t="s">
        <v>2225</v>
      </c>
      <c r="T692" s="1561" t="s">
        <v>738</v>
      </c>
      <c r="U692" s="1561"/>
      <c r="V692" s="1562" t="s">
        <v>738</v>
      </c>
      <c r="W692" s="1562"/>
    </row>
    <row r="693" spans="1:23" s="1328" customFormat="1" ht="11.25" customHeight="1" x14ac:dyDescent="0.2">
      <c r="A693" s="199" t="s">
        <v>639</v>
      </c>
      <c r="B693" s="199" t="s">
        <v>4445</v>
      </c>
      <c r="C693" s="216"/>
      <c r="D693" s="200" t="s">
        <v>4216</v>
      </c>
      <c r="E693" s="207" t="s">
        <v>4020</v>
      </c>
      <c r="F693" s="207" t="s">
        <v>130</v>
      </c>
      <c r="G693" s="207" t="s">
        <v>694</v>
      </c>
      <c r="H693" s="207" t="s">
        <v>4444</v>
      </c>
      <c r="I693" s="351"/>
      <c r="J693" s="207" t="s">
        <v>1414</v>
      </c>
      <c r="K693" s="250" t="s">
        <v>82</v>
      </c>
      <c r="L693" s="396" t="s">
        <v>3630</v>
      </c>
      <c r="M693" s="1555" t="s">
        <v>3194</v>
      </c>
      <c r="N693" s="1556">
        <v>1223</v>
      </c>
      <c r="O693" s="1557" t="s">
        <v>3198</v>
      </c>
      <c r="P693" s="1558">
        <v>1545</v>
      </c>
      <c r="Q693" s="1559" t="s">
        <v>3201</v>
      </c>
      <c r="R693" s="1564">
        <v>1987</v>
      </c>
      <c r="S693" s="1567" t="s">
        <v>2225</v>
      </c>
      <c r="T693" s="1561" t="s">
        <v>738</v>
      </c>
      <c r="U693" s="1561"/>
      <c r="V693" s="1562" t="s">
        <v>738</v>
      </c>
      <c r="W693" s="1562"/>
    </row>
    <row r="694" spans="1:23" s="1328" customFormat="1" ht="11.25" customHeight="1" x14ac:dyDescent="0.2">
      <c r="A694" s="199" t="s">
        <v>639</v>
      </c>
      <c r="B694" s="199" t="s">
        <v>4445</v>
      </c>
      <c r="C694" s="223"/>
      <c r="D694" s="200" t="s">
        <v>4217</v>
      </c>
      <c r="E694" s="207" t="s">
        <v>4020</v>
      </c>
      <c r="F694" s="207" t="s">
        <v>130</v>
      </c>
      <c r="G694" s="207" t="s">
        <v>694</v>
      </c>
      <c r="H694" s="207" t="s">
        <v>4444</v>
      </c>
      <c r="I694" s="351"/>
      <c r="J694" s="207" t="s">
        <v>1414</v>
      </c>
      <c r="K694" s="250" t="s">
        <v>82</v>
      </c>
      <c r="L694" s="396" t="s">
        <v>3629</v>
      </c>
      <c r="M694" s="1555" t="s">
        <v>3196</v>
      </c>
      <c r="N694" s="1556">
        <v>1407</v>
      </c>
      <c r="O694" s="1557" t="s">
        <v>3200</v>
      </c>
      <c r="P694" s="1558">
        <v>1729</v>
      </c>
      <c r="Q694" s="1559" t="s">
        <v>3202</v>
      </c>
      <c r="R694" s="1564">
        <v>2170</v>
      </c>
      <c r="S694" s="1567" t="s">
        <v>2225</v>
      </c>
      <c r="T694" s="1561" t="s">
        <v>738</v>
      </c>
      <c r="U694" s="1561"/>
      <c r="V694" s="1562" t="s">
        <v>738</v>
      </c>
      <c r="W694" s="1562"/>
    </row>
    <row r="695" spans="1:23" s="1328" customFormat="1" ht="11.25" customHeight="1" x14ac:dyDescent="0.2">
      <c r="A695" s="311"/>
      <c r="B695" s="311"/>
      <c r="C695" s="311"/>
      <c r="D695" s="262"/>
      <c r="E695" s="201"/>
      <c r="F695" s="201"/>
      <c r="G695" s="201"/>
      <c r="H695" s="201"/>
      <c r="I695" s="1318"/>
      <c r="J695" s="201"/>
      <c r="K695" s="263"/>
      <c r="L695" s="263"/>
      <c r="M695" s="265"/>
      <c r="N695" s="265"/>
      <c r="O695" s="265"/>
      <c r="P695" s="263"/>
      <c r="Q695" s="265"/>
      <c r="R695" s="265"/>
      <c r="S695" s="265"/>
      <c r="T695" s="266"/>
      <c r="U695" s="266"/>
      <c r="V695" s="266"/>
      <c r="W695" s="266"/>
    </row>
    <row r="696" spans="1:23" s="1328" customFormat="1" ht="11.25" x14ac:dyDescent="0.2">
      <c r="A696" s="199" t="s">
        <v>639</v>
      </c>
      <c r="B696" s="199" t="s">
        <v>5629</v>
      </c>
      <c r="C696" s="199" t="s">
        <v>5629</v>
      </c>
      <c r="D696" s="200" t="s">
        <v>3317</v>
      </c>
      <c r="E696" s="207" t="s">
        <v>3806</v>
      </c>
      <c r="F696" s="207" t="s">
        <v>716</v>
      </c>
      <c r="G696" s="207" t="s">
        <v>123</v>
      </c>
      <c r="H696" s="207" t="s">
        <v>4043</v>
      </c>
      <c r="I696" s="351"/>
      <c r="J696" s="207" t="s">
        <v>2054</v>
      </c>
      <c r="K696" s="250" t="s">
        <v>1546</v>
      </c>
      <c r="L696" s="243" t="s">
        <v>2943</v>
      </c>
      <c r="M696" s="1555" t="s">
        <v>4775</v>
      </c>
      <c r="N696" s="1556">
        <v>1194</v>
      </c>
      <c r="O696" s="1566" t="s">
        <v>738</v>
      </c>
      <c r="P696" s="1797"/>
      <c r="Q696" s="1559" t="s">
        <v>4776</v>
      </c>
      <c r="R696" s="1564">
        <v>1970</v>
      </c>
      <c r="S696" s="1567" t="s">
        <v>2225</v>
      </c>
      <c r="T696" s="1561" t="s">
        <v>738</v>
      </c>
      <c r="U696" s="1561"/>
      <c r="V696" s="1562" t="s">
        <v>738</v>
      </c>
      <c r="W696" s="1562"/>
    </row>
    <row r="697" spans="1:23" s="1328" customFormat="1" ht="11.25" x14ac:dyDescent="0.2">
      <c r="A697" s="199" t="s">
        <v>639</v>
      </c>
      <c r="B697" s="199" t="s">
        <v>5629</v>
      </c>
      <c r="C697" s="216"/>
      <c r="D697" s="240" t="s">
        <v>5642</v>
      </c>
      <c r="E697" s="217"/>
      <c r="F697" s="207" t="s">
        <v>716</v>
      </c>
      <c r="G697" s="207" t="s">
        <v>123</v>
      </c>
      <c r="H697" s="207" t="s">
        <v>4043</v>
      </c>
      <c r="I697" s="351"/>
      <c r="J697" s="207" t="s">
        <v>2054</v>
      </c>
      <c r="K697" s="250" t="s">
        <v>1546</v>
      </c>
      <c r="L697" s="243" t="s">
        <v>3941</v>
      </c>
      <c r="M697" s="1555" t="s">
        <v>4918</v>
      </c>
      <c r="N697" s="1556">
        <v>1383</v>
      </c>
      <c r="O697" s="1557" t="s">
        <v>738</v>
      </c>
      <c r="P697" s="1946"/>
      <c r="Q697" s="1559" t="s">
        <v>4919</v>
      </c>
      <c r="R697" s="1564">
        <v>2161</v>
      </c>
      <c r="S697" s="1582" t="s">
        <v>2225</v>
      </c>
      <c r="T697" s="1561" t="s">
        <v>738</v>
      </c>
      <c r="U697" s="1561"/>
      <c r="V697" s="1562" t="s">
        <v>738</v>
      </c>
      <c r="W697" s="1562"/>
    </row>
    <row r="698" spans="1:23" s="1328" customFormat="1" ht="11.25" x14ac:dyDescent="0.2">
      <c r="A698" s="199" t="s">
        <v>639</v>
      </c>
      <c r="B698" s="199" t="s">
        <v>5629</v>
      </c>
      <c r="C698" s="223"/>
      <c r="D698" s="240" t="s">
        <v>5643</v>
      </c>
      <c r="E698" s="226"/>
      <c r="F698" s="207" t="s">
        <v>716</v>
      </c>
      <c r="G698" s="207" t="s">
        <v>123</v>
      </c>
      <c r="H698" s="207" t="s">
        <v>4043</v>
      </c>
      <c r="I698" s="351"/>
      <c r="J698" s="207" t="s">
        <v>2054</v>
      </c>
      <c r="K698" s="250" t="s">
        <v>1546</v>
      </c>
      <c r="L698" s="243" t="s">
        <v>5337</v>
      </c>
      <c r="M698" s="1555" t="s">
        <v>5336</v>
      </c>
      <c r="N698" s="1556">
        <v>1194</v>
      </c>
      <c r="O698" s="1557" t="s">
        <v>738</v>
      </c>
      <c r="P698" s="1946"/>
      <c r="Q698" s="1559" t="s">
        <v>5338</v>
      </c>
      <c r="R698" s="1564">
        <v>1970</v>
      </c>
      <c r="S698" s="1582" t="s">
        <v>2225</v>
      </c>
      <c r="T698" s="1561" t="s">
        <v>738</v>
      </c>
      <c r="U698" s="1561"/>
      <c r="V698" s="1562" t="s">
        <v>738</v>
      </c>
      <c r="W698" s="1562"/>
    </row>
    <row r="699" spans="1:23" s="1328" customFormat="1" ht="11.25" customHeight="1" x14ac:dyDescent="0.2">
      <c r="A699" s="311"/>
      <c r="B699" s="311"/>
      <c r="C699" s="311"/>
      <c r="D699" s="262"/>
      <c r="E699" s="201"/>
      <c r="F699" s="201"/>
      <c r="G699" s="201"/>
      <c r="H699" s="201"/>
      <c r="I699" s="1318"/>
      <c r="J699" s="201"/>
      <c r="K699" s="263"/>
      <c r="L699" s="263"/>
      <c r="M699" s="265"/>
      <c r="N699" s="265"/>
      <c r="O699" s="265"/>
      <c r="P699" s="263"/>
      <c r="Q699" s="265"/>
      <c r="R699" s="265"/>
      <c r="S699" s="265"/>
      <c r="T699" s="266"/>
      <c r="U699" s="266"/>
      <c r="V699" s="266"/>
      <c r="W699" s="266"/>
    </row>
    <row r="700" spans="1:23" s="1309" customFormat="1" ht="11.25" customHeight="1" x14ac:dyDescent="0.2">
      <c r="A700" s="239" t="s">
        <v>639</v>
      </c>
      <c r="B700" s="199" t="s">
        <v>7332</v>
      </c>
      <c r="C700" s="199" t="s">
        <v>7332</v>
      </c>
      <c r="D700" s="200" t="s">
        <v>3317</v>
      </c>
      <c r="E700" s="207" t="s">
        <v>7260</v>
      </c>
      <c r="F700" s="207" t="s">
        <v>716</v>
      </c>
      <c r="G700" s="207" t="s">
        <v>123</v>
      </c>
      <c r="H700" s="207" t="s">
        <v>7334</v>
      </c>
      <c r="I700" s="351"/>
      <c r="J700" s="207" t="s">
        <v>833</v>
      </c>
      <c r="K700" s="250" t="s">
        <v>2057</v>
      </c>
      <c r="L700" s="396" t="s">
        <v>2833</v>
      </c>
      <c r="M700" s="1555" t="s">
        <v>4775</v>
      </c>
      <c r="N700" s="1556">
        <v>1194</v>
      </c>
      <c r="O700" s="1566" t="s">
        <v>738</v>
      </c>
      <c r="P700" s="1797"/>
      <c r="Q700" s="1559" t="s">
        <v>4776</v>
      </c>
      <c r="R700" s="1564">
        <v>1970</v>
      </c>
      <c r="S700" s="1567" t="s">
        <v>2225</v>
      </c>
      <c r="T700" s="1561" t="s">
        <v>738</v>
      </c>
      <c r="U700" s="1561"/>
      <c r="V700" s="1562" t="s">
        <v>738</v>
      </c>
      <c r="W700" s="1562"/>
    </row>
    <row r="701" spans="1:23" s="1309" customFormat="1" ht="11.25" customHeight="1" x14ac:dyDescent="0.2">
      <c r="A701" s="239" t="s">
        <v>639</v>
      </c>
      <c r="B701" s="199" t="s">
        <v>7332</v>
      </c>
      <c r="C701" s="216"/>
      <c r="D701" s="240" t="s">
        <v>5642</v>
      </c>
      <c r="E701" s="217"/>
      <c r="F701" s="207" t="s">
        <v>716</v>
      </c>
      <c r="G701" s="207" t="s">
        <v>123</v>
      </c>
      <c r="H701" s="207" t="s">
        <v>7334</v>
      </c>
      <c r="I701" s="351"/>
      <c r="J701" s="207" t="s">
        <v>833</v>
      </c>
      <c r="K701" s="250" t="s">
        <v>2057</v>
      </c>
      <c r="L701" s="396" t="s">
        <v>3941</v>
      </c>
      <c r="M701" s="1555" t="s">
        <v>4918</v>
      </c>
      <c r="N701" s="1556">
        <v>1383</v>
      </c>
      <c r="O701" s="1557" t="s">
        <v>738</v>
      </c>
      <c r="P701" s="1946"/>
      <c r="Q701" s="1559" t="s">
        <v>4919</v>
      </c>
      <c r="R701" s="1564">
        <v>2161</v>
      </c>
      <c r="S701" s="1582" t="s">
        <v>2225</v>
      </c>
      <c r="T701" s="1561" t="s">
        <v>738</v>
      </c>
      <c r="U701" s="1561"/>
      <c r="V701" s="1562" t="s">
        <v>738</v>
      </c>
      <c r="W701" s="1562"/>
    </row>
    <row r="702" spans="1:23" s="1309" customFormat="1" ht="11.25" customHeight="1" x14ac:dyDescent="0.2">
      <c r="A702" s="239" t="s">
        <v>639</v>
      </c>
      <c r="B702" s="199" t="s">
        <v>7332</v>
      </c>
      <c r="C702" s="223"/>
      <c r="D702" s="240" t="s">
        <v>5643</v>
      </c>
      <c r="E702" s="226"/>
      <c r="F702" s="207" t="s">
        <v>716</v>
      </c>
      <c r="G702" s="207" t="s">
        <v>123</v>
      </c>
      <c r="H702" s="207" t="s">
        <v>7334</v>
      </c>
      <c r="I702" s="351"/>
      <c r="J702" s="207" t="s">
        <v>833</v>
      </c>
      <c r="K702" s="250" t="s">
        <v>2057</v>
      </c>
      <c r="L702" s="396" t="s">
        <v>5337</v>
      </c>
      <c r="M702" s="1555" t="s">
        <v>5336</v>
      </c>
      <c r="N702" s="1556">
        <v>1194</v>
      </c>
      <c r="O702" s="1557" t="s">
        <v>738</v>
      </c>
      <c r="P702" s="1946"/>
      <c r="Q702" s="1559" t="s">
        <v>5338</v>
      </c>
      <c r="R702" s="1564">
        <v>1970</v>
      </c>
      <c r="S702" s="1582" t="s">
        <v>2225</v>
      </c>
      <c r="T702" s="1561" t="s">
        <v>738</v>
      </c>
      <c r="U702" s="1561"/>
      <c r="V702" s="1562" t="s">
        <v>738</v>
      </c>
      <c r="W702" s="1562"/>
    </row>
    <row r="703" spans="1:23" s="1328" customFormat="1" ht="11.25" customHeight="1" x14ac:dyDescent="0.2">
      <c r="A703" s="311"/>
      <c r="B703" s="311"/>
      <c r="C703" s="311"/>
      <c r="D703" s="262"/>
      <c r="E703" s="201"/>
      <c r="F703" s="201"/>
      <c r="G703" s="201"/>
      <c r="H703" s="201"/>
      <c r="I703" s="1318"/>
      <c r="J703" s="201"/>
      <c r="K703" s="263"/>
      <c r="L703" s="263"/>
      <c r="M703" s="265"/>
      <c r="N703" s="265"/>
      <c r="O703" s="265"/>
      <c r="P703" s="263"/>
      <c r="Q703" s="265"/>
      <c r="R703" s="265"/>
      <c r="S703" s="265"/>
      <c r="T703" s="266"/>
      <c r="U703" s="266"/>
      <c r="V703" s="266"/>
      <c r="W703" s="266"/>
    </row>
    <row r="704" spans="1:23" s="1309" customFormat="1" ht="11.25" customHeight="1" x14ac:dyDescent="0.2">
      <c r="A704" s="239" t="s">
        <v>639</v>
      </c>
      <c r="B704" s="199" t="s">
        <v>7333</v>
      </c>
      <c r="C704" s="199" t="s">
        <v>7333</v>
      </c>
      <c r="D704" s="200" t="s">
        <v>7012</v>
      </c>
      <c r="E704" s="207" t="s">
        <v>7260</v>
      </c>
      <c r="F704" s="207" t="s">
        <v>716</v>
      </c>
      <c r="G704" s="207" t="s">
        <v>123</v>
      </c>
      <c r="H704" s="207" t="s">
        <v>1724</v>
      </c>
      <c r="I704" s="351"/>
      <c r="J704" s="207" t="s">
        <v>1978</v>
      </c>
      <c r="K704" s="250" t="s">
        <v>832</v>
      </c>
      <c r="L704" s="396" t="s">
        <v>2833</v>
      </c>
      <c r="M704" s="1555" t="s">
        <v>4775</v>
      </c>
      <c r="N704" s="1556">
        <v>1194</v>
      </c>
      <c r="O704" s="1566" t="s">
        <v>738</v>
      </c>
      <c r="P704" s="1797"/>
      <c r="Q704" s="1559" t="s">
        <v>4776</v>
      </c>
      <c r="R704" s="1564">
        <v>1970</v>
      </c>
      <c r="S704" s="1567" t="s">
        <v>2225</v>
      </c>
      <c r="T704" s="1561" t="s">
        <v>738</v>
      </c>
      <c r="U704" s="1561"/>
      <c r="V704" s="1562" t="s">
        <v>738</v>
      </c>
      <c r="W704" s="1562"/>
    </row>
    <row r="705" spans="1:23" s="1309" customFormat="1" ht="11.25" customHeight="1" x14ac:dyDescent="0.2">
      <c r="A705" s="239" t="s">
        <v>639</v>
      </c>
      <c r="B705" s="199" t="s">
        <v>7333</v>
      </c>
      <c r="C705" s="216"/>
      <c r="D705" s="200" t="s">
        <v>7013</v>
      </c>
      <c r="E705" s="217"/>
      <c r="F705" s="207" t="s">
        <v>716</v>
      </c>
      <c r="G705" s="207" t="s">
        <v>123</v>
      </c>
      <c r="H705" s="207" t="s">
        <v>1724</v>
      </c>
      <c r="I705" s="351"/>
      <c r="J705" s="207" t="s">
        <v>1978</v>
      </c>
      <c r="K705" s="250" t="s">
        <v>832</v>
      </c>
      <c r="L705" s="396" t="s">
        <v>3941</v>
      </c>
      <c r="M705" s="1555" t="s">
        <v>4918</v>
      </c>
      <c r="N705" s="1556">
        <v>1383</v>
      </c>
      <c r="O705" s="1557" t="s">
        <v>738</v>
      </c>
      <c r="P705" s="1946"/>
      <c r="Q705" s="1559" t="s">
        <v>4919</v>
      </c>
      <c r="R705" s="1564">
        <v>2161</v>
      </c>
      <c r="S705" s="1582" t="s">
        <v>2225</v>
      </c>
      <c r="T705" s="1561" t="s">
        <v>738</v>
      </c>
      <c r="U705" s="1561"/>
      <c r="V705" s="1562" t="s">
        <v>738</v>
      </c>
      <c r="W705" s="1562"/>
    </row>
    <row r="706" spans="1:23" s="1309" customFormat="1" ht="11.25" customHeight="1" x14ac:dyDescent="0.2">
      <c r="A706" s="239" t="s">
        <v>639</v>
      </c>
      <c r="B706" s="199" t="s">
        <v>7333</v>
      </c>
      <c r="C706" s="223"/>
      <c r="D706" s="200" t="s">
        <v>7014</v>
      </c>
      <c r="E706" s="226"/>
      <c r="F706" s="207" t="s">
        <v>716</v>
      </c>
      <c r="G706" s="207" t="s">
        <v>123</v>
      </c>
      <c r="H706" s="207" t="s">
        <v>1724</v>
      </c>
      <c r="I706" s="351"/>
      <c r="J706" s="207" t="s">
        <v>1978</v>
      </c>
      <c r="K706" s="250" t="s">
        <v>832</v>
      </c>
      <c r="L706" s="396" t="s">
        <v>5337</v>
      </c>
      <c r="M706" s="1555" t="s">
        <v>5336</v>
      </c>
      <c r="N706" s="1556">
        <v>1194</v>
      </c>
      <c r="O706" s="1557" t="s">
        <v>738</v>
      </c>
      <c r="P706" s="1946"/>
      <c r="Q706" s="1559" t="s">
        <v>5338</v>
      </c>
      <c r="R706" s="1564">
        <v>1970</v>
      </c>
      <c r="S706" s="1582" t="s">
        <v>2225</v>
      </c>
      <c r="T706" s="1561" t="s">
        <v>738</v>
      </c>
      <c r="U706" s="1561"/>
      <c r="V706" s="1562" t="s">
        <v>738</v>
      </c>
      <c r="W706" s="1562"/>
    </row>
    <row r="707" spans="1:23" s="1328" customFormat="1" ht="11.25" customHeight="1" x14ac:dyDescent="0.2">
      <c r="A707" s="311"/>
      <c r="B707" s="311"/>
      <c r="C707" s="311"/>
      <c r="D707" s="262"/>
      <c r="E707" s="201"/>
      <c r="F707" s="201"/>
      <c r="G707" s="201"/>
      <c r="H707" s="201"/>
      <c r="I707" s="1318"/>
      <c r="J707" s="201"/>
      <c r="K707" s="263"/>
      <c r="L707" s="263"/>
      <c r="M707" s="265"/>
      <c r="N707" s="265"/>
      <c r="O707" s="265"/>
      <c r="P707" s="263"/>
      <c r="Q707" s="265"/>
      <c r="R707" s="265"/>
      <c r="S707" s="265"/>
      <c r="T707" s="266"/>
      <c r="U707" s="266"/>
      <c r="V707" s="266"/>
      <c r="W707" s="266"/>
    </row>
    <row r="708" spans="1:23" s="1328" customFormat="1" ht="11.25" x14ac:dyDescent="0.2">
      <c r="A708" s="199" t="s">
        <v>639</v>
      </c>
      <c r="B708" s="199" t="s">
        <v>5628</v>
      </c>
      <c r="C708" s="199" t="s">
        <v>5628</v>
      </c>
      <c r="D708" s="200" t="s">
        <v>4782</v>
      </c>
      <c r="E708" s="207" t="s">
        <v>3970</v>
      </c>
      <c r="F708" s="207" t="s">
        <v>716</v>
      </c>
      <c r="G708" s="207" t="s">
        <v>123</v>
      </c>
      <c r="H708" s="207" t="s">
        <v>4783</v>
      </c>
      <c r="I708" s="351"/>
      <c r="J708" s="207" t="s">
        <v>833</v>
      </c>
      <c r="K708" s="250" t="s">
        <v>833</v>
      </c>
      <c r="L708" s="243" t="s">
        <v>2943</v>
      </c>
      <c r="M708" s="1555" t="s">
        <v>4775</v>
      </c>
      <c r="N708" s="1556">
        <v>1194</v>
      </c>
      <c r="O708" s="1566" t="s">
        <v>738</v>
      </c>
      <c r="P708" s="1797"/>
      <c r="Q708" s="1559" t="s">
        <v>4776</v>
      </c>
      <c r="R708" s="1564">
        <v>1970</v>
      </c>
      <c r="S708" s="1567" t="s">
        <v>2225</v>
      </c>
      <c r="T708" s="1561" t="s">
        <v>738</v>
      </c>
      <c r="U708" s="1561"/>
      <c r="V708" s="1562" t="s">
        <v>738</v>
      </c>
      <c r="W708" s="1562"/>
    </row>
    <row r="709" spans="1:23" s="1328" customFormat="1" ht="11.25" x14ac:dyDescent="0.2">
      <c r="A709" s="199" t="s">
        <v>639</v>
      </c>
      <c r="B709" s="199" t="s">
        <v>5628</v>
      </c>
      <c r="C709" s="216"/>
      <c r="D709" s="240" t="s">
        <v>5644</v>
      </c>
      <c r="E709" s="217"/>
      <c r="F709" s="207" t="s">
        <v>716</v>
      </c>
      <c r="G709" s="207" t="s">
        <v>123</v>
      </c>
      <c r="H709" s="207" t="s">
        <v>4783</v>
      </c>
      <c r="I709" s="351"/>
      <c r="J709" s="207" t="s">
        <v>833</v>
      </c>
      <c r="K709" s="250" t="s">
        <v>833</v>
      </c>
      <c r="L709" s="243" t="s">
        <v>3941</v>
      </c>
      <c r="M709" s="1555" t="s">
        <v>4918</v>
      </c>
      <c r="N709" s="1556">
        <v>1383</v>
      </c>
      <c r="O709" s="1557" t="s">
        <v>738</v>
      </c>
      <c r="P709" s="1946"/>
      <c r="Q709" s="1559" t="s">
        <v>4919</v>
      </c>
      <c r="R709" s="1564">
        <v>2161</v>
      </c>
      <c r="S709" s="1582" t="s">
        <v>2225</v>
      </c>
      <c r="T709" s="1561" t="s">
        <v>738</v>
      </c>
      <c r="U709" s="1561"/>
      <c r="V709" s="1562" t="s">
        <v>738</v>
      </c>
      <c r="W709" s="1562"/>
    </row>
    <row r="710" spans="1:23" s="1328" customFormat="1" ht="11.25" x14ac:dyDescent="0.2">
      <c r="A710" s="199" t="s">
        <v>639</v>
      </c>
      <c r="B710" s="199" t="s">
        <v>5628</v>
      </c>
      <c r="C710" s="216"/>
      <c r="D710" s="240" t="s">
        <v>5645</v>
      </c>
      <c r="E710" s="226"/>
      <c r="F710" s="207" t="s">
        <v>716</v>
      </c>
      <c r="G710" s="207" t="s">
        <v>123</v>
      </c>
      <c r="H710" s="207" t="s">
        <v>4783</v>
      </c>
      <c r="I710" s="351"/>
      <c r="J710" s="207" t="s">
        <v>833</v>
      </c>
      <c r="K710" s="250" t="s">
        <v>833</v>
      </c>
      <c r="L710" s="243" t="s">
        <v>5337</v>
      </c>
      <c r="M710" s="1555" t="s">
        <v>5336</v>
      </c>
      <c r="N710" s="1556">
        <v>1194</v>
      </c>
      <c r="O710" s="1557" t="s">
        <v>738</v>
      </c>
      <c r="P710" s="1946"/>
      <c r="Q710" s="1559" t="s">
        <v>5338</v>
      </c>
      <c r="R710" s="1564">
        <v>1970</v>
      </c>
      <c r="S710" s="1582" t="s">
        <v>2225</v>
      </c>
      <c r="T710" s="1561" t="s">
        <v>738</v>
      </c>
      <c r="U710" s="1561"/>
      <c r="V710" s="1562" t="s">
        <v>738</v>
      </c>
      <c r="W710" s="1562"/>
    </row>
    <row r="711" spans="1:23" s="1328" customFormat="1" ht="11.25" x14ac:dyDescent="0.2">
      <c r="A711" s="199" t="s">
        <v>639</v>
      </c>
      <c r="B711" s="199" t="s">
        <v>5628</v>
      </c>
      <c r="C711" s="216"/>
      <c r="D711" s="200" t="s">
        <v>3191</v>
      </c>
      <c r="E711" s="207" t="s">
        <v>3970</v>
      </c>
      <c r="F711" s="207" t="s">
        <v>716</v>
      </c>
      <c r="G711" s="207" t="s">
        <v>123</v>
      </c>
      <c r="H711" s="207" t="s">
        <v>4783</v>
      </c>
      <c r="I711" s="351"/>
      <c r="J711" s="207" t="s">
        <v>833</v>
      </c>
      <c r="K711" s="250" t="s">
        <v>1987</v>
      </c>
      <c r="L711" s="243" t="s">
        <v>2943</v>
      </c>
      <c r="M711" s="1555" t="s">
        <v>4775</v>
      </c>
      <c r="N711" s="1556">
        <v>1194</v>
      </c>
      <c r="O711" s="1566" t="s">
        <v>738</v>
      </c>
      <c r="P711" s="1797"/>
      <c r="Q711" s="1559" t="s">
        <v>4776</v>
      </c>
      <c r="R711" s="1564">
        <v>1970</v>
      </c>
      <c r="S711" s="1567" t="s">
        <v>2225</v>
      </c>
      <c r="T711" s="1561" t="s">
        <v>738</v>
      </c>
      <c r="U711" s="1561"/>
      <c r="V711" s="1562" t="s">
        <v>738</v>
      </c>
      <c r="W711" s="1562"/>
    </row>
    <row r="712" spans="1:23" s="1328" customFormat="1" ht="11.25" x14ac:dyDescent="0.2">
      <c r="A712" s="199" t="s">
        <v>639</v>
      </c>
      <c r="B712" s="199" t="s">
        <v>5628</v>
      </c>
      <c r="C712" s="216"/>
      <c r="D712" s="240" t="s">
        <v>5646</v>
      </c>
      <c r="E712" s="217"/>
      <c r="F712" s="207" t="s">
        <v>716</v>
      </c>
      <c r="G712" s="207" t="s">
        <v>123</v>
      </c>
      <c r="H712" s="207" t="s">
        <v>4783</v>
      </c>
      <c r="I712" s="351"/>
      <c r="J712" s="207" t="s">
        <v>833</v>
      </c>
      <c r="K712" s="250" t="s">
        <v>1987</v>
      </c>
      <c r="L712" s="243" t="s">
        <v>3941</v>
      </c>
      <c r="M712" s="1555" t="s">
        <v>4918</v>
      </c>
      <c r="N712" s="1556">
        <v>1383</v>
      </c>
      <c r="O712" s="1557" t="s">
        <v>738</v>
      </c>
      <c r="P712" s="1946"/>
      <c r="Q712" s="1559" t="s">
        <v>4919</v>
      </c>
      <c r="R712" s="1564">
        <v>2161</v>
      </c>
      <c r="S712" s="1582" t="s">
        <v>2225</v>
      </c>
      <c r="T712" s="1561" t="s">
        <v>738</v>
      </c>
      <c r="U712" s="1561"/>
      <c r="V712" s="1562" t="s">
        <v>738</v>
      </c>
      <c r="W712" s="1562"/>
    </row>
    <row r="713" spans="1:23" s="1328" customFormat="1" ht="11.25" x14ac:dyDescent="0.2">
      <c r="A713" s="199" t="s">
        <v>639</v>
      </c>
      <c r="B713" s="199" t="s">
        <v>5628</v>
      </c>
      <c r="C713" s="223"/>
      <c r="D713" s="240" t="s">
        <v>5647</v>
      </c>
      <c r="E713" s="226"/>
      <c r="F713" s="207" t="s">
        <v>716</v>
      </c>
      <c r="G713" s="207" t="s">
        <v>123</v>
      </c>
      <c r="H713" s="207" t="s">
        <v>4783</v>
      </c>
      <c r="I713" s="351"/>
      <c r="J713" s="207" t="s">
        <v>833</v>
      </c>
      <c r="K713" s="250" t="s">
        <v>1987</v>
      </c>
      <c r="L713" s="243" t="s">
        <v>5337</v>
      </c>
      <c r="M713" s="1555" t="s">
        <v>5336</v>
      </c>
      <c r="N713" s="1556">
        <v>1194</v>
      </c>
      <c r="O713" s="1557" t="s">
        <v>738</v>
      </c>
      <c r="P713" s="1946"/>
      <c r="Q713" s="1559" t="s">
        <v>5338</v>
      </c>
      <c r="R713" s="1564">
        <v>1970</v>
      </c>
      <c r="S713" s="1582" t="s">
        <v>2225</v>
      </c>
      <c r="T713" s="1561" t="s">
        <v>738</v>
      </c>
      <c r="U713" s="1561"/>
      <c r="V713" s="1562" t="s">
        <v>738</v>
      </c>
      <c r="W713" s="1562"/>
    </row>
    <row r="714" spans="1:23" s="1328" customFormat="1" ht="11.25" customHeight="1" x14ac:dyDescent="0.2">
      <c r="A714" s="311"/>
      <c r="B714" s="311"/>
      <c r="C714" s="311"/>
      <c r="D714" s="262"/>
      <c r="E714" s="201"/>
      <c r="F714" s="201"/>
      <c r="G714" s="201"/>
      <c r="H714" s="201"/>
      <c r="I714" s="1318"/>
      <c r="J714" s="201"/>
      <c r="K714" s="263"/>
      <c r="L714" s="263"/>
      <c r="M714" s="265"/>
      <c r="N714" s="265"/>
      <c r="O714" s="265"/>
      <c r="P714" s="263"/>
      <c r="Q714" s="265"/>
      <c r="R714" s="265"/>
      <c r="S714" s="265"/>
      <c r="T714" s="266"/>
      <c r="U714" s="266"/>
      <c r="V714" s="266"/>
      <c r="W714" s="266"/>
    </row>
    <row r="715" spans="1:23" s="1328" customFormat="1" ht="11.25" customHeight="1" x14ac:dyDescent="0.2">
      <c r="A715" s="199" t="s">
        <v>639</v>
      </c>
      <c r="B715" s="199" t="s">
        <v>5632</v>
      </c>
      <c r="C715" s="199" t="s">
        <v>5632</v>
      </c>
      <c r="D715" s="200" t="s">
        <v>6848</v>
      </c>
      <c r="E715" s="207" t="s">
        <v>4263</v>
      </c>
      <c r="F715" s="207" t="s">
        <v>239</v>
      </c>
      <c r="G715" s="207" t="s">
        <v>841</v>
      </c>
      <c r="H715" s="207" t="s">
        <v>5633</v>
      </c>
      <c r="I715" s="351"/>
      <c r="J715" s="207" t="s">
        <v>33</v>
      </c>
      <c r="K715" s="250" t="s">
        <v>1212</v>
      </c>
      <c r="L715" s="205" t="s">
        <v>2331</v>
      </c>
      <c r="M715" s="1565" t="s">
        <v>738</v>
      </c>
      <c r="N715" s="1565"/>
      <c r="O715" s="1566" t="s">
        <v>738</v>
      </c>
      <c r="P715" s="1797"/>
      <c r="Q715" s="1559" t="s">
        <v>4264</v>
      </c>
      <c r="R715" s="1564">
        <v>2135</v>
      </c>
      <c r="S715" s="1567" t="s">
        <v>2225</v>
      </c>
      <c r="T715" s="1561" t="s">
        <v>5634</v>
      </c>
      <c r="U715" s="1999">
        <v>4343</v>
      </c>
      <c r="V715" s="1562"/>
      <c r="W715" s="1562"/>
    </row>
    <row r="716" spans="1:23" s="1328" customFormat="1" ht="11.25" customHeight="1" x14ac:dyDescent="0.2">
      <c r="A716" s="311"/>
      <c r="B716" s="311"/>
      <c r="C716" s="311"/>
      <c r="D716" s="262"/>
      <c r="E716" s="201"/>
      <c r="F716" s="201"/>
      <c r="G716" s="201"/>
      <c r="H716" s="201"/>
      <c r="I716" s="1318"/>
      <c r="J716" s="201"/>
      <c r="K716" s="263"/>
      <c r="L716" s="263"/>
      <c r="M716" s="265"/>
      <c r="N716" s="265"/>
      <c r="O716" s="265"/>
      <c r="P716" s="263"/>
      <c r="Q716" s="265"/>
      <c r="R716" s="265"/>
      <c r="S716" s="265"/>
      <c r="T716" s="266"/>
      <c r="U716" s="266"/>
      <c r="V716" s="266"/>
      <c r="W716" s="266"/>
    </row>
    <row r="717" spans="1:23" s="1328" customFormat="1" ht="11.25" customHeight="1" x14ac:dyDescent="0.2">
      <c r="A717" s="199" t="s">
        <v>639</v>
      </c>
      <c r="B717" s="199" t="s">
        <v>7508</v>
      </c>
      <c r="C717" s="199" t="s">
        <v>7508</v>
      </c>
      <c r="D717" s="200" t="s">
        <v>6848</v>
      </c>
      <c r="E717" s="207" t="s">
        <v>7260</v>
      </c>
      <c r="F717" s="207" t="s">
        <v>239</v>
      </c>
      <c r="G717" s="207" t="s">
        <v>841</v>
      </c>
      <c r="H717" s="207" t="s">
        <v>1664</v>
      </c>
      <c r="I717" s="351"/>
      <c r="J717" s="207" t="s">
        <v>1212</v>
      </c>
      <c r="K717" s="250" t="s">
        <v>33</v>
      </c>
      <c r="L717" s="205" t="s">
        <v>2333</v>
      </c>
      <c r="M717" s="1565" t="s">
        <v>738</v>
      </c>
      <c r="N717" s="1565"/>
      <c r="O717" s="1566" t="s">
        <v>738</v>
      </c>
      <c r="P717" s="1797"/>
      <c r="Q717" s="1567" t="s">
        <v>738</v>
      </c>
      <c r="R717" s="1567"/>
      <c r="S717" s="1567"/>
      <c r="T717" s="1561" t="s">
        <v>7509</v>
      </c>
      <c r="U717" s="1999">
        <v>4579</v>
      </c>
      <c r="V717" s="1562" t="s">
        <v>738</v>
      </c>
      <c r="W717" s="1562"/>
    </row>
    <row r="718" spans="1:23" s="1328" customFormat="1" ht="11.25" customHeight="1" x14ac:dyDescent="0.2">
      <c r="A718" s="311"/>
      <c r="B718" s="311"/>
      <c r="C718" s="311"/>
      <c r="D718" s="262"/>
      <c r="E718" s="201"/>
      <c r="F718" s="201"/>
      <c r="G718" s="201"/>
      <c r="H718" s="201"/>
      <c r="I718" s="1318"/>
      <c r="J718" s="201"/>
      <c r="K718" s="263"/>
      <c r="L718" s="263"/>
      <c r="M718" s="265"/>
      <c r="N718" s="265"/>
      <c r="O718" s="265"/>
      <c r="P718" s="263"/>
      <c r="Q718" s="265"/>
      <c r="R718" s="265"/>
      <c r="S718" s="265"/>
      <c r="T718" s="266"/>
      <c r="U718" s="266"/>
      <c r="V718" s="266"/>
      <c r="W718" s="266"/>
    </row>
    <row r="719" spans="1:23" s="1328" customFormat="1" ht="11.25" x14ac:dyDescent="0.2">
      <c r="A719" s="199" t="s">
        <v>639</v>
      </c>
      <c r="B719" s="199" t="s">
        <v>10578</v>
      </c>
      <c r="C719" s="199" t="s">
        <v>10578</v>
      </c>
      <c r="D719" s="200" t="s">
        <v>10579</v>
      </c>
      <c r="E719" s="207" t="s">
        <v>8375</v>
      </c>
      <c r="F719" s="207" t="s">
        <v>1792</v>
      </c>
      <c r="G719" s="207" t="s">
        <v>3858</v>
      </c>
      <c r="H719" s="207" t="s">
        <v>1994</v>
      </c>
      <c r="I719" s="351"/>
      <c r="J719" s="207" t="s">
        <v>2057</v>
      </c>
      <c r="K719" s="250" t="s">
        <v>833</v>
      </c>
      <c r="L719" s="397" t="s">
        <v>2332</v>
      </c>
      <c r="M719" s="1555" t="s">
        <v>6776</v>
      </c>
      <c r="N719" s="1556">
        <v>1280</v>
      </c>
      <c r="O719" s="1557" t="s">
        <v>6778</v>
      </c>
      <c r="P719" s="1558">
        <v>1596</v>
      </c>
      <c r="Q719" s="1559" t="s">
        <v>5860</v>
      </c>
      <c r="R719" s="1564">
        <v>2066</v>
      </c>
      <c r="S719" s="1559" t="s">
        <v>2225</v>
      </c>
      <c r="T719" s="1561" t="s">
        <v>738</v>
      </c>
      <c r="U719" s="1561"/>
      <c r="V719" s="1562" t="s">
        <v>738</v>
      </c>
      <c r="W719" s="1562"/>
    </row>
    <row r="720" spans="1:23" s="1328" customFormat="1" ht="11.25" x14ac:dyDescent="0.2">
      <c r="A720" s="199" t="s">
        <v>639</v>
      </c>
      <c r="B720" s="199" t="s">
        <v>10578</v>
      </c>
      <c r="C720" s="223"/>
      <c r="D720" s="200" t="s">
        <v>11155</v>
      </c>
      <c r="E720" s="207" t="s">
        <v>8375</v>
      </c>
      <c r="F720" s="207" t="s">
        <v>1792</v>
      </c>
      <c r="G720" s="207" t="s">
        <v>3858</v>
      </c>
      <c r="H720" s="207" t="s">
        <v>1994</v>
      </c>
      <c r="I720" s="351"/>
      <c r="J720" s="207" t="s">
        <v>2057</v>
      </c>
      <c r="K720" s="250" t="s">
        <v>833</v>
      </c>
      <c r="L720" s="397" t="s">
        <v>2333</v>
      </c>
      <c r="M720" s="1555" t="s">
        <v>7218</v>
      </c>
      <c r="N720" s="1556">
        <v>1468</v>
      </c>
      <c r="O720" s="1557" t="s">
        <v>7220</v>
      </c>
      <c r="P720" s="1558">
        <v>1791</v>
      </c>
      <c r="Q720" s="1559" t="s">
        <v>7222</v>
      </c>
      <c r="R720" s="1564">
        <v>2255</v>
      </c>
      <c r="S720" s="1559" t="s">
        <v>2225</v>
      </c>
      <c r="T720" s="1561" t="s">
        <v>738</v>
      </c>
      <c r="U720" s="1561"/>
      <c r="V720" s="1562" t="s">
        <v>738</v>
      </c>
      <c r="W720" s="1562"/>
    </row>
    <row r="721" spans="1:23" s="1328" customFormat="1" ht="11.25" customHeight="1" x14ac:dyDescent="0.2">
      <c r="A721" s="311"/>
      <c r="B721" s="311"/>
      <c r="C721" s="311"/>
      <c r="D721" s="262"/>
      <c r="E721" s="201"/>
      <c r="F721" s="201"/>
      <c r="G721" s="201"/>
      <c r="H721" s="201"/>
      <c r="I721" s="1318"/>
      <c r="J721" s="201"/>
      <c r="K721" s="263"/>
      <c r="L721" s="263"/>
      <c r="M721" s="265"/>
      <c r="N721" s="265"/>
      <c r="O721" s="265"/>
      <c r="P721" s="263"/>
      <c r="Q721" s="265"/>
      <c r="R721" s="265"/>
      <c r="S721" s="265"/>
      <c r="T721" s="266"/>
      <c r="U721" s="266"/>
      <c r="V721" s="266"/>
      <c r="W721" s="266"/>
    </row>
    <row r="722" spans="1:23" s="1328" customFormat="1" ht="11.25" x14ac:dyDescent="0.2">
      <c r="A722" s="199" t="s">
        <v>639</v>
      </c>
      <c r="B722" s="199" t="s">
        <v>10922</v>
      </c>
      <c r="C722" s="199" t="s">
        <v>10922</v>
      </c>
      <c r="D722" s="200" t="s">
        <v>10579</v>
      </c>
      <c r="E722" s="207" t="s">
        <v>10923</v>
      </c>
      <c r="F722" s="207" t="s">
        <v>8336</v>
      </c>
      <c r="G722" s="207" t="s">
        <v>3858</v>
      </c>
      <c r="H722" s="207" t="s">
        <v>8376</v>
      </c>
      <c r="I722" s="351"/>
      <c r="J722" s="207" t="s">
        <v>1978</v>
      </c>
      <c r="K722" s="250" t="s">
        <v>1978</v>
      </c>
      <c r="L722" s="397" t="s">
        <v>2332</v>
      </c>
      <c r="M722" s="1555" t="s">
        <v>6777</v>
      </c>
      <c r="N722" s="1556">
        <v>1280</v>
      </c>
      <c r="O722" s="1557" t="s">
        <v>6779</v>
      </c>
      <c r="P722" s="1558">
        <v>1596</v>
      </c>
      <c r="Q722" s="1559" t="s">
        <v>6746</v>
      </c>
      <c r="R722" s="1564">
        <v>2066</v>
      </c>
      <c r="S722" s="1559" t="s">
        <v>2225</v>
      </c>
      <c r="T722" s="1561" t="s">
        <v>738</v>
      </c>
      <c r="U722" s="1561"/>
      <c r="V722" s="1562" t="s">
        <v>738</v>
      </c>
      <c r="W722" s="1562"/>
    </row>
    <row r="723" spans="1:23" s="1328" customFormat="1" ht="11.25" x14ac:dyDescent="0.2">
      <c r="A723" s="199" t="s">
        <v>639</v>
      </c>
      <c r="B723" s="199" t="s">
        <v>10922</v>
      </c>
      <c r="C723" s="216"/>
      <c r="D723" s="200" t="s">
        <v>11155</v>
      </c>
      <c r="E723" s="207" t="s">
        <v>10923</v>
      </c>
      <c r="F723" s="207" t="s">
        <v>8336</v>
      </c>
      <c r="G723" s="207" t="s">
        <v>3858</v>
      </c>
      <c r="H723" s="207" t="s">
        <v>8376</v>
      </c>
      <c r="I723" s="351"/>
      <c r="J723" s="207" t="s">
        <v>1978</v>
      </c>
      <c r="K723" s="250" t="s">
        <v>1978</v>
      </c>
      <c r="L723" s="397" t="s">
        <v>2333</v>
      </c>
      <c r="M723" s="1555" t="s">
        <v>7219</v>
      </c>
      <c r="N723" s="1556">
        <v>1468</v>
      </c>
      <c r="O723" s="1557" t="s">
        <v>7221</v>
      </c>
      <c r="P723" s="1558">
        <v>1791</v>
      </c>
      <c r="Q723" s="1559" t="s">
        <v>7223</v>
      </c>
      <c r="R723" s="1564">
        <v>2255</v>
      </c>
      <c r="S723" s="1559" t="s">
        <v>2225</v>
      </c>
      <c r="T723" s="1561" t="s">
        <v>738</v>
      </c>
      <c r="U723" s="1561"/>
      <c r="V723" s="1562" t="s">
        <v>738</v>
      </c>
      <c r="W723" s="1562"/>
    </row>
    <row r="724" spans="1:23" s="1328" customFormat="1" ht="11.25" x14ac:dyDescent="0.2">
      <c r="A724" s="199" t="s">
        <v>639</v>
      </c>
      <c r="B724" s="199" t="s">
        <v>10922</v>
      </c>
      <c r="C724" s="216"/>
      <c r="D724" s="200" t="s">
        <v>8374</v>
      </c>
      <c r="E724" s="207" t="s">
        <v>8375</v>
      </c>
      <c r="F724" s="207" t="s">
        <v>1343</v>
      </c>
      <c r="G724" s="207" t="s">
        <v>235</v>
      </c>
      <c r="H724" s="207" t="s">
        <v>8376</v>
      </c>
      <c r="I724" s="351"/>
      <c r="J724" s="207" t="s">
        <v>1978</v>
      </c>
      <c r="K724" s="250" t="s">
        <v>1978</v>
      </c>
      <c r="L724" s="397" t="s">
        <v>2332</v>
      </c>
      <c r="M724" s="1555" t="s">
        <v>7246</v>
      </c>
      <c r="N724" s="1556">
        <v>1280</v>
      </c>
      <c r="O724" s="1557" t="s">
        <v>7251</v>
      </c>
      <c r="P724" s="1558">
        <v>1596</v>
      </c>
      <c r="Q724" s="1559" t="s">
        <v>7252</v>
      </c>
      <c r="R724" s="1564">
        <v>2066</v>
      </c>
      <c r="S724" s="1559" t="s">
        <v>2225</v>
      </c>
      <c r="T724" s="1561" t="s">
        <v>738</v>
      </c>
      <c r="U724" s="1561"/>
      <c r="V724" s="1562" t="s">
        <v>738</v>
      </c>
      <c r="W724" s="1562"/>
    </row>
    <row r="725" spans="1:23" s="1328" customFormat="1" ht="11.25" x14ac:dyDescent="0.2">
      <c r="A725" s="199" t="s">
        <v>639</v>
      </c>
      <c r="B725" s="199" t="s">
        <v>10922</v>
      </c>
      <c r="C725" s="223"/>
      <c r="D725" s="200" t="s">
        <v>11156</v>
      </c>
      <c r="E725" s="207" t="s">
        <v>8375</v>
      </c>
      <c r="F725" s="207" t="s">
        <v>1343</v>
      </c>
      <c r="G725" s="207" t="s">
        <v>235</v>
      </c>
      <c r="H725" s="207" t="s">
        <v>8376</v>
      </c>
      <c r="I725" s="351"/>
      <c r="J725" s="207" t="s">
        <v>1978</v>
      </c>
      <c r="K725" s="250" t="s">
        <v>1978</v>
      </c>
      <c r="L725" s="397" t="s">
        <v>2333</v>
      </c>
      <c r="M725" s="1555" t="s">
        <v>7248</v>
      </c>
      <c r="N725" s="1556">
        <v>1468</v>
      </c>
      <c r="O725" s="1557" t="s">
        <v>7255</v>
      </c>
      <c r="P725" s="1558">
        <v>1791</v>
      </c>
      <c r="Q725" s="1559" t="s">
        <v>7256</v>
      </c>
      <c r="R725" s="1564">
        <v>2255</v>
      </c>
      <c r="S725" s="1559" t="s">
        <v>2225</v>
      </c>
      <c r="T725" s="1561" t="s">
        <v>738</v>
      </c>
      <c r="U725" s="1561"/>
      <c r="V725" s="1562" t="s">
        <v>738</v>
      </c>
      <c r="W725" s="1562"/>
    </row>
    <row r="726" spans="1:23" s="1328" customFormat="1" ht="11.25" customHeight="1" x14ac:dyDescent="0.2">
      <c r="A726" s="311"/>
      <c r="B726" s="311"/>
      <c r="C726" s="311"/>
      <c r="D726" s="262"/>
      <c r="E726" s="201"/>
      <c r="F726" s="201"/>
      <c r="G726" s="201"/>
      <c r="H726" s="201"/>
      <c r="I726" s="1318"/>
      <c r="J726" s="201"/>
      <c r="K726" s="263"/>
      <c r="L726" s="263"/>
      <c r="M726" s="265"/>
      <c r="N726" s="265"/>
      <c r="O726" s="265"/>
      <c r="P726" s="263"/>
      <c r="Q726" s="265"/>
      <c r="R726" s="265"/>
      <c r="S726" s="265"/>
      <c r="T726" s="266"/>
      <c r="U726" s="266"/>
      <c r="V726" s="266"/>
      <c r="W726" s="266"/>
    </row>
    <row r="727" spans="1:23" s="1328" customFormat="1" ht="11.25" customHeight="1" x14ac:dyDescent="0.2">
      <c r="A727" s="199" t="s">
        <v>639</v>
      </c>
      <c r="B727" s="199" t="s">
        <v>10983</v>
      </c>
      <c r="C727" s="199" t="s">
        <v>10983</v>
      </c>
      <c r="D727" s="200" t="s">
        <v>6848</v>
      </c>
      <c r="E727" s="207" t="s">
        <v>10984</v>
      </c>
      <c r="F727" s="207" t="s">
        <v>841</v>
      </c>
      <c r="G727" s="207" t="s">
        <v>683</v>
      </c>
      <c r="H727" s="207" t="s">
        <v>10985</v>
      </c>
      <c r="I727" s="351"/>
      <c r="J727" s="207" t="s">
        <v>705</v>
      </c>
      <c r="K727" s="250" t="s">
        <v>1827</v>
      </c>
      <c r="L727" s="397" t="s">
        <v>2333</v>
      </c>
      <c r="M727" s="1565" t="s">
        <v>738</v>
      </c>
      <c r="N727" s="1565"/>
      <c r="O727" s="1566" t="s">
        <v>738</v>
      </c>
      <c r="P727" s="1797"/>
      <c r="Q727" s="1559" t="s">
        <v>7979</v>
      </c>
      <c r="R727" s="1564">
        <v>2454</v>
      </c>
      <c r="S727" s="1567" t="s">
        <v>2225</v>
      </c>
      <c r="T727" s="1561" t="s">
        <v>7836</v>
      </c>
      <c r="U727" s="1999">
        <v>4789</v>
      </c>
      <c r="V727" s="1562" t="s">
        <v>738</v>
      </c>
      <c r="W727" s="1562"/>
    </row>
    <row r="728" spans="1:23" s="1328" customFormat="1" ht="11.25" customHeight="1" x14ac:dyDescent="0.2">
      <c r="A728" s="311"/>
      <c r="B728" s="311"/>
      <c r="C728" s="311"/>
      <c r="D728" s="262"/>
      <c r="E728" s="201"/>
      <c r="F728" s="201"/>
      <c r="G728" s="201"/>
      <c r="H728" s="201"/>
      <c r="I728" s="1318"/>
      <c r="J728" s="201"/>
      <c r="K728" s="263"/>
      <c r="L728" s="263"/>
      <c r="M728" s="265"/>
      <c r="N728" s="265"/>
      <c r="O728" s="265"/>
      <c r="P728" s="263"/>
      <c r="Q728" s="265"/>
      <c r="R728" s="265"/>
      <c r="S728" s="265"/>
      <c r="T728" s="266"/>
      <c r="U728" s="266"/>
      <c r="V728" s="266"/>
      <c r="W728" s="266"/>
    </row>
    <row r="729" spans="1:23" s="1328" customFormat="1" ht="11.25" customHeight="1" x14ac:dyDescent="0.2">
      <c r="A729" s="199" t="s">
        <v>639</v>
      </c>
      <c r="B729" s="199" t="s">
        <v>6990</v>
      </c>
      <c r="C729" s="199" t="s">
        <v>6990</v>
      </c>
      <c r="D729" s="200" t="s">
        <v>7143</v>
      </c>
      <c r="E729" s="207" t="s">
        <v>6991</v>
      </c>
      <c r="F729" s="207" t="s">
        <v>1548</v>
      </c>
      <c r="G729" s="207" t="s">
        <v>1793</v>
      </c>
      <c r="H729" s="207" t="s">
        <v>480</v>
      </c>
      <c r="I729" s="351"/>
      <c r="J729" s="207" t="s">
        <v>100</v>
      </c>
      <c r="K729" s="250" t="s">
        <v>100</v>
      </c>
      <c r="L729" s="205" t="s">
        <v>6993</v>
      </c>
      <c r="M729" s="1565" t="s">
        <v>738</v>
      </c>
      <c r="N729" s="1565"/>
      <c r="O729" s="1566" t="s">
        <v>738</v>
      </c>
      <c r="P729" s="1797"/>
      <c r="Q729" s="1559" t="s">
        <v>6992</v>
      </c>
      <c r="R729" s="1564">
        <v>2201</v>
      </c>
      <c r="S729" s="1567" t="s">
        <v>2225</v>
      </c>
      <c r="T729" s="1561" t="s">
        <v>738</v>
      </c>
      <c r="U729" s="1561"/>
      <c r="V729" s="1562" t="s">
        <v>738</v>
      </c>
      <c r="W729" s="1562"/>
    </row>
    <row r="730" spans="1:23" s="1328" customFormat="1" ht="11.25" customHeight="1" x14ac:dyDescent="0.2">
      <c r="A730" s="199" t="s">
        <v>639</v>
      </c>
      <c r="B730" s="199" t="s">
        <v>6990</v>
      </c>
      <c r="C730" s="223"/>
      <c r="D730" s="200" t="s">
        <v>10929</v>
      </c>
      <c r="E730" s="207" t="s">
        <v>6991</v>
      </c>
      <c r="F730" s="207" t="s">
        <v>1548</v>
      </c>
      <c r="G730" s="207" t="s">
        <v>1793</v>
      </c>
      <c r="H730" s="207" t="s">
        <v>480</v>
      </c>
      <c r="I730" s="351"/>
      <c r="J730" s="207" t="s">
        <v>100</v>
      </c>
      <c r="K730" s="250" t="s">
        <v>100</v>
      </c>
      <c r="L730" s="205" t="s">
        <v>6993</v>
      </c>
      <c r="M730" s="1565" t="s">
        <v>738</v>
      </c>
      <c r="N730" s="1565"/>
      <c r="O730" s="1566" t="s">
        <v>738</v>
      </c>
      <c r="P730" s="1797"/>
      <c r="Q730" s="1559" t="s">
        <v>10930</v>
      </c>
      <c r="R730" s="1564">
        <v>2201</v>
      </c>
      <c r="S730" s="1567" t="s">
        <v>2225</v>
      </c>
      <c r="T730" s="1561" t="s">
        <v>738</v>
      </c>
      <c r="U730" s="1561"/>
      <c r="V730" s="1562" t="s">
        <v>738</v>
      </c>
      <c r="W730" s="1562"/>
    </row>
    <row r="731" spans="1:23" s="1328" customFormat="1" ht="11.25" customHeight="1" x14ac:dyDescent="0.2">
      <c r="A731" s="311"/>
      <c r="B731" s="311"/>
      <c r="C731" s="311"/>
      <c r="D731" s="262"/>
      <c r="E731" s="201"/>
      <c r="F731" s="201"/>
      <c r="G731" s="201"/>
      <c r="H731" s="201"/>
      <c r="I731" s="1318"/>
      <c r="J731" s="201"/>
      <c r="K731" s="263"/>
      <c r="L731" s="263"/>
      <c r="M731" s="265"/>
      <c r="N731" s="265"/>
      <c r="O731" s="265"/>
      <c r="P731" s="263"/>
      <c r="Q731" s="265"/>
      <c r="R731" s="265"/>
      <c r="S731" s="265"/>
      <c r="T731" s="266"/>
      <c r="U731" s="266"/>
      <c r="V731" s="266"/>
      <c r="W731" s="266"/>
    </row>
    <row r="732" spans="1:23" s="1328" customFormat="1" ht="11.25" customHeight="1" x14ac:dyDescent="0.2">
      <c r="A732" s="199" t="s">
        <v>639</v>
      </c>
      <c r="B732" s="199" t="s">
        <v>10687</v>
      </c>
      <c r="C732" s="199" t="s">
        <v>10687</v>
      </c>
      <c r="D732" s="200" t="s">
        <v>5276</v>
      </c>
      <c r="E732" s="207" t="s">
        <v>2026</v>
      </c>
      <c r="F732" s="207" t="s">
        <v>1765</v>
      </c>
      <c r="G732" s="207" t="s">
        <v>1792</v>
      </c>
      <c r="H732" s="207" t="s">
        <v>799</v>
      </c>
      <c r="I732" s="351"/>
      <c r="J732" s="207" t="s">
        <v>820</v>
      </c>
      <c r="K732" s="250" t="s">
        <v>228</v>
      </c>
      <c r="L732" s="205" t="s">
        <v>5731</v>
      </c>
      <c r="M732" s="1555" t="s">
        <v>8567</v>
      </c>
      <c r="N732" s="1556">
        <v>1222</v>
      </c>
      <c r="O732" s="1566" t="s">
        <v>738</v>
      </c>
      <c r="P732" s="1797"/>
      <c r="Q732" s="1559" t="s">
        <v>9534</v>
      </c>
      <c r="R732" s="1564">
        <v>2016</v>
      </c>
      <c r="S732" s="1567"/>
      <c r="T732" s="1569" t="s">
        <v>738</v>
      </c>
      <c r="U732" s="1569"/>
      <c r="V732" s="1570" t="s">
        <v>738</v>
      </c>
      <c r="W732" s="1570"/>
    </row>
    <row r="733" spans="1:23" s="1328" customFormat="1" ht="11.25" customHeight="1" x14ac:dyDescent="0.2">
      <c r="A733" s="199" t="s">
        <v>639</v>
      </c>
      <c r="B733" s="199" t="s">
        <v>10687</v>
      </c>
      <c r="C733" s="216"/>
      <c r="D733" s="200" t="s">
        <v>5277</v>
      </c>
      <c r="E733" s="207" t="s">
        <v>2026</v>
      </c>
      <c r="F733" s="207" t="s">
        <v>1765</v>
      </c>
      <c r="G733" s="207" t="s">
        <v>1792</v>
      </c>
      <c r="H733" s="207" t="s">
        <v>799</v>
      </c>
      <c r="I733" s="351"/>
      <c r="J733" s="207" t="s">
        <v>820</v>
      </c>
      <c r="K733" s="250" t="s">
        <v>228</v>
      </c>
      <c r="L733" s="205" t="s">
        <v>5160</v>
      </c>
      <c r="M733" s="1555" t="s">
        <v>5070</v>
      </c>
      <c r="N733" s="1556">
        <v>1849</v>
      </c>
      <c r="O733" s="1566" t="s">
        <v>738</v>
      </c>
      <c r="P733" s="1797"/>
      <c r="Q733" s="1559" t="s">
        <v>5071</v>
      </c>
      <c r="R733" s="1564">
        <v>2654</v>
      </c>
      <c r="S733" s="1567" t="s">
        <v>2225</v>
      </c>
      <c r="T733" s="1569" t="s">
        <v>738</v>
      </c>
      <c r="U733" s="1569"/>
      <c r="V733" s="1570" t="s">
        <v>738</v>
      </c>
      <c r="W733" s="1570"/>
    </row>
    <row r="734" spans="1:23" s="1328" customFormat="1" ht="11.25" x14ac:dyDescent="0.2">
      <c r="A734" s="199" t="s">
        <v>639</v>
      </c>
      <c r="B734" s="199" t="s">
        <v>10687</v>
      </c>
      <c r="C734" s="216"/>
      <c r="D734" s="200" t="s">
        <v>5278</v>
      </c>
      <c r="E734" s="207" t="s">
        <v>2026</v>
      </c>
      <c r="F734" s="207" t="s">
        <v>1765</v>
      </c>
      <c r="G734" s="207" t="s">
        <v>1792</v>
      </c>
      <c r="H734" s="207" t="s">
        <v>799</v>
      </c>
      <c r="I734" s="351"/>
      <c r="J734" s="207" t="s">
        <v>820</v>
      </c>
      <c r="K734" s="250" t="s">
        <v>228</v>
      </c>
      <c r="L734" s="205" t="s">
        <v>5731</v>
      </c>
      <c r="M734" s="1555" t="s">
        <v>8568</v>
      </c>
      <c r="N734" s="1556">
        <v>1222</v>
      </c>
      <c r="O734" s="1566" t="s">
        <v>738</v>
      </c>
      <c r="P734" s="1797"/>
      <c r="Q734" s="1559" t="s">
        <v>9535</v>
      </c>
      <c r="R734" s="1564">
        <v>2016</v>
      </c>
      <c r="S734" s="1567"/>
      <c r="T734" s="1569" t="s">
        <v>738</v>
      </c>
      <c r="U734" s="1569"/>
      <c r="V734" s="1570" t="s">
        <v>738</v>
      </c>
      <c r="W734" s="1570"/>
    </row>
    <row r="735" spans="1:23" s="1328" customFormat="1" ht="11.25" x14ac:dyDescent="0.2">
      <c r="A735" s="199" t="s">
        <v>639</v>
      </c>
      <c r="B735" s="199" t="s">
        <v>10687</v>
      </c>
      <c r="C735" s="216"/>
      <c r="D735" s="200" t="s">
        <v>5279</v>
      </c>
      <c r="E735" s="207" t="s">
        <v>2026</v>
      </c>
      <c r="F735" s="207" t="s">
        <v>1765</v>
      </c>
      <c r="G735" s="207" t="s">
        <v>1792</v>
      </c>
      <c r="H735" s="207" t="s">
        <v>799</v>
      </c>
      <c r="I735" s="351"/>
      <c r="J735" s="207" t="s">
        <v>820</v>
      </c>
      <c r="K735" s="250" t="s">
        <v>228</v>
      </c>
      <c r="L735" s="205" t="s">
        <v>5160</v>
      </c>
      <c r="M735" s="1555" t="s">
        <v>5070</v>
      </c>
      <c r="N735" s="1556">
        <v>1849</v>
      </c>
      <c r="O735" s="1566" t="s">
        <v>738</v>
      </c>
      <c r="P735" s="1797"/>
      <c r="Q735" s="1559" t="s">
        <v>5071</v>
      </c>
      <c r="R735" s="1564">
        <v>2654</v>
      </c>
      <c r="S735" s="1567" t="s">
        <v>2225</v>
      </c>
      <c r="T735" s="1569" t="s">
        <v>738</v>
      </c>
      <c r="U735" s="1569"/>
      <c r="V735" s="1570" t="s">
        <v>738</v>
      </c>
      <c r="W735" s="1570"/>
    </row>
    <row r="736" spans="1:23" s="1328" customFormat="1" ht="11.25" x14ac:dyDescent="0.2">
      <c r="A736" s="199" t="s">
        <v>639</v>
      </c>
      <c r="B736" s="199" t="s">
        <v>10687</v>
      </c>
      <c r="C736" s="216"/>
      <c r="D736" s="200" t="s">
        <v>10698</v>
      </c>
      <c r="E736" s="207" t="s">
        <v>10688</v>
      </c>
      <c r="F736" s="207" t="s">
        <v>121</v>
      </c>
      <c r="G736" s="207" t="s">
        <v>1792</v>
      </c>
      <c r="H736" s="207" t="s">
        <v>10689</v>
      </c>
      <c r="I736" s="351"/>
      <c r="J736" s="207" t="s">
        <v>2057</v>
      </c>
      <c r="K736" s="250" t="s">
        <v>1882</v>
      </c>
      <c r="L736" s="205" t="s">
        <v>10691</v>
      </c>
      <c r="M736" s="1555" t="s">
        <v>738</v>
      </c>
      <c r="N736" s="1556"/>
      <c r="O736" s="1566" t="s">
        <v>738</v>
      </c>
      <c r="P736" s="1797"/>
      <c r="Q736" s="1559" t="s">
        <v>10690</v>
      </c>
      <c r="R736" s="1564">
        <v>2016</v>
      </c>
      <c r="S736" s="1567" t="s">
        <v>2225</v>
      </c>
      <c r="T736" s="1569" t="s">
        <v>738</v>
      </c>
      <c r="U736" s="1569"/>
      <c r="V736" s="1570" t="s">
        <v>738</v>
      </c>
      <c r="W736" s="1570"/>
    </row>
    <row r="737" spans="1:23" s="1328" customFormat="1" ht="11.25" customHeight="1" x14ac:dyDescent="0.2">
      <c r="A737" s="279"/>
      <c r="B737" s="279"/>
      <c r="C737" s="279"/>
      <c r="D737" s="254"/>
      <c r="E737" s="255"/>
      <c r="F737" s="255"/>
      <c r="G737" s="255"/>
      <c r="H737" s="255"/>
      <c r="I737" s="1318"/>
      <c r="J737" s="255"/>
      <c r="K737" s="256"/>
      <c r="L737" s="256"/>
      <c r="M737" s="257"/>
      <c r="N737" s="257"/>
      <c r="O737" s="257"/>
      <c r="P737" s="256"/>
      <c r="Q737" s="257"/>
      <c r="R737" s="257"/>
      <c r="S737" s="257"/>
      <c r="T737" s="258"/>
      <c r="U737" s="258"/>
      <c r="V737" s="258"/>
      <c r="W737" s="258"/>
    </row>
    <row r="738" spans="1:23" s="1328" customFormat="1" ht="11.25" x14ac:dyDescent="0.2">
      <c r="A738" s="199" t="s">
        <v>639</v>
      </c>
      <c r="B738" s="199" t="s">
        <v>7085</v>
      </c>
      <c r="C738" s="199" t="s">
        <v>7085</v>
      </c>
      <c r="D738" s="200"/>
      <c r="E738" s="207" t="s">
        <v>1393</v>
      </c>
      <c r="F738" s="207" t="s">
        <v>1765</v>
      </c>
      <c r="G738" s="207" t="s">
        <v>377</v>
      </c>
      <c r="H738" s="207" t="s">
        <v>640</v>
      </c>
      <c r="I738" s="351"/>
      <c r="J738" s="207" t="s">
        <v>1878</v>
      </c>
      <c r="K738" s="250" t="s">
        <v>1878</v>
      </c>
      <c r="L738" s="205" t="s">
        <v>2924</v>
      </c>
      <c r="M738" s="1555" t="s">
        <v>8569</v>
      </c>
      <c r="N738" s="1556">
        <v>1269</v>
      </c>
      <c r="O738" s="1566" t="s">
        <v>738</v>
      </c>
      <c r="P738" s="1797"/>
      <c r="Q738" s="1559" t="s">
        <v>9536</v>
      </c>
      <c r="R738" s="1564">
        <v>2084</v>
      </c>
      <c r="S738" s="1567"/>
      <c r="T738" s="1561" t="s">
        <v>738</v>
      </c>
      <c r="U738" s="1561"/>
      <c r="V738" s="1562" t="s">
        <v>738</v>
      </c>
      <c r="W738" s="1562"/>
    </row>
    <row r="739" spans="1:23" s="1328" customFormat="1" ht="11.25" x14ac:dyDescent="0.2">
      <c r="A739" s="199" t="s">
        <v>639</v>
      </c>
      <c r="B739" s="199" t="s">
        <v>7085</v>
      </c>
      <c r="C739" s="223"/>
      <c r="D739" s="224"/>
      <c r="E739" s="226"/>
      <c r="F739" s="226"/>
      <c r="G739" s="226"/>
      <c r="H739" s="226"/>
      <c r="I739" s="351"/>
      <c r="J739" s="207" t="s">
        <v>1878</v>
      </c>
      <c r="K739" s="250" t="s">
        <v>1878</v>
      </c>
      <c r="L739" s="205" t="s">
        <v>7127</v>
      </c>
      <c r="M739" s="1555" t="s">
        <v>7125</v>
      </c>
      <c r="N739" s="1556">
        <v>1895</v>
      </c>
      <c r="O739" s="1566" t="s">
        <v>738</v>
      </c>
      <c r="P739" s="1797"/>
      <c r="Q739" s="1559" t="s">
        <v>7126</v>
      </c>
      <c r="R739" s="1564">
        <v>2710</v>
      </c>
      <c r="S739" s="1567"/>
      <c r="T739" s="1561" t="s">
        <v>738</v>
      </c>
      <c r="U739" s="1561"/>
      <c r="V739" s="1562" t="s">
        <v>738</v>
      </c>
      <c r="W739" s="1562"/>
    </row>
    <row r="740" spans="1:23" s="1328" customFormat="1" ht="11.25" customHeight="1" x14ac:dyDescent="0.2">
      <c r="A740" s="279"/>
      <c r="B740" s="279"/>
      <c r="C740" s="279"/>
      <c r="D740" s="254"/>
      <c r="E740" s="255"/>
      <c r="F740" s="255"/>
      <c r="G740" s="255"/>
      <c r="H740" s="255"/>
      <c r="I740" s="1318"/>
      <c r="J740" s="255"/>
      <c r="K740" s="256"/>
      <c r="L740" s="256"/>
      <c r="M740" s="257"/>
      <c r="N740" s="257"/>
      <c r="O740" s="257"/>
      <c r="P740" s="256"/>
      <c r="Q740" s="257"/>
      <c r="R740" s="257"/>
      <c r="S740" s="257"/>
      <c r="T740" s="258"/>
      <c r="U740" s="258"/>
      <c r="V740" s="258"/>
      <c r="W740" s="258"/>
    </row>
    <row r="741" spans="1:23" ht="11.25" customHeight="1" x14ac:dyDescent="0.2">
      <c r="A741" s="199" t="s">
        <v>639</v>
      </c>
      <c r="B741" s="199" t="s">
        <v>3885</v>
      </c>
      <c r="C741" s="199" t="s">
        <v>3885</v>
      </c>
      <c r="D741" s="200" t="s">
        <v>3886</v>
      </c>
      <c r="E741" s="226" t="s">
        <v>769</v>
      </c>
      <c r="F741" s="226" t="s">
        <v>711</v>
      </c>
      <c r="G741" s="226" t="s">
        <v>716</v>
      </c>
      <c r="H741" s="226" t="s">
        <v>2043</v>
      </c>
      <c r="I741" s="351"/>
      <c r="J741" s="226" t="s">
        <v>1210</v>
      </c>
      <c r="K741" s="227" t="s">
        <v>1209</v>
      </c>
      <c r="L741" s="243" t="s">
        <v>823</v>
      </c>
      <c r="M741" s="1555" t="s">
        <v>8570</v>
      </c>
      <c r="N741" s="1556">
        <v>873</v>
      </c>
      <c r="O741" s="1557" t="s">
        <v>9141</v>
      </c>
      <c r="P741" s="1558">
        <v>1167</v>
      </c>
      <c r="Q741" s="1559" t="s">
        <v>9537</v>
      </c>
      <c r="R741" s="1564">
        <v>1610</v>
      </c>
      <c r="S741" s="1573"/>
      <c r="T741" s="1561" t="s">
        <v>738</v>
      </c>
      <c r="U741" s="1561"/>
      <c r="V741" s="1562" t="s">
        <v>738</v>
      </c>
      <c r="W741" s="1562"/>
    </row>
    <row r="742" spans="1:23" s="1328" customFormat="1" ht="11.25" customHeight="1" x14ac:dyDescent="0.2">
      <c r="A742" s="239" t="s">
        <v>639</v>
      </c>
      <c r="B742" s="239" t="s">
        <v>3885</v>
      </c>
      <c r="C742" s="223"/>
      <c r="D742" s="249"/>
      <c r="E742" s="241" t="s">
        <v>1394</v>
      </c>
      <c r="F742" s="226" t="s">
        <v>711</v>
      </c>
      <c r="G742" s="207" t="s">
        <v>716</v>
      </c>
      <c r="H742" s="207" t="s">
        <v>2043</v>
      </c>
      <c r="I742" s="351"/>
      <c r="J742" s="207" t="s">
        <v>1210</v>
      </c>
      <c r="K742" s="250" t="s">
        <v>1209</v>
      </c>
      <c r="L742" s="243" t="s">
        <v>2061</v>
      </c>
      <c r="M742" s="1555" t="s">
        <v>8571</v>
      </c>
      <c r="N742" s="1556">
        <v>873</v>
      </c>
      <c r="O742" s="1557" t="s">
        <v>9142</v>
      </c>
      <c r="P742" s="1558">
        <v>1167</v>
      </c>
      <c r="Q742" s="1559" t="s">
        <v>9538</v>
      </c>
      <c r="R742" s="1564">
        <v>1610</v>
      </c>
      <c r="S742" s="1567"/>
      <c r="T742" s="1561" t="s">
        <v>738</v>
      </c>
      <c r="U742" s="1561"/>
      <c r="V742" s="1562" t="s">
        <v>738</v>
      </c>
      <c r="W742" s="1562"/>
    </row>
    <row r="743" spans="1:23" s="1328" customFormat="1" ht="11.25" customHeight="1" x14ac:dyDescent="0.2">
      <c r="A743" s="1309"/>
      <c r="B743" s="1309"/>
      <c r="C743" s="1309"/>
      <c r="D743" s="1317"/>
      <c r="E743" s="201"/>
      <c r="F743" s="201"/>
      <c r="G743" s="201"/>
      <c r="H743" s="201"/>
      <c r="I743" s="1318"/>
      <c r="J743" s="201"/>
      <c r="K743" s="263"/>
      <c r="L743" s="256"/>
      <c r="M743" s="265"/>
      <c r="N743" s="265"/>
      <c r="O743" s="265"/>
      <c r="P743" s="263"/>
      <c r="Q743" s="265"/>
      <c r="R743" s="265"/>
      <c r="S743" s="265"/>
      <c r="T743" s="266"/>
      <c r="U743" s="266"/>
      <c r="V743" s="266"/>
      <c r="W743" s="266"/>
    </row>
    <row r="744" spans="1:23" s="1328" customFormat="1" ht="11.25" customHeight="1" x14ac:dyDescent="0.2">
      <c r="A744" s="199" t="s">
        <v>639</v>
      </c>
      <c r="B744" s="199" t="s">
        <v>1329</v>
      </c>
      <c r="C744" s="199" t="s">
        <v>1329</v>
      </c>
      <c r="D744" s="200"/>
      <c r="E744" s="207" t="s">
        <v>1395</v>
      </c>
      <c r="F744" s="207" t="s">
        <v>1766</v>
      </c>
      <c r="G744" s="207" t="s">
        <v>1767</v>
      </c>
      <c r="H744" s="207" t="s">
        <v>641</v>
      </c>
      <c r="I744" s="351"/>
      <c r="J744" s="207" t="s">
        <v>1210</v>
      </c>
      <c r="K744" s="250" t="s">
        <v>1209</v>
      </c>
      <c r="L744" s="205" t="s">
        <v>2061</v>
      </c>
      <c r="M744" s="1555" t="s">
        <v>8572</v>
      </c>
      <c r="N744" s="1556">
        <v>873</v>
      </c>
      <c r="O744" s="1557" t="s">
        <v>9143</v>
      </c>
      <c r="P744" s="1558">
        <v>1167</v>
      </c>
      <c r="Q744" s="1559" t="s">
        <v>9539</v>
      </c>
      <c r="R744" s="1564">
        <v>1610</v>
      </c>
      <c r="S744" s="1567"/>
      <c r="T744" s="1561" t="s">
        <v>738</v>
      </c>
      <c r="U744" s="1561"/>
      <c r="V744" s="1562" t="s">
        <v>738</v>
      </c>
      <c r="W744" s="1562"/>
    </row>
    <row r="745" spans="1:23" s="1328" customFormat="1" ht="11.25" customHeight="1" x14ac:dyDescent="0.2">
      <c r="A745" s="279"/>
      <c r="B745" s="279"/>
      <c r="C745" s="279"/>
      <c r="D745" s="254"/>
      <c r="E745" s="255"/>
      <c r="F745" s="255"/>
      <c r="G745" s="255"/>
      <c r="H745" s="255"/>
      <c r="I745" s="1318"/>
      <c r="J745" s="255"/>
      <c r="K745" s="256"/>
      <c r="L745" s="256"/>
      <c r="M745" s="257"/>
      <c r="N745" s="257"/>
      <c r="O745" s="257"/>
      <c r="P745" s="256"/>
      <c r="Q745" s="257"/>
      <c r="R745" s="257"/>
      <c r="S745" s="257"/>
      <c r="T745" s="258"/>
      <c r="U745" s="258"/>
      <c r="V745" s="258"/>
      <c r="W745" s="258"/>
    </row>
    <row r="746" spans="1:23" s="1328" customFormat="1" ht="11.25" customHeight="1" x14ac:dyDescent="0.2">
      <c r="A746" s="199" t="s">
        <v>639</v>
      </c>
      <c r="B746" s="199" t="s">
        <v>927</v>
      </c>
      <c r="C746" s="199" t="s">
        <v>927</v>
      </c>
      <c r="D746" s="200" t="s">
        <v>1914</v>
      </c>
      <c r="E746" s="207" t="s">
        <v>1396</v>
      </c>
      <c r="F746" s="207" t="s">
        <v>846</v>
      </c>
      <c r="G746" s="207" t="s">
        <v>842</v>
      </c>
      <c r="H746" s="207" t="s">
        <v>642</v>
      </c>
      <c r="I746" s="351"/>
      <c r="J746" s="207" t="s">
        <v>1209</v>
      </c>
      <c r="K746" s="250" t="s">
        <v>1209</v>
      </c>
      <c r="L746" s="205" t="s">
        <v>2061</v>
      </c>
      <c r="M746" s="1555" t="s">
        <v>8573</v>
      </c>
      <c r="N746" s="1556">
        <v>966</v>
      </c>
      <c r="O746" s="1557" t="s">
        <v>9144</v>
      </c>
      <c r="P746" s="1558">
        <v>1223</v>
      </c>
      <c r="Q746" s="1559" t="s">
        <v>9540</v>
      </c>
      <c r="R746" s="1564">
        <v>1656</v>
      </c>
      <c r="S746" s="1567"/>
      <c r="T746" s="1561" t="s">
        <v>738</v>
      </c>
      <c r="U746" s="1561"/>
      <c r="V746" s="1562" t="s">
        <v>738</v>
      </c>
      <c r="W746" s="1562"/>
    </row>
    <row r="747" spans="1:23" s="1328" customFormat="1" ht="11.25" customHeight="1" x14ac:dyDescent="0.2">
      <c r="A747" s="279"/>
      <c r="B747" s="279"/>
      <c r="C747" s="279"/>
      <c r="D747" s="254"/>
      <c r="E747" s="255"/>
      <c r="F747" s="255"/>
      <c r="G747" s="255"/>
      <c r="H747" s="255"/>
      <c r="I747" s="1318"/>
      <c r="J747" s="255"/>
      <c r="K747" s="256"/>
      <c r="L747" s="256"/>
      <c r="M747" s="257"/>
      <c r="N747" s="257"/>
      <c r="O747" s="257"/>
      <c r="P747" s="256"/>
      <c r="Q747" s="257"/>
      <c r="R747" s="257"/>
      <c r="S747" s="257"/>
      <c r="T747" s="258"/>
      <c r="U747" s="258"/>
      <c r="V747" s="258"/>
      <c r="W747" s="258"/>
    </row>
    <row r="748" spans="1:23" s="1309" customFormat="1" ht="11.25" customHeight="1" x14ac:dyDescent="0.2">
      <c r="A748" s="199" t="s">
        <v>639</v>
      </c>
      <c r="B748" s="199" t="s">
        <v>1330</v>
      </c>
      <c r="C748" s="199" t="s">
        <v>1330</v>
      </c>
      <c r="D748" s="199" t="s">
        <v>1072</v>
      </c>
      <c r="E748" s="207" t="s">
        <v>1397</v>
      </c>
      <c r="F748" s="226" t="s">
        <v>717</v>
      </c>
      <c r="G748" s="226" t="s">
        <v>701</v>
      </c>
      <c r="H748" s="226" t="s">
        <v>643</v>
      </c>
      <c r="I748" s="351"/>
      <c r="J748" s="227" t="s">
        <v>103</v>
      </c>
      <c r="K748" s="227" t="s">
        <v>1209</v>
      </c>
      <c r="L748" s="243" t="s">
        <v>2061</v>
      </c>
      <c r="M748" s="1555" t="s">
        <v>8574</v>
      </c>
      <c r="N748" s="1556">
        <v>1029</v>
      </c>
      <c r="O748" s="1557" t="s">
        <v>9145</v>
      </c>
      <c r="P748" s="1558">
        <v>1334</v>
      </c>
      <c r="Q748" s="1559" t="s">
        <v>9541</v>
      </c>
      <c r="R748" s="1564">
        <v>1748</v>
      </c>
      <c r="S748" s="1573"/>
      <c r="T748" s="1561" t="s">
        <v>738</v>
      </c>
      <c r="U748" s="1561"/>
      <c r="V748" s="1562" t="s">
        <v>738</v>
      </c>
      <c r="W748" s="1562"/>
    </row>
    <row r="749" spans="1:23" s="1328" customFormat="1" ht="11.25" customHeight="1" x14ac:dyDescent="0.2">
      <c r="A749" s="199" t="s">
        <v>639</v>
      </c>
      <c r="B749" s="199" t="s">
        <v>1330</v>
      </c>
      <c r="C749" s="208"/>
      <c r="D749" s="252" t="s">
        <v>1980</v>
      </c>
      <c r="E749" s="226"/>
      <c r="F749" s="207" t="s">
        <v>1409</v>
      </c>
      <c r="G749" s="207" t="s">
        <v>701</v>
      </c>
      <c r="H749" s="207" t="s">
        <v>1151</v>
      </c>
      <c r="I749" s="351"/>
      <c r="J749" s="250" t="s">
        <v>103</v>
      </c>
      <c r="K749" s="250" t="s">
        <v>1209</v>
      </c>
      <c r="L749" s="205" t="s">
        <v>2061</v>
      </c>
      <c r="M749" s="1555" t="s">
        <v>8575</v>
      </c>
      <c r="N749" s="1556">
        <v>1029</v>
      </c>
      <c r="O749" s="1557" t="s">
        <v>9146</v>
      </c>
      <c r="P749" s="1558">
        <v>1334</v>
      </c>
      <c r="Q749" s="1559" t="s">
        <v>9542</v>
      </c>
      <c r="R749" s="1564">
        <v>1748</v>
      </c>
      <c r="S749" s="1567"/>
      <c r="T749" s="1561" t="s">
        <v>738</v>
      </c>
      <c r="U749" s="1561"/>
      <c r="V749" s="1562" t="s">
        <v>738</v>
      </c>
      <c r="W749" s="1562"/>
    </row>
    <row r="750" spans="1:23" s="1328" customFormat="1" ht="11.25" customHeight="1" x14ac:dyDescent="0.2">
      <c r="A750" s="199" t="s">
        <v>639</v>
      </c>
      <c r="B750" s="199" t="s">
        <v>1330</v>
      </c>
      <c r="C750" s="216"/>
      <c r="D750" s="199" t="s">
        <v>1617</v>
      </c>
      <c r="E750" s="207" t="s">
        <v>1397</v>
      </c>
      <c r="F750" s="207" t="s">
        <v>717</v>
      </c>
      <c r="G750" s="207" t="s">
        <v>701</v>
      </c>
      <c r="H750" s="207" t="s">
        <v>643</v>
      </c>
      <c r="I750" s="351"/>
      <c r="J750" s="250" t="s">
        <v>103</v>
      </c>
      <c r="K750" s="250" t="s">
        <v>1209</v>
      </c>
      <c r="L750" s="243" t="s">
        <v>140</v>
      </c>
      <c r="M750" s="1555" t="s">
        <v>8576</v>
      </c>
      <c r="N750" s="1556">
        <v>1029</v>
      </c>
      <c r="O750" s="1557" t="s">
        <v>9147</v>
      </c>
      <c r="P750" s="1558">
        <v>1334</v>
      </c>
      <c r="Q750" s="1559" t="s">
        <v>9543</v>
      </c>
      <c r="R750" s="1564">
        <v>1748</v>
      </c>
      <c r="S750" s="1567"/>
      <c r="T750" s="1561" t="s">
        <v>738</v>
      </c>
      <c r="U750" s="1561"/>
      <c r="V750" s="1562" t="s">
        <v>738</v>
      </c>
      <c r="W750" s="1562"/>
    </row>
    <row r="751" spans="1:23" s="1328" customFormat="1" ht="11.25" customHeight="1" x14ac:dyDescent="0.2">
      <c r="A751" s="239" t="s">
        <v>639</v>
      </c>
      <c r="B751" s="239" t="s">
        <v>1330</v>
      </c>
      <c r="C751" s="223"/>
      <c r="D751" s="252" t="s">
        <v>1027</v>
      </c>
      <c r="E751" s="226"/>
      <c r="F751" s="241" t="s">
        <v>1409</v>
      </c>
      <c r="G751" s="241" t="s">
        <v>701</v>
      </c>
      <c r="H751" s="241" t="s">
        <v>1151</v>
      </c>
      <c r="I751" s="351"/>
      <c r="J751" s="242" t="s">
        <v>103</v>
      </c>
      <c r="K751" s="242" t="s">
        <v>1209</v>
      </c>
      <c r="L751" s="228" t="s">
        <v>140</v>
      </c>
      <c r="M751" s="1555" t="s">
        <v>8577</v>
      </c>
      <c r="N751" s="1556">
        <v>1029</v>
      </c>
      <c r="O751" s="1557" t="s">
        <v>9148</v>
      </c>
      <c r="P751" s="1558">
        <v>1334</v>
      </c>
      <c r="Q751" s="1559" t="s">
        <v>9544</v>
      </c>
      <c r="R751" s="1564">
        <v>1748</v>
      </c>
      <c r="S751" s="1559"/>
      <c r="T751" s="1561" t="s">
        <v>738</v>
      </c>
      <c r="U751" s="1561"/>
      <c r="V751" s="1562" t="s">
        <v>738</v>
      </c>
      <c r="W751" s="1562"/>
    </row>
    <row r="752" spans="1:23" s="1328" customFormat="1" ht="11.25" customHeight="1" x14ac:dyDescent="0.2">
      <c r="A752" s="1309"/>
      <c r="B752" s="1309"/>
      <c r="C752" s="1309"/>
      <c r="D752" s="1317"/>
      <c r="E752" s="1310"/>
      <c r="F752" s="1310"/>
      <c r="G752" s="1310"/>
      <c r="H752" s="1310"/>
      <c r="I752" s="1318"/>
      <c r="J752" s="1319"/>
      <c r="K752" s="1319"/>
      <c r="L752" s="1319"/>
      <c r="M752" s="1320"/>
      <c r="N752" s="1320"/>
      <c r="O752" s="1320"/>
      <c r="P752" s="1319"/>
      <c r="Q752" s="1320"/>
      <c r="R752" s="1320"/>
      <c r="S752" s="1320"/>
      <c r="T752" s="1322"/>
      <c r="U752" s="1322"/>
      <c r="V752" s="1322"/>
      <c r="W752" s="1322"/>
    </row>
    <row r="753" spans="1:23" s="1328" customFormat="1" ht="11.25" customHeight="1" x14ac:dyDescent="0.2">
      <c r="A753" s="239" t="s">
        <v>639</v>
      </c>
      <c r="B753" s="239" t="s">
        <v>1915</v>
      </c>
      <c r="C753" s="239" t="s">
        <v>1915</v>
      </c>
      <c r="D753" s="240" t="s">
        <v>490</v>
      </c>
      <c r="E753" s="241" t="s">
        <v>1398</v>
      </c>
      <c r="F753" s="241" t="s">
        <v>609</v>
      </c>
      <c r="G753" s="241" t="s">
        <v>683</v>
      </c>
      <c r="H753" s="241" t="s">
        <v>1495</v>
      </c>
      <c r="I753" s="351"/>
      <c r="J753" s="242" t="s">
        <v>100</v>
      </c>
      <c r="K753" s="242" t="s">
        <v>100</v>
      </c>
      <c r="L753" s="243" t="s">
        <v>3813</v>
      </c>
      <c r="M753" s="1555" t="s">
        <v>8578</v>
      </c>
      <c r="N753" s="1556">
        <v>1121</v>
      </c>
      <c r="O753" s="1557" t="s">
        <v>738</v>
      </c>
      <c r="P753" s="1946"/>
      <c r="Q753" s="1559" t="s">
        <v>9545</v>
      </c>
      <c r="R753" s="1564">
        <v>1848</v>
      </c>
      <c r="S753" s="1559"/>
      <c r="T753" s="1561" t="s">
        <v>738</v>
      </c>
      <c r="U753" s="1561"/>
      <c r="V753" s="1562" t="s">
        <v>738</v>
      </c>
      <c r="W753" s="1562"/>
    </row>
    <row r="754" spans="1:23" s="1328" customFormat="1" ht="11.25" customHeight="1" x14ac:dyDescent="0.2">
      <c r="A754" s="1309"/>
      <c r="B754" s="1309"/>
      <c r="C754" s="1309"/>
      <c r="D754" s="1317"/>
      <c r="E754" s="1310"/>
      <c r="F754" s="1310"/>
      <c r="G754" s="1310"/>
      <c r="H754" s="1310"/>
      <c r="I754" s="1318"/>
      <c r="J754" s="1319"/>
      <c r="K754" s="1319"/>
      <c r="L754" s="1319"/>
      <c r="M754" s="1320"/>
      <c r="N754" s="1320"/>
      <c r="O754" s="1320"/>
      <c r="P754" s="1319"/>
      <c r="Q754" s="1320"/>
      <c r="R754" s="1320"/>
      <c r="S754" s="1320"/>
      <c r="T754" s="1322"/>
      <c r="U754" s="1322"/>
      <c r="V754" s="1322"/>
      <c r="W754" s="1322"/>
    </row>
    <row r="755" spans="1:23" s="1328" customFormat="1" ht="11.25" customHeight="1" x14ac:dyDescent="0.2">
      <c r="A755" s="199" t="s">
        <v>639</v>
      </c>
      <c r="B755" s="199" t="s">
        <v>1107</v>
      </c>
      <c r="C755" s="199" t="s">
        <v>1107</v>
      </c>
      <c r="D755" s="200"/>
      <c r="E755" s="207" t="s">
        <v>1399</v>
      </c>
      <c r="F755" s="207" t="s">
        <v>1768</v>
      </c>
      <c r="G755" s="207" t="s">
        <v>699</v>
      </c>
      <c r="H755" s="207" t="s">
        <v>544</v>
      </c>
      <c r="I755" s="351"/>
      <c r="J755" s="250" t="s">
        <v>1209</v>
      </c>
      <c r="K755" s="250" t="s">
        <v>2057</v>
      </c>
      <c r="L755" s="205" t="s">
        <v>2061</v>
      </c>
      <c r="M755" s="1555" t="s">
        <v>8579</v>
      </c>
      <c r="N755" s="1556">
        <v>1029</v>
      </c>
      <c r="O755" s="1557" t="s">
        <v>9149</v>
      </c>
      <c r="P755" s="1558">
        <v>1334</v>
      </c>
      <c r="Q755" s="1559" t="s">
        <v>9546</v>
      </c>
      <c r="R755" s="1564">
        <v>1748</v>
      </c>
      <c r="S755" s="1567"/>
      <c r="T755" s="1561" t="s">
        <v>738</v>
      </c>
      <c r="U755" s="1561"/>
      <c r="V755" s="1562" t="s">
        <v>738</v>
      </c>
      <c r="W755" s="1562"/>
    </row>
    <row r="756" spans="1:23" s="1328" customFormat="1" ht="11.25" customHeight="1" x14ac:dyDescent="0.2">
      <c r="A756" s="279"/>
      <c r="B756" s="279"/>
      <c r="C756" s="279"/>
      <c r="D756" s="254"/>
      <c r="E756" s="255"/>
      <c r="F756" s="255"/>
      <c r="G756" s="255"/>
      <c r="H756" s="255"/>
      <c r="I756" s="1318"/>
      <c r="J756" s="256"/>
      <c r="K756" s="256"/>
      <c r="L756" s="256"/>
      <c r="M756" s="257"/>
      <c r="N756" s="257"/>
      <c r="O756" s="257"/>
      <c r="P756" s="256"/>
      <c r="Q756" s="257"/>
      <c r="R756" s="257"/>
      <c r="S756" s="257"/>
      <c r="T756" s="258"/>
      <c r="U756" s="258"/>
      <c r="V756" s="258"/>
      <c r="W756" s="258"/>
    </row>
    <row r="757" spans="1:23" s="1328" customFormat="1" ht="11.25" customHeight="1" x14ac:dyDescent="0.2">
      <c r="A757" s="199" t="s">
        <v>639</v>
      </c>
      <c r="B757" s="376" t="s">
        <v>928</v>
      </c>
      <c r="C757" s="376" t="s">
        <v>928</v>
      </c>
      <c r="D757" s="377" t="s">
        <v>1108</v>
      </c>
      <c r="E757" s="369" t="s">
        <v>2090</v>
      </c>
      <c r="F757" s="369" t="s">
        <v>710</v>
      </c>
      <c r="G757" s="369" t="s">
        <v>691</v>
      </c>
      <c r="H757" s="369">
        <v>252</v>
      </c>
      <c r="I757" s="351"/>
      <c r="J757" s="250" t="s">
        <v>832</v>
      </c>
      <c r="K757" s="250" t="s">
        <v>832</v>
      </c>
      <c r="L757" s="205" t="s">
        <v>2331</v>
      </c>
      <c r="M757" s="1555" t="s">
        <v>8580</v>
      </c>
      <c r="N757" s="1556">
        <v>1121</v>
      </c>
      <c r="O757" s="1557" t="s">
        <v>9150</v>
      </c>
      <c r="P757" s="1558">
        <v>1334</v>
      </c>
      <c r="Q757" s="1559" t="s">
        <v>9547</v>
      </c>
      <c r="R757" s="1564">
        <v>1848</v>
      </c>
      <c r="S757" s="1567" t="s">
        <v>2225</v>
      </c>
      <c r="T757" s="1569" t="s">
        <v>738</v>
      </c>
      <c r="U757" s="1569"/>
      <c r="V757" s="1570" t="s">
        <v>738</v>
      </c>
      <c r="W757" s="1570"/>
    </row>
    <row r="758" spans="1:23" s="1328" customFormat="1" ht="11.25" customHeight="1" x14ac:dyDescent="0.2">
      <c r="A758" s="199" t="s">
        <v>639</v>
      </c>
      <c r="B758" s="376" t="s">
        <v>928</v>
      </c>
      <c r="C758" s="370"/>
      <c r="D758" s="378"/>
      <c r="E758" s="373"/>
      <c r="F758" s="373"/>
      <c r="G758" s="373"/>
      <c r="H758" s="373"/>
      <c r="I758" s="351"/>
      <c r="J758" s="227"/>
      <c r="K758" s="227"/>
      <c r="L758" s="228"/>
      <c r="M758" s="1571"/>
      <c r="N758" s="1571"/>
      <c r="O758" s="1572"/>
      <c r="P758" s="1802"/>
      <c r="Q758" s="1573"/>
      <c r="R758" s="1573"/>
      <c r="S758" s="1573"/>
      <c r="T758" s="1574"/>
      <c r="U758" s="1574"/>
      <c r="V758" s="1575"/>
      <c r="W758" s="1575"/>
    </row>
    <row r="759" spans="1:23" s="1328" customFormat="1" ht="11.25" customHeight="1" x14ac:dyDescent="0.2">
      <c r="A759" s="199" t="s">
        <v>639</v>
      </c>
      <c r="B759" s="376" t="s">
        <v>928</v>
      </c>
      <c r="C759" s="370"/>
      <c r="D759" s="377" t="s">
        <v>672</v>
      </c>
      <c r="E759" s="369" t="s">
        <v>1400</v>
      </c>
      <c r="F759" s="369" t="s">
        <v>128</v>
      </c>
      <c r="G759" s="369" t="s">
        <v>1791</v>
      </c>
      <c r="H759" s="369" t="s">
        <v>295</v>
      </c>
      <c r="I759" s="351"/>
      <c r="J759" s="250" t="s">
        <v>1827</v>
      </c>
      <c r="K759" s="250" t="s">
        <v>1827</v>
      </c>
      <c r="L759" s="205" t="s">
        <v>2330</v>
      </c>
      <c r="M759" s="1565" t="s">
        <v>738</v>
      </c>
      <c r="N759" s="1565"/>
      <c r="O759" s="1566" t="s">
        <v>738</v>
      </c>
      <c r="P759" s="1797"/>
      <c r="Q759" s="1559" t="s">
        <v>9548</v>
      </c>
      <c r="R759" s="1564">
        <v>2100</v>
      </c>
      <c r="S759" s="1567" t="s">
        <v>2225</v>
      </c>
      <c r="T759" s="1569" t="s">
        <v>738</v>
      </c>
      <c r="U759" s="1569"/>
      <c r="V759" s="1570" t="s">
        <v>738</v>
      </c>
      <c r="W759" s="1570"/>
    </row>
    <row r="760" spans="1:23" s="1328" customFormat="1" ht="11.25" customHeight="1" x14ac:dyDescent="0.2">
      <c r="A760" s="199" t="s">
        <v>639</v>
      </c>
      <c r="B760" s="376" t="s">
        <v>928</v>
      </c>
      <c r="C760" s="379"/>
      <c r="D760" s="378"/>
      <c r="E760" s="373"/>
      <c r="F760" s="373"/>
      <c r="G760" s="373"/>
      <c r="H760" s="373"/>
      <c r="I760" s="1318"/>
      <c r="J760" s="227"/>
      <c r="K760" s="227"/>
      <c r="L760" s="228"/>
      <c r="M760" s="1571"/>
      <c r="N760" s="1571"/>
      <c r="O760" s="1572"/>
      <c r="P760" s="1802"/>
      <c r="Q760" s="1573"/>
      <c r="R760" s="1573"/>
      <c r="S760" s="1573"/>
      <c r="T760" s="1574"/>
      <c r="U760" s="1574"/>
      <c r="V760" s="1575"/>
      <c r="W760" s="1575"/>
    </row>
    <row r="761" spans="1:23" s="1328" customFormat="1" ht="11.25" customHeight="1" x14ac:dyDescent="0.2">
      <c r="A761" s="279"/>
      <c r="B761" s="279"/>
      <c r="C761" s="279"/>
      <c r="D761" s="254"/>
      <c r="E761" s="255"/>
      <c r="F761" s="255"/>
      <c r="G761" s="255"/>
      <c r="H761" s="255"/>
      <c r="I761" s="1318"/>
      <c r="J761" s="255"/>
      <c r="K761" s="256"/>
      <c r="L761" s="256"/>
      <c r="M761" s="257"/>
      <c r="N761" s="257"/>
      <c r="O761" s="257"/>
      <c r="P761" s="256"/>
      <c r="Q761" s="257"/>
      <c r="R761" s="257"/>
      <c r="S761" s="257"/>
      <c r="T761" s="258"/>
      <c r="U761" s="258"/>
      <c r="V761" s="258"/>
      <c r="W761" s="258"/>
    </row>
    <row r="762" spans="1:23" ht="11.25" customHeight="1" x14ac:dyDescent="0.2">
      <c r="A762" s="199" t="s">
        <v>639</v>
      </c>
      <c r="B762" s="199" t="s">
        <v>974</v>
      </c>
      <c r="C762" s="199" t="s">
        <v>974</v>
      </c>
      <c r="D762" s="200" t="s">
        <v>3274</v>
      </c>
      <c r="E762" s="207" t="s">
        <v>2986</v>
      </c>
      <c r="F762" s="207" t="s">
        <v>609</v>
      </c>
      <c r="G762" s="207" t="s">
        <v>1654</v>
      </c>
      <c r="H762" s="207" t="s">
        <v>2954</v>
      </c>
      <c r="I762" s="351"/>
      <c r="J762" s="207" t="s">
        <v>1209</v>
      </c>
      <c r="K762" s="250" t="s">
        <v>1878</v>
      </c>
      <c r="L762" s="396" t="s">
        <v>2331</v>
      </c>
      <c r="M762" s="1555" t="s">
        <v>8581</v>
      </c>
      <c r="N762" s="1556">
        <v>1223</v>
      </c>
      <c r="O762" s="1557" t="s">
        <v>9151</v>
      </c>
      <c r="P762" s="1558">
        <v>1545</v>
      </c>
      <c r="Q762" s="1559" t="s">
        <v>9549</v>
      </c>
      <c r="R762" s="1564">
        <v>1968</v>
      </c>
      <c r="S762" s="1567" t="s">
        <v>2225</v>
      </c>
      <c r="T762" s="1561" t="s">
        <v>738</v>
      </c>
      <c r="U762" s="1561"/>
      <c r="V762" s="1562" t="s">
        <v>738</v>
      </c>
      <c r="W762" s="1562"/>
    </row>
    <row r="763" spans="1:23" ht="11.25" customHeight="1" x14ac:dyDescent="0.2">
      <c r="A763" s="199" t="s">
        <v>639</v>
      </c>
      <c r="B763" s="199" t="s">
        <v>974</v>
      </c>
      <c r="C763" s="216"/>
      <c r="D763" s="200" t="s">
        <v>6847</v>
      </c>
      <c r="E763" s="207" t="s">
        <v>62</v>
      </c>
      <c r="F763" s="207" t="s">
        <v>609</v>
      </c>
      <c r="G763" s="207" t="s">
        <v>692</v>
      </c>
      <c r="H763" s="207" t="s">
        <v>2954</v>
      </c>
      <c r="I763" s="351"/>
      <c r="J763" s="207" t="s">
        <v>1209</v>
      </c>
      <c r="K763" s="250" t="s">
        <v>1213</v>
      </c>
      <c r="L763" s="396" t="s">
        <v>2331</v>
      </c>
      <c r="M763" s="1555" t="s">
        <v>8582</v>
      </c>
      <c r="N763" s="1556">
        <v>1223</v>
      </c>
      <c r="O763" s="1557" t="s">
        <v>9152</v>
      </c>
      <c r="P763" s="1558">
        <v>1545</v>
      </c>
      <c r="Q763" s="1559" t="s">
        <v>9550</v>
      </c>
      <c r="R763" s="1564">
        <v>1968</v>
      </c>
      <c r="S763" s="1567" t="s">
        <v>2225</v>
      </c>
      <c r="T763" s="1561" t="s">
        <v>738</v>
      </c>
      <c r="U763" s="1561"/>
      <c r="V763" s="1562" t="s">
        <v>738</v>
      </c>
      <c r="W763" s="1562"/>
    </row>
    <row r="764" spans="1:23" s="1328" customFormat="1" ht="11.25" customHeight="1" x14ac:dyDescent="0.2">
      <c r="A764" s="311"/>
      <c r="B764" s="311"/>
      <c r="C764" s="311"/>
      <c r="D764" s="262"/>
      <c r="E764" s="201"/>
      <c r="F764" s="201"/>
      <c r="G764" s="201"/>
      <c r="H764" s="201"/>
      <c r="I764" s="1318"/>
      <c r="J764" s="201"/>
      <c r="K764" s="263"/>
      <c r="L764" s="263"/>
      <c r="M764" s="265" t="s">
        <v>948</v>
      </c>
      <c r="N764" s="265"/>
      <c r="O764" s="265" t="s">
        <v>948</v>
      </c>
      <c r="P764" s="263"/>
      <c r="Q764" s="265" t="s">
        <v>948</v>
      </c>
      <c r="R764" s="265"/>
      <c r="S764" s="265"/>
      <c r="T764" s="266"/>
      <c r="U764" s="266"/>
      <c r="V764" s="266"/>
      <c r="W764" s="266"/>
    </row>
    <row r="765" spans="1:23" ht="11.25" customHeight="1" x14ac:dyDescent="0.2">
      <c r="A765" s="199" t="s">
        <v>639</v>
      </c>
      <c r="B765" s="239" t="s">
        <v>1715</v>
      </c>
      <c r="C765" s="239" t="s">
        <v>1715</v>
      </c>
      <c r="D765" s="240" t="s">
        <v>2108</v>
      </c>
      <c r="E765" s="241" t="s">
        <v>1402</v>
      </c>
      <c r="F765" s="241" t="s">
        <v>609</v>
      </c>
      <c r="G765" s="241" t="s">
        <v>692</v>
      </c>
      <c r="H765" s="241" t="s">
        <v>5618</v>
      </c>
      <c r="I765" s="351"/>
      <c r="J765" s="241" t="s">
        <v>1209</v>
      </c>
      <c r="K765" s="242" t="s">
        <v>1213</v>
      </c>
      <c r="L765" s="397" t="s">
        <v>2331</v>
      </c>
      <c r="M765" s="1555" t="s">
        <v>8582</v>
      </c>
      <c r="N765" s="1556">
        <v>1223</v>
      </c>
      <c r="O765" s="1557" t="s">
        <v>9152</v>
      </c>
      <c r="P765" s="1558">
        <v>1545</v>
      </c>
      <c r="Q765" s="1559" t="s">
        <v>9550</v>
      </c>
      <c r="R765" s="1564">
        <v>1968</v>
      </c>
      <c r="S765" s="1559" t="s">
        <v>2225</v>
      </c>
      <c r="T765" s="1561" t="s">
        <v>738</v>
      </c>
      <c r="U765" s="1561"/>
      <c r="V765" s="1562" t="s">
        <v>738</v>
      </c>
      <c r="W765" s="1562"/>
    </row>
    <row r="766" spans="1:23" s="1328" customFormat="1" ht="11.25" customHeight="1" x14ac:dyDescent="0.2">
      <c r="A766" s="311"/>
      <c r="B766" s="311"/>
      <c r="C766" s="311"/>
      <c r="D766" s="262"/>
      <c r="E766" s="201"/>
      <c r="F766" s="201"/>
      <c r="G766" s="201"/>
      <c r="H766" s="201"/>
      <c r="I766" s="1318"/>
      <c r="J766" s="201"/>
      <c r="K766" s="263"/>
      <c r="L766" s="263"/>
      <c r="M766" s="265" t="s">
        <v>948</v>
      </c>
      <c r="N766" s="265"/>
      <c r="O766" s="265" t="s">
        <v>948</v>
      </c>
      <c r="P766" s="263"/>
      <c r="Q766" s="265" t="s">
        <v>948</v>
      </c>
      <c r="R766" s="265"/>
      <c r="S766" s="265"/>
      <c r="T766" s="266"/>
      <c r="U766" s="266"/>
      <c r="V766" s="266"/>
      <c r="W766" s="266"/>
    </row>
    <row r="767" spans="1:23" s="1328" customFormat="1" ht="11.25" customHeight="1" x14ac:dyDescent="0.2">
      <c r="A767" s="199" t="s">
        <v>639</v>
      </c>
      <c r="B767" s="199" t="s">
        <v>1311</v>
      </c>
      <c r="C767" s="199" t="s">
        <v>1311</v>
      </c>
      <c r="D767" s="200" t="s">
        <v>6848</v>
      </c>
      <c r="E767" s="207" t="s">
        <v>1280</v>
      </c>
      <c r="F767" s="207" t="s">
        <v>124</v>
      </c>
      <c r="G767" s="207" t="s">
        <v>693</v>
      </c>
      <c r="H767" s="207" t="s">
        <v>2613</v>
      </c>
      <c r="I767" s="351"/>
      <c r="J767" s="207" t="s">
        <v>1213</v>
      </c>
      <c r="K767" s="250" t="s">
        <v>736</v>
      </c>
      <c r="L767" s="396" t="s">
        <v>2331</v>
      </c>
      <c r="M767" s="1555" t="s">
        <v>8581</v>
      </c>
      <c r="N767" s="1556">
        <v>1223</v>
      </c>
      <c r="O767" s="1557" t="s">
        <v>9151</v>
      </c>
      <c r="P767" s="1558">
        <v>1545</v>
      </c>
      <c r="Q767" s="1559" t="s">
        <v>9549</v>
      </c>
      <c r="R767" s="1564">
        <v>1968</v>
      </c>
      <c r="S767" s="1567" t="s">
        <v>2225</v>
      </c>
      <c r="T767" s="1561" t="s">
        <v>738</v>
      </c>
      <c r="U767" s="1561"/>
      <c r="V767" s="1562" t="s">
        <v>738</v>
      </c>
      <c r="W767" s="1562"/>
    </row>
    <row r="768" spans="1:23" s="1328" customFormat="1" ht="11.25" customHeight="1" x14ac:dyDescent="0.2">
      <c r="A768" s="311"/>
      <c r="B768" s="311"/>
      <c r="C768" s="311"/>
      <c r="D768" s="262"/>
      <c r="E768" s="201"/>
      <c r="F768" s="201"/>
      <c r="G768" s="201"/>
      <c r="H768" s="201"/>
      <c r="I768" s="1318"/>
      <c r="J768" s="201"/>
      <c r="K768" s="263"/>
      <c r="L768" s="256"/>
      <c r="M768" s="265"/>
      <c r="N768" s="265"/>
      <c r="O768" s="265"/>
      <c r="P768" s="263"/>
      <c r="Q768" s="265"/>
      <c r="R768" s="265"/>
      <c r="S768" s="265"/>
      <c r="T768" s="266"/>
      <c r="U768" s="266"/>
      <c r="V768" s="266"/>
      <c r="W768" s="266"/>
    </row>
    <row r="769" spans="1:23" s="1328" customFormat="1" ht="11.25" x14ac:dyDescent="0.2">
      <c r="A769" s="199" t="s">
        <v>639</v>
      </c>
      <c r="B769" s="199" t="s">
        <v>233</v>
      </c>
      <c r="C769" s="199" t="s">
        <v>233</v>
      </c>
      <c r="D769" s="200" t="s">
        <v>2206</v>
      </c>
      <c r="E769" s="207" t="s">
        <v>2987</v>
      </c>
      <c r="F769" s="207" t="s">
        <v>609</v>
      </c>
      <c r="G769" s="207" t="s">
        <v>1654</v>
      </c>
      <c r="H769" s="207" t="s">
        <v>2614</v>
      </c>
      <c r="I769" s="351"/>
      <c r="J769" s="207" t="s">
        <v>736</v>
      </c>
      <c r="K769" s="250" t="s">
        <v>33</v>
      </c>
      <c r="L769" s="205" t="s">
        <v>925</v>
      </c>
      <c r="M769" s="1555" t="s">
        <v>8583</v>
      </c>
      <c r="N769" s="1556">
        <v>1223</v>
      </c>
      <c r="O769" s="1566" t="s">
        <v>738</v>
      </c>
      <c r="P769" s="1797"/>
      <c r="Q769" s="1559" t="s">
        <v>9551</v>
      </c>
      <c r="R769" s="1564">
        <v>1987</v>
      </c>
      <c r="S769" s="1567"/>
      <c r="T769" s="1561" t="s">
        <v>738</v>
      </c>
      <c r="U769" s="1561"/>
      <c r="V769" s="1562" t="s">
        <v>738</v>
      </c>
      <c r="W769" s="1562"/>
    </row>
    <row r="770" spans="1:23" s="1328" customFormat="1" ht="11.25" x14ac:dyDescent="0.2">
      <c r="A770" s="199" t="s">
        <v>639</v>
      </c>
      <c r="B770" s="199" t="s">
        <v>233</v>
      </c>
      <c r="C770" s="216"/>
      <c r="D770" s="200" t="s">
        <v>2222</v>
      </c>
      <c r="E770" s="207" t="s">
        <v>1638</v>
      </c>
      <c r="F770" s="207" t="s">
        <v>609</v>
      </c>
      <c r="G770" s="207" t="s">
        <v>692</v>
      </c>
      <c r="H770" s="207" t="s">
        <v>2614</v>
      </c>
      <c r="I770" s="351"/>
      <c r="J770" s="207" t="s">
        <v>736</v>
      </c>
      <c r="K770" s="250" t="s">
        <v>33</v>
      </c>
      <c r="L770" s="205" t="s">
        <v>2331</v>
      </c>
      <c r="M770" s="1555" t="s">
        <v>8584</v>
      </c>
      <c r="N770" s="1556">
        <v>1223</v>
      </c>
      <c r="O770" s="1566" t="s">
        <v>738</v>
      </c>
      <c r="P770" s="1797"/>
      <c r="Q770" s="1559" t="s">
        <v>9552</v>
      </c>
      <c r="R770" s="1564">
        <v>1987</v>
      </c>
      <c r="S770" s="1567" t="s">
        <v>2225</v>
      </c>
      <c r="T770" s="1561" t="s">
        <v>738</v>
      </c>
      <c r="U770" s="1561"/>
      <c r="V770" s="1562" t="s">
        <v>738</v>
      </c>
      <c r="W770" s="1562"/>
    </row>
    <row r="771" spans="1:23" s="1328" customFormat="1" ht="11.25" customHeight="1" x14ac:dyDescent="0.2">
      <c r="A771" s="311"/>
      <c r="B771" s="311"/>
      <c r="C771" s="311"/>
      <c r="D771" s="262"/>
      <c r="E771" s="201"/>
      <c r="F771" s="201"/>
      <c r="G771" s="201"/>
      <c r="H771" s="201"/>
      <c r="I771" s="1318"/>
      <c r="J771" s="201"/>
      <c r="K771" s="263"/>
      <c r="L771" s="256"/>
      <c r="M771" s="265"/>
      <c r="N771" s="265"/>
      <c r="O771" s="265"/>
      <c r="P771" s="263"/>
      <c r="Q771" s="265"/>
      <c r="R771" s="265"/>
      <c r="S771" s="265"/>
      <c r="T771" s="266"/>
      <c r="U771" s="266"/>
      <c r="V771" s="266"/>
      <c r="W771" s="266"/>
    </row>
    <row r="772" spans="1:23" s="1328" customFormat="1" ht="11.25" x14ac:dyDescent="0.2">
      <c r="A772" s="199" t="s">
        <v>639</v>
      </c>
      <c r="B772" s="376" t="s">
        <v>4812</v>
      </c>
      <c r="C772" s="376" t="s">
        <v>4812</v>
      </c>
      <c r="D772" s="377" t="s">
        <v>2157</v>
      </c>
      <c r="E772" s="369" t="s">
        <v>1105</v>
      </c>
      <c r="F772" s="369" t="s">
        <v>236</v>
      </c>
      <c r="G772" s="369" t="s">
        <v>1518</v>
      </c>
      <c r="H772" s="369" t="s">
        <v>1048</v>
      </c>
      <c r="I772" s="351"/>
      <c r="J772" s="250" t="s">
        <v>32</v>
      </c>
      <c r="K772" s="250" t="s">
        <v>1777</v>
      </c>
      <c r="L772" s="396" t="s">
        <v>2331</v>
      </c>
      <c r="M772" s="1555" t="s">
        <v>8585</v>
      </c>
      <c r="N772" s="1556">
        <v>1380</v>
      </c>
      <c r="O772" s="1566" t="s">
        <v>738</v>
      </c>
      <c r="P772" s="1797"/>
      <c r="Q772" s="1559" t="s">
        <v>9553</v>
      </c>
      <c r="R772" s="1564">
        <v>2162</v>
      </c>
      <c r="S772" s="1567" t="s">
        <v>2225</v>
      </c>
      <c r="T772" s="1569" t="s">
        <v>738</v>
      </c>
      <c r="U772" s="1569"/>
      <c r="V772" s="1570" t="s">
        <v>738</v>
      </c>
      <c r="W772" s="1570"/>
    </row>
    <row r="773" spans="1:23" s="1328" customFormat="1" ht="11.25" customHeight="1" x14ac:dyDescent="0.2">
      <c r="A773" s="199" t="s">
        <v>639</v>
      </c>
      <c r="B773" s="376" t="s">
        <v>4812</v>
      </c>
      <c r="C773" s="370" t="s">
        <v>2158</v>
      </c>
      <c r="D773" s="378"/>
      <c r="E773" s="373"/>
      <c r="F773" s="373"/>
      <c r="G773" s="373"/>
      <c r="H773" s="373"/>
      <c r="I773" s="351"/>
      <c r="J773" s="227"/>
      <c r="K773" s="227"/>
      <c r="L773" s="228"/>
      <c r="M773" s="1571"/>
      <c r="N773" s="1571"/>
      <c r="O773" s="1572"/>
      <c r="P773" s="1802"/>
      <c r="Q773" s="1573"/>
      <c r="R773" s="1573"/>
      <c r="S773" s="1573"/>
      <c r="T773" s="1574"/>
      <c r="U773" s="1574"/>
      <c r="V773" s="1575"/>
      <c r="W773" s="1575"/>
    </row>
    <row r="774" spans="1:23" s="1328" customFormat="1" ht="11.25" x14ac:dyDescent="0.2">
      <c r="A774" s="199" t="s">
        <v>639</v>
      </c>
      <c r="B774" s="376" t="s">
        <v>4812</v>
      </c>
      <c r="C774" s="370" t="s">
        <v>1778</v>
      </c>
      <c r="D774" s="377" t="s">
        <v>2159</v>
      </c>
      <c r="E774" s="369" t="s">
        <v>1466</v>
      </c>
      <c r="F774" s="369" t="s">
        <v>236</v>
      </c>
      <c r="G774" s="369" t="s">
        <v>1260</v>
      </c>
      <c r="H774" s="369" t="s">
        <v>1048</v>
      </c>
      <c r="I774" s="351"/>
      <c r="J774" s="250" t="s">
        <v>1414</v>
      </c>
      <c r="K774" s="250" t="s">
        <v>1777</v>
      </c>
      <c r="L774" s="396" t="s">
        <v>2331</v>
      </c>
      <c r="M774" s="1555" t="s">
        <v>8586</v>
      </c>
      <c r="N774" s="1556">
        <v>1380</v>
      </c>
      <c r="O774" s="1566" t="s">
        <v>738</v>
      </c>
      <c r="P774" s="1797"/>
      <c r="Q774" s="1559" t="s">
        <v>9554</v>
      </c>
      <c r="R774" s="1564">
        <v>2162</v>
      </c>
      <c r="S774" s="1567" t="s">
        <v>2225</v>
      </c>
      <c r="T774" s="1569" t="s">
        <v>738</v>
      </c>
      <c r="U774" s="1569"/>
      <c r="V774" s="1570" t="s">
        <v>738</v>
      </c>
      <c r="W774" s="1570"/>
    </row>
    <row r="775" spans="1:23" s="1328" customFormat="1" ht="11.25" customHeight="1" x14ac:dyDescent="0.2">
      <c r="A775" s="199" t="s">
        <v>639</v>
      </c>
      <c r="B775" s="376" t="s">
        <v>4812</v>
      </c>
      <c r="C775" s="379"/>
      <c r="D775" s="378"/>
      <c r="E775" s="373"/>
      <c r="F775" s="373"/>
      <c r="G775" s="373"/>
      <c r="H775" s="373"/>
      <c r="I775" s="1318"/>
      <c r="J775" s="227"/>
      <c r="K775" s="227"/>
      <c r="L775" s="228"/>
      <c r="M775" s="1571"/>
      <c r="N775" s="1571"/>
      <c r="O775" s="1572"/>
      <c r="P775" s="1802"/>
      <c r="Q775" s="1573"/>
      <c r="R775" s="1573"/>
      <c r="S775" s="1573"/>
      <c r="T775" s="1574"/>
      <c r="U775" s="1574"/>
      <c r="V775" s="1575"/>
      <c r="W775" s="1575"/>
    </row>
    <row r="776" spans="1:23" s="1328" customFormat="1" ht="11.25" customHeight="1" x14ac:dyDescent="0.2">
      <c r="A776" s="311"/>
      <c r="B776" s="311"/>
      <c r="C776" s="311"/>
      <c r="D776" s="262"/>
      <c r="E776" s="201"/>
      <c r="F776" s="201"/>
      <c r="G776" s="201"/>
      <c r="H776" s="201"/>
      <c r="I776" s="1318"/>
      <c r="J776" s="201"/>
      <c r="K776" s="263"/>
      <c r="L776" s="256"/>
      <c r="M776" s="265"/>
      <c r="N776" s="265"/>
      <c r="O776" s="265"/>
      <c r="P776" s="263"/>
      <c r="Q776" s="265"/>
      <c r="R776" s="265"/>
      <c r="S776" s="265"/>
      <c r="T776" s="266"/>
      <c r="U776" s="266"/>
      <c r="V776" s="266"/>
      <c r="W776" s="266"/>
    </row>
    <row r="777" spans="1:23" s="1328" customFormat="1" ht="11.25" x14ac:dyDescent="0.2">
      <c r="A777" s="199" t="s">
        <v>639</v>
      </c>
      <c r="B777" s="376" t="s">
        <v>4812</v>
      </c>
      <c r="C777" s="199" t="s">
        <v>4812</v>
      </c>
      <c r="D777" s="1388" t="s">
        <v>2160</v>
      </c>
      <c r="E777" s="207" t="s">
        <v>1105</v>
      </c>
      <c r="F777" s="207" t="s">
        <v>236</v>
      </c>
      <c r="G777" s="207" t="s">
        <v>1518</v>
      </c>
      <c r="H777" s="207" t="s">
        <v>1048</v>
      </c>
      <c r="I777" s="351"/>
      <c r="J777" s="207" t="s">
        <v>32</v>
      </c>
      <c r="K777" s="207" t="s">
        <v>1777</v>
      </c>
      <c r="L777" s="396" t="s">
        <v>2332</v>
      </c>
      <c r="M777" s="1555" t="s">
        <v>8587</v>
      </c>
      <c r="N777" s="1556">
        <v>1380</v>
      </c>
      <c r="O777" s="1566" t="s">
        <v>738</v>
      </c>
      <c r="P777" s="1797"/>
      <c r="Q777" s="1559" t="s">
        <v>9555</v>
      </c>
      <c r="R777" s="1564">
        <v>2162</v>
      </c>
      <c r="S777" s="1567" t="s">
        <v>2225</v>
      </c>
      <c r="T777" s="1569" t="s">
        <v>738</v>
      </c>
      <c r="U777" s="1569"/>
      <c r="V777" s="1570" t="s">
        <v>738</v>
      </c>
      <c r="W777" s="1570"/>
    </row>
    <row r="778" spans="1:23" s="1328" customFormat="1" ht="11.25" customHeight="1" x14ac:dyDescent="0.2">
      <c r="A778" s="199" t="s">
        <v>639</v>
      </c>
      <c r="B778" s="376" t="s">
        <v>4812</v>
      </c>
      <c r="C778" s="216" t="s">
        <v>2161</v>
      </c>
      <c r="D778" s="1381"/>
      <c r="E778" s="226"/>
      <c r="F778" s="226"/>
      <c r="G778" s="226"/>
      <c r="H778" s="226"/>
      <c r="I778" s="351"/>
      <c r="J778" s="226"/>
      <c r="K778" s="226"/>
      <c r="L778" s="429"/>
      <c r="M778" s="1571"/>
      <c r="N778" s="1571"/>
      <c r="O778" s="1572"/>
      <c r="P778" s="1802"/>
      <c r="Q778" s="1573"/>
      <c r="R778" s="1573"/>
      <c r="S778" s="1573"/>
      <c r="T778" s="1574"/>
      <c r="U778" s="1574"/>
      <c r="V778" s="1575"/>
      <c r="W778" s="1575"/>
    </row>
    <row r="779" spans="1:23" s="1328" customFormat="1" ht="11.25" x14ac:dyDescent="0.2">
      <c r="A779" s="199" t="s">
        <v>639</v>
      </c>
      <c r="B779" s="376" t="s">
        <v>4812</v>
      </c>
      <c r="C779" s="216"/>
      <c r="D779" s="1396" t="s">
        <v>2162</v>
      </c>
      <c r="E779" s="241" t="s">
        <v>1105</v>
      </c>
      <c r="F779" s="241" t="s">
        <v>236</v>
      </c>
      <c r="G779" s="241" t="s">
        <v>1518</v>
      </c>
      <c r="H779" s="241" t="s">
        <v>1048</v>
      </c>
      <c r="I779" s="351"/>
      <c r="J779" s="241" t="s">
        <v>32</v>
      </c>
      <c r="K779" s="241" t="s">
        <v>1777</v>
      </c>
      <c r="L779" s="397" t="s">
        <v>2333</v>
      </c>
      <c r="M779" s="1555" t="s">
        <v>8588</v>
      </c>
      <c r="N779" s="1556">
        <v>1610</v>
      </c>
      <c r="O779" s="1557" t="s">
        <v>738</v>
      </c>
      <c r="P779" s="1946"/>
      <c r="Q779" s="1559" t="s">
        <v>9556</v>
      </c>
      <c r="R779" s="1564">
        <v>2392</v>
      </c>
      <c r="S779" s="1559" t="s">
        <v>2225</v>
      </c>
      <c r="T779" s="1561" t="s">
        <v>738</v>
      </c>
      <c r="U779" s="1561"/>
      <c r="V779" s="1562" t="s">
        <v>738</v>
      </c>
      <c r="W779" s="1562"/>
    </row>
    <row r="780" spans="1:23" s="1328" customFormat="1" ht="11.25" x14ac:dyDescent="0.2">
      <c r="A780" s="199" t="s">
        <v>639</v>
      </c>
      <c r="B780" s="376" t="s">
        <v>4812</v>
      </c>
      <c r="C780" s="216"/>
      <c r="D780" s="1388" t="s">
        <v>2163</v>
      </c>
      <c r="E780" s="207" t="s">
        <v>1466</v>
      </c>
      <c r="F780" s="207" t="s">
        <v>236</v>
      </c>
      <c r="G780" s="207" t="s">
        <v>1260</v>
      </c>
      <c r="H780" s="207" t="s">
        <v>1048</v>
      </c>
      <c r="I780" s="351"/>
      <c r="J780" s="207" t="s">
        <v>1414</v>
      </c>
      <c r="K780" s="207" t="s">
        <v>1777</v>
      </c>
      <c r="L780" s="396" t="s">
        <v>2332</v>
      </c>
      <c r="M780" s="1555" t="s">
        <v>8589</v>
      </c>
      <c r="N780" s="1556">
        <v>1380</v>
      </c>
      <c r="O780" s="1566" t="s">
        <v>738</v>
      </c>
      <c r="P780" s="1797"/>
      <c r="Q780" s="1559" t="s">
        <v>9557</v>
      </c>
      <c r="R780" s="1564">
        <v>2162</v>
      </c>
      <c r="S780" s="1567" t="s">
        <v>2225</v>
      </c>
      <c r="T780" s="1569" t="s">
        <v>738</v>
      </c>
      <c r="U780" s="1569"/>
      <c r="V780" s="1570" t="s">
        <v>738</v>
      </c>
      <c r="W780" s="1570"/>
    </row>
    <row r="781" spans="1:23" s="1328" customFormat="1" ht="11.25" customHeight="1" x14ac:dyDescent="0.2">
      <c r="A781" s="199" t="s">
        <v>639</v>
      </c>
      <c r="B781" s="376" t="s">
        <v>4812</v>
      </c>
      <c r="C781" s="216"/>
      <c r="D781" s="1381"/>
      <c r="E781" s="226"/>
      <c r="F781" s="226"/>
      <c r="G781" s="226"/>
      <c r="H781" s="226"/>
      <c r="I781" s="351"/>
      <c r="J781" s="226"/>
      <c r="K781" s="226"/>
      <c r="L781" s="429"/>
      <c r="M781" s="1571"/>
      <c r="N781" s="1571"/>
      <c r="O781" s="1572"/>
      <c r="P781" s="1802"/>
      <c r="Q781" s="1573"/>
      <c r="R781" s="1573"/>
      <c r="S781" s="1573"/>
      <c r="T781" s="1574"/>
      <c r="U781" s="1574"/>
      <c r="V781" s="1575"/>
      <c r="W781" s="1575"/>
    </row>
    <row r="782" spans="1:23" s="1328" customFormat="1" ht="11.25" x14ac:dyDescent="0.2">
      <c r="A782" s="199" t="s">
        <v>639</v>
      </c>
      <c r="B782" s="376" t="s">
        <v>4812</v>
      </c>
      <c r="C782" s="223"/>
      <c r="D782" s="1396" t="s">
        <v>2164</v>
      </c>
      <c r="E782" s="241" t="s">
        <v>1466</v>
      </c>
      <c r="F782" s="241" t="s">
        <v>236</v>
      </c>
      <c r="G782" s="241" t="s">
        <v>1260</v>
      </c>
      <c r="H782" s="241" t="s">
        <v>1048</v>
      </c>
      <c r="I782" s="351"/>
      <c r="J782" s="241" t="s">
        <v>1414</v>
      </c>
      <c r="K782" s="241" t="s">
        <v>1777</v>
      </c>
      <c r="L782" s="397" t="s">
        <v>2333</v>
      </c>
      <c r="M782" s="1555" t="s">
        <v>8590</v>
      </c>
      <c r="N782" s="1556">
        <v>1610</v>
      </c>
      <c r="O782" s="1557" t="s">
        <v>738</v>
      </c>
      <c r="P782" s="1946"/>
      <c r="Q782" s="1559" t="s">
        <v>9558</v>
      </c>
      <c r="R782" s="1564">
        <v>2392</v>
      </c>
      <c r="S782" s="1559" t="s">
        <v>2225</v>
      </c>
      <c r="T782" s="1561" t="s">
        <v>738</v>
      </c>
      <c r="U782" s="1561"/>
      <c r="V782" s="1562" t="s">
        <v>738</v>
      </c>
      <c r="W782" s="1562"/>
    </row>
    <row r="783" spans="1:23" s="1328" customFormat="1" ht="11.25" customHeight="1" x14ac:dyDescent="0.2">
      <c r="A783" s="311"/>
      <c r="B783" s="311"/>
      <c r="C783" s="311"/>
      <c r="D783" s="262"/>
      <c r="E783" s="201"/>
      <c r="F783" s="201"/>
      <c r="G783" s="201"/>
      <c r="H783" s="201"/>
      <c r="I783" s="1318"/>
      <c r="J783" s="201"/>
      <c r="K783" s="263"/>
      <c r="L783" s="256"/>
      <c r="M783" s="265"/>
      <c r="N783" s="265"/>
      <c r="O783" s="265"/>
      <c r="P783" s="263"/>
      <c r="Q783" s="265"/>
      <c r="R783" s="265"/>
      <c r="S783" s="265"/>
      <c r="T783" s="266"/>
      <c r="U783" s="266"/>
      <c r="V783" s="266"/>
      <c r="W783" s="266"/>
    </row>
    <row r="784" spans="1:23" s="1309" customFormat="1" ht="11.25" customHeight="1" x14ac:dyDescent="0.2">
      <c r="A784" s="199" t="s">
        <v>639</v>
      </c>
      <c r="B784" s="199" t="s">
        <v>3997</v>
      </c>
      <c r="C784" s="199" t="s">
        <v>3997</v>
      </c>
      <c r="D784" s="200" t="s">
        <v>2789</v>
      </c>
      <c r="E784" s="280" t="s">
        <v>2968</v>
      </c>
      <c r="F784" s="207" t="s">
        <v>840</v>
      </c>
      <c r="G784" s="207" t="s">
        <v>709</v>
      </c>
      <c r="H784" s="207" t="s">
        <v>3055</v>
      </c>
      <c r="I784" s="351"/>
      <c r="J784" s="207" t="s">
        <v>143</v>
      </c>
      <c r="K784" s="250" t="s">
        <v>1209</v>
      </c>
      <c r="L784" s="396" t="s">
        <v>2943</v>
      </c>
      <c r="M784" s="1555" t="s">
        <v>2944</v>
      </c>
      <c r="N784" s="1556">
        <v>1223</v>
      </c>
      <c r="O784" s="1557" t="s">
        <v>2945</v>
      </c>
      <c r="P784" s="1558">
        <v>1545</v>
      </c>
      <c r="Q784" s="1559" t="s">
        <v>2946</v>
      </c>
      <c r="R784" s="1564">
        <v>1987</v>
      </c>
      <c r="S784" s="1567" t="s">
        <v>2225</v>
      </c>
      <c r="T784" s="1569" t="s">
        <v>738</v>
      </c>
      <c r="U784" s="1569"/>
      <c r="V784" s="1570" t="s">
        <v>738</v>
      </c>
      <c r="W784" s="1570"/>
    </row>
    <row r="785" spans="1:23" s="1309" customFormat="1" ht="11.25" customHeight="1" x14ac:dyDescent="0.2">
      <c r="A785" s="199" t="s">
        <v>639</v>
      </c>
      <c r="B785" s="199" t="s">
        <v>3997</v>
      </c>
      <c r="C785" s="216"/>
      <c r="D785" s="236"/>
      <c r="E785" s="219"/>
      <c r="F785" s="226"/>
      <c r="G785" s="226"/>
      <c r="H785" s="226"/>
      <c r="I785" s="351"/>
      <c r="J785" s="226"/>
      <c r="K785" s="227"/>
      <c r="L785" s="429"/>
      <c r="M785" s="1571"/>
      <c r="N785" s="1571"/>
      <c r="O785" s="1572"/>
      <c r="P785" s="1802"/>
      <c r="Q785" s="1573"/>
      <c r="R785" s="1573"/>
      <c r="S785" s="1573"/>
      <c r="T785" s="1574"/>
      <c r="U785" s="1574"/>
      <c r="V785" s="1575"/>
      <c r="W785" s="1575"/>
    </row>
    <row r="786" spans="1:23" s="1309" customFormat="1" ht="11.25" customHeight="1" x14ac:dyDescent="0.2">
      <c r="A786" s="199" t="s">
        <v>639</v>
      </c>
      <c r="B786" s="199" t="s">
        <v>3997</v>
      </c>
      <c r="C786" s="216"/>
      <c r="D786" s="236"/>
      <c r="E786" s="219"/>
      <c r="F786" s="207" t="s">
        <v>3054</v>
      </c>
      <c r="G786" s="207" t="s">
        <v>709</v>
      </c>
      <c r="H786" s="207" t="s">
        <v>3187</v>
      </c>
      <c r="I786" s="351"/>
      <c r="J786" s="207" t="s">
        <v>143</v>
      </c>
      <c r="K786" s="250" t="s">
        <v>1209</v>
      </c>
      <c r="L786" s="396" t="s">
        <v>2943</v>
      </c>
      <c r="M786" s="1555" t="s">
        <v>3045</v>
      </c>
      <c r="N786" s="1556">
        <v>1223</v>
      </c>
      <c r="O786" s="1557" t="s">
        <v>3047</v>
      </c>
      <c r="P786" s="1558">
        <v>1545</v>
      </c>
      <c r="Q786" s="1559" t="s">
        <v>3049</v>
      </c>
      <c r="R786" s="1564">
        <v>1987</v>
      </c>
      <c r="S786" s="1567" t="s">
        <v>2225</v>
      </c>
      <c r="T786" s="1569" t="s">
        <v>738</v>
      </c>
      <c r="U786" s="1569"/>
      <c r="V786" s="1570" t="s">
        <v>738</v>
      </c>
      <c r="W786" s="1570"/>
    </row>
    <row r="787" spans="1:23" s="1309" customFormat="1" ht="11.25" customHeight="1" x14ac:dyDescent="0.2">
      <c r="A787" s="199" t="s">
        <v>639</v>
      </c>
      <c r="B787" s="199" t="s">
        <v>3997</v>
      </c>
      <c r="C787" s="216"/>
      <c r="D787" s="236"/>
      <c r="E787" s="219"/>
      <c r="F787" s="226"/>
      <c r="G787" s="226"/>
      <c r="H787" s="226"/>
      <c r="I787" s="351"/>
      <c r="J787" s="226"/>
      <c r="K787" s="227"/>
      <c r="L787" s="429"/>
      <c r="M787" s="1571"/>
      <c r="N787" s="1571"/>
      <c r="O787" s="1572"/>
      <c r="P787" s="1802"/>
      <c r="Q787" s="1573"/>
      <c r="R787" s="1573"/>
      <c r="S787" s="1573"/>
      <c r="T787" s="1574"/>
      <c r="U787" s="1574"/>
      <c r="V787" s="1575"/>
      <c r="W787" s="1575"/>
    </row>
    <row r="788" spans="1:23" s="1328" customFormat="1" ht="11.25" customHeight="1" x14ac:dyDescent="0.2">
      <c r="A788" s="199" t="s">
        <v>639</v>
      </c>
      <c r="B788" s="199" t="s">
        <v>3997</v>
      </c>
      <c r="C788" s="216"/>
      <c r="D788" s="200" t="s">
        <v>2790</v>
      </c>
      <c r="E788" s="280" t="s">
        <v>2968</v>
      </c>
      <c r="F788" s="207" t="s">
        <v>840</v>
      </c>
      <c r="G788" s="207" t="s">
        <v>709</v>
      </c>
      <c r="H788" s="207" t="s">
        <v>3055</v>
      </c>
      <c r="I788" s="351"/>
      <c r="J788" s="207" t="s">
        <v>143</v>
      </c>
      <c r="K788" s="250" t="s">
        <v>1209</v>
      </c>
      <c r="L788" s="396" t="s">
        <v>2333</v>
      </c>
      <c r="M788" s="1555" t="s">
        <v>2974</v>
      </c>
      <c r="N788" s="1556">
        <v>1407</v>
      </c>
      <c r="O788" s="1557" t="s">
        <v>2975</v>
      </c>
      <c r="P788" s="1558">
        <v>1729</v>
      </c>
      <c r="Q788" s="1559" t="s">
        <v>2976</v>
      </c>
      <c r="R788" s="1564">
        <v>2170</v>
      </c>
      <c r="S788" s="1567" t="s">
        <v>2225</v>
      </c>
      <c r="T788" s="1569" t="s">
        <v>738</v>
      </c>
      <c r="U788" s="1569"/>
      <c r="V788" s="1570" t="s">
        <v>738</v>
      </c>
      <c r="W788" s="1570"/>
    </row>
    <row r="789" spans="1:23" s="1328" customFormat="1" ht="11.25" customHeight="1" x14ac:dyDescent="0.2">
      <c r="A789" s="199" t="s">
        <v>639</v>
      </c>
      <c r="B789" s="199" t="s">
        <v>3997</v>
      </c>
      <c r="C789" s="216"/>
      <c r="D789" s="236"/>
      <c r="E789" s="219"/>
      <c r="F789" s="226"/>
      <c r="G789" s="226"/>
      <c r="H789" s="226"/>
      <c r="I789" s="351"/>
      <c r="J789" s="226"/>
      <c r="K789" s="227"/>
      <c r="L789" s="429"/>
      <c r="M789" s="1571"/>
      <c r="N789" s="1571"/>
      <c r="O789" s="1572"/>
      <c r="P789" s="1802"/>
      <c r="Q789" s="1573"/>
      <c r="R789" s="1573"/>
      <c r="S789" s="1573"/>
      <c r="T789" s="1574"/>
      <c r="U789" s="1574"/>
      <c r="V789" s="1575"/>
      <c r="W789" s="1575"/>
    </row>
    <row r="790" spans="1:23" s="1328" customFormat="1" ht="11.25" customHeight="1" x14ac:dyDescent="0.2">
      <c r="A790" s="199" t="s">
        <v>639</v>
      </c>
      <c r="B790" s="199" t="s">
        <v>3997</v>
      </c>
      <c r="C790" s="216"/>
      <c r="D790" s="236"/>
      <c r="E790" s="219"/>
      <c r="F790" s="207" t="s">
        <v>3054</v>
      </c>
      <c r="G790" s="207" t="s">
        <v>709</v>
      </c>
      <c r="H790" s="207" t="s">
        <v>3187</v>
      </c>
      <c r="I790" s="351"/>
      <c r="J790" s="207" t="s">
        <v>143</v>
      </c>
      <c r="K790" s="250" t="s">
        <v>1209</v>
      </c>
      <c r="L790" s="396" t="s">
        <v>2333</v>
      </c>
      <c r="M790" s="1555" t="s">
        <v>3046</v>
      </c>
      <c r="N790" s="1556">
        <v>1407</v>
      </c>
      <c r="O790" s="1557" t="s">
        <v>3048</v>
      </c>
      <c r="P790" s="1558">
        <v>1729</v>
      </c>
      <c r="Q790" s="1559" t="s">
        <v>3050</v>
      </c>
      <c r="R790" s="1564">
        <v>2170</v>
      </c>
      <c r="S790" s="1567" t="s">
        <v>2225</v>
      </c>
      <c r="T790" s="1569" t="s">
        <v>738</v>
      </c>
      <c r="U790" s="1569"/>
      <c r="V790" s="1570" t="s">
        <v>738</v>
      </c>
      <c r="W790" s="1570"/>
    </row>
    <row r="791" spans="1:23" s="1328" customFormat="1" ht="11.25" customHeight="1" x14ac:dyDescent="0.2">
      <c r="A791" s="199" t="s">
        <v>639</v>
      </c>
      <c r="B791" s="199" t="s">
        <v>3997</v>
      </c>
      <c r="C791" s="216"/>
      <c r="D791" s="236"/>
      <c r="E791" s="219"/>
      <c r="F791" s="226"/>
      <c r="G791" s="226"/>
      <c r="H791" s="226"/>
      <c r="I791" s="351"/>
      <c r="J791" s="226"/>
      <c r="K791" s="227"/>
      <c r="L791" s="429"/>
      <c r="M791" s="1571"/>
      <c r="N791" s="1571"/>
      <c r="O791" s="1572"/>
      <c r="P791" s="1802"/>
      <c r="Q791" s="1573"/>
      <c r="R791" s="1573"/>
      <c r="S791" s="1573"/>
      <c r="T791" s="1574"/>
      <c r="U791" s="1574"/>
      <c r="V791" s="1575"/>
      <c r="W791" s="1575"/>
    </row>
    <row r="792" spans="1:23" s="1309" customFormat="1" ht="11.25" customHeight="1" x14ac:dyDescent="0.2">
      <c r="A792" s="199" t="s">
        <v>639</v>
      </c>
      <c r="B792" s="199" t="s">
        <v>3997</v>
      </c>
      <c r="C792" s="216"/>
      <c r="D792" s="200" t="s">
        <v>3231</v>
      </c>
      <c r="E792" s="280" t="s">
        <v>2968</v>
      </c>
      <c r="F792" s="207" t="s">
        <v>377</v>
      </c>
      <c r="G792" s="207" t="s">
        <v>683</v>
      </c>
      <c r="H792" s="207" t="s">
        <v>4494</v>
      </c>
      <c r="I792" s="351"/>
      <c r="J792" s="207" t="s">
        <v>1878</v>
      </c>
      <c r="K792" s="250" t="s">
        <v>1209</v>
      </c>
      <c r="L792" s="396" t="s">
        <v>2332</v>
      </c>
      <c r="M792" s="1555" t="s">
        <v>3233</v>
      </c>
      <c r="N792" s="1556">
        <v>1223</v>
      </c>
      <c r="O792" s="1557" t="s">
        <v>3234</v>
      </c>
      <c r="P792" s="1558">
        <v>1545</v>
      </c>
      <c r="Q792" s="1559" t="s">
        <v>3235</v>
      </c>
      <c r="R792" s="1564">
        <v>1987</v>
      </c>
      <c r="S792" s="1567" t="s">
        <v>2225</v>
      </c>
      <c r="T792" s="1561" t="s">
        <v>738</v>
      </c>
      <c r="U792" s="1561"/>
      <c r="V792" s="1562" t="s">
        <v>738</v>
      </c>
      <c r="W792" s="1562"/>
    </row>
    <row r="793" spans="1:23" s="1309" customFormat="1" ht="11.25" customHeight="1" x14ac:dyDescent="0.2">
      <c r="A793" s="199" t="s">
        <v>639</v>
      </c>
      <c r="B793" s="199" t="s">
        <v>3997</v>
      </c>
      <c r="C793" s="216"/>
      <c r="D793" s="224"/>
      <c r="E793" s="219"/>
      <c r="F793" s="207" t="s">
        <v>3410</v>
      </c>
      <c r="G793" s="207" t="s">
        <v>683</v>
      </c>
      <c r="H793" s="207" t="s">
        <v>4494</v>
      </c>
      <c r="I793" s="351"/>
      <c r="J793" s="207" t="s">
        <v>1878</v>
      </c>
      <c r="K793" s="250" t="s">
        <v>1209</v>
      </c>
      <c r="L793" s="396" t="s">
        <v>2332</v>
      </c>
      <c r="M793" s="1555" t="s">
        <v>3236</v>
      </c>
      <c r="N793" s="1556">
        <v>1223</v>
      </c>
      <c r="O793" s="1557" t="s">
        <v>3237</v>
      </c>
      <c r="P793" s="1558">
        <v>1545</v>
      </c>
      <c r="Q793" s="1559" t="s">
        <v>3238</v>
      </c>
      <c r="R793" s="1564">
        <v>1987</v>
      </c>
      <c r="S793" s="1567" t="s">
        <v>2225</v>
      </c>
      <c r="T793" s="1561" t="s">
        <v>738</v>
      </c>
      <c r="U793" s="1561"/>
      <c r="V793" s="1562" t="s">
        <v>738</v>
      </c>
      <c r="W793" s="1562"/>
    </row>
    <row r="794" spans="1:23" s="1328" customFormat="1" ht="11.25" customHeight="1" x14ac:dyDescent="0.2">
      <c r="A794" s="199" t="s">
        <v>639</v>
      </c>
      <c r="B794" s="199" t="s">
        <v>3997</v>
      </c>
      <c r="C794" s="216"/>
      <c r="D794" s="200" t="s">
        <v>3232</v>
      </c>
      <c r="E794" s="280" t="s">
        <v>2968</v>
      </c>
      <c r="F794" s="207" t="s">
        <v>377</v>
      </c>
      <c r="G794" s="207" t="s">
        <v>683</v>
      </c>
      <c r="H794" s="207" t="s">
        <v>4494</v>
      </c>
      <c r="I794" s="351"/>
      <c r="J794" s="207" t="s">
        <v>1878</v>
      </c>
      <c r="K794" s="250" t="s">
        <v>1209</v>
      </c>
      <c r="L794" s="396" t="s">
        <v>2333</v>
      </c>
      <c r="M794" s="1555" t="s">
        <v>3239</v>
      </c>
      <c r="N794" s="1556">
        <v>1407</v>
      </c>
      <c r="O794" s="1557" t="s">
        <v>3240</v>
      </c>
      <c r="P794" s="1558">
        <v>1729</v>
      </c>
      <c r="Q794" s="1559" t="s">
        <v>3241</v>
      </c>
      <c r="R794" s="1564">
        <v>2170</v>
      </c>
      <c r="S794" s="1567" t="s">
        <v>2225</v>
      </c>
      <c r="T794" s="1561" t="s">
        <v>738</v>
      </c>
      <c r="U794" s="1561"/>
      <c r="V794" s="1562" t="s">
        <v>738</v>
      </c>
      <c r="W794" s="1562"/>
    </row>
    <row r="795" spans="1:23" s="1328" customFormat="1" ht="11.25" customHeight="1" x14ac:dyDescent="0.2">
      <c r="A795" s="199" t="s">
        <v>639</v>
      </c>
      <c r="B795" s="199" t="s">
        <v>3997</v>
      </c>
      <c r="C795" s="216"/>
      <c r="D795" s="224"/>
      <c r="E795" s="226"/>
      <c r="F795" s="207" t="s">
        <v>3410</v>
      </c>
      <c r="G795" s="207" t="s">
        <v>683</v>
      </c>
      <c r="H795" s="207" t="s">
        <v>4494</v>
      </c>
      <c r="I795" s="351"/>
      <c r="J795" s="207" t="s">
        <v>1878</v>
      </c>
      <c r="K795" s="250" t="s">
        <v>1209</v>
      </c>
      <c r="L795" s="396" t="s">
        <v>2333</v>
      </c>
      <c r="M795" s="1555" t="s">
        <v>3242</v>
      </c>
      <c r="N795" s="1556">
        <v>1407</v>
      </c>
      <c r="O795" s="1557" t="s">
        <v>3243</v>
      </c>
      <c r="P795" s="1558">
        <v>1729</v>
      </c>
      <c r="Q795" s="1559" t="s">
        <v>3244</v>
      </c>
      <c r="R795" s="1564">
        <v>2170</v>
      </c>
      <c r="S795" s="1567" t="s">
        <v>2225</v>
      </c>
      <c r="T795" s="1561" t="s">
        <v>738</v>
      </c>
      <c r="U795" s="1561"/>
      <c r="V795" s="1562" t="s">
        <v>738</v>
      </c>
      <c r="W795" s="1562"/>
    </row>
    <row r="796" spans="1:23" s="1309" customFormat="1" ht="11.25" customHeight="1" x14ac:dyDescent="0.2">
      <c r="A796" s="199" t="s">
        <v>639</v>
      </c>
      <c r="B796" s="199" t="s">
        <v>3997</v>
      </c>
      <c r="C796" s="216"/>
      <c r="D796" s="200" t="s">
        <v>3108</v>
      </c>
      <c r="E796" s="280" t="s">
        <v>3065</v>
      </c>
      <c r="F796" s="207" t="s">
        <v>3110</v>
      </c>
      <c r="G796" s="207" t="s">
        <v>4862</v>
      </c>
      <c r="H796" s="207" t="s">
        <v>3111</v>
      </c>
      <c r="I796" s="351"/>
      <c r="J796" s="207" t="s">
        <v>143</v>
      </c>
      <c r="K796" s="250" t="s">
        <v>1882</v>
      </c>
      <c r="L796" s="396" t="s">
        <v>2943</v>
      </c>
      <c r="M796" s="1555" t="s">
        <v>3112</v>
      </c>
      <c r="N796" s="1556">
        <v>1223</v>
      </c>
      <c r="O796" s="1557" t="s">
        <v>3116</v>
      </c>
      <c r="P796" s="1558">
        <v>1545</v>
      </c>
      <c r="Q796" s="1559" t="s">
        <v>3120</v>
      </c>
      <c r="R796" s="1564">
        <v>1987</v>
      </c>
      <c r="S796" s="1567" t="s">
        <v>2225</v>
      </c>
      <c r="T796" s="1561" t="s">
        <v>738</v>
      </c>
      <c r="U796" s="1561"/>
      <c r="V796" s="1562" t="s">
        <v>738</v>
      </c>
      <c r="W796" s="1562"/>
    </row>
    <row r="797" spans="1:23" s="1309" customFormat="1" ht="11.25" customHeight="1" x14ac:dyDescent="0.2">
      <c r="A797" s="199" t="s">
        <v>639</v>
      </c>
      <c r="B797" s="199" t="s">
        <v>3997</v>
      </c>
      <c r="C797" s="216"/>
      <c r="D797" s="224"/>
      <c r="E797" s="219"/>
      <c r="F797" s="207" t="s">
        <v>3330</v>
      </c>
      <c r="G797" s="207" t="s">
        <v>4862</v>
      </c>
      <c r="H797" s="207" t="s">
        <v>4728</v>
      </c>
      <c r="I797" s="351"/>
      <c r="J797" s="207" t="s">
        <v>143</v>
      </c>
      <c r="K797" s="250" t="s">
        <v>1882</v>
      </c>
      <c r="L797" s="396" t="s">
        <v>2943</v>
      </c>
      <c r="M797" s="1555" t="s">
        <v>3113</v>
      </c>
      <c r="N797" s="1556">
        <v>1223</v>
      </c>
      <c r="O797" s="1557" t="s">
        <v>3117</v>
      </c>
      <c r="P797" s="1558">
        <v>1545</v>
      </c>
      <c r="Q797" s="1559" t="s">
        <v>3121</v>
      </c>
      <c r="R797" s="1564">
        <v>1987</v>
      </c>
      <c r="S797" s="1567" t="s">
        <v>2225</v>
      </c>
      <c r="T797" s="1561" t="s">
        <v>738</v>
      </c>
      <c r="U797" s="1561"/>
      <c r="V797" s="1562" t="s">
        <v>738</v>
      </c>
      <c r="W797" s="1562"/>
    </row>
    <row r="798" spans="1:23" s="1328" customFormat="1" ht="11.25" customHeight="1" x14ac:dyDescent="0.2">
      <c r="A798" s="199" t="s">
        <v>639</v>
      </c>
      <c r="B798" s="199" t="s">
        <v>3997</v>
      </c>
      <c r="C798" s="216"/>
      <c r="D798" s="200" t="s">
        <v>3109</v>
      </c>
      <c r="E798" s="280" t="s">
        <v>3065</v>
      </c>
      <c r="F798" s="207" t="s">
        <v>3110</v>
      </c>
      <c r="G798" s="207" t="s">
        <v>4862</v>
      </c>
      <c r="H798" s="207" t="s">
        <v>3111</v>
      </c>
      <c r="I798" s="351"/>
      <c r="J798" s="207" t="s">
        <v>143</v>
      </c>
      <c r="K798" s="250" t="s">
        <v>1882</v>
      </c>
      <c r="L798" s="396" t="s">
        <v>2333</v>
      </c>
      <c r="M798" s="1555" t="s">
        <v>3114</v>
      </c>
      <c r="N798" s="1556">
        <v>1407</v>
      </c>
      <c r="O798" s="1557" t="s">
        <v>3118</v>
      </c>
      <c r="P798" s="1558">
        <v>1729</v>
      </c>
      <c r="Q798" s="1559" t="s">
        <v>3122</v>
      </c>
      <c r="R798" s="1564">
        <v>2170</v>
      </c>
      <c r="S798" s="1567" t="s">
        <v>2225</v>
      </c>
      <c r="T798" s="1561" t="s">
        <v>738</v>
      </c>
      <c r="U798" s="1561"/>
      <c r="V798" s="1562" t="s">
        <v>738</v>
      </c>
      <c r="W798" s="1562"/>
    </row>
    <row r="799" spans="1:23" s="1328" customFormat="1" ht="11.25" customHeight="1" x14ac:dyDescent="0.2">
      <c r="A799" s="199" t="s">
        <v>639</v>
      </c>
      <c r="B799" s="199" t="s">
        <v>3997</v>
      </c>
      <c r="C799" s="216"/>
      <c r="D799" s="224"/>
      <c r="E799" s="226"/>
      <c r="F799" s="207" t="s">
        <v>3330</v>
      </c>
      <c r="G799" s="207" t="s">
        <v>4862</v>
      </c>
      <c r="H799" s="207" t="s">
        <v>4728</v>
      </c>
      <c r="I799" s="351"/>
      <c r="J799" s="207" t="s">
        <v>143</v>
      </c>
      <c r="K799" s="250" t="s">
        <v>1882</v>
      </c>
      <c r="L799" s="396" t="s">
        <v>2333</v>
      </c>
      <c r="M799" s="1555" t="s">
        <v>3115</v>
      </c>
      <c r="N799" s="1556">
        <v>1407</v>
      </c>
      <c r="O799" s="1557" t="s">
        <v>3119</v>
      </c>
      <c r="P799" s="1558">
        <v>1729</v>
      </c>
      <c r="Q799" s="1559" t="s">
        <v>3123</v>
      </c>
      <c r="R799" s="1564">
        <v>2170</v>
      </c>
      <c r="S799" s="1567" t="s">
        <v>2225</v>
      </c>
      <c r="T799" s="1561" t="s">
        <v>738</v>
      </c>
      <c r="U799" s="1561"/>
      <c r="V799" s="1562" t="s">
        <v>738</v>
      </c>
      <c r="W799" s="1562"/>
    </row>
    <row r="800" spans="1:23" s="1309" customFormat="1" ht="11.25" customHeight="1" x14ac:dyDescent="0.2">
      <c r="A800" s="199" t="s">
        <v>639</v>
      </c>
      <c r="B800" s="199" t="s">
        <v>3997</v>
      </c>
      <c r="C800" s="216"/>
      <c r="D800" s="200" t="s">
        <v>3473</v>
      </c>
      <c r="E800" s="280" t="s">
        <v>3065</v>
      </c>
      <c r="F800" s="207" t="s">
        <v>377</v>
      </c>
      <c r="G800" s="207" t="s">
        <v>4862</v>
      </c>
      <c r="H800" s="207" t="s">
        <v>4493</v>
      </c>
      <c r="I800" s="351"/>
      <c r="J800" s="207" t="s">
        <v>1878</v>
      </c>
      <c r="K800" s="250" t="s">
        <v>2053</v>
      </c>
      <c r="L800" s="396" t="s">
        <v>2332</v>
      </c>
      <c r="M800" s="1555" t="s">
        <v>3476</v>
      </c>
      <c r="N800" s="1556">
        <v>1223</v>
      </c>
      <c r="O800" s="1557" t="s">
        <v>3480</v>
      </c>
      <c r="P800" s="1558">
        <v>1545</v>
      </c>
      <c r="Q800" s="1559" t="s">
        <v>3484</v>
      </c>
      <c r="R800" s="1564">
        <v>1987</v>
      </c>
      <c r="S800" s="1567" t="s">
        <v>2225</v>
      </c>
      <c r="T800" s="1561" t="s">
        <v>738</v>
      </c>
      <c r="U800" s="1561"/>
      <c r="V800" s="1562" t="s">
        <v>738</v>
      </c>
      <c r="W800" s="1562"/>
    </row>
    <row r="801" spans="1:23" s="1309" customFormat="1" ht="11.25" customHeight="1" x14ac:dyDescent="0.2">
      <c r="A801" s="199" t="s">
        <v>639</v>
      </c>
      <c r="B801" s="199" t="s">
        <v>3997</v>
      </c>
      <c r="C801" s="216"/>
      <c r="D801" s="224"/>
      <c r="E801" s="219"/>
      <c r="F801" s="207" t="s">
        <v>5724</v>
      </c>
      <c r="G801" s="207" t="s">
        <v>4862</v>
      </c>
      <c r="H801" s="207" t="s">
        <v>4493</v>
      </c>
      <c r="I801" s="351"/>
      <c r="J801" s="207" t="s">
        <v>1878</v>
      </c>
      <c r="K801" s="250" t="s">
        <v>2053</v>
      </c>
      <c r="L801" s="396" t="s">
        <v>2332</v>
      </c>
      <c r="M801" s="1555" t="s">
        <v>3477</v>
      </c>
      <c r="N801" s="1556">
        <v>1223</v>
      </c>
      <c r="O801" s="1557" t="s">
        <v>3481</v>
      </c>
      <c r="P801" s="1558">
        <v>1545</v>
      </c>
      <c r="Q801" s="1559" t="s">
        <v>3485</v>
      </c>
      <c r="R801" s="1564">
        <v>1987</v>
      </c>
      <c r="S801" s="1567" t="s">
        <v>2225</v>
      </c>
      <c r="T801" s="1561" t="s">
        <v>738</v>
      </c>
      <c r="U801" s="1561"/>
      <c r="V801" s="1562" t="s">
        <v>738</v>
      </c>
      <c r="W801" s="1562"/>
    </row>
    <row r="802" spans="1:23" s="1328" customFormat="1" ht="11.25" customHeight="1" x14ac:dyDescent="0.2">
      <c r="A802" s="199" t="s">
        <v>639</v>
      </c>
      <c r="B802" s="199" t="s">
        <v>3997</v>
      </c>
      <c r="C802" s="216"/>
      <c r="D802" s="200" t="s">
        <v>3474</v>
      </c>
      <c r="E802" s="280" t="s">
        <v>3065</v>
      </c>
      <c r="F802" s="207" t="s">
        <v>377</v>
      </c>
      <c r="G802" s="207" t="s">
        <v>4862</v>
      </c>
      <c r="H802" s="207" t="s">
        <v>4493</v>
      </c>
      <c r="I802" s="351"/>
      <c r="J802" s="207" t="s">
        <v>1878</v>
      </c>
      <c r="K802" s="250" t="s">
        <v>2053</v>
      </c>
      <c r="L802" s="396" t="s">
        <v>2333</v>
      </c>
      <c r="M802" s="1555" t="s">
        <v>3478</v>
      </c>
      <c r="N802" s="1556">
        <v>1407</v>
      </c>
      <c r="O802" s="1557" t="s">
        <v>3482</v>
      </c>
      <c r="P802" s="1558">
        <v>1729</v>
      </c>
      <c r="Q802" s="1559" t="s">
        <v>3486</v>
      </c>
      <c r="R802" s="1564">
        <v>2170</v>
      </c>
      <c r="S802" s="1567" t="s">
        <v>2225</v>
      </c>
      <c r="T802" s="1561" t="s">
        <v>738</v>
      </c>
      <c r="U802" s="1561"/>
      <c r="V802" s="1562" t="s">
        <v>738</v>
      </c>
      <c r="W802" s="1562"/>
    </row>
    <row r="803" spans="1:23" s="1328" customFormat="1" ht="11.25" customHeight="1" x14ac:dyDescent="0.2">
      <c r="A803" s="199" t="s">
        <v>639</v>
      </c>
      <c r="B803" s="199" t="s">
        <v>3997</v>
      </c>
      <c r="C803" s="223"/>
      <c r="D803" s="224"/>
      <c r="E803" s="226"/>
      <c r="F803" s="207" t="s">
        <v>5724</v>
      </c>
      <c r="G803" s="207" t="s">
        <v>4862</v>
      </c>
      <c r="H803" s="207" t="s">
        <v>4493</v>
      </c>
      <c r="I803" s="351"/>
      <c r="J803" s="207" t="s">
        <v>1878</v>
      </c>
      <c r="K803" s="250" t="s">
        <v>2053</v>
      </c>
      <c r="L803" s="396" t="s">
        <v>2333</v>
      </c>
      <c r="M803" s="1555" t="s">
        <v>3479</v>
      </c>
      <c r="N803" s="1556">
        <v>1407</v>
      </c>
      <c r="O803" s="1557" t="s">
        <v>3483</v>
      </c>
      <c r="P803" s="1558">
        <v>1729</v>
      </c>
      <c r="Q803" s="1559" t="s">
        <v>3487</v>
      </c>
      <c r="R803" s="1564">
        <v>2170</v>
      </c>
      <c r="S803" s="1567" t="s">
        <v>2225</v>
      </c>
      <c r="T803" s="1561" t="s">
        <v>738</v>
      </c>
      <c r="U803" s="1561"/>
      <c r="V803" s="1562" t="s">
        <v>738</v>
      </c>
      <c r="W803" s="1562"/>
    </row>
    <row r="804" spans="1:23" s="1328" customFormat="1" ht="11.25" customHeight="1" x14ac:dyDescent="0.2">
      <c r="A804" s="311"/>
      <c r="B804" s="311"/>
      <c r="C804" s="311"/>
      <c r="D804" s="262"/>
      <c r="E804" s="201"/>
      <c r="F804" s="201"/>
      <c r="G804" s="201"/>
      <c r="H804" s="201"/>
      <c r="I804" s="1318"/>
      <c r="J804" s="201"/>
      <c r="K804" s="263"/>
      <c r="L804" s="256"/>
      <c r="M804" s="265"/>
      <c r="N804" s="265"/>
      <c r="O804" s="265"/>
      <c r="P804" s="263"/>
      <c r="Q804" s="265"/>
      <c r="R804" s="265"/>
      <c r="S804" s="265"/>
      <c r="T804" s="266"/>
      <c r="U804" s="266"/>
      <c r="V804" s="266"/>
      <c r="W804" s="266"/>
    </row>
    <row r="805" spans="1:23" s="1309" customFormat="1" ht="11.25" customHeight="1" x14ac:dyDescent="0.2">
      <c r="A805" s="199" t="s">
        <v>639</v>
      </c>
      <c r="B805" s="199" t="s">
        <v>3308</v>
      </c>
      <c r="C805" s="199" t="s">
        <v>3308</v>
      </c>
      <c r="D805" s="200" t="s">
        <v>3309</v>
      </c>
      <c r="E805" s="280" t="s">
        <v>3248</v>
      </c>
      <c r="F805" s="207" t="s">
        <v>840</v>
      </c>
      <c r="G805" s="207" t="s">
        <v>4862</v>
      </c>
      <c r="H805" s="207" t="s">
        <v>3311</v>
      </c>
      <c r="I805" s="351"/>
      <c r="J805" s="207" t="s">
        <v>1882</v>
      </c>
      <c r="K805" s="250" t="s">
        <v>33</v>
      </c>
      <c r="L805" s="396" t="s">
        <v>2943</v>
      </c>
      <c r="M805" s="1555" t="s">
        <v>3112</v>
      </c>
      <c r="N805" s="1556">
        <v>1223</v>
      </c>
      <c r="O805" s="1557" t="s">
        <v>3116</v>
      </c>
      <c r="P805" s="1558">
        <v>1545</v>
      </c>
      <c r="Q805" s="1559" t="s">
        <v>3120</v>
      </c>
      <c r="R805" s="1564">
        <v>1987</v>
      </c>
      <c r="S805" s="1567" t="s">
        <v>2225</v>
      </c>
      <c r="T805" s="1561" t="s">
        <v>738</v>
      </c>
      <c r="U805" s="1561"/>
      <c r="V805" s="1562" t="s">
        <v>738</v>
      </c>
      <c r="W805" s="1562"/>
    </row>
    <row r="806" spans="1:23" s="1309" customFormat="1" ht="11.25" customHeight="1" x14ac:dyDescent="0.2">
      <c r="A806" s="199" t="s">
        <v>639</v>
      </c>
      <c r="B806" s="199" t="s">
        <v>3308</v>
      </c>
      <c r="C806" s="216"/>
      <c r="D806" s="224"/>
      <c r="E806" s="219"/>
      <c r="F806" s="207" t="s">
        <v>5530</v>
      </c>
      <c r="G806" s="207" t="s">
        <v>4862</v>
      </c>
      <c r="H806" s="207" t="s">
        <v>3311</v>
      </c>
      <c r="I806" s="351"/>
      <c r="J806" s="207" t="s">
        <v>1882</v>
      </c>
      <c r="K806" s="250" t="s">
        <v>33</v>
      </c>
      <c r="L806" s="396" t="s">
        <v>2943</v>
      </c>
      <c r="M806" s="1555" t="s">
        <v>3113</v>
      </c>
      <c r="N806" s="1556">
        <v>1223</v>
      </c>
      <c r="O806" s="1557" t="s">
        <v>3117</v>
      </c>
      <c r="P806" s="1558">
        <v>1545</v>
      </c>
      <c r="Q806" s="1559" t="s">
        <v>3121</v>
      </c>
      <c r="R806" s="1564">
        <v>1987</v>
      </c>
      <c r="S806" s="1567" t="s">
        <v>2225</v>
      </c>
      <c r="T806" s="1561" t="s">
        <v>738</v>
      </c>
      <c r="U806" s="1561"/>
      <c r="V806" s="1562" t="s">
        <v>738</v>
      </c>
      <c r="W806" s="1562"/>
    </row>
    <row r="807" spans="1:23" s="1328" customFormat="1" ht="11.25" customHeight="1" x14ac:dyDescent="0.2">
      <c r="A807" s="199" t="s">
        <v>639</v>
      </c>
      <c r="B807" s="199" t="s">
        <v>3308</v>
      </c>
      <c r="C807" s="216"/>
      <c r="D807" s="200" t="s">
        <v>3326</v>
      </c>
      <c r="E807" s="280" t="s">
        <v>3248</v>
      </c>
      <c r="F807" s="207" t="s">
        <v>840</v>
      </c>
      <c r="G807" s="207" t="s">
        <v>4862</v>
      </c>
      <c r="H807" s="207" t="s">
        <v>3311</v>
      </c>
      <c r="I807" s="351"/>
      <c r="J807" s="207" t="s">
        <v>1882</v>
      </c>
      <c r="K807" s="250" t="s">
        <v>33</v>
      </c>
      <c r="L807" s="396" t="s">
        <v>2333</v>
      </c>
      <c r="M807" s="1555" t="s">
        <v>3114</v>
      </c>
      <c r="N807" s="1556">
        <v>1407</v>
      </c>
      <c r="O807" s="1557" t="s">
        <v>3118</v>
      </c>
      <c r="P807" s="1558">
        <v>1729</v>
      </c>
      <c r="Q807" s="1559" t="s">
        <v>3122</v>
      </c>
      <c r="R807" s="1564">
        <v>2170</v>
      </c>
      <c r="S807" s="1567" t="s">
        <v>2225</v>
      </c>
      <c r="T807" s="1561" t="s">
        <v>738</v>
      </c>
      <c r="U807" s="1561"/>
      <c r="V807" s="1562" t="s">
        <v>738</v>
      </c>
      <c r="W807" s="1562"/>
    </row>
    <row r="808" spans="1:23" s="1328" customFormat="1" ht="11.25" customHeight="1" x14ac:dyDescent="0.2">
      <c r="A808" s="199" t="s">
        <v>639</v>
      </c>
      <c r="B808" s="199" t="s">
        <v>3308</v>
      </c>
      <c r="C808" s="216"/>
      <c r="D808" s="224"/>
      <c r="E808" s="219"/>
      <c r="F808" s="207" t="s">
        <v>5530</v>
      </c>
      <c r="G808" s="207" t="s">
        <v>4862</v>
      </c>
      <c r="H808" s="207" t="s">
        <v>3311</v>
      </c>
      <c r="I808" s="351"/>
      <c r="J808" s="207" t="s">
        <v>1882</v>
      </c>
      <c r="K808" s="250" t="s">
        <v>33</v>
      </c>
      <c r="L808" s="396" t="s">
        <v>2333</v>
      </c>
      <c r="M808" s="1555" t="s">
        <v>3115</v>
      </c>
      <c r="N808" s="1556">
        <v>1407</v>
      </c>
      <c r="O808" s="1557" t="s">
        <v>3119</v>
      </c>
      <c r="P808" s="1558">
        <v>1729</v>
      </c>
      <c r="Q808" s="1559" t="s">
        <v>3123</v>
      </c>
      <c r="R808" s="1564">
        <v>2170</v>
      </c>
      <c r="S808" s="1567" t="s">
        <v>2225</v>
      </c>
      <c r="T808" s="1561" t="s">
        <v>738</v>
      </c>
      <c r="U808" s="1561"/>
      <c r="V808" s="1562" t="s">
        <v>738</v>
      </c>
      <c r="W808" s="1562"/>
    </row>
    <row r="809" spans="1:23" s="1328" customFormat="1" ht="11.25" customHeight="1" x14ac:dyDescent="0.2">
      <c r="A809" s="199" t="s">
        <v>639</v>
      </c>
      <c r="B809" s="199" t="s">
        <v>3308</v>
      </c>
      <c r="C809" s="216"/>
      <c r="D809" s="200" t="s">
        <v>7375</v>
      </c>
      <c r="E809" s="241" t="s">
        <v>3248</v>
      </c>
      <c r="F809" s="241" t="s">
        <v>1415</v>
      </c>
      <c r="G809" s="241" t="s">
        <v>4862</v>
      </c>
      <c r="H809" s="241" t="s">
        <v>4494</v>
      </c>
      <c r="I809" s="351"/>
      <c r="J809" s="207" t="s">
        <v>143</v>
      </c>
      <c r="K809" s="250" t="s">
        <v>1987</v>
      </c>
      <c r="L809" s="396" t="s">
        <v>2332</v>
      </c>
      <c r="M809" s="1555" t="s">
        <v>3477</v>
      </c>
      <c r="N809" s="1556">
        <v>1223</v>
      </c>
      <c r="O809" s="1557" t="s">
        <v>3481</v>
      </c>
      <c r="P809" s="1558">
        <v>1545</v>
      </c>
      <c r="Q809" s="1559" t="s">
        <v>3485</v>
      </c>
      <c r="R809" s="1564">
        <v>1987</v>
      </c>
      <c r="S809" s="1567" t="s">
        <v>2225</v>
      </c>
      <c r="T809" s="1561" t="s">
        <v>738</v>
      </c>
      <c r="U809" s="1561"/>
      <c r="V809" s="1562" t="s">
        <v>738</v>
      </c>
      <c r="W809" s="1562"/>
    </row>
    <row r="810" spans="1:23" s="1328" customFormat="1" ht="11.25" customHeight="1" x14ac:dyDescent="0.2">
      <c r="A810" s="199" t="s">
        <v>639</v>
      </c>
      <c r="B810" s="199" t="s">
        <v>3308</v>
      </c>
      <c r="C810" s="223"/>
      <c r="D810" s="200" t="s">
        <v>7376</v>
      </c>
      <c r="E810" s="241" t="s">
        <v>3248</v>
      </c>
      <c r="F810" s="241" t="s">
        <v>1415</v>
      </c>
      <c r="G810" s="241" t="s">
        <v>4862</v>
      </c>
      <c r="H810" s="241" t="s">
        <v>4494</v>
      </c>
      <c r="I810" s="351"/>
      <c r="J810" s="207" t="s">
        <v>143</v>
      </c>
      <c r="K810" s="250" t="s">
        <v>1987</v>
      </c>
      <c r="L810" s="396" t="s">
        <v>2333</v>
      </c>
      <c r="M810" s="1555" t="s">
        <v>3479</v>
      </c>
      <c r="N810" s="1556">
        <v>1407</v>
      </c>
      <c r="O810" s="1557" t="s">
        <v>3483</v>
      </c>
      <c r="P810" s="1558">
        <v>1729</v>
      </c>
      <c r="Q810" s="1559" t="s">
        <v>3487</v>
      </c>
      <c r="R810" s="1564">
        <v>2170</v>
      </c>
      <c r="S810" s="1567" t="s">
        <v>2225</v>
      </c>
      <c r="T810" s="1561" t="s">
        <v>738</v>
      </c>
      <c r="U810" s="1561"/>
      <c r="V810" s="1562" t="s">
        <v>738</v>
      </c>
      <c r="W810" s="1562"/>
    </row>
    <row r="811" spans="1:23" s="1328" customFormat="1" ht="11.25" customHeight="1" x14ac:dyDescent="0.2">
      <c r="A811" s="311"/>
      <c r="B811" s="311"/>
      <c r="C811" s="311"/>
      <c r="D811" s="262"/>
      <c r="E811" s="201"/>
      <c r="F811" s="201"/>
      <c r="G811" s="201"/>
      <c r="H811" s="201"/>
      <c r="I811" s="1318"/>
      <c r="J811" s="201"/>
      <c r="K811" s="263"/>
      <c r="L811" s="263"/>
      <c r="M811" s="265"/>
      <c r="N811" s="265"/>
      <c r="O811" s="265"/>
      <c r="P811" s="263"/>
      <c r="Q811" s="265"/>
      <c r="R811" s="265"/>
      <c r="S811" s="265"/>
      <c r="T811" s="266"/>
      <c r="U811" s="266"/>
      <c r="V811" s="266"/>
      <c r="W811" s="266"/>
    </row>
    <row r="812" spans="1:23" s="1328" customFormat="1" ht="11.25" customHeight="1" x14ac:dyDescent="0.2">
      <c r="A812" s="199" t="s">
        <v>639</v>
      </c>
      <c r="B812" s="376" t="s">
        <v>5484</v>
      </c>
      <c r="C812" s="376" t="s">
        <v>5484</v>
      </c>
      <c r="D812" s="200" t="s">
        <v>5485</v>
      </c>
      <c r="E812" s="369" t="s">
        <v>3735</v>
      </c>
      <c r="F812" s="369" t="s">
        <v>710</v>
      </c>
      <c r="G812" s="369" t="s">
        <v>691</v>
      </c>
      <c r="H812" s="369" t="s">
        <v>5328</v>
      </c>
      <c r="I812" s="351"/>
      <c r="J812" s="250" t="s">
        <v>33</v>
      </c>
      <c r="K812" s="250" t="s">
        <v>33</v>
      </c>
      <c r="L812" s="396" t="s">
        <v>2332</v>
      </c>
      <c r="M812" s="1565" t="s">
        <v>738</v>
      </c>
      <c r="N812" s="1565"/>
      <c r="O812" s="1566" t="s">
        <v>738</v>
      </c>
      <c r="P812" s="1797"/>
      <c r="Q812" s="1559" t="s">
        <v>3749</v>
      </c>
      <c r="R812" s="1564">
        <v>2135</v>
      </c>
      <c r="S812" s="1567" t="s">
        <v>2225</v>
      </c>
      <c r="T812" s="1561" t="s">
        <v>4927</v>
      </c>
      <c r="U812" s="1999">
        <v>4343</v>
      </c>
      <c r="V812" s="1570"/>
      <c r="W812" s="1570"/>
    </row>
    <row r="813" spans="1:23" s="1328" customFormat="1" ht="11.25" customHeight="1" x14ac:dyDescent="0.2">
      <c r="A813" s="199" t="s">
        <v>639</v>
      </c>
      <c r="B813" s="376" t="s">
        <v>5484</v>
      </c>
      <c r="C813" s="379"/>
      <c r="D813" s="240" t="s">
        <v>5486</v>
      </c>
      <c r="E813" s="383" t="s">
        <v>3735</v>
      </c>
      <c r="F813" s="383" t="s">
        <v>710</v>
      </c>
      <c r="G813" s="383" t="s">
        <v>691</v>
      </c>
      <c r="H813" s="383" t="s">
        <v>5328</v>
      </c>
      <c r="I813" s="351"/>
      <c r="J813" s="242" t="s">
        <v>33</v>
      </c>
      <c r="K813" s="242" t="s">
        <v>33</v>
      </c>
      <c r="L813" s="397" t="s">
        <v>2333</v>
      </c>
      <c r="M813" s="1555" t="s">
        <v>738</v>
      </c>
      <c r="N813" s="1555"/>
      <c r="O813" s="1557" t="s">
        <v>738</v>
      </c>
      <c r="P813" s="1946"/>
      <c r="Q813" s="1559" t="s">
        <v>3750</v>
      </c>
      <c r="R813" s="1564">
        <v>2364</v>
      </c>
      <c r="S813" s="1559" t="s">
        <v>2225</v>
      </c>
      <c r="T813" s="1561" t="s">
        <v>4928</v>
      </c>
      <c r="U813" s="1999">
        <v>4573</v>
      </c>
      <c r="V813" s="1562"/>
      <c r="W813" s="1562"/>
    </row>
    <row r="814" spans="1:23" s="1328" customFormat="1" ht="11.25" customHeight="1" x14ac:dyDescent="0.2">
      <c r="A814" s="1309"/>
      <c r="B814" s="1309"/>
      <c r="C814" s="1309"/>
      <c r="D814" s="1317"/>
      <c r="E814" s="1310"/>
      <c r="F814" s="1310"/>
      <c r="G814" s="1310"/>
      <c r="H814" s="1310"/>
      <c r="I814" s="1318"/>
      <c r="J814" s="1310"/>
      <c r="K814" s="1319"/>
      <c r="L814" s="303"/>
      <c r="M814" s="1320"/>
      <c r="N814" s="1320"/>
      <c r="O814" s="1320"/>
      <c r="P814" s="1319"/>
      <c r="Q814" s="1320"/>
      <c r="R814" s="1320"/>
      <c r="S814" s="1320"/>
      <c r="T814" s="1322"/>
      <c r="U814" s="1322"/>
      <c r="V814" s="1322"/>
      <c r="W814" s="1322"/>
    </row>
    <row r="815" spans="1:23" ht="11.25" customHeight="1" x14ac:dyDescent="0.2">
      <c r="A815" s="239" t="s">
        <v>639</v>
      </c>
      <c r="B815" s="239" t="s">
        <v>7072</v>
      </c>
      <c r="C815" s="199" t="s">
        <v>7072</v>
      </c>
      <c r="D815" s="200" t="s">
        <v>6780</v>
      </c>
      <c r="E815" s="207" t="s">
        <v>5851</v>
      </c>
      <c r="F815" s="241" t="s">
        <v>1792</v>
      </c>
      <c r="G815" s="241" t="s">
        <v>3858</v>
      </c>
      <c r="H815" s="241" t="s">
        <v>3055</v>
      </c>
      <c r="I815" s="351"/>
      <c r="J815" s="241" t="s">
        <v>2054</v>
      </c>
      <c r="K815" s="242" t="s">
        <v>2054</v>
      </c>
      <c r="L815" s="397" t="s">
        <v>2332</v>
      </c>
      <c r="M815" s="1555" t="s">
        <v>6776</v>
      </c>
      <c r="N815" s="1556">
        <v>1280</v>
      </c>
      <c r="O815" s="1557" t="s">
        <v>6778</v>
      </c>
      <c r="P815" s="1558">
        <v>1596</v>
      </c>
      <c r="Q815" s="1559" t="s">
        <v>5860</v>
      </c>
      <c r="R815" s="1564">
        <v>2066</v>
      </c>
      <c r="S815" s="1559" t="s">
        <v>2225</v>
      </c>
      <c r="T815" s="1561" t="s">
        <v>738</v>
      </c>
      <c r="U815" s="1561"/>
      <c r="V815" s="1562" t="s">
        <v>738</v>
      </c>
      <c r="W815" s="1562"/>
    </row>
    <row r="816" spans="1:23" ht="11.25" customHeight="1" x14ac:dyDescent="0.2">
      <c r="A816" s="239" t="s">
        <v>639</v>
      </c>
      <c r="B816" s="239" t="s">
        <v>7072</v>
      </c>
      <c r="C816" s="216"/>
      <c r="D816" s="224"/>
      <c r="E816" s="226"/>
      <c r="F816" s="241" t="s">
        <v>8336</v>
      </c>
      <c r="G816" s="241" t="s">
        <v>3858</v>
      </c>
      <c r="H816" s="241" t="s">
        <v>8337</v>
      </c>
      <c r="I816" s="351"/>
      <c r="J816" s="241" t="s">
        <v>2054</v>
      </c>
      <c r="K816" s="242" t="s">
        <v>2054</v>
      </c>
      <c r="L816" s="397" t="s">
        <v>2332</v>
      </c>
      <c r="M816" s="1555" t="s">
        <v>6777</v>
      </c>
      <c r="N816" s="1556">
        <v>1280</v>
      </c>
      <c r="O816" s="1557" t="s">
        <v>6779</v>
      </c>
      <c r="P816" s="1558">
        <v>1596</v>
      </c>
      <c r="Q816" s="1559" t="s">
        <v>6746</v>
      </c>
      <c r="R816" s="1564">
        <v>2066</v>
      </c>
      <c r="S816" s="1559" t="s">
        <v>2225</v>
      </c>
      <c r="T816" s="1561" t="s">
        <v>738</v>
      </c>
      <c r="U816" s="1561"/>
      <c r="V816" s="1562" t="s">
        <v>738</v>
      </c>
      <c r="W816" s="1562"/>
    </row>
    <row r="817" spans="1:23" ht="11.25" customHeight="1" x14ac:dyDescent="0.2">
      <c r="A817" s="239" t="s">
        <v>639</v>
      </c>
      <c r="B817" s="239" t="s">
        <v>7072</v>
      </c>
      <c r="C817" s="216"/>
      <c r="D817" s="200" t="s">
        <v>7217</v>
      </c>
      <c r="E817" s="207" t="s">
        <v>5851</v>
      </c>
      <c r="F817" s="241" t="s">
        <v>1792</v>
      </c>
      <c r="G817" s="241" t="s">
        <v>3858</v>
      </c>
      <c r="H817" s="241" t="s">
        <v>3055</v>
      </c>
      <c r="I817" s="351"/>
      <c r="J817" s="241" t="s">
        <v>2054</v>
      </c>
      <c r="K817" s="242" t="s">
        <v>2054</v>
      </c>
      <c r="L817" s="397" t="s">
        <v>2333</v>
      </c>
      <c r="M817" s="1555" t="s">
        <v>7218</v>
      </c>
      <c r="N817" s="1556">
        <v>1468</v>
      </c>
      <c r="O817" s="1557" t="s">
        <v>7220</v>
      </c>
      <c r="P817" s="1558">
        <v>1791</v>
      </c>
      <c r="Q817" s="1559" t="s">
        <v>7222</v>
      </c>
      <c r="R817" s="1564">
        <v>2255</v>
      </c>
      <c r="S817" s="1559" t="s">
        <v>2225</v>
      </c>
      <c r="T817" s="1561" t="s">
        <v>738</v>
      </c>
      <c r="U817" s="1561"/>
      <c r="V817" s="1562" t="s">
        <v>738</v>
      </c>
      <c r="W817" s="1562"/>
    </row>
    <row r="818" spans="1:23" ht="11.25" customHeight="1" x14ac:dyDescent="0.2">
      <c r="A818" s="239" t="s">
        <v>639</v>
      </c>
      <c r="B818" s="239" t="s">
        <v>7072</v>
      </c>
      <c r="C818" s="216"/>
      <c r="D818" s="224"/>
      <c r="E818" s="226"/>
      <c r="F818" s="241" t="s">
        <v>8336</v>
      </c>
      <c r="G818" s="241" t="s">
        <v>3858</v>
      </c>
      <c r="H818" s="241" t="s">
        <v>8337</v>
      </c>
      <c r="I818" s="351"/>
      <c r="J818" s="241" t="s">
        <v>2054</v>
      </c>
      <c r="K818" s="242" t="s">
        <v>2054</v>
      </c>
      <c r="L818" s="397" t="s">
        <v>2333</v>
      </c>
      <c r="M818" s="1555" t="s">
        <v>7219</v>
      </c>
      <c r="N818" s="1556">
        <v>1468</v>
      </c>
      <c r="O818" s="1557" t="s">
        <v>7221</v>
      </c>
      <c r="P818" s="1558">
        <v>1791</v>
      </c>
      <c r="Q818" s="1559" t="s">
        <v>7223</v>
      </c>
      <c r="R818" s="1564">
        <v>2255</v>
      </c>
      <c r="S818" s="1559" t="s">
        <v>2225</v>
      </c>
      <c r="T818" s="1561" t="s">
        <v>738</v>
      </c>
      <c r="U818" s="1561"/>
      <c r="V818" s="1562" t="s">
        <v>738</v>
      </c>
      <c r="W818" s="1562"/>
    </row>
    <row r="819" spans="1:23" ht="11.25" customHeight="1" x14ac:dyDescent="0.2">
      <c r="A819" s="239" t="s">
        <v>639</v>
      </c>
      <c r="B819" s="239" t="s">
        <v>7072</v>
      </c>
      <c r="C819" s="216"/>
      <c r="D819" s="200" t="s">
        <v>8220</v>
      </c>
      <c r="E819" s="241" t="s">
        <v>7037</v>
      </c>
      <c r="F819" s="241" t="s">
        <v>699</v>
      </c>
      <c r="G819" s="241" t="s">
        <v>2953</v>
      </c>
      <c r="H819" s="241" t="s">
        <v>7794</v>
      </c>
      <c r="I819" s="351"/>
      <c r="J819" s="241" t="s">
        <v>2054</v>
      </c>
      <c r="K819" s="242" t="s">
        <v>2054</v>
      </c>
      <c r="L819" s="397" t="s">
        <v>2332</v>
      </c>
      <c r="M819" s="1555" t="s">
        <v>738</v>
      </c>
      <c r="N819" s="1555"/>
      <c r="O819" s="1557" t="s">
        <v>738</v>
      </c>
      <c r="P819" s="1946"/>
      <c r="Q819" s="1559" t="s">
        <v>7795</v>
      </c>
      <c r="R819" s="1564">
        <v>2066</v>
      </c>
      <c r="S819" s="1559" t="s">
        <v>2225</v>
      </c>
      <c r="T819" s="1561" t="s">
        <v>738</v>
      </c>
      <c r="U819" s="1561"/>
      <c r="V819" s="1562" t="s">
        <v>738</v>
      </c>
      <c r="W819" s="1562"/>
    </row>
    <row r="820" spans="1:23" ht="11.25" customHeight="1" x14ac:dyDescent="0.2">
      <c r="A820" s="239" t="s">
        <v>639</v>
      </c>
      <c r="B820" s="239" t="s">
        <v>7072</v>
      </c>
      <c r="C820" s="216"/>
      <c r="D820" s="200" t="s">
        <v>8221</v>
      </c>
      <c r="E820" s="241" t="s">
        <v>7037</v>
      </c>
      <c r="F820" s="241" t="s">
        <v>699</v>
      </c>
      <c r="G820" s="241" t="s">
        <v>2953</v>
      </c>
      <c r="H820" s="241" t="s">
        <v>7794</v>
      </c>
      <c r="I820" s="351"/>
      <c r="J820" s="241" t="s">
        <v>2054</v>
      </c>
      <c r="K820" s="242" t="s">
        <v>2054</v>
      </c>
      <c r="L820" s="397" t="s">
        <v>2333</v>
      </c>
      <c r="M820" s="1555" t="s">
        <v>738</v>
      </c>
      <c r="N820" s="1555"/>
      <c r="O820" s="1557" t="s">
        <v>738</v>
      </c>
      <c r="P820" s="1946"/>
      <c r="Q820" s="1559" t="s">
        <v>7796</v>
      </c>
      <c r="R820" s="1564">
        <v>2255</v>
      </c>
      <c r="S820" s="1559" t="s">
        <v>2225</v>
      </c>
      <c r="T820" s="1561" t="s">
        <v>738</v>
      </c>
      <c r="U820" s="1561"/>
      <c r="V820" s="1562" t="s">
        <v>738</v>
      </c>
      <c r="W820" s="1562"/>
    </row>
    <row r="821" spans="1:23" ht="11.25" customHeight="1" x14ac:dyDescent="0.2">
      <c r="A821" s="239" t="s">
        <v>639</v>
      </c>
      <c r="B821" s="239" t="s">
        <v>7072</v>
      </c>
      <c r="C821" s="216"/>
      <c r="D821" s="200" t="s">
        <v>7872</v>
      </c>
      <c r="E821" s="207" t="s">
        <v>5851</v>
      </c>
      <c r="F821" s="241" t="s">
        <v>843</v>
      </c>
      <c r="G821" s="207" t="s">
        <v>235</v>
      </c>
      <c r="H821" s="241" t="s">
        <v>1968</v>
      </c>
      <c r="I821" s="351"/>
      <c r="J821" s="241" t="s">
        <v>2054</v>
      </c>
      <c r="K821" s="242" t="s">
        <v>2054</v>
      </c>
      <c r="L821" s="397" t="s">
        <v>2332</v>
      </c>
      <c r="M821" s="1555" t="s">
        <v>7245</v>
      </c>
      <c r="N821" s="1556">
        <v>1280</v>
      </c>
      <c r="O821" s="1557" t="s">
        <v>7249</v>
      </c>
      <c r="P821" s="1558">
        <v>1596</v>
      </c>
      <c r="Q821" s="1559" t="s">
        <v>7250</v>
      </c>
      <c r="R821" s="1564">
        <v>2066</v>
      </c>
      <c r="S821" s="1559" t="s">
        <v>2225</v>
      </c>
      <c r="T821" s="1561" t="s">
        <v>738</v>
      </c>
      <c r="U821" s="1561"/>
      <c r="V821" s="1562" t="s">
        <v>738</v>
      </c>
      <c r="W821" s="1562"/>
    </row>
    <row r="822" spans="1:23" ht="11.25" customHeight="1" x14ac:dyDescent="0.2">
      <c r="A822" s="239" t="s">
        <v>639</v>
      </c>
      <c r="B822" s="239" t="s">
        <v>7072</v>
      </c>
      <c r="C822" s="216"/>
      <c r="D822" s="224"/>
      <c r="E822" s="226"/>
      <c r="F822" s="241" t="s">
        <v>7874</v>
      </c>
      <c r="G822" s="207" t="s">
        <v>235</v>
      </c>
      <c r="H822" s="241" t="s">
        <v>7073</v>
      </c>
      <c r="I822" s="351"/>
      <c r="J822" s="241" t="s">
        <v>2054</v>
      </c>
      <c r="K822" s="242" t="s">
        <v>2054</v>
      </c>
      <c r="L822" s="397" t="s">
        <v>2332</v>
      </c>
      <c r="M822" s="1555" t="s">
        <v>7246</v>
      </c>
      <c r="N822" s="1556">
        <v>1280</v>
      </c>
      <c r="O822" s="1557" t="s">
        <v>7251</v>
      </c>
      <c r="P822" s="1558">
        <v>1596</v>
      </c>
      <c r="Q822" s="1559" t="s">
        <v>7252</v>
      </c>
      <c r="R822" s="1564">
        <v>2066</v>
      </c>
      <c r="S822" s="1559" t="s">
        <v>2225</v>
      </c>
      <c r="T822" s="1561" t="s">
        <v>738</v>
      </c>
      <c r="U822" s="1561"/>
      <c r="V822" s="1562" t="s">
        <v>738</v>
      </c>
      <c r="W822" s="1562"/>
    </row>
    <row r="823" spans="1:23" ht="11.25" customHeight="1" x14ac:dyDescent="0.2">
      <c r="A823" s="239" t="s">
        <v>639</v>
      </c>
      <c r="B823" s="239" t="s">
        <v>7072</v>
      </c>
      <c r="C823" s="216"/>
      <c r="D823" s="200" t="s">
        <v>7873</v>
      </c>
      <c r="E823" s="207" t="s">
        <v>5851</v>
      </c>
      <c r="F823" s="241" t="s">
        <v>843</v>
      </c>
      <c r="G823" s="207" t="s">
        <v>235</v>
      </c>
      <c r="H823" s="241" t="s">
        <v>1968</v>
      </c>
      <c r="I823" s="351"/>
      <c r="J823" s="241" t="s">
        <v>2054</v>
      </c>
      <c r="K823" s="242" t="s">
        <v>2054</v>
      </c>
      <c r="L823" s="397" t="s">
        <v>2333</v>
      </c>
      <c r="M823" s="1555" t="s">
        <v>7247</v>
      </c>
      <c r="N823" s="1556">
        <v>1468</v>
      </c>
      <c r="O823" s="1557" t="s">
        <v>7253</v>
      </c>
      <c r="P823" s="1558">
        <v>1791</v>
      </c>
      <c r="Q823" s="1559" t="s">
        <v>7254</v>
      </c>
      <c r="R823" s="1564">
        <v>2255</v>
      </c>
      <c r="S823" s="1559" t="s">
        <v>2225</v>
      </c>
      <c r="T823" s="1561" t="s">
        <v>738</v>
      </c>
      <c r="U823" s="1561"/>
      <c r="V823" s="1562" t="s">
        <v>738</v>
      </c>
      <c r="W823" s="1562"/>
    </row>
    <row r="824" spans="1:23" ht="11.25" customHeight="1" x14ac:dyDescent="0.2">
      <c r="A824" s="239" t="s">
        <v>639</v>
      </c>
      <c r="B824" s="239" t="s">
        <v>7072</v>
      </c>
      <c r="C824" s="216"/>
      <c r="D824" s="224"/>
      <c r="E824" s="226"/>
      <c r="F824" s="241" t="s">
        <v>7874</v>
      </c>
      <c r="G824" s="207" t="s">
        <v>235</v>
      </c>
      <c r="H824" s="241" t="s">
        <v>7073</v>
      </c>
      <c r="I824" s="351"/>
      <c r="J824" s="241" t="s">
        <v>2054</v>
      </c>
      <c r="K824" s="242" t="s">
        <v>2054</v>
      </c>
      <c r="L824" s="397" t="s">
        <v>2333</v>
      </c>
      <c r="M824" s="1555" t="s">
        <v>7248</v>
      </c>
      <c r="N824" s="1556">
        <v>1468</v>
      </c>
      <c r="O824" s="1557" t="s">
        <v>7255</v>
      </c>
      <c r="P824" s="1558">
        <v>1791</v>
      </c>
      <c r="Q824" s="1559" t="s">
        <v>7256</v>
      </c>
      <c r="R824" s="1564">
        <v>2255</v>
      </c>
      <c r="S824" s="1559" t="s">
        <v>2225</v>
      </c>
      <c r="T824" s="1561" t="s">
        <v>738</v>
      </c>
      <c r="U824" s="1561"/>
      <c r="V824" s="1562" t="s">
        <v>738</v>
      </c>
      <c r="W824" s="1562"/>
    </row>
    <row r="825" spans="1:23" ht="11.25" customHeight="1" x14ac:dyDescent="0.2">
      <c r="A825" s="239" t="s">
        <v>639</v>
      </c>
      <c r="B825" s="239" t="s">
        <v>7072</v>
      </c>
      <c r="C825" s="216"/>
      <c r="D825" s="200" t="s">
        <v>8227</v>
      </c>
      <c r="E825" s="241" t="s">
        <v>7881</v>
      </c>
      <c r="F825" s="241" t="s">
        <v>843</v>
      </c>
      <c r="G825" s="241" t="s">
        <v>8229</v>
      </c>
      <c r="H825" s="241" t="s">
        <v>7071</v>
      </c>
      <c r="I825" s="351"/>
      <c r="J825" s="241" t="s">
        <v>2054</v>
      </c>
      <c r="K825" s="242" t="s">
        <v>2054</v>
      </c>
      <c r="L825" s="397" t="s">
        <v>2332</v>
      </c>
      <c r="M825" s="1555" t="s">
        <v>738</v>
      </c>
      <c r="N825" s="1555"/>
      <c r="O825" s="1557" t="s">
        <v>738</v>
      </c>
      <c r="P825" s="1946"/>
      <c r="Q825" s="1559" t="s">
        <v>8230</v>
      </c>
      <c r="R825" s="1564">
        <v>2066</v>
      </c>
      <c r="S825" s="1559" t="s">
        <v>2225</v>
      </c>
      <c r="T825" s="1561" t="s">
        <v>738</v>
      </c>
      <c r="U825" s="1561"/>
      <c r="V825" s="1562" t="s">
        <v>738</v>
      </c>
      <c r="W825" s="1562"/>
    </row>
    <row r="826" spans="1:23" ht="11.25" customHeight="1" x14ac:dyDescent="0.2">
      <c r="A826" s="239" t="s">
        <v>639</v>
      </c>
      <c r="B826" s="239" t="s">
        <v>7072</v>
      </c>
      <c r="C826" s="216"/>
      <c r="D826" s="200" t="s">
        <v>8228</v>
      </c>
      <c r="E826" s="241" t="s">
        <v>7881</v>
      </c>
      <c r="F826" s="241" t="s">
        <v>843</v>
      </c>
      <c r="G826" s="241" t="s">
        <v>8229</v>
      </c>
      <c r="H826" s="241" t="s">
        <v>7071</v>
      </c>
      <c r="I826" s="351"/>
      <c r="J826" s="241" t="s">
        <v>2054</v>
      </c>
      <c r="K826" s="242" t="s">
        <v>2054</v>
      </c>
      <c r="L826" s="397" t="s">
        <v>2333</v>
      </c>
      <c r="M826" s="1555" t="s">
        <v>738</v>
      </c>
      <c r="N826" s="1555"/>
      <c r="O826" s="1557" t="s">
        <v>738</v>
      </c>
      <c r="P826" s="1946"/>
      <c r="Q826" s="1559" t="s">
        <v>8231</v>
      </c>
      <c r="R826" s="1564">
        <v>2255</v>
      </c>
      <c r="S826" s="1559" t="s">
        <v>2225</v>
      </c>
      <c r="T826" s="1561" t="s">
        <v>738</v>
      </c>
      <c r="U826" s="1561"/>
      <c r="V826" s="1562" t="s">
        <v>738</v>
      </c>
      <c r="W826" s="1562"/>
    </row>
    <row r="827" spans="1:23" ht="11.25" customHeight="1" x14ac:dyDescent="0.2">
      <c r="A827" s="239" t="s">
        <v>639</v>
      </c>
      <c r="B827" s="239" t="s">
        <v>7072</v>
      </c>
      <c r="C827" s="216"/>
      <c r="D827" s="200" t="s">
        <v>3108</v>
      </c>
      <c r="E827" s="207" t="s">
        <v>7015</v>
      </c>
      <c r="F827" s="241" t="s">
        <v>715</v>
      </c>
      <c r="G827" s="241" t="s">
        <v>8272</v>
      </c>
      <c r="H827" s="241" t="s">
        <v>7431</v>
      </c>
      <c r="I827" s="351"/>
      <c r="J827" s="241" t="s">
        <v>2054</v>
      </c>
      <c r="K827" s="242" t="s">
        <v>2054</v>
      </c>
      <c r="L827" s="397" t="s">
        <v>2332</v>
      </c>
      <c r="M827" s="1555" t="s">
        <v>7432</v>
      </c>
      <c r="N827" s="1556">
        <v>1280</v>
      </c>
      <c r="O827" s="1557" t="s">
        <v>7439</v>
      </c>
      <c r="P827" s="1558">
        <v>1596</v>
      </c>
      <c r="Q827" s="1559" t="s">
        <v>7440</v>
      </c>
      <c r="R827" s="1564">
        <v>2066</v>
      </c>
      <c r="S827" s="1559" t="s">
        <v>2225</v>
      </c>
      <c r="T827" s="1561" t="s">
        <v>738</v>
      </c>
      <c r="U827" s="1561"/>
      <c r="V827" s="1562" t="s">
        <v>738</v>
      </c>
      <c r="W827" s="1562"/>
    </row>
    <row r="828" spans="1:23" ht="11.25" customHeight="1" x14ac:dyDescent="0.2">
      <c r="A828" s="239" t="s">
        <v>639</v>
      </c>
      <c r="B828" s="239" t="s">
        <v>7072</v>
      </c>
      <c r="C828" s="216"/>
      <c r="D828" s="224"/>
      <c r="E828" s="226"/>
      <c r="F828" s="241" t="s">
        <v>7847</v>
      </c>
      <c r="G828" s="241" t="s">
        <v>8272</v>
      </c>
      <c r="H828" s="241" t="s">
        <v>8337</v>
      </c>
      <c r="I828" s="351"/>
      <c r="J828" s="241" t="s">
        <v>2054</v>
      </c>
      <c r="K828" s="242" t="s">
        <v>2054</v>
      </c>
      <c r="L828" s="397" t="s">
        <v>2332</v>
      </c>
      <c r="M828" s="1555" t="s">
        <v>7433</v>
      </c>
      <c r="N828" s="1556">
        <v>1280</v>
      </c>
      <c r="O828" s="1557" t="s">
        <v>7438</v>
      </c>
      <c r="P828" s="1558">
        <v>1596</v>
      </c>
      <c r="Q828" s="1559" t="s">
        <v>7441</v>
      </c>
      <c r="R828" s="1564">
        <v>2066</v>
      </c>
      <c r="S828" s="1559" t="s">
        <v>2225</v>
      </c>
      <c r="T828" s="1561" t="s">
        <v>738</v>
      </c>
      <c r="U828" s="1561"/>
      <c r="V828" s="1562" t="s">
        <v>738</v>
      </c>
      <c r="W828" s="1562"/>
    </row>
    <row r="829" spans="1:23" ht="11.25" customHeight="1" x14ac:dyDescent="0.2">
      <c r="A829" s="239" t="s">
        <v>639</v>
      </c>
      <c r="B829" s="239" t="s">
        <v>7072</v>
      </c>
      <c r="C829" s="216"/>
      <c r="D829" s="200" t="s">
        <v>3109</v>
      </c>
      <c r="E829" s="207" t="s">
        <v>7015</v>
      </c>
      <c r="F829" s="241" t="s">
        <v>715</v>
      </c>
      <c r="G829" s="241" t="s">
        <v>8272</v>
      </c>
      <c r="H829" s="241" t="s">
        <v>7431</v>
      </c>
      <c r="I829" s="351"/>
      <c r="J829" s="241" t="s">
        <v>2054</v>
      </c>
      <c r="K829" s="242" t="s">
        <v>2054</v>
      </c>
      <c r="L829" s="397" t="s">
        <v>2333</v>
      </c>
      <c r="M829" s="1555" t="s">
        <v>7434</v>
      </c>
      <c r="N829" s="1556">
        <v>1468</v>
      </c>
      <c r="O829" s="1557" t="s">
        <v>7437</v>
      </c>
      <c r="P829" s="1558">
        <v>1791</v>
      </c>
      <c r="Q829" s="1559" t="s">
        <v>7442</v>
      </c>
      <c r="R829" s="1564">
        <v>2255</v>
      </c>
      <c r="S829" s="1559" t="s">
        <v>2225</v>
      </c>
      <c r="T829" s="1561" t="s">
        <v>738</v>
      </c>
      <c r="U829" s="1561"/>
      <c r="V829" s="1562" t="s">
        <v>738</v>
      </c>
      <c r="W829" s="1562"/>
    </row>
    <row r="830" spans="1:23" ht="11.25" customHeight="1" x14ac:dyDescent="0.2">
      <c r="A830" s="239" t="s">
        <v>639</v>
      </c>
      <c r="B830" s="239" t="s">
        <v>7072</v>
      </c>
      <c r="C830" s="216"/>
      <c r="D830" s="224"/>
      <c r="E830" s="226"/>
      <c r="F830" s="241" t="s">
        <v>7847</v>
      </c>
      <c r="G830" s="241" t="s">
        <v>8272</v>
      </c>
      <c r="H830" s="241" t="s">
        <v>8337</v>
      </c>
      <c r="I830" s="351"/>
      <c r="J830" s="241" t="s">
        <v>2054</v>
      </c>
      <c r="K830" s="242" t="s">
        <v>2054</v>
      </c>
      <c r="L830" s="397" t="s">
        <v>2333</v>
      </c>
      <c r="M830" s="1555" t="s">
        <v>7435</v>
      </c>
      <c r="N830" s="1556">
        <v>1468</v>
      </c>
      <c r="O830" s="1557" t="s">
        <v>7436</v>
      </c>
      <c r="P830" s="1558">
        <v>1791</v>
      </c>
      <c r="Q830" s="1559" t="s">
        <v>7443</v>
      </c>
      <c r="R830" s="1564">
        <v>2255</v>
      </c>
      <c r="S830" s="1559" t="s">
        <v>2225</v>
      </c>
      <c r="T830" s="1561" t="s">
        <v>738</v>
      </c>
      <c r="U830" s="1561"/>
      <c r="V830" s="1562" t="s">
        <v>738</v>
      </c>
      <c r="W830" s="1562"/>
    </row>
    <row r="831" spans="1:23" ht="11.25" customHeight="1" x14ac:dyDescent="0.2">
      <c r="A831" s="239" t="s">
        <v>639</v>
      </c>
      <c r="B831" s="239" t="s">
        <v>7072</v>
      </c>
      <c r="C831" s="216"/>
      <c r="D831" s="200" t="s">
        <v>7792</v>
      </c>
      <c r="E831" s="241" t="s">
        <v>7037</v>
      </c>
      <c r="F831" s="241" t="s">
        <v>699</v>
      </c>
      <c r="G831" s="241" t="s">
        <v>2953</v>
      </c>
      <c r="H831" s="241" t="s">
        <v>7794</v>
      </c>
      <c r="I831" s="351"/>
      <c r="J831" s="241" t="s">
        <v>2054</v>
      </c>
      <c r="K831" s="242" t="s">
        <v>2054</v>
      </c>
      <c r="L831" s="397" t="s">
        <v>2332</v>
      </c>
      <c r="M831" s="1555" t="s">
        <v>738</v>
      </c>
      <c r="N831" s="1555"/>
      <c r="O831" s="1557" t="s">
        <v>738</v>
      </c>
      <c r="P831" s="1946"/>
      <c r="Q831" s="1559" t="s">
        <v>7795</v>
      </c>
      <c r="R831" s="1564">
        <v>2066</v>
      </c>
      <c r="S831" s="1559" t="s">
        <v>2225</v>
      </c>
      <c r="T831" s="1561" t="s">
        <v>738</v>
      </c>
      <c r="U831" s="1561"/>
      <c r="V831" s="1562" t="s">
        <v>738</v>
      </c>
      <c r="W831" s="1562"/>
    </row>
    <row r="832" spans="1:23" ht="11.25" customHeight="1" x14ac:dyDescent="0.2">
      <c r="A832" s="239" t="s">
        <v>639</v>
      </c>
      <c r="B832" s="239" t="s">
        <v>7072</v>
      </c>
      <c r="C832" s="216"/>
      <c r="D832" s="200" t="s">
        <v>7793</v>
      </c>
      <c r="E832" s="241" t="s">
        <v>7037</v>
      </c>
      <c r="F832" s="241" t="s">
        <v>699</v>
      </c>
      <c r="G832" s="241" t="s">
        <v>2953</v>
      </c>
      <c r="H832" s="241" t="s">
        <v>7794</v>
      </c>
      <c r="I832" s="351"/>
      <c r="J832" s="241" t="s">
        <v>2054</v>
      </c>
      <c r="K832" s="242" t="s">
        <v>2054</v>
      </c>
      <c r="L832" s="397" t="s">
        <v>2333</v>
      </c>
      <c r="M832" s="1555" t="s">
        <v>738</v>
      </c>
      <c r="N832" s="1555"/>
      <c r="O832" s="1557" t="s">
        <v>738</v>
      </c>
      <c r="P832" s="1946"/>
      <c r="Q832" s="1559" t="s">
        <v>7796</v>
      </c>
      <c r="R832" s="1564">
        <v>2255</v>
      </c>
      <c r="S832" s="1559" t="s">
        <v>2225</v>
      </c>
      <c r="T832" s="1561" t="s">
        <v>738</v>
      </c>
      <c r="U832" s="1561"/>
      <c r="V832" s="1562" t="s">
        <v>738</v>
      </c>
      <c r="W832" s="1562"/>
    </row>
    <row r="833" spans="1:23" ht="11.25" customHeight="1" x14ac:dyDescent="0.2">
      <c r="A833" s="239" t="s">
        <v>639</v>
      </c>
      <c r="B833" s="239" t="s">
        <v>7072</v>
      </c>
      <c r="C833" s="216"/>
      <c r="D833" s="200" t="s">
        <v>7867</v>
      </c>
      <c r="E833" s="207" t="s">
        <v>7015</v>
      </c>
      <c r="F833" s="241" t="s">
        <v>715</v>
      </c>
      <c r="G833" s="241" t="s">
        <v>3285</v>
      </c>
      <c r="H833" s="241" t="s">
        <v>1968</v>
      </c>
      <c r="I833" s="351"/>
      <c r="J833" s="241" t="s">
        <v>2054</v>
      </c>
      <c r="K833" s="242" t="s">
        <v>2054</v>
      </c>
      <c r="L833" s="397" t="s">
        <v>2332</v>
      </c>
      <c r="M833" s="1555" t="s">
        <v>7087</v>
      </c>
      <c r="N833" s="1556">
        <v>1280</v>
      </c>
      <c r="O833" s="1557" t="s">
        <v>7089</v>
      </c>
      <c r="P833" s="1558">
        <v>1596</v>
      </c>
      <c r="Q833" s="1559" t="s">
        <v>7074</v>
      </c>
      <c r="R833" s="1564">
        <v>2066</v>
      </c>
      <c r="S833" s="1559" t="s">
        <v>2225</v>
      </c>
      <c r="T833" s="1561" t="s">
        <v>738</v>
      </c>
      <c r="U833" s="1561"/>
      <c r="V833" s="1562" t="s">
        <v>738</v>
      </c>
      <c r="W833" s="1562"/>
    </row>
    <row r="834" spans="1:23" ht="11.25" customHeight="1" x14ac:dyDescent="0.2">
      <c r="A834" s="239" t="s">
        <v>639</v>
      </c>
      <c r="B834" s="239" t="s">
        <v>7072</v>
      </c>
      <c r="C834" s="216"/>
      <c r="D834" s="224"/>
      <c r="E834" s="226"/>
      <c r="F834" s="241" t="s">
        <v>7865</v>
      </c>
      <c r="G834" s="241" t="s">
        <v>3285</v>
      </c>
      <c r="H834" s="241" t="s">
        <v>7073</v>
      </c>
      <c r="I834" s="351"/>
      <c r="J834" s="241" t="s">
        <v>2054</v>
      </c>
      <c r="K834" s="242" t="s">
        <v>2054</v>
      </c>
      <c r="L834" s="397" t="s">
        <v>2332</v>
      </c>
      <c r="M834" s="1555" t="s">
        <v>7088</v>
      </c>
      <c r="N834" s="1556">
        <v>1280</v>
      </c>
      <c r="O834" s="1557" t="s">
        <v>7090</v>
      </c>
      <c r="P834" s="1558">
        <v>1596</v>
      </c>
      <c r="Q834" s="1559" t="s">
        <v>7075</v>
      </c>
      <c r="R834" s="1564">
        <v>2066</v>
      </c>
      <c r="S834" s="1559" t="s">
        <v>2225</v>
      </c>
      <c r="T834" s="1561" t="s">
        <v>738</v>
      </c>
      <c r="U834" s="1561"/>
      <c r="V834" s="1562" t="s">
        <v>738</v>
      </c>
      <c r="W834" s="1562"/>
    </row>
    <row r="835" spans="1:23" ht="11.25" customHeight="1" x14ac:dyDescent="0.2">
      <c r="A835" s="239" t="s">
        <v>639</v>
      </c>
      <c r="B835" s="239" t="s">
        <v>7072</v>
      </c>
      <c r="C835" s="216"/>
      <c r="D835" s="200" t="s">
        <v>7866</v>
      </c>
      <c r="E835" s="207" t="s">
        <v>7015</v>
      </c>
      <c r="F835" s="241" t="s">
        <v>715</v>
      </c>
      <c r="G835" s="241" t="s">
        <v>3285</v>
      </c>
      <c r="H835" s="241" t="s">
        <v>1968</v>
      </c>
      <c r="I835" s="351"/>
      <c r="J835" s="241" t="s">
        <v>2054</v>
      </c>
      <c r="K835" s="242" t="s">
        <v>2054</v>
      </c>
      <c r="L835" s="397" t="s">
        <v>2333</v>
      </c>
      <c r="M835" s="1555" t="s">
        <v>7224</v>
      </c>
      <c r="N835" s="1556">
        <v>1468</v>
      </c>
      <c r="O835" s="1557" t="s">
        <v>7226</v>
      </c>
      <c r="P835" s="1558">
        <v>1791</v>
      </c>
      <c r="Q835" s="1559" t="s">
        <v>7228</v>
      </c>
      <c r="R835" s="1564">
        <v>2255</v>
      </c>
      <c r="S835" s="1559" t="s">
        <v>2225</v>
      </c>
      <c r="T835" s="1561" t="s">
        <v>738</v>
      </c>
      <c r="U835" s="1561"/>
      <c r="V835" s="1562" t="s">
        <v>738</v>
      </c>
      <c r="W835" s="1562"/>
    </row>
    <row r="836" spans="1:23" ht="11.25" customHeight="1" x14ac:dyDescent="0.2">
      <c r="A836" s="239" t="s">
        <v>639</v>
      </c>
      <c r="B836" s="239" t="s">
        <v>7072</v>
      </c>
      <c r="C836" s="216"/>
      <c r="D836" s="224"/>
      <c r="E836" s="226"/>
      <c r="F836" s="241" t="s">
        <v>7865</v>
      </c>
      <c r="G836" s="241" t="s">
        <v>3285</v>
      </c>
      <c r="H836" s="241" t="s">
        <v>7073</v>
      </c>
      <c r="I836" s="351"/>
      <c r="J836" s="241" t="s">
        <v>2054</v>
      </c>
      <c r="K836" s="242" t="s">
        <v>2054</v>
      </c>
      <c r="L836" s="397" t="s">
        <v>2333</v>
      </c>
      <c r="M836" s="1555" t="s">
        <v>7225</v>
      </c>
      <c r="N836" s="1556">
        <v>1468</v>
      </c>
      <c r="O836" s="1557" t="s">
        <v>7227</v>
      </c>
      <c r="P836" s="1558">
        <v>1791</v>
      </c>
      <c r="Q836" s="1559" t="s">
        <v>7229</v>
      </c>
      <c r="R836" s="1564">
        <v>2255</v>
      </c>
      <c r="S836" s="1559" t="s">
        <v>2225</v>
      </c>
      <c r="T836" s="1561" t="s">
        <v>738</v>
      </c>
      <c r="U836" s="1561"/>
      <c r="V836" s="1562" t="s">
        <v>738</v>
      </c>
      <c r="W836" s="1562"/>
    </row>
    <row r="837" spans="1:23" ht="11.25" customHeight="1" x14ac:dyDescent="0.2">
      <c r="A837" s="239" t="s">
        <v>639</v>
      </c>
      <c r="B837" s="239" t="s">
        <v>7072</v>
      </c>
      <c r="C837" s="216"/>
      <c r="D837" s="200" t="s">
        <v>8232</v>
      </c>
      <c r="E837" s="241" t="s">
        <v>7881</v>
      </c>
      <c r="F837" s="241" t="s">
        <v>843</v>
      </c>
      <c r="G837" s="241" t="s">
        <v>8229</v>
      </c>
      <c r="H837" s="241" t="s">
        <v>7794</v>
      </c>
      <c r="I837" s="351"/>
      <c r="J837" s="241" t="s">
        <v>2054</v>
      </c>
      <c r="K837" s="242" t="s">
        <v>2054</v>
      </c>
      <c r="L837" s="397" t="s">
        <v>2332</v>
      </c>
      <c r="M837" s="1555" t="s">
        <v>738</v>
      </c>
      <c r="N837" s="1555"/>
      <c r="O837" s="1557" t="s">
        <v>738</v>
      </c>
      <c r="P837" s="1946"/>
      <c r="Q837" s="1559" t="s">
        <v>8230</v>
      </c>
      <c r="R837" s="1564">
        <v>2066</v>
      </c>
      <c r="S837" s="1559" t="s">
        <v>2225</v>
      </c>
      <c r="T837" s="1561" t="s">
        <v>738</v>
      </c>
      <c r="U837" s="1561"/>
      <c r="V837" s="1562" t="s">
        <v>738</v>
      </c>
      <c r="W837" s="1562"/>
    </row>
    <row r="838" spans="1:23" ht="11.25" customHeight="1" x14ac:dyDescent="0.2">
      <c r="A838" s="239" t="s">
        <v>639</v>
      </c>
      <c r="B838" s="239" t="s">
        <v>7072</v>
      </c>
      <c r="C838" s="223"/>
      <c r="D838" s="240" t="s">
        <v>8233</v>
      </c>
      <c r="E838" s="241" t="s">
        <v>7881</v>
      </c>
      <c r="F838" s="241" t="s">
        <v>843</v>
      </c>
      <c r="G838" s="241" t="s">
        <v>8229</v>
      </c>
      <c r="H838" s="241" t="s">
        <v>7794</v>
      </c>
      <c r="I838" s="351"/>
      <c r="J838" s="241" t="s">
        <v>2054</v>
      </c>
      <c r="K838" s="242" t="s">
        <v>2054</v>
      </c>
      <c r="L838" s="397" t="s">
        <v>2333</v>
      </c>
      <c r="M838" s="1555" t="s">
        <v>738</v>
      </c>
      <c r="N838" s="1555"/>
      <c r="O838" s="1557" t="s">
        <v>738</v>
      </c>
      <c r="P838" s="1946"/>
      <c r="Q838" s="1559" t="s">
        <v>8231</v>
      </c>
      <c r="R838" s="1564">
        <v>2255</v>
      </c>
      <c r="S838" s="1559" t="s">
        <v>2225</v>
      </c>
      <c r="T838" s="1561" t="s">
        <v>738</v>
      </c>
      <c r="U838" s="1561"/>
      <c r="V838" s="1562" t="s">
        <v>738</v>
      </c>
      <c r="W838" s="1562"/>
    </row>
    <row r="839" spans="1:23" s="1328" customFormat="1" ht="11.25" customHeight="1" x14ac:dyDescent="0.2">
      <c r="A839" s="1309"/>
      <c r="B839" s="1309"/>
      <c r="C839" s="1309"/>
      <c r="D839" s="1317"/>
      <c r="E839" s="1310"/>
      <c r="F839" s="1310"/>
      <c r="G839" s="1310"/>
      <c r="H839" s="1310"/>
      <c r="I839" s="1318"/>
      <c r="J839" s="1310"/>
      <c r="K839" s="1319"/>
      <c r="L839" s="1319"/>
      <c r="M839" s="1320"/>
      <c r="N839" s="1320"/>
      <c r="O839" s="1320"/>
      <c r="P839" s="1319"/>
      <c r="Q839" s="1320"/>
      <c r="R839" s="1320"/>
      <c r="S839" s="1320"/>
      <c r="T839" s="1322"/>
      <c r="U839" s="1322"/>
      <c r="V839" s="1322"/>
      <c r="W839" s="1322"/>
    </row>
    <row r="840" spans="1:23" ht="11.25" customHeight="1" x14ac:dyDescent="0.2">
      <c r="A840" s="239" t="s">
        <v>639</v>
      </c>
      <c r="B840" s="239" t="s">
        <v>10652</v>
      </c>
      <c r="C840" s="199" t="s">
        <v>10652</v>
      </c>
      <c r="D840" s="240" t="s">
        <v>7835</v>
      </c>
      <c r="E840" s="241" t="s">
        <v>7834</v>
      </c>
      <c r="F840" s="241" t="s">
        <v>841</v>
      </c>
      <c r="G840" s="241" t="s">
        <v>683</v>
      </c>
      <c r="H840" s="241" t="s">
        <v>7159</v>
      </c>
      <c r="I840" s="351"/>
      <c r="J840" s="241" t="s">
        <v>705</v>
      </c>
      <c r="K840" s="242" t="s">
        <v>1827</v>
      </c>
      <c r="L840" s="397" t="s">
        <v>2333</v>
      </c>
      <c r="M840" s="1555" t="s">
        <v>738</v>
      </c>
      <c r="N840" s="1555"/>
      <c r="O840" s="1557" t="s">
        <v>738</v>
      </c>
      <c r="P840" s="1946"/>
      <c r="Q840" s="1559" t="s">
        <v>7979</v>
      </c>
      <c r="R840" s="1564">
        <v>2454</v>
      </c>
      <c r="S840" s="1559" t="s">
        <v>2225</v>
      </c>
      <c r="T840" s="1561" t="s">
        <v>7836</v>
      </c>
      <c r="U840" s="1999">
        <v>4789</v>
      </c>
      <c r="V840" s="1562" t="s">
        <v>738</v>
      </c>
      <c r="W840" s="1562"/>
    </row>
    <row r="841" spans="1:23" ht="11.25" customHeight="1" x14ac:dyDescent="0.2">
      <c r="A841" s="239" t="s">
        <v>639</v>
      </c>
      <c r="B841" s="239" t="s">
        <v>10652</v>
      </c>
      <c r="C841" s="216"/>
      <c r="D841" s="240" t="s">
        <v>8280</v>
      </c>
      <c r="E841" s="241" t="s">
        <v>8059</v>
      </c>
      <c r="F841" s="241" t="s">
        <v>137</v>
      </c>
      <c r="G841" s="241" t="s">
        <v>692</v>
      </c>
      <c r="H841" s="241" t="s">
        <v>5542</v>
      </c>
      <c r="I841" s="351"/>
      <c r="J841" s="241" t="s">
        <v>705</v>
      </c>
      <c r="K841" s="242" t="s">
        <v>1827</v>
      </c>
      <c r="L841" s="397" t="s">
        <v>2333</v>
      </c>
      <c r="M841" s="1555" t="s">
        <v>738</v>
      </c>
      <c r="N841" s="1555"/>
      <c r="O841" s="1557" t="s">
        <v>738</v>
      </c>
      <c r="P841" s="1946"/>
      <c r="Q841" s="1559" t="s">
        <v>10541</v>
      </c>
      <c r="R841" s="1564">
        <v>2454</v>
      </c>
      <c r="S841" s="1559" t="s">
        <v>2225</v>
      </c>
      <c r="T841" s="1561" t="s">
        <v>8281</v>
      </c>
      <c r="U841" s="1999">
        <v>4789</v>
      </c>
      <c r="V841" s="1562" t="s">
        <v>738</v>
      </c>
      <c r="W841" s="1562"/>
    </row>
    <row r="842" spans="1:23" ht="11.25" customHeight="1" x14ac:dyDescent="0.2">
      <c r="A842" s="239" t="s">
        <v>639</v>
      </c>
      <c r="B842" s="239" t="s">
        <v>10652</v>
      </c>
      <c r="C842" s="223"/>
      <c r="D842" s="240" t="s">
        <v>10653</v>
      </c>
      <c r="E842" s="241" t="s">
        <v>10654</v>
      </c>
      <c r="F842" s="241" t="s">
        <v>137</v>
      </c>
      <c r="G842" s="241" t="s">
        <v>910</v>
      </c>
      <c r="H842" s="241" t="s">
        <v>5542</v>
      </c>
      <c r="I842" s="351"/>
      <c r="J842" s="241" t="s">
        <v>705</v>
      </c>
      <c r="K842" s="242" t="s">
        <v>1827</v>
      </c>
      <c r="L842" s="397" t="s">
        <v>2333</v>
      </c>
      <c r="M842" s="1555" t="s">
        <v>738</v>
      </c>
      <c r="N842" s="1555"/>
      <c r="O842" s="1557" t="s">
        <v>738</v>
      </c>
      <c r="P842" s="1946"/>
      <c r="Q842" s="1559" t="s">
        <v>10859</v>
      </c>
      <c r="R842" s="1564">
        <v>2454</v>
      </c>
      <c r="S842" s="1559" t="s">
        <v>2225</v>
      </c>
      <c r="T842" s="1561" t="s">
        <v>8347</v>
      </c>
      <c r="U842" s="1999">
        <v>4789</v>
      </c>
      <c r="V842" s="1562"/>
      <c r="W842" s="1562"/>
    </row>
    <row r="843" spans="1:23" s="1328" customFormat="1" ht="11.25" customHeight="1" x14ac:dyDescent="0.2">
      <c r="A843" s="1309"/>
      <c r="B843" s="1309"/>
      <c r="C843" s="1309"/>
      <c r="D843" s="1317"/>
      <c r="E843" s="1310"/>
      <c r="F843" s="1310"/>
      <c r="G843" s="1310"/>
      <c r="H843" s="1310"/>
      <c r="I843" s="1318"/>
      <c r="J843" s="1310"/>
      <c r="K843" s="1319"/>
      <c r="L843" s="1319"/>
      <c r="M843" s="1320"/>
      <c r="N843" s="1320"/>
      <c r="O843" s="1320"/>
      <c r="P843" s="1319"/>
      <c r="Q843" s="1320"/>
      <c r="R843" s="1320"/>
      <c r="S843" s="1320"/>
      <c r="T843" s="1322"/>
      <c r="U843" s="1322"/>
      <c r="V843" s="1322"/>
      <c r="W843" s="1322"/>
    </row>
    <row r="844" spans="1:23" s="1309" customFormat="1" ht="11.25" customHeight="1" x14ac:dyDescent="0.2">
      <c r="A844" s="199" t="s">
        <v>639</v>
      </c>
      <c r="B844" s="199" t="s">
        <v>3866</v>
      </c>
      <c r="C844" s="199" t="s">
        <v>3866</v>
      </c>
      <c r="D844" s="200" t="s">
        <v>3466</v>
      </c>
      <c r="E844" s="280" t="s">
        <v>3387</v>
      </c>
      <c r="F844" s="207" t="s">
        <v>840</v>
      </c>
      <c r="G844" s="207" t="s">
        <v>709</v>
      </c>
      <c r="H844" s="207" t="s">
        <v>4494</v>
      </c>
      <c r="I844" s="351"/>
      <c r="J844" s="207" t="s">
        <v>143</v>
      </c>
      <c r="K844" s="250" t="s">
        <v>1209</v>
      </c>
      <c r="L844" s="396" t="s">
        <v>2943</v>
      </c>
      <c r="M844" s="1555" t="s">
        <v>2944</v>
      </c>
      <c r="N844" s="1556">
        <v>1223</v>
      </c>
      <c r="O844" s="1557" t="s">
        <v>2945</v>
      </c>
      <c r="P844" s="1558">
        <v>1545</v>
      </c>
      <c r="Q844" s="1559" t="s">
        <v>2946</v>
      </c>
      <c r="R844" s="1564">
        <v>1987</v>
      </c>
      <c r="S844" s="1567" t="s">
        <v>2225</v>
      </c>
      <c r="T844" s="1569" t="s">
        <v>738</v>
      </c>
      <c r="U844" s="1569"/>
      <c r="V844" s="1570" t="s">
        <v>738</v>
      </c>
      <c r="W844" s="1570"/>
    </row>
    <row r="845" spans="1:23" s="1309" customFormat="1" ht="11.25" customHeight="1" x14ac:dyDescent="0.2">
      <c r="A845" s="199" t="s">
        <v>639</v>
      </c>
      <c r="B845" s="199" t="s">
        <v>3866</v>
      </c>
      <c r="C845" s="216"/>
      <c r="D845" s="236"/>
      <c r="E845" s="219"/>
      <c r="F845" s="226"/>
      <c r="G845" s="226"/>
      <c r="H845" s="226"/>
      <c r="I845" s="351"/>
      <c r="J845" s="226"/>
      <c r="K845" s="227"/>
      <c r="L845" s="429"/>
      <c r="M845" s="1571"/>
      <c r="N845" s="1571"/>
      <c r="O845" s="1572"/>
      <c r="P845" s="1802"/>
      <c r="Q845" s="1573"/>
      <c r="R845" s="1573"/>
      <c r="S845" s="1573"/>
      <c r="T845" s="1574"/>
      <c r="U845" s="1574"/>
      <c r="V845" s="1575"/>
      <c r="W845" s="1575"/>
    </row>
    <row r="846" spans="1:23" s="1309" customFormat="1" ht="11.25" customHeight="1" x14ac:dyDescent="0.2">
      <c r="A846" s="199" t="s">
        <v>639</v>
      </c>
      <c r="B846" s="199" t="s">
        <v>3866</v>
      </c>
      <c r="C846" s="216"/>
      <c r="D846" s="236"/>
      <c r="E846" s="219"/>
      <c r="F846" s="207" t="s">
        <v>3054</v>
      </c>
      <c r="G846" s="207" t="s">
        <v>709</v>
      </c>
      <c r="H846" s="207" t="s">
        <v>4494</v>
      </c>
      <c r="I846" s="351"/>
      <c r="J846" s="207" t="s">
        <v>143</v>
      </c>
      <c r="K846" s="250" t="s">
        <v>1209</v>
      </c>
      <c r="L846" s="396" t="s">
        <v>2943</v>
      </c>
      <c r="M846" s="1555" t="s">
        <v>3045</v>
      </c>
      <c r="N846" s="1556">
        <v>1223</v>
      </c>
      <c r="O846" s="1557" t="s">
        <v>3047</v>
      </c>
      <c r="P846" s="1558">
        <v>1545</v>
      </c>
      <c r="Q846" s="1559" t="s">
        <v>3049</v>
      </c>
      <c r="R846" s="1564">
        <v>1987</v>
      </c>
      <c r="S846" s="1567" t="s">
        <v>2225</v>
      </c>
      <c r="T846" s="1569" t="s">
        <v>738</v>
      </c>
      <c r="U846" s="1569"/>
      <c r="V846" s="1570" t="s">
        <v>738</v>
      </c>
      <c r="W846" s="1570"/>
    </row>
    <row r="847" spans="1:23" s="1309" customFormat="1" ht="11.25" customHeight="1" x14ac:dyDescent="0.2">
      <c r="A847" s="199" t="s">
        <v>639</v>
      </c>
      <c r="B847" s="199" t="s">
        <v>3866</v>
      </c>
      <c r="C847" s="216"/>
      <c r="D847" s="236"/>
      <c r="E847" s="219"/>
      <c r="F847" s="226"/>
      <c r="G847" s="226"/>
      <c r="H847" s="226"/>
      <c r="I847" s="351"/>
      <c r="J847" s="226"/>
      <c r="K847" s="227"/>
      <c r="L847" s="429"/>
      <c r="M847" s="1571"/>
      <c r="N847" s="1571"/>
      <c r="O847" s="1572"/>
      <c r="P847" s="1802"/>
      <c r="Q847" s="1573"/>
      <c r="R847" s="1573"/>
      <c r="S847" s="1573"/>
      <c r="T847" s="1574"/>
      <c r="U847" s="1574"/>
      <c r="V847" s="1575"/>
      <c r="W847" s="1575"/>
    </row>
    <row r="848" spans="1:23" s="1328" customFormat="1" ht="11.25" customHeight="1" x14ac:dyDescent="0.2">
      <c r="A848" s="199" t="s">
        <v>639</v>
      </c>
      <c r="B848" s="199" t="s">
        <v>3866</v>
      </c>
      <c r="C848" s="216"/>
      <c r="D848" s="200" t="s">
        <v>3467</v>
      </c>
      <c r="E848" s="280" t="s">
        <v>3387</v>
      </c>
      <c r="F848" s="207" t="s">
        <v>840</v>
      </c>
      <c r="G848" s="207" t="s">
        <v>709</v>
      </c>
      <c r="H848" s="207" t="s">
        <v>4494</v>
      </c>
      <c r="I848" s="351"/>
      <c r="J848" s="207" t="s">
        <v>143</v>
      </c>
      <c r="K848" s="250" t="s">
        <v>1209</v>
      </c>
      <c r="L848" s="396" t="s">
        <v>2333</v>
      </c>
      <c r="M848" s="1555" t="s">
        <v>2974</v>
      </c>
      <c r="N848" s="1556">
        <v>1407</v>
      </c>
      <c r="O848" s="1557" t="s">
        <v>2975</v>
      </c>
      <c r="P848" s="1558">
        <v>1729</v>
      </c>
      <c r="Q848" s="1559" t="s">
        <v>2976</v>
      </c>
      <c r="R848" s="1564">
        <v>2170</v>
      </c>
      <c r="S848" s="1567" t="s">
        <v>2225</v>
      </c>
      <c r="T848" s="1569" t="s">
        <v>738</v>
      </c>
      <c r="U848" s="1569"/>
      <c r="V848" s="1570" t="s">
        <v>738</v>
      </c>
      <c r="W848" s="1570"/>
    </row>
    <row r="849" spans="1:23" s="1328" customFormat="1" ht="11.25" customHeight="1" x14ac:dyDescent="0.2">
      <c r="A849" s="199" t="s">
        <v>639</v>
      </c>
      <c r="B849" s="199" t="s">
        <v>3866</v>
      </c>
      <c r="C849" s="216"/>
      <c r="D849" s="236"/>
      <c r="E849" s="219"/>
      <c r="F849" s="226"/>
      <c r="G849" s="226"/>
      <c r="H849" s="226"/>
      <c r="I849" s="351"/>
      <c r="J849" s="226"/>
      <c r="K849" s="227"/>
      <c r="L849" s="429"/>
      <c r="M849" s="1571"/>
      <c r="N849" s="1571"/>
      <c r="O849" s="1572"/>
      <c r="P849" s="1802"/>
      <c r="Q849" s="1573"/>
      <c r="R849" s="1573"/>
      <c r="S849" s="1573"/>
      <c r="T849" s="1574"/>
      <c r="U849" s="1574"/>
      <c r="V849" s="1575"/>
      <c r="W849" s="1575"/>
    </row>
    <row r="850" spans="1:23" s="1328" customFormat="1" ht="11.25" customHeight="1" x14ac:dyDescent="0.2">
      <c r="A850" s="199" t="s">
        <v>639</v>
      </c>
      <c r="B850" s="199" t="s">
        <v>3866</v>
      </c>
      <c r="C850" s="216"/>
      <c r="D850" s="236"/>
      <c r="E850" s="219"/>
      <c r="F850" s="207" t="s">
        <v>3054</v>
      </c>
      <c r="G850" s="207" t="s">
        <v>709</v>
      </c>
      <c r="H850" s="207" t="s">
        <v>4494</v>
      </c>
      <c r="I850" s="351"/>
      <c r="J850" s="207" t="s">
        <v>143</v>
      </c>
      <c r="K850" s="250" t="s">
        <v>1209</v>
      </c>
      <c r="L850" s="396" t="s">
        <v>2333</v>
      </c>
      <c r="M850" s="1555" t="s">
        <v>3046</v>
      </c>
      <c r="N850" s="1556">
        <v>1407</v>
      </c>
      <c r="O850" s="1557" t="s">
        <v>3048</v>
      </c>
      <c r="P850" s="1558">
        <v>1729</v>
      </c>
      <c r="Q850" s="1559" t="s">
        <v>3050</v>
      </c>
      <c r="R850" s="1564">
        <v>2170</v>
      </c>
      <c r="S850" s="1567" t="s">
        <v>2225</v>
      </c>
      <c r="T850" s="1569" t="s">
        <v>738</v>
      </c>
      <c r="U850" s="1569"/>
      <c r="V850" s="1570" t="s">
        <v>738</v>
      </c>
      <c r="W850" s="1570"/>
    </row>
    <row r="851" spans="1:23" s="1328" customFormat="1" ht="11.25" customHeight="1" x14ac:dyDescent="0.2">
      <c r="A851" s="199" t="s">
        <v>639</v>
      </c>
      <c r="B851" s="199" t="s">
        <v>3866</v>
      </c>
      <c r="C851" s="216"/>
      <c r="D851" s="236"/>
      <c r="E851" s="219"/>
      <c r="F851" s="226"/>
      <c r="G851" s="226"/>
      <c r="H851" s="226"/>
      <c r="I851" s="351"/>
      <c r="J851" s="226"/>
      <c r="K851" s="227"/>
      <c r="L851" s="429"/>
      <c r="M851" s="1571"/>
      <c r="N851" s="1571"/>
      <c r="O851" s="1572"/>
      <c r="P851" s="1802"/>
      <c r="Q851" s="1573"/>
      <c r="R851" s="1573"/>
      <c r="S851" s="1573"/>
      <c r="T851" s="1574"/>
      <c r="U851" s="1574"/>
      <c r="V851" s="1575"/>
      <c r="W851" s="1575"/>
    </row>
    <row r="852" spans="1:23" s="1309" customFormat="1" ht="11.25" customHeight="1" x14ac:dyDescent="0.2">
      <c r="A852" s="199" t="s">
        <v>639</v>
      </c>
      <c r="B852" s="199" t="s">
        <v>3866</v>
      </c>
      <c r="C852" s="216"/>
      <c r="D852" s="200" t="s">
        <v>3388</v>
      </c>
      <c r="E852" s="280" t="s">
        <v>3387</v>
      </c>
      <c r="F852" s="207" t="s">
        <v>377</v>
      </c>
      <c r="G852" s="207" t="s">
        <v>683</v>
      </c>
      <c r="H852" s="207" t="s">
        <v>4494</v>
      </c>
      <c r="I852" s="351"/>
      <c r="J852" s="207" t="s">
        <v>1209</v>
      </c>
      <c r="K852" s="250" t="s">
        <v>2053</v>
      </c>
      <c r="L852" s="396" t="s">
        <v>2332</v>
      </c>
      <c r="M852" s="1555" t="s">
        <v>3233</v>
      </c>
      <c r="N852" s="1556">
        <v>1223</v>
      </c>
      <c r="O852" s="1557" t="s">
        <v>3234</v>
      </c>
      <c r="P852" s="1558">
        <v>1545</v>
      </c>
      <c r="Q852" s="1559" t="s">
        <v>3235</v>
      </c>
      <c r="R852" s="1564">
        <v>1987</v>
      </c>
      <c r="S852" s="1567" t="s">
        <v>2225</v>
      </c>
      <c r="T852" s="1561" t="s">
        <v>738</v>
      </c>
      <c r="U852" s="1561"/>
      <c r="V852" s="1562" t="s">
        <v>738</v>
      </c>
      <c r="W852" s="1562"/>
    </row>
    <row r="853" spans="1:23" s="1309" customFormat="1" ht="11.25" customHeight="1" x14ac:dyDescent="0.2">
      <c r="A853" s="199" t="s">
        <v>639</v>
      </c>
      <c r="B853" s="199" t="s">
        <v>3866</v>
      </c>
      <c r="C853" s="216"/>
      <c r="D853" s="224"/>
      <c r="E853" s="219"/>
      <c r="F853" s="207" t="s">
        <v>3410</v>
      </c>
      <c r="G853" s="207" t="s">
        <v>683</v>
      </c>
      <c r="H853" s="207" t="s">
        <v>4494</v>
      </c>
      <c r="I853" s="351"/>
      <c r="J853" s="207" t="s">
        <v>1209</v>
      </c>
      <c r="K853" s="250" t="s">
        <v>2053</v>
      </c>
      <c r="L853" s="396" t="s">
        <v>2332</v>
      </c>
      <c r="M853" s="1555" t="s">
        <v>3236</v>
      </c>
      <c r="N853" s="1556">
        <v>1223</v>
      </c>
      <c r="O853" s="1557" t="s">
        <v>3237</v>
      </c>
      <c r="P853" s="1558">
        <v>1545</v>
      </c>
      <c r="Q853" s="1559" t="s">
        <v>3238</v>
      </c>
      <c r="R853" s="1564">
        <v>1987</v>
      </c>
      <c r="S853" s="1567" t="s">
        <v>2225</v>
      </c>
      <c r="T853" s="1561" t="s">
        <v>738</v>
      </c>
      <c r="U853" s="1561"/>
      <c r="V853" s="1562" t="s">
        <v>738</v>
      </c>
      <c r="W853" s="1562"/>
    </row>
    <row r="854" spans="1:23" s="1328" customFormat="1" ht="11.25" customHeight="1" x14ac:dyDescent="0.2">
      <c r="A854" s="199" t="s">
        <v>639</v>
      </c>
      <c r="B854" s="199" t="s">
        <v>3866</v>
      </c>
      <c r="C854" s="216"/>
      <c r="D854" s="200" t="s">
        <v>3386</v>
      </c>
      <c r="E854" s="280" t="s">
        <v>3387</v>
      </c>
      <c r="F854" s="207" t="s">
        <v>377</v>
      </c>
      <c r="G854" s="207" t="s">
        <v>683</v>
      </c>
      <c r="H854" s="207" t="s">
        <v>4494</v>
      </c>
      <c r="I854" s="351"/>
      <c r="J854" s="207" t="s">
        <v>1209</v>
      </c>
      <c r="K854" s="250" t="s">
        <v>2053</v>
      </c>
      <c r="L854" s="396" t="s">
        <v>2333</v>
      </c>
      <c r="M854" s="1555" t="s">
        <v>3239</v>
      </c>
      <c r="N854" s="1556">
        <v>1407</v>
      </c>
      <c r="O854" s="1557" t="s">
        <v>3240</v>
      </c>
      <c r="P854" s="1558">
        <v>1729</v>
      </c>
      <c r="Q854" s="1559" t="s">
        <v>3241</v>
      </c>
      <c r="R854" s="1564">
        <v>2170</v>
      </c>
      <c r="S854" s="1567" t="s">
        <v>2225</v>
      </c>
      <c r="T854" s="1561" t="s">
        <v>738</v>
      </c>
      <c r="U854" s="1561"/>
      <c r="V854" s="1562" t="s">
        <v>738</v>
      </c>
      <c r="W854" s="1562"/>
    </row>
    <row r="855" spans="1:23" s="1328" customFormat="1" ht="11.25" customHeight="1" x14ac:dyDescent="0.2">
      <c r="A855" s="199" t="s">
        <v>639</v>
      </c>
      <c r="B855" s="199" t="s">
        <v>3866</v>
      </c>
      <c r="C855" s="216"/>
      <c r="D855" s="224"/>
      <c r="E855" s="226"/>
      <c r="F855" s="207" t="s">
        <v>3410</v>
      </c>
      <c r="G855" s="207" t="s">
        <v>683</v>
      </c>
      <c r="H855" s="207" t="s">
        <v>4494</v>
      </c>
      <c r="I855" s="351"/>
      <c r="J855" s="207" t="s">
        <v>1209</v>
      </c>
      <c r="K855" s="250" t="s">
        <v>2053</v>
      </c>
      <c r="L855" s="396" t="s">
        <v>2333</v>
      </c>
      <c r="M855" s="1555" t="s">
        <v>3242</v>
      </c>
      <c r="N855" s="1556">
        <v>1407</v>
      </c>
      <c r="O855" s="1557" t="s">
        <v>3243</v>
      </c>
      <c r="P855" s="1558">
        <v>1729</v>
      </c>
      <c r="Q855" s="1559" t="s">
        <v>3244</v>
      </c>
      <c r="R855" s="1564">
        <v>2170</v>
      </c>
      <c r="S855" s="1567" t="s">
        <v>2225</v>
      </c>
      <c r="T855" s="1561" t="s">
        <v>738</v>
      </c>
      <c r="U855" s="1561"/>
      <c r="V855" s="1562" t="s">
        <v>738</v>
      </c>
      <c r="W855" s="1562"/>
    </row>
    <row r="856" spans="1:23" s="1309" customFormat="1" ht="11.25" customHeight="1" x14ac:dyDescent="0.2">
      <c r="A856" s="199" t="s">
        <v>639</v>
      </c>
      <c r="B856" s="199" t="s">
        <v>3866</v>
      </c>
      <c r="C856" s="216"/>
      <c r="D856" s="200" t="s">
        <v>3869</v>
      </c>
      <c r="E856" s="280" t="s">
        <v>3627</v>
      </c>
      <c r="F856" s="207" t="s">
        <v>840</v>
      </c>
      <c r="G856" s="207" t="s">
        <v>4862</v>
      </c>
      <c r="H856" s="207" t="s">
        <v>4495</v>
      </c>
      <c r="I856" s="351"/>
      <c r="J856" s="207" t="s">
        <v>143</v>
      </c>
      <c r="K856" s="250" t="s">
        <v>143</v>
      </c>
      <c r="L856" s="396" t="s">
        <v>2943</v>
      </c>
      <c r="M856" s="1555" t="s">
        <v>3112</v>
      </c>
      <c r="N856" s="1556">
        <v>1223</v>
      </c>
      <c r="O856" s="1557" t="s">
        <v>3116</v>
      </c>
      <c r="P856" s="1558">
        <v>1545</v>
      </c>
      <c r="Q856" s="1559" t="s">
        <v>3120</v>
      </c>
      <c r="R856" s="1564">
        <v>1987</v>
      </c>
      <c r="S856" s="1567" t="s">
        <v>2225</v>
      </c>
      <c r="T856" s="1561" t="s">
        <v>738</v>
      </c>
      <c r="U856" s="1561"/>
      <c r="V856" s="1562" t="s">
        <v>738</v>
      </c>
      <c r="W856" s="1562"/>
    </row>
    <row r="857" spans="1:23" s="1309" customFormat="1" ht="11.25" customHeight="1" x14ac:dyDescent="0.2">
      <c r="A857" s="199" t="s">
        <v>639</v>
      </c>
      <c r="B857" s="199" t="s">
        <v>3866</v>
      </c>
      <c r="C857" s="216"/>
      <c r="D857" s="224"/>
      <c r="E857" s="219"/>
      <c r="F857" s="207" t="s">
        <v>5530</v>
      </c>
      <c r="G857" s="207" t="s">
        <v>4862</v>
      </c>
      <c r="H857" s="207" t="s">
        <v>4495</v>
      </c>
      <c r="I857" s="351"/>
      <c r="J857" s="207" t="s">
        <v>143</v>
      </c>
      <c r="K857" s="250" t="s">
        <v>143</v>
      </c>
      <c r="L857" s="396" t="s">
        <v>2943</v>
      </c>
      <c r="M857" s="1555" t="s">
        <v>3113</v>
      </c>
      <c r="N857" s="1556">
        <v>1223</v>
      </c>
      <c r="O857" s="1557" t="s">
        <v>3117</v>
      </c>
      <c r="P857" s="1558">
        <v>1545</v>
      </c>
      <c r="Q857" s="1559" t="s">
        <v>3121</v>
      </c>
      <c r="R857" s="1564">
        <v>1987</v>
      </c>
      <c r="S857" s="1567" t="s">
        <v>2225</v>
      </c>
      <c r="T857" s="1561" t="s">
        <v>738</v>
      </c>
      <c r="U857" s="1561"/>
      <c r="V857" s="1562" t="s">
        <v>738</v>
      </c>
      <c r="W857" s="1562"/>
    </row>
    <row r="858" spans="1:23" s="1328" customFormat="1" ht="11.25" customHeight="1" x14ac:dyDescent="0.2">
      <c r="A858" s="199" t="s">
        <v>639</v>
      </c>
      <c r="B858" s="199" t="s">
        <v>3866</v>
      </c>
      <c r="C858" s="216"/>
      <c r="D858" s="200" t="s">
        <v>3870</v>
      </c>
      <c r="E858" s="280" t="s">
        <v>3627</v>
      </c>
      <c r="F858" s="207" t="s">
        <v>840</v>
      </c>
      <c r="G858" s="207" t="s">
        <v>4862</v>
      </c>
      <c r="H858" s="207" t="s">
        <v>4495</v>
      </c>
      <c r="I858" s="351"/>
      <c r="J858" s="207" t="s">
        <v>143</v>
      </c>
      <c r="K858" s="250" t="s">
        <v>143</v>
      </c>
      <c r="L858" s="396" t="s">
        <v>2333</v>
      </c>
      <c r="M858" s="1555" t="s">
        <v>3114</v>
      </c>
      <c r="N858" s="1556">
        <v>1407</v>
      </c>
      <c r="O858" s="1557" t="s">
        <v>3118</v>
      </c>
      <c r="P858" s="1558">
        <v>1729</v>
      </c>
      <c r="Q858" s="1559" t="s">
        <v>3122</v>
      </c>
      <c r="R858" s="1564">
        <v>2170</v>
      </c>
      <c r="S858" s="1567" t="s">
        <v>2225</v>
      </c>
      <c r="T858" s="1561" t="s">
        <v>738</v>
      </c>
      <c r="U858" s="1561"/>
      <c r="V858" s="1562" t="s">
        <v>738</v>
      </c>
      <c r="W858" s="1562"/>
    </row>
    <row r="859" spans="1:23" s="1328" customFormat="1" ht="11.25" customHeight="1" x14ac:dyDescent="0.2">
      <c r="A859" s="199" t="s">
        <v>639</v>
      </c>
      <c r="B859" s="199" t="s">
        <v>3866</v>
      </c>
      <c r="C859" s="216"/>
      <c r="D859" s="224"/>
      <c r="E859" s="226"/>
      <c r="F859" s="207" t="s">
        <v>5530</v>
      </c>
      <c r="G859" s="207" t="s">
        <v>4862</v>
      </c>
      <c r="H859" s="207" t="s">
        <v>4495</v>
      </c>
      <c r="I859" s="351"/>
      <c r="J859" s="207" t="s">
        <v>143</v>
      </c>
      <c r="K859" s="250" t="s">
        <v>143</v>
      </c>
      <c r="L859" s="396" t="s">
        <v>2333</v>
      </c>
      <c r="M859" s="1555" t="s">
        <v>3115</v>
      </c>
      <c r="N859" s="1556">
        <v>1407</v>
      </c>
      <c r="O859" s="1557" t="s">
        <v>3119</v>
      </c>
      <c r="P859" s="1558">
        <v>1729</v>
      </c>
      <c r="Q859" s="1559" t="s">
        <v>3123</v>
      </c>
      <c r="R859" s="1564">
        <v>2170</v>
      </c>
      <c r="S859" s="1567" t="s">
        <v>2225</v>
      </c>
      <c r="T859" s="1561" t="s">
        <v>738</v>
      </c>
      <c r="U859" s="1561"/>
      <c r="V859" s="1562" t="s">
        <v>738</v>
      </c>
      <c r="W859" s="1562"/>
    </row>
    <row r="860" spans="1:23" s="1309" customFormat="1" ht="11.25" customHeight="1" x14ac:dyDescent="0.2">
      <c r="A860" s="199" t="s">
        <v>639</v>
      </c>
      <c r="B860" s="199" t="s">
        <v>3866</v>
      </c>
      <c r="C860" s="216"/>
      <c r="D860" s="200" t="s">
        <v>3868</v>
      </c>
      <c r="E860" s="280" t="s">
        <v>3627</v>
      </c>
      <c r="F860" s="207" t="s">
        <v>377</v>
      </c>
      <c r="G860" s="207" t="s">
        <v>4862</v>
      </c>
      <c r="H860" s="207" t="s">
        <v>4494</v>
      </c>
      <c r="I860" s="351"/>
      <c r="J860" s="207" t="s">
        <v>1878</v>
      </c>
      <c r="K860" s="250" t="s">
        <v>2053</v>
      </c>
      <c r="L860" s="396" t="s">
        <v>2332</v>
      </c>
      <c r="M860" s="1555" t="s">
        <v>3476</v>
      </c>
      <c r="N860" s="1556">
        <v>1223</v>
      </c>
      <c r="O860" s="1557" t="s">
        <v>3480</v>
      </c>
      <c r="P860" s="1558">
        <v>1545</v>
      </c>
      <c r="Q860" s="1559" t="s">
        <v>3484</v>
      </c>
      <c r="R860" s="1564">
        <v>1987</v>
      </c>
      <c r="S860" s="1567" t="s">
        <v>2225</v>
      </c>
      <c r="T860" s="1561" t="s">
        <v>738</v>
      </c>
      <c r="U860" s="1561"/>
      <c r="V860" s="1562" t="s">
        <v>738</v>
      </c>
      <c r="W860" s="1562"/>
    </row>
    <row r="861" spans="1:23" s="1309" customFormat="1" ht="11.25" customHeight="1" x14ac:dyDescent="0.2">
      <c r="A861" s="199" t="s">
        <v>639</v>
      </c>
      <c r="B861" s="199" t="s">
        <v>3866</v>
      </c>
      <c r="C861" s="216"/>
      <c r="D861" s="224"/>
      <c r="E861" s="219"/>
      <c r="F861" s="207" t="s">
        <v>5724</v>
      </c>
      <c r="G861" s="207" t="s">
        <v>4862</v>
      </c>
      <c r="H861" s="207" t="s">
        <v>4494</v>
      </c>
      <c r="I861" s="351"/>
      <c r="J861" s="207" t="s">
        <v>1878</v>
      </c>
      <c r="K861" s="250" t="s">
        <v>2053</v>
      </c>
      <c r="L861" s="396" t="s">
        <v>2332</v>
      </c>
      <c r="M861" s="1555" t="s">
        <v>3477</v>
      </c>
      <c r="N861" s="1556">
        <v>1223</v>
      </c>
      <c r="O861" s="1557" t="s">
        <v>3481</v>
      </c>
      <c r="P861" s="1558">
        <v>1545</v>
      </c>
      <c r="Q861" s="1559" t="s">
        <v>3485</v>
      </c>
      <c r="R861" s="1564">
        <v>1987</v>
      </c>
      <c r="S861" s="1567" t="s">
        <v>2225</v>
      </c>
      <c r="T861" s="1561" t="s">
        <v>738</v>
      </c>
      <c r="U861" s="1561"/>
      <c r="V861" s="1562" t="s">
        <v>738</v>
      </c>
      <c r="W861" s="1562"/>
    </row>
    <row r="862" spans="1:23" s="1328" customFormat="1" ht="11.25" customHeight="1" x14ac:dyDescent="0.2">
      <c r="A862" s="199" t="s">
        <v>639</v>
      </c>
      <c r="B862" s="199" t="s">
        <v>3866</v>
      </c>
      <c r="C862" s="216"/>
      <c r="D862" s="200" t="s">
        <v>3867</v>
      </c>
      <c r="E862" s="280" t="s">
        <v>3627</v>
      </c>
      <c r="F862" s="207" t="s">
        <v>377</v>
      </c>
      <c r="G862" s="207" t="s">
        <v>4862</v>
      </c>
      <c r="H862" s="207" t="s">
        <v>4494</v>
      </c>
      <c r="I862" s="351"/>
      <c r="J862" s="207" t="s">
        <v>1878</v>
      </c>
      <c r="K862" s="250" t="s">
        <v>2053</v>
      </c>
      <c r="L862" s="396" t="s">
        <v>2333</v>
      </c>
      <c r="M862" s="1555" t="s">
        <v>3478</v>
      </c>
      <c r="N862" s="1556">
        <v>1407</v>
      </c>
      <c r="O862" s="1557" t="s">
        <v>3482</v>
      </c>
      <c r="P862" s="1558">
        <v>1729</v>
      </c>
      <c r="Q862" s="1559" t="s">
        <v>3486</v>
      </c>
      <c r="R862" s="1564">
        <v>2170</v>
      </c>
      <c r="S862" s="1567" t="s">
        <v>2225</v>
      </c>
      <c r="T862" s="1561" t="s">
        <v>738</v>
      </c>
      <c r="U862" s="1561"/>
      <c r="V862" s="1562" t="s">
        <v>738</v>
      </c>
      <c r="W862" s="1562"/>
    </row>
    <row r="863" spans="1:23" s="1328" customFormat="1" ht="11.25" customHeight="1" x14ac:dyDescent="0.2">
      <c r="A863" s="199" t="s">
        <v>639</v>
      </c>
      <c r="B863" s="199" t="s">
        <v>3866</v>
      </c>
      <c r="C863" s="216"/>
      <c r="D863" s="224"/>
      <c r="E863" s="226"/>
      <c r="F863" s="207" t="s">
        <v>5724</v>
      </c>
      <c r="G863" s="207" t="s">
        <v>4862</v>
      </c>
      <c r="H863" s="207" t="s">
        <v>4494</v>
      </c>
      <c r="I863" s="351"/>
      <c r="J863" s="207" t="s">
        <v>1878</v>
      </c>
      <c r="K863" s="250" t="s">
        <v>2053</v>
      </c>
      <c r="L863" s="396" t="s">
        <v>2333</v>
      </c>
      <c r="M863" s="1555" t="s">
        <v>3479</v>
      </c>
      <c r="N863" s="1556">
        <v>1407</v>
      </c>
      <c r="O863" s="1557" t="s">
        <v>3483</v>
      </c>
      <c r="P863" s="1558">
        <v>1729</v>
      </c>
      <c r="Q863" s="1559" t="s">
        <v>3487</v>
      </c>
      <c r="R863" s="1564">
        <v>2170</v>
      </c>
      <c r="S863" s="1567" t="s">
        <v>2225</v>
      </c>
      <c r="T863" s="1561" t="s">
        <v>738</v>
      </c>
      <c r="U863" s="1561"/>
      <c r="V863" s="1562" t="s">
        <v>738</v>
      </c>
      <c r="W863" s="1562"/>
    </row>
    <row r="864" spans="1:23" s="1309" customFormat="1" ht="11.25" customHeight="1" x14ac:dyDescent="0.2">
      <c r="A864" s="199" t="s">
        <v>639</v>
      </c>
      <c r="B864" s="199" t="s">
        <v>3866</v>
      </c>
      <c r="C864" s="216"/>
      <c r="D864" s="200" t="s">
        <v>3655</v>
      </c>
      <c r="E864" s="280" t="s">
        <v>3627</v>
      </c>
      <c r="F864" s="207" t="s">
        <v>134</v>
      </c>
      <c r="G864" s="207" t="s">
        <v>4862</v>
      </c>
      <c r="H864" s="207" t="s">
        <v>1994</v>
      </c>
      <c r="I864" s="351"/>
      <c r="J864" s="207" t="s">
        <v>143</v>
      </c>
      <c r="K864" s="250" t="s">
        <v>143</v>
      </c>
      <c r="L864" s="396" t="s">
        <v>2943</v>
      </c>
      <c r="M864" s="1555" t="s">
        <v>3112</v>
      </c>
      <c r="N864" s="1556">
        <v>1223</v>
      </c>
      <c r="O864" s="1557" t="s">
        <v>3116</v>
      </c>
      <c r="P864" s="1558">
        <v>1545</v>
      </c>
      <c r="Q864" s="1559" t="s">
        <v>3120</v>
      </c>
      <c r="R864" s="1564">
        <v>1987</v>
      </c>
      <c r="S864" s="1567" t="s">
        <v>2225</v>
      </c>
      <c r="T864" s="1561" t="s">
        <v>738</v>
      </c>
      <c r="U864" s="1561"/>
      <c r="V864" s="1562" t="s">
        <v>738</v>
      </c>
      <c r="W864" s="1562"/>
    </row>
    <row r="865" spans="1:23" s="1309" customFormat="1" ht="11.25" customHeight="1" x14ac:dyDescent="0.2">
      <c r="A865" s="199" t="s">
        <v>639</v>
      </c>
      <c r="B865" s="199" t="s">
        <v>3866</v>
      </c>
      <c r="C865" s="216"/>
      <c r="D865" s="224"/>
      <c r="E865" s="219"/>
      <c r="F865" s="207" t="s">
        <v>3657</v>
      </c>
      <c r="G865" s="207" t="s">
        <v>4862</v>
      </c>
      <c r="H865" s="207" t="s">
        <v>4494</v>
      </c>
      <c r="I865" s="351"/>
      <c r="J865" s="207" t="s">
        <v>143</v>
      </c>
      <c r="K865" s="250" t="s">
        <v>143</v>
      </c>
      <c r="L865" s="396" t="s">
        <v>2943</v>
      </c>
      <c r="M865" s="1555" t="s">
        <v>3113</v>
      </c>
      <c r="N865" s="1556">
        <v>1223</v>
      </c>
      <c r="O865" s="1557" t="s">
        <v>3117</v>
      </c>
      <c r="P865" s="1558">
        <v>1545</v>
      </c>
      <c r="Q865" s="1559" t="s">
        <v>3121</v>
      </c>
      <c r="R865" s="1564">
        <v>1987</v>
      </c>
      <c r="S865" s="1567" t="s">
        <v>2225</v>
      </c>
      <c r="T865" s="1561" t="s">
        <v>738</v>
      </c>
      <c r="U865" s="1561"/>
      <c r="V865" s="1562" t="s">
        <v>738</v>
      </c>
      <c r="W865" s="1562"/>
    </row>
    <row r="866" spans="1:23" s="1328" customFormat="1" ht="11.25" customHeight="1" x14ac:dyDescent="0.2">
      <c r="A866" s="199" t="s">
        <v>639</v>
      </c>
      <c r="B866" s="199" t="s">
        <v>3866</v>
      </c>
      <c r="C866" s="216"/>
      <c r="D866" s="200" t="s">
        <v>3656</v>
      </c>
      <c r="E866" s="280" t="s">
        <v>3627</v>
      </c>
      <c r="F866" s="207" t="s">
        <v>134</v>
      </c>
      <c r="G866" s="207" t="s">
        <v>4862</v>
      </c>
      <c r="H866" s="207" t="s">
        <v>1994</v>
      </c>
      <c r="I866" s="351"/>
      <c r="J866" s="207" t="s">
        <v>143</v>
      </c>
      <c r="K866" s="250" t="s">
        <v>143</v>
      </c>
      <c r="L866" s="396" t="s">
        <v>2333</v>
      </c>
      <c r="M866" s="1555" t="s">
        <v>3114</v>
      </c>
      <c r="N866" s="1556">
        <v>1407</v>
      </c>
      <c r="O866" s="1557" t="s">
        <v>3118</v>
      </c>
      <c r="P866" s="1558">
        <v>1729</v>
      </c>
      <c r="Q866" s="1559" t="s">
        <v>3122</v>
      </c>
      <c r="R866" s="1564">
        <v>2170</v>
      </c>
      <c r="S866" s="1567" t="s">
        <v>2225</v>
      </c>
      <c r="T866" s="1561" t="s">
        <v>738</v>
      </c>
      <c r="U866" s="1561"/>
      <c r="V866" s="1562" t="s">
        <v>738</v>
      </c>
      <c r="W866" s="1562"/>
    </row>
    <row r="867" spans="1:23" s="1328" customFormat="1" ht="11.25" customHeight="1" x14ac:dyDescent="0.2">
      <c r="A867" s="199" t="s">
        <v>639</v>
      </c>
      <c r="B867" s="199" t="s">
        <v>3866</v>
      </c>
      <c r="C867" s="216"/>
      <c r="D867" s="224"/>
      <c r="E867" s="226"/>
      <c r="F867" s="207" t="s">
        <v>3657</v>
      </c>
      <c r="G867" s="207" t="s">
        <v>4862</v>
      </c>
      <c r="H867" s="207" t="s">
        <v>4494</v>
      </c>
      <c r="I867" s="351"/>
      <c r="J867" s="207" t="s">
        <v>143</v>
      </c>
      <c r="K867" s="250" t="s">
        <v>143</v>
      </c>
      <c r="L867" s="396" t="s">
        <v>2333</v>
      </c>
      <c r="M867" s="1555" t="s">
        <v>3115</v>
      </c>
      <c r="N867" s="1556">
        <v>1407</v>
      </c>
      <c r="O867" s="1557" t="s">
        <v>3119</v>
      </c>
      <c r="P867" s="1558">
        <v>1729</v>
      </c>
      <c r="Q867" s="1559" t="s">
        <v>3123</v>
      </c>
      <c r="R867" s="1564">
        <v>2170</v>
      </c>
      <c r="S867" s="1567" t="s">
        <v>2225</v>
      </c>
      <c r="T867" s="1561" t="s">
        <v>738</v>
      </c>
      <c r="U867" s="1561"/>
      <c r="V867" s="1562" t="s">
        <v>738</v>
      </c>
      <c r="W867" s="1562"/>
    </row>
    <row r="868" spans="1:23" s="1328" customFormat="1" ht="11.25" customHeight="1" x14ac:dyDescent="0.2">
      <c r="A868" s="199" t="s">
        <v>639</v>
      </c>
      <c r="B868" s="199" t="s">
        <v>3866</v>
      </c>
      <c r="C868" s="216"/>
      <c r="D868" s="240" t="s">
        <v>4083</v>
      </c>
      <c r="E868" s="245" t="s">
        <v>3627</v>
      </c>
      <c r="F868" s="207" t="s">
        <v>1415</v>
      </c>
      <c r="G868" s="207" t="s">
        <v>123</v>
      </c>
      <c r="H868" s="207" t="s">
        <v>4496</v>
      </c>
      <c r="I868" s="351"/>
      <c r="J868" s="207" t="s">
        <v>833</v>
      </c>
      <c r="K868" s="250" t="s">
        <v>1882</v>
      </c>
      <c r="L868" s="396" t="s">
        <v>2332</v>
      </c>
      <c r="M868" s="1555" t="s">
        <v>4085</v>
      </c>
      <c r="N868" s="1556">
        <v>1223</v>
      </c>
      <c r="O868" s="1557" t="s">
        <v>4087</v>
      </c>
      <c r="P868" s="1558">
        <v>1545</v>
      </c>
      <c r="Q868" s="1559" t="s">
        <v>4089</v>
      </c>
      <c r="R868" s="1564">
        <v>1987</v>
      </c>
      <c r="S868" s="1567" t="s">
        <v>2225</v>
      </c>
      <c r="T868" s="1561" t="s">
        <v>738</v>
      </c>
      <c r="U868" s="1561"/>
      <c r="V868" s="1562" t="s">
        <v>738</v>
      </c>
      <c r="W868" s="1562"/>
    </row>
    <row r="869" spans="1:23" s="1328" customFormat="1" ht="11.25" customHeight="1" x14ac:dyDescent="0.2">
      <c r="A869" s="199" t="s">
        <v>639</v>
      </c>
      <c r="B869" s="199" t="s">
        <v>3866</v>
      </c>
      <c r="C869" s="223"/>
      <c r="D869" s="240" t="s">
        <v>4084</v>
      </c>
      <c r="E869" s="241" t="s">
        <v>3627</v>
      </c>
      <c r="F869" s="207" t="s">
        <v>1415</v>
      </c>
      <c r="G869" s="207" t="s">
        <v>123</v>
      </c>
      <c r="H869" s="207" t="s">
        <v>4496</v>
      </c>
      <c r="I869" s="351"/>
      <c r="J869" s="207" t="s">
        <v>833</v>
      </c>
      <c r="K869" s="250" t="s">
        <v>1882</v>
      </c>
      <c r="L869" s="396" t="s">
        <v>2333</v>
      </c>
      <c r="M869" s="1555" t="s">
        <v>4086</v>
      </c>
      <c r="N869" s="1556">
        <v>1407</v>
      </c>
      <c r="O869" s="1557" t="s">
        <v>4088</v>
      </c>
      <c r="P869" s="1558">
        <v>1729</v>
      </c>
      <c r="Q869" s="1559" t="s">
        <v>4090</v>
      </c>
      <c r="R869" s="1564">
        <v>2170</v>
      </c>
      <c r="S869" s="1567" t="s">
        <v>2225</v>
      </c>
      <c r="T869" s="1561" t="s">
        <v>738</v>
      </c>
      <c r="U869" s="1561"/>
      <c r="V869" s="1562" t="s">
        <v>738</v>
      </c>
      <c r="W869" s="1562"/>
    </row>
    <row r="870" spans="1:23" s="1328" customFormat="1" ht="11.25" customHeight="1" x14ac:dyDescent="0.2">
      <c r="A870" s="311"/>
      <c r="B870" s="311"/>
      <c r="C870" s="311"/>
      <c r="D870" s="262"/>
      <c r="E870" s="201"/>
      <c r="F870" s="201"/>
      <c r="G870" s="201"/>
      <c r="H870" s="201"/>
      <c r="I870" s="1318"/>
      <c r="J870" s="201"/>
      <c r="K870" s="263"/>
      <c r="L870" s="256"/>
      <c r="M870" s="265"/>
      <c r="N870" s="265"/>
      <c r="O870" s="265"/>
      <c r="P870" s="263"/>
      <c r="Q870" s="265"/>
      <c r="R870" s="265"/>
      <c r="S870" s="265"/>
      <c r="T870" s="266"/>
      <c r="U870" s="266"/>
      <c r="V870" s="266"/>
      <c r="W870" s="266"/>
    </row>
    <row r="871" spans="1:23" s="1328" customFormat="1" ht="11.25" customHeight="1" x14ac:dyDescent="0.2">
      <c r="A871" s="199" t="s">
        <v>639</v>
      </c>
      <c r="B871" s="376" t="s">
        <v>5325</v>
      </c>
      <c r="C871" s="376" t="s">
        <v>5325</v>
      </c>
      <c r="D871" s="200" t="s">
        <v>5326</v>
      </c>
      <c r="E871" s="369" t="s">
        <v>3735</v>
      </c>
      <c r="F871" s="369" t="s">
        <v>710</v>
      </c>
      <c r="G871" s="369" t="s">
        <v>691</v>
      </c>
      <c r="H871" s="369" t="s">
        <v>5328</v>
      </c>
      <c r="I871" s="351"/>
      <c r="J871" s="250" t="s">
        <v>33</v>
      </c>
      <c r="K871" s="250" t="s">
        <v>33</v>
      </c>
      <c r="L871" s="396" t="s">
        <v>2332</v>
      </c>
      <c r="M871" s="1565" t="s">
        <v>738</v>
      </c>
      <c r="N871" s="1565"/>
      <c r="O871" s="1566" t="s">
        <v>738</v>
      </c>
      <c r="P871" s="1797"/>
      <c r="Q871" s="1559" t="s">
        <v>3749</v>
      </c>
      <c r="R871" s="1564">
        <v>2135</v>
      </c>
      <c r="S871" s="1567" t="s">
        <v>2225</v>
      </c>
      <c r="T871" s="1561" t="s">
        <v>4927</v>
      </c>
      <c r="U871" s="1999">
        <v>4343</v>
      </c>
      <c r="V871" s="1570"/>
      <c r="W871" s="1570"/>
    </row>
    <row r="872" spans="1:23" s="1328" customFormat="1" ht="11.25" customHeight="1" x14ac:dyDescent="0.2">
      <c r="A872" s="199" t="s">
        <v>639</v>
      </c>
      <c r="B872" s="376" t="s">
        <v>5325</v>
      </c>
      <c r="C872" s="370"/>
      <c r="D872" s="200" t="s">
        <v>5327</v>
      </c>
      <c r="E872" s="369" t="s">
        <v>3735</v>
      </c>
      <c r="F872" s="369" t="s">
        <v>710</v>
      </c>
      <c r="G872" s="369" t="s">
        <v>691</v>
      </c>
      <c r="H872" s="369" t="s">
        <v>5328</v>
      </c>
      <c r="I872" s="351"/>
      <c r="J872" s="250" t="s">
        <v>33</v>
      </c>
      <c r="K872" s="250" t="s">
        <v>33</v>
      </c>
      <c r="L872" s="396" t="s">
        <v>2333</v>
      </c>
      <c r="M872" s="1565" t="s">
        <v>738</v>
      </c>
      <c r="N872" s="1565"/>
      <c r="O872" s="1566" t="s">
        <v>738</v>
      </c>
      <c r="P872" s="1797"/>
      <c r="Q872" s="1559" t="s">
        <v>3750</v>
      </c>
      <c r="R872" s="1564">
        <v>2364</v>
      </c>
      <c r="S872" s="1567" t="s">
        <v>2225</v>
      </c>
      <c r="T872" s="1561" t="s">
        <v>4928</v>
      </c>
      <c r="U872" s="1999">
        <v>4573</v>
      </c>
      <c r="V872" s="1570"/>
      <c r="W872" s="1570"/>
    </row>
    <row r="873" spans="1:23" s="1328" customFormat="1" ht="11.25" customHeight="1" x14ac:dyDescent="0.2">
      <c r="A873" s="199" t="s">
        <v>639</v>
      </c>
      <c r="B873" s="376" t="s">
        <v>5325</v>
      </c>
      <c r="C873" s="216"/>
      <c r="D873" s="200" t="s">
        <v>3978</v>
      </c>
      <c r="E873" s="207" t="s">
        <v>3954</v>
      </c>
      <c r="F873" s="207" t="s">
        <v>699</v>
      </c>
      <c r="G873" s="207" t="s">
        <v>696</v>
      </c>
      <c r="H873" s="369" t="s">
        <v>5211</v>
      </c>
      <c r="I873" s="351"/>
      <c r="J873" s="250" t="s">
        <v>33</v>
      </c>
      <c r="K873" s="250" t="s">
        <v>33</v>
      </c>
      <c r="L873" s="205" t="s">
        <v>2332</v>
      </c>
      <c r="M873" s="1565" t="s">
        <v>738</v>
      </c>
      <c r="N873" s="1565"/>
      <c r="O873" s="1566" t="s">
        <v>738</v>
      </c>
      <c r="P873" s="1797"/>
      <c r="Q873" s="1559" t="s">
        <v>3980</v>
      </c>
      <c r="R873" s="1564">
        <v>2135</v>
      </c>
      <c r="S873" s="1567" t="s">
        <v>2225</v>
      </c>
      <c r="T873" s="1561" t="s">
        <v>738</v>
      </c>
      <c r="U873" s="1561"/>
      <c r="V873" s="1562"/>
      <c r="W873" s="1562"/>
    </row>
    <row r="874" spans="1:23" s="1328" customFormat="1" ht="11.25" customHeight="1" x14ac:dyDescent="0.2">
      <c r="A874" s="199" t="s">
        <v>639</v>
      </c>
      <c r="B874" s="376" t="s">
        <v>5325</v>
      </c>
      <c r="C874" s="216"/>
      <c r="D874" s="200" t="s">
        <v>3979</v>
      </c>
      <c r="E874" s="207" t="s">
        <v>3954</v>
      </c>
      <c r="F874" s="207" t="s">
        <v>699</v>
      </c>
      <c r="G874" s="207" t="s">
        <v>696</v>
      </c>
      <c r="H874" s="369" t="s">
        <v>5211</v>
      </c>
      <c r="I874" s="351"/>
      <c r="J874" s="250" t="s">
        <v>33</v>
      </c>
      <c r="K874" s="250" t="s">
        <v>33</v>
      </c>
      <c r="L874" s="205" t="s">
        <v>2333</v>
      </c>
      <c r="M874" s="1565" t="s">
        <v>738</v>
      </c>
      <c r="N874" s="1565"/>
      <c r="O874" s="1566" t="s">
        <v>738</v>
      </c>
      <c r="P874" s="1797"/>
      <c r="Q874" s="1559" t="s">
        <v>3981</v>
      </c>
      <c r="R874" s="1564">
        <v>2364</v>
      </c>
      <c r="S874" s="1567" t="s">
        <v>2225</v>
      </c>
      <c r="T874" s="1561" t="s">
        <v>738</v>
      </c>
      <c r="U874" s="1561"/>
      <c r="V874" s="1562"/>
      <c r="W874" s="1562"/>
    </row>
    <row r="875" spans="1:23" s="1328" customFormat="1" ht="11.25" customHeight="1" x14ac:dyDescent="0.2">
      <c r="A875" s="311"/>
      <c r="B875" s="311"/>
      <c r="C875" s="311"/>
      <c r="D875" s="262"/>
      <c r="E875" s="201"/>
      <c r="F875" s="201"/>
      <c r="G875" s="201"/>
      <c r="H875" s="201"/>
      <c r="I875" s="1318"/>
      <c r="J875" s="201"/>
      <c r="K875" s="263"/>
      <c r="L875" s="256"/>
      <c r="M875" s="265"/>
      <c r="N875" s="265"/>
      <c r="O875" s="265"/>
      <c r="P875" s="263"/>
      <c r="Q875" s="265"/>
      <c r="R875" s="265"/>
      <c r="S875" s="265"/>
      <c r="T875" s="266"/>
      <c r="U875" s="266"/>
      <c r="V875" s="266"/>
      <c r="W875" s="266"/>
    </row>
    <row r="876" spans="1:23" ht="11.25" customHeight="1" x14ac:dyDescent="0.2">
      <c r="A876" s="239" t="s">
        <v>639</v>
      </c>
      <c r="B876" s="199" t="s">
        <v>10748</v>
      </c>
      <c r="C876" s="199" t="s">
        <v>10748</v>
      </c>
      <c r="D876" s="200" t="s">
        <v>7868</v>
      </c>
      <c r="E876" s="207" t="s">
        <v>7689</v>
      </c>
      <c r="F876" s="241" t="s">
        <v>715</v>
      </c>
      <c r="G876" s="241" t="s">
        <v>3285</v>
      </c>
      <c r="H876" s="241" t="s">
        <v>1964</v>
      </c>
      <c r="I876" s="351"/>
      <c r="J876" s="241" t="s">
        <v>2057</v>
      </c>
      <c r="K876" s="242" t="s">
        <v>2057</v>
      </c>
      <c r="L876" s="397" t="s">
        <v>2332</v>
      </c>
      <c r="M876" s="1555" t="s">
        <v>7087</v>
      </c>
      <c r="N876" s="1556">
        <v>1280</v>
      </c>
      <c r="O876" s="1557" t="s">
        <v>7089</v>
      </c>
      <c r="P876" s="1558">
        <v>1596</v>
      </c>
      <c r="Q876" s="1559" t="s">
        <v>7074</v>
      </c>
      <c r="R876" s="1564">
        <v>2066</v>
      </c>
      <c r="S876" s="1559" t="s">
        <v>2225</v>
      </c>
      <c r="T876" s="1561" t="s">
        <v>738</v>
      </c>
      <c r="U876" s="1561"/>
      <c r="V876" s="1562" t="s">
        <v>738</v>
      </c>
      <c r="W876" s="1562"/>
    </row>
    <row r="877" spans="1:23" ht="11.25" customHeight="1" x14ac:dyDescent="0.2">
      <c r="A877" s="239" t="s">
        <v>639</v>
      </c>
      <c r="B877" s="199" t="s">
        <v>10748</v>
      </c>
      <c r="C877" s="216"/>
      <c r="D877" s="224"/>
      <c r="E877" s="226"/>
      <c r="F877" s="241" t="s">
        <v>7865</v>
      </c>
      <c r="G877" s="241" t="s">
        <v>3285</v>
      </c>
      <c r="H877" s="241" t="s">
        <v>7688</v>
      </c>
      <c r="I877" s="351"/>
      <c r="J877" s="241" t="s">
        <v>2057</v>
      </c>
      <c r="K877" s="242" t="s">
        <v>2057</v>
      </c>
      <c r="L877" s="397" t="s">
        <v>2332</v>
      </c>
      <c r="M877" s="1555" t="s">
        <v>7088</v>
      </c>
      <c r="N877" s="1556">
        <v>1280</v>
      </c>
      <c r="O877" s="1557" t="s">
        <v>7090</v>
      </c>
      <c r="P877" s="1558">
        <v>1596</v>
      </c>
      <c r="Q877" s="1559" t="s">
        <v>7075</v>
      </c>
      <c r="R877" s="1564">
        <v>2066</v>
      </c>
      <c r="S877" s="1559" t="s">
        <v>2225</v>
      </c>
      <c r="T877" s="1561" t="s">
        <v>738</v>
      </c>
      <c r="U877" s="1561"/>
      <c r="V877" s="1562" t="s">
        <v>738</v>
      </c>
      <c r="W877" s="1562"/>
    </row>
    <row r="878" spans="1:23" ht="11.25" customHeight="1" x14ac:dyDescent="0.2">
      <c r="A878" s="239" t="s">
        <v>639</v>
      </c>
      <c r="B878" s="199" t="s">
        <v>10748</v>
      </c>
      <c r="C878" s="216"/>
      <c r="D878" s="200" t="s">
        <v>7869</v>
      </c>
      <c r="E878" s="207" t="s">
        <v>7689</v>
      </c>
      <c r="F878" s="241" t="s">
        <v>715</v>
      </c>
      <c r="G878" s="241" t="s">
        <v>3285</v>
      </c>
      <c r="H878" s="241" t="s">
        <v>1964</v>
      </c>
      <c r="I878" s="351"/>
      <c r="J878" s="241" t="s">
        <v>2057</v>
      </c>
      <c r="K878" s="242" t="s">
        <v>2057</v>
      </c>
      <c r="L878" s="397" t="s">
        <v>2333</v>
      </c>
      <c r="M878" s="1555" t="s">
        <v>7224</v>
      </c>
      <c r="N878" s="1556">
        <v>1468</v>
      </c>
      <c r="O878" s="1557" t="s">
        <v>7226</v>
      </c>
      <c r="P878" s="1558">
        <v>1791</v>
      </c>
      <c r="Q878" s="1559" t="s">
        <v>7228</v>
      </c>
      <c r="R878" s="1564">
        <v>2255</v>
      </c>
      <c r="S878" s="1559" t="s">
        <v>2225</v>
      </c>
      <c r="T878" s="1561" t="s">
        <v>738</v>
      </c>
      <c r="U878" s="1561"/>
      <c r="V878" s="1562" t="s">
        <v>738</v>
      </c>
      <c r="W878" s="1562"/>
    </row>
    <row r="879" spans="1:23" ht="11.25" customHeight="1" x14ac:dyDescent="0.2">
      <c r="A879" s="239" t="s">
        <v>639</v>
      </c>
      <c r="B879" s="199" t="s">
        <v>10748</v>
      </c>
      <c r="C879" s="216"/>
      <c r="D879" s="224"/>
      <c r="E879" s="226"/>
      <c r="F879" s="241" t="s">
        <v>7865</v>
      </c>
      <c r="G879" s="241" t="s">
        <v>3285</v>
      </c>
      <c r="H879" s="241" t="s">
        <v>7688</v>
      </c>
      <c r="I879" s="351"/>
      <c r="J879" s="241" t="s">
        <v>2057</v>
      </c>
      <c r="K879" s="242" t="s">
        <v>2057</v>
      </c>
      <c r="L879" s="397" t="s">
        <v>2333</v>
      </c>
      <c r="M879" s="1555" t="s">
        <v>7225</v>
      </c>
      <c r="N879" s="1556">
        <v>1468</v>
      </c>
      <c r="O879" s="1557" t="s">
        <v>7227</v>
      </c>
      <c r="P879" s="1558">
        <v>1791</v>
      </c>
      <c r="Q879" s="1559" t="s">
        <v>7229</v>
      </c>
      <c r="R879" s="1564">
        <v>2255</v>
      </c>
      <c r="S879" s="1559" t="s">
        <v>2225</v>
      </c>
      <c r="T879" s="1561" t="s">
        <v>738</v>
      </c>
      <c r="U879" s="1561"/>
      <c r="V879" s="1562" t="s">
        <v>738</v>
      </c>
      <c r="W879" s="1562"/>
    </row>
    <row r="880" spans="1:23" ht="11.25" customHeight="1" x14ac:dyDescent="0.2">
      <c r="A880" s="239" t="s">
        <v>639</v>
      </c>
      <c r="B880" s="199" t="s">
        <v>10748</v>
      </c>
      <c r="C880" s="216"/>
      <c r="D880" s="200" t="s">
        <v>11181</v>
      </c>
      <c r="E880" s="217" t="s">
        <v>10561</v>
      </c>
      <c r="F880" s="241" t="s">
        <v>715</v>
      </c>
      <c r="G880" s="241" t="s">
        <v>8272</v>
      </c>
      <c r="H880" s="241" t="s">
        <v>1994</v>
      </c>
      <c r="I880" s="351"/>
      <c r="J880" s="241" t="s">
        <v>2054</v>
      </c>
      <c r="K880" s="242" t="s">
        <v>2054</v>
      </c>
      <c r="L880" s="397" t="s">
        <v>2332</v>
      </c>
      <c r="M880" s="1555" t="s">
        <v>7432</v>
      </c>
      <c r="N880" s="1556">
        <v>1280</v>
      </c>
      <c r="O880" s="1557" t="s">
        <v>7439</v>
      </c>
      <c r="P880" s="1558">
        <v>1596</v>
      </c>
      <c r="Q880" s="1559" t="s">
        <v>7440</v>
      </c>
      <c r="R880" s="1564">
        <v>2066</v>
      </c>
      <c r="S880" s="1559" t="s">
        <v>2225</v>
      </c>
      <c r="T880" s="1561" t="s">
        <v>738</v>
      </c>
      <c r="U880" s="1561"/>
      <c r="V880" s="1562" t="s">
        <v>738</v>
      </c>
      <c r="W880" s="1562"/>
    </row>
    <row r="881" spans="1:23" ht="11.25" customHeight="1" x14ac:dyDescent="0.2">
      <c r="A881" s="239" t="s">
        <v>639</v>
      </c>
      <c r="B881" s="199" t="s">
        <v>10748</v>
      </c>
      <c r="C881" s="216"/>
      <c r="D881" s="224"/>
      <c r="E881" s="226"/>
      <c r="F881" s="241" t="s">
        <v>7847</v>
      </c>
      <c r="G881" s="241" t="s">
        <v>8272</v>
      </c>
      <c r="H881" s="241" t="s">
        <v>8376</v>
      </c>
      <c r="I881" s="351"/>
      <c r="J881" s="241" t="s">
        <v>2054</v>
      </c>
      <c r="K881" s="242" t="s">
        <v>2054</v>
      </c>
      <c r="L881" s="397" t="s">
        <v>2332</v>
      </c>
      <c r="M881" s="1555" t="s">
        <v>7433</v>
      </c>
      <c r="N881" s="1556">
        <v>1280</v>
      </c>
      <c r="O881" s="1557" t="s">
        <v>7438</v>
      </c>
      <c r="P881" s="1558">
        <v>1596</v>
      </c>
      <c r="Q881" s="1559" t="s">
        <v>7441</v>
      </c>
      <c r="R881" s="1564">
        <v>2066</v>
      </c>
      <c r="S881" s="1559" t="s">
        <v>2225</v>
      </c>
      <c r="T881" s="1561" t="s">
        <v>738</v>
      </c>
      <c r="U881" s="1561"/>
      <c r="V881" s="1562" t="s">
        <v>738</v>
      </c>
      <c r="W881" s="1562"/>
    </row>
    <row r="882" spans="1:23" ht="11.25" customHeight="1" x14ac:dyDescent="0.2">
      <c r="A882" s="239" t="s">
        <v>639</v>
      </c>
      <c r="B882" s="199" t="s">
        <v>10748</v>
      </c>
      <c r="C882" s="216"/>
      <c r="D882" s="200" t="s">
        <v>11182</v>
      </c>
      <c r="E882" s="217" t="s">
        <v>10561</v>
      </c>
      <c r="F882" s="241" t="s">
        <v>715</v>
      </c>
      <c r="G882" s="241" t="s">
        <v>8272</v>
      </c>
      <c r="H882" s="241" t="s">
        <v>1994</v>
      </c>
      <c r="I882" s="351"/>
      <c r="J882" s="241" t="s">
        <v>2054</v>
      </c>
      <c r="K882" s="242" t="s">
        <v>2054</v>
      </c>
      <c r="L882" s="397" t="s">
        <v>2333</v>
      </c>
      <c r="M882" s="1555" t="s">
        <v>7434</v>
      </c>
      <c r="N882" s="1556">
        <v>1468</v>
      </c>
      <c r="O882" s="1557" t="s">
        <v>7437</v>
      </c>
      <c r="P882" s="1558">
        <v>1791</v>
      </c>
      <c r="Q882" s="1559" t="s">
        <v>7442</v>
      </c>
      <c r="R882" s="1564">
        <v>2255</v>
      </c>
      <c r="S882" s="1559" t="s">
        <v>2225</v>
      </c>
      <c r="T882" s="1561" t="s">
        <v>738</v>
      </c>
      <c r="U882" s="1561"/>
      <c r="V882" s="1562" t="s">
        <v>738</v>
      </c>
      <c r="W882" s="1562"/>
    </row>
    <row r="883" spans="1:23" ht="11.25" customHeight="1" x14ac:dyDescent="0.2">
      <c r="A883" s="239" t="s">
        <v>639</v>
      </c>
      <c r="B883" s="199" t="s">
        <v>10748</v>
      </c>
      <c r="C883" s="216"/>
      <c r="D883" s="224"/>
      <c r="E883" s="226"/>
      <c r="F883" s="241" t="s">
        <v>7847</v>
      </c>
      <c r="G883" s="241" t="s">
        <v>8272</v>
      </c>
      <c r="H883" s="241" t="s">
        <v>8376</v>
      </c>
      <c r="I883" s="351"/>
      <c r="J883" s="241" t="s">
        <v>2054</v>
      </c>
      <c r="K883" s="242" t="s">
        <v>2054</v>
      </c>
      <c r="L883" s="397" t="s">
        <v>2333</v>
      </c>
      <c r="M883" s="1555" t="s">
        <v>7435</v>
      </c>
      <c r="N883" s="1556">
        <v>1468</v>
      </c>
      <c r="O883" s="1557" t="s">
        <v>7436</v>
      </c>
      <c r="P883" s="1558">
        <v>1791</v>
      </c>
      <c r="Q883" s="1559" t="s">
        <v>7443</v>
      </c>
      <c r="R883" s="1564">
        <v>2255</v>
      </c>
      <c r="S883" s="1559" t="s">
        <v>2225</v>
      </c>
      <c r="T883" s="1561" t="s">
        <v>738</v>
      </c>
      <c r="U883" s="1561"/>
      <c r="V883" s="1562" t="s">
        <v>738</v>
      </c>
      <c r="W883" s="1562"/>
    </row>
    <row r="884" spans="1:23" ht="11.25" customHeight="1" x14ac:dyDescent="0.2">
      <c r="A884" s="239" t="s">
        <v>639</v>
      </c>
      <c r="B884" s="199" t="s">
        <v>10748</v>
      </c>
      <c r="C884" s="216"/>
      <c r="D884" s="200" t="s">
        <v>10865</v>
      </c>
      <c r="E884" s="226" t="s">
        <v>10561</v>
      </c>
      <c r="F884" s="241" t="s">
        <v>1343</v>
      </c>
      <c r="G884" s="241" t="s">
        <v>4095</v>
      </c>
      <c r="H884" s="241" t="s">
        <v>10867</v>
      </c>
      <c r="I884" s="351"/>
      <c r="J884" s="241" t="s">
        <v>2054</v>
      </c>
      <c r="K884" s="242" t="s">
        <v>2054</v>
      </c>
      <c r="L884" s="397" t="s">
        <v>2332</v>
      </c>
      <c r="M884" s="1555" t="s">
        <v>10868</v>
      </c>
      <c r="N884" s="1556">
        <v>1280</v>
      </c>
      <c r="O884" s="1557" t="s">
        <v>10869</v>
      </c>
      <c r="P884" s="1558">
        <v>1596</v>
      </c>
      <c r="Q884" s="1559" t="s">
        <v>10870</v>
      </c>
      <c r="R884" s="1564">
        <v>2066</v>
      </c>
      <c r="S884" s="1559" t="s">
        <v>2225</v>
      </c>
      <c r="T884" s="1561" t="s">
        <v>738</v>
      </c>
      <c r="U884" s="1561"/>
      <c r="V884" s="1562" t="s">
        <v>738</v>
      </c>
      <c r="W884" s="1562"/>
    </row>
    <row r="885" spans="1:23" ht="11.25" customHeight="1" x14ac:dyDescent="0.2">
      <c r="A885" s="239" t="s">
        <v>639</v>
      </c>
      <c r="B885" s="199" t="s">
        <v>10748</v>
      </c>
      <c r="C885" s="216"/>
      <c r="D885" s="200" t="s">
        <v>10866</v>
      </c>
      <c r="E885" s="226" t="s">
        <v>10561</v>
      </c>
      <c r="F885" s="241" t="s">
        <v>1343</v>
      </c>
      <c r="G885" s="241" t="s">
        <v>4095</v>
      </c>
      <c r="H885" s="241" t="s">
        <v>10867</v>
      </c>
      <c r="I885" s="351"/>
      <c r="J885" s="241" t="s">
        <v>2054</v>
      </c>
      <c r="K885" s="242" t="s">
        <v>2054</v>
      </c>
      <c r="L885" s="397" t="s">
        <v>2333</v>
      </c>
      <c r="M885" s="1555" t="s">
        <v>10871</v>
      </c>
      <c r="N885" s="1556">
        <v>1468</v>
      </c>
      <c r="O885" s="1557" t="s">
        <v>10872</v>
      </c>
      <c r="P885" s="1558">
        <v>1791</v>
      </c>
      <c r="Q885" s="1559" t="s">
        <v>10873</v>
      </c>
      <c r="R885" s="1564">
        <v>2255</v>
      </c>
      <c r="S885" s="1559" t="s">
        <v>2225</v>
      </c>
      <c r="T885" s="1561" t="s">
        <v>738</v>
      </c>
      <c r="U885" s="1561"/>
      <c r="V885" s="1562" t="s">
        <v>738</v>
      </c>
      <c r="W885" s="1562"/>
    </row>
    <row r="886" spans="1:23" ht="11.25" customHeight="1" x14ac:dyDescent="0.2">
      <c r="A886" s="239" t="s">
        <v>639</v>
      </c>
      <c r="B886" s="199" t="s">
        <v>10748</v>
      </c>
      <c r="C886" s="216"/>
      <c r="D886" s="200" t="s">
        <v>10749</v>
      </c>
      <c r="E886" s="207" t="s">
        <v>7834</v>
      </c>
      <c r="F886" s="241" t="s">
        <v>715</v>
      </c>
      <c r="G886" s="241" t="s">
        <v>1085</v>
      </c>
      <c r="H886" s="241" t="s">
        <v>5123</v>
      </c>
      <c r="I886" s="351"/>
      <c r="J886" s="241" t="s">
        <v>2057</v>
      </c>
      <c r="K886" s="242" t="s">
        <v>2057</v>
      </c>
      <c r="L886" s="397" t="s">
        <v>2332</v>
      </c>
      <c r="M886" s="1555" t="s">
        <v>10753</v>
      </c>
      <c r="N886" s="1556">
        <v>1280</v>
      </c>
      <c r="O886" s="1557" t="s">
        <v>10757</v>
      </c>
      <c r="P886" s="1558">
        <v>1596</v>
      </c>
      <c r="Q886" s="1559" t="s">
        <v>10761</v>
      </c>
      <c r="R886" s="1564">
        <v>2066</v>
      </c>
      <c r="S886" s="1559" t="s">
        <v>2225</v>
      </c>
      <c r="T886" s="1561" t="s">
        <v>738</v>
      </c>
      <c r="U886" s="1561"/>
      <c r="V886" s="1562" t="s">
        <v>738</v>
      </c>
      <c r="W886" s="1562"/>
    </row>
    <row r="887" spans="1:23" ht="11.25" customHeight="1" x14ac:dyDescent="0.2">
      <c r="A887" s="239" t="s">
        <v>639</v>
      </c>
      <c r="B887" s="199" t="s">
        <v>10748</v>
      </c>
      <c r="C887" s="216"/>
      <c r="D887" s="224"/>
      <c r="E887" s="226"/>
      <c r="F887" s="241" t="s">
        <v>10751</v>
      </c>
      <c r="G887" s="241" t="s">
        <v>1085</v>
      </c>
      <c r="H887" s="241" t="s">
        <v>10752</v>
      </c>
      <c r="I887" s="351"/>
      <c r="J887" s="241" t="s">
        <v>2057</v>
      </c>
      <c r="K887" s="242" t="s">
        <v>2057</v>
      </c>
      <c r="L887" s="397" t="s">
        <v>2332</v>
      </c>
      <c r="M887" s="1555" t="s">
        <v>10754</v>
      </c>
      <c r="N887" s="1556">
        <v>1280</v>
      </c>
      <c r="O887" s="1557" t="s">
        <v>10758</v>
      </c>
      <c r="P887" s="1558">
        <v>1596</v>
      </c>
      <c r="Q887" s="1559" t="s">
        <v>10762</v>
      </c>
      <c r="R887" s="1564">
        <v>2066</v>
      </c>
      <c r="S887" s="1559" t="s">
        <v>2225</v>
      </c>
      <c r="T887" s="1561" t="s">
        <v>738</v>
      </c>
      <c r="U887" s="1561"/>
      <c r="V887" s="1562" t="s">
        <v>738</v>
      </c>
      <c r="W887" s="1562"/>
    </row>
    <row r="888" spans="1:23" ht="11.25" customHeight="1" x14ac:dyDescent="0.2">
      <c r="A888" s="239" t="s">
        <v>639</v>
      </c>
      <c r="B888" s="199" t="s">
        <v>10748</v>
      </c>
      <c r="C888" s="216"/>
      <c r="D888" s="200" t="s">
        <v>10750</v>
      </c>
      <c r="E888" s="207" t="s">
        <v>7834</v>
      </c>
      <c r="F888" s="241" t="s">
        <v>715</v>
      </c>
      <c r="G888" s="241" t="s">
        <v>1085</v>
      </c>
      <c r="H888" s="241" t="s">
        <v>5123</v>
      </c>
      <c r="I888" s="351"/>
      <c r="J888" s="241" t="s">
        <v>2057</v>
      </c>
      <c r="K888" s="242" t="s">
        <v>2057</v>
      </c>
      <c r="L888" s="397" t="s">
        <v>2333</v>
      </c>
      <c r="M888" s="1555" t="s">
        <v>10755</v>
      </c>
      <c r="N888" s="1556">
        <v>1468</v>
      </c>
      <c r="O888" s="1557" t="s">
        <v>10759</v>
      </c>
      <c r="P888" s="1558">
        <v>1791</v>
      </c>
      <c r="Q888" s="1559" t="s">
        <v>10763</v>
      </c>
      <c r="R888" s="1564">
        <v>2255</v>
      </c>
      <c r="S888" s="1559" t="s">
        <v>2225</v>
      </c>
      <c r="T888" s="1561" t="s">
        <v>738</v>
      </c>
      <c r="U888" s="1561"/>
      <c r="V888" s="1562" t="s">
        <v>738</v>
      </c>
      <c r="W888" s="1562"/>
    </row>
    <row r="889" spans="1:23" ht="11.25" customHeight="1" x14ac:dyDescent="0.2">
      <c r="A889" s="239" t="s">
        <v>639</v>
      </c>
      <c r="B889" s="199" t="s">
        <v>10748</v>
      </c>
      <c r="C889" s="216"/>
      <c r="D889" s="224"/>
      <c r="E889" s="226"/>
      <c r="F889" s="241" t="s">
        <v>10751</v>
      </c>
      <c r="G889" s="241" t="s">
        <v>1085</v>
      </c>
      <c r="H889" s="241" t="s">
        <v>10752</v>
      </c>
      <c r="I889" s="351"/>
      <c r="J889" s="241" t="s">
        <v>2057</v>
      </c>
      <c r="K889" s="242" t="s">
        <v>2057</v>
      </c>
      <c r="L889" s="397" t="s">
        <v>2333</v>
      </c>
      <c r="M889" s="1555" t="s">
        <v>10756</v>
      </c>
      <c r="N889" s="1556">
        <v>1468</v>
      </c>
      <c r="O889" s="1557" t="s">
        <v>10760</v>
      </c>
      <c r="P889" s="1558">
        <v>1791</v>
      </c>
      <c r="Q889" s="1559" t="s">
        <v>10764</v>
      </c>
      <c r="R889" s="1564">
        <v>2255</v>
      </c>
      <c r="S889" s="1559" t="s">
        <v>2225</v>
      </c>
      <c r="T889" s="1561" t="s">
        <v>738</v>
      </c>
      <c r="U889" s="1561"/>
      <c r="V889" s="1562" t="s">
        <v>738</v>
      </c>
      <c r="W889" s="1562"/>
    </row>
    <row r="890" spans="1:23" s="1328" customFormat="1" ht="11.25" customHeight="1" x14ac:dyDescent="0.2">
      <c r="A890" s="311"/>
      <c r="B890" s="311"/>
      <c r="C890" s="311"/>
      <c r="D890" s="262"/>
      <c r="E890" s="201"/>
      <c r="F890" s="201"/>
      <c r="G890" s="201"/>
      <c r="H890" s="201"/>
      <c r="I890" s="1318"/>
      <c r="J890" s="201"/>
      <c r="K890" s="263"/>
      <c r="L890" s="256"/>
      <c r="M890" s="265"/>
      <c r="N890" s="265"/>
      <c r="O890" s="265"/>
      <c r="P890" s="263"/>
      <c r="Q890" s="265"/>
      <c r="R890" s="265"/>
      <c r="S890" s="265"/>
      <c r="T890" s="266"/>
      <c r="U890" s="266"/>
      <c r="V890" s="266"/>
      <c r="W890" s="266"/>
    </row>
    <row r="891" spans="1:23" ht="11.25" customHeight="1" x14ac:dyDescent="0.2">
      <c r="A891" s="239" t="s">
        <v>639</v>
      </c>
      <c r="B891" s="239" t="s">
        <v>8345</v>
      </c>
      <c r="C891" s="199" t="s">
        <v>8345</v>
      </c>
      <c r="D891" s="240" t="s">
        <v>7837</v>
      </c>
      <c r="E891" s="241" t="s">
        <v>7834</v>
      </c>
      <c r="F891" s="241" t="s">
        <v>841</v>
      </c>
      <c r="G891" s="241" t="s">
        <v>683</v>
      </c>
      <c r="H891" s="241" t="s">
        <v>7159</v>
      </c>
      <c r="I891" s="351"/>
      <c r="J891" s="241" t="s">
        <v>705</v>
      </c>
      <c r="K891" s="242" t="s">
        <v>1827</v>
      </c>
      <c r="L891" s="397" t="s">
        <v>2333</v>
      </c>
      <c r="M891" s="1555" t="s">
        <v>738</v>
      </c>
      <c r="N891" s="1555"/>
      <c r="O891" s="1557" t="s">
        <v>738</v>
      </c>
      <c r="P891" s="1946"/>
      <c r="Q891" s="1559" t="s">
        <v>7979</v>
      </c>
      <c r="R891" s="1564">
        <v>2454</v>
      </c>
      <c r="S891" s="1559" t="s">
        <v>2225</v>
      </c>
      <c r="T891" s="1561" t="s">
        <v>7836</v>
      </c>
      <c r="U891" s="1999">
        <v>4789</v>
      </c>
      <c r="V891" s="1562" t="s">
        <v>738</v>
      </c>
      <c r="W891" s="1562"/>
    </row>
    <row r="892" spans="1:23" ht="11.25" customHeight="1" x14ac:dyDescent="0.2">
      <c r="A892" s="239" t="s">
        <v>639</v>
      </c>
      <c r="B892" s="239" t="s">
        <v>8345</v>
      </c>
      <c r="C892" s="216"/>
      <c r="D892" s="240" t="s">
        <v>8282</v>
      </c>
      <c r="E892" s="241" t="s">
        <v>8059</v>
      </c>
      <c r="F892" s="241" t="s">
        <v>137</v>
      </c>
      <c r="G892" s="241" t="s">
        <v>692</v>
      </c>
      <c r="H892" s="241" t="s">
        <v>5542</v>
      </c>
      <c r="I892" s="351"/>
      <c r="J892" s="241" t="s">
        <v>705</v>
      </c>
      <c r="K892" s="242" t="s">
        <v>1827</v>
      </c>
      <c r="L892" s="397" t="s">
        <v>2333</v>
      </c>
      <c r="M892" s="1555" t="s">
        <v>738</v>
      </c>
      <c r="N892" s="1555"/>
      <c r="O892" s="1557" t="s">
        <v>738</v>
      </c>
      <c r="P892" s="1946"/>
      <c r="Q892" s="1559" t="s">
        <v>10541</v>
      </c>
      <c r="R892" s="1564">
        <v>2454</v>
      </c>
      <c r="S892" s="1559" t="s">
        <v>2225</v>
      </c>
      <c r="T892" s="1561" t="s">
        <v>8281</v>
      </c>
      <c r="U892" s="1999">
        <v>4789</v>
      </c>
      <c r="V892" s="1562" t="s">
        <v>738</v>
      </c>
      <c r="W892" s="1562"/>
    </row>
    <row r="893" spans="1:23" ht="11.25" customHeight="1" x14ac:dyDescent="0.2">
      <c r="A893" s="239" t="s">
        <v>639</v>
      </c>
      <c r="B893" s="239" t="s">
        <v>8345</v>
      </c>
      <c r="C893" s="223"/>
      <c r="D893" s="240" t="s">
        <v>8346</v>
      </c>
      <c r="E893" s="241" t="s">
        <v>8059</v>
      </c>
      <c r="F893" s="241" t="s">
        <v>137</v>
      </c>
      <c r="G893" s="241" t="s">
        <v>910</v>
      </c>
      <c r="H893" s="241" t="s">
        <v>5542</v>
      </c>
      <c r="I893" s="351"/>
      <c r="J893" s="241" t="s">
        <v>705</v>
      </c>
      <c r="K893" s="242" t="s">
        <v>1827</v>
      </c>
      <c r="L893" s="397" t="s">
        <v>2333</v>
      </c>
      <c r="M893" s="1555" t="s">
        <v>738</v>
      </c>
      <c r="N893" s="1555"/>
      <c r="O893" s="1557" t="s">
        <v>738</v>
      </c>
      <c r="P893" s="1946"/>
      <c r="Q893" s="1559" t="s">
        <v>10859</v>
      </c>
      <c r="R893" s="1564">
        <v>2454</v>
      </c>
      <c r="S893" s="1559" t="s">
        <v>2225</v>
      </c>
      <c r="T893" s="1561" t="s">
        <v>8347</v>
      </c>
      <c r="U893" s="1999">
        <v>4789</v>
      </c>
      <c r="V893" s="1562" t="s">
        <v>738</v>
      </c>
      <c r="W893" s="1562"/>
    </row>
    <row r="894" spans="1:23" s="1328" customFormat="1" ht="11.25" customHeight="1" x14ac:dyDescent="0.2">
      <c r="A894" s="311"/>
      <c r="B894" s="311"/>
      <c r="C894" s="311"/>
      <c r="D894" s="262"/>
      <c r="E894" s="201"/>
      <c r="F894" s="201"/>
      <c r="G894" s="201"/>
      <c r="H894" s="201"/>
      <c r="I894" s="1318"/>
      <c r="J894" s="201"/>
      <c r="K894" s="263"/>
      <c r="L894" s="256"/>
      <c r="M894" s="265"/>
      <c r="N894" s="265"/>
      <c r="O894" s="265"/>
      <c r="P894" s="263"/>
      <c r="Q894" s="265"/>
      <c r="R894" s="265"/>
      <c r="S894" s="265"/>
      <c r="T894" s="266"/>
      <c r="U894" s="266"/>
      <c r="V894" s="266"/>
      <c r="W894" s="266"/>
    </row>
    <row r="895" spans="1:23" s="1328" customFormat="1" ht="11.25" x14ac:dyDescent="0.2">
      <c r="A895" s="199" t="s">
        <v>639</v>
      </c>
      <c r="B895" s="199" t="s">
        <v>1763</v>
      </c>
      <c r="C895" s="199" t="s">
        <v>1763</v>
      </c>
      <c r="D895" s="200" t="s">
        <v>7058</v>
      </c>
      <c r="E895" s="207" t="s">
        <v>1419</v>
      </c>
      <c r="F895" s="207" t="s">
        <v>236</v>
      </c>
      <c r="G895" s="207" t="s">
        <v>700</v>
      </c>
      <c r="H895" s="207" t="s">
        <v>1263</v>
      </c>
      <c r="I895" s="351"/>
      <c r="J895" s="250" t="s">
        <v>103</v>
      </c>
      <c r="K895" s="250" t="s">
        <v>1214</v>
      </c>
      <c r="L895" s="243" t="s">
        <v>5638</v>
      </c>
      <c r="M895" s="1555" t="s">
        <v>8591</v>
      </c>
      <c r="N895" s="1556">
        <v>1373</v>
      </c>
      <c r="O895" s="1566" t="s">
        <v>738</v>
      </c>
      <c r="P895" s="1797"/>
      <c r="Q895" s="1559" t="s">
        <v>9559</v>
      </c>
      <c r="R895" s="1564">
        <v>2463</v>
      </c>
      <c r="S895" s="1567"/>
      <c r="T895" s="1561" t="s">
        <v>738</v>
      </c>
      <c r="U895" s="1569"/>
      <c r="V895" s="1562" t="s">
        <v>738</v>
      </c>
      <c r="W895" s="1570"/>
    </row>
    <row r="896" spans="1:23" s="1328" customFormat="1" ht="11.25" customHeight="1" x14ac:dyDescent="0.2">
      <c r="A896" s="199" t="s">
        <v>639</v>
      </c>
      <c r="B896" s="199" t="s">
        <v>1763</v>
      </c>
      <c r="C896" s="208"/>
      <c r="D896" s="209"/>
      <c r="E896" s="207" t="s">
        <v>1073</v>
      </c>
      <c r="F896" s="207" t="s">
        <v>236</v>
      </c>
      <c r="G896" s="207" t="s">
        <v>700</v>
      </c>
      <c r="H896" s="207" t="s">
        <v>7537</v>
      </c>
      <c r="I896" s="351"/>
      <c r="J896" s="250" t="s">
        <v>103</v>
      </c>
      <c r="K896" s="250" t="s">
        <v>1214</v>
      </c>
      <c r="L896" s="243" t="s">
        <v>5638</v>
      </c>
      <c r="M896" s="1555" t="s">
        <v>8592</v>
      </c>
      <c r="N896" s="1556">
        <v>1373</v>
      </c>
      <c r="O896" s="1566" t="s">
        <v>738</v>
      </c>
      <c r="P896" s="1797"/>
      <c r="Q896" s="1559" t="s">
        <v>9560</v>
      </c>
      <c r="R896" s="1564">
        <v>2463</v>
      </c>
      <c r="S896" s="1567"/>
      <c r="T896" s="1561" t="s">
        <v>738</v>
      </c>
      <c r="U896" s="1569"/>
      <c r="V896" s="1562" t="s">
        <v>738</v>
      </c>
      <c r="W896" s="1570"/>
    </row>
    <row r="897" spans="1:23" s="1328" customFormat="1" ht="11.25" customHeight="1" x14ac:dyDescent="0.2">
      <c r="A897" s="199" t="s">
        <v>639</v>
      </c>
      <c r="B897" s="199" t="s">
        <v>1763</v>
      </c>
      <c r="C897" s="208"/>
      <c r="D897" s="428" t="s">
        <v>7985</v>
      </c>
      <c r="E897" s="207" t="s">
        <v>1073</v>
      </c>
      <c r="F897" s="207" t="s">
        <v>236</v>
      </c>
      <c r="G897" s="207" t="s">
        <v>700</v>
      </c>
      <c r="H897" s="207" t="s">
        <v>7998</v>
      </c>
      <c r="I897" s="351"/>
      <c r="J897" s="250" t="s">
        <v>100</v>
      </c>
      <c r="K897" s="451" t="s">
        <v>1777</v>
      </c>
      <c r="L897" s="243" t="s">
        <v>7997</v>
      </c>
      <c r="M897" s="1565" t="s">
        <v>738</v>
      </c>
      <c r="N897" s="1565"/>
      <c r="O897" s="1566" t="s">
        <v>738</v>
      </c>
      <c r="P897" s="1797"/>
      <c r="Q897" s="1559" t="s">
        <v>7986</v>
      </c>
      <c r="R897" s="1564">
        <v>2463</v>
      </c>
      <c r="S897" s="1567"/>
      <c r="T897" s="1561" t="s">
        <v>738</v>
      </c>
      <c r="U897" s="1569"/>
      <c r="V897" s="1562" t="s">
        <v>738</v>
      </c>
      <c r="W897" s="1570"/>
    </row>
    <row r="898" spans="1:23" s="1328" customFormat="1" ht="11.85" customHeight="1" x14ac:dyDescent="0.2">
      <c r="A898" s="279"/>
      <c r="B898" s="279"/>
      <c r="C898" s="279"/>
      <c r="D898" s="254"/>
      <c r="E898" s="255"/>
      <c r="F898" s="255"/>
      <c r="G898" s="255"/>
      <c r="H898" s="255"/>
      <c r="I898" s="1318"/>
      <c r="J898" s="256"/>
      <c r="K898" s="256"/>
      <c r="L898" s="256"/>
      <c r="M898" s="257"/>
      <c r="N898" s="257"/>
      <c r="O898" s="257"/>
      <c r="P898" s="256"/>
      <c r="Q898" s="257"/>
      <c r="R898" s="257"/>
      <c r="S898" s="257"/>
      <c r="T898" s="258"/>
      <c r="U898" s="258"/>
      <c r="V898" s="258"/>
      <c r="W898" s="258"/>
    </row>
    <row r="899" spans="1:23" ht="11.25" customHeight="1" x14ac:dyDescent="0.2">
      <c r="A899" s="199" t="s">
        <v>639</v>
      </c>
      <c r="B899" s="199" t="s">
        <v>929</v>
      </c>
      <c r="C899" s="199" t="s">
        <v>929</v>
      </c>
      <c r="D899" s="200" t="s">
        <v>1764</v>
      </c>
      <c r="E899" s="207" t="s">
        <v>783</v>
      </c>
      <c r="F899" s="207" t="s">
        <v>699</v>
      </c>
      <c r="G899" s="207" t="s">
        <v>700</v>
      </c>
      <c r="H899" s="207" t="s">
        <v>731</v>
      </c>
      <c r="I899" s="351"/>
      <c r="J899" s="250" t="s">
        <v>1878</v>
      </c>
      <c r="K899" s="250" t="s">
        <v>1878</v>
      </c>
      <c r="L899" s="205" t="s">
        <v>7534</v>
      </c>
      <c r="M899" s="1555" t="s">
        <v>8593</v>
      </c>
      <c r="N899" s="1556">
        <v>1373</v>
      </c>
      <c r="O899" s="1566" t="s">
        <v>947</v>
      </c>
      <c r="P899" s="1797"/>
      <c r="Q899" s="1567" t="s">
        <v>738</v>
      </c>
      <c r="R899" s="1567"/>
      <c r="S899" s="1567"/>
      <c r="T899" s="1561" t="s">
        <v>738</v>
      </c>
      <c r="U899" s="1569"/>
      <c r="V899" s="1562" t="s">
        <v>738</v>
      </c>
      <c r="W899" s="1570"/>
    </row>
    <row r="900" spans="1:23" s="1328" customFormat="1" ht="11.25" x14ac:dyDescent="0.2">
      <c r="A900" s="199" t="s">
        <v>639</v>
      </c>
      <c r="B900" s="199" t="s">
        <v>929</v>
      </c>
      <c r="C900" s="216"/>
      <c r="D900" s="200" t="s">
        <v>8096</v>
      </c>
      <c r="E900" s="207" t="s">
        <v>601</v>
      </c>
      <c r="F900" s="207" t="s">
        <v>699</v>
      </c>
      <c r="G900" s="207" t="s">
        <v>700</v>
      </c>
      <c r="H900" s="207" t="s">
        <v>731</v>
      </c>
      <c r="I900" s="351"/>
      <c r="J900" s="250" t="s">
        <v>1878</v>
      </c>
      <c r="K900" s="250" t="s">
        <v>1878</v>
      </c>
      <c r="L900" s="205" t="s">
        <v>7534</v>
      </c>
      <c r="M900" s="1555" t="s">
        <v>8594</v>
      </c>
      <c r="N900" s="1556">
        <v>1373</v>
      </c>
      <c r="O900" s="1566" t="s">
        <v>738</v>
      </c>
      <c r="P900" s="1797"/>
      <c r="Q900" s="1567" t="s">
        <v>738</v>
      </c>
      <c r="R900" s="1567"/>
      <c r="S900" s="1567"/>
      <c r="T900" s="1561" t="s">
        <v>738</v>
      </c>
      <c r="U900" s="1569"/>
      <c r="V900" s="1562" t="s">
        <v>738</v>
      </c>
      <c r="W900" s="1570"/>
    </row>
    <row r="901" spans="1:23" s="1328" customFormat="1" ht="11.25" x14ac:dyDescent="0.2">
      <c r="A901" s="199" t="s">
        <v>639</v>
      </c>
      <c r="B901" s="199" t="s">
        <v>929</v>
      </c>
      <c r="C901" s="216"/>
      <c r="D901" s="200" t="s">
        <v>8097</v>
      </c>
      <c r="E901" s="207" t="s">
        <v>601</v>
      </c>
      <c r="F901" s="207" t="s">
        <v>699</v>
      </c>
      <c r="G901" s="207" t="s">
        <v>700</v>
      </c>
      <c r="H901" s="207" t="s">
        <v>731</v>
      </c>
      <c r="I901" s="351"/>
      <c r="J901" s="250" t="s">
        <v>1878</v>
      </c>
      <c r="K901" s="250" t="s">
        <v>1878</v>
      </c>
      <c r="L901" s="205" t="s">
        <v>7536</v>
      </c>
      <c r="M901" s="1555" t="s">
        <v>7535</v>
      </c>
      <c r="N901" s="1556">
        <v>1497</v>
      </c>
      <c r="O901" s="1566" t="s">
        <v>738</v>
      </c>
      <c r="P901" s="1797"/>
      <c r="Q901" s="1567" t="s">
        <v>738</v>
      </c>
      <c r="R901" s="1567"/>
      <c r="S901" s="1567"/>
      <c r="T901" s="1561" t="s">
        <v>738</v>
      </c>
      <c r="U901" s="1569"/>
      <c r="V901" s="1562" t="s">
        <v>738</v>
      </c>
      <c r="W901" s="1570"/>
    </row>
    <row r="902" spans="1:23" s="1328" customFormat="1" ht="11.25" customHeight="1" x14ac:dyDescent="0.2">
      <c r="A902" s="279"/>
      <c r="B902" s="279"/>
      <c r="C902" s="279"/>
      <c r="D902" s="254"/>
      <c r="E902" s="255"/>
      <c r="F902" s="255"/>
      <c r="G902" s="255"/>
      <c r="H902" s="255"/>
      <c r="I902" s="1318"/>
      <c r="J902" s="256"/>
      <c r="K902" s="256"/>
      <c r="L902" s="256"/>
      <c r="M902" s="257"/>
      <c r="N902" s="257"/>
      <c r="O902" s="257"/>
      <c r="P902" s="256"/>
      <c r="Q902" s="257"/>
      <c r="R902" s="257"/>
      <c r="S902" s="257"/>
      <c r="T902" s="258"/>
      <c r="U902" s="258"/>
      <c r="V902" s="258"/>
      <c r="W902" s="258"/>
    </row>
    <row r="903" spans="1:23" s="1328" customFormat="1" ht="11.25" customHeight="1" x14ac:dyDescent="0.2">
      <c r="A903" s="199" t="s">
        <v>639</v>
      </c>
      <c r="B903" s="199" t="s">
        <v>825</v>
      </c>
      <c r="C903" s="199" t="s">
        <v>825</v>
      </c>
      <c r="D903" s="236" t="s">
        <v>1764</v>
      </c>
      <c r="E903" s="207" t="s">
        <v>1420</v>
      </c>
      <c r="F903" s="217" t="s">
        <v>1791</v>
      </c>
      <c r="G903" s="217" t="s">
        <v>692</v>
      </c>
      <c r="H903" s="217" t="s">
        <v>119</v>
      </c>
      <c r="I903" s="351"/>
      <c r="J903" s="283" t="s">
        <v>100</v>
      </c>
      <c r="K903" s="283" t="s">
        <v>1209</v>
      </c>
      <c r="L903" s="243" t="s">
        <v>1783</v>
      </c>
      <c r="M903" s="1555" t="s">
        <v>8595</v>
      </c>
      <c r="N903" s="1556">
        <v>1319</v>
      </c>
      <c r="O903" s="1557" t="s">
        <v>9153</v>
      </c>
      <c r="P903" s="1558">
        <v>1677</v>
      </c>
      <c r="Q903" s="1559" t="s">
        <v>9561</v>
      </c>
      <c r="R903" s="1564">
        <v>2016</v>
      </c>
      <c r="S903" s="1578"/>
      <c r="T903" s="1561" t="s">
        <v>738</v>
      </c>
      <c r="U903" s="1561"/>
      <c r="V903" s="1562" t="s">
        <v>738</v>
      </c>
      <c r="W903" s="1562"/>
    </row>
    <row r="904" spans="1:23" s="1328" customFormat="1" ht="11.25" customHeight="1" x14ac:dyDescent="0.2">
      <c r="A904" s="199" t="s">
        <v>639</v>
      </c>
      <c r="B904" s="199" t="s">
        <v>825</v>
      </c>
      <c r="C904" s="208"/>
      <c r="D904" s="209"/>
      <c r="E904" s="226"/>
      <c r="F904" s="207" t="s">
        <v>1684</v>
      </c>
      <c r="G904" s="207" t="s">
        <v>692</v>
      </c>
      <c r="H904" s="207" t="s">
        <v>119</v>
      </c>
      <c r="I904" s="351"/>
      <c r="J904" s="250" t="s">
        <v>100</v>
      </c>
      <c r="K904" s="250" t="s">
        <v>1209</v>
      </c>
      <c r="L904" s="243" t="s">
        <v>1783</v>
      </c>
      <c r="M904" s="1555" t="s">
        <v>8596</v>
      </c>
      <c r="N904" s="1556">
        <v>1319</v>
      </c>
      <c r="O904" s="1557" t="s">
        <v>9154</v>
      </c>
      <c r="P904" s="1558">
        <v>1677</v>
      </c>
      <c r="Q904" s="1559" t="s">
        <v>9562</v>
      </c>
      <c r="R904" s="1564">
        <v>2016</v>
      </c>
      <c r="S904" s="1567"/>
      <c r="T904" s="1561" t="s">
        <v>738</v>
      </c>
      <c r="U904" s="1561"/>
      <c r="V904" s="1562" t="s">
        <v>738</v>
      </c>
      <c r="W904" s="1562"/>
    </row>
    <row r="905" spans="1:23" s="1328" customFormat="1" ht="11.25" customHeight="1" x14ac:dyDescent="0.2">
      <c r="A905" s="199" t="s">
        <v>639</v>
      </c>
      <c r="B905" s="199" t="s">
        <v>825</v>
      </c>
      <c r="C905" s="216"/>
      <c r="D905" s="199" t="s">
        <v>1028</v>
      </c>
      <c r="E905" s="207" t="s">
        <v>380</v>
      </c>
      <c r="F905" s="241" t="s">
        <v>1791</v>
      </c>
      <c r="G905" s="241" t="s">
        <v>1770</v>
      </c>
      <c r="H905" s="241" t="s">
        <v>643</v>
      </c>
      <c r="I905" s="351"/>
      <c r="J905" s="242" t="s">
        <v>100</v>
      </c>
      <c r="K905" s="242" t="s">
        <v>1209</v>
      </c>
      <c r="L905" s="243" t="s">
        <v>3360</v>
      </c>
      <c r="M905" s="1555" t="s">
        <v>8597</v>
      </c>
      <c r="N905" s="1556">
        <v>1254</v>
      </c>
      <c r="O905" s="1566" t="s">
        <v>738</v>
      </c>
      <c r="P905" s="1797"/>
      <c r="Q905" s="1567" t="s">
        <v>738</v>
      </c>
      <c r="R905" s="1567"/>
      <c r="S905" s="1567"/>
      <c r="T905" s="1561" t="s">
        <v>738</v>
      </c>
      <c r="U905" s="1569"/>
      <c r="V905" s="1562" t="s">
        <v>738</v>
      </c>
      <c r="W905" s="1570"/>
    </row>
    <row r="906" spans="1:23" s="1328" customFormat="1" ht="11.25" customHeight="1" x14ac:dyDescent="0.2">
      <c r="A906" s="199" t="s">
        <v>639</v>
      </c>
      <c r="B906" s="199" t="s">
        <v>825</v>
      </c>
      <c r="C906" s="216"/>
      <c r="D906" s="252" t="s">
        <v>1029</v>
      </c>
      <c r="E906" s="226"/>
      <c r="F906" s="241" t="s">
        <v>1685</v>
      </c>
      <c r="G906" s="241" t="s">
        <v>1770</v>
      </c>
      <c r="H906" s="241" t="s">
        <v>166</v>
      </c>
      <c r="I906" s="351"/>
      <c r="J906" s="242" t="s">
        <v>100</v>
      </c>
      <c r="K906" s="242" t="s">
        <v>1209</v>
      </c>
      <c r="L906" s="243" t="s">
        <v>3360</v>
      </c>
      <c r="M906" s="1555" t="s">
        <v>8598</v>
      </c>
      <c r="N906" s="1556">
        <v>1254</v>
      </c>
      <c r="O906" s="1566" t="s">
        <v>738</v>
      </c>
      <c r="P906" s="1797"/>
      <c r="Q906" s="1559" t="s">
        <v>738</v>
      </c>
      <c r="R906" s="1559"/>
      <c r="S906" s="1559"/>
      <c r="T906" s="1561" t="s">
        <v>738</v>
      </c>
      <c r="U906" s="1561"/>
      <c r="V906" s="1562" t="s">
        <v>738</v>
      </c>
      <c r="W906" s="1562"/>
    </row>
    <row r="907" spans="1:23" s="1328" customFormat="1" ht="11.25" customHeight="1" x14ac:dyDescent="0.2">
      <c r="A907" s="199" t="s">
        <v>639</v>
      </c>
      <c r="B907" s="199" t="s">
        <v>825</v>
      </c>
      <c r="C907" s="216"/>
      <c r="D907" s="199" t="s">
        <v>1053</v>
      </c>
      <c r="E907" s="207" t="s">
        <v>380</v>
      </c>
      <c r="F907" s="207" t="s">
        <v>1791</v>
      </c>
      <c r="G907" s="207" t="s">
        <v>1770</v>
      </c>
      <c r="H907" s="207" t="s">
        <v>643</v>
      </c>
      <c r="I907" s="351"/>
      <c r="J907" s="250" t="s">
        <v>100</v>
      </c>
      <c r="K907" s="250" t="s">
        <v>1209</v>
      </c>
      <c r="L907" s="243" t="s">
        <v>3773</v>
      </c>
      <c r="M907" s="1555" t="s">
        <v>8599</v>
      </c>
      <c r="N907" s="1556">
        <v>1319</v>
      </c>
      <c r="O907" s="1566" t="s">
        <v>738</v>
      </c>
      <c r="P907" s="1797"/>
      <c r="Q907" s="1559" t="s">
        <v>738</v>
      </c>
      <c r="R907" s="1559"/>
      <c r="S907" s="1559"/>
      <c r="T907" s="1561" t="s">
        <v>738</v>
      </c>
      <c r="U907" s="1561"/>
      <c r="V907" s="1562" t="s">
        <v>738</v>
      </c>
      <c r="W907" s="1562"/>
    </row>
    <row r="908" spans="1:23" s="1328" customFormat="1" ht="11.25" customHeight="1" x14ac:dyDescent="0.2">
      <c r="A908" s="199" t="s">
        <v>639</v>
      </c>
      <c r="B908" s="199" t="s">
        <v>825</v>
      </c>
      <c r="C908" s="223"/>
      <c r="D908" s="252" t="s">
        <v>1519</v>
      </c>
      <c r="E908" s="226"/>
      <c r="F908" s="241" t="s">
        <v>1684</v>
      </c>
      <c r="G908" s="241" t="s">
        <v>1770</v>
      </c>
      <c r="H908" s="241" t="s">
        <v>1809</v>
      </c>
      <c r="I908" s="351"/>
      <c r="J908" s="242" t="s">
        <v>100</v>
      </c>
      <c r="K908" s="242" t="s">
        <v>1209</v>
      </c>
      <c r="L908" s="243" t="s">
        <v>3773</v>
      </c>
      <c r="M908" s="1555" t="s">
        <v>8600</v>
      </c>
      <c r="N908" s="1556">
        <v>1319</v>
      </c>
      <c r="O908" s="1557" t="s">
        <v>738</v>
      </c>
      <c r="P908" s="1946"/>
      <c r="Q908" s="1559" t="s">
        <v>738</v>
      </c>
      <c r="R908" s="1559"/>
      <c r="S908" s="1559"/>
      <c r="T908" s="1561" t="s">
        <v>738</v>
      </c>
      <c r="U908" s="1561"/>
      <c r="V908" s="1562" t="s">
        <v>738</v>
      </c>
      <c r="W908" s="1562"/>
    </row>
    <row r="909" spans="1:23" s="1328" customFormat="1" ht="11.25" customHeight="1" x14ac:dyDescent="0.2">
      <c r="A909" s="279"/>
      <c r="B909" s="279"/>
      <c r="C909" s="279"/>
      <c r="D909" s="254"/>
      <c r="E909" s="255"/>
      <c r="F909" s="255"/>
      <c r="G909" s="255"/>
      <c r="H909" s="255"/>
      <c r="I909" s="1318"/>
      <c r="J909" s="256"/>
      <c r="K909" s="256"/>
      <c r="L909" s="256"/>
      <c r="M909" s="257"/>
      <c r="N909" s="257"/>
      <c r="O909" s="257"/>
      <c r="P909" s="256"/>
      <c r="Q909" s="257"/>
      <c r="R909" s="257"/>
      <c r="S909" s="257"/>
      <c r="T909" s="258"/>
      <c r="U909" s="258"/>
      <c r="V909" s="258"/>
      <c r="W909" s="258"/>
    </row>
    <row r="910" spans="1:23" s="1328" customFormat="1" ht="11.25" customHeight="1" x14ac:dyDescent="0.2">
      <c r="A910" s="199" t="s">
        <v>639</v>
      </c>
      <c r="B910" s="199" t="s">
        <v>930</v>
      </c>
      <c r="C910" s="199" t="s">
        <v>930</v>
      </c>
      <c r="D910" s="200" t="s">
        <v>1722</v>
      </c>
      <c r="E910" s="207" t="s">
        <v>602</v>
      </c>
      <c r="F910" s="207" t="s">
        <v>697</v>
      </c>
      <c r="G910" s="207" t="s">
        <v>698</v>
      </c>
      <c r="H910" s="207">
        <v>294</v>
      </c>
      <c r="I910" s="351"/>
      <c r="J910" s="250" t="s">
        <v>100</v>
      </c>
      <c r="K910" s="250" t="s">
        <v>1213</v>
      </c>
      <c r="L910" s="205" t="s">
        <v>1969</v>
      </c>
      <c r="M910" s="1555" t="s">
        <v>8601</v>
      </c>
      <c r="N910" s="1556">
        <v>1497</v>
      </c>
      <c r="O910" s="1557" t="s">
        <v>9155</v>
      </c>
      <c r="P910" s="1558">
        <v>1761</v>
      </c>
      <c r="Q910" s="1559" t="s">
        <v>9563</v>
      </c>
      <c r="R910" s="1564">
        <v>2289</v>
      </c>
      <c r="S910" s="1567"/>
      <c r="T910" s="1561" t="s">
        <v>738</v>
      </c>
      <c r="U910" s="1561"/>
      <c r="V910" s="1562" t="s">
        <v>738</v>
      </c>
      <c r="W910" s="1562"/>
    </row>
    <row r="911" spans="1:23" s="1328" customFormat="1" ht="11.25" customHeight="1" x14ac:dyDescent="0.2">
      <c r="A911" s="279"/>
      <c r="B911" s="279"/>
      <c r="C911" s="279"/>
      <c r="D911" s="254"/>
      <c r="E911" s="255"/>
      <c r="F911" s="255"/>
      <c r="G911" s="255"/>
      <c r="H911" s="255"/>
      <c r="I911" s="1318"/>
      <c r="J911" s="256"/>
      <c r="K911" s="256"/>
      <c r="L911" s="256"/>
      <c r="M911" s="257"/>
      <c r="N911" s="257"/>
      <c r="O911" s="257"/>
      <c r="P911" s="256"/>
      <c r="Q911" s="257"/>
      <c r="R911" s="257"/>
      <c r="S911" s="257"/>
      <c r="T911" s="258"/>
      <c r="U911" s="258"/>
      <c r="V911" s="258"/>
      <c r="W911" s="258"/>
    </row>
    <row r="912" spans="1:23" s="1328" customFormat="1" ht="11.25" x14ac:dyDescent="0.2">
      <c r="A912" s="199" t="s">
        <v>639</v>
      </c>
      <c r="B912" s="199" t="s">
        <v>1516</v>
      </c>
      <c r="C912" s="199" t="s">
        <v>1516</v>
      </c>
      <c r="D912" s="200" t="s">
        <v>1722</v>
      </c>
      <c r="E912" s="207" t="s">
        <v>603</v>
      </c>
      <c r="F912" s="207" t="s">
        <v>715</v>
      </c>
      <c r="G912" s="207" t="s">
        <v>2575</v>
      </c>
      <c r="H912" s="207" t="s">
        <v>1584</v>
      </c>
      <c r="I912" s="351"/>
      <c r="J912" s="250" t="s">
        <v>1878</v>
      </c>
      <c r="K912" s="250" t="s">
        <v>1878</v>
      </c>
      <c r="L912" s="205" t="s">
        <v>2668</v>
      </c>
      <c r="M912" s="1555" t="s">
        <v>8602</v>
      </c>
      <c r="N912" s="1556">
        <v>1194</v>
      </c>
      <c r="O912" s="1557" t="s">
        <v>9156</v>
      </c>
      <c r="P912" s="1558">
        <v>1534</v>
      </c>
      <c r="Q912" s="1559" t="s">
        <v>9564</v>
      </c>
      <c r="R912" s="1564">
        <v>1990</v>
      </c>
      <c r="S912" s="1567" t="s">
        <v>2225</v>
      </c>
      <c r="T912" s="1561" t="s">
        <v>738</v>
      </c>
      <c r="U912" s="1561"/>
      <c r="V912" s="1562" t="s">
        <v>738</v>
      </c>
      <c r="W912" s="1562"/>
    </row>
    <row r="913" spans="1:23" s="1309" customFormat="1" ht="11.25" customHeight="1" x14ac:dyDescent="0.2">
      <c r="A913" s="199" t="s">
        <v>639</v>
      </c>
      <c r="B913" s="199" t="s">
        <v>1516</v>
      </c>
      <c r="C913" s="216"/>
      <c r="D913" s="200" t="s">
        <v>2588</v>
      </c>
      <c r="E913" s="207" t="s">
        <v>2087</v>
      </c>
      <c r="F913" s="207" t="s">
        <v>715</v>
      </c>
      <c r="G913" s="207" t="s">
        <v>700</v>
      </c>
      <c r="H913" s="207" t="s">
        <v>1584</v>
      </c>
      <c r="I913" s="351"/>
      <c r="J913" s="250" t="s">
        <v>1978</v>
      </c>
      <c r="K913" s="250" t="s">
        <v>1978</v>
      </c>
      <c r="L913" s="205" t="s">
        <v>1079</v>
      </c>
      <c r="M913" s="1555" t="s">
        <v>8603</v>
      </c>
      <c r="N913" s="1556">
        <v>1194</v>
      </c>
      <c r="O913" s="1557" t="s">
        <v>9157</v>
      </c>
      <c r="P913" s="1558">
        <v>1534</v>
      </c>
      <c r="Q913" s="1559" t="s">
        <v>9565</v>
      </c>
      <c r="R913" s="1564">
        <v>1990</v>
      </c>
      <c r="S913" s="1567"/>
      <c r="T913" s="1561" t="s">
        <v>738</v>
      </c>
      <c r="U913" s="1561"/>
      <c r="V913" s="1562" t="s">
        <v>738</v>
      </c>
      <c r="W913" s="1562"/>
    </row>
    <row r="914" spans="1:23" s="1328" customFormat="1" ht="11.25" customHeight="1" x14ac:dyDescent="0.2">
      <c r="A914" s="311"/>
      <c r="B914" s="311"/>
      <c r="C914" s="311"/>
      <c r="D914" s="254"/>
      <c r="E914" s="255"/>
      <c r="F914" s="255"/>
      <c r="G914" s="255"/>
      <c r="H914" s="255"/>
      <c r="I914" s="1318"/>
      <c r="J914" s="256"/>
      <c r="K914" s="256"/>
      <c r="L914" s="256"/>
      <c r="M914" s="257"/>
      <c r="N914" s="257"/>
      <c r="O914" s="257"/>
      <c r="P914" s="256"/>
      <c r="Q914" s="257"/>
      <c r="R914" s="257"/>
      <c r="S914" s="257"/>
      <c r="T914" s="258"/>
      <c r="U914" s="258"/>
      <c r="V914" s="258"/>
      <c r="W914" s="258"/>
    </row>
    <row r="915" spans="1:23" s="1328" customFormat="1" ht="11.25" customHeight="1" x14ac:dyDescent="0.2">
      <c r="A915" s="199" t="s">
        <v>639</v>
      </c>
      <c r="B915" s="199" t="s">
        <v>2693</v>
      </c>
      <c r="C915" s="199" t="s">
        <v>2693</v>
      </c>
      <c r="D915" s="200" t="s">
        <v>361</v>
      </c>
      <c r="E915" s="207" t="s">
        <v>1342</v>
      </c>
      <c r="F915" s="207" t="s">
        <v>609</v>
      </c>
      <c r="G915" s="207" t="s">
        <v>65</v>
      </c>
      <c r="H915" s="207" t="s">
        <v>362</v>
      </c>
      <c r="I915" s="351"/>
      <c r="J915" s="250" t="s">
        <v>1213</v>
      </c>
      <c r="K915" s="250" t="s">
        <v>1878</v>
      </c>
      <c r="L915" s="205" t="s">
        <v>218</v>
      </c>
      <c r="M915" s="1565" t="s">
        <v>738</v>
      </c>
      <c r="N915" s="1565"/>
      <c r="O915" s="1566" t="s">
        <v>738</v>
      </c>
      <c r="P915" s="1797"/>
      <c r="Q915" s="1559" t="s">
        <v>9566</v>
      </c>
      <c r="R915" s="1564">
        <v>2169</v>
      </c>
      <c r="S915" s="1567"/>
      <c r="T915" s="1561" t="s">
        <v>738</v>
      </c>
      <c r="U915" s="1561"/>
      <c r="V915" s="1562" t="s">
        <v>738</v>
      </c>
      <c r="W915" s="1562"/>
    </row>
    <row r="916" spans="1:23" s="314" customFormat="1" ht="12.75" customHeight="1" x14ac:dyDescent="0.2">
      <c r="A916" s="199" t="s">
        <v>639</v>
      </c>
      <c r="B916" s="199" t="s">
        <v>2693</v>
      </c>
      <c r="C916" s="313"/>
      <c r="D916" s="200" t="s">
        <v>1883</v>
      </c>
      <c r="E916" s="207" t="s">
        <v>1342</v>
      </c>
      <c r="F916" s="207" t="s">
        <v>609</v>
      </c>
      <c r="G916" s="207" t="s">
        <v>700</v>
      </c>
      <c r="H916" s="207" t="s">
        <v>362</v>
      </c>
      <c r="I916" s="351"/>
      <c r="J916" s="250" t="s">
        <v>1213</v>
      </c>
      <c r="K916" s="250" t="s">
        <v>33</v>
      </c>
      <c r="L916" s="205" t="s">
        <v>1079</v>
      </c>
      <c r="M916" s="1565" t="s">
        <v>738</v>
      </c>
      <c r="N916" s="1565"/>
      <c r="O916" s="1566" t="s">
        <v>738</v>
      </c>
      <c r="P916" s="1797"/>
      <c r="Q916" s="1559" t="s">
        <v>9567</v>
      </c>
      <c r="R916" s="1564">
        <v>2169</v>
      </c>
      <c r="S916" s="1567"/>
      <c r="T916" s="1561" t="s">
        <v>738</v>
      </c>
      <c r="U916" s="1561"/>
      <c r="V916" s="1562" t="s">
        <v>738</v>
      </c>
      <c r="W916" s="1562"/>
    </row>
    <row r="917" spans="1:23" s="1328" customFormat="1" ht="11.25" customHeight="1" x14ac:dyDescent="0.2">
      <c r="A917" s="311"/>
      <c r="B917" s="311"/>
      <c r="C917" s="311"/>
      <c r="D917" s="262"/>
      <c r="E917" s="201"/>
      <c r="F917" s="201"/>
      <c r="G917" s="201"/>
      <c r="H917" s="201"/>
      <c r="I917" s="1318"/>
      <c r="J917" s="263"/>
      <c r="K917" s="263"/>
      <c r="L917" s="263"/>
      <c r="M917" s="265"/>
      <c r="N917" s="265"/>
      <c r="O917" s="265"/>
      <c r="P917" s="263"/>
      <c r="Q917" s="265"/>
      <c r="R917" s="265"/>
      <c r="S917" s="265"/>
      <c r="T917" s="266"/>
      <c r="U917" s="266"/>
      <c r="V917" s="266"/>
      <c r="W917" s="266"/>
    </row>
    <row r="918" spans="1:23" s="1309" customFormat="1" ht="11.25" customHeight="1" x14ac:dyDescent="0.2">
      <c r="A918" s="199" t="s">
        <v>639</v>
      </c>
      <c r="B918" s="199" t="s">
        <v>3282</v>
      </c>
      <c r="C918" s="199" t="s">
        <v>3282</v>
      </c>
      <c r="D918" s="1388" t="s">
        <v>2165</v>
      </c>
      <c r="E918" s="207" t="s">
        <v>567</v>
      </c>
      <c r="F918" s="207" t="s">
        <v>609</v>
      </c>
      <c r="G918" s="207" t="s">
        <v>1260</v>
      </c>
      <c r="H918" s="207" t="s">
        <v>1666</v>
      </c>
      <c r="I918" s="351"/>
      <c r="J918" s="250" t="s">
        <v>33</v>
      </c>
      <c r="K918" s="207" t="s">
        <v>1880</v>
      </c>
      <c r="L918" s="205" t="s">
        <v>950</v>
      </c>
      <c r="M918" s="1555" t="s">
        <v>8604</v>
      </c>
      <c r="N918" s="1556">
        <v>1373</v>
      </c>
      <c r="O918" s="1566" t="s">
        <v>738</v>
      </c>
      <c r="P918" s="1797"/>
      <c r="Q918" s="1559" t="s">
        <v>9568</v>
      </c>
      <c r="R918" s="1564">
        <v>2521</v>
      </c>
      <c r="S918" s="1567"/>
      <c r="T918" s="1561" t="s">
        <v>738</v>
      </c>
      <c r="U918" s="1561"/>
      <c r="V918" s="1562" t="s">
        <v>738</v>
      </c>
      <c r="W918" s="1562"/>
    </row>
    <row r="919" spans="1:23" s="1309" customFormat="1" ht="11.25" customHeight="1" x14ac:dyDescent="0.2">
      <c r="A919" s="199" t="s">
        <v>639</v>
      </c>
      <c r="B919" s="199" t="s">
        <v>3282</v>
      </c>
      <c r="C919" s="216"/>
      <c r="D919" s="1396" t="s">
        <v>2166</v>
      </c>
      <c r="E919" s="226"/>
      <c r="F919" s="241" t="s">
        <v>609</v>
      </c>
      <c r="G919" s="241" t="s">
        <v>1260</v>
      </c>
      <c r="H919" s="241" t="s">
        <v>1666</v>
      </c>
      <c r="I919" s="351"/>
      <c r="J919" s="242" t="s">
        <v>33</v>
      </c>
      <c r="K919" s="241" t="s">
        <v>1880</v>
      </c>
      <c r="L919" s="243" t="s">
        <v>1153</v>
      </c>
      <c r="M919" s="1555" t="s">
        <v>8605</v>
      </c>
      <c r="N919" s="1556">
        <v>1611</v>
      </c>
      <c r="O919" s="1557" t="s">
        <v>738</v>
      </c>
      <c r="P919" s="1946"/>
      <c r="Q919" s="1559" t="s">
        <v>9569</v>
      </c>
      <c r="R919" s="1564">
        <v>2768</v>
      </c>
      <c r="S919" s="1559"/>
      <c r="T919" s="1561" t="s">
        <v>738</v>
      </c>
      <c r="U919" s="1561"/>
      <c r="V919" s="1562" t="s">
        <v>738</v>
      </c>
      <c r="W919" s="1562"/>
    </row>
    <row r="920" spans="1:23" s="1309" customFormat="1" ht="11.25" customHeight="1" x14ac:dyDescent="0.2">
      <c r="A920" s="199" t="s">
        <v>639</v>
      </c>
      <c r="B920" s="199" t="s">
        <v>3282</v>
      </c>
      <c r="C920" s="216"/>
      <c r="D920" s="1388" t="s">
        <v>3283</v>
      </c>
      <c r="E920" s="207" t="s">
        <v>1104</v>
      </c>
      <c r="F920" s="207" t="s">
        <v>609</v>
      </c>
      <c r="G920" s="207" t="s">
        <v>3285</v>
      </c>
      <c r="H920" s="207" t="s">
        <v>1666</v>
      </c>
      <c r="I920" s="351"/>
      <c r="J920" s="250" t="s">
        <v>33</v>
      </c>
      <c r="K920" s="207" t="s">
        <v>157</v>
      </c>
      <c r="L920" s="205" t="s">
        <v>1376</v>
      </c>
      <c r="M920" s="1555" t="s">
        <v>4047</v>
      </c>
      <c r="N920" s="1556">
        <v>1373</v>
      </c>
      <c r="O920" s="1566" t="s">
        <v>738</v>
      </c>
      <c r="P920" s="1797"/>
      <c r="Q920" s="1559" t="s">
        <v>3286</v>
      </c>
      <c r="R920" s="1564">
        <v>2521</v>
      </c>
      <c r="S920" s="1567"/>
      <c r="T920" s="1561" t="s">
        <v>738</v>
      </c>
      <c r="U920" s="1561"/>
      <c r="V920" s="1562" t="s">
        <v>738</v>
      </c>
      <c r="W920" s="1562"/>
    </row>
    <row r="921" spans="1:23" s="1309" customFormat="1" ht="11.25" customHeight="1" x14ac:dyDescent="0.2">
      <c r="A921" s="199" t="s">
        <v>639</v>
      </c>
      <c r="B921" s="199" t="s">
        <v>3282</v>
      </c>
      <c r="C921" s="216"/>
      <c r="D921" s="1396" t="s">
        <v>3284</v>
      </c>
      <c r="E921" s="226"/>
      <c r="F921" s="241" t="s">
        <v>609</v>
      </c>
      <c r="G921" s="241" t="s">
        <v>3285</v>
      </c>
      <c r="H921" s="241" t="s">
        <v>1666</v>
      </c>
      <c r="I921" s="351"/>
      <c r="J921" s="250" t="s">
        <v>33</v>
      </c>
      <c r="K921" s="207" t="s">
        <v>157</v>
      </c>
      <c r="L921" s="243" t="s">
        <v>1377</v>
      </c>
      <c r="M921" s="1555" t="s">
        <v>4048</v>
      </c>
      <c r="N921" s="1556">
        <v>1611</v>
      </c>
      <c r="O921" s="1557" t="s">
        <v>738</v>
      </c>
      <c r="P921" s="1946"/>
      <c r="Q921" s="1559" t="s">
        <v>3287</v>
      </c>
      <c r="R921" s="1564">
        <v>2768</v>
      </c>
      <c r="S921" s="1559"/>
      <c r="T921" s="1561" t="s">
        <v>738</v>
      </c>
      <c r="U921" s="1561"/>
      <c r="V921" s="1562" t="s">
        <v>738</v>
      </c>
      <c r="W921" s="1562"/>
    </row>
    <row r="922" spans="1:23" s="1328" customFormat="1" ht="11.25" customHeight="1" x14ac:dyDescent="0.2">
      <c r="A922" s="311"/>
      <c r="B922" s="311"/>
      <c r="C922" s="311"/>
      <c r="D922" s="262"/>
      <c r="E922" s="201"/>
      <c r="F922" s="201"/>
      <c r="G922" s="201"/>
      <c r="H922" s="201"/>
      <c r="I922" s="1318"/>
      <c r="J922" s="263"/>
      <c r="K922" s="263"/>
      <c r="L922" s="263"/>
      <c r="M922" s="265"/>
      <c r="N922" s="265"/>
      <c r="O922" s="265"/>
      <c r="P922" s="263"/>
      <c r="Q922" s="265"/>
      <c r="R922" s="265"/>
      <c r="S922" s="265"/>
      <c r="T922" s="266"/>
      <c r="U922" s="266"/>
      <c r="V922" s="266"/>
      <c r="W922" s="266"/>
    </row>
    <row r="923" spans="1:23" s="1309" customFormat="1" ht="11.25" customHeight="1" x14ac:dyDescent="0.2">
      <c r="A923" s="199" t="s">
        <v>639</v>
      </c>
      <c r="B923" s="199" t="s">
        <v>3797</v>
      </c>
      <c r="C923" s="199" t="s">
        <v>3797</v>
      </c>
      <c r="D923" s="1388" t="s">
        <v>2789</v>
      </c>
      <c r="E923" s="207" t="s">
        <v>45</v>
      </c>
      <c r="F923" s="207" t="s">
        <v>1551</v>
      </c>
      <c r="G923" s="207" t="s">
        <v>3418</v>
      </c>
      <c r="H923" s="207" t="s">
        <v>2791</v>
      </c>
      <c r="I923" s="351"/>
      <c r="J923" s="250" t="s">
        <v>1878</v>
      </c>
      <c r="K923" s="207" t="s">
        <v>1213</v>
      </c>
      <c r="L923" s="396" t="s">
        <v>2334</v>
      </c>
      <c r="M923" s="1555" t="s">
        <v>8606</v>
      </c>
      <c r="N923" s="1556">
        <v>1344</v>
      </c>
      <c r="O923" s="1557" t="s">
        <v>9158</v>
      </c>
      <c r="P923" s="1558">
        <v>1673</v>
      </c>
      <c r="Q923" s="1559" t="s">
        <v>9570</v>
      </c>
      <c r="R923" s="1564">
        <v>2133</v>
      </c>
      <c r="S923" s="1567" t="s">
        <v>2225</v>
      </c>
      <c r="T923" s="1561" t="s">
        <v>738</v>
      </c>
      <c r="U923" s="1561"/>
      <c r="V923" s="1562" t="s">
        <v>738</v>
      </c>
      <c r="W923" s="1562"/>
    </row>
    <row r="924" spans="1:23" s="1309" customFormat="1" ht="11.25" customHeight="1" x14ac:dyDescent="0.2">
      <c r="A924" s="199" t="s">
        <v>639</v>
      </c>
      <c r="B924" s="199" t="s">
        <v>3797</v>
      </c>
      <c r="C924" s="216"/>
      <c r="D924" s="1396" t="s">
        <v>2790</v>
      </c>
      <c r="E924" s="241" t="s">
        <v>45</v>
      </c>
      <c r="F924" s="207" t="s">
        <v>1551</v>
      </c>
      <c r="G924" s="207" t="s">
        <v>3418</v>
      </c>
      <c r="H924" s="241" t="s">
        <v>2791</v>
      </c>
      <c r="I924" s="351"/>
      <c r="J924" s="250" t="s">
        <v>1878</v>
      </c>
      <c r="K924" s="207" t="s">
        <v>1213</v>
      </c>
      <c r="L924" s="243" t="s">
        <v>2515</v>
      </c>
      <c r="M924" s="1555" t="s">
        <v>8607</v>
      </c>
      <c r="N924" s="1556">
        <v>1630</v>
      </c>
      <c r="O924" s="1557" t="s">
        <v>9159</v>
      </c>
      <c r="P924" s="1558">
        <v>1962</v>
      </c>
      <c r="Q924" s="1559" t="s">
        <v>9571</v>
      </c>
      <c r="R924" s="1564">
        <v>2416</v>
      </c>
      <c r="S924" s="1559" t="s">
        <v>2225</v>
      </c>
      <c r="T924" s="1561" t="s">
        <v>738</v>
      </c>
      <c r="U924" s="1561"/>
      <c r="V924" s="1562" t="s">
        <v>738</v>
      </c>
      <c r="W924" s="1562"/>
    </row>
    <row r="925" spans="1:23" s="1309" customFormat="1" ht="11.25" customHeight="1" x14ac:dyDescent="0.2">
      <c r="A925" s="199" t="s">
        <v>639</v>
      </c>
      <c r="B925" s="199" t="s">
        <v>3797</v>
      </c>
      <c r="C925" s="216"/>
      <c r="D925" s="2096" t="s">
        <v>11127</v>
      </c>
      <c r="E925" s="798" t="s">
        <v>45</v>
      </c>
      <c r="F925" s="2090" t="s">
        <v>235</v>
      </c>
      <c r="G925" s="2090" t="s">
        <v>1085</v>
      </c>
      <c r="H925" s="798" t="s">
        <v>11124</v>
      </c>
      <c r="I925" s="2091"/>
      <c r="J925" s="2092" t="s">
        <v>1878</v>
      </c>
      <c r="K925" s="2090" t="s">
        <v>1213</v>
      </c>
      <c r="L925" s="2093" t="s">
        <v>2334</v>
      </c>
      <c r="M925" s="2094" t="s">
        <v>738</v>
      </c>
      <c r="N925" s="2094"/>
      <c r="O925" s="2087" t="s">
        <v>738</v>
      </c>
      <c r="P925" s="2087"/>
      <c r="Q925" s="1559" t="s">
        <v>11125</v>
      </c>
      <c r="R925" s="1564">
        <v>2198</v>
      </c>
      <c r="S925" s="2095" t="s">
        <v>2225</v>
      </c>
      <c r="T925" s="1561"/>
      <c r="U925" s="1561"/>
      <c r="V925" s="1562"/>
      <c r="W925" s="1562"/>
    </row>
    <row r="926" spans="1:23" s="1309" customFormat="1" ht="11.25" customHeight="1" x14ac:dyDescent="0.2">
      <c r="A926" s="199" t="s">
        <v>639</v>
      </c>
      <c r="B926" s="199" t="s">
        <v>3797</v>
      </c>
      <c r="C926" s="216"/>
      <c r="D926" s="2097" t="s">
        <v>11128</v>
      </c>
      <c r="E926" s="798" t="s">
        <v>45</v>
      </c>
      <c r="F926" s="2090" t="s">
        <v>235</v>
      </c>
      <c r="G926" s="2090" t="s">
        <v>1085</v>
      </c>
      <c r="H926" s="798" t="s">
        <v>11124</v>
      </c>
      <c r="I926" s="2091"/>
      <c r="J926" s="2092" t="s">
        <v>1878</v>
      </c>
      <c r="K926" s="2090" t="s">
        <v>1213</v>
      </c>
      <c r="L926" s="800" t="s">
        <v>2515</v>
      </c>
      <c r="M926" s="2094" t="s">
        <v>738</v>
      </c>
      <c r="N926" s="2094"/>
      <c r="O926" s="2087" t="s">
        <v>738</v>
      </c>
      <c r="P926" s="2087"/>
      <c r="Q926" s="1559" t="s">
        <v>11126</v>
      </c>
      <c r="R926" s="1564">
        <v>2483</v>
      </c>
      <c r="S926" s="2095" t="s">
        <v>2225</v>
      </c>
      <c r="T926" s="1561"/>
      <c r="U926" s="1561"/>
      <c r="V926" s="1562"/>
      <c r="W926" s="1562"/>
    </row>
    <row r="927" spans="1:23" s="1309" customFormat="1" ht="11.25" customHeight="1" x14ac:dyDescent="0.2">
      <c r="A927" s="199" t="s">
        <v>639</v>
      </c>
      <c r="B927" s="199" t="s">
        <v>3797</v>
      </c>
      <c r="C927" s="216"/>
      <c r="D927" s="200" t="s">
        <v>2793</v>
      </c>
      <c r="E927" s="241" t="s">
        <v>1515</v>
      </c>
      <c r="F927" s="241" t="s">
        <v>1551</v>
      </c>
      <c r="G927" s="241" t="s">
        <v>431</v>
      </c>
      <c r="H927" s="241" t="s">
        <v>2794</v>
      </c>
      <c r="I927" s="351"/>
      <c r="J927" s="207" t="s">
        <v>32</v>
      </c>
      <c r="K927" s="207" t="s">
        <v>1777</v>
      </c>
      <c r="L927" s="243" t="s">
        <v>3760</v>
      </c>
      <c r="M927" s="1555" t="s">
        <v>8608</v>
      </c>
      <c r="N927" s="1556">
        <v>1344</v>
      </c>
      <c r="O927" s="1557" t="s">
        <v>738</v>
      </c>
      <c r="P927" s="1946"/>
      <c r="Q927" s="1559" t="s">
        <v>9572</v>
      </c>
      <c r="R927" s="1564">
        <v>2133</v>
      </c>
      <c r="S927" s="1559" t="s">
        <v>2225</v>
      </c>
      <c r="T927" s="1561" t="s">
        <v>738</v>
      </c>
      <c r="U927" s="1561"/>
      <c r="V927" s="1562" t="s">
        <v>738</v>
      </c>
      <c r="W927" s="1562"/>
    </row>
    <row r="928" spans="1:23" s="1309" customFormat="1" ht="11.25" customHeight="1" x14ac:dyDescent="0.2">
      <c r="A928" s="199" t="s">
        <v>639</v>
      </c>
      <c r="B928" s="199" t="s">
        <v>3797</v>
      </c>
      <c r="C928" s="216"/>
      <c r="D928" s="200" t="s">
        <v>3725</v>
      </c>
      <c r="E928" s="241" t="s">
        <v>1515</v>
      </c>
      <c r="F928" s="241" t="s">
        <v>1551</v>
      </c>
      <c r="G928" s="241" t="s">
        <v>431</v>
      </c>
      <c r="H928" s="241" t="s">
        <v>2794</v>
      </c>
      <c r="I928" s="351"/>
      <c r="J928" s="207" t="s">
        <v>32</v>
      </c>
      <c r="K928" s="207" t="s">
        <v>1777</v>
      </c>
      <c r="L928" s="243" t="s">
        <v>3761</v>
      </c>
      <c r="M928" s="1555" t="s">
        <v>3787</v>
      </c>
      <c r="N928" s="1556">
        <v>1630</v>
      </c>
      <c r="O928" s="1557" t="s">
        <v>738</v>
      </c>
      <c r="P928" s="1946"/>
      <c r="Q928" s="1559" t="s">
        <v>3726</v>
      </c>
      <c r="R928" s="1564">
        <v>2416</v>
      </c>
      <c r="S928" s="1559" t="s">
        <v>2225</v>
      </c>
      <c r="T928" s="1561" t="s">
        <v>738</v>
      </c>
      <c r="U928" s="1561"/>
      <c r="V928" s="1562" t="s">
        <v>738</v>
      </c>
      <c r="W928" s="1562"/>
    </row>
    <row r="929" spans="1:23" s="1309" customFormat="1" ht="11.25" customHeight="1" x14ac:dyDescent="0.2">
      <c r="A929" s="199" t="s">
        <v>639</v>
      </c>
      <c r="B929" s="199" t="s">
        <v>3797</v>
      </c>
      <c r="C929" s="216"/>
      <c r="D929" s="2097" t="s">
        <v>11131</v>
      </c>
      <c r="E929" s="798" t="s">
        <v>1515</v>
      </c>
      <c r="F929" s="798" t="s">
        <v>1824</v>
      </c>
      <c r="G929" s="798" t="s">
        <v>3261</v>
      </c>
      <c r="H929" s="798" t="s">
        <v>4030</v>
      </c>
      <c r="I929" s="2091"/>
      <c r="J929" s="798" t="s">
        <v>1209</v>
      </c>
      <c r="K929" s="798" t="s">
        <v>736</v>
      </c>
      <c r="L929" s="800" t="s">
        <v>3760</v>
      </c>
      <c r="M929" s="2098" t="s">
        <v>738</v>
      </c>
      <c r="N929" s="2098"/>
      <c r="O929" s="2087" t="s">
        <v>738</v>
      </c>
      <c r="P929" s="2087"/>
      <c r="Q929" s="1559" t="s">
        <v>11129</v>
      </c>
      <c r="R929" s="1564">
        <v>2198</v>
      </c>
      <c r="S929" s="1559" t="s">
        <v>2225</v>
      </c>
      <c r="T929" s="1561"/>
      <c r="U929" s="1561"/>
      <c r="V929" s="1562"/>
      <c r="W929" s="1562"/>
    </row>
    <row r="930" spans="1:23" s="1309" customFormat="1" ht="11.25" customHeight="1" x14ac:dyDescent="0.2">
      <c r="A930" s="199" t="s">
        <v>639</v>
      </c>
      <c r="B930" s="199" t="s">
        <v>3797</v>
      </c>
      <c r="C930" s="216"/>
      <c r="D930" s="2097" t="s">
        <v>11132</v>
      </c>
      <c r="E930" s="798" t="s">
        <v>1515</v>
      </c>
      <c r="F930" s="798" t="s">
        <v>1824</v>
      </c>
      <c r="G930" s="798" t="s">
        <v>3261</v>
      </c>
      <c r="H930" s="798" t="s">
        <v>4030</v>
      </c>
      <c r="I930" s="2091"/>
      <c r="J930" s="798" t="s">
        <v>1209</v>
      </c>
      <c r="K930" s="798" t="s">
        <v>736</v>
      </c>
      <c r="L930" s="800" t="s">
        <v>3761</v>
      </c>
      <c r="M930" s="2098" t="s">
        <v>738</v>
      </c>
      <c r="N930" s="2098"/>
      <c r="O930" s="2087" t="s">
        <v>738</v>
      </c>
      <c r="P930" s="2087"/>
      <c r="Q930" s="1559" t="s">
        <v>11130</v>
      </c>
      <c r="R930" s="1564">
        <v>2483</v>
      </c>
      <c r="S930" s="1559" t="s">
        <v>2225</v>
      </c>
      <c r="T930" s="1561"/>
      <c r="U930" s="1561"/>
      <c r="V930" s="1562"/>
      <c r="W930" s="1562"/>
    </row>
    <row r="931" spans="1:23" s="1328" customFormat="1" ht="11.25" customHeight="1" x14ac:dyDescent="0.2">
      <c r="A931" s="311"/>
      <c r="B931" s="311"/>
      <c r="C931" s="311"/>
      <c r="D931" s="262"/>
      <c r="E931" s="201"/>
      <c r="F931" s="201"/>
      <c r="G931" s="201"/>
      <c r="H931" s="201"/>
      <c r="I931" s="1318"/>
      <c r="J931" s="263"/>
      <c r="K931" s="263"/>
      <c r="L931" s="263"/>
      <c r="M931" s="265"/>
      <c r="N931" s="265"/>
      <c r="O931" s="265"/>
      <c r="P931" s="263"/>
      <c r="Q931" s="265"/>
      <c r="R931" s="265"/>
      <c r="S931" s="265"/>
      <c r="T931" s="266"/>
      <c r="U931" s="266"/>
      <c r="V931" s="266"/>
      <c r="W931" s="266"/>
    </row>
    <row r="932" spans="1:23" s="1309" customFormat="1" ht="11.25" customHeight="1" x14ac:dyDescent="0.2">
      <c r="A932" s="199" t="s">
        <v>639</v>
      </c>
      <c r="B932" s="199" t="s">
        <v>2721</v>
      </c>
      <c r="C932" s="199" t="s">
        <v>2721</v>
      </c>
      <c r="D932" s="1388" t="s">
        <v>2722</v>
      </c>
      <c r="E932" s="207" t="s">
        <v>2723</v>
      </c>
      <c r="F932" s="207" t="s">
        <v>683</v>
      </c>
      <c r="G932" s="207" t="s">
        <v>123</v>
      </c>
      <c r="H932" s="207" t="s">
        <v>4261</v>
      </c>
      <c r="I932" s="351"/>
      <c r="J932" s="250" t="s">
        <v>736</v>
      </c>
      <c r="K932" s="207" t="s">
        <v>32</v>
      </c>
      <c r="L932" s="205" t="s">
        <v>2334</v>
      </c>
      <c r="M932" s="1565" t="s">
        <v>738</v>
      </c>
      <c r="N932" s="1565"/>
      <c r="O932" s="1566" t="s">
        <v>738</v>
      </c>
      <c r="P932" s="1797"/>
      <c r="Q932" s="1559" t="s">
        <v>9573</v>
      </c>
      <c r="R932" s="1564">
        <v>2642</v>
      </c>
      <c r="S932" s="1567" t="s">
        <v>2225</v>
      </c>
      <c r="T932" s="1561" t="s">
        <v>4562</v>
      </c>
      <c r="U932" s="1999">
        <v>4786</v>
      </c>
      <c r="V932" s="1562"/>
      <c r="W932" s="1562"/>
    </row>
    <row r="933" spans="1:23" s="1309" customFormat="1" ht="11.25" customHeight="1" x14ac:dyDescent="0.2">
      <c r="A933" s="199" t="s">
        <v>639</v>
      </c>
      <c r="B933" s="199" t="s">
        <v>2721</v>
      </c>
      <c r="C933" s="223"/>
      <c r="D933" s="1396" t="s">
        <v>2724</v>
      </c>
      <c r="E933" s="226"/>
      <c r="F933" s="241" t="s">
        <v>683</v>
      </c>
      <c r="G933" s="241" t="s">
        <v>123</v>
      </c>
      <c r="H933" s="207" t="s">
        <v>4261</v>
      </c>
      <c r="I933" s="351"/>
      <c r="J933" s="250" t="s">
        <v>736</v>
      </c>
      <c r="K933" s="207" t="s">
        <v>32</v>
      </c>
      <c r="L933" s="243" t="s">
        <v>2515</v>
      </c>
      <c r="M933" s="1555" t="s">
        <v>738</v>
      </c>
      <c r="N933" s="1555"/>
      <c r="O933" s="1557" t="s">
        <v>738</v>
      </c>
      <c r="P933" s="1946"/>
      <c r="Q933" s="1559" t="s">
        <v>9574</v>
      </c>
      <c r="R933" s="1564">
        <v>2880</v>
      </c>
      <c r="S933" s="1559" t="s">
        <v>2225</v>
      </c>
      <c r="T933" s="1561" t="s">
        <v>4563</v>
      </c>
      <c r="U933" s="1999">
        <v>5019</v>
      </c>
      <c r="V933" s="1562"/>
      <c r="W933" s="1562"/>
    </row>
    <row r="934" spans="1:23" s="1328" customFormat="1" ht="11.25" customHeight="1" x14ac:dyDescent="0.2">
      <c r="A934" s="311"/>
      <c r="B934" s="311"/>
      <c r="C934" s="311"/>
      <c r="D934" s="262"/>
      <c r="E934" s="201"/>
      <c r="F934" s="201"/>
      <c r="G934" s="201"/>
      <c r="H934" s="201"/>
      <c r="I934" s="1318"/>
      <c r="J934" s="263"/>
      <c r="K934" s="263"/>
      <c r="L934" s="263"/>
      <c r="M934" s="265"/>
      <c r="N934" s="265"/>
      <c r="O934" s="265"/>
      <c r="P934" s="263"/>
      <c r="Q934" s="265"/>
      <c r="R934" s="265"/>
      <c r="S934" s="265"/>
      <c r="T934" s="266"/>
      <c r="U934" s="266"/>
      <c r="V934" s="266"/>
      <c r="W934" s="266"/>
    </row>
    <row r="935" spans="1:23" s="1309" customFormat="1" ht="11.25" customHeight="1" x14ac:dyDescent="0.2">
      <c r="A935" s="199" t="s">
        <v>639</v>
      </c>
      <c r="B935" s="199" t="s">
        <v>10964</v>
      </c>
      <c r="C935" s="199" t="s">
        <v>10964</v>
      </c>
      <c r="D935" s="1388" t="s">
        <v>10568</v>
      </c>
      <c r="E935" s="207" t="s">
        <v>5031</v>
      </c>
      <c r="F935" s="207" t="s">
        <v>692</v>
      </c>
      <c r="G935" s="207" t="s">
        <v>3261</v>
      </c>
      <c r="H935" s="207" t="s">
        <v>4495</v>
      </c>
      <c r="I935" s="351"/>
      <c r="J935" s="207" t="s">
        <v>1882</v>
      </c>
      <c r="K935" s="315" t="s">
        <v>1882</v>
      </c>
      <c r="L935" s="205" t="s">
        <v>2334</v>
      </c>
      <c r="M935" s="1565" t="s">
        <v>738</v>
      </c>
      <c r="N935" s="1565"/>
      <c r="O935" s="1566" t="s">
        <v>738</v>
      </c>
      <c r="P935" s="1797"/>
      <c r="Q935" s="1559" t="s">
        <v>5030</v>
      </c>
      <c r="R935" s="1564">
        <v>2133</v>
      </c>
      <c r="S935" s="1567" t="s">
        <v>2225</v>
      </c>
      <c r="T935" s="1561" t="s">
        <v>738</v>
      </c>
      <c r="U935" s="1561"/>
      <c r="V935" s="1562" t="s">
        <v>738</v>
      </c>
      <c r="W935" s="1562"/>
    </row>
    <row r="936" spans="1:23" s="1309" customFormat="1" ht="11.25" customHeight="1" x14ac:dyDescent="0.2">
      <c r="A936" s="199" t="s">
        <v>639</v>
      </c>
      <c r="B936" s="199" t="s">
        <v>10964</v>
      </c>
      <c r="C936" s="216"/>
      <c r="D936" s="1396" t="s">
        <v>10569</v>
      </c>
      <c r="E936" s="207" t="s">
        <v>5031</v>
      </c>
      <c r="F936" s="207" t="s">
        <v>692</v>
      </c>
      <c r="G936" s="207" t="s">
        <v>3261</v>
      </c>
      <c r="H936" s="207" t="s">
        <v>4495</v>
      </c>
      <c r="I936" s="351"/>
      <c r="J936" s="207" t="s">
        <v>1882</v>
      </c>
      <c r="K936" s="315" t="s">
        <v>1882</v>
      </c>
      <c r="L936" s="205" t="s">
        <v>2515</v>
      </c>
      <c r="M936" s="1565" t="s">
        <v>738</v>
      </c>
      <c r="N936" s="1565"/>
      <c r="O936" s="1566" t="s">
        <v>738</v>
      </c>
      <c r="P936" s="1797"/>
      <c r="Q936" s="1559" t="s">
        <v>5332</v>
      </c>
      <c r="R936" s="1564">
        <v>2368</v>
      </c>
      <c r="S936" s="1567" t="s">
        <v>2225</v>
      </c>
      <c r="T936" s="1561" t="s">
        <v>738</v>
      </c>
      <c r="U936" s="1561"/>
      <c r="V936" s="1562" t="s">
        <v>738</v>
      </c>
      <c r="W936" s="1562"/>
    </row>
    <row r="937" spans="1:23" s="1309" customFormat="1" ht="11.25" customHeight="1" x14ac:dyDescent="0.2">
      <c r="A937" s="199" t="s">
        <v>639</v>
      </c>
      <c r="B937" s="199" t="s">
        <v>10964</v>
      </c>
      <c r="C937" s="216"/>
      <c r="D937" s="1388" t="s">
        <v>10570</v>
      </c>
      <c r="E937" s="207" t="s">
        <v>5052</v>
      </c>
      <c r="F937" s="207" t="s">
        <v>692</v>
      </c>
      <c r="G937" s="207" t="s">
        <v>3261</v>
      </c>
      <c r="H937" s="207" t="s">
        <v>10572</v>
      </c>
      <c r="I937" s="351"/>
      <c r="J937" s="207" t="s">
        <v>1987</v>
      </c>
      <c r="K937" s="315" t="s">
        <v>1987</v>
      </c>
      <c r="L937" s="205" t="s">
        <v>2334</v>
      </c>
      <c r="M937" s="1565" t="s">
        <v>738</v>
      </c>
      <c r="N937" s="1565"/>
      <c r="O937" s="1566" t="s">
        <v>738</v>
      </c>
      <c r="P937" s="1797"/>
      <c r="Q937" s="1559" t="s">
        <v>5030</v>
      </c>
      <c r="R937" s="1564">
        <v>2133</v>
      </c>
      <c r="S937" s="1567" t="s">
        <v>2225</v>
      </c>
      <c r="T937" s="1561" t="s">
        <v>738</v>
      </c>
      <c r="U937" s="1561"/>
      <c r="V937" s="1562" t="s">
        <v>738</v>
      </c>
      <c r="W937" s="1562"/>
    </row>
    <row r="938" spans="1:23" s="1309" customFormat="1" ht="11.25" customHeight="1" x14ac:dyDescent="0.2">
      <c r="A938" s="199" t="s">
        <v>639</v>
      </c>
      <c r="B938" s="199" t="s">
        <v>10964</v>
      </c>
      <c r="C938" s="216"/>
      <c r="D938" s="1396" t="s">
        <v>10571</v>
      </c>
      <c r="E938" s="207" t="s">
        <v>5052</v>
      </c>
      <c r="F938" s="207" t="s">
        <v>692</v>
      </c>
      <c r="G938" s="207" t="s">
        <v>3261</v>
      </c>
      <c r="H938" s="207" t="s">
        <v>10572</v>
      </c>
      <c r="I938" s="351"/>
      <c r="J938" s="207" t="s">
        <v>1987</v>
      </c>
      <c r="K938" s="315" t="s">
        <v>1987</v>
      </c>
      <c r="L938" s="205" t="s">
        <v>2515</v>
      </c>
      <c r="M938" s="1565" t="s">
        <v>738</v>
      </c>
      <c r="N938" s="1565"/>
      <c r="O938" s="1566" t="s">
        <v>738</v>
      </c>
      <c r="P938" s="1797"/>
      <c r="Q938" s="1559" t="s">
        <v>5332</v>
      </c>
      <c r="R938" s="1564">
        <v>2368</v>
      </c>
      <c r="S938" s="1567" t="s">
        <v>2225</v>
      </c>
      <c r="T938" s="1561" t="s">
        <v>738</v>
      </c>
      <c r="U938" s="1561"/>
      <c r="V938" s="1562" t="s">
        <v>738</v>
      </c>
      <c r="W938" s="1562"/>
    </row>
    <row r="939" spans="1:23" s="1309" customFormat="1" ht="11.25" customHeight="1" x14ac:dyDescent="0.2">
      <c r="A939" s="199" t="s">
        <v>639</v>
      </c>
      <c r="B939" s="199" t="s">
        <v>10964</v>
      </c>
      <c r="C939" s="216"/>
      <c r="D939" s="1388" t="s">
        <v>10641</v>
      </c>
      <c r="E939" s="207" t="s">
        <v>5031</v>
      </c>
      <c r="F939" s="207" t="s">
        <v>1260</v>
      </c>
      <c r="G939" s="207" t="s">
        <v>6793</v>
      </c>
      <c r="H939" s="207" t="s">
        <v>7548</v>
      </c>
      <c r="I939" s="351"/>
      <c r="J939" s="207" t="s">
        <v>1882</v>
      </c>
      <c r="K939" s="315" t="s">
        <v>1882</v>
      </c>
      <c r="L939" s="205" t="s">
        <v>2334</v>
      </c>
      <c r="M939" s="1565" t="s">
        <v>738</v>
      </c>
      <c r="N939" s="1565"/>
      <c r="O939" s="1566" t="s">
        <v>738</v>
      </c>
      <c r="P939" s="1797"/>
      <c r="Q939" s="1559" t="s">
        <v>5142</v>
      </c>
      <c r="R939" s="1564">
        <v>2133</v>
      </c>
      <c r="S939" s="1567" t="s">
        <v>2225</v>
      </c>
      <c r="T939" s="1561" t="s">
        <v>738</v>
      </c>
      <c r="U939" s="1561"/>
      <c r="V939" s="1562" t="s">
        <v>738</v>
      </c>
      <c r="W939" s="1562"/>
    </row>
    <row r="940" spans="1:23" s="1309" customFormat="1" ht="11.25" customHeight="1" x14ac:dyDescent="0.2">
      <c r="A940" s="199" t="s">
        <v>639</v>
      </c>
      <c r="B940" s="199" t="s">
        <v>10964</v>
      </c>
      <c r="C940" s="216"/>
      <c r="D940" s="1396" t="s">
        <v>10642</v>
      </c>
      <c r="E940" s="207" t="s">
        <v>5031</v>
      </c>
      <c r="F940" s="207" t="s">
        <v>1260</v>
      </c>
      <c r="G940" s="207" t="s">
        <v>6793</v>
      </c>
      <c r="H940" s="207" t="s">
        <v>7548</v>
      </c>
      <c r="I940" s="351"/>
      <c r="J940" s="207" t="s">
        <v>1882</v>
      </c>
      <c r="K940" s="315" t="s">
        <v>1882</v>
      </c>
      <c r="L940" s="205" t="s">
        <v>2515</v>
      </c>
      <c r="M940" s="1565" t="s">
        <v>738</v>
      </c>
      <c r="N940" s="1565"/>
      <c r="O940" s="1566" t="s">
        <v>738</v>
      </c>
      <c r="P940" s="1797"/>
      <c r="Q940" s="1559" t="s">
        <v>5333</v>
      </c>
      <c r="R940" s="1564">
        <v>2368</v>
      </c>
      <c r="S940" s="1567" t="s">
        <v>2225</v>
      </c>
      <c r="T940" s="1561" t="s">
        <v>738</v>
      </c>
      <c r="U940" s="1561"/>
      <c r="V940" s="1562" t="s">
        <v>738</v>
      </c>
      <c r="W940" s="1562"/>
    </row>
    <row r="941" spans="1:23" s="1309" customFormat="1" ht="11.25" customHeight="1" x14ac:dyDescent="0.2">
      <c r="A941" s="199" t="s">
        <v>639</v>
      </c>
      <c r="B941" s="199" t="s">
        <v>10964</v>
      </c>
      <c r="C941" s="216"/>
      <c r="D941" s="1388" t="s">
        <v>10643</v>
      </c>
      <c r="E941" s="207" t="s">
        <v>7037</v>
      </c>
      <c r="F941" s="207" t="s">
        <v>1260</v>
      </c>
      <c r="G941" s="207" t="s">
        <v>6793</v>
      </c>
      <c r="H941" s="207" t="s">
        <v>10645</v>
      </c>
      <c r="I941" s="351"/>
      <c r="J941" s="207" t="s">
        <v>1987</v>
      </c>
      <c r="K941" s="315" t="s">
        <v>1987</v>
      </c>
      <c r="L941" s="205" t="s">
        <v>2334</v>
      </c>
      <c r="M941" s="1565" t="s">
        <v>738</v>
      </c>
      <c r="N941" s="1565"/>
      <c r="O941" s="1566" t="s">
        <v>738</v>
      </c>
      <c r="P941" s="1797"/>
      <c r="Q941" s="1559" t="s">
        <v>5142</v>
      </c>
      <c r="R941" s="1564">
        <v>2133</v>
      </c>
      <c r="S941" s="1567" t="s">
        <v>2225</v>
      </c>
      <c r="T941" s="1561" t="s">
        <v>738</v>
      </c>
      <c r="U941" s="1561"/>
      <c r="V941" s="1562" t="s">
        <v>738</v>
      </c>
      <c r="W941" s="1562"/>
    </row>
    <row r="942" spans="1:23" s="1309" customFormat="1" ht="11.25" customHeight="1" x14ac:dyDescent="0.2">
      <c r="A942" s="199" t="s">
        <v>639</v>
      </c>
      <c r="B942" s="199" t="s">
        <v>10964</v>
      </c>
      <c r="C942" s="216"/>
      <c r="D942" s="1396" t="s">
        <v>10644</v>
      </c>
      <c r="E942" s="207" t="s">
        <v>7037</v>
      </c>
      <c r="F942" s="207" t="s">
        <v>1260</v>
      </c>
      <c r="G942" s="207" t="s">
        <v>6793</v>
      </c>
      <c r="H942" s="207" t="s">
        <v>10645</v>
      </c>
      <c r="I942" s="351"/>
      <c r="J942" s="207" t="s">
        <v>1987</v>
      </c>
      <c r="K942" s="315" t="s">
        <v>1987</v>
      </c>
      <c r="L942" s="205" t="s">
        <v>2515</v>
      </c>
      <c r="M942" s="1565" t="s">
        <v>738</v>
      </c>
      <c r="N942" s="1565"/>
      <c r="O942" s="1566" t="s">
        <v>738</v>
      </c>
      <c r="P942" s="1797"/>
      <c r="Q942" s="1559" t="s">
        <v>5333</v>
      </c>
      <c r="R942" s="1564">
        <v>2368</v>
      </c>
      <c r="S942" s="1567" t="s">
        <v>2225</v>
      </c>
      <c r="T942" s="1561" t="s">
        <v>738</v>
      </c>
      <c r="U942" s="1561"/>
      <c r="V942" s="1562" t="s">
        <v>738</v>
      </c>
      <c r="W942" s="1562"/>
    </row>
    <row r="943" spans="1:23" s="1309" customFormat="1" ht="11.25" customHeight="1" x14ac:dyDescent="0.2">
      <c r="A943" s="199" t="s">
        <v>639</v>
      </c>
      <c r="B943" s="199" t="s">
        <v>10964</v>
      </c>
      <c r="C943" s="216"/>
      <c r="D943" s="1388" t="s">
        <v>10965</v>
      </c>
      <c r="E943" s="207" t="s">
        <v>5052</v>
      </c>
      <c r="F943" s="207" t="s">
        <v>3208</v>
      </c>
      <c r="G943" s="207" t="s">
        <v>6793</v>
      </c>
      <c r="H943" s="207" t="s">
        <v>10969</v>
      </c>
      <c r="I943" s="351"/>
      <c r="J943" s="207" t="s">
        <v>1882</v>
      </c>
      <c r="K943" s="315" t="s">
        <v>1882</v>
      </c>
      <c r="L943" s="205" t="s">
        <v>10970</v>
      </c>
      <c r="M943" s="1565" t="s">
        <v>738</v>
      </c>
      <c r="N943" s="1565"/>
      <c r="O943" s="1566" t="s">
        <v>738</v>
      </c>
      <c r="P943" s="1797"/>
      <c r="Q943" s="1559" t="s">
        <v>10967</v>
      </c>
      <c r="R943" s="1564">
        <v>2198</v>
      </c>
      <c r="S943" s="1567" t="s">
        <v>2225</v>
      </c>
      <c r="T943" s="1561" t="s">
        <v>738</v>
      </c>
      <c r="U943" s="1561"/>
      <c r="V943" s="1562" t="s">
        <v>738</v>
      </c>
      <c r="W943" s="1562"/>
    </row>
    <row r="944" spans="1:23" s="1309" customFormat="1" ht="11.25" customHeight="1" x14ac:dyDescent="0.2">
      <c r="A944" s="199" t="s">
        <v>639</v>
      </c>
      <c r="B944" s="199" t="s">
        <v>10964</v>
      </c>
      <c r="C944" s="216"/>
      <c r="D944" s="1396" t="s">
        <v>10966</v>
      </c>
      <c r="E944" s="207" t="s">
        <v>5052</v>
      </c>
      <c r="F944" s="207" t="s">
        <v>3208</v>
      </c>
      <c r="G944" s="207" t="s">
        <v>6793</v>
      </c>
      <c r="H944" s="207" t="s">
        <v>10969</v>
      </c>
      <c r="I944" s="351"/>
      <c r="J944" s="207" t="s">
        <v>1882</v>
      </c>
      <c r="K944" s="315" t="s">
        <v>1882</v>
      </c>
      <c r="L944" s="205" t="s">
        <v>3761</v>
      </c>
      <c r="M944" s="1565" t="s">
        <v>738</v>
      </c>
      <c r="N944" s="1565"/>
      <c r="O944" s="1566" t="s">
        <v>738</v>
      </c>
      <c r="P944" s="1797"/>
      <c r="Q944" s="2106" t="s">
        <v>10968</v>
      </c>
      <c r="R944" s="2107">
        <v>2498</v>
      </c>
      <c r="S944" s="1567" t="s">
        <v>2225</v>
      </c>
      <c r="T944" s="1561" t="s">
        <v>738</v>
      </c>
      <c r="U944" s="1561"/>
      <c r="V944" s="1562" t="s">
        <v>738</v>
      </c>
      <c r="W944" s="1562"/>
    </row>
    <row r="945" spans="1:23" s="1328" customFormat="1" ht="11.25" customHeight="1" x14ac:dyDescent="0.2">
      <c r="A945" s="311"/>
      <c r="B945" s="311"/>
      <c r="C945" s="311"/>
      <c r="D945" s="262"/>
      <c r="E945" s="201"/>
      <c r="F945" s="201"/>
      <c r="G945" s="201"/>
      <c r="H945" s="201"/>
      <c r="I945" s="1318"/>
      <c r="J945" s="263"/>
      <c r="K945" s="263"/>
      <c r="L945" s="263"/>
      <c r="M945" s="265"/>
      <c r="N945" s="265"/>
      <c r="O945" s="265"/>
      <c r="P945" s="263"/>
      <c r="Q945" s="265"/>
      <c r="R945" s="265"/>
      <c r="S945" s="265"/>
      <c r="T945" s="266"/>
      <c r="U945" s="266"/>
      <c r="V945" s="266"/>
      <c r="W945" s="266"/>
    </row>
    <row r="946" spans="1:23" s="1309" customFormat="1" ht="11.25" customHeight="1" x14ac:dyDescent="0.2">
      <c r="A946" s="199" t="s">
        <v>639</v>
      </c>
      <c r="B946" s="199" t="s">
        <v>5426</v>
      </c>
      <c r="C946" s="199" t="s">
        <v>5426</v>
      </c>
      <c r="D946" s="1388" t="s">
        <v>5528</v>
      </c>
      <c r="E946" s="207" t="s">
        <v>5427</v>
      </c>
      <c r="F946" s="207" t="s">
        <v>701</v>
      </c>
      <c r="G946" s="207" t="s">
        <v>235</v>
      </c>
      <c r="H946" s="207" t="s">
        <v>5561</v>
      </c>
      <c r="I946" s="351"/>
      <c r="J946" s="207" t="s">
        <v>1827</v>
      </c>
      <c r="K946" s="820" t="s">
        <v>1880</v>
      </c>
      <c r="L946" s="205" t="s">
        <v>5524</v>
      </c>
      <c r="M946" s="1565" t="s">
        <v>738</v>
      </c>
      <c r="N946" s="1565"/>
      <c r="O946" s="1566" t="s">
        <v>738</v>
      </c>
      <c r="P946" s="1797"/>
      <c r="Q946" s="1567" t="s">
        <v>738</v>
      </c>
      <c r="R946" s="1567"/>
      <c r="S946" s="1567"/>
      <c r="T946" s="1561" t="s">
        <v>5526</v>
      </c>
      <c r="U946" s="1999">
        <v>5061</v>
      </c>
      <c r="V946" s="1562"/>
      <c r="W946" s="1562"/>
    </row>
    <row r="947" spans="1:23" s="1309" customFormat="1" ht="11.25" customHeight="1" x14ac:dyDescent="0.2">
      <c r="A947" s="199" t="s">
        <v>639</v>
      </c>
      <c r="B947" s="199" t="s">
        <v>5426</v>
      </c>
      <c r="C947" s="223"/>
      <c r="D947" s="1388" t="s">
        <v>5529</v>
      </c>
      <c r="E947" s="226"/>
      <c r="F947" s="207" t="s">
        <v>701</v>
      </c>
      <c r="G947" s="207" t="s">
        <v>235</v>
      </c>
      <c r="H947" s="207" t="s">
        <v>5561</v>
      </c>
      <c r="I947" s="351"/>
      <c r="J947" s="207" t="s">
        <v>1827</v>
      </c>
      <c r="K947" s="820" t="s">
        <v>1880</v>
      </c>
      <c r="L947" s="205" t="s">
        <v>5525</v>
      </c>
      <c r="M947" s="1555" t="s">
        <v>738</v>
      </c>
      <c r="N947" s="1555"/>
      <c r="O947" s="1557" t="s">
        <v>738</v>
      </c>
      <c r="P947" s="1946"/>
      <c r="Q947" s="1559" t="s">
        <v>738</v>
      </c>
      <c r="R947" s="1559"/>
      <c r="S947" s="1559"/>
      <c r="T947" s="1561" t="s">
        <v>5527</v>
      </c>
      <c r="U947" s="1999">
        <v>5294</v>
      </c>
      <c r="V947" s="1562"/>
      <c r="W947" s="1562"/>
    </row>
    <row r="948" spans="1:23" s="1328" customFormat="1" ht="11.25" customHeight="1" x14ac:dyDescent="0.2">
      <c r="A948" s="311"/>
      <c r="B948" s="311"/>
      <c r="C948" s="311"/>
      <c r="D948" s="262"/>
      <c r="E948" s="201"/>
      <c r="F948" s="201"/>
      <c r="G948" s="201"/>
      <c r="H948" s="201"/>
      <c r="I948" s="1318"/>
      <c r="J948" s="263"/>
      <c r="K948" s="263"/>
      <c r="L948" s="263"/>
      <c r="M948" s="265"/>
      <c r="N948" s="265"/>
      <c r="O948" s="265"/>
      <c r="P948" s="263"/>
      <c r="Q948" s="265"/>
      <c r="R948" s="265"/>
      <c r="S948" s="265"/>
      <c r="T948" s="266"/>
      <c r="U948" s="266"/>
      <c r="V948" s="266"/>
      <c r="W948" s="266"/>
    </row>
    <row r="949" spans="1:23" s="1309" customFormat="1" ht="11.25" customHeight="1" x14ac:dyDescent="0.2">
      <c r="A949" s="199" t="s">
        <v>639</v>
      </c>
      <c r="B949" s="199" t="s">
        <v>6804</v>
      </c>
      <c r="C949" s="199" t="s">
        <v>6804</v>
      </c>
      <c r="D949" s="200" t="s">
        <v>6803</v>
      </c>
      <c r="E949" s="207" t="s">
        <v>6805</v>
      </c>
      <c r="F949" s="207" t="s">
        <v>239</v>
      </c>
      <c r="G949" s="207" t="s">
        <v>712</v>
      </c>
      <c r="H949" s="207" t="s">
        <v>6806</v>
      </c>
      <c r="I949" s="351"/>
      <c r="J949" s="207" t="s">
        <v>1259</v>
      </c>
      <c r="K949" s="315" t="s">
        <v>2054</v>
      </c>
      <c r="L949" s="205" t="s">
        <v>8023</v>
      </c>
      <c r="M949" s="1565" t="s">
        <v>738</v>
      </c>
      <c r="N949" s="1565"/>
      <c r="O949" s="1566" t="s">
        <v>738</v>
      </c>
      <c r="P949" s="1797"/>
      <c r="Q949" s="1559" t="s">
        <v>6807</v>
      </c>
      <c r="R949" s="1564">
        <v>2843</v>
      </c>
      <c r="S949" s="1567"/>
      <c r="T949" s="1561" t="s">
        <v>738</v>
      </c>
      <c r="U949" s="1561"/>
      <c r="V949" s="1562" t="s">
        <v>738</v>
      </c>
      <c r="W949" s="1562"/>
    </row>
    <row r="950" spans="1:23" s="1309" customFormat="1" ht="11.25" customHeight="1" x14ac:dyDescent="0.2">
      <c r="A950" s="199" t="s">
        <v>639</v>
      </c>
      <c r="B950" s="199" t="s">
        <v>6804</v>
      </c>
      <c r="C950" s="223"/>
      <c r="D950" s="200" t="s">
        <v>6803</v>
      </c>
      <c r="E950" s="207" t="s">
        <v>6799</v>
      </c>
      <c r="F950" s="207" t="s">
        <v>712</v>
      </c>
      <c r="G950" s="207" t="s">
        <v>377</v>
      </c>
      <c r="H950" s="207" t="s">
        <v>6800</v>
      </c>
      <c r="I950" s="351"/>
      <c r="J950" s="207" t="s">
        <v>1259</v>
      </c>
      <c r="K950" s="315" t="s">
        <v>2054</v>
      </c>
      <c r="L950" s="205" t="s">
        <v>8024</v>
      </c>
      <c r="M950" s="1565" t="s">
        <v>11051</v>
      </c>
      <c r="N950" s="1556">
        <v>1400</v>
      </c>
      <c r="O950" s="1566" t="s">
        <v>738</v>
      </c>
      <c r="P950" s="1797"/>
      <c r="Q950" s="1559" t="s">
        <v>6801</v>
      </c>
      <c r="R950" s="1564">
        <v>2843</v>
      </c>
      <c r="S950" s="1567"/>
      <c r="T950" s="1561" t="s">
        <v>738</v>
      </c>
      <c r="U950" s="1561"/>
      <c r="V950" s="1562" t="s">
        <v>738</v>
      </c>
      <c r="W950" s="1562"/>
    </row>
    <row r="951" spans="1:23" s="1328" customFormat="1" ht="11.25" customHeight="1" x14ac:dyDescent="0.2">
      <c r="A951" s="311"/>
      <c r="B951" s="311"/>
      <c r="C951" s="1309"/>
      <c r="D951" s="262"/>
      <c r="E951" s="201"/>
      <c r="F951" s="201"/>
      <c r="G951" s="201"/>
      <c r="H951" s="201"/>
      <c r="I951" s="1318"/>
      <c r="J951" s="263"/>
      <c r="K951" s="263"/>
      <c r="L951" s="263"/>
      <c r="M951" s="265"/>
      <c r="N951" s="265"/>
      <c r="O951" s="265"/>
      <c r="P951" s="263"/>
      <c r="Q951" s="265"/>
      <c r="R951" s="265"/>
      <c r="S951" s="265"/>
      <c r="T951" s="266"/>
      <c r="U951" s="266"/>
      <c r="V951" s="266"/>
      <c r="W951" s="266"/>
    </row>
    <row r="952" spans="1:23" s="1309" customFormat="1" ht="11.25" customHeight="1" x14ac:dyDescent="0.2">
      <c r="A952" s="199" t="s">
        <v>639</v>
      </c>
      <c r="B952" s="199" t="s">
        <v>1762</v>
      </c>
      <c r="C952" s="199" t="s">
        <v>1762</v>
      </c>
      <c r="D952" s="200" t="s">
        <v>1761</v>
      </c>
      <c r="E952" s="207" t="s">
        <v>1355</v>
      </c>
      <c r="F952" s="207" t="s">
        <v>843</v>
      </c>
      <c r="G952" s="207" t="s">
        <v>1260</v>
      </c>
      <c r="H952" s="207" t="s">
        <v>1667</v>
      </c>
      <c r="I952" s="351"/>
      <c r="J952" s="207" t="s">
        <v>32</v>
      </c>
      <c r="K952" s="315" t="s">
        <v>1213</v>
      </c>
      <c r="L952" s="205" t="s">
        <v>2668</v>
      </c>
      <c r="M952" s="1555" t="s">
        <v>8609</v>
      </c>
      <c r="N952" s="1556">
        <v>1194</v>
      </c>
      <c r="O952" s="1566" t="s">
        <v>738</v>
      </c>
      <c r="P952" s="1797"/>
      <c r="Q952" s="1559" t="s">
        <v>9575</v>
      </c>
      <c r="R952" s="1564">
        <v>2133</v>
      </c>
      <c r="S952" s="1567" t="s">
        <v>2225</v>
      </c>
      <c r="T952" s="1561" t="s">
        <v>738</v>
      </c>
      <c r="U952" s="1561"/>
      <c r="V952" s="1562" t="s">
        <v>738</v>
      </c>
      <c r="W952" s="1562"/>
    </row>
    <row r="953" spans="1:23" s="1309" customFormat="1" ht="11.25" customHeight="1" x14ac:dyDescent="0.2">
      <c r="A953" s="311"/>
      <c r="B953" s="311"/>
      <c r="C953" s="311"/>
      <c r="D953" s="262"/>
      <c r="E953" s="201"/>
      <c r="F953" s="201"/>
      <c r="G953" s="201"/>
      <c r="H953" s="201"/>
      <c r="I953" s="1318"/>
      <c r="J953" s="201"/>
      <c r="K953" s="316"/>
      <c r="L953" s="263"/>
      <c r="M953" s="265"/>
      <c r="N953" s="265"/>
      <c r="O953" s="265"/>
      <c r="P953" s="263"/>
      <c r="Q953" s="265"/>
      <c r="R953" s="265"/>
      <c r="S953" s="265"/>
      <c r="T953" s="266"/>
      <c r="U953" s="266"/>
      <c r="V953" s="266"/>
      <c r="W953" s="266"/>
    </row>
    <row r="954" spans="1:23" s="1309" customFormat="1" ht="11.25" customHeight="1" x14ac:dyDescent="0.2">
      <c r="A954" s="199" t="s">
        <v>639</v>
      </c>
      <c r="B954" s="199" t="s">
        <v>1474</v>
      </c>
      <c r="C954" s="199" t="s">
        <v>1474</v>
      </c>
      <c r="D954" s="1388" t="s">
        <v>2167</v>
      </c>
      <c r="E954" s="207" t="s">
        <v>62</v>
      </c>
      <c r="F954" s="207" t="s">
        <v>718</v>
      </c>
      <c r="G954" s="207" t="s">
        <v>123</v>
      </c>
      <c r="H954" s="207" t="s">
        <v>1666</v>
      </c>
      <c r="I954" s="351"/>
      <c r="J954" s="207" t="s">
        <v>736</v>
      </c>
      <c r="K954" s="315" t="s">
        <v>736</v>
      </c>
      <c r="L954" s="205" t="s">
        <v>2067</v>
      </c>
      <c r="M954" s="1555" t="s">
        <v>8610</v>
      </c>
      <c r="N954" s="1556">
        <v>1373</v>
      </c>
      <c r="O954" s="1566" t="s">
        <v>738</v>
      </c>
      <c r="P954" s="1797"/>
      <c r="Q954" s="1559" t="s">
        <v>9576</v>
      </c>
      <c r="R954" s="1564">
        <v>2521</v>
      </c>
      <c r="S954" s="1567"/>
      <c r="T954" s="1561" t="s">
        <v>738</v>
      </c>
      <c r="U954" s="1561"/>
      <c r="V954" s="1562" t="s">
        <v>738</v>
      </c>
      <c r="W954" s="1562"/>
    </row>
    <row r="955" spans="1:23" s="1309" customFormat="1" ht="11.25" customHeight="1" x14ac:dyDescent="0.2">
      <c r="A955" s="199" t="s">
        <v>639</v>
      </c>
      <c r="B955" s="199" t="s">
        <v>1474</v>
      </c>
      <c r="C955" s="223"/>
      <c r="D955" s="1396" t="s">
        <v>2168</v>
      </c>
      <c r="E955" s="241" t="s">
        <v>62</v>
      </c>
      <c r="F955" s="241" t="s">
        <v>718</v>
      </c>
      <c r="G955" s="241" t="s">
        <v>123</v>
      </c>
      <c r="H955" s="241" t="s">
        <v>1666</v>
      </c>
      <c r="I955" s="351"/>
      <c r="J955" s="241" t="s">
        <v>736</v>
      </c>
      <c r="K955" s="350" t="s">
        <v>736</v>
      </c>
      <c r="L955" s="243" t="s">
        <v>960</v>
      </c>
      <c r="M955" s="1555" t="s">
        <v>8611</v>
      </c>
      <c r="N955" s="1556">
        <v>1611</v>
      </c>
      <c r="O955" s="1557" t="s">
        <v>738</v>
      </c>
      <c r="P955" s="1946"/>
      <c r="Q955" s="1559" t="s">
        <v>9577</v>
      </c>
      <c r="R955" s="1564">
        <v>2768</v>
      </c>
      <c r="S955" s="1559"/>
      <c r="T955" s="1561" t="s">
        <v>738</v>
      </c>
      <c r="U955" s="1561"/>
      <c r="V955" s="1562" t="s">
        <v>738</v>
      </c>
      <c r="W955" s="1562"/>
    </row>
    <row r="956" spans="1:23" s="1309" customFormat="1" ht="11.25" customHeight="1" x14ac:dyDescent="0.2">
      <c r="A956" s="311"/>
      <c r="B956" s="311"/>
      <c r="C956" s="311"/>
      <c r="D956" s="254"/>
      <c r="E956" s="255"/>
      <c r="F956" s="255"/>
      <c r="G956" s="255"/>
      <c r="H956" s="255"/>
      <c r="I956" s="1318"/>
      <c r="J956" s="256"/>
      <c r="K956" s="256"/>
      <c r="L956" s="256"/>
      <c r="M956" s="257"/>
      <c r="N956" s="257"/>
      <c r="O956" s="257"/>
      <c r="P956" s="256"/>
      <c r="Q956" s="257"/>
      <c r="R956" s="257"/>
      <c r="S956" s="257"/>
      <c r="T956" s="258"/>
      <c r="U956" s="258"/>
      <c r="V956" s="258"/>
      <c r="W956" s="258"/>
    </row>
    <row r="957" spans="1:23" s="1309" customFormat="1" ht="11.25" customHeight="1" x14ac:dyDescent="0.2">
      <c r="A957" s="199" t="s">
        <v>639</v>
      </c>
      <c r="B957" s="199" t="s">
        <v>4037</v>
      </c>
      <c r="C957" s="199" t="s">
        <v>4037</v>
      </c>
      <c r="D957" s="1388" t="s">
        <v>2887</v>
      </c>
      <c r="E957" s="207" t="s">
        <v>2664</v>
      </c>
      <c r="F957" s="207" t="s">
        <v>1824</v>
      </c>
      <c r="G957" s="207" t="s">
        <v>1825</v>
      </c>
      <c r="H957" s="207" t="s">
        <v>3044</v>
      </c>
      <c r="I957" s="351"/>
      <c r="J957" s="207" t="s">
        <v>736</v>
      </c>
      <c r="K957" s="315" t="s">
        <v>736</v>
      </c>
      <c r="L957" s="205" t="s">
        <v>2334</v>
      </c>
      <c r="M957" s="1565" t="s">
        <v>738</v>
      </c>
      <c r="N957" s="1565"/>
      <c r="O957" s="1566" t="s">
        <v>738</v>
      </c>
      <c r="P957" s="1797"/>
      <c r="Q957" s="1559" t="s">
        <v>2886</v>
      </c>
      <c r="R957" s="1564">
        <v>2198</v>
      </c>
      <c r="S957" s="1567" t="s">
        <v>2225</v>
      </c>
      <c r="T957" s="1561" t="s">
        <v>738</v>
      </c>
      <c r="U957" s="1561"/>
      <c r="V957" s="1562" t="s">
        <v>738</v>
      </c>
      <c r="W957" s="1562"/>
    </row>
    <row r="958" spans="1:23" s="1309" customFormat="1" ht="11.25" customHeight="1" x14ac:dyDescent="0.2">
      <c r="A958" s="199" t="s">
        <v>639</v>
      </c>
      <c r="B958" s="199" t="s">
        <v>4037</v>
      </c>
      <c r="C958" s="216"/>
      <c r="D958" s="1388" t="s">
        <v>2888</v>
      </c>
      <c r="E958" s="226"/>
      <c r="F958" s="241" t="s">
        <v>1824</v>
      </c>
      <c r="G958" s="241" t="s">
        <v>1825</v>
      </c>
      <c r="H958" s="241" t="s">
        <v>3044</v>
      </c>
      <c r="I958" s="351"/>
      <c r="J958" s="241" t="s">
        <v>736</v>
      </c>
      <c r="K958" s="350" t="s">
        <v>736</v>
      </c>
      <c r="L958" s="243" t="s">
        <v>2515</v>
      </c>
      <c r="M958" s="1555" t="s">
        <v>738</v>
      </c>
      <c r="N958" s="1555"/>
      <c r="O958" s="1557" t="s">
        <v>738</v>
      </c>
      <c r="P958" s="1946"/>
      <c r="Q958" s="1559" t="s">
        <v>9578</v>
      </c>
      <c r="R958" s="1564">
        <v>2483</v>
      </c>
      <c r="S958" s="1559" t="s">
        <v>2225</v>
      </c>
      <c r="T958" s="1561" t="s">
        <v>738</v>
      </c>
      <c r="U958" s="1561"/>
      <c r="V958" s="1562" t="s">
        <v>738</v>
      </c>
      <c r="W958" s="1562"/>
    </row>
    <row r="959" spans="1:23" s="1309" customFormat="1" ht="11.25" customHeight="1" x14ac:dyDescent="0.2">
      <c r="A959" s="199" t="s">
        <v>639</v>
      </c>
      <c r="B959" s="199" t="s">
        <v>4037</v>
      </c>
      <c r="C959" s="216"/>
      <c r="D959" s="2096" t="s">
        <v>11135</v>
      </c>
      <c r="E959" s="2090" t="s">
        <v>2664</v>
      </c>
      <c r="F959" s="2090" t="s">
        <v>235</v>
      </c>
      <c r="G959" s="2090" t="s">
        <v>1075</v>
      </c>
      <c r="H959" s="2090" t="s">
        <v>3044</v>
      </c>
      <c r="I959" s="2091"/>
      <c r="J959" s="2090" t="s">
        <v>1212</v>
      </c>
      <c r="K959" s="2099" t="s">
        <v>1978</v>
      </c>
      <c r="L959" s="2100" t="s">
        <v>2334</v>
      </c>
      <c r="M959" s="2094" t="s">
        <v>738</v>
      </c>
      <c r="N959" s="2094"/>
      <c r="O959" s="2101" t="s">
        <v>738</v>
      </c>
      <c r="P959" s="2101"/>
      <c r="Q959" s="1559" t="s">
        <v>11133</v>
      </c>
      <c r="R959" s="1564">
        <v>2198</v>
      </c>
      <c r="S959" s="1567" t="s">
        <v>2225</v>
      </c>
      <c r="T959" s="1561"/>
      <c r="U959" s="1561"/>
      <c r="V959" s="1562"/>
      <c r="W959" s="1562"/>
    </row>
    <row r="960" spans="1:23" s="1309" customFormat="1" ht="11.25" customHeight="1" x14ac:dyDescent="0.2">
      <c r="A960" s="199" t="s">
        <v>639</v>
      </c>
      <c r="B960" s="199" t="s">
        <v>4037</v>
      </c>
      <c r="C960" s="216"/>
      <c r="D960" s="2097" t="s">
        <v>11136</v>
      </c>
      <c r="E960" s="2102"/>
      <c r="F960" s="798" t="s">
        <v>235</v>
      </c>
      <c r="G960" s="798" t="s">
        <v>1075</v>
      </c>
      <c r="H960" s="798" t="s">
        <v>3044</v>
      </c>
      <c r="I960" s="2091"/>
      <c r="J960" s="798" t="s">
        <v>1212</v>
      </c>
      <c r="K960" s="2103" t="s">
        <v>1978</v>
      </c>
      <c r="L960" s="800" t="s">
        <v>2515</v>
      </c>
      <c r="M960" s="2098" t="s">
        <v>738</v>
      </c>
      <c r="N960" s="2098"/>
      <c r="O960" s="2087" t="s">
        <v>738</v>
      </c>
      <c r="P960" s="2087"/>
      <c r="Q960" s="1559" t="s">
        <v>11134</v>
      </c>
      <c r="R960" s="1564">
        <v>2483</v>
      </c>
      <c r="S960" s="1559" t="s">
        <v>2225</v>
      </c>
      <c r="T960" s="1561"/>
      <c r="U960" s="1561"/>
      <c r="V960" s="1562"/>
      <c r="W960" s="1562"/>
    </row>
    <row r="961" spans="1:23" s="1309" customFormat="1" ht="11.25" customHeight="1" x14ac:dyDescent="0.2">
      <c r="A961" s="199" t="s">
        <v>639</v>
      </c>
      <c r="B961" s="199" t="s">
        <v>4037</v>
      </c>
      <c r="C961" s="216"/>
      <c r="D961" s="1388" t="s">
        <v>3869</v>
      </c>
      <c r="E961" s="207" t="s">
        <v>3379</v>
      </c>
      <c r="F961" s="207" t="s">
        <v>3208</v>
      </c>
      <c r="G961" s="207" t="s">
        <v>2063</v>
      </c>
      <c r="H961" s="207" t="s">
        <v>3044</v>
      </c>
      <c r="I961" s="351"/>
      <c r="J961" s="207" t="s">
        <v>1878</v>
      </c>
      <c r="K961" s="315" t="s">
        <v>1213</v>
      </c>
      <c r="L961" s="205" t="s">
        <v>2334</v>
      </c>
      <c r="M961" s="1555" t="s">
        <v>8606</v>
      </c>
      <c r="N961" s="1556">
        <v>1344</v>
      </c>
      <c r="O961" s="1557" t="s">
        <v>9158</v>
      </c>
      <c r="P961" s="1558">
        <v>1673</v>
      </c>
      <c r="Q961" s="1559" t="s">
        <v>9570</v>
      </c>
      <c r="R961" s="1564">
        <v>2133</v>
      </c>
      <c r="S961" s="1567" t="s">
        <v>2225</v>
      </c>
      <c r="T961" s="1561" t="s">
        <v>738</v>
      </c>
      <c r="U961" s="1561"/>
      <c r="V961" s="1562" t="s">
        <v>738</v>
      </c>
      <c r="W961" s="1562"/>
    </row>
    <row r="962" spans="1:23" s="1309" customFormat="1" ht="11.25" customHeight="1" x14ac:dyDescent="0.2">
      <c r="A962" s="199" t="s">
        <v>639</v>
      </c>
      <c r="B962" s="199" t="s">
        <v>4037</v>
      </c>
      <c r="C962" s="216"/>
      <c r="D962" s="1388" t="s">
        <v>3870</v>
      </c>
      <c r="E962" s="226"/>
      <c r="F962" s="207" t="s">
        <v>3208</v>
      </c>
      <c r="G962" s="207" t="s">
        <v>2063</v>
      </c>
      <c r="H962" s="241" t="s">
        <v>3044</v>
      </c>
      <c r="I962" s="351"/>
      <c r="J962" s="207" t="s">
        <v>1878</v>
      </c>
      <c r="K962" s="315" t="s">
        <v>1213</v>
      </c>
      <c r="L962" s="243" t="s">
        <v>2515</v>
      </c>
      <c r="M962" s="1555" t="s">
        <v>8607</v>
      </c>
      <c r="N962" s="1556">
        <v>1630</v>
      </c>
      <c r="O962" s="1557" t="s">
        <v>9159</v>
      </c>
      <c r="P962" s="1558">
        <v>1962</v>
      </c>
      <c r="Q962" s="1559" t="s">
        <v>9571</v>
      </c>
      <c r="R962" s="1564">
        <v>2416</v>
      </c>
      <c r="S962" s="1559" t="s">
        <v>2225</v>
      </c>
      <c r="T962" s="1561" t="s">
        <v>738</v>
      </c>
      <c r="U962" s="1561"/>
      <c r="V962" s="1562" t="s">
        <v>738</v>
      </c>
      <c r="W962" s="1562"/>
    </row>
    <row r="963" spans="1:23" s="1309" customFormat="1" ht="11.25" customHeight="1" x14ac:dyDescent="0.2">
      <c r="A963" s="199" t="s">
        <v>639</v>
      </c>
      <c r="B963" s="199" t="s">
        <v>4037</v>
      </c>
      <c r="C963" s="216"/>
      <c r="D963" s="2096" t="s">
        <v>11137</v>
      </c>
      <c r="E963" s="2090" t="s">
        <v>3379</v>
      </c>
      <c r="F963" s="2090" t="s">
        <v>235</v>
      </c>
      <c r="G963" s="2090" t="s">
        <v>1085</v>
      </c>
      <c r="H963" s="798" t="s">
        <v>3044</v>
      </c>
      <c r="I963" s="2091"/>
      <c r="J963" s="2092" t="s">
        <v>1878</v>
      </c>
      <c r="K963" s="2090" t="s">
        <v>1213</v>
      </c>
      <c r="L963" s="2093" t="s">
        <v>2334</v>
      </c>
      <c r="M963" s="2094" t="s">
        <v>738</v>
      </c>
      <c r="N963" s="2094"/>
      <c r="O963" s="2087" t="s">
        <v>738</v>
      </c>
      <c r="P963" s="2087"/>
      <c r="Q963" s="1559" t="s">
        <v>11125</v>
      </c>
      <c r="R963" s="1564">
        <v>2198</v>
      </c>
      <c r="S963" s="1567" t="s">
        <v>2225</v>
      </c>
      <c r="T963" s="1561"/>
      <c r="U963" s="1561"/>
      <c r="V963" s="1562"/>
      <c r="W963" s="1562"/>
    </row>
    <row r="964" spans="1:23" s="1309" customFormat="1" ht="11.25" customHeight="1" x14ac:dyDescent="0.2">
      <c r="A964" s="199" t="s">
        <v>639</v>
      </c>
      <c r="B964" s="199" t="s">
        <v>4037</v>
      </c>
      <c r="C964" s="216"/>
      <c r="D964" s="2097" t="s">
        <v>11138</v>
      </c>
      <c r="E964" s="2102"/>
      <c r="F964" s="798" t="s">
        <v>235</v>
      </c>
      <c r="G964" s="798" t="s">
        <v>1085</v>
      </c>
      <c r="H964" s="798" t="s">
        <v>3044</v>
      </c>
      <c r="I964" s="2091"/>
      <c r="J964" s="799" t="s">
        <v>1878</v>
      </c>
      <c r="K964" s="798" t="s">
        <v>1213</v>
      </c>
      <c r="L964" s="800" t="s">
        <v>2515</v>
      </c>
      <c r="M964" s="2098" t="s">
        <v>738</v>
      </c>
      <c r="N964" s="2098"/>
      <c r="O964" s="2087" t="s">
        <v>738</v>
      </c>
      <c r="P964" s="2087"/>
      <c r="Q964" s="1559" t="s">
        <v>11126</v>
      </c>
      <c r="R964" s="1564">
        <v>2483</v>
      </c>
      <c r="S964" s="1559" t="s">
        <v>2225</v>
      </c>
      <c r="T964" s="1561"/>
      <c r="U964" s="1561"/>
      <c r="V964" s="1562"/>
      <c r="W964" s="1562"/>
    </row>
    <row r="965" spans="1:23" s="1309" customFormat="1" ht="11.25" customHeight="1" x14ac:dyDescent="0.2">
      <c r="A965" s="311"/>
      <c r="B965" s="311"/>
      <c r="C965" s="311"/>
      <c r="D965" s="262"/>
      <c r="E965" s="201"/>
      <c r="F965" s="255"/>
      <c r="G965" s="255"/>
      <c r="H965" s="255"/>
      <c r="I965" s="1318"/>
      <c r="J965" s="256"/>
      <c r="K965" s="256"/>
      <c r="L965" s="263"/>
      <c r="M965" s="257"/>
      <c r="N965" s="257"/>
      <c r="O965" s="257"/>
      <c r="P965" s="256"/>
      <c r="Q965" s="257"/>
      <c r="R965" s="257"/>
      <c r="S965" s="257"/>
      <c r="T965" s="258"/>
      <c r="U965" s="258"/>
      <c r="V965" s="258"/>
      <c r="W965" s="258"/>
    </row>
    <row r="966" spans="1:23" s="1309" customFormat="1" ht="11.25" customHeight="1" x14ac:dyDescent="0.2">
      <c r="A966" s="199" t="s">
        <v>639</v>
      </c>
      <c r="B966" s="199" t="s">
        <v>3582</v>
      </c>
      <c r="C966" s="199" t="s">
        <v>3332</v>
      </c>
      <c r="D966" s="1388" t="s">
        <v>4765</v>
      </c>
      <c r="E966" s="207" t="s">
        <v>3017</v>
      </c>
      <c r="F966" s="207" t="s">
        <v>692</v>
      </c>
      <c r="G966" s="207" t="s">
        <v>235</v>
      </c>
      <c r="H966" s="207" t="s">
        <v>4261</v>
      </c>
      <c r="I966" s="351"/>
      <c r="J966" s="451" t="s">
        <v>32</v>
      </c>
      <c r="K966" s="451" t="s">
        <v>32</v>
      </c>
      <c r="L966" s="205" t="s">
        <v>2334</v>
      </c>
      <c r="M966" s="1565" t="s">
        <v>738</v>
      </c>
      <c r="N966" s="1565"/>
      <c r="O966" s="1566" t="s">
        <v>738</v>
      </c>
      <c r="P966" s="1797"/>
      <c r="Q966" s="1559" t="s">
        <v>4763</v>
      </c>
      <c r="R966" s="1564">
        <v>2642</v>
      </c>
      <c r="S966" s="1567" t="s">
        <v>2225</v>
      </c>
      <c r="T966" s="1561" t="s">
        <v>738</v>
      </c>
      <c r="U966" s="1561"/>
      <c r="V966" s="1562" t="s">
        <v>738</v>
      </c>
      <c r="W966" s="1562"/>
    </row>
    <row r="967" spans="1:23" s="1309" customFormat="1" ht="11.25" customHeight="1" x14ac:dyDescent="0.2">
      <c r="A967" s="199" t="s">
        <v>639</v>
      </c>
      <c r="B967" s="199" t="s">
        <v>3582</v>
      </c>
      <c r="C967" s="216"/>
      <c r="D967" s="1388" t="s">
        <v>4766</v>
      </c>
      <c r="E967" s="217"/>
      <c r="F967" s="207" t="s">
        <v>692</v>
      </c>
      <c r="G967" s="207" t="s">
        <v>235</v>
      </c>
      <c r="H967" s="207" t="s">
        <v>4261</v>
      </c>
      <c r="I967" s="351"/>
      <c r="J967" s="451" t="s">
        <v>32</v>
      </c>
      <c r="K967" s="451" t="s">
        <v>32</v>
      </c>
      <c r="L967" s="243" t="s">
        <v>2515</v>
      </c>
      <c r="M967" s="1555" t="s">
        <v>738</v>
      </c>
      <c r="N967" s="1555"/>
      <c r="O967" s="1557" t="s">
        <v>738</v>
      </c>
      <c r="P967" s="1946"/>
      <c r="Q967" s="1559" t="s">
        <v>4764</v>
      </c>
      <c r="R967" s="1564">
        <v>2880</v>
      </c>
      <c r="S967" s="1559" t="s">
        <v>2225</v>
      </c>
      <c r="T967" s="1561" t="s">
        <v>738</v>
      </c>
      <c r="U967" s="1561"/>
      <c r="V967" s="1562" t="s">
        <v>738</v>
      </c>
      <c r="W967" s="1562"/>
    </row>
    <row r="968" spans="1:23" s="1309" customFormat="1" ht="11.25" customHeight="1" x14ac:dyDescent="0.2">
      <c r="A968" s="199" t="s">
        <v>639</v>
      </c>
      <c r="B968" s="199" t="s">
        <v>3582</v>
      </c>
      <c r="C968" s="216"/>
      <c r="D968" s="1388" t="s">
        <v>4767</v>
      </c>
      <c r="E968" s="217"/>
      <c r="F968" s="207" t="s">
        <v>692</v>
      </c>
      <c r="G968" s="207" t="s">
        <v>235</v>
      </c>
      <c r="H968" s="207" t="s">
        <v>4261</v>
      </c>
      <c r="I968" s="351"/>
      <c r="J968" s="451" t="s">
        <v>32</v>
      </c>
      <c r="K968" s="451" t="s">
        <v>32</v>
      </c>
      <c r="L968" s="205" t="s">
        <v>2334</v>
      </c>
      <c r="M968" s="1565" t="s">
        <v>738</v>
      </c>
      <c r="N968" s="1565"/>
      <c r="O968" s="1566" t="s">
        <v>738</v>
      </c>
      <c r="P968" s="1797"/>
      <c r="Q968" s="1559" t="s">
        <v>3333</v>
      </c>
      <c r="R968" s="1564">
        <v>2642</v>
      </c>
      <c r="S968" s="1567" t="s">
        <v>2225</v>
      </c>
      <c r="T968" s="1561" t="s">
        <v>738</v>
      </c>
      <c r="U968" s="1561"/>
      <c r="V968" s="1562"/>
      <c r="W968" s="1562"/>
    </row>
    <row r="969" spans="1:23" s="1309" customFormat="1" ht="11.25" customHeight="1" x14ac:dyDescent="0.2">
      <c r="A969" s="199" t="s">
        <v>639</v>
      </c>
      <c r="B969" s="199" t="s">
        <v>3582</v>
      </c>
      <c r="C969" s="216"/>
      <c r="D969" s="1388" t="s">
        <v>4768</v>
      </c>
      <c r="E969" s="226"/>
      <c r="F969" s="207" t="s">
        <v>692</v>
      </c>
      <c r="G969" s="207" t="s">
        <v>235</v>
      </c>
      <c r="H969" s="207" t="s">
        <v>4261</v>
      </c>
      <c r="I969" s="351"/>
      <c r="J969" s="451" t="s">
        <v>32</v>
      </c>
      <c r="K969" s="451" t="s">
        <v>32</v>
      </c>
      <c r="L969" s="243" t="s">
        <v>2515</v>
      </c>
      <c r="M969" s="1555" t="s">
        <v>738</v>
      </c>
      <c r="N969" s="1555"/>
      <c r="O969" s="1557" t="s">
        <v>738</v>
      </c>
      <c r="P969" s="1946"/>
      <c r="Q969" s="1559" t="s">
        <v>3334</v>
      </c>
      <c r="R969" s="1564">
        <v>2880</v>
      </c>
      <c r="S969" s="1559" t="s">
        <v>2225</v>
      </c>
      <c r="T969" s="1561" t="s">
        <v>738</v>
      </c>
      <c r="U969" s="1561"/>
      <c r="V969" s="1562"/>
      <c r="W969" s="1562"/>
    </row>
    <row r="970" spans="1:23" s="1309" customFormat="1" ht="11.25" customHeight="1" x14ac:dyDescent="0.2">
      <c r="A970" s="199" t="s">
        <v>639</v>
      </c>
      <c r="B970" s="199" t="s">
        <v>3582</v>
      </c>
      <c r="C970" s="216"/>
      <c r="D970" s="1388" t="s">
        <v>5545</v>
      </c>
      <c r="E970" s="207" t="s">
        <v>3248</v>
      </c>
      <c r="F970" s="207" t="s">
        <v>683</v>
      </c>
      <c r="G970" s="207" t="s">
        <v>123</v>
      </c>
      <c r="H970" s="207" t="s">
        <v>4261</v>
      </c>
      <c r="I970" s="351"/>
      <c r="J970" s="250" t="s">
        <v>736</v>
      </c>
      <c r="K970" s="207" t="s">
        <v>32</v>
      </c>
      <c r="L970" s="205" t="s">
        <v>2334</v>
      </c>
      <c r="M970" s="1565" t="s">
        <v>738</v>
      </c>
      <c r="N970" s="1565"/>
      <c r="O970" s="1566" t="s">
        <v>738</v>
      </c>
      <c r="P970" s="1797"/>
      <c r="Q970" s="1559" t="s">
        <v>9573</v>
      </c>
      <c r="R970" s="1564">
        <v>2642</v>
      </c>
      <c r="S970" s="1567" t="s">
        <v>2225</v>
      </c>
      <c r="T970" s="1561" t="s">
        <v>4562</v>
      </c>
      <c r="U970" s="1999">
        <v>4786</v>
      </c>
      <c r="V970" s="1562"/>
      <c r="W970" s="1562"/>
    </row>
    <row r="971" spans="1:23" s="1309" customFormat="1" ht="11.25" customHeight="1" x14ac:dyDescent="0.2">
      <c r="A971" s="199" t="s">
        <v>639</v>
      </c>
      <c r="B971" s="199" t="s">
        <v>3582</v>
      </c>
      <c r="C971" s="223"/>
      <c r="D971" s="1396" t="s">
        <v>5546</v>
      </c>
      <c r="E971" s="226"/>
      <c r="F971" s="241" t="s">
        <v>683</v>
      </c>
      <c r="G971" s="241" t="s">
        <v>123</v>
      </c>
      <c r="H971" s="207" t="s">
        <v>4261</v>
      </c>
      <c r="I971" s="351"/>
      <c r="J971" s="250" t="s">
        <v>736</v>
      </c>
      <c r="K971" s="207" t="s">
        <v>32</v>
      </c>
      <c r="L971" s="243" t="s">
        <v>2515</v>
      </c>
      <c r="M971" s="1555" t="s">
        <v>738</v>
      </c>
      <c r="N971" s="1555"/>
      <c r="O971" s="1557" t="s">
        <v>738</v>
      </c>
      <c r="P971" s="1946"/>
      <c r="Q971" s="1559" t="s">
        <v>9574</v>
      </c>
      <c r="R971" s="1564">
        <v>2880</v>
      </c>
      <c r="S971" s="1559" t="s">
        <v>2225</v>
      </c>
      <c r="T971" s="1561" t="s">
        <v>4563</v>
      </c>
      <c r="U971" s="1999">
        <v>5019</v>
      </c>
      <c r="V971" s="1562"/>
      <c r="W971" s="1562"/>
    </row>
    <row r="972" spans="1:23" s="1309" customFormat="1" ht="11.25" customHeight="1" x14ac:dyDescent="0.2">
      <c r="A972" s="311"/>
      <c r="B972" s="311"/>
      <c r="C972" s="311"/>
      <c r="D972" s="262"/>
      <c r="E972" s="201"/>
      <c r="F972" s="255"/>
      <c r="G972" s="255"/>
      <c r="H972" s="255"/>
      <c r="I972" s="1318"/>
      <c r="J972" s="256"/>
      <c r="K972" s="256"/>
      <c r="L972" s="263"/>
      <c r="M972" s="257"/>
      <c r="N972" s="257"/>
      <c r="O972" s="257"/>
      <c r="P972" s="256"/>
      <c r="Q972" s="257"/>
      <c r="R972" s="257"/>
      <c r="S972" s="257"/>
      <c r="T972" s="258"/>
      <c r="U972" s="258"/>
      <c r="V972" s="258"/>
      <c r="W972" s="258"/>
    </row>
    <row r="973" spans="1:23" s="1309" customFormat="1" ht="11.25" customHeight="1" x14ac:dyDescent="0.2">
      <c r="A973" s="199" t="s">
        <v>639</v>
      </c>
      <c r="B973" s="199" t="s">
        <v>10889</v>
      </c>
      <c r="C973" s="199" t="s">
        <v>10889</v>
      </c>
      <c r="D973" s="200" t="s">
        <v>4822</v>
      </c>
      <c r="E973" s="207" t="s">
        <v>5201</v>
      </c>
      <c r="F973" s="207" t="s">
        <v>709</v>
      </c>
      <c r="G973" s="207" t="s">
        <v>3470</v>
      </c>
      <c r="H973" s="207" t="s">
        <v>4494</v>
      </c>
      <c r="I973" s="351"/>
      <c r="J973" s="207" t="s">
        <v>1882</v>
      </c>
      <c r="K973" s="315" t="s">
        <v>1878</v>
      </c>
      <c r="L973" s="205" t="s">
        <v>5398</v>
      </c>
      <c r="M973" s="1565" t="s">
        <v>738</v>
      </c>
      <c r="N973" s="1565"/>
      <c r="O973" s="1566" t="s">
        <v>738</v>
      </c>
      <c r="P973" s="1797"/>
      <c r="Q973" s="1559" t="s">
        <v>10890</v>
      </c>
      <c r="R973" s="1564">
        <v>2198</v>
      </c>
      <c r="S973" s="1567" t="s">
        <v>2225</v>
      </c>
      <c r="T973" s="1561" t="s">
        <v>738</v>
      </c>
      <c r="U973" s="1561"/>
      <c r="V973" s="1562" t="s">
        <v>738</v>
      </c>
      <c r="W973" s="1562"/>
    </row>
    <row r="974" spans="1:23" s="1309" customFormat="1" ht="11.25" customHeight="1" x14ac:dyDescent="0.2">
      <c r="A974" s="311"/>
      <c r="B974" s="311"/>
      <c r="C974" s="311"/>
      <c r="D974" s="262"/>
      <c r="E974" s="201"/>
      <c r="F974" s="201"/>
      <c r="G974" s="201"/>
      <c r="H974" s="201"/>
      <c r="I974" s="1318"/>
      <c r="J974" s="263"/>
      <c r="K974" s="263"/>
      <c r="L974" s="263"/>
      <c r="M974" s="265"/>
      <c r="N974" s="265"/>
      <c r="O974" s="265"/>
      <c r="P974" s="263"/>
      <c r="Q974" s="257"/>
      <c r="R974" s="257"/>
      <c r="S974" s="265"/>
      <c r="T974" s="258"/>
      <c r="U974" s="258"/>
      <c r="V974" s="258"/>
      <c r="W974" s="258"/>
    </row>
    <row r="975" spans="1:23" s="1309" customFormat="1" ht="11.25" customHeight="1" x14ac:dyDescent="0.2">
      <c r="A975" s="199" t="s">
        <v>639</v>
      </c>
      <c r="B975" s="199" t="s">
        <v>7176</v>
      </c>
      <c r="C975" s="199" t="s">
        <v>7176</v>
      </c>
      <c r="D975" s="200" t="s">
        <v>7177</v>
      </c>
      <c r="E975" s="207" t="s">
        <v>7178</v>
      </c>
      <c r="F975" s="207" t="s">
        <v>1767</v>
      </c>
      <c r="G975" s="207" t="s">
        <v>716</v>
      </c>
      <c r="H975" s="207" t="s">
        <v>5083</v>
      </c>
      <c r="I975" s="351"/>
      <c r="J975" s="207" t="s">
        <v>1978</v>
      </c>
      <c r="K975" s="315" t="s">
        <v>1978</v>
      </c>
      <c r="L975" s="205" t="s">
        <v>6802</v>
      </c>
      <c r="M975" s="1565" t="s">
        <v>738</v>
      </c>
      <c r="N975" s="1565"/>
      <c r="O975" s="1566" t="s">
        <v>738</v>
      </c>
      <c r="P975" s="1797"/>
      <c r="Q975" s="1559" t="s">
        <v>7179</v>
      </c>
      <c r="R975" s="1564">
        <v>2843</v>
      </c>
      <c r="S975" s="1567"/>
      <c r="T975" s="1561" t="s">
        <v>738</v>
      </c>
      <c r="U975" s="1561"/>
      <c r="V975" s="1562"/>
      <c r="W975" s="1562"/>
    </row>
    <row r="976" spans="1:23" s="1309" customFormat="1" ht="11.25" customHeight="1" x14ac:dyDescent="0.2">
      <c r="A976" s="311"/>
      <c r="B976" s="311"/>
      <c r="C976" s="311"/>
      <c r="D976" s="262"/>
      <c r="E976" s="201"/>
      <c r="F976" s="255"/>
      <c r="G976" s="255"/>
      <c r="H976" s="255"/>
      <c r="I976" s="1318"/>
      <c r="J976" s="256"/>
      <c r="K976" s="256"/>
      <c r="L976" s="263"/>
      <c r="M976" s="257"/>
      <c r="N976" s="257"/>
      <c r="O976" s="257"/>
      <c r="P976" s="256"/>
      <c r="Q976" s="257"/>
      <c r="R976" s="257"/>
      <c r="S976" s="257"/>
      <c r="T976" s="258"/>
      <c r="U976" s="258"/>
      <c r="V976" s="258"/>
      <c r="W976" s="258"/>
    </row>
    <row r="977" spans="1:23" s="1309" customFormat="1" ht="11.25" customHeight="1" x14ac:dyDescent="0.2">
      <c r="A977" s="199" t="s">
        <v>639</v>
      </c>
      <c r="B977" s="199" t="s">
        <v>780</v>
      </c>
      <c r="C977" s="199" t="s">
        <v>780</v>
      </c>
      <c r="D977" s="200"/>
      <c r="E977" s="207" t="s">
        <v>2015</v>
      </c>
      <c r="F977" s="241" t="s">
        <v>1654</v>
      </c>
      <c r="G977" s="241" t="s">
        <v>3016</v>
      </c>
      <c r="H977" s="241" t="s">
        <v>3015</v>
      </c>
      <c r="I977" s="351"/>
      <c r="J977" s="242" t="s">
        <v>1878</v>
      </c>
      <c r="K977" s="242" t="s">
        <v>50</v>
      </c>
      <c r="L977" s="205" t="s">
        <v>2609</v>
      </c>
      <c r="M977" s="1555" t="s">
        <v>8612</v>
      </c>
      <c r="N977" s="1556">
        <v>995</v>
      </c>
      <c r="O977" s="1557" t="s">
        <v>738</v>
      </c>
      <c r="P977" s="1946"/>
      <c r="Q977" s="1559" t="s">
        <v>9579</v>
      </c>
      <c r="R977" s="1564">
        <v>1848</v>
      </c>
      <c r="S977" s="1559"/>
      <c r="T977" s="1561" t="s">
        <v>738</v>
      </c>
      <c r="U977" s="1561"/>
      <c r="V977" s="1562"/>
      <c r="W977" s="1562"/>
    </row>
    <row r="978" spans="1:23" s="1309" customFormat="1" ht="11.25" customHeight="1" x14ac:dyDescent="0.2">
      <c r="A978" s="199" t="s">
        <v>639</v>
      </c>
      <c r="B978" s="199" t="s">
        <v>780</v>
      </c>
      <c r="C978" s="252"/>
      <c r="D978" s="224"/>
      <c r="E978" s="226"/>
      <c r="F978" s="241" t="s">
        <v>5096</v>
      </c>
      <c r="G978" s="241" t="s">
        <v>3016</v>
      </c>
      <c r="H978" s="241" t="s">
        <v>2613</v>
      </c>
      <c r="I978" s="351"/>
      <c r="J978" s="242" t="s">
        <v>1878</v>
      </c>
      <c r="K978" s="242" t="s">
        <v>50</v>
      </c>
      <c r="L978" s="205" t="s">
        <v>2609</v>
      </c>
      <c r="M978" s="1555" t="s">
        <v>8613</v>
      </c>
      <c r="N978" s="1556">
        <v>995</v>
      </c>
      <c r="O978" s="1557" t="s">
        <v>738</v>
      </c>
      <c r="P978" s="1946"/>
      <c r="Q978" s="1559" t="s">
        <v>9580</v>
      </c>
      <c r="R978" s="1564">
        <v>1848</v>
      </c>
      <c r="S978" s="1559"/>
      <c r="T978" s="1561" t="s">
        <v>738</v>
      </c>
      <c r="U978" s="1561"/>
      <c r="V978" s="1562"/>
      <c r="W978" s="1562"/>
    </row>
    <row r="979" spans="1:23" s="1328" customFormat="1" ht="11.25" customHeight="1" x14ac:dyDescent="0.2">
      <c r="A979" s="311"/>
      <c r="B979" s="311"/>
      <c r="C979" s="311"/>
      <c r="D979" s="254"/>
      <c r="E979" s="255"/>
      <c r="F979" s="255"/>
      <c r="G979" s="255"/>
      <c r="H979" s="255"/>
      <c r="I979" s="1318"/>
      <c r="J979" s="256"/>
      <c r="K979" s="256"/>
      <c r="L979" s="256"/>
      <c r="M979" s="257"/>
      <c r="N979" s="257"/>
      <c r="O979" s="257"/>
      <c r="P979" s="256"/>
      <c r="Q979" s="257"/>
      <c r="R979" s="257"/>
      <c r="S979" s="257"/>
      <c r="T979" s="258"/>
      <c r="U979" s="258"/>
      <c r="V979" s="258"/>
      <c r="W979" s="258"/>
    </row>
    <row r="980" spans="1:23" s="1309" customFormat="1" ht="11.25" customHeight="1" x14ac:dyDescent="0.2">
      <c r="A980" s="199" t="s">
        <v>639</v>
      </c>
      <c r="B980" s="199" t="s">
        <v>1080</v>
      </c>
      <c r="C980" s="199" t="s">
        <v>1080</v>
      </c>
      <c r="D980" s="200" t="s">
        <v>2169</v>
      </c>
      <c r="E980" s="207" t="s">
        <v>2030</v>
      </c>
      <c r="F980" s="207" t="s">
        <v>281</v>
      </c>
      <c r="G980" s="207" t="s">
        <v>1770</v>
      </c>
      <c r="H980" s="207" t="s">
        <v>566</v>
      </c>
      <c r="I980" s="351"/>
      <c r="J980" s="250" t="s">
        <v>1209</v>
      </c>
      <c r="K980" s="250" t="s">
        <v>102</v>
      </c>
      <c r="L980" s="205" t="s">
        <v>2069</v>
      </c>
      <c r="M980" s="1555" t="s">
        <v>8614</v>
      </c>
      <c r="N980" s="1556">
        <v>1506</v>
      </c>
      <c r="O980" s="1566" t="s">
        <v>738</v>
      </c>
      <c r="P980" s="1797"/>
      <c r="Q980" s="1559" t="s">
        <v>9581</v>
      </c>
      <c r="R980" s="1564">
        <v>2198</v>
      </c>
      <c r="S980" s="1567"/>
      <c r="T980" s="1561" t="s">
        <v>738</v>
      </c>
      <c r="U980" s="1561"/>
      <c r="V980" s="1562"/>
      <c r="W980" s="1562"/>
    </row>
    <row r="981" spans="1:23" s="1309" customFormat="1" ht="11.25" customHeight="1" x14ac:dyDescent="0.2">
      <c r="A981" s="199" t="s">
        <v>639</v>
      </c>
      <c r="B981" s="199" t="s">
        <v>1080</v>
      </c>
      <c r="C981" s="223"/>
      <c r="D981" s="240" t="s">
        <v>2170</v>
      </c>
      <c r="E981" s="241" t="s">
        <v>2030</v>
      </c>
      <c r="F981" s="241" t="s">
        <v>281</v>
      </c>
      <c r="G981" s="241" t="s">
        <v>1770</v>
      </c>
      <c r="H981" s="241" t="s">
        <v>566</v>
      </c>
      <c r="I981" s="351"/>
      <c r="J981" s="242" t="s">
        <v>1209</v>
      </c>
      <c r="K981" s="242" t="s">
        <v>102</v>
      </c>
      <c r="L981" s="243" t="s">
        <v>959</v>
      </c>
      <c r="M981" s="1555" t="s">
        <v>8615</v>
      </c>
      <c r="N981" s="1556">
        <v>1696</v>
      </c>
      <c r="O981" s="1557" t="s">
        <v>738</v>
      </c>
      <c r="P981" s="1946"/>
      <c r="Q981" s="1559" t="s">
        <v>9582</v>
      </c>
      <c r="R981" s="1564">
        <v>2407</v>
      </c>
      <c r="S981" s="1559"/>
      <c r="T981" s="1561" t="s">
        <v>738</v>
      </c>
      <c r="U981" s="1561"/>
      <c r="V981" s="1562"/>
      <c r="W981" s="1562"/>
    </row>
    <row r="982" spans="1:23" s="1328" customFormat="1" ht="11.25" customHeight="1" x14ac:dyDescent="0.2">
      <c r="A982" s="311"/>
      <c r="B982" s="311"/>
      <c r="C982" s="311"/>
      <c r="D982" s="254"/>
      <c r="E982" s="255"/>
      <c r="F982" s="255"/>
      <c r="G982" s="255"/>
      <c r="H982" s="255"/>
      <c r="I982" s="1318"/>
      <c r="J982" s="256"/>
      <c r="K982" s="256"/>
      <c r="L982" s="256"/>
      <c r="M982" s="257"/>
      <c r="N982" s="257"/>
      <c r="O982" s="257"/>
      <c r="P982" s="256"/>
      <c r="Q982" s="257"/>
      <c r="R982" s="257"/>
      <c r="S982" s="257"/>
      <c r="T982" s="258"/>
      <c r="U982" s="258"/>
      <c r="V982" s="258"/>
      <c r="W982" s="258"/>
    </row>
    <row r="983" spans="1:23" s="1309" customFormat="1" ht="11.25" customHeight="1" x14ac:dyDescent="0.2">
      <c r="A983" s="199" t="s">
        <v>639</v>
      </c>
      <c r="B983" s="199" t="s">
        <v>2796</v>
      </c>
      <c r="C983" s="199" t="s">
        <v>2796</v>
      </c>
      <c r="D983" s="1388" t="s">
        <v>2562</v>
      </c>
      <c r="E983" s="207" t="s">
        <v>4834</v>
      </c>
      <c r="F983" s="207" t="s">
        <v>2563</v>
      </c>
      <c r="G983" s="207" t="s">
        <v>4046</v>
      </c>
      <c r="H983" s="207" t="s">
        <v>2564</v>
      </c>
      <c r="I983" s="351"/>
      <c r="J983" s="250" t="s">
        <v>1209</v>
      </c>
      <c r="K983" s="207" t="s">
        <v>1213</v>
      </c>
      <c r="L983" s="396" t="s">
        <v>3879</v>
      </c>
      <c r="M983" s="1555" t="s">
        <v>8606</v>
      </c>
      <c r="N983" s="1556">
        <v>1344</v>
      </c>
      <c r="O983" s="1557" t="s">
        <v>9158</v>
      </c>
      <c r="P983" s="1558">
        <v>1673</v>
      </c>
      <c r="Q983" s="1559" t="s">
        <v>9570</v>
      </c>
      <c r="R983" s="1564">
        <v>2133</v>
      </c>
      <c r="S983" s="1567" t="s">
        <v>2225</v>
      </c>
      <c r="T983" s="1561" t="s">
        <v>738</v>
      </c>
      <c r="U983" s="1561"/>
      <c r="V983" s="1562"/>
      <c r="W983" s="1562"/>
    </row>
    <row r="984" spans="1:23" s="1309" customFormat="1" ht="11.25" customHeight="1" x14ac:dyDescent="0.2">
      <c r="A984" s="199" t="s">
        <v>639</v>
      </c>
      <c r="B984" s="199" t="s">
        <v>2796</v>
      </c>
      <c r="C984" s="223"/>
      <c r="D984" s="1396" t="s">
        <v>2561</v>
      </c>
      <c r="E984" s="207" t="s">
        <v>4834</v>
      </c>
      <c r="F984" s="241" t="s">
        <v>2563</v>
      </c>
      <c r="G984" s="241" t="s">
        <v>4046</v>
      </c>
      <c r="H984" s="241" t="s">
        <v>2564</v>
      </c>
      <c r="I984" s="351"/>
      <c r="J984" s="250" t="s">
        <v>1209</v>
      </c>
      <c r="K984" s="207" t="s">
        <v>1213</v>
      </c>
      <c r="L984" s="243" t="s">
        <v>3878</v>
      </c>
      <c r="M984" s="1555" t="s">
        <v>8607</v>
      </c>
      <c r="N984" s="1556">
        <v>1630</v>
      </c>
      <c r="O984" s="1557" t="s">
        <v>9159</v>
      </c>
      <c r="P984" s="1558">
        <v>1962</v>
      </c>
      <c r="Q984" s="1559" t="s">
        <v>9571</v>
      </c>
      <c r="R984" s="1564">
        <v>2416</v>
      </c>
      <c r="S984" s="1559" t="s">
        <v>2225</v>
      </c>
      <c r="T984" s="1561" t="s">
        <v>738</v>
      </c>
      <c r="U984" s="1561"/>
      <c r="V984" s="1562"/>
      <c r="W984" s="1562"/>
    </row>
    <row r="985" spans="1:23" s="1328" customFormat="1" ht="11.25" customHeight="1" x14ac:dyDescent="0.2">
      <c r="A985" s="311"/>
      <c r="B985" s="311"/>
      <c r="C985" s="311"/>
      <c r="D985" s="262"/>
      <c r="E985" s="201"/>
      <c r="F985" s="201"/>
      <c r="G985" s="201"/>
      <c r="H985" s="201"/>
      <c r="I985" s="1318"/>
      <c r="J985" s="263"/>
      <c r="K985" s="263"/>
      <c r="L985" s="263"/>
      <c r="M985" s="265"/>
      <c r="N985" s="265"/>
      <c r="O985" s="265"/>
      <c r="P985" s="263"/>
      <c r="Q985" s="265"/>
      <c r="R985" s="265"/>
      <c r="S985" s="265"/>
      <c r="T985" s="266"/>
      <c r="U985" s="266"/>
      <c r="V985" s="266"/>
      <c r="W985" s="266"/>
    </row>
    <row r="986" spans="1:23" s="1309" customFormat="1" ht="11.25" customHeight="1" x14ac:dyDescent="0.2">
      <c r="A986" s="199" t="s">
        <v>639</v>
      </c>
      <c r="B986" s="199" t="s">
        <v>7934</v>
      </c>
      <c r="C986" s="199" t="s">
        <v>7934</v>
      </c>
      <c r="D986" s="1388" t="s">
        <v>7937</v>
      </c>
      <c r="E986" s="207" t="s">
        <v>7935</v>
      </c>
      <c r="F986" s="207" t="s">
        <v>695</v>
      </c>
      <c r="G986" s="207" t="s">
        <v>1551</v>
      </c>
      <c r="H986" s="207" t="s">
        <v>7936</v>
      </c>
      <c r="I986" s="351"/>
      <c r="J986" s="250" t="s">
        <v>2057</v>
      </c>
      <c r="K986" s="207" t="s">
        <v>1978</v>
      </c>
      <c r="L986" s="205" t="s">
        <v>7172</v>
      </c>
      <c r="M986" s="1565" t="s">
        <v>738</v>
      </c>
      <c r="N986" s="1565"/>
      <c r="O986" s="1566" t="s">
        <v>738</v>
      </c>
      <c r="P986" s="1797"/>
      <c r="Q986" s="1559" t="s">
        <v>7938</v>
      </c>
      <c r="R986" s="1564">
        <v>2843</v>
      </c>
      <c r="S986" s="1567"/>
      <c r="T986" s="1561" t="s">
        <v>738</v>
      </c>
      <c r="U986" s="1561"/>
      <c r="V986" s="1562" t="s">
        <v>738</v>
      </c>
      <c r="W986" s="1562"/>
    </row>
    <row r="987" spans="1:23" s="1309" customFormat="1" ht="11.25" customHeight="1" x14ac:dyDescent="0.2">
      <c r="A987" s="199" t="s">
        <v>639</v>
      </c>
      <c r="B987" s="199" t="s">
        <v>7934</v>
      </c>
      <c r="C987" s="223"/>
      <c r="D987" s="1388" t="s">
        <v>7940</v>
      </c>
      <c r="E987" s="226"/>
      <c r="F987" s="207" t="s">
        <v>695</v>
      </c>
      <c r="G987" s="207" t="s">
        <v>1551</v>
      </c>
      <c r="H987" s="207" t="s">
        <v>7936</v>
      </c>
      <c r="I987" s="351"/>
      <c r="J987" s="250" t="s">
        <v>2057</v>
      </c>
      <c r="K987" s="207" t="s">
        <v>1978</v>
      </c>
      <c r="L987" s="205" t="s">
        <v>7172</v>
      </c>
      <c r="M987" s="1565" t="s">
        <v>738</v>
      </c>
      <c r="N987" s="1565"/>
      <c r="O987" s="1566" t="s">
        <v>738</v>
      </c>
      <c r="P987" s="1797"/>
      <c r="Q987" s="1559" t="s">
        <v>7939</v>
      </c>
      <c r="R987" s="1564">
        <v>2843</v>
      </c>
      <c r="S987" s="1559"/>
      <c r="T987" s="1561" t="s">
        <v>738</v>
      </c>
      <c r="U987" s="1561"/>
      <c r="V987" s="1562" t="s">
        <v>738</v>
      </c>
      <c r="W987" s="1562"/>
    </row>
    <row r="988" spans="1:23" s="1328" customFormat="1" ht="11.25" customHeight="1" x14ac:dyDescent="0.2">
      <c r="A988" s="311"/>
      <c r="B988" s="311"/>
      <c r="C988" s="311"/>
      <c r="D988" s="262"/>
      <c r="E988" s="201"/>
      <c r="F988" s="201"/>
      <c r="G988" s="201"/>
      <c r="H988" s="201"/>
      <c r="I988" s="1318"/>
      <c r="J988" s="263"/>
      <c r="K988" s="263"/>
      <c r="L988" s="263"/>
      <c r="M988" s="265"/>
      <c r="N988" s="265"/>
      <c r="O988" s="265"/>
      <c r="P988" s="263"/>
      <c r="Q988" s="265"/>
      <c r="R988" s="265"/>
      <c r="S988" s="265"/>
      <c r="T988" s="266"/>
      <c r="U988" s="266"/>
      <c r="V988" s="266"/>
      <c r="W988" s="266"/>
    </row>
    <row r="989" spans="1:23" s="1309" customFormat="1" ht="11.25" customHeight="1" x14ac:dyDescent="0.2">
      <c r="A989" s="199" t="s">
        <v>639</v>
      </c>
      <c r="B989" s="199" t="s">
        <v>10973</v>
      </c>
      <c r="C989" s="199" t="s">
        <v>10973</v>
      </c>
      <c r="D989" s="200" t="s">
        <v>7912</v>
      </c>
      <c r="E989" s="207" t="s">
        <v>5821</v>
      </c>
      <c r="F989" s="207" t="s">
        <v>700</v>
      </c>
      <c r="G989" s="207" t="s">
        <v>2065</v>
      </c>
      <c r="H989" s="207" t="s">
        <v>7913</v>
      </c>
      <c r="I989" s="351"/>
      <c r="J989" s="207" t="s">
        <v>1414</v>
      </c>
      <c r="K989" s="820" t="s">
        <v>1414</v>
      </c>
      <c r="L989" s="205" t="s">
        <v>2515</v>
      </c>
      <c r="M989" s="1565" t="s">
        <v>738</v>
      </c>
      <c r="N989" s="1565"/>
      <c r="O989" s="1566" t="s">
        <v>738</v>
      </c>
      <c r="P989" s="1797"/>
      <c r="Q989" s="1559" t="s">
        <v>7914</v>
      </c>
      <c r="R989" s="1564">
        <v>2511</v>
      </c>
      <c r="S989" s="1567" t="s">
        <v>2225</v>
      </c>
      <c r="T989" s="1561" t="s">
        <v>738</v>
      </c>
      <c r="U989" s="1561"/>
      <c r="V989" s="1562" t="s">
        <v>738</v>
      </c>
      <c r="W989" s="1562"/>
    </row>
    <row r="990" spans="1:23" s="1309" customFormat="1" ht="11.25" customHeight="1" x14ac:dyDescent="0.2">
      <c r="A990" s="199" t="s">
        <v>639</v>
      </c>
      <c r="B990" s="199" t="s">
        <v>10973</v>
      </c>
      <c r="C990" s="216"/>
      <c r="D990" s="200" t="s">
        <v>10974</v>
      </c>
      <c r="E990" s="207" t="s">
        <v>5821</v>
      </c>
      <c r="F990" s="207" t="s">
        <v>700</v>
      </c>
      <c r="G990" s="207" t="s">
        <v>2065</v>
      </c>
      <c r="H990" s="207" t="s">
        <v>7913</v>
      </c>
      <c r="I990" s="351"/>
      <c r="J990" s="207" t="s">
        <v>1414</v>
      </c>
      <c r="K990" s="820" t="s">
        <v>1414</v>
      </c>
      <c r="L990" s="205" t="s">
        <v>2515</v>
      </c>
      <c r="M990" s="1565" t="s">
        <v>738</v>
      </c>
      <c r="N990" s="1565"/>
      <c r="O990" s="1566" t="s">
        <v>738</v>
      </c>
      <c r="P990" s="1797"/>
      <c r="Q990" s="1559" t="s">
        <v>7914</v>
      </c>
      <c r="R990" s="1564">
        <v>2511</v>
      </c>
      <c r="S990" s="1567" t="s">
        <v>2225</v>
      </c>
      <c r="T990" s="1561" t="s">
        <v>738</v>
      </c>
      <c r="U990" s="1561"/>
      <c r="V990" s="1562" t="s">
        <v>738</v>
      </c>
      <c r="W990" s="1562"/>
    </row>
    <row r="991" spans="1:23" s="1309" customFormat="1" ht="11.25" customHeight="1" x14ac:dyDescent="0.2">
      <c r="A991" s="199" t="s">
        <v>639</v>
      </c>
      <c r="B991" s="199" t="s">
        <v>10973</v>
      </c>
      <c r="C991" s="216"/>
      <c r="D991" s="200" t="s">
        <v>8293</v>
      </c>
      <c r="E991" s="207" t="s">
        <v>7037</v>
      </c>
      <c r="F991" s="207" t="s">
        <v>691</v>
      </c>
      <c r="G991" s="207" t="s">
        <v>3285</v>
      </c>
      <c r="H991" s="207" t="s">
        <v>8294</v>
      </c>
      <c r="I991" s="351"/>
      <c r="J991" s="207" t="s">
        <v>1414</v>
      </c>
      <c r="K991" s="820" t="s">
        <v>33</v>
      </c>
      <c r="L991" s="205" t="s">
        <v>2515</v>
      </c>
      <c r="M991" s="1565" t="s">
        <v>738</v>
      </c>
      <c r="N991" s="1565"/>
      <c r="O991" s="1566" t="s">
        <v>738</v>
      </c>
      <c r="P991" s="1797"/>
      <c r="Q991" s="1559" t="s">
        <v>8295</v>
      </c>
      <c r="R991" s="1564">
        <v>2511</v>
      </c>
      <c r="S991" s="1567" t="s">
        <v>2225</v>
      </c>
      <c r="T991" s="1561" t="s">
        <v>738</v>
      </c>
      <c r="U991" s="1561"/>
      <c r="V991" s="1562" t="s">
        <v>738</v>
      </c>
      <c r="W991" s="1562"/>
    </row>
    <row r="992" spans="1:23" s="1309" customFormat="1" ht="11.25" customHeight="1" x14ac:dyDescent="0.2">
      <c r="A992" s="199" t="s">
        <v>639</v>
      </c>
      <c r="B992" s="199" t="s">
        <v>10973</v>
      </c>
      <c r="C992" s="223"/>
      <c r="D992" s="200" t="s">
        <v>8389</v>
      </c>
      <c r="E992" s="207" t="s">
        <v>7037</v>
      </c>
      <c r="F992" s="207" t="s">
        <v>700</v>
      </c>
      <c r="G992" s="207" t="s">
        <v>3470</v>
      </c>
      <c r="H992" s="207" t="s">
        <v>7913</v>
      </c>
      <c r="I992" s="351"/>
      <c r="J992" s="1368" t="s">
        <v>33</v>
      </c>
      <c r="K992" s="1794" t="s">
        <v>33</v>
      </c>
      <c r="L992" s="205" t="s">
        <v>2515</v>
      </c>
      <c r="M992" s="1565" t="s">
        <v>738</v>
      </c>
      <c r="N992" s="1565"/>
      <c r="O992" s="1566" t="s">
        <v>738</v>
      </c>
      <c r="P992" s="1797"/>
      <c r="Q992" s="1559" t="s">
        <v>8390</v>
      </c>
      <c r="R992" s="1564">
        <v>2403</v>
      </c>
      <c r="S992" s="1567" t="s">
        <v>2225</v>
      </c>
      <c r="T992" s="1561" t="s">
        <v>738</v>
      </c>
      <c r="U992" s="1561"/>
      <c r="V992" s="1562" t="s">
        <v>738</v>
      </c>
      <c r="W992" s="1562"/>
    </row>
    <row r="993" spans="1:23" s="1328" customFormat="1" ht="11.25" customHeight="1" x14ac:dyDescent="0.2">
      <c r="A993" s="311"/>
      <c r="B993" s="311"/>
      <c r="C993" s="311"/>
      <c r="D993" s="262"/>
      <c r="E993" s="201"/>
      <c r="F993" s="201"/>
      <c r="G993" s="201"/>
      <c r="H993" s="201"/>
      <c r="I993" s="1318"/>
      <c r="J993" s="263"/>
      <c r="K993" s="263"/>
      <c r="L993" s="263"/>
      <c r="M993" s="265"/>
      <c r="N993" s="265"/>
      <c r="O993" s="265"/>
      <c r="P993" s="263"/>
      <c r="Q993" s="265"/>
      <c r="R993" s="265"/>
      <c r="S993" s="265"/>
      <c r="T993" s="266"/>
      <c r="U993" s="266"/>
      <c r="V993" s="266"/>
      <c r="W993" s="266"/>
    </row>
    <row r="994" spans="1:23" s="1309" customFormat="1" ht="11.25" customHeight="1" x14ac:dyDescent="0.2">
      <c r="A994" s="199" t="s">
        <v>639</v>
      </c>
      <c r="B994" s="199" t="s">
        <v>10627</v>
      </c>
      <c r="C994" s="199" t="s">
        <v>10627</v>
      </c>
      <c r="D994" s="200" t="s">
        <v>10628</v>
      </c>
      <c r="E994" s="207" t="s">
        <v>7037</v>
      </c>
      <c r="F994" s="207" t="s">
        <v>701</v>
      </c>
      <c r="G994" s="207" t="s">
        <v>235</v>
      </c>
      <c r="H994" s="207" t="s">
        <v>5561</v>
      </c>
      <c r="I994" s="351"/>
      <c r="J994" s="207" t="s">
        <v>157</v>
      </c>
      <c r="K994" s="315" t="s">
        <v>157</v>
      </c>
      <c r="L994" s="205" t="s">
        <v>5525</v>
      </c>
      <c r="M994" s="1565" t="s">
        <v>738</v>
      </c>
      <c r="N994" s="1565"/>
      <c r="O994" s="1566" t="s">
        <v>738</v>
      </c>
      <c r="P994" s="1797"/>
      <c r="Q994" s="1567" t="s">
        <v>738</v>
      </c>
      <c r="R994" s="1567"/>
      <c r="S994" s="1567"/>
      <c r="T994" s="1561" t="s">
        <v>7181</v>
      </c>
      <c r="U994" s="1999">
        <v>5294</v>
      </c>
      <c r="V994" s="1562" t="s">
        <v>738</v>
      </c>
      <c r="W994" s="1562"/>
    </row>
    <row r="995" spans="1:23" s="1309" customFormat="1" ht="11.25" customHeight="1" x14ac:dyDescent="0.2">
      <c r="A995" s="199" t="s">
        <v>639</v>
      </c>
      <c r="B995" s="199" t="s">
        <v>10627</v>
      </c>
      <c r="C995" s="216"/>
      <c r="D995" s="200" t="s">
        <v>7180</v>
      </c>
      <c r="E995" s="217"/>
      <c r="F995" s="207" t="s">
        <v>701</v>
      </c>
      <c r="G995" s="207" t="s">
        <v>235</v>
      </c>
      <c r="H995" s="207" t="s">
        <v>5561</v>
      </c>
      <c r="I995" s="351"/>
      <c r="J995" s="207" t="s">
        <v>157</v>
      </c>
      <c r="K995" s="315" t="s">
        <v>157</v>
      </c>
      <c r="L995" s="205" t="s">
        <v>5525</v>
      </c>
      <c r="M995" s="1565" t="s">
        <v>738</v>
      </c>
      <c r="N995" s="1565"/>
      <c r="O995" s="1566" t="s">
        <v>738</v>
      </c>
      <c r="P995" s="1797"/>
      <c r="Q995" s="1567" t="s">
        <v>738</v>
      </c>
      <c r="R995" s="1567"/>
      <c r="S995" s="1567"/>
      <c r="T995" s="1561" t="s">
        <v>7181</v>
      </c>
      <c r="U995" s="1999">
        <v>5294</v>
      </c>
      <c r="V995" s="1562" t="s">
        <v>738</v>
      </c>
      <c r="W995" s="1562"/>
    </row>
    <row r="996" spans="1:23" s="1309" customFormat="1" ht="11.25" customHeight="1" x14ac:dyDescent="0.2">
      <c r="A996" s="199" t="s">
        <v>639</v>
      </c>
      <c r="B996" s="199" t="s">
        <v>10627</v>
      </c>
      <c r="C996" s="223"/>
      <c r="D996" s="200" t="s">
        <v>7518</v>
      </c>
      <c r="E996" s="226"/>
      <c r="F996" s="207" t="s">
        <v>709</v>
      </c>
      <c r="G996" s="207" t="s">
        <v>1824</v>
      </c>
      <c r="H996" s="207" t="s">
        <v>5561</v>
      </c>
      <c r="I996" s="351"/>
      <c r="J996" s="207" t="s">
        <v>1880</v>
      </c>
      <c r="K996" s="820" t="s">
        <v>1880</v>
      </c>
      <c r="L996" s="205" t="s">
        <v>5525</v>
      </c>
      <c r="M996" s="1565" t="s">
        <v>738</v>
      </c>
      <c r="N996" s="1565"/>
      <c r="O996" s="1566" t="s">
        <v>738</v>
      </c>
      <c r="P996" s="1797"/>
      <c r="Q996" s="1567" t="s">
        <v>738</v>
      </c>
      <c r="R996" s="1567"/>
      <c r="S996" s="1567"/>
      <c r="T996" s="1561" t="s">
        <v>7519</v>
      </c>
      <c r="U996" s="1999">
        <v>5294</v>
      </c>
      <c r="V996" s="1562" t="s">
        <v>738</v>
      </c>
      <c r="W996" s="1562"/>
    </row>
    <row r="997" spans="1:23" s="1328" customFormat="1" ht="11.25" customHeight="1" x14ac:dyDescent="0.2">
      <c r="A997" s="311"/>
      <c r="B997" s="311"/>
      <c r="C997" s="311"/>
      <c r="D997" s="262"/>
      <c r="E997" s="201"/>
      <c r="F997" s="201"/>
      <c r="G997" s="201"/>
      <c r="H997" s="201"/>
      <c r="I997" s="1318"/>
      <c r="J997" s="263"/>
      <c r="K997" s="263"/>
      <c r="L997" s="263"/>
      <c r="M997" s="265"/>
      <c r="N997" s="265"/>
      <c r="O997" s="265"/>
      <c r="P997" s="263"/>
      <c r="Q997" s="265"/>
      <c r="R997" s="265"/>
      <c r="S997" s="265"/>
      <c r="T997" s="266"/>
      <c r="U997" s="266"/>
      <c r="V997" s="266"/>
      <c r="W997" s="266"/>
    </row>
    <row r="998" spans="1:23" s="1309" customFormat="1" ht="11.25" customHeight="1" x14ac:dyDescent="0.2">
      <c r="A998" s="199" t="s">
        <v>639</v>
      </c>
      <c r="B998" s="199" t="s">
        <v>8138</v>
      </c>
      <c r="C998" s="199" t="s">
        <v>8138</v>
      </c>
      <c r="D998" s="200" t="s">
        <v>8139</v>
      </c>
      <c r="E998" s="207" t="s">
        <v>3442</v>
      </c>
      <c r="F998" s="207" t="s">
        <v>714</v>
      </c>
      <c r="G998" s="207" t="s">
        <v>712</v>
      </c>
      <c r="H998" s="207" t="s">
        <v>2771</v>
      </c>
      <c r="I998" s="351"/>
      <c r="J998" s="207" t="s">
        <v>1978</v>
      </c>
      <c r="K998" s="820" t="s">
        <v>1978</v>
      </c>
      <c r="L998" s="205" t="s">
        <v>2534</v>
      </c>
      <c r="M998" s="1565" t="s">
        <v>738</v>
      </c>
      <c r="N998" s="1565"/>
      <c r="O998" s="1566" t="s">
        <v>738</v>
      </c>
      <c r="P998" s="1797"/>
      <c r="Q998" s="1559" t="s">
        <v>8140</v>
      </c>
      <c r="R998" s="1564">
        <v>1840</v>
      </c>
      <c r="S998" s="1567" t="s">
        <v>2225</v>
      </c>
      <c r="T998" s="1561" t="s">
        <v>738</v>
      </c>
      <c r="U998" s="1561"/>
      <c r="V998" s="1562" t="s">
        <v>738</v>
      </c>
      <c r="W998" s="1562"/>
    </row>
    <row r="999" spans="1:23" s="1328" customFormat="1" ht="11.25" customHeight="1" x14ac:dyDescent="0.2">
      <c r="A999" s="311"/>
      <c r="B999" s="311"/>
      <c r="C999" s="311"/>
      <c r="D999" s="262"/>
      <c r="E999" s="201"/>
      <c r="F999" s="201"/>
      <c r="G999" s="201"/>
      <c r="H999" s="201"/>
      <c r="I999" s="1318"/>
      <c r="J999" s="263"/>
      <c r="K999" s="263"/>
      <c r="L999" s="263"/>
      <c r="M999" s="265"/>
      <c r="N999" s="265"/>
      <c r="O999" s="265"/>
      <c r="P999" s="263"/>
      <c r="Q999" s="265"/>
      <c r="R999" s="265"/>
      <c r="S999" s="265"/>
      <c r="T999" s="266"/>
      <c r="U999" s="266"/>
      <c r="V999" s="266"/>
      <c r="W999" s="266"/>
    </row>
    <row r="1000" spans="1:23" s="1309" customFormat="1" ht="11.25" x14ac:dyDescent="0.2">
      <c r="A1000" s="199" t="s">
        <v>639</v>
      </c>
      <c r="B1000" s="199" t="s">
        <v>973</v>
      </c>
      <c r="C1000" s="199" t="s">
        <v>973</v>
      </c>
      <c r="D1000" s="200" t="s">
        <v>39</v>
      </c>
      <c r="E1000" s="207" t="s">
        <v>1161</v>
      </c>
      <c r="F1000" s="207" t="s">
        <v>1792</v>
      </c>
      <c r="G1000" s="207" t="s">
        <v>683</v>
      </c>
      <c r="H1000" s="207" t="s">
        <v>1968</v>
      </c>
      <c r="I1000" s="351"/>
      <c r="J1000" s="250" t="s">
        <v>1214</v>
      </c>
      <c r="K1000" s="250" t="s">
        <v>1214</v>
      </c>
      <c r="L1000" s="205" t="s">
        <v>925</v>
      </c>
      <c r="M1000" s="1555" t="s">
        <v>8616</v>
      </c>
      <c r="N1000" s="1556">
        <v>1260</v>
      </c>
      <c r="O1000" s="1566" t="s">
        <v>738</v>
      </c>
      <c r="P1000" s="1797"/>
      <c r="Q1000" s="1559" t="s">
        <v>9583</v>
      </c>
      <c r="R1000" s="1564">
        <v>2047</v>
      </c>
      <c r="S1000" s="1567"/>
      <c r="T1000" s="1561" t="s">
        <v>738</v>
      </c>
      <c r="U1000" s="1561"/>
      <c r="V1000" s="1562" t="s">
        <v>738</v>
      </c>
      <c r="W1000" s="1562"/>
    </row>
    <row r="1001" spans="1:23" s="1309" customFormat="1" ht="11.25" customHeight="1" x14ac:dyDescent="0.2">
      <c r="A1001" s="199" t="s">
        <v>639</v>
      </c>
      <c r="B1001" s="199" t="s">
        <v>973</v>
      </c>
      <c r="C1001" s="223"/>
      <c r="D1001" s="200" t="s">
        <v>2298</v>
      </c>
      <c r="E1001" s="207" t="s">
        <v>1161</v>
      </c>
      <c r="F1001" s="207" t="s">
        <v>686</v>
      </c>
      <c r="G1001" s="207" t="s">
        <v>692</v>
      </c>
      <c r="H1001" s="207" t="s">
        <v>2725</v>
      </c>
      <c r="I1001" s="351"/>
      <c r="J1001" s="250" t="s">
        <v>1209</v>
      </c>
      <c r="K1001" s="250" t="s">
        <v>2056</v>
      </c>
      <c r="L1001" s="205" t="s">
        <v>2331</v>
      </c>
      <c r="M1001" s="1565" t="s">
        <v>738</v>
      </c>
      <c r="N1001" s="1565"/>
      <c r="O1001" s="1566" t="s">
        <v>738</v>
      </c>
      <c r="P1001" s="1797"/>
      <c r="Q1001" s="1559" t="s">
        <v>9584</v>
      </c>
      <c r="R1001" s="1564">
        <v>2047</v>
      </c>
      <c r="S1001" s="1567" t="s">
        <v>2225</v>
      </c>
      <c r="T1001" s="1561" t="s">
        <v>738</v>
      </c>
      <c r="U1001" s="1561"/>
      <c r="V1001" s="1562" t="s">
        <v>738</v>
      </c>
      <c r="W1001" s="1562"/>
    </row>
    <row r="1002" spans="1:23" s="1328" customFormat="1" ht="11.25" customHeight="1" x14ac:dyDescent="0.2">
      <c r="A1002" s="311"/>
      <c r="B1002" s="311"/>
      <c r="C1002" s="311"/>
      <c r="D1002" s="262"/>
      <c r="E1002" s="201"/>
      <c r="F1002" s="201"/>
      <c r="G1002" s="201"/>
      <c r="H1002" s="201"/>
      <c r="I1002" s="1318"/>
      <c r="J1002" s="263"/>
      <c r="K1002" s="263"/>
      <c r="L1002" s="263"/>
      <c r="M1002" s="265"/>
      <c r="N1002" s="265"/>
      <c r="O1002" s="265"/>
      <c r="P1002" s="263"/>
      <c r="Q1002" s="265"/>
      <c r="R1002" s="265"/>
      <c r="S1002" s="265"/>
      <c r="T1002" s="266"/>
      <c r="U1002" s="266"/>
      <c r="V1002" s="266"/>
      <c r="W1002" s="266"/>
    </row>
    <row r="1003" spans="1:23" s="1309" customFormat="1" ht="11.25" x14ac:dyDescent="0.2">
      <c r="A1003" s="199" t="s">
        <v>639</v>
      </c>
      <c r="B1003" s="199" t="s">
        <v>4975</v>
      </c>
      <c r="C1003" s="199" t="s">
        <v>4975</v>
      </c>
      <c r="D1003" s="200" t="s">
        <v>4782</v>
      </c>
      <c r="E1003" s="207" t="s">
        <v>4157</v>
      </c>
      <c r="F1003" s="207" t="s">
        <v>716</v>
      </c>
      <c r="G1003" s="207" t="s">
        <v>123</v>
      </c>
      <c r="H1003" s="207" t="s">
        <v>830</v>
      </c>
      <c r="I1003" s="351"/>
      <c r="J1003" s="250" t="s">
        <v>2054</v>
      </c>
      <c r="K1003" s="250" t="s">
        <v>2054</v>
      </c>
      <c r="L1003" s="243" t="s">
        <v>2943</v>
      </c>
      <c r="M1003" s="1555" t="s">
        <v>4775</v>
      </c>
      <c r="N1003" s="1556">
        <v>1194</v>
      </c>
      <c r="O1003" s="1566" t="s">
        <v>738</v>
      </c>
      <c r="P1003" s="1797"/>
      <c r="Q1003" s="1559" t="s">
        <v>4776</v>
      </c>
      <c r="R1003" s="1564">
        <v>1970</v>
      </c>
      <c r="S1003" s="1567" t="s">
        <v>2225</v>
      </c>
      <c r="T1003" s="1561" t="s">
        <v>738</v>
      </c>
      <c r="U1003" s="1561"/>
      <c r="V1003" s="1562" t="s">
        <v>738</v>
      </c>
      <c r="W1003" s="1562"/>
    </row>
    <row r="1004" spans="1:23" s="1309" customFormat="1" ht="11.25" x14ac:dyDescent="0.2">
      <c r="A1004" s="199" t="s">
        <v>639</v>
      </c>
      <c r="B1004" s="199" t="s">
        <v>4975</v>
      </c>
      <c r="C1004" s="216"/>
      <c r="D1004" s="240" t="s">
        <v>5644</v>
      </c>
      <c r="E1004" s="217"/>
      <c r="F1004" s="207" t="s">
        <v>716</v>
      </c>
      <c r="G1004" s="207" t="s">
        <v>123</v>
      </c>
      <c r="H1004" s="207" t="s">
        <v>830</v>
      </c>
      <c r="I1004" s="351"/>
      <c r="J1004" s="250" t="s">
        <v>2054</v>
      </c>
      <c r="K1004" s="250" t="s">
        <v>2054</v>
      </c>
      <c r="L1004" s="243" t="s">
        <v>3941</v>
      </c>
      <c r="M1004" s="1555" t="s">
        <v>4918</v>
      </c>
      <c r="N1004" s="1556">
        <v>1383</v>
      </c>
      <c r="O1004" s="1557" t="s">
        <v>738</v>
      </c>
      <c r="P1004" s="1946"/>
      <c r="Q1004" s="1559" t="s">
        <v>4919</v>
      </c>
      <c r="R1004" s="1564">
        <v>2161</v>
      </c>
      <c r="S1004" s="1582" t="s">
        <v>2225</v>
      </c>
      <c r="T1004" s="1561" t="s">
        <v>738</v>
      </c>
      <c r="U1004" s="1561"/>
      <c r="V1004" s="1562" t="s">
        <v>738</v>
      </c>
      <c r="W1004" s="1562"/>
    </row>
    <row r="1005" spans="1:23" s="1309" customFormat="1" ht="11.25" x14ac:dyDescent="0.2">
      <c r="A1005" s="199" t="s">
        <v>639</v>
      </c>
      <c r="B1005" s="199" t="s">
        <v>4975</v>
      </c>
      <c r="C1005" s="216"/>
      <c r="D1005" s="240" t="s">
        <v>5645</v>
      </c>
      <c r="E1005" s="226"/>
      <c r="F1005" s="207" t="s">
        <v>716</v>
      </c>
      <c r="G1005" s="207" t="s">
        <v>123</v>
      </c>
      <c r="H1005" s="207" t="s">
        <v>830</v>
      </c>
      <c r="I1005" s="351"/>
      <c r="J1005" s="250" t="s">
        <v>2054</v>
      </c>
      <c r="K1005" s="250" t="s">
        <v>2054</v>
      </c>
      <c r="L1005" s="243" t="s">
        <v>5337</v>
      </c>
      <c r="M1005" s="1555" t="s">
        <v>5336</v>
      </c>
      <c r="N1005" s="1556">
        <v>1194</v>
      </c>
      <c r="O1005" s="1557" t="s">
        <v>738</v>
      </c>
      <c r="P1005" s="1946"/>
      <c r="Q1005" s="1559" t="s">
        <v>5338</v>
      </c>
      <c r="R1005" s="1564">
        <v>1970</v>
      </c>
      <c r="S1005" s="1582" t="s">
        <v>2225</v>
      </c>
      <c r="T1005" s="1561" t="s">
        <v>738</v>
      </c>
      <c r="U1005" s="1561"/>
      <c r="V1005" s="1562" t="s">
        <v>738</v>
      </c>
      <c r="W1005" s="1562"/>
    </row>
    <row r="1006" spans="1:23" s="1309" customFormat="1" ht="11.25" x14ac:dyDescent="0.2">
      <c r="A1006" s="199" t="s">
        <v>639</v>
      </c>
      <c r="B1006" s="199" t="s">
        <v>4975</v>
      </c>
      <c r="C1006" s="216"/>
      <c r="D1006" s="200" t="s">
        <v>3191</v>
      </c>
      <c r="E1006" s="207" t="s">
        <v>4157</v>
      </c>
      <c r="F1006" s="207" t="s">
        <v>716</v>
      </c>
      <c r="G1006" s="207" t="s">
        <v>123</v>
      </c>
      <c r="H1006" s="207" t="s">
        <v>830</v>
      </c>
      <c r="I1006" s="351"/>
      <c r="J1006" s="250" t="s">
        <v>2054</v>
      </c>
      <c r="K1006" s="250" t="s">
        <v>1259</v>
      </c>
      <c r="L1006" s="243" t="s">
        <v>2943</v>
      </c>
      <c r="M1006" s="1555" t="s">
        <v>4775</v>
      </c>
      <c r="N1006" s="1556">
        <v>1194</v>
      </c>
      <c r="O1006" s="1566" t="s">
        <v>738</v>
      </c>
      <c r="P1006" s="1797"/>
      <c r="Q1006" s="1559" t="s">
        <v>4776</v>
      </c>
      <c r="R1006" s="1564">
        <v>1970</v>
      </c>
      <c r="S1006" s="1567" t="s">
        <v>2225</v>
      </c>
      <c r="T1006" s="1561" t="s">
        <v>738</v>
      </c>
      <c r="U1006" s="1561"/>
      <c r="V1006" s="1562" t="s">
        <v>738</v>
      </c>
      <c r="W1006" s="1562"/>
    </row>
    <row r="1007" spans="1:23" s="1309" customFormat="1" ht="11.25" x14ac:dyDescent="0.2">
      <c r="A1007" s="199" t="s">
        <v>639</v>
      </c>
      <c r="B1007" s="199" t="s">
        <v>4975</v>
      </c>
      <c r="C1007" s="216"/>
      <c r="D1007" s="240" t="s">
        <v>5646</v>
      </c>
      <c r="E1007" s="217"/>
      <c r="F1007" s="207" t="s">
        <v>716</v>
      </c>
      <c r="G1007" s="207" t="s">
        <v>123</v>
      </c>
      <c r="H1007" s="207" t="s">
        <v>830</v>
      </c>
      <c r="I1007" s="351"/>
      <c r="J1007" s="250" t="s">
        <v>2054</v>
      </c>
      <c r="K1007" s="250" t="s">
        <v>1259</v>
      </c>
      <c r="L1007" s="243" t="s">
        <v>3941</v>
      </c>
      <c r="M1007" s="1555" t="s">
        <v>4918</v>
      </c>
      <c r="N1007" s="1556">
        <v>1383</v>
      </c>
      <c r="O1007" s="1557" t="s">
        <v>738</v>
      </c>
      <c r="P1007" s="1946"/>
      <c r="Q1007" s="1559" t="s">
        <v>4919</v>
      </c>
      <c r="R1007" s="1564">
        <v>2161</v>
      </c>
      <c r="S1007" s="1582" t="s">
        <v>2225</v>
      </c>
      <c r="T1007" s="1561" t="s">
        <v>738</v>
      </c>
      <c r="U1007" s="1561"/>
      <c r="V1007" s="1562" t="s">
        <v>738</v>
      </c>
      <c r="W1007" s="1562"/>
    </row>
    <row r="1008" spans="1:23" s="1309" customFormat="1" ht="11.25" x14ac:dyDescent="0.2">
      <c r="A1008" s="199" t="s">
        <v>639</v>
      </c>
      <c r="B1008" s="199" t="s">
        <v>4975</v>
      </c>
      <c r="C1008" s="216"/>
      <c r="D1008" s="240" t="s">
        <v>5647</v>
      </c>
      <c r="E1008" s="226"/>
      <c r="F1008" s="207" t="s">
        <v>716</v>
      </c>
      <c r="G1008" s="207" t="s">
        <v>123</v>
      </c>
      <c r="H1008" s="207" t="s">
        <v>830</v>
      </c>
      <c r="I1008" s="351"/>
      <c r="J1008" s="250" t="s">
        <v>2054</v>
      </c>
      <c r="K1008" s="250" t="s">
        <v>1259</v>
      </c>
      <c r="L1008" s="243" t="s">
        <v>5337</v>
      </c>
      <c r="M1008" s="1555" t="s">
        <v>5336</v>
      </c>
      <c r="N1008" s="1556">
        <v>1194</v>
      </c>
      <c r="O1008" s="1557" t="s">
        <v>738</v>
      </c>
      <c r="P1008" s="1946"/>
      <c r="Q1008" s="1559" t="s">
        <v>5338</v>
      </c>
      <c r="R1008" s="1564">
        <v>1970</v>
      </c>
      <c r="S1008" s="1582" t="s">
        <v>2225</v>
      </c>
      <c r="T1008" s="1561" t="s">
        <v>738</v>
      </c>
      <c r="U1008" s="1561"/>
      <c r="V1008" s="1562" t="s">
        <v>738</v>
      </c>
      <c r="W1008" s="1562"/>
    </row>
    <row r="1009" spans="1:23" s="1309" customFormat="1" ht="11.25" customHeight="1" x14ac:dyDescent="0.2">
      <c r="A1009" s="199" t="s">
        <v>639</v>
      </c>
      <c r="B1009" s="199" t="s">
        <v>4975</v>
      </c>
      <c r="C1009" s="223"/>
      <c r="D1009" s="240" t="s">
        <v>8372</v>
      </c>
      <c r="E1009" s="226" t="s">
        <v>7260</v>
      </c>
      <c r="F1009" s="207" t="s">
        <v>716</v>
      </c>
      <c r="G1009" s="207" t="s">
        <v>123</v>
      </c>
      <c r="H1009" s="207" t="s">
        <v>8370</v>
      </c>
      <c r="I1009" s="351"/>
      <c r="J1009" s="250" t="s">
        <v>2054</v>
      </c>
      <c r="K1009" s="250" t="s">
        <v>2054</v>
      </c>
      <c r="L1009" s="243" t="s">
        <v>2943</v>
      </c>
      <c r="M1009" s="1555" t="s">
        <v>738</v>
      </c>
      <c r="N1009" s="1556"/>
      <c r="O1009" s="1557" t="s">
        <v>738</v>
      </c>
      <c r="P1009" s="1946"/>
      <c r="Q1009" s="1559" t="s">
        <v>8371</v>
      </c>
      <c r="R1009" s="1564">
        <v>1885</v>
      </c>
      <c r="S1009" s="1567" t="s">
        <v>2225</v>
      </c>
      <c r="T1009" s="1561" t="s">
        <v>738</v>
      </c>
      <c r="U1009" s="1561"/>
      <c r="V1009" s="1562" t="s">
        <v>738</v>
      </c>
      <c r="W1009" s="1562"/>
    </row>
    <row r="1010" spans="1:23" s="1328" customFormat="1" ht="11.25" customHeight="1" x14ac:dyDescent="0.2">
      <c r="A1010" s="311"/>
      <c r="B1010" s="311"/>
      <c r="C1010" s="311"/>
      <c r="D1010" s="262"/>
      <c r="E1010" s="201"/>
      <c r="F1010" s="201"/>
      <c r="G1010" s="201"/>
      <c r="H1010" s="201"/>
      <c r="I1010" s="1318"/>
      <c r="J1010" s="263"/>
      <c r="K1010" s="263"/>
      <c r="L1010" s="263"/>
      <c r="M1010" s="265"/>
      <c r="N1010" s="265"/>
      <c r="O1010" s="265"/>
      <c r="P1010" s="263"/>
      <c r="Q1010" s="265"/>
      <c r="R1010" s="265"/>
      <c r="S1010" s="265"/>
      <c r="T1010" s="266"/>
      <c r="U1010" s="266"/>
      <c r="V1010" s="266"/>
      <c r="W1010" s="266"/>
    </row>
    <row r="1011" spans="1:23" s="1309" customFormat="1" ht="11.25" x14ac:dyDescent="0.2">
      <c r="A1011" s="199" t="s">
        <v>639</v>
      </c>
      <c r="B1011" s="199" t="s">
        <v>5463</v>
      </c>
      <c r="C1011" s="199" t="s">
        <v>5463</v>
      </c>
      <c r="D1011" s="200" t="s">
        <v>4782</v>
      </c>
      <c r="E1011" s="207" t="s">
        <v>5427</v>
      </c>
      <c r="F1011" s="207" t="s">
        <v>716</v>
      </c>
      <c r="G1011" s="207" t="s">
        <v>123</v>
      </c>
      <c r="H1011" s="207" t="s">
        <v>5256</v>
      </c>
      <c r="I1011" s="351"/>
      <c r="J1011" s="250" t="s">
        <v>1546</v>
      </c>
      <c r="K1011" s="250" t="s">
        <v>1546</v>
      </c>
      <c r="L1011" s="243" t="s">
        <v>2943</v>
      </c>
      <c r="M1011" s="1555" t="s">
        <v>4775</v>
      </c>
      <c r="N1011" s="1556">
        <v>1194</v>
      </c>
      <c r="O1011" s="1566" t="s">
        <v>738</v>
      </c>
      <c r="P1011" s="1797"/>
      <c r="Q1011" s="1559" t="s">
        <v>4776</v>
      </c>
      <c r="R1011" s="1564">
        <v>1970</v>
      </c>
      <c r="S1011" s="1567" t="s">
        <v>2225</v>
      </c>
      <c r="T1011" s="1561" t="s">
        <v>738</v>
      </c>
      <c r="U1011" s="1561"/>
      <c r="V1011" s="1562" t="s">
        <v>738</v>
      </c>
      <c r="W1011" s="1562"/>
    </row>
    <row r="1012" spans="1:23" s="1309" customFormat="1" ht="11.25" x14ac:dyDescent="0.2">
      <c r="A1012" s="199" t="s">
        <v>639</v>
      </c>
      <c r="B1012" s="199" t="s">
        <v>5463</v>
      </c>
      <c r="C1012" s="216"/>
      <c r="D1012" s="240" t="s">
        <v>5644</v>
      </c>
      <c r="E1012" s="217"/>
      <c r="F1012" s="207" t="s">
        <v>716</v>
      </c>
      <c r="G1012" s="207" t="s">
        <v>123</v>
      </c>
      <c r="H1012" s="207" t="s">
        <v>5256</v>
      </c>
      <c r="I1012" s="351"/>
      <c r="J1012" s="250" t="s">
        <v>1546</v>
      </c>
      <c r="K1012" s="250" t="s">
        <v>1546</v>
      </c>
      <c r="L1012" s="243" t="s">
        <v>3941</v>
      </c>
      <c r="M1012" s="1555" t="s">
        <v>4918</v>
      </c>
      <c r="N1012" s="1556">
        <v>1383</v>
      </c>
      <c r="O1012" s="1557" t="s">
        <v>738</v>
      </c>
      <c r="P1012" s="1946"/>
      <c r="Q1012" s="1559" t="s">
        <v>4919</v>
      </c>
      <c r="R1012" s="1564">
        <v>2161</v>
      </c>
      <c r="S1012" s="1582" t="s">
        <v>2225</v>
      </c>
      <c r="T1012" s="1561" t="s">
        <v>738</v>
      </c>
      <c r="U1012" s="1561"/>
      <c r="V1012" s="1562" t="s">
        <v>738</v>
      </c>
      <c r="W1012" s="1562"/>
    </row>
    <row r="1013" spans="1:23" s="1309" customFormat="1" ht="11.25" x14ac:dyDescent="0.2">
      <c r="A1013" s="199" t="s">
        <v>639</v>
      </c>
      <c r="B1013" s="199" t="s">
        <v>5463</v>
      </c>
      <c r="C1013" s="216"/>
      <c r="D1013" s="240" t="s">
        <v>5645</v>
      </c>
      <c r="E1013" s="226"/>
      <c r="F1013" s="207" t="s">
        <v>716</v>
      </c>
      <c r="G1013" s="207" t="s">
        <v>123</v>
      </c>
      <c r="H1013" s="207" t="s">
        <v>5256</v>
      </c>
      <c r="I1013" s="351"/>
      <c r="J1013" s="250" t="s">
        <v>1546</v>
      </c>
      <c r="K1013" s="250" t="s">
        <v>1546</v>
      </c>
      <c r="L1013" s="243" t="s">
        <v>5337</v>
      </c>
      <c r="M1013" s="1555" t="s">
        <v>5336</v>
      </c>
      <c r="N1013" s="1556">
        <v>1194</v>
      </c>
      <c r="O1013" s="1557" t="s">
        <v>738</v>
      </c>
      <c r="P1013" s="1946"/>
      <c r="Q1013" s="1559" t="s">
        <v>5338</v>
      </c>
      <c r="R1013" s="1564">
        <v>1970</v>
      </c>
      <c r="S1013" s="1582" t="s">
        <v>2225</v>
      </c>
      <c r="T1013" s="1561" t="s">
        <v>738</v>
      </c>
      <c r="U1013" s="1561"/>
      <c r="V1013" s="1562" t="s">
        <v>738</v>
      </c>
      <c r="W1013" s="1562"/>
    </row>
    <row r="1014" spans="1:23" s="1309" customFormat="1" ht="11.25" x14ac:dyDescent="0.2">
      <c r="A1014" s="199" t="s">
        <v>639</v>
      </c>
      <c r="B1014" s="199" t="s">
        <v>5463</v>
      </c>
      <c r="C1014" s="216"/>
      <c r="D1014" s="200" t="s">
        <v>3191</v>
      </c>
      <c r="E1014" s="207" t="s">
        <v>5427</v>
      </c>
      <c r="F1014" s="207" t="s">
        <v>716</v>
      </c>
      <c r="G1014" s="207" t="s">
        <v>123</v>
      </c>
      <c r="H1014" s="207" t="s">
        <v>5256</v>
      </c>
      <c r="I1014" s="351"/>
      <c r="J1014" s="250" t="s">
        <v>1546</v>
      </c>
      <c r="K1014" s="250" t="s">
        <v>1546</v>
      </c>
      <c r="L1014" s="243" t="s">
        <v>2943</v>
      </c>
      <c r="M1014" s="1555" t="s">
        <v>4775</v>
      </c>
      <c r="N1014" s="1556">
        <v>1194</v>
      </c>
      <c r="O1014" s="1566" t="s">
        <v>738</v>
      </c>
      <c r="P1014" s="1797"/>
      <c r="Q1014" s="1559" t="s">
        <v>4776</v>
      </c>
      <c r="R1014" s="1564">
        <v>1970</v>
      </c>
      <c r="S1014" s="1567" t="s">
        <v>2225</v>
      </c>
      <c r="T1014" s="1561" t="s">
        <v>738</v>
      </c>
      <c r="U1014" s="1561"/>
      <c r="V1014" s="1562" t="s">
        <v>738</v>
      </c>
      <c r="W1014" s="1562"/>
    </row>
    <row r="1015" spans="1:23" s="1309" customFormat="1" ht="11.25" x14ac:dyDescent="0.2">
      <c r="A1015" s="199" t="s">
        <v>639</v>
      </c>
      <c r="B1015" s="199" t="s">
        <v>5463</v>
      </c>
      <c r="C1015" s="216"/>
      <c r="D1015" s="240" t="s">
        <v>5646</v>
      </c>
      <c r="E1015" s="217"/>
      <c r="F1015" s="207" t="s">
        <v>716</v>
      </c>
      <c r="G1015" s="207" t="s">
        <v>123</v>
      </c>
      <c r="H1015" s="207" t="s">
        <v>5256</v>
      </c>
      <c r="I1015" s="351"/>
      <c r="J1015" s="250" t="s">
        <v>1546</v>
      </c>
      <c r="K1015" s="250" t="s">
        <v>1546</v>
      </c>
      <c r="L1015" s="243" t="s">
        <v>3941</v>
      </c>
      <c r="M1015" s="1555" t="s">
        <v>4918</v>
      </c>
      <c r="N1015" s="1556">
        <v>1383</v>
      </c>
      <c r="O1015" s="1557" t="s">
        <v>738</v>
      </c>
      <c r="P1015" s="1946"/>
      <c r="Q1015" s="1559" t="s">
        <v>4919</v>
      </c>
      <c r="R1015" s="1564">
        <v>2161</v>
      </c>
      <c r="S1015" s="1582" t="s">
        <v>2225</v>
      </c>
      <c r="T1015" s="1561" t="s">
        <v>738</v>
      </c>
      <c r="U1015" s="1561"/>
      <c r="V1015" s="1562" t="s">
        <v>738</v>
      </c>
      <c r="W1015" s="1562"/>
    </row>
    <row r="1016" spans="1:23" s="1309" customFormat="1" ht="11.25" x14ac:dyDescent="0.2">
      <c r="A1016" s="199" t="s">
        <v>639</v>
      </c>
      <c r="B1016" s="199" t="s">
        <v>5463</v>
      </c>
      <c r="C1016" s="216"/>
      <c r="D1016" s="240" t="s">
        <v>5647</v>
      </c>
      <c r="E1016" s="226"/>
      <c r="F1016" s="207" t="s">
        <v>716</v>
      </c>
      <c r="G1016" s="207" t="s">
        <v>123</v>
      </c>
      <c r="H1016" s="207" t="s">
        <v>5256</v>
      </c>
      <c r="I1016" s="351"/>
      <c r="J1016" s="250" t="s">
        <v>1546</v>
      </c>
      <c r="K1016" s="250" t="s">
        <v>1546</v>
      </c>
      <c r="L1016" s="243" t="s">
        <v>5337</v>
      </c>
      <c r="M1016" s="1555" t="s">
        <v>5336</v>
      </c>
      <c r="N1016" s="1556">
        <v>1194</v>
      </c>
      <c r="O1016" s="1557" t="s">
        <v>738</v>
      </c>
      <c r="P1016" s="1946"/>
      <c r="Q1016" s="1559" t="s">
        <v>5338</v>
      </c>
      <c r="R1016" s="1564">
        <v>1970</v>
      </c>
      <c r="S1016" s="1582" t="s">
        <v>2225</v>
      </c>
      <c r="T1016" s="1561" t="s">
        <v>738</v>
      </c>
      <c r="U1016" s="1561"/>
      <c r="V1016" s="1562" t="s">
        <v>738</v>
      </c>
      <c r="W1016" s="1562"/>
    </row>
    <row r="1017" spans="1:23" s="1309" customFormat="1" ht="11.25" x14ac:dyDescent="0.2">
      <c r="A1017" s="199" t="s">
        <v>639</v>
      </c>
      <c r="B1017" s="199" t="s">
        <v>5463</v>
      </c>
      <c r="C1017" s="216"/>
      <c r="D1017" s="200" t="s">
        <v>7544</v>
      </c>
      <c r="E1017" s="207" t="s">
        <v>7546</v>
      </c>
      <c r="F1017" s="207" t="s">
        <v>716</v>
      </c>
      <c r="G1017" s="207" t="s">
        <v>123</v>
      </c>
      <c r="H1017" s="207" t="s">
        <v>1724</v>
      </c>
      <c r="I1017" s="351"/>
      <c r="J1017" s="250" t="s">
        <v>833</v>
      </c>
      <c r="K1017" s="250" t="s">
        <v>833</v>
      </c>
      <c r="L1017" s="243" t="s">
        <v>2943</v>
      </c>
      <c r="M1017" s="1555" t="s">
        <v>4775</v>
      </c>
      <c r="N1017" s="1556">
        <v>1194</v>
      </c>
      <c r="O1017" s="1566" t="s">
        <v>738</v>
      </c>
      <c r="P1017" s="1797"/>
      <c r="Q1017" s="1559" t="s">
        <v>4776</v>
      </c>
      <c r="R1017" s="1564">
        <v>1970</v>
      </c>
      <c r="S1017" s="1567" t="s">
        <v>2225</v>
      </c>
      <c r="T1017" s="1561" t="s">
        <v>738</v>
      </c>
      <c r="U1017" s="1561"/>
      <c r="V1017" s="1562" t="s">
        <v>738</v>
      </c>
      <c r="W1017" s="1562"/>
    </row>
    <row r="1018" spans="1:23" s="1309" customFormat="1" ht="11.25" x14ac:dyDescent="0.2">
      <c r="A1018" s="199" t="s">
        <v>639</v>
      </c>
      <c r="B1018" s="199" t="s">
        <v>5463</v>
      </c>
      <c r="C1018" s="216"/>
      <c r="D1018" s="240" t="s">
        <v>7543</v>
      </c>
      <c r="E1018" s="217"/>
      <c r="F1018" s="207" t="s">
        <v>716</v>
      </c>
      <c r="G1018" s="207" t="s">
        <v>123</v>
      </c>
      <c r="H1018" s="207" t="s">
        <v>1724</v>
      </c>
      <c r="I1018" s="351"/>
      <c r="J1018" s="250" t="s">
        <v>833</v>
      </c>
      <c r="K1018" s="250" t="s">
        <v>833</v>
      </c>
      <c r="L1018" s="243" t="s">
        <v>3941</v>
      </c>
      <c r="M1018" s="1555" t="s">
        <v>4918</v>
      </c>
      <c r="N1018" s="1556">
        <v>1383</v>
      </c>
      <c r="O1018" s="1557" t="s">
        <v>738</v>
      </c>
      <c r="P1018" s="1946"/>
      <c r="Q1018" s="1559" t="s">
        <v>4919</v>
      </c>
      <c r="R1018" s="1564">
        <v>2161</v>
      </c>
      <c r="S1018" s="1582" t="s">
        <v>2225</v>
      </c>
      <c r="T1018" s="1561" t="s">
        <v>738</v>
      </c>
      <c r="U1018" s="1561"/>
      <c r="V1018" s="1562" t="s">
        <v>738</v>
      </c>
      <c r="W1018" s="1562"/>
    </row>
    <row r="1019" spans="1:23" s="1309" customFormat="1" ht="11.25" x14ac:dyDescent="0.2">
      <c r="A1019" s="199" t="s">
        <v>639</v>
      </c>
      <c r="B1019" s="199" t="s">
        <v>5463</v>
      </c>
      <c r="C1019" s="223"/>
      <c r="D1019" s="240" t="s">
        <v>7545</v>
      </c>
      <c r="E1019" s="226"/>
      <c r="F1019" s="207" t="s">
        <v>716</v>
      </c>
      <c r="G1019" s="207" t="s">
        <v>123</v>
      </c>
      <c r="H1019" s="207" t="s">
        <v>1724</v>
      </c>
      <c r="I1019" s="351"/>
      <c r="J1019" s="250" t="s">
        <v>833</v>
      </c>
      <c r="K1019" s="250" t="s">
        <v>833</v>
      </c>
      <c r="L1019" s="243" t="s">
        <v>5337</v>
      </c>
      <c r="M1019" s="1555" t="s">
        <v>5336</v>
      </c>
      <c r="N1019" s="1556">
        <v>1194</v>
      </c>
      <c r="O1019" s="1557" t="s">
        <v>738</v>
      </c>
      <c r="P1019" s="1946"/>
      <c r="Q1019" s="1559" t="s">
        <v>5338</v>
      </c>
      <c r="R1019" s="1564">
        <v>1970</v>
      </c>
      <c r="S1019" s="1582" t="s">
        <v>2225</v>
      </c>
      <c r="T1019" s="1561" t="s">
        <v>738</v>
      </c>
      <c r="U1019" s="1561"/>
      <c r="V1019" s="1562" t="s">
        <v>738</v>
      </c>
      <c r="W1019" s="1562"/>
    </row>
    <row r="1020" spans="1:23" s="1328" customFormat="1" ht="11.25" customHeight="1" x14ac:dyDescent="0.2">
      <c r="A1020" s="311"/>
      <c r="B1020" s="311"/>
      <c r="C1020" s="311"/>
      <c r="D1020" s="262"/>
      <c r="E1020" s="201"/>
      <c r="F1020" s="201"/>
      <c r="G1020" s="201"/>
      <c r="H1020" s="201"/>
      <c r="I1020" s="1318"/>
      <c r="J1020" s="263"/>
      <c r="K1020" s="263"/>
      <c r="L1020" s="263"/>
      <c r="M1020" s="265"/>
      <c r="N1020" s="265"/>
      <c r="O1020" s="265"/>
      <c r="P1020" s="263"/>
      <c r="Q1020" s="265"/>
      <c r="R1020" s="265"/>
      <c r="S1020" s="265"/>
      <c r="T1020" s="266"/>
      <c r="U1020" s="266"/>
      <c r="V1020" s="266"/>
      <c r="W1020" s="266"/>
    </row>
    <row r="1021" spans="1:23" s="1309" customFormat="1" ht="11.25" customHeight="1" x14ac:dyDescent="0.2">
      <c r="A1021" s="199" t="s">
        <v>639</v>
      </c>
      <c r="B1021" s="199" t="s">
        <v>3752</v>
      </c>
      <c r="C1021" s="199" t="s">
        <v>3752</v>
      </c>
      <c r="D1021" s="200"/>
      <c r="E1021" s="207" t="s">
        <v>1355</v>
      </c>
      <c r="F1021" s="207" t="s">
        <v>1284</v>
      </c>
      <c r="G1021" s="207" t="s">
        <v>1285</v>
      </c>
      <c r="H1021" s="207" t="s">
        <v>1286</v>
      </c>
      <c r="I1021" s="351"/>
      <c r="J1021" s="250" t="s">
        <v>1215</v>
      </c>
      <c r="K1021" s="250" t="s">
        <v>1209</v>
      </c>
      <c r="L1021" s="205" t="s">
        <v>164</v>
      </c>
      <c r="M1021" s="1565" t="s">
        <v>738</v>
      </c>
      <c r="N1021" s="1565"/>
      <c r="O1021" s="1557" t="s">
        <v>9160</v>
      </c>
      <c r="P1021" s="1558">
        <v>1563</v>
      </c>
      <c r="Q1021" s="1567" t="s">
        <v>738</v>
      </c>
      <c r="R1021" s="1567"/>
      <c r="S1021" s="1567"/>
      <c r="T1021" s="1561" t="s">
        <v>738</v>
      </c>
      <c r="U1021" s="1569"/>
      <c r="V1021" s="1562" t="s">
        <v>738</v>
      </c>
      <c r="W1021" s="1570"/>
    </row>
    <row r="1022" spans="1:23" s="1328" customFormat="1" ht="11.25" customHeight="1" x14ac:dyDescent="0.2">
      <c r="A1022" s="311"/>
      <c r="B1022" s="311"/>
      <c r="C1022" s="311"/>
      <c r="D1022" s="254"/>
      <c r="E1022" s="255"/>
      <c r="F1022" s="255"/>
      <c r="G1022" s="255"/>
      <c r="H1022" s="255"/>
      <c r="I1022" s="1318"/>
      <c r="J1022" s="256"/>
      <c r="K1022" s="256"/>
      <c r="L1022" s="256"/>
      <c r="M1022" s="257"/>
      <c r="N1022" s="257"/>
      <c r="O1022" s="257"/>
      <c r="P1022" s="256"/>
      <c r="Q1022" s="257"/>
      <c r="R1022" s="257"/>
      <c r="S1022" s="257"/>
      <c r="T1022" s="258"/>
      <c r="U1022" s="258"/>
      <c r="V1022" s="258"/>
      <c r="W1022" s="258"/>
    </row>
    <row r="1023" spans="1:23" s="1309" customFormat="1" ht="11.25" customHeight="1" x14ac:dyDescent="0.2">
      <c r="A1023" s="199" t="s">
        <v>639</v>
      </c>
      <c r="B1023" s="199" t="s">
        <v>3802</v>
      </c>
      <c r="C1023" s="199" t="s">
        <v>3802</v>
      </c>
      <c r="D1023" s="1388" t="s">
        <v>3191</v>
      </c>
      <c r="E1023" s="207" t="s">
        <v>3356</v>
      </c>
      <c r="F1023" s="207" t="s">
        <v>683</v>
      </c>
      <c r="G1023" s="207" t="s">
        <v>3285</v>
      </c>
      <c r="H1023" s="207" t="s">
        <v>2889</v>
      </c>
      <c r="I1023" s="351"/>
      <c r="J1023" s="207" t="s">
        <v>2057</v>
      </c>
      <c r="K1023" s="315" t="s">
        <v>1209</v>
      </c>
      <c r="L1023" s="205" t="s">
        <v>950</v>
      </c>
      <c r="M1023" s="1565" t="s">
        <v>738</v>
      </c>
      <c r="N1023" s="1565"/>
      <c r="O1023" s="1557" t="s">
        <v>3357</v>
      </c>
      <c r="P1023" s="1558">
        <v>1585</v>
      </c>
      <c r="Q1023" s="1567" t="s">
        <v>738</v>
      </c>
      <c r="R1023" s="1567"/>
      <c r="S1023" s="1567"/>
      <c r="T1023" s="1561" t="s">
        <v>738</v>
      </c>
      <c r="U1023" s="1569"/>
      <c r="V1023" s="1562" t="s">
        <v>738</v>
      </c>
      <c r="W1023" s="1570"/>
    </row>
    <row r="1024" spans="1:23" s="1309" customFormat="1" ht="11.25" customHeight="1" x14ac:dyDescent="0.2">
      <c r="A1024" s="199" t="s">
        <v>639</v>
      </c>
      <c r="B1024" s="199" t="s">
        <v>3802</v>
      </c>
      <c r="C1024" s="223"/>
      <c r="D1024" s="1388" t="s">
        <v>3192</v>
      </c>
      <c r="E1024" s="226"/>
      <c r="F1024" s="207" t="s">
        <v>683</v>
      </c>
      <c r="G1024" s="207" t="s">
        <v>3285</v>
      </c>
      <c r="H1024" s="207" t="s">
        <v>2889</v>
      </c>
      <c r="I1024" s="351"/>
      <c r="J1024" s="207" t="s">
        <v>2057</v>
      </c>
      <c r="K1024" s="315" t="s">
        <v>1209</v>
      </c>
      <c r="L1024" s="243" t="s">
        <v>1153</v>
      </c>
      <c r="M1024" s="1555" t="s">
        <v>738</v>
      </c>
      <c r="N1024" s="1555"/>
      <c r="O1024" s="1557" t="s">
        <v>3358</v>
      </c>
      <c r="P1024" s="1558">
        <v>1781</v>
      </c>
      <c r="Q1024" s="1559" t="s">
        <v>738</v>
      </c>
      <c r="R1024" s="1559"/>
      <c r="S1024" s="1559"/>
      <c r="T1024" s="1561" t="s">
        <v>738</v>
      </c>
      <c r="U1024" s="1569"/>
      <c r="V1024" s="1562" t="s">
        <v>738</v>
      </c>
      <c r="W1024" s="1570"/>
    </row>
    <row r="1025" spans="1:23" s="1328" customFormat="1" ht="11.25" customHeight="1" x14ac:dyDescent="0.2">
      <c r="A1025" s="311"/>
      <c r="B1025" s="311"/>
      <c r="C1025" s="311"/>
      <c r="D1025" s="262"/>
      <c r="E1025" s="201"/>
      <c r="F1025" s="201"/>
      <c r="G1025" s="201"/>
      <c r="H1025" s="201"/>
      <c r="I1025" s="1318"/>
      <c r="J1025" s="263"/>
      <c r="K1025" s="263"/>
      <c r="L1025" s="263"/>
      <c r="M1025" s="265"/>
      <c r="N1025" s="265"/>
      <c r="O1025" s="265"/>
      <c r="P1025" s="263"/>
      <c r="Q1025" s="265"/>
      <c r="R1025" s="265"/>
      <c r="S1025" s="265"/>
      <c r="T1025" s="266"/>
      <c r="U1025" s="266"/>
      <c r="V1025" s="266"/>
      <c r="W1025" s="266"/>
    </row>
    <row r="1026" spans="1:23" s="1328" customFormat="1" ht="11.25" customHeight="1" x14ac:dyDescent="0.2">
      <c r="A1026" s="199" t="s">
        <v>639</v>
      </c>
      <c r="B1026" s="199" t="s">
        <v>5827</v>
      </c>
      <c r="C1026" s="199" t="s">
        <v>5827</v>
      </c>
      <c r="D1026" s="1388" t="s">
        <v>3191</v>
      </c>
      <c r="E1026" s="207" t="s">
        <v>5201</v>
      </c>
      <c r="F1026" s="207" t="s">
        <v>8272</v>
      </c>
      <c r="G1026" s="207" t="s">
        <v>4874</v>
      </c>
      <c r="H1026" s="207" t="s">
        <v>4494</v>
      </c>
      <c r="I1026" s="351"/>
      <c r="J1026" s="250" t="s">
        <v>1882</v>
      </c>
      <c r="K1026" s="250" t="s">
        <v>102</v>
      </c>
      <c r="L1026" s="205" t="s">
        <v>2334</v>
      </c>
      <c r="M1026" s="1565" t="s">
        <v>738</v>
      </c>
      <c r="N1026" s="1565"/>
      <c r="O1026" s="1566" t="s">
        <v>738</v>
      </c>
      <c r="P1026" s="1797"/>
      <c r="Q1026" s="1559" t="s">
        <v>5828</v>
      </c>
      <c r="R1026" s="1564">
        <v>2066</v>
      </c>
      <c r="S1026" s="1567" t="s">
        <v>2225</v>
      </c>
      <c r="T1026" s="1561" t="s">
        <v>738</v>
      </c>
      <c r="U1026" s="1561"/>
      <c r="V1026" s="1562" t="s">
        <v>738</v>
      </c>
      <c r="W1026" s="1562"/>
    </row>
    <row r="1027" spans="1:23" s="1328" customFormat="1" ht="11.25" customHeight="1" x14ac:dyDescent="0.2">
      <c r="A1027" s="199" t="s">
        <v>639</v>
      </c>
      <c r="B1027" s="199" t="s">
        <v>5827</v>
      </c>
      <c r="C1027" s="223"/>
      <c r="D1027" s="1388" t="s">
        <v>3192</v>
      </c>
      <c r="E1027" s="207" t="s">
        <v>5201</v>
      </c>
      <c r="F1027" s="207" t="s">
        <v>8272</v>
      </c>
      <c r="G1027" s="207" t="s">
        <v>4874</v>
      </c>
      <c r="H1027" s="207" t="s">
        <v>4494</v>
      </c>
      <c r="I1027" s="351"/>
      <c r="J1027" s="250" t="s">
        <v>1882</v>
      </c>
      <c r="K1027" s="250" t="s">
        <v>102</v>
      </c>
      <c r="L1027" s="205" t="s">
        <v>2515</v>
      </c>
      <c r="M1027" s="1565" t="s">
        <v>738</v>
      </c>
      <c r="N1027" s="1565"/>
      <c r="O1027" s="1566" t="s">
        <v>738</v>
      </c>
      <c r="P1027" s="1797"/>
      <c r="Q1027" s="1559" t="s">
        <v>6972</v>
      </c>
      <c r="R1027" s="1564">
        <v>2255</v>
      </c>
      <c r="S1027" s="1567" t="s">
        <v>2225</v>
      </c>
      <c r="T1027" s="1561" t="s">
        <v>738</v>
      </c>
      <c r="U1027" s="1561"/>
      <c r="V1027" s="1562" t="s">
        <v>738</v>
      </c>
      <c r="W1027" s="1562"/>
    </row>
    <row r="1028" spans="1:23" s="1328" customFormat="1" ht="11.25" customHeight="1" x14ac:dyDescent="0.2">
      <c r="A1028" s="311"/>
      <c r="B1028" s="311"/>
      <c r="C1028" s="311"/>
      <c r="D1028" s="262"/>
      <c r="E1028" s="201"/>
      <c r="F1028" s="201"/>
      <c r="G1028" s="201"/>
      <c r="H1028" s="201"/>
      <c r="I1028" s="1318"/>
      <c r="J1028" s="263"/>
      <c r="K1028" s="263"/>
      <c r="L1028" s="263"/>
      <c r="M1028" s="265"/>
      <c r="N1028" s="265"/>
      <c r="O1028" s="265"/>
      <c r="P1028" s="263"/>
      <c r="Q1028" s="265"/>
      <c r="R1028" s="265"/>
      <c r="S1028" s="265"/>
      <c r="T1028" s="266"/>
      <c r="U1028" s="266"/>
      <c r="V1028" s="266"/>
      <c r="W1028" s="266"/>
    </row>
    <row r="1029" spans="1:23" s="1309" customFormat="1" ht="11.25" customHeight="1" x14ac:dyDescent="0.2">
      <c r="A1029" s="199" t="s">
        <v>639</v>
      </c>
      <c r="B1029" s="199" t="s">
        <v>7156</v>
      </c>
      <c r="C1029" s="199" t="s">
        <v>7156</v>
      </c>
      <c r="D1029" s="200" t="s">
        <v>7158</v>
      </c>
      <c r="E1029" s="207" t="s">
        <v>7015</v>
      </c>
      <c r="F1029" s="207" t="s">
        <v>318</v>
      </c>
      <c r="G1029" s="207" t="s">
        <v>3470</v>
      </c>
      <c r="H1029" s="207" t="s">
        <v>7159</v>
      </c>
      <c r="I1029" s="351"/>
      <c r="J1029" s="250" t="s">
        <v>102</v>
      </c>
      <c r="K1029" s="250" t="s">
        <v>102</v>
      </c>
      <c r="L1029" s="205" t="s">
        <v>2515</v>
      </c>
      <c r="M1029" s="1565" t="s">
        <v>738</v>
      </c>
      <c r="N1029" s="1565"/>
      <c r="O1029" s="1566" t="s">
        <v>738</v>
      </c>
      <c r="P1029" s="1797"/>
      <c r="Q1029" s="1559" t="s">
        <v>7160</v>
      </c>
      <c r="R1029" s="1564">
        <v>2416</v>
      </c>
      <c r="S1029" s="1567" t="s">
        <v>2225</v>
      </c>
      <c r="T1029" s="1561" t="s">
        <v>738</v>
      </c>
      <c r="U1029" s="1569"/>
      <c r="V1029" s="1562" t="s">
        <v>738</v>
      </c>
      <c r="W1029" s="1570"/>
    </row>
    <row r="1030" spans="1:23" s="1328" customFormat="1" ht="11.25" customHeight="1" x14ac:dyDescent="0.2">
      <c r="A1030" s="311"/>
      <c r="B1030" s="311"/>
      <c r="C1030" s="311"/>
      <c r="D1030" s="262"/>
      <c r="E1030" s="201"/>
      <c r="F1030" s="201"/>
      <c r="G1030" s="201"/>
      <c r="H1030" s="201"/>
      <c r="I1030" s="1318"/>
      <c r="J1030" s="263"/>
      <c r="K1030" s="263"/>
      <c r="L1030" s="263"/>
      <c r="M1030" s="265"/>
      <c r="N1030" s="265"/>
      <c r="O1030" s="265"/>
      <c r="P1030" s="263"/>
      <c r="Q1030" s="265"/>
      <c r="R1030" s="265"/>
      <c r="S1030" s="265"/>
      <c r="T1030" s="266"/>
      <c r="U1030" s="266"/>
      <c r="V1030" s="266"/>
      <c r="W1030" s="266"/>
    </row>
    <row r="1031" spans="1:23" s="1309" customFormat="1" ht="11.25" customHeight="1" x14ac:dyDescent="0.2">
      <c r="A1031" s="199" t="s">
        <v>639</v>
      </c>
      <c r="B1031" s="199" t="s">
        <v>3803</v>
      </c>
      <c r="C1031" s="199" t="s">
        <v>3803</v>
      </c>
      <c r="D1031" s="1388" t="s">
        <v>2126</v>
      </c>
      <c r="E1031" s="207" t="s">
        <v>3804</v>
      </c>
      <c r="F1031" s="207" t="s">
        <v>683</v>
      </c>
      <c r="G1031" s="207" t="s">
        <v>3285</v>
      </c>
      <c r="H1031" s="207" t="s">
        <v>4494</v>
      </c>
      <c r="I1031" s="351"/>
      <c r="J1031" s="207" t="s">
        <v>2057</v>
      </c>
      <c r="K1031" s="315" t="s">
        <v>1214</v>
      </c>
      <c r="L1031" s="205" t="s">
        <v>950</v>
      </c>
      <c r="M1031" s="1565" t="s">
        <v>738</v>
      </c>
      <c r="N1031" s="1565"/>
      <c r="O1031" s="1557" t="s">
        <v>3357</v>
      </c>
      <c r="P1031" s="1558">
        <v>1585</v>
      </c>
      <c r="Q1031" s="1567" t="s">
        <v>738</v>
      </c>
      <c r="R1031" s="1567"/>
      <c r="S1031" s="1567"/>
      <c r="T1031" s="1561" t="s">
        <v>738</v>
      </c>
      <c r="U1031" s="1569"/>
      <c r="V1031" s="1562" t="s">
        <v>738</v>
      </c>
      <c r="W1031" s="1570"/>
    </row>
    <row r="1032" spans="1:23" s="1309" customFormat="1" ht="11.25" customHeight="1" x14ac:dyDescent="0.2">
      <c r="A1032" s="199" t="s">
        <v>639</v>
      </c>
      <c r="B1032" s="199" t="s">
        <v>3803</v>
      </c>
      <c r="C1032" s="223"/>
      <c r="D1032" s="1388" t="s">
        <v>2125</v>
      </c>
      <c r="E1032" s="226"/>
      <c r="F1032" s="207" t="s">
        <v>683</v>
      </c>
      <c r="G1032" s="207" t="s">
        <v>3285</v>
      </c>
      <c r="H1032" s="207" t="s">
        <v>4494</v>
      </c>
      <c r="I1032" s="351"/>
      <c r="J1032" s="207" t="s">
        <v>2057</v>
      </c>
      <c r="K1032" s="315" t="s">
        <v>1214</v>
      </c>
      <c r="L1032" s="243" t="s">
        <v>1153</v>
      </c>
      <c r="M1032" s="1555" t="s">
        <v>738</v>
      </c>
      <c r="N1032" s="1555"/>
      <c r="O1032" s="1557" t="s">
        <v>3358</v>
      </c>
      <c r="P1032" s="1558">
        <v>1781</v>
      </c>
      <c r="Q1032" s="1559" t="s">
        <v>738</v>
      </c>
      <c r="R1032" s="1559"/>
      <c r="S1032" s="1559"/>
      <c r="T1032" s="1561" t="s">
        <v>738</v>
      </c>
      <c r="U1032" s="1569"/>
      <c r="V1032" s="1562" t="s">
        <v>738</v>
      </c>
      <c r="W1032" s="1570"/>
    </row>
    <row r="1033" spans="1:23" s="1328" customFormat="1" ht="11.25" customHeight="1" x14ac:dyDescent="0.2">
      <c r="A1033" s="311"/>
      <c r="B1033" s="311"/>
      <c r="C1033" s="311"/>
      <c r="D1033" s="262"/>
      <c r="E1033" s="201"/>
      <c r="F1033" s="201"/>
      <c r="G1033" s="201"/>
      <c r="H1033" s="201"/>
      <c r="I1033" s="1318"/>
      <c r="J1033" s="263"/>
      <c r="K1033" s="263"/>
      <c r="L1033" s="263"/>
      <c r="M1033" s="265"/>
      <c r="N1033" s="265"/>
      <c r="O1033" s="265"/>
      <c r="P1033" s="263"/>
      <c r="Q1033" s="265"/>
      <c r="R1033" s="265"/>
      <c r="S1033" s="265"/>
      <c r="T1033" s="266"/>
      <c r="U1033" s="266"/>
      <c r="V1033" s="266"/>
      <c r="W1033" s="266"/>
    </row>
    <row r="1034" spans="1:23" s="1328" customFormat="1" ht="11.25" customHeight="1" x14ac:dyDescent="0.2">
      <c r="A1034" s="199" t="s">
        <v>639</v>
      </c>
      <c r="B1034" s="199" t="s">
        <v>5829</v>
      </c>
      <c r="C1034" s="199" t="s">
        <v>5829</v>
      </c>
      <c r="D1034" s="1388" t="s">
        <v>3191</v>
      </c>
      <c r="E1034" s="207" t="s">
        <v>5830</v>
      </c>
      <c r="F1034" s="207" t="s">
        <v>8272</v>
      </c>
      <c r="G1034" s="207" t="s">
        <v>4874</v>
      </c>
      <c r="H1034" s="207" t="s">
        <v>4494</v>
      </c>
      <c r="I1034" s="351"/>
      <c r="J1034" s="250" t="s">
        <v>2053</v>
      </c>
      <c r="K1034" s="250" t="s">
        <v>2053</v>
      </c>
      <c r="L1034" s="205" t="s">
        <v>2334</v>
      </c>
      <c r="M1034" s="1565" t="s">
        <v>738</v>
      </c>
      <c r="N1034" s="1565"/>
      <c r="O1034" s="1566" t="s">
        <v>738</v>
      </c>
      <c r="P1034" s="1797"/>
      <c r="Q1034" s="1559" t="s">
        <v>5828</v>
      </c>
      <c r="R1034" s="1564">
        <v>2066</v>
      </c>
      <c r="S1034" s="1567" t="s">
        <v>2225</v>
      </c>
      <c r="T1034" s="1561" t="s">
        <v>738</v>
      </c>
      <c r="U1034" s="1561"/>
      <c r="V1034" s="1562" t="s">
        <v>738</v>
      </c>
      <c r="W1034" s="1562"/>
    </row>
    <row r="1035" spans="1:23" s="1328" customFormat="1" ht="11.25" customHeight="1" x14ac:dyDescent="0.2">
      <c r="A1035" s="199" t="s">
        <v>639</v>
      </c>
      <c r="B1035" s="199" t="s">
        <v>5829</v>
      </c>
      <c r="C1035" s="223"/>
      <c r="D1035" s="1388" t="s">
        <v>3192</v>
      </c>
      <c r="E1035" s="207" t="s">
        <v>5830</v>
      </c>
      <c r="F1035" s="207" t="s">
        <v>8272</v>
      </c>
      <c r="G1035" s="207" t="s">
        <v>4874</v>
      </c>
      <c r="H1035" s="207" t="s">
        <v>4494</v>
      </c>
      <c r="I1035" s="351"/>
      <c r="J1035" s="250" t="s">
        <v>2053</v>
      </c>
      <c r="K1035" s="250" t="s">
        <v>2053</v>
      </c>
      <c r="L1035" s="205" t="s">
        <v>2515</v>
      </c>
      <c r="M1035" s="1565" t="s">
        <v>738</v>
      </c>
      <c r="N1035" s="1565"/>
      <c r="O1035" s="1566" t="s">
        <v>738</v>
      </c>
      <c r="P1035" s="1797"/>
      <c r="Q1035" s="1559" t="s">
        <v>6972</v>
      </c>
      <c r="R1035" s="1564">
        <v>2255</v>
      </c>
      <c r="S1035" s="1567" t="s">
        <v>2225</v>
      </c>
      <c r="T1035" s="1561" t="s">
        <v>738</v>
      </c>
      <c r="U1035" s="1561"/>
      <c r="V1035" s="1562" t="s">
        <v>738</v>
      </c>
      <c r="W1035" s="1562"/>
    </row>
    <row r="1036" spans="1:23" s="1328" customFormat="1" ht="11.25" customHeight="1" x14ac:dyDescent="0.2">
      <c r="A1036" s="311"/>
      <c r="B1036" s="311"/>
      <c r="C1036" s="311"/>
      <c r="D1036" s="262"/>
      <c r="E1036" s="201"/>
      <c r="F1036" s="201"/>
      <c r="G1036" s="201"/>
      <c r="H1036" s="201"/>
      <c r="I1036" s="1318"/>
      <c r="J1036" s="263"/>
      <c r="K1036" s="263"/>
      <c r="L1036" s="263"/>
      <c r="M1036" s="265"/>
      <c r="N1036" s="265"/>
      <c r="O1036" s="265"/>
      <c r="P1036" s="263"/>
      <c r="Q1036" s="265"/>
      <c r="R1036" s="265"/>
      <c r="S1036" s="265"/>
      <c r="T1036" s="266"/>
      <c r="U1036" s="266"/>
      <c r="V1036" s="266"/>
      <c r="W1036" s="266"/>
    </row>
    <row r="1037" spans="1:23" s="1309" customFormat="1" ht="11.25" customHeight="1" x14ac:dyDescent="0.2">
      <c r="A1037" s="199" t="s">
        <v>639</v>
      </c>
      <c r="B1037" s="199" t="s">
        <v>7157</v>
      </c>
      <c r="C1037" s="199" t="s">
        <v>7157</v>
      </c>
      <c r="D1037" s="200" t="s">
        <v>7158</v>
      </c>
      <c r="E1037" s="207" t="s">
        <v>7015</v>
      </c>
      <c r="F1037" s="207" t="s">
        <v>318</v>
      </c>
      <c r="G1037" s="207" t="s">
        <v>3470</v>
      </c>
      <c r="H1037" s="207" t="s">
        <v>7159</v>
      </c>
      <c r="I1037" s="351"/>
      <c r="J1037" s="250" t="s">
        <v>1882</v>
      </c>
      <c r="K1037" s="250" t="s">
        <v>2053</v>
      </c>
      <c r="L1037" s="205" t="s">
        <v>2515</v>
      </c>
      <c r="M1037" s="1565" t="s">
        <v>738</v>
      </c>
      <c r="N1037" s="1565"/>
      <c r="O1037" s="1566" t="s">
        <v>738</v>
      </c>
      <c r="P1037" s="1797"/>
      <c r="Q1037" s="1559" t="s">
        <v>7160</v>
      </c>
      <c r="R1037" s="1564">
        <v>2416</v>
      </c>
      <c r="S1037" s="1567" t="s">
        <v>2225</v>
      </c>
      <c r="T1037" s="1561" t="s">
        <v>738</v>
      </c>
      <c r="U1037" s="1569"/>
      <c r="V1037" s="1562" t="s">
        <v>738</v>
      </c>
      <c r="W1037" s="1570"/>
    </row>
    <row r="1038" spans="1:23" s="1328" customFormat="1" ht="11.25" customHeight="1" x14ac:dyDescent="0.2">
      <c r="A1038" s="311"/>
      <c r="B1038" s="311"/>
      <c r="C1038" s="311"/>
      <c r="D1038" s="262"/>
      <c r="E1038" s="201"/>
      <c r="F1038" s="201"/>
      <c r="G1038" s="201"/>
      <c r="H1038" s="201"/>
      <c r="I1038" s="1318"/>
      <c r="J1038" s="263"/>
      <c r="K1038" s="263"/>
      <c r="L1038" s="263"/>
      <c r="M1038" s="265"/>
      <c r="N1038" s="265"/>
      <c r="O1038" s="265"/>
      <c r="P1038" s="263"/>
      <c r="Q1038" s="265"/>
      <c r="R1038" s="265"/>
      <c r="S1038" s="265"/>
      <c r="T1038" s="266"/>
      <c r="U1038" s="266"/>
      <c r="V1038" s="266"/>
      <c r="W1038" s="266"/>
    </row>
    <row r="1039" spans="1:23" s="1328" customFormat="1" ht="11.25" customHeight="1" x14ac:dyDescent="0.2">
      <c r="A1039" s="199" t="s">
        <v>639</v>
      </c>
      <c r="B1039" s="199" t="s">
        <v>3729</v>
      </c>
      <c r="C1039" s="199" t="s">
        <v>3729</v>
      </c>
      <c r="D1039" s="200"/>
      <c r="E1039" s="207" t="s">
        <v>1357</v>
      </c>
      <c r="F1039" s="207" t="s">
        <v>165</v>
      </c>
      <c r="G1039" s="207" t="s">
        <v>1917</v>
      </c>
      <c r="H1039" s="207" t="s">
        <v>1495</v>
      </c>
      <c r="I1039" s="351"/>
      <c r="J1039" s="250" t="s">
        <v>100</v>
      </c>
      <c r="K1039" s="250" t="s">
        <v>100</v>
      </c>
      <c r="L1039" s="205" t="s">
        <v>164</v>
      </c>
      <c r="M1039" s="1565" t="s">
        <v>738</v>
      </c>
      <c r="N1039" s="1565"/>
      <c r="O1039" s="1566" t="s">
        <v>738</v>
      </c>
      <c r="P1039" s="1797"/>
      <c r="Q1039" s="1559" t="s">
        <v>9585</v>
      </c>
      <c r="R1039" s="1564">
        <v>2169</v>
      </c>
      <c r="S1039" s="1567"/>
      <c r="T1039" s="1561" t="s">
        <v>738</v>
      </c>
      <c r="U1039" s="1561"/>
      <c r="V1039" s="1562" t="s">
        <v>738</v>
      </c>
      <c r="W1039" s="1562"/>
    </row>
    <row r="1040" spans="1:23" s="1328" customFormat="1" ht="11.25" customHeight="1" x14ac:dyDescent="0.2">
      <c r="A1040" s="311"/>
      <c r="B1040" s="311"/>
      <c r="C1040" s="311"/>
      <c r="D1040" s="254"/>
      <c r="E1040" s="255"/>
      <c r="F1040" s="255"/>
      <c r="G1040" s="255"/>
      <c r="H1040" s="255"/>
      <c r="I1040" s="1318"/>
      <c r="J1040" s="256"/>
      <c r="K1040" s="256"/>
      <c r="L1040" s="256"/>
      <c r="M1040" s="257"/>
      <c r="N1040" s="257"/>
      <c r="O1040" s="257"/>
      <c r="P1040" s="256"/>
      <c r="Q1040" s="257"/>
      <c r="R1040" s="257"/>
      <c r="S1040" s="257"/>
      <c r="T1040" s="258"/>
      <c r="U1040" s="258"/>
      <c r="V1040" s="258"/>
      <c r="W1040" s="258"/>
    </row>
    <row r="1041" spans="1:23" s="1328" customFormat="1" ht="11.25" customHeight="1" x14ac:dyDescent="0.2">
      <c r="A1041" s="199" t="s">
        <v>639</v>
      </c>
      <c r="B1041" s="199" t="s">
        <v>3730</v>
      </c>
      <c r="C1041" s="199" t="s">
        <v>3730</v>
      </c>
      <c r="D1041" s="200" t="s">
        <v>2169</v>
      </c>
      <c r="E1041" s="207" t="s">
        <v>1446</v>
      </c>
      <c r="F1041" s="207" t="s">
        <v>500</v>
      </c>
      <c r="G1041" s="207" t="s">
        <v>501</v>
      </c>
      <c r="H1041" s="207" t="s">
        <v>1492</v>
      </c>
      <c r="I1041" s="351"/>
      <c r="J1041" s="250" t="s">
        <v>1878</v>
      </c>
      <c r="K1041" s="250" t="s">
        <v>100</v>
      </c>
      <c r="L1041" s="205" t="s">
        <v>2024</v>
      </c>
      <c r="M1041" s="1565" t="s">
        <v>738</v>
      </c>
      <c r="N1041" s="1565"/>
      <c r="O1041" s="1566" t="s">
        <v>738</v>
      </c>
      <c r="P1041" s="1797"/>
      <c r="Q1041" s="1559" t="s">
        <v>9586</v>
      </c>
      <c r="R1041" s="1564">
        <v>2255</v>
      </c>
      <c r="S1041" s="1567"/>
      <c r="T1041" s="1561" t="s">
        <v>738</v>
      </c>
      <c r="U1041" s="1561"/>
      <c r="V1041" s="1562" t="s">
        <v>738</v>
      </c>
      <c r="W1041" s="1562"/>
    </row>
    <row r="1042" spans="1:23" s="1328" customFormat="1" ht="11.25" customHeight="1" x14ac:dyDescent="0.2">
      <c r="A1042" s="199" t="s">
        <v>639</v>
      </c>
      <c r="B1042" s="199" t="s">
        <v>3730</v>
      </c>
      <c r="C1042" s="223"/>
      <c r="D1042" s="240" t="s">
        <v>2170</v>
      </c>
      <c r="E1042" s="241" t="s">
        <v>1446</v>
      </c>
      <c r="F1042" s="241" t="s">
        <v>500</v>
      </c>
      <c r="G1042" s="241" t="s">
        <v>501</v>
      </c>
      <c r="H1042" s="207" t="s">
        <v>1492</v>
      </c>
      <c r="I1042" s="351"/>
      <c r="J1042" s="242" t="s">
        <v>1878</v>
      </c>
      <c r="K1042" s="242" t="s">
        <v>100</v>
      </c>
      <c r="L1042" s="243" t="s">
        <v>28</v>
      </c>
      <c r="M1042" s="1555" t="s">
        <v>738</v>
      </c>
      <c r="N1042" s="1555"/>
      <c r="O1042" s="1557" t="s">
        <v>738</v>
      </c>
      <c r="P1042" s="1946"/>
      <c r="Q1042" s="1559" t="s">
        <v>9587</v>
      </c>
      <c r="R1042" s="1564">
        <v>2539</v>
      </c>
      <c r="S1042" s="1559"/>
      <c r="T1042" s="1561" t="s">
        <v>738</v>
      </c>
      <c r="U1042" s="1561"/>
      <c r="V1042" s="1562" t="s">
        <v>738</v>
      </c>
      <c r="W1042" s="1562"/>
    </row>
    <row r="1043" spans="1:23" s="1328" customFormat="1" ht="11.25" customHeight="1" x14ac:dyDescent="0.2">
      <c r="A1043" s="311"/>
      <c r="B1043" s="311"/>
      <c r="C1043" s="311"/>
      <c r="D1043" s="254"/>
      <c r="E1043" s="255"/>
      <c r="F1043" s="255"/>
      <c r="G1043" s="255"/>
      <c r="H1043" s="255"/>
      <c r="I1043" s="1318"/>
      <c r="J1043" s="256"/>
      <c r="K1043" s="256"/>
      <c r="L1043" s="256"/>
      <c r="M1043" s="257"/>
      <c r="N1043" s="257"/>
      <c r="O1043" s="257"/>
      <c r="P1043" s="256"/>
      <c r="Q1043" s="257"/>
      <c r="R1043" s="257"/>
      <c r="S1043" s="257"/>
      <c r="T1043" s="258"/>
      <c r="U1043" s="258"/>
      <c r="V1043" s="258"/>
      <c r="W1043" s="258"/>
    </row>
    <row r="1044" spans="1:23" s="1328" customFormat="1" ht="11.25" customHeight="1" x14ac:dyDescent="0.2">
      <c r="A1044" s="199" t="s">
        <v>639</v>
      </c>
      <c r="B1044" s="199" t="s">
        <v>3730</v>
      </c>
      <c r="C1044" s="199" t="s">
        <v>3730</v>
      </c>
      <c r="D1044" s="200" t="s">
        <v>2169</v>
      </c>
      <c r="E1044" s="207" t="s">
        <v>1446</v>
      </c>
      <c r="F1044" s="207" t="s">
        <v>500</v>
      </c>
      <c r="G1044" s="207" t="s">
        <v>501</v>
      </c>
      <c r="H1044" s="207" t="s">
        <v>1492</v>
      </c>
      <c r="I1044" s="351"/>
      <c r="J1044" s="250" t="s">
        <v>2056</v>
      </c>
      <c r="K1044" s="250" t="s">
        <v>2053</v>
      </c>
      <c r="L1044" s="205" t="s">
        <v>2595</v>
      </c>
      <c r="M1044" s="1565" t="s">
        <v>738</v>
      </c>
      <c r="N1044" s="1565"/>
      <c r="O1044" s="1566" t="s">
        <v>738</v>
      </c>
      <c r="P1044" s="1797"/>
      <c r="Q1044" s="1559" t="s">
        <v>9588</v>
      </c>
      <c r="R1044" s="1564">
        <v>2255</v>
      </c>
      <c r="S1044" s="1567"/>
      <c r="T1044" s="1561" t="s">
        <v>738</v>
      </c>
      <c r="U1044" s="1561"/>
      <c r="V1044" s="1562" t="s">
        <v>738</v>
      </c>
      <c r="W1044" s="1562"/>
    </row>
    <row r="1045" spans="1:23" s="1328" customFormat="1" ht="11.25" customHeight="1" x14ac:dyDescent="0.2">
      <c r="A1045" s="199" t="s">
        <v>639</v>
      </c>
      <c r="B1045" s="199" t="s">
        <v>3730</v>
      </c>
      <c r="C1045" s="216" t="s">
        <v>2594</v>
      </c>
      <c r="D1045" s="240" t="s">
        <v>2170</v>
      </c>
      <c r="E1045" s="241" t="s">
        <v>1446</v>
      </c>
      <c r="F1045" s="241" t="s">
        <v>500</v>
      </c>
      <c r="G1045" s="241" t="s">
        <v>501</v>
      </c>
      <c r="H1045" s="207" t="s">
        <v>1492</v>
      </c>
      <c r="I1045" s="351"/>
      <c r="J1045" s="250" t="s">
        <v>2056</v>
      </c>
      <c r="K1045" s="250" t="s">
        <v>2053</v>
      </c>
      <c r="L1045" s="243" t="s">
        <v>2596</v>
      </c>
      <c r="M1045" s="1555" t="s">
        <v>738</v>
      </c>
      <c r="N1045" s="1555"/>
      <c r="O1045" s="1557" t="s">
        <v>738</v>
      </c>
      <c r="P1045" s="1946"/>
      <c r="Q1045" s="1559" t="s">
        <v>9589</v>
      </c>
      <c r="R1045" s="1564">
        <v>2539</v>
      </c>
      <c r="S1045" s="1559"/>
      <c r="T1045" s="1561" t="s">
        <v>738</v>
      </c>
      <c r="U1045" s="1561"/>
      <c r="V1045" s="1562" t="s">
        <v>738</v>
      </c>
      <c r="W1045" s="1562"/>
    </row>
    <row r="1046" spans="1:23" s="1328" customFormat="1" ht="11.25" customHeight="1" x14ac:dyDescent="0.2">
      <c r="A1046" s="199" t="s">
        <v>639</v>
      </c>
      <c r="B1046" s="199" t="s">
        <v>3730</v>
      </c>
      <c r="C1046" s="1359"/>
      <c r="D1046" s="200" t="s">
        <v>3535</v>
      </c>
      <c r="E1046" s="207" t="s">
        <v>3255</v>
      </c>
      <c r="F1046" s="207" t="s">
        <v>500</v>
      </c>
      <c r="G1046" s="207" t="s">
        <v>501</v>
      </c>
      <c r="H1046" s="207" t="s">
        <v>1338</v>
      </c>
      <c r="I1046" s="351"/>
      <c r="J1046" s="250" t="s">
        <v>1209</v>
      </c>
      <c r="K1046" s="250" t="s">
        <v>1212</v>
      </c>
      <c r="L1046" s="205" t="s">
        <v>2595</v>
      </c>
      <c r="M1046" s="1565" t="s">
        <v>738</v>
      </c>
      <c r="N1046" s="1565"/>
      <c r="O1046" s="1566" t="s">
        <v>738</v>
      </c>
      <c r="P1046" s="1797"/>
      <c r="Q1046" s="1559" t="s">
        <v>9588</v>
      </c>
      <c r="R1046" s="1564">
        <v>2255</v>
      </c>
      <c r="S1046" s="1567"/>
      <c r="T1046" s="1561" t="s">
        <v>738</v>
      </c>
      <c r="U1046" s="1561"/>
      <c r="V1046" s="1562" t="s">
        <v>738</v>
      </c>
      <c r="W1046" s="1562"/>
    </row>
    <row r="1047" spans="1:23" s="1328" customFormat="1" ht="11.25" customHeight="1" x14ac:dyDescent="0.2">
      <c r="A1047" s="199" t="s">
        <v>639</v>
      </c>
      <c r="B1047" s="199" t="s">
        <v>3730</v>
      </c>
      <c r="C1047" s="1393"/>
      <c r="D1047" s="200" t="s">
        <v>3534</v>
      </c>
      <c r="E1047" s="207" t="s">
        <v>3255</v>
      </c>
      <c r="F1047" s="241" t="s">
        <v>500</v>
      </c>
      <c r="G1047" s="241" t="s">
        <v>501</v>
      </c>
      <c r="H1047" s="241" t="s">
        <v>1338</v>
      </c>
      <c r="I1047" s="351"/>
      <c r="J1047" s="250" t="s">
        <v>1209</v>
      </c>
      <c r="K1047" s="250" t="s">
        <v>1212</v>
      </c>
      <c r="L1047" s="243" t="s">
        <v>2596</v>
      </c>
      <c r="M1047" s="1555" t="s">
        <v>738</v>
      </c>
      <c r="N1047" s="1555"/>
      <c r="O1047" s="1557" t="s">
        <v>738</v>
      </c>
      <c r="P1047" s="1946"/>
      <c r="Q1047" s="1559" t="s">
        <v>9589</v>
      </c>
      <c r="R1047" s="1564">
        <v>2539</v>
      </c>
      <c r="S1047" s="1559"/>
      <c r="T1047" s="1561" t="s">
        <v>738</v>
      </c>
      <c r="U1047" s="1561"/>
      <c r="V1047" s="1562" t="s">
        <v>738</v>
      </c>
      <c r="W1047" s="1562"/>
    </row>
    <row r="1048" spans="1:23" s="1328" customFormat="1" ht="11.25" customHeight="1" x14ac:dyDescent="0.2">
      <c r="A1048" s="311"/>
      <c r="B1048" s="311"/>
      <c r="C1048" s="311"/>
      <c r="D1048" s="262"/>
      <c r="E1048" s="201"/>
      <c r="F1048" s="201"/>
      <c r="G1048" s="201"/>
      <c r="H1048" s="201"/>
      <c r="I1048" s="1318"/>
      <c r="J1048" s="263"/>
      <c r="K1048" s="263"/>
      <c r="L1048" s="263"/>
      <c r="M1048" s="265"/>
      <c r="N1048" s="265"/>
      <c r="O1048" s="265"/>
      <c r="P1048" s="263"/>
      <c r="Q1048" s="265"/>
      <c r="R1048" s="265"/>
      <c r="S1048" s="265"/>
      <c r="T1048" s="266"/>
      <c r="U1048" s="266"/>
      <c r="V1048" s="266"/>
      <c r="W1048" s="266"/>
    </row>
    <row r="1049" spans="1:23" s="1328" customFormat="1" ht="11.25" customHeight="1" x14ac:dyDescent="0.2">
      <c r="A1049" s="199" t="s">
        <v>639</v>
      </c>
      <c r="B1049" s="1387" t="s">
        <v>3731</v>
      </c>
      <c r="C1049" s="1387" t="s">
        <v>3731</v>
      </c>
      <c r="D1049" s="1388" t="s">
        <v>2171</v>
      </c>
      <c r="E1049" s="207" t="s">
        <v>834</v>
      </c>
      <c r="F1049" s="207" t="s">
        <v>64</v>
      </c>
      <c r="G1049" s="207" t="s">
        <v>1374</v>
      </c>
      <c r="H1049" s="207" t="s">
        <v>1375</v>
      </c>
      <c r="I1049" s="351"/>
      <c r="J1049" s="207" t="s">
        <v>1413</v>
      </c>
      <c r="K1049" s="207" t="s">
        <v>1414</v>
      </c>
      <c r="L1049" s="205" t="s">
        <v>1376</v>
      </c>
      <c r="M1049" s="1565" t="s">
        <v>738</v>
      </c>
      <c r="N1049" s="1565"/>
      <c r="O1049" s="1566" t="s">
        <v>738</v>
      </c>
      <c r="P1049" s="1797"/>
      <c r="Q1049" s="1559" t="s">
        <v>9590</v>
      </c>
      <c r="R1049" s="1564">
        <v>2483</v>
      </c>
      <c r="S1049" s="1567"/>
      <c r="T1049" s="1561" t="s">
        <v>738</v>
      </c>
      <c r="U1049" s="1561"/>
      <c r="V1049" s="1562" t="s">
        <v>738</v>
      </c>
      <c r="W1049" s="1562"/>
    </row>
    <row r="1050" spans="1:23" s="1328" customFormat="1" ht="11.25" customHeight="1" x14ac:dyDescent="0.2">
      <c r="A1050" s="199" t="s">
        <v>639</v>
      </c>
      <c r="B1050" s="1387" t="s">
        <v>3731</v>
      </c>
      <c r="C1050" s="1393"/>
      <c r="D1050" s="1396" t="s">
        <v>2172</v>
      </c>
      <c r="E1050" s="241" t="s">
        <v>834</v>
      </c>
      <c r="F1050" s="241" t="s">
        <v>64</v>
      </c>
      <c r="G1050" s="241" t="s">
        <v>1374</v>
      </c>
      <c r="H1050" s="241" t="s">
        <v>1375</v>
      </c>
      <c r="I1050" s="351"/>
      <c r="J1050" s="241" t="s">
        <v>1413</v>
      </c>
      <c r="K1050" s="241" t="s">
        <v>1414</v>
      </c>
      <c r="L1050" s="243" t="s">
        <v>1377</v>
      </c>
      <c r="M1050" s="1555" t="s">
        <v>738</v>
      </c>
      <c r="N1050" s="1555"/>
      <c r="O1050" s="1557" t="s">
        <v>738</v>
      </c>
      <c r="P1050" s="1946"/>
      <c r="Q1050" s="1559" t="s">
        <v>9591</v>
      </c>
      <c r="R1050" s="1564">
        <v>2768</v>
      </c>
      <c r="S1050" s="1559"/>
      <c r="T1050" s="1561" t="s">
        <v>738</v>
      </c>
      <c r="U1050" s="1561"/>
      <c r="V1050" s="1562" t="s">
        <v>738</v>
      </c>
      <c r="W1050" s="1562"/>
    </row>
    <row r="1051" spans="1:23" s="1328" customFormat="1" ht="11.25" customHeight="1" x14ac:dyDescent="0.2">
      <c r="A1051" s="311"/>
      <c r="B1051" s="311"/>
      <c r="C1051" s="311"/>
      <c r="D1051" s="262"/>
      <c r="E1051" s="201"/>
      <c r="F1051" s="201"/>
      <c r="G1051" s="201"/>
      <c r="H1051" s="201"/>
      <c r="I1051" s="1318"/>
      <c r="J1051" s="263"/>
      <c r="K1051" s="263"/>
      <c r="L1051" s="263"/>
      <c r="M1051" s="265"/>
      <c r="N1051" s="265"/>
      <c r="O1051" s="265"/>
      <c r="P1051" s="263"/>
      <c r="Q1051" s="265"/>
      <c r="R1051" s="265"/>
      <c r="S1051" s="265"/>
      <c r="T1051" s="266"/>
      <c r="U1051" s="266"/>
      <c r="V1051" s="266"/>
      <c r="W1051" s="266"/>
    </row>
    <row r="1052" spans="1:23" s="1328" customFormat="1" ht="11.25" customHeight="1" x14ac:dyDescent="0.2">
      <c r="A1052" s="199" t="s">
        <v>639</v>
      </c>
      <c r="B1052" s="199" t="s">
        <v>3755</v>
      </c>
      <c r="C1052" s="199" t="s">
        <v>3755</v>
      </c>
      <c r="D1052" s="200" t="s">
        <v>4327</v>
      </c>
      <c r="E1052" s="207" t="s">
        <v>3390</v>
      </c>
      <c r="F1052" s="207" t="s">
        <v>4443</v>
      </c>
      <c r="G1052" s="207" t="s">
        <v>501</v>
      </c>
      <c r="H1052" s="207" t="s">
        <v>4328</v>
      </c>
      <c r="I1052" s="351"/>
      <c r="J1052" s="250" t="s">
        <v>1878</v>
      </c>
      <c r="K1052" s="250" t="s">
        <v>1978</v>
      </c>
      <c r="L1052" s="205" t="s">
        <v>4329</v>
      </c>
      <c r="M1052" s="1565" t="s">
        <v>738</v>
      </c>
      <c r="N1052" s="1565"/>
      <c r="O1052" s="1566" t="s">
        <v>738</v>
      </c>
      <c r="P1052" s="1797"/>
      <c r="Q1052" s="1559" t="s">
        <v>4330</v>
      </c>
      <c r="R1052" s="1564">
        <v>2255</v>
      </c>
      <c r="S1052" s="1567" t="s">
        <v>2225</v>
      </c>
      <c r="T1052" s="1561" t="s">
        <v>738</v>
      </c>
      <c r="U1052" s="1561"/>
      <c r="V1052" s="1562" t="s">
        <v>738</v>
      </c>
      <c r="W1052" s="1562"/>
    </row>
    <row r="1053" spans="1:23" s="1328" customFormat="1" ht="11.25" customHeight="1" x14ac:dyDescent="0.2">
      <c r="A1053" s="311"/>
      <c r="B1053" s="311"/>
      <c r="C1053" s="311"/>
      <c r="D1053" s="262"/>
      <c r="E1053" s="201"/>
      <c r="F1053" s="201"/>
      <c r="G1053" s="201"/>
      <c r="H1053" s="201"/>
      <c r="I1053" s="1318"/>
      <c r="J1053" s="263"/>
      <c r="K1053" s="263"/>
      <c r="L1053" s="263"/>
      <c r="M1053" s="265"/>
      <c r="N1053" s="265"/>
      <c r="O1053" s="265"/>
      <c r="P1053" s="263"/>
      <c r="Q1053" s="265"/>
      <c r="R1053" s="265"/>
      <c r="S1053" s="265"/>
      <c r="T1053" s="266"/>
      <c r="U1053" s="266"/>
      <c r="V1053" s="266"/>
      <c r="W1053" s="266"/>
    </row>
    <row r="1054" spans="1:23" s="1328" customFormat="1" ht="11.25" customHeight="1" x14ac:dyDescent="0.2">
      <c r="A1054" s="199" t="s">
        <v>639</v>
      </c>
      <c r="B1054" s="199" t="s">
        <v>3755</v>
      </c>
      <c r="C1054" s="199" t="s">
        <v>3755</v>
      </c>
      <c r="D1054" s="200" t="s">
        <v>3762</v>
      </c>
      <c r="E1054" s="207" t="s">
        <v>3390</v>
      </c>
      <c r="F1054" s="241" t="s">
        <v>431</v>
      </c>
      <c r="G1054" s="207" t="s">
        <v>501</v>
      </c>
      <c r="H1054" s="207" t="s">
        <v>3759</v>
      </c>
      <c r="I1054" s="351"/>
      <c r="J1054" s="250" t="s">
        <v>1878</v>
      </c>
      <c r="K1054" s="250" t="s">
        <v>736</v>
      </c>
      <c r="L1054" s="205" t="s">
        <v>3760</v>
      </c>
      <c r="M1054" s="1565" t="s">
        <v>738</v>
      </c>
      <c r="N1054" s="1565"/>
      <c r="O1054" s="1566" t="s">
        <v>738</v>
      </c>
      <c r="P1054" s="1797"/>
      <c r="Q1054" s="1559" t="s">
        <v>3756</v>
      </c>
      <c r="R1054" s="1564">
        <v>2255</v>
      </c>
      <c r="S1054" s="1583" t="s">
        <v>2225</v>
      </c>
      <c r="T1054" s="1561" t="s">
        <v>738</v>
      </c>
      <c r="U1054" s="1561"/>
      <c r="V1054" s="1562" t="s">
        <v>738</v>
      </c>
      <c r="W1054" s="1562"/>
    </row>
    <row r="1055" spans="1:23" s="1328" customFormat="1" ht="11.25" customHeight="1" x14ac:dyDescent="0.2">
      <c r="A1055" s="199" t="s">
        <v>639</v>
      </c>
      <c r="B1055" s="199" t="s">
        <v>3755</v>
      </c>
      <c r="C1055" s="216" t="s">
        <v>2594</v>
      </c>
      <c r="D1055" s="200" t="s">
        <v>3758</v>
      </c>
      <c r="E1055" s="207" t="s">
        <v>3390</v>
      </c>
      <c r="F1055" s="241" t="s">
        <v>431</v>
      </c>
      <c r="G1055" s="241" t="s">
        <v>501</v>
      </c>
      <c r="H1055" s="207" t="s">
        <v>3759</v>
      </c>
      <c r="I1055" s="351"/>
      <c r="J1055" s="242" t="s">
        <v>1878</v>
      </c>
      <c r="K1055" s="242" t="s">
        <v>736</v>
      </c>
      <c r="L1055" s="243" t="s">
        <v>3761</v>
      </c>
      <c r="M1055" s="1555" t="s">
        <v>738</v>
      </c>
      <c r="N1055" s="1555"/>
      <c r="O1055" s="1557" t="s">
        <v>738</v>
      </c>
      <c r="P1055" s="1946"/>
      <c r="Q1055" s="1559" t="s">
        <v>3757</v>
      </c>
      <c r="R1055" s="1564">
        <v>2436</v>
      </c>
      <c r="S1055" s="1559" t="s">
        <v>2225</v>
      </c>
      <c r="T1055" s="1561" t="s">
        <v>738</v>
      </c>
      <c r="U1055" s="1561"/>
      <c r="V1055" s="1562" t="s">
        <v>738</v>
      </c>
      <c r="W1055" s="1562"/>
    </row>
    <row r="1056" spans="1:23" s="1328" customFormat="1" ht="11.25" customHeight="1" x14ac:dyDescent="0.2">
      <c r="A1056" s="311"/>
      <c r="B1056" s="311"/>
      <c r="C1056" s="311"/>
      <c r="D1056" s="262"/>
      <c r="E1056" s="201"/>
      <c r="F1056" s="201"/>
      <c r="G1056" s="201"/>
      <c r="H1056" s="201"/>
      <c r="I1056" s="1318"/>
      <c r="J1056" s="263"/>
      <c r="K1056" s="263"/>
      <c r="L1056" s="263"/>
      <c r="M1056" s="265"/>
      <c r="N1056" s="265"/>
      <c r="O1056" s="265"/>
      <c r="P1056" s="263"/>
      <c r="Q1056" s="265"/>
      <c r="R1056" s="265"/>
      <c r="S1056" s="265"/>
      <c r="T1056" s="266"/>
      <c r="U1056" s="266"/>
      <c r="V1056" s="266"/>
      <c r="W1056" s="266"/>
    </row>
    <row r="1057" spans="1:23" s="1328" customFormat="1" ht="11.25" customHeight="1" x14ac:dyDescent="0.2">
      <c r="A1057" s="239" t="s">
        <v>639</v>
      </c>
      <c r="B1057" s="239" t="s">
        <v>4439</v>
      </c>
      <c r="C1057" s="239" t="s">
        <v>4439</v>
      </c>
      <c r="D1057" s="240"/>
      <c r="E1057" s="241" t="s">
        <v>3970</v>
      </c>
      <c r="F1057" s="241" t="s">
        <v>431</v>
      </c>
      <c r="G1057" s="241" t="s">
        <v>501</v>
      </c>
      <c r="H1057" s="241" t="s">
        <v>4250</v>
      </c>
      <c r="I1057" s="351"/>
      <c r="J1057" s="241" t="s">
        <v>32</v>
      </c>
      <c r="K1057" s="452" t="s">
        <v>1414</v>
      </c>
      <c r="L1057" s="243" t="s">
        <v>3761</v>
      </c>
      <c r="M1057" s="1555" t="s">
        <v>738</v>
      </c>
      <c r="N1057" s="1555"/>
      <c r="O1057" s="1557" t="s">
        <v>738</v>
      </c>
      <c r="P1057" s="1946"/>
      <c r="Q1057" s="1559" t="s">
        <v>3757</v>
      </c>
      <c r="R1057" s="1564">
        <v>2436</v>
      </c>
      <c r="S1057" s="1559" t="s">
        <v>2225</v>
      </c>
      <c r="T1057" s="1561" t="s">
        <v>738</v>
      </c>
      <c r="U1057" s="1561"/>
      <c r="V1057" s="1562" t="s">
        <v>738</v>
      </c>
      <c r="W1057" s="1562"/>
    </row>
    <row r="1058" spans="1:23" s="1328" customFormat="1" ht="11.25" customHeight="1" x14ac:dyDescent="0.2">
      <c r="A1058" s="311"/>
      <c r="B1058" s="311"/>
      <c r="C1058" s="311"/>
      <c r="D1058" s="262"/>
      <c r="E1058" s="201"/>
      <c r="F1058" s="201"/>
      <c r="G1058" s="201"/>
      <c r="H1058" s="201"/>
      <c r="I1058" s="1318"/>
      <c r="J1058" s="263"/>
      <c r="K1058" s="263"/>
      <c r="L1058" s="263"/>
      <c r="M1058" s="265"/>
      <c r="N1058" s="265"/>
      <c r="O1058" s="265"/>
      <c r="P1058" s="263"/>
      <c r="Q1058" s="265"/>
      <c r="R1058" s="265"/>
      <c r="S1058" s="265"/>
      <c r="T1058" s="266"/>
      <c r="U1058" s="266"/>
      <c r="V1058" s="266"/>
      <c r="W1058" s="266"/>
    </row>
    <row r="1059" spans="1:23" s="1328" customFormat="1" ht="11.25" customHeight="1" x14ac:dyDescent="0.2">
      <c r="A1059" s="239" t="s">
        <v>639</v>
      </c>
      <c r="B1059" s="199" t="s">
        <v>6853</v>
      </c>
      <c r="C1059" s="199" t="s">
        <v>6853</v>
      </c>
      <c r="D1059" s="200" t="s">
        <v>6854</v>
      </c>
      <c r="E1059" s="207" t="s">
        <v>5821</v>
      </c>
      <c r="F1059" s="241" t="s">
        <v>6791</v>
      </c>
      <c r="G1059" s="241" t="s">
        <v>11087</v>
      </c>
      <c r="H1059" s="207" t="s">
        <v>7709</v>
      </c>
      <c r="I1059" s="351"/>
      <c r="J1059" s="250" t="s">
        <v>736</v>
      </c>
      <c r="K1059" s="451" t="s">
        <v>1777</v>
      </c>
      <c r="L1059" s="205" t="s">
        <v>3879</v>
      </c>
      <c r="M1059" s="1565" t="s">
        <v>738</v>
      </c>
      <c r="N1059" s="1565"/>
      <c r="O1059" s="1566" t="s">
        <v>738</v>
      </c>
      <c r="P1059" s="1797"/>
      <c r="Q1059" s="1559" t="s">
        <v>6856</v>
      </c>
      <c r="R1059" s="1564">
        <v>2255</v>
      </c>
      <c r="S1059" s="1583" t="s">
        <v>2225</v>
      </c>
      <c r="T1059" s="1561" t="s">
        <v>738</v>
      </c>
      <c r="U1059" s="1561"/>
      <c r="V1059" s="1562" t="s">
        <v>738</v>
      </c>
      <c r="W1059" s="1562"/>
    </row>
    <row r="1060" spans="1:23" s="1328" customFormat="1" ht="11.25" customHeight="1" x14ac:dyDescent="0.2">
      <c r="A1060" s="239" t="s">
        <v>639</v>
      </c>
      <c r="B1060" s="199" t="s">
        <v>6853</v>
      </c>
      <c r="C1060" s="216"/>
      <c r="D1060" s="200" t="s">
        <v>6855</v>
      </c>
      <c r="E1060" s="207" t="s">
        <v>5821</v>
      </c>
      <c r="F1060" s="241" t="s">
        <v>6791</v>
      </c>
      <c r="G1060" s="241" t="s">
        <v>11087</v>
      </c>
      <c r="H1060" s="207" t="s">
        <v>7709</v>
      </c>
      <c r="I1060" s="351"/>
      <c r="J1060" s="250" t="s">
        <v>736</v>
      </c>
      <c r="K1060" s="451" t="s">
        <v>1777</v>
      </c>
      <c r="L1060" s="205" t="s">
        <v>3878</v>
      </c>
      <c r="M1060" s="1555" t="s">
        <v>738</v>
      </c>
      <c r="N1060" s="1555"/>
      <c r="O1060" s="1557" t="s">
        <v>738</v>
      </c>
      <c r="P1060" s="1946"/>
      <c r="Q1060" s="1559" t="s">
        <v>6857</v>
      </c>
      <c r="R1060" s="1564">
        <v>2436</v>
      </c>
      <c r="S1060" s="1559" t="s">
        <v>2225</v>
      </c>
      <c r="T1060" s="1561" t="s">
        <v>738</v>
      </c>
      <c r="U1060" s="1561"/>
      <c r="V1060" s="1562" t="s">
        <v>738</v>
      </c>
      <c r="W1060" s="1562"/>
    </row>
    <row r="1061" spans="1:23" s="1328" customFormat="1" ht="11.25" customHeight="1" x14ac:dyDescent="0.2">
      <c r="A1061" s="311"/>
      <c r="B1061" s="311"/>
      <c r="C1061" s="311"/>
      <c r="D1061" s="262"/>
      <c r="E1061" s="201"/>
      <c r="F1061" s="201"/>
      <c r="G1061" s="201"/>
      <c r="H1061" s="201"/>
      <c r="I1061" s="1318"/>
      <c r="J1061" s="263"/>
      <c r="K1061" s="263"/>
      <c r="L1061" s="263"/>
      <c r="M1061" s="265"/>
      <c r="N1061" s="265"/>
      <c r="O1061" s="265"/>
      <c r="P1061" s="263"/>
      <c r="Q1061" s="265"/>
      <c r="R1061" s="265"/>
      <c r="S1061" s="265"/>
      <c r="T1061" s="266"/>
      <c r="U1061" s="266"/>
      <c r="V1061" s="266"/>
      <c r="W1061" s="266"/>
    </row>
    <row r="1062" spans="1:23" s="1328" customFormat="1" ht="11.25" customHeight="1" x14ac:dyDescent="0.2">
      <c r="A1062" s="239" t="s">
        <v>639</v>
      </c>
      <c r="B1062" s="239" t="s">
        <v>7652</v>
      </c>
      <c r="C1062" s="239" t="s">
        <v>7652</v>
      </c>
      <c r="D1062" s="240" t="s">
        <v>7158</v>
      </c>
      <c r="E1062" s="241" t="s">
        <v>7476</v>
      </c>
      <c r="F1062" s="241" t="s">
        <v>6791</v>
      </c>
      <c r="G1062" s="241" t="s">
        <v>11087</v>
      </c>
      <c r="H1062" s="241" t="s">
        <v>5561</v>
      </c>
      <c r="I1062" s="351"/>
      <c r="J1062" s="241" t="s">
        <v>1878</v>
      </c>
      <c r="K1062" s="452" t="s">
        <v>1213</v>
      </c>
      <c r="L1062" s="205" t="s">
        <v>2515</v>
      </c>
      <c r="M1062" s="1555" t="s">
        <v>738</v>
      </c>
      <c r="N1062" s="1555"/>
      <c r="O1062" s="1557" t="s">
        <v>738</v>
      </c>
      <c r="P1062" s="1946"/>
      <c r="Q1062" s="1559" t="s">
        <v>738</v>
      </c>
      <c r="R1062" s="1559"/>
      <c r="S1062" s="1559"/>
      <c r="T1062" s="1561" t="s">
        <v>7653</v>
      </c>
      <c r="U1062" s="1999">
        <v>5210</v>
      </c>
      <c r="V1062" s="1562" t="s">
        <v>738</v>
      </c>
      <c r="W1062" s="1562"/>
    </row>
    <row r="1063" spans="1:23" s="1328" customFormat="1" ht="11.25" customHeight="1" x14ac:dyDescent="0.2">
      <c r="A1063" s="311"/>
      <c r="B1063" s="311"/>
      <c r="C1063" s="311"/>
      <c r="D1063" s="262"/>
      <c r="E1063" s="201"/>
      <c r="F1063" s="201"/>
      <c r="G1063" s="201"/>
      <c r="H1063" s="201"/>
      <c r="I1063" s="1318"/>
      <c r="J1063" s="263"/>
      <c r="K1063" s="263"/>
      <c r="L1063" s="263"/>
      <c r="M1063" s="265"/>
      <c r="N1063" s="265"/>
      <c r="O1063" s="265"/>
      <c r="P1063" s="263"/>
      <c r="Q1063" s="265"/>
      <c r="R1063" s="265"/>
      <c r="S1063" s="265"/>
      <c r="T1063" s="266"/>
      <c r="U1063" s="266"/>
      <c r="V1063" s="266"/>
      <c r="W1063" s="266"/>
    </row>
    <row r="1064" spans="1:23" s="1328" customFormat="1" ht="11.25" customHeight="1" x14ac:dyDescent="0.2">
      <c r="A1064" s="199" t="s">
        <v>639</v>
      </c>
      <c r="B1064" s="1387" t="s">
        <v>3732</v>
      </c>
      <c r="C1064" s="1387" t="s">
        <v>3732</v>
      </c>
      <c r="D1064" s="200" t="s">
        <v>2158</v>
      </c>
      <c r="E1064" s="207" t="s">
        <v>201</v>
      </c>
      <c r="F1064" s="207" t="s">
        <v>500</v>
      </c>
      <c r="G1064" s="207" t="s">
        <v>501</v>
      </c>
      <c r="H1064" s="207" t="s">
        <v>1492</v>
      </c>
      <c r="I1064" s="351"/>
      <c r="J1064" s="250" t="s">
        <v>1878</v>
      </c>
      <c r="K1064" s="250" t="s">
        <v>100</v>
      </c>
      <c r="L1064" s="205" t="s">
        <v>2024</v>
      </c>
      <c r="M1064" s="1565" t="s">
        <v>738</v>
      </c>
      <c r="N1064" s="1565"/>
      <c r="O1064" s="1566" t="s">
        <v>738</v>
      </c>
      <c r="P1064" s="1797"/>
      <c r="Q1064" s="1559" t="s">
        <v>9586</v>
      </c>
      <c r="R1064" s="1564">
        <v>2255</v>
      </c>
      <c r="S1064" s="1567"/>
      <c r="T1064" s="1561" t="s">
        <v>738</v>
      </c>
      <c r="U1064" s="1561"/>
      <c r="V1064" s="1562" t="s">
        <v>738</v>
      </c>
      <c r="W1064" s="1562"/>
    </row>
    <row r="1065" spans="1:23" s="1328" customFormat="1" ht="11.25" customHeight="1" x14ac:dyDescent="0.2">
      <c r="A1065" s="199" t="s">
        <v>639</v>
      </c>
      <c r="B1065" s="1387" t="s">
        <v>3732</v>
      </c>
      <c r="C1065" s="1393"/>
      <c r="D1065" s="240" t="s">
        <v>2161</v>
      </c>
      <c r="E1065" s="241" t="s">
        <v>201</v>
      </c>
      <c r="F1065" s="241" t="s">
        <v>500</v>
      </c>
      <c r="G1065" s="241" t="s">
        <v>501</v>
      </c>
      <c r="H1065" s="241" t="s">
        <v>1492</v>
      </c>
      <c r="I1065" s="351"/>
      <c r="J1065" s="242" t="s">
        <v>1878</v>
      </c>
      <c r="K1065" s="242" t="s">
        <v>100</v>
      </c>
      <c r="L1065" s="243" t="s">
        <v>28</v>
      </c>
      <c r="M1065" s="1555" t="s">
        <v>738</v>
      </c>
      <c r="N1065" s="1555"/>
      <c r="O1065" s="1557" t="s">
        <v>738</v>
      </c>
      <c r="P1065" s="1946"/>
      <c r="Q1065" s="1559" t="s">
        <v>9587</v>
      </c>
      <c r="R1065" s="1564">
        <v>2539</v>
      </c>
      <c r="S1065" s="1559"/>
      <c r="T1065" s="1561" t="s">
        <v>738</v>
      </c>
      <c r="U1065" s="1561"/>
      <c r="V1065" s="1562" t="s">
        <v>738</v>
      </c>
      <c r="W1065" s="1562"/>
    </row>
    <row r="1066" spans="1:23" s="1328" customFormat="1" ht="11.25" customHeight="1" x14ac:dyDescent="0.2">
      <c r="A1066" s="311"/>
      <c r="B1066" s="311"/>
      <c r="C1066" s="311"/>
      <c r="D1066" s="254"/>
      <c r="E1066" s="255"/>
      <c r="F1066" s="255"/>
      <c r="G1066" s="255"/>
      <c r="H1066" s="255"/>
      <c r="I1066" s="1318"/>
      <c r="J1066" s="256"/>
      <c r="K1066" s="256"/>
      <c r="L1066" s="256"/>
      <c r="M1066" s="257"/>
      <c r="N1066" s="257"/>
      <c r="O1066" s="257"/>
      <c r="P1066" s="256"/>
      <c r="Q1066" s="257"/>
      <c r="R1066" s="257"/>
      <c r="S1066" s="257"/>
      <c r="T1066" s="258"/>
      <c r="U1066" s="258"/>
      <c r="V1066" s="258"/>
      <c r="W1066" s="258"/>
    </row>
    <row r="1067" spans="1:23" s="1328" customFormat="1" ht="11.25" customHeight="1" x14ac:dyDescent="0.2">
      <c r="A1067" s="199" t="s">
        <v>639</v>
      </c>
      <c r="B1067" s="1387" t="s">
        <v>3732</v>
      </c>
      <c r="C1067" s="1387" t="s">
        <v>3732</v>
      </c>
      <c r="D1067" s="200" t="s">
        <v>2158</v>
      </c>
      <c r="E1067" s="207" t="s">
        <v>201</v>
      </c>
      <c r="F1067" s="207" t="s">
        <v>500</v>
      </c>
      <c r="G1067" s="207" t="s">
        <v>501</v>
      </c>
      <c r="H1067" s="207" t="s">
        <v>1492</v>
      </c>
      <c r="I1067" s="351"/>
      <c r="J1067" s="250" t="s">
        <v>2056</v>
      </c>
      <c r="K1067" s="250" t="s">
        <v>2053</v>
      </c>
      <c r="L1067" s="205" t="s">
        <v>2595</v>
      </c>
      <c r="M1067" s="1565" t="s">
        <v>738</v>
      </c>
      <c r="N1067" s="1565"/>
      <c r="O1067" s="1566" t="s">
        <v>738</v>
      </c>
      <c r="P1067" s="1797"/>
      <c r="Q1067" s="1559" t="s">
        <v>9588</v>
      </c>
      <c r="R1067" s="1564">
        <v>2255</v>
      </c>
      <c r="S1067" s="1567"/>
      <c r="T1067" s="1561" t="s">
        <v>738</v>
      </c>
      <c r="U1067" s="1561"/>
      <c r="V1067" s="1562" t="s">
        <v>738</v>
      </c>
      <c r="W1067" s="1562"/>
    </row>
    <row r="1068" spans="1:23" s="1328" customFormat="1" ht="11.25" customHeight="1" x14ac:dyDescent="0.2">
      <c r="A1068" s="199" t="s">
        <v>639</v>
      </c>
      <c r="B1068" s="1387" t="s">
        <v>3732</v>
      </c>
      <c r="C1068" s="1359" t="s">
        <v>2594</v>
      </c>
      <c r="D1068" s="240" t="s">
        <v>2161</v>
      </c>
      <c r="E1068" s="241" t="s">
        <v>201</v>
      </c>
      <c r="F1068" s="241" t="s">
        <v>500</v>
      </c>
      <c r="G1068" s="241" t="s">
        <v>501</v>
      </c>
      <c r="H1068" s="241" t="s">
        <v>1492</v>
      </c>
      <c r="I1068" s="351"/>
      <c r="J1068" s="250" t="s">
        <v>2056</v>
      </c>
      <c r="K1068" s="250" t="s">
        <v>2053</v>
      </c>
      <c r="L1068" s="243" t="s">
        <v>2596</v>
      </c>
      <c r="M1068" s="1555" t="s">
        <v>738</v>
      </c>
      <c r="N1068" s="1555"/>
      <c r="O1068" s="1557" t="s">
        <v>738</v>
      </c>
      <c r="P1068" s="1946"/>
      <c r="Q1068" s="1559" t="s">
        <v>9589</v>
      </c>
      <c r="R1068" s="1564">
        <v>2539</v>
      </c>
      <c r="S1068" s="1559"/>
      <c r="T1068" s="1561" t="s">
        <v>738</v>
      </c>
      <c r="U1068" s="1561"/>
      <c r="V1068" s="1562" t="s">
        <v>738</v>
      </c>
      <c r="W1068" s="1562"/>
    </row>
    <row r="1069" spans="1:23" s="1328" customFormat="1" ht="11.25" customHeight="1" x14ac:dyDescent="0.2">
      <c r="A1069" s="199" t="s">
        <v>639</v>
      </c>
      <c r="B1069" s="1387" t="s">
        <v>3732</v>
      </c>
      <c r="C1069" s="1359"/>
      <c r="D1069" s="200" t="s">
        <v>3254</v>
      </c>
      <c r="E1069" s="207" t="s">
        <v>3255</v>
      </c>
      <c r="F1069" s="241" t="s">
        <v>500</v>
      </c>
      <c r="G1069" s="241" t="s">
        <v>501</v>
      </c>
      <c r="H1069" s="207" t="s">
        <v>1338</v>
      </c>
      <c r="I1069" s="351"/>
      <c r="J1069" s="250" t="s">
        <v>1209</v>
      </c>
      <c r="K1069" s="250" t="s">
        <v>1212</v>
      </c>
      <c r="L1069" s="205" t="s">
        <v>2595</v>
      </c>
      <c r="M1069" s="1565" t="s">
        <v>738</v>
      </c>
      <c r="N1069" s="1565"/>
      <c r="O1069" s="1566" t="s">
        <v>738</v>
      </c>
      <c r="P1069" s="1797"/>
      <c r="Q1069" s="1559" t="s">
        <v>9588</v>
      </c>
      <c r="R1069" s="1564">
        <v>2255</v>
      </c>
      <c r="S1069" s="1567"/>
      <c r="T1069" s="1561" t="s">
        <v>738</v>
      </c>
      <c r="U1069" s="1561"/>
      <c r="V1069" s="1562" t="s">
        <v>738</v>
      </c>
      <c r="W1069" s="1562"/>
    </row>
    <row r="1070" spans="1:23" s="1328" customFormat="1" ht="11.25" customHeight="1" x14ac:dyDescent="0.2">
      <c r="A1070" s="199" t="s">
        <v>639</v>
      </c>
      <c r="B1070" s="1387" t="s">
        <v>3732</v>
      </c>
      <c r="C1070" s="1393"/>
      <c r="D1070" s="200" t="s">
        <v>3253</v>
      </c>
      <c r="E1070" s="207" t="s">
        <v>3255</v>
      </c>
      <c r="F1070" s="241" t="s">
        <v>500</v>
      </c>
      <c r="G1070" s="241" t="s">
        <v>501</v>
      </c>
      <c r="H1070" s="241" t="s">
        <v>1338</v>
      </c>
      <c r="I1070" s="351"/>
      <c r="J1070" s="250" t="s">
        <v>1209</v>
      </c>
      <c r="K1070" s="250" t="s">
        <v>1212</v>
      </c>
      <c r="L1070" s="243" t="s">
        <v>2596</v>
      </c>
      <c r="M1070" s="1555" t="s">
        <v>738</v>
      </c>
      <c r="N1070" s="1555"/>
      <c r="O1070" s="1557" t="s">
        <v>738</v>
      </c>
      <c r="P1070" s="1946"/>
      <c r="Q1070" s="1559" t="s">
        <v>9589</v>
      </c>
      <c r="R1070" s="1564">
        <v>2539</v>
      </c>
      <c r="S1070" s="1559"/>
      <c r="T1070" s="1561" t="s">
        <v>738</v>
      </c>
      <c r="U1070" s="1561"/>
      <c r="V1070" s="1562" t="s">
        <v>738</v>
      </c>
      <c r="W1070" s="1562"/>
    </row>
    <row r="1071" spans="1:23" s="1328" customFormat="1" ht="11.25" customHeight="1" x14ac:dyDescent="0.2">
      <c r="A1071" s="311"/>
      <c r="B1071" s="311"/>
      <c r="C1071" s="311"/>
      <c r="D1071" s="262"/>
      <c r="E1071" s="201"/>
      <c r="F1071" s="201"/>
      <c r="G1071" s="201"/>
      <c r="H1071" s="201"/>
      <c r="I1071" s="1318"/>
      <c r="J1071" s="263"/>
      <c r="K1071" s="263"/>
      <c r="L1071" s="263"/>
      <c r="M1071" s="265"/>
      <c r="N1071" s="265"/>
      <c r="O1071" s="265"/>
      <c r="P1071" s="263"/>
      <c r="Q1071" s="265"/>
      <c r="R1071" s="265"/>
      <c r="S1071" s="265"/>
      <c r="T1071" s="266"/>
      <c r="U1071" s="266"/>
      <c r="V1071" s="266"/>
      <c r="W1071" s="266"/>
    </row>
    <row r="1072" spans="1:23" s="1328" customFormat="1" ht="11.25" customHeight="1" x14ac:dyDescent="0.2">
      <c r="A1072" s="199" t="s">
        <v>639</v>
      </c>
      <c r="B1072" s="1387" t="s">
        <v>3733</v>
      </c>
      <c r="C1072" s="1387" t="s">
        <v>3733</v>
      </c>
      <c r="D1072" s="1388" t="s">
        <v>2171</v>
      </c>
      <c r="E1072" s="207" t="s">
        <v>834</v>
      </c>
      <c r="F1072" s="207" t="s">
        <v>64</v>
      </c>
      <c r="G1072" s="207" t="s">
        <v>1374</v>
      </c>
      <c r="H1072" s="207" t="s">
        <v>1375</v>
      </c>
      <c r="I1072" s="351"/>
      <c r="J1072" s="207" t="s">
        <v>1413</v>
      </c>
      <c r="K1072" s="207" t="s">
        <v>1414</v>
      </c>
      <c r="L1072" s="205" t="s">
        <v>1376</v>
      </c>
      <c r="M1072" s="1565" t="s">
        <v>738</v>
      </c>
      <c r="N1072" s="1565"/>
      <c r="O1072" s="1566" t="s">
        <v>738</v>
      </c>
      <c r="P1072" s="1797"/>
      <c r="Q1072" s="1559" t="s">
        <v>9590</v>
      </c>
      <c r="R1072" s="1564">
        <v>2483</v>
      </c>
      <c r="S1072" s="1567"/>
      <c r="T1072" s="1561" t="s">
        <v>738</v>
      </c>
      <c r="U1072" s="1561"/>
      <c r="V1072" s="1562" t="s">
        <v>738</v>
      </c>
      <c r="W1072" s="1562"/>
    </row>
    <row r="1073" spans="1:23" s="1328" customFormat="1" ht="11.25" customHeight="1" x14ac:dyDescent="0.2">
      <c r="A1073" s="199" t="s">
        <v>639</v>
      </c>
      <c r="B1073" s="1387" t="s">
        <v>3733</v>
      </c>
      <c r="C1073" s="1393"/>
      <c r="D1073" s="1396" t="s">
        <v>2172</v>
      </c>
      <c r="E1073" s="241" t="s">
        <v>834</v>
      </c>
      <c r="F1073" s="241" t="s">
        <v>64</v>
      </c>
      <c r="G1073" s="241" t="s">
        <v>1374</v>
      </c>
      <c r="H1073" s="241" t="s">
        <v>1375</v>
      </c>
      <c r="I1073" s="351"/>
      <c r="J1073" s="241" t="s">
        <v>1413</v>
      </c>
      <c r="K1073" s="241" t="s">
        <v>1414</v>
      </c>
      <c r="L1073" s="243" t="s">
        <v>1377</v>
      </c>
      <c r="M1073" s="1555" t="s">
        <v>738</v>
      </c>
      <c r="N1073" s="1555"/>
      <c r="O1073" s="1557" t="s">
        <v>738</v>
      </c>
      <c r="P1073" s="1946"/>
      <c r="Q1073" s="1559" t="s">
        <v>9591</v>
      </c>
      <c r="R1073" s="1564">
        <v>2768</v>
      </c>
      <c r="S1073" s="1559"/>
      <c r="T1073" s="1561" t="s">
        <v>738</v>
      </c>
      <c r="U1073" s="1561"/>
      <c r="V1073" s="1562" t="s">
        <v>738</v>
      </c>
      <c r="W1073" s="1562"/>
    </row>
    <row r="1074" spans="1:23" s="1328" customFormat="1" ht="11.25" customHeight="1" x14ac:dyDescent="0.2">
      <c r="A1074" s="311"/>
      <c r="B1074" s="311"/>
      <c r="C1074" s="311"/>
      <c r="D1074" s="254"/>
      <c r="E1074" s="255"/>
      <c r="F1074" s="255"/>
      <c r="G1074" s="255"/>
      <c r="H1074" s="255"/>
      <c r="I1074" s="1318"/>
      <c r="J1074" s="256"/>
      <c r="K1074" s="256"/>
      <c r="L1074" s="256"/>
      <c r="M1074" s="257"/>
      <c r="N1074" s="257"/>
      <c r="O1074" s="257"/>
      <c r="P1074" s="256"/>
      <c r="Q1074" s="257"/>
      <c r="R1074" s="257"/>
      <c r="S1074" s="257"/>
      <c r="T1074" s="258"/>
      <c r="U1074" s="258"/>
      <c r="V1074" s="258"/>
      <c r="W1074" s="258"/>
    </row>
    <row r="1075" spans="1:23" s="1328" customFormat="1" ht="11.25" customHeight="1" x14ac:dyDescent="0.2">
      <c r="A1075" s="199" t="s">
        <v>639</v>
      </c>
      <c r="B1075" s="199" t="s">
        <v>4440</v>
      </c>
      <c r="C1075" s="199" t="s">
        <v>4440</v>
      </c>
      <c r="D1075" s="200" t="s">
        <v>4327</v>
      </c>
      <c r="E1075" s="207" t="s">
        <v>4108</v>
      </c>
      <c r="F1075" s="207" t="s">
        <v>4443</v>
      </c>
      <c r="G1075" s="207" t="s">
        <v>501</v>
      </c>
      <c r="H1075" s="207" t="s">
        <v>4442</v>
      </c>
      <c r="I1075" s="351"/>
      <c r="J1075" s="250" t="s">
        <v>1878</v>
      </c>
      <c r="K1075" s="250" t="s">
        <v>1978</v>
      </c>
      <c r="L1075" s="205" t="s">
        <v>4329</v>
      </c>
      <c r="M1075" s="1565" t="s">
        <v>738</v>
      </c>
      <c r="N1075" s="1565"/>
      <c r="O1075" s="1566" t="s">
        <v>738</v>
      </c>
      <c r="P1075" s="1797"/>
      <c r="Q1075" s="1559" t="s">
        <v>4330</v>
      </c>
      <c r="R1075" s="1564">
        <v>2255</v>
      </c>
      <c r="S1075" s="1567" t="s">
        <v>2225</v>
      </c>
      <c r="T1075" s="1561" t="s">
        <v>738</v>
      </c>
      <c r="U1075" s="1561"/>
      <c r="V1075" s="1562" t="s">
        <v>738</v>
      </c>
      <c r="W1075" s="1562"/>
    </row>
    <row r="1076" spans="1:23" s="1328" customFormat="1" ht="11.25" customHeight="1" x14ac:dyDescent="0.2">
      <c r="A1076" s="311"/>
      <c r="B1076" s="311"/>
      <c r="C1076" s="311"/>
      <c r="D1076" s="262"/>
      <c r="E1076" s="201"/>
      <c r="F1076" s="255"/>
      <c r="G1076" s="201"/>
      <c r="H1076" s="201"/>
      <c r="I1076" s="1318"/>
      <c r="J1076" s="263"/>
      <c r="K1076" s="263"/>
      <c r="L1076" s="263"/>
      <c r="M1076" s="265"/>
      <c r="N1076" s="265"/>
      <c r="O1076" s="265"/>
      <c r="P1076" s="263"/>
      <c r="Q1076" s="265"/>
      <c r="R1076" s="265"/>
      <c r="S1076" s="265"/>
      <c r="T1076" s="258"/>
      <c r="U1076" s="258"/>
      <c r="V1076" s="258"/>
      <c r="W1076" s="258"/>
    </row>
    <row r="1077" spans="1:23" s="1328" customFormat="1" ht="11.25" customHeight="1" x14ac:dyDescent="0.2">
      <c r="A1077" s="199" t="s">
        <v>639</v>
      </c>
      <c r="B1077" s="199" t="s">
        <v>4440</v>
      </c>
      <c r="C1077" s="199" t="s">
        <v>4440</v>
      </c>
      <c r="D1077" s="200" t="s">
        <v>3762</v>
      </c>
      <c r="E1077" s="207" t="s">
        <v>4108</v>
      </c>
      <c r="F1077" s="241" t="s">
        <v>431</v>
      </c>
      <c r="G1077" s="207" t="s">
        <v>501</v>
      </c>
      <c r="H1077" s="207" t="s">
        <v>4442</v>
      </c>
      <c r="I1077" s="351"/>
      <c r="J1077" s="250" t="s">
        <v>1878</v>
      </c>
      <c r="K1077" s="250" t="s">
        <v>736</v>
      </c>
      <c r="L1077" s="205" t="s">
        <v>3760</v>
      </c>
      <c r="M1077" s="1565" t="s">
        <v>738</v>
      </c>
      <c r="N1077" s="1565"/>
      <c r="O1077" s="1566" t="s">
        <v>738</v>
      </c>
      <c r="P1077" s="1797"/>
      <c r="Q1077" s="1559" t="s">
        <v>3756</v>
      </c>
      <c r="R1077" s="1564">
        <v>2255</v>
      </c>
      <c r="S1077" s="1583" t="s">
        <v>2225</v>
      </c>
      <c r="T1077" s="1561" t="s">
        <v>738</v>
      </c>
      <c r="U1077" s="1561"/>
      <c r="V1077" s="1562" t="s">
        <v>738</v>
      </c>
      <c r="W1077" s="1562"/>
    </row>
    <row r="1078" spans="1:23" s="1328" customFormat="1" ht="11.25" customHeight="1" x14ac:dyDescent="0.2">
      <c r="A1078" s="199" t="s">
        <v>639</v>
      </c>
      <c r="B1078" s="199" t="s">
        <v>4440</v>
      </c>
      <c r="C1078" s="216" t="s">
        <v>2594</v>
      </c>
      <c r="D1078" s="200" t="s">
        <v>4441</v>
      </c>
      <c r="E1078" s="207" t="s">
        <v>4108</v>
      </c>
      <c r="F1078" s="241" t="s">
        <v>431</v>
      </c>
      <c r="G1078" s="241" t="s">
        <v>501</v>
      </c>
      <c r="H1078" s="207" t="s">
        <v>4442</v>
      </c>
      <c r="I1078" s="351"/>
      <c r="J1078" s="242" t="s">
        <v>1878</v>
      </c>
      <c r="K1078" s="242" t="s">
        <v>736</v>
      </c>
      <c r="L1078" s="243" t="s">
        <v>3761</v>
      </c>
      <c r="M1078" s="1555" t="s">
        <v>738</v>
      </c>
      <c r="N1078" s="1555"/>
      <c r="O1078" s="1557" t="s">
        <v>738</v>
      </c>
      <c r="P1078" s="1946"/>
      <c r="Q1078" s="1559" t="s">
        <v>3757</v>
      </c>
      <c r="R1078" s="1564">
        <v>2436</v>
      </c>
      <c r="S1078" s="1559" t="s">
        <v>2225</v>
      </c>
      <c r="T1078" s="1561" t="s">
        <v>738</v>
      </c>
      <c r="U1078" s="1561"/>
      <c r="V1078" s="1562" t="s">
        <v>738</v>
      </c>
      <c r="W1078" s="1562"/>
    </row>
    <row r="1079" spans="1:23" s="1328" customFormat="1" ht="11.25" customHeight="1" x14ac:dyDescent="0.2">
      <c r="A1079" s="311"/>
      <c r="B1079" s="311"/>
      <c r="C1079" s="311"/>
      <c r="D1079" s="254"/>
      <c r="E1079" s="255"/>
      <c r="F1079" s="255"/>
      <c r="G1079" s="255"/>
      <c r="H1079" s="255"/>
      <c r="I1079" s="1318"/>
      <c r="J1079" s="256"/>
      <c r="K1079" s="256"/>
      <c r="L1079" s="256"/>
      <c r="M1079" s="257"/>
      <c r="N1079" s="257"/>
      <c r="O1079" s="257"/>
      <c r="P1079" s="256"/>
      <c r="Q1079" s="257"/>
      <c r="R1079" s="257"/>
      <c r="S1079" s="257"/>
      <c r="T1079" s="258"/>
      <c r="U1079" s="258"/>
      <c r="V1079" s="258"/>
      <c r="W1079" s="258"/>
    </row>
    <row r="1080" spans="1:23" s="1328" customFormat="1" ht="11.25" customHeight="1" x14ac:dyDescent="0.2">
      <c r="A1080" s="239" t="s">
        <v>639</v>
      </c>
      <c r="B1080" s="239" t="s">
        <v>4249</v>
      </c>
      <c r="C1080" s="239" t="s">
        <v>4249</v>
      </c>
      <c r="D1080" s="240"/>
      <c r="E1080" s="241" t="s">
        <v>3970</v>
      </c>
      <c r="F1080" s="241" t="s">
        <v>431</v>
      </c>
      <c r="G1080" s="241" t="s">
        <v>501</v>
      </c>
      <c r="H1080" s="241" t="s">
        <v>4250</v>
      </c>
      <c r="I1080" s="351"/>
      <c r="J1080" s="241" t="s">
        <v>1777</v>
      </c>
      <c r="K1080" s="242" t="s">
        <v>587</v>
      </c>
      <c r="L1080" s="243" t="s">
        <v>3761</v>
      </c>
      <c r="M1080" s="1555" t="s">
        <v>738</v>
      </c>
      <c r="N1080" s="1555"/>
      <c r="O1080" s="1557" t="s">
        <v>738</v>
      </c>
      <c r="P1080" s="1946"/>
      <c r="Q1080" s="1559" t="s">
        <v>3757</v>
      </c>
      <c r="R1080" s="1564">
        <v>2436</v>
      </c>
      <c r="S1080" s="1559" t="s">
        <v>2225</v>
      </c>
      <c r="T1080" s="1561" t="s">
        <v>738</v>
      </c>
      <c r="U1080" s="1561"/>
      <c r="V1080" s="1562" t="s">
        <v>738</v>
      </c>
      <c r="W1080" s="1562"/>
    </row>
    <row r="1081" spans="1:23" s="1328" customFormat="1" ht="11.25" customHeight="1" x14ac:dyDescent="0.2">
      <c r="A1081" s="311"/>
      <c r="B1081" s="311"/>
      <c r="C1081" s="311"/>
      <c r="D1081" s="254"/>
      <c r="E1081" s="255"/>
      <c r="F1081" s="255"/>
      <c r="G1081" s="255"/>
      <c r="H1081" s="255"/>
      <c r="I1081" s="1318"/>
      <c r="J1081" s="256"/>
      <c r="K1081" s="256"/>
      <c r="L1081" s="256"/>
      <c r="M1081" s="257"/>
      <c r="N1081" s="257"/>
      <c r="O1081" s="257"/>
      <c r="P1081" s="256"/>
      <c r="Q1081" s="257"/>
      <c r="R1081" s="257"/>
      <c r="S1081" s="257"/>
      <c r="T1081" s="258"/>
      <c r="U1081" s="258"/>
      <c r="V1081" s="258"/>
      <c r="W1081" s="258"/>
    </row>
    <row r="1082" spans="1:23" s="1328" customFormat="1" ht="11.25" customHeight="1" x14ac:dyDescent="0.2">
      <c r="A1082" s="239" t="s">
        <v>639</v>
      </c>
      <c r="B1082" s="199" t="s">
        <v>7673</v>
      </c>
      <c r="C1082" s="199" t="s">
        <v>7673</v>
      </c>
      <c r="D1082" s="200" t="s">
        <v>6854</v>
      </c>
      <c r="E1082" s="207" t="s">
        <v>7272</v>
      </c>
      <c r="F1082" s="241" t="s">
        <v>6791</v>
      </c>
      <c r="G1082" s="241" t="s">
        <v>11087</v>
      </c>
      <c r="H1082" s="207" t="s">
        <v>7709</v>
      </c>
      <c r="I1082" s="351"/>
      <c r="J1082" s="250" t="s">
        <v>736</v>
      </c>
      <c r="K1082" s="451" t="s">
        <v>1777</v>
      </c>
      <c r="L1082" s="205" t="s">
        <v>3879</v>
      </c>
      <c r="M1082" s="1565" t="s">
        <v>738</v>
      </c>
      <c r="N1082" s="1565"/>
      <c r="O1082" s="1566" t="s">
        <v>738</v>
      </c>
      <c r="P1082" s="1797"/>
      <c r="Q1082" s="1559" t="s">
        <v>6856</v>
      </c>
      <c r="R1082" s="1564">
        <v>2255</v>
      </c>
      <c r="S1082" s="1583" t="s">
        <v>2225</v>
      </c>
      <c r="T1082" s="1561" t="s">
        <v>738</v>
      </c>
      <c r="U1082" s="1561"/>
      <c r="V1082" s="1562" t="s">
        <v>738</v>
      </c>
      <c r="W1082" s="1562"/>
    </row>
    <row r="1083" spans="1:23" s="1328" customFormat="1" ht="11.25" customHeight="1" x14ac:dyDescent="0.2">
      <c r="A1083" s="239" t="s">
        <v>639</v>
      </c>
      <c r="B1083" s="199" t="s">
        <v>7673</v>
      </c>
      <c r="C1083" s="216"/>
      <c r="D1083" s="200" t="s">
        <v>6855</v>
      </c>
      <c r="E1083" s="207" t="s">
        <v>7272</v>
      </c>
      <c r="F1083" s="241" t="s">
        <v>6791</v>
      </c>
      <c r="G1083" s="241" t="s">
        <v>11087</v>
      </c>
      <c r="H1083" s="207" t="s">
        <v>7709</v>
      </c>
      <c r="I1083" s="351"/>
      <c r="J1083" s="250" t="s">
        <v>736</v>
      </c>
      <c r="K1083" s="451" t="s">
        <v>1777</v>
      </c>
      <c r="L1083" s="205" t="s">
        <v>3878</v>
      </c>
      <c r="M1083" s="1555" t="s">
        <v>738</v>
      </c>
      <c r="N1083" s="1555"/>
      <c r="O1083" s="1557" t="s">
        <v>738</v>
      </c>
      <c r="P1083" s="1946"/>
      <c r="Q1083" s="1559" t="s">
        <v>6857</v>
      </c>
      <c r="R1083" s="1564">
        <v>2436</v>
      </c>
      <c r="S1083" s="1559" t="s">
        <v>2225</v>
      </c>
      <c r="T1083" s="1561" t="s">
        <v>738</v>
      </c>
      <c r="U1083" s="1561"/>
      <c r="V1083" s="1562" t="s">
        <v>738</v>
      </c>
      <c r="W1083" s="1562"/>
    </row>
    <row r="1084" spans="1:23" s="1328" customFormat="1" ht="11.25" customHeight="1" x14ac:dyDescent="0.2">
      <c r="A1084" s="311"/>
      <c r="B1084" s="311"/>
      <c r="C1084" s="311"/>
      <c r="D1084" s="254"/>
      <c r="E1084" s="255"/>
      <c r="F1084" s="255"/>
      <c r="G1084" s="255"/>
      <c r="H1084" s="255"/>
      <c r="I1084" s="1318"/>
      <c r="J1084" s="256"/>
      <c r="K1084" s="256"/>
      <c r="L1084" s="263"/>
      <c r="M1084" s="257"/>
      <c r="N1084" s="257"/>
      <c r="O1084" s="257"/>
      <c r="P1084" s="256"/>
      <c r="Q1084" s="257"/>
      <c r="R1084" s="257"/>
      <c r="S1084" s="257"/>
      <c r="T1084" s="258"/>
      <c r="U1084" s="258"/>
      <c r="V1084" s="258"/>
      <c r="W1084" s="258"/>
    </row>
    <row r="1085" spans="1:23" s="1328" customFormat="1" ht="11.25" customHeight="1" x14ac:dyDescent="0.2">
      <c r="A1085" s="239" t="s">
        <v>639</v>
      </c>
      <c r="B1085" s="239" t="s">
        <v>7691</v>
      </c>
      <c r="C1085" s="239" t="s">
        <v>7691</v>
      </c>
      <c r="D1085" s="240" t="s">
        <v>7158</v>
      </c>
      <c r="E1085" s="241" t="s">
        <v>7476</v>
      </c>
      <c r="F1085" s="241" t="s">
        <v>6791</v>
      </c>
      <c r="G1085" s="241" t="s">
        <v>11087</v>
      </c>
      <c r="H1085" s="241" t="s">
        <v>5561</v>
      </c>
      <c r="I1085" s="351"/>
      <c r="J1085" s="241" t="s">
        <v>1213</v>
      </c>
      <c r="K1085" s="452" t="s">
        <v>736</v>
      </c>
      <c r="L1085" s="205" t="s">
        <v>2515</v>
      </c>
      <c r="M1085" s="1555" t="s">
        <v>738</v>
      </c>
      <c r="N1085" s="1555"/>
      <c r="O1085" s="1557" t="s">
        <v>738</v>
      </c>
      <c r="P1085" s="1946"/>
      <c r="Q1085" s="1559" t="s">
        <v>738</v>
      </c>
      <c r="R1085" s="1559"/>
      <c r="S1085" s="1559"/>
      <c r="T1085" s="1561" t="s">
        <v>7653</v>
      </c>
      <c r="U1085" s="1999">
        <v>5210</v>
      </c>
      <c r="V1085" s="1562" t="s">
        <v>738</v>
      </c>
      <c r="W1085" s="1562"/>
    </row>
    <row r="1086" spans="1:23" s="1328" customFormat="1" ht="11.25" customHeight="1" x14ac:dyDescent="0.2">
      <c r="A1086" s="311"/>
      <c r="B1086" s="311"/>
      <c r="C1086" s="311"/>
      <c r="D1086" s="254"/>
      <c r="E1086" s="255"/>
      <c r="F1086" s="255"/>
      <c r="G1086" s="255"/>
      <c r="H1086" s="255"/>
      <c r="I1086" s="1318"/>
      <c r="J1086" s="256"/>
      <c r="K1086" s="256"/>
      <c r="L1086" s="256"/>
      <c r="M1086" s="257"/>
      <c r="N1086" s="257"/>
      <c r="O1086" s="257"/>
      <c r="P1086" s="256"/>
      <c r="Q1086" s="257"/>
      <c r="R1086" s="257"/>
      <c r="S1086" s="257"/>
      <c r="T1086" s="258"/>
      <c r="U1086" s="258"/>
      <c r="V1086" s="258"/>
      <c r="W1086" s="258"/>
    </row>
    <row r="1087" spans="1:23" s="1328" customFormat="1" ht="11.25" customHeight="1" x14ac:dyDescent="0.2">
      <c r="A1087" s="239" t="s">
        <v>639</v>
      </c>
      <c r="B1087" s="239" t="s">
        <v>931</v>
      </c>
      <c r="C1087" s="239" t="s">
        <v>931</v>
      </c>
      <c r="D1087" s="240" t="s">
        <v>1081</v>
      </c>
      <c r="E1087" s="241" t="s">
        <v>2027</v>
      </c>
      <c r="F1087" s="241" t="s">
        <v>713</v>
      </c>
      <c r="G1087" s="241" t="s">
        <v>1793</v>
      </c>
      <c r="H1087" s="241" t="s">
        <v>830</v>
      </c>
      <c r="I1087" s="351"/>
      <c r="J1087" s="241" t="s">
        <v>142</v>
      </c>
      <c r="K1087" s="242" t="s">
        <v>1209</v>
      </c>
      <c r="L1087" s="243" t="s">
        <v>2061</v>
      </c>
      <c r="M1087" s="1555" t="s">
        <v>8617</v>
      </c>
      <c r="N1087" s="1556">
        <v>1056</v>
      </c>
      <c r="O1087" s="1557" t="s">
        <v>9161</v>
      </c>
      <c r="P1087" s="1558">
        <v>1373</v>
      </c>
      <c r="Q1087" s="1559" t="s">
        <v>9592</v>
      </c>
      <c r="R1087" s="1564">
        <v>1800</v>
      </c>
      <c r="S1087" s="1559"/>
      <c r="T1087" s="1561" t="s">
        <v>738</v>
      </c>
      <c r="U1087" s="1561"/>
      <c r="V1087" s="1562" t="s">
        <v>738</v>
      </c>
      <c r="W1087" s="1562"/>
    </row>
    <row r="1088" spans="1:23" s="1328" customFormat="1" ht="11.25" customHeight="1" x14ac:dyDescent="0.2">
      <c r="A1088" s="1309"/>
      <c r="B1088" s="1309"/>
      <c r="C1088" s="1309"/>
      <c r="D1088" s="302"/>
      <c r="E1088" s="275"/>
      <c r="F1088" s="275"/>
      <c r="G1088" s="275"/>
      <c r="H1088" s="275"/>
      <c r="I1088" s="1318"/>
      <c r="J1088" s="275"/>
      <c r="K1088" s="303"/>
      <c r="L1088" s="303"/>
      <c r="M1088" s="276"/>
      <c r="N1088" s="276"/>
      <c r="O1088" s="276"/>
      <c r="P1088" s="303"/>
      <c r="Q1088" s="276"/>
      <c r="R1088" s="276"/>
      <c r="S1088" s="276"/>
      <c r="T1088" s="277"/>
      <c r="U1088" s="277"/>
      <c r="V1088" s="277"/>
      <c r="W1088" s="277"/>
    </row>
    <row r="1089" spans="1:23" s="1328" customFormat="1" ht="11.25" customHeight="1" x14ac:dyDescent="0.2">
      <c r="A1089" s="199" t="s">
        <v>639</v>
      </c>
      <c r="B1089" s="199" t="s">
        <v>932</v>
      </c>
      <c r="C1089" s="199" t="s">
        <v>932</v>
      </c>
      <c r="D1089" s="200" t="s">
        <v>450</v>
      </c>
      <c r="E1089" s="207" t="s">
        <v>604</v>
      </c>
      <c r="F1089" s="207" t="s">
        <v>1766</v>
      </c>
      <c r="G1089" s="207" t="s">
        <v>720</v>
      </c>
      <c r="H1089" s="207" t="s">
        <v>1101</v>
      </c>
      <c r="I1089" s="351"/>
      <c r="J1089" s="250" t="s">
        <v>1209</v>
      </c>
      <c r="K1089" s="250" t="s">
        <v>1213</v>
      </c>
      <c r="L1089" s="205" t="s">
        <v>2061</v>
      </c>
      <c r="M1089" s="1555" t="s">
        <v>8618</v>
      </c>
      <c r="N1089" s="1556">
        <v>1155</v>
      </c>
      <c r="O1089" s="1557" t="s">
        <v>9162</v>
      </c>
      <c r="P1089" s="1558">
        <v>1478</v>
      </c>
      <c r="Q1089" s="1559" t="s">
        <v>9593</v>
      </c>
      <c r="R1089" s="1564">
        <v>1800</v>
      </c>
      <c r="S1089" s="1567"/>
      <c r="T1089" s="1561" t="s">
        <v>738</v>
      </c>
      <c r="U1089" s="1561"/>
      <c r="V1089" s="1562" t="s">
        <v>738</v>
      </c>
      <c r="W1089" s="1562"/>
    </row>
    <row r="1090" spans="1:23" ht="11.25" customHeight="1" x14ac:dyDescent="0.2">
      <c r="A1090" s="199" t="s">
        <v>639</v>
      </c>
      <c r="B1090" s="199" t="s">
        <v>932</v>
      </c>
      <c r="C1090" s="216"/>
      <c r="D1090" s="200" t="s">
        <v>451</v>
      </c>
      <c r="E1090" s="207" t="s">
        <v>320</v>
      </c>
      <c r="F1090" s="207" t="s">
        <v>1766</v>
      </c>
      <c r="G1090" s="207" t="s">
        <v>720</v>
      </c>
      <c r="H1090" s="207" t="s">
        <v>1101</v>
      </c>
      <c r="I1090" s="351"/>
      <c r="J1090" s="250" t="s">
        <v>102</v>
      </c>
      <c r="K1090" s="250" t="s">
        <v>102</v>
      </c>
      <c r="L1090" s="205" t="s">
        <v>2061</v>
      </c>
      <c r="M1090" s="1555" t="s">
        <v>8619</v>
      </c>
      <c r="N1090" s="1556">
        <v>1155</v>
      </c>
      <c r="O1090" s="1557" t="s">
        <v>9163</v>
      </c>
      <c r="P1090" s="1558">
        <v>1478</v>
      </c>
      <c r="Q1090" s="1559" t="s">
        <v>9594</v>
      </c>
      <c r="R1090" s="1564">
        <v>1800</v>
      </c>
      <c r="S1090" s="1567"/>
      <c r="T1090" s="1561" t="s">
        <v>738</v>
      </c>
      <c r="U1090" s="1561"/>
      <c r="V1090" s="1562" t="s">
        <v>738</v>
      </c>
      <c r="W1090" s="1562"/>
    </row>
    <row r="1091" spans="1:23" s="1328" customFormat="1" ht="11.25" customHeight="1" x14ac:dyDescent="0.2">
      <c r="A1091" s="279"/>
      <c r="B1091" s="279"/>
      <c r="C1091" s="279"/>
      <c r="D1091" s="254"/>
      <c r="E1091" s="255"/>
      <c r="F1091" s="255"/>
      <c r="G1091" s="255"/>
      <c r="H1091" s="255"/>
      <c r="I1091" s="1318"/>
      <c r="J1091" s="256"/>
      <c r="K1091" s="256"/>
      <c r="L1091" s="256"/>
      <c r="M1091" s="257"/>
      <c r="N1091" s="257"/>
      <c r="O1091" s="257"/>
      <c r="P1091" s="256"/>
      <c r="Q1091" s="257"/>
      <c r="R1091" s="257"/>
      <c r="S1091" s="257"/>
      <c r="T1091" s="258"/>
      <c r="U1091" s="258"/>
      <c r="V1091" s="258"/>
      <c r="W1091" s="258"/>
    </row>
    <row r="1092" spans="1:23" s="1357" customFormat="1" ht="11.25" x14ac:dyDescent="0.2">
      <c r="A1092" s="239" t="s">
        <v>639</v>
      </c>
      <c r="B1092" s="239" t="s">
        <v>934</v>
      </c>
      <c r="C1092" s="239" t="s">
        <v>934</v>
      </c>
      <c r="D1092" s="240" t="s">
        <v>452</v>
      </c>
      <c r="E1092" s="241" t="s">
        <v>1691</v>
      </c>
      <c r="F1092" s="241" t="s">
        <v>1651</v>
      </c>
      <c r="G1092" s="241" t="s">
        <v>720</v>
      </c>
      <c r="H1092" s="241" t="s">
        <v>1408</v>
      </c>
      <c r="I1092" s="351"/>
      <c r="J1092" s="242" t="s">
        <v>1213</v>
      </c>
      <c r="K1092" s="242" t="s">
        <v>33</v>
      </c>
      <c r="L1092" s="243" t="s">
        <v>2061</v>
      </c>
      <c r="M1092" s="1555" t="s">
        <v>8620</v>
      </c>
      <c r="N1092" s="1556">
        <v>1297</v>
      </c>
      <c r="O1092" s="1557" t="s">
        <v>9164</v>
      </c>
      <c r="P1092" s="1558">
        <v>1596</v>
      </c>
      <c r="Q1092" s="1559" t="s">
        <v>9595</v>
      </c>
      <c r="R1092" s="1564">
        <v>2055</v>
      </c>
      <c r="S1092" s="1559"/>
      <c r="T1092" s="1561" t="s">
        <v>738</v>
      </c>
      <c r="U1092" s="1561"/>
      <c r="V1092" s="1562" t="s">
        <v>738</v>
      </c>
      <c r="W1092" s="1562"/>
    </row>
    <row r="1093" spans="1:23" s="1328" customFormat="1" ht="11.25" customHeight="1" x14ac:dyDescent="0.2">
      <c r="A1093" s="1309"/>
      <c r="B1093" s="1309"/>
      <c r="C1093" s="1309"/>
      <c r="D1093" s="1317"/>
      <c r="E1093" s="1310"/>
      <c r="F1093" s="1310"/>
      <c r="G1093" s="1310"/>
      <c r="H1093" s="1310"/>
      <c r="I1093" s="1318"/>
      <c r="J1093" s="1319"/>
      <c r="K1093" s="1319"/>
      <c r="L1093" s="1319"/>
      <c r="M1093" s="1320"/>
      <c r="N1093" s="1320"/>
      <c r="O1093" s="1320"/>
      <c r="P1093" s="1319"/>
      <c r="Q1093" s="1320"/>
      <c r="R1093" s="1320"/>
      <c r="S1093" s="1320"/>
      <c r="T1093" s="1322"/>
      <c r="U1093" s="1322"/>
      <c r="V1093" s="1322"/>
      <c r="W1093" s="1322"/>
    </row>
    <row r="1094" spans="1:23" s="1357" customFormat="1" ht="11.25" customHeight="1" x14ac:dyDescent="0.2">
      <c r="A1094" s="199" t="s">
        <v>639</v>
      </c>
      <c r="B1094" s="199" t="s">
        <v>933</v>
      </c>
      <c r="C1094" s="199" t="s">
        <v>933</v>
      </c>
      <c r="D1094" s="200" t="s">
        <v>453</v>
      </c>
      <c r="E1094" s="207" t="s">
        <v>1926</v>
      </c>
      <c r="F1094" s="207" t="s">
        <v>1927</v>
      </c>
      <c r="G1094" s="207" t="s">
        <v>1768</v>
      </c>
      <c r="H1094" s="207" t="s">
        <v>1928</v>
      </c>
      <c r="I1094" s="351"/>
      <c r="J1094" s="207" t="s">
        <v>32</v>
      </c>
      <c r="K1094" s="207" t="s">
        <v>1777</v>
      </c>
      <c r="L1094" s="205" t="s">
        <v>2061</v>
      </c>
      <c r="M1094" s="1565" t="s">
        <v>738</v>
      </c>
      <c r="N1094" s="1565"/>
      <c r="O1094" s="1566" t="s">
        <v>738</v>
      </c>
      <c r="P1094" s="1797"/>
      <c r="Q1094" s="1559" t="s">
        <v>9596</v>
      </c>
      <c r="R1094" s="1564">
        <v>2387</v>
      </c>
      <c r="S1094" s="1567"/>
      <c r="T1094" s="1561" t="s">
        <v>738</v>
      </c>
      <c r="U1094" s="1561"/>
      <c r="V1094" s="1562" t="s">
        <v>738</v>
      </c>
      <c r="W1094" s="1562"/>
    </row>
    <row r="1095" spans="1:23" s="1357" customFormat="1" ht="11.25" customHeight="1" x14ac:dyDescent="0.2">
      <c r="A1095" s="311"/>
      <c r="B1095" s="311"/>
      <c r="C1095" s="311"/>
      <c r="D1095" s="262"/>
      <c r="E1095" s="201"/>
      <c r="F1095" s="201"/>
      <c r="G1095" s="201"/>
      <c r="H1095" s="201"/>
      <c r="I1095" s="1318"/>
      <c r="J1095" s="201"/>
      <c r="K1095" s="201"/>
      <c r="L1095" s="263"/>
      <c r="M1095" s="265"/>
      <c r="N1095" s="265"/>
      <c r="O1095" s="265"/>
      <c r="P1095" s="263"/>
      <c r="Q1095" s="265"/>
      <c r="R1095" s="265"/>
      <c r="S1095" s="265"/>
      <c r="T1095" s="266"/>
      <c r="U1095" s="266"/>
      <c r="V1095" s="266"/>
      <c r="W1095" s="266"/>
    </row>
    <row r="1096" spans="1:23" s="1357" customFormat="1" ht="11.25" x14ac:dyDescent="0.2">
      <c r="A1096" s="199" t="s">
        <v>639</v>
      </c>
      <c r="B1096" s="199" t="s">
        <v>2597</v>
      </c>
      <c r="C1096" s="199" t="s">
        <v>2597</v>
      </c>
      <c r="D1096" s="200" t="s">
        <v>2126</v>
      </c>
      <c r="E1096" s="207" t="s">
        <v>945</v>
      </c>
      <c r="F1096" s="207" t="s">
        <v>1793</v>
      </c>
      <c r="G1096" s="207" t="s">
        <v>377</v>
      </c>
      <c r="H1096" s="207" t="s">
        <v>3292</v>
      </c>
      <c r="I1096" s="351"/>
      <c r="J1096" s="207" t="s">
        <v>33</v>
      </c>
      <c r="K1096" s="207" t="s">
        <v>1414</v>
      </c>
      <c r="L1096" s="205" t="s">
        <v>949</v>
      </c>
      <c r="M1096" s="1555" t="s">
        <v>8621</v>
      </c>
      <c r="N1096" s="1556">
        <v>1260</v>
      </c>
      <c r="O1096" s="1566" t="s">
        <v>738</v>
      </c>
      <c r="P1096" s="1797"/>
      <c r="Q1096" s="1559" t="s">
        <v>9597</v>
      </c>
      <c r="R1096" s="1564">
        <v>2047</v>
      </c>
      <c r="S1096" s="1567"/>
      <c r="T1096" s="1561" t="s">
        <v>738</v>
      </c>
      <c r="U1096" s="1561"/>
      <c r="V1096" s="1562" t="s">
        <v>738</v>
      </c>
      <c r="W1096" s="1562"/>
    </row>
    <row r="1097" spans="1:23" s="1357" customFormat="1" ht="11.25" x14ac:dyDescent="0.2">
      <c r="A1097" s="199" t="s">
        <v>639</v>
      </c>
      <c r="B1097" s="199" t="s">
        <v>2597</v>
      </c>
      <c r="C1097" s="223"/>
      <c r="D1097" s="240" t="s">
        <v>2125</v>
      </c>
      <c r="E1097" s="241" t="s">
        <v>945</v>
      </c>
      <c r="F1097" s="241" t="s">
        <v>1793</v>
      </c>
      <c r="G1097" s="241" t="s">
        <v>377</v>
      </c>
      <c r="H1097" s="241" t="s">
        <v>3292</v>
      </c>
      <c r="I1097" s="351"/>
      <c r="J1097" s="241" t="s">
        <v>33</v>
      </c>
      <c r="K1097" s="241" t="s">
        <v>1414</v>
      </c>
      <c r="L1097" s="243" t="s">
        <v>958</v>
      </c>
      <c r="M1097" s="1555" t="s">
        <v>8622</v>
      </c>
      <c r="N1097" s="1556">
        <v>1449</v>
      </c>
      <c r="O1097" s="1557" t="s">
        <v>738</v>
      </c>
      <c r="P1097" s="1946"/>
      <c r="Q1097" s="1559" t="s">
        <v>9598</v>
      </c>
      <c r="R1097" s="1564">
        <v>2236</v>
      </c>
      <c r="S1097" s="1559"/>
      <c r="T1097" s="1561" t="s">
        <v>738</v>
      </c>
      <c r="U1097" s="1561"/>
      <c r="V1097" s="1562" t="s">
        <v>738</v>
      </c>
      <c r="W1097" s="1562"/>
    </row>
    <row r="1098" spans="1:23" s="1328" customFormat="1" ht="11.25" customHeight="1" x14ac:dyDescent="0.2">
      <c r="A1098" s="279"/>
      <c r="B1098" s="279"/>
      <c r="C1098" s="279"/>
      <c r="D1098" s="254"/>
      <c r="E1098" s="255"/>
      <c r="F1098" s="255"/>
      <c r="G1098" s="255"/>
      <c r="H1098" s="255"/>
      <c r="I1098" s="1318"/>
      <c r="J1098" s="256"/>
      <c r="K1098" s="256"/>
      <c r="L1098" s="256"/>
      <c r="M1098" s="257"/>
      <c r="N1098" s="257"/>
      <c r="O1098" s="257"/>
      <c r="P1098" s="256"/>
      <c r="Q1098" s="257"/>
      <c r="R1098" s="257"/>
      <c r="S1098" s="257"/>
      <c r="T1098" s="258"/>
      <c r="U1098" s="258"/>
      <c r="V1098" s="258"/>
      <c r="W1098" s="258"/>
    </row>
    <row r="1099" spans="1:23" s="1357" customFormat="1" ht="11.25" x14ac:dyDescent="0.2">
      <c r="A1099" s="239" t="s">
        <v>639</v>
      </c>
      <c r="B1099" s="199" t="s">
        <v>5856</v>
      </c>
      <c r="C1099" s="199" t="s">
        <v>5856</v>
      </c>
      <c r="D1099" s="200" t="s">
        <v>4721</v>
      </c>
      <c r="E1099" s="207" t="s">
        <v>5851</v>
      </c>
      <c r="F1099" s="207" t="s">
        <v>128</v>
      </c>
      <c r="G1099" s="207" t="s">
        <v>690</v>
      </c>
      <c r="H1099" s="207" t="s">
        <v>5857</v>
      </c>
      <c r="I1099" s="351"/>
      <c r="J1099" s="207" t="s">
        <v>2057</v>
      </c>
      <c r="K1099" s="207" t="s">
        <v>2057</v>
      </c>
      <c r="L1099" s="205" t="s">
        <v>2332</v>
      </c>
      <c r="M1099" s="1555" t="s">
        <v>7067</v>
      </c>
      <c r="N1099" s="1556">
        <v>1194</v>
      </c>
      <c r="O1099" s="1566" t="s">
        <v>738</v>
      </c>
      <c r="P1099" s="1797"/>
      <c r="Q1099" s="1559" t="s">
        <v>5858</v>
      </c>
      <c r="R1099" s="1564">
        <v>2066</v>
      </c>
      <c r="S1099" s="1567" t="s">
        <v>2225</v>
      </c>
      <c r="T1099" s="1569" t="s">
        <v>738</v>
      </c>
      <c r="U1099" s="1569"/>
      <c r="V1099" s="1570" t="s">
        <v>738</v>
      </c>
      <c r="W1099" s="1570"/>
    </row>
    <row r="1100" spans="1:23" s="1357" customFormat="1" ht="11.25" customHeight="1" x14ac:dyDescent="0.2">
      <c r="A1100" s="239"/>
      <c r="B1100" s="199"/>
      <c r="C1100" s="216"/>
      <c r="D1100" s="224"/>
      <c r="E1100" s="226"/>
      <c r="F1100" s="226"/>
      <c r="G1100" s="226"/>
      <c r="H1100" s="226"/>
      <c r="I1100" s="351"/>
      <c r="J1100" s="226"/>
      <c r="K1100" s="226"/>
      <c r="L1100" s="228"/>
      <c r="M1100" s="1571"/>
      <c r="N1100" s="1571"/>
      <c r="O1100" s="1572"/>
      <c r="P1100" s="1802"/>
      <c r="Q1100" s="1573"/>
      <c r="R1100" s="1573"/>
      <c r="S1100" s="1573"/>
      <c r="T1100" s="1574"/>
      <c r="U1100" s="1574"/>
      <c r="V1100" s="1575"/>
      <c r="W1100" s="1575"/>
    </row>
    <row r="1101" spans="1:23" s="1357" customFormat="1" ht="11.25" x14ac:dyDescent="0.2">
      <c r="A1101" s="239" t="s">
        <v>639</v>
      </c>
      <c r="B1101" s="239" t="s">
        <v>5856</v>
      </c>
      <c r="C1101" s="216"/>
      <c r="D1101" s="200" t="s">
        <v>4722</v>
      </c>
      <c r="E1101" s="207" t="s">
        <v>5851</v>
      </c>
      <c r="F1101" s="207" t="s">
        <v>128</v>
      </c>
      <c r="G1101" s="207" t="s">
        <v>690</v>
      </c>
      <c r="H1101" s="207" t="s">
        <v>5857</v>
      </c>
      <c r="I1101" s="351"/>
      <c r="J1101" s="207" t="s">
        <v>2057</v>
      </c>
      <c r="K1101" s="207" t="s">
        <v>2057</v>
      </c>
      <c r="L1101" s="205" t="s">
        <v>2333</v>
      </c>
      <c r="M1101" s="1555" t="s">
        <v>7068</v>
      </c>
      <c r="N1101" s="1556">
        <v>1383</v>
      </c>
      <c r="O1101" s="1566" t="s">
        <v>738</v>
      </c>
      <c r="P1101" s="1797"/>
      <c r="Q1101" s="1559" t="s">
        <v>5859</v>
      </c>
      <c r="R1101" s="1564">
        <v>2255</v>
      </c>
      <c r="S1101" s="1567" t="s">
        <v>2225</v>
      </c>
      <c r="T1101" s="1569" t="s">
        <v>738</v>
      </c>
      <c r="U1101" s="1569"/>
      <c r="V1101" s="1570" t="s">
        <v>738</v>
      </c>
      <c r="W1101" s="1570"/>
    </row>
    <row r="1102" spans="1:23" s="1357" customFormat="1" ht="11.25" customHeight="1" x14ac:dyDescent="0.2">
      <c r="A1102" s="239"/>
      <c r="B1102" s="199"/>
      <c r="C1102" s="223"/>
      <c r="D1102" s="224"/>
      <c r="E1102" s="226"/>
      <c r="F1102" s="226"/>
      <c r="G1102" s="226"/>
      <c r="H1102" s="226"/>
      <c r="I1102" s="351"/>
      <c r="J1102" s="226"/>
      <c r="K1102" s="226"/>
      <c r="L1102" s="228"/>
      <c r="M1102" s="1571"/>
      <c r="N1102" s="1571"/>
      <c r="O1102" s="1572"/>
      <c r="P1102" s="1802"/>
      <c r="Q1102" s="1573"/>
      <c r="R1102" s="1573"/>
      <c r="S1102" s="1573"/>
      <c r="T1102" s="1574"/>
      <c r="U1102" s="1574"/>
      <c r="V1102" s="1575"/>
      <c r="W1102" s="1575"/>
    </row>
    <row r="1103" spans="1:23" s="1328" customFormat="1" ht="11.25" customHeight="1" x14ac:dyDescent="0.2">
      <c r="A1103" s="311"/>
      <c r="B1103" s="311"/>
      <c r="C1103" s="311"/>
      <c r="D1103" s="262"/>
      <c r="E1103" s="201"/>
      <c r="F1103" s="201"/>
      <c r="G1103" s="201"/>
      <c r="H1103" s="201"/>
      <c r="I1103" s="1318"/>
      <c r="J1103" s="263"/>
      <c r="K1103" s="263"/>
      <c r="L1103" s="263"/>
      <c r="M1103" s="265"/>
      <c r="N1103" s="265"/>
      <c r="O1103" s="265"/>
      <c r="P1103" s="263"/>
      <c r="Q1103" s="265"/>
      <c r="R1103" s="265"/>
      <c r="S1103" s="265"/>
      <c r="T1103" s="258"/>
      <c r="U1103" s="266"/>
      <c r="V1103" s="258"/>
      <c r="W1103" s="266"/>
    </row>
    <row r="1104" spans="1:23" s="1328" customFormat="1" ht="11.25" customHeight="1" x14ac:dyDescent="0.2">
      <c r="A1104" s="199" t="s">
        <v>639</v>
      </c>
      <c r="B1104" s="199" t="s">
        <v>935</v>
      </c>
      <c r="C1104" s="199" t="s">
        <v>935</v>
      </c>
      <c r="D1104" s="200"/>
      <c r="E1104" s="207" t="s">
        <v>2090</v>
      </c>
      <c r="F1104" s="207" t="s">
        <v>846</v>
      </c>
      <c r="G1104" s="207" t="s">
        <v>715</v>
      </c>
      <c r="H1104" s="207">
        <v>294</v>
      </c>
      <c r="I1104" s="351"/>
      <c r="J1104" s="250" t="s">
        <v>1978</v>
      </c>
      <c r="K1104" s="250" t="s">
        <v>1978</v>
      </c>
      <c r="L1104" s="205" t="s">
        <v>3814</v>
      </c>
      <c r="M1104" s="1565" t="s">
        <v>738</v>
      </c>
      <c r="N1104" s="1565"/>
      <c r="O1104" s="1557" t="s">
        <v>9165</v>
      </c>
      <c r="P1104" s="1558">
        <v>2710</v>
      </c>
      <c r="Q1104" s="1567" t="s">
        <v>738</v>
      </c>
      <c r="R1104" s="1567"/>
      <c r="S1104" s="1567"/>
      <c r="T1104" s="1561" t="s">
        <v>738</v>
      </c>
      <c r="U1104" s="1569"/>
      <c r="V1104" s="1562" t="s">
        <v>738</v>
      </c>
      <c r="W1104" s="1570"/>
    </row>
    <row r="1105" spans="1:23" s="1328" customFormat="1" ht="11.25" customHeight="1" x14ac:dyDescent="0.2">
      <c r="A1105" s="291"/>
      <c r="B1105" s="291"/>
      <c r="C1105" s="291"/>
      <c r="D1105" s="293"/>
      <c r="E1105" s="294"/>
      <c r="F1105" s="295"/>
      <c r="G1105" s="295"/>
      <c r="H1105" s="295"/>
      <c r="I1105" s="1344"/>
      <c r="J1105" s="296"/>
      <c r="K1105" s="296"/>
      <c r="L1105" s="317"/>
      <c r="M1105" s="299"/>
      <c r="N1105" s="299"/>
      <c r="O1105" s="299"/>
      <c r="P1105" s="317"/>
      <c r="Q1105" s="299"/>
      <c r="R1105" s="299"/>
      <c r="S1105" s="299"/>
      <c r="T1105" s="300"/>
      <c r="U1105" s="300"/>
      <c r="V1105" s="300"/>
      <c r="W1105" s="300"/>
    </row>
    <row r="1106" spans="1:23" s="1328" customFormat="1" ht="18" customHeight="1" x14ac:dyDescent="0.2">
      <c r="A1106" s="1323"/>
      <c r="B1106" s="1323"/>
      <c r="C1106" s="1323" t="s">
        <v>2233</v>
      </c>
      <c r="D1106" s="1303"/>
      <c r="E1106" s="1304"/>
      <c r="F1106" s="1305"/>
      <c r="G1106" s="1305"/>
      <c r="H1106" s="1305"/>
      <c r="I1106" s="1344"/>
      <c r="J1106" s="1345"/>
      <c r="K1106" s="1345"/>
      <c r="L1106" s="1383"/>
      <c r="M1106" s="1384"/>
      <c r="N1106" s="1384"/>
      <c r="O1106" s="1384"/>
      <c r="P1106" s="1383"/>
      <c r="Q1106" s="1384"/>
      <c r="R1106" s="1384"/>
      <c r="S1106" s="1384"/>
      <c r="T1106" s="1385"/>
      <c r="U1106" s="1385"/>
      <c r="V1106" s="1385"/>
      <c r="W1106" s="1385"/>
    </row>
    <row r="1107" spans="1:23" s="1328" customFormat="1" ht="4.5" customHeight="1" x14ac:dyDescent="0.2">
      <c r="A1107" s="1302"/>
      <c r="B1107" s="1302"/>
      <c r="C1107" s="1302"/>
      <c r="D1107" s="1303"/>
      <c r="E1107" s="1304"/>
      <c r="F1107" s="1305"/>
      <c r="G1107" s="1305"/>
      <c r="H1107" s="1305"/>
      <c r="I1107" s="1344"/>
      <c r="J1107" s="1345"/>
      <c r="K1107" s="1345"/>
      <c r="L1107" s="1383"/>
      <c r="M1107" s="1384"/>
      <c r="N1107" s="1384"/>
      <c r="O1107" s="1384"/>
      <c r="P1107" s="1383"/>
      <c r="Q1107" s="1384"/>
      <c r="R1107" s="1384"/>
      <c r="S1107" s="1384"/>
      <c r="T1107" s="1385"/>
      <c r="U1107" s="1385"/>
      <c r="V1107" s="1385"/>
      <c r="W1107" s="1385"/>
    </row>
    <row r="1108" spans="1:23" s="1328" customFormat="1" ht="11.25" customHeight="1" x14ac:dyDescent="0.2">
      <c r="A1108" s="239" t="s">
        <v>2233</v>
      </c>
      <c r="B1108" s="199" t="s">
        <v>4243</v>
      </c>
      <c r="C1108" s="199" t="s">
        <v>4243</v>
      </c>
      <c r="D1108" s="240" t="s">
        <v>7187</v>
      </c>
      <c r="E1108" s="241" t="s">
        <v>2903</v>
      </c>
      <c r="F1108" s="241" t="s">
        <v>134</v>
      </c>
      <c r="G1108" s="241" t="s">
        <v>137</v>
      </c>
      <c r="H1108" s="241" t="s">
        <v>4244</v>
      </c>
      <c r="I1108" s="351"/>
      <c r="J1108" s="241" t="s">
        <v>102</v>
      </c>
      <c r="K1108" s="241" t="s">
        <v>32</v>
      </c>
      <c r="L1108" s="243" t="s">
        <v>2332</v>
      </c>
      <c r="M1108" s="1555" t="s">
        <v>738</v>
      </c>
      <c r="N1108" s="1555"/>
      <c r="O1108" s="1557" t="s">
        <v>738</v>
      </c>
      <c r="P1108" s="1946"/>
      <c r="Q1108" s="1559" t="s">
        <v>9599</v>
      </c>
      <c r="R1108" s="1564">
        <v>1915</v>
      </c>
      <c r="S1108" s="1559" t="s">
        <v>2225</v>
      </c>
      <c r="T1108" s="1561" t="s">
        <v>738</v>
      </c>
      <c r="U1108" s="1561"/>
      <c r="V1108" s="1562" t="s">
        <v>738</v>
      </c>
      <c r="W1108" s="1562"/>
    </row>
    <row r="1109" spans="1:23" s="1328" customFormat="1" ht="11.25" customHeight="1" x14ac:dyDescent="0.2">
      <c r="A1109" s="239" t="s">
        <v>2233</v>
      </c>
      <c r="B1109" s="239" t="s">
        <v>4243</v>
      </c>
      <c r="C1109" s="223"/>
      <c r="D1109" s="240" t="s">
        <v>7188</v>
      </c>
      <c r="E1109" s="241" t="s">
        <v>2903</v>
      </c>
      <c r="F1109" s="241" t="s">
        <v>134</v>
      </c>
      <c r="G1109" s="241" t="s">
        <v>137</v>
      </c>
      <c r="H1109" s="241" t="s">
        <v>4244</v>
      </c>
      <c r="I1109" s="351"/>
      <c r="J1109" s="241" t="s">
        <v>102</v>
      </c>
      <c r="K1109" s="241" t="s">
        <v>32</v>
      </c>
      <c r="L1109" s="243" t="s">
        <v>2333</v>
      </c>
      <c r="M1109" s="1555" t="s">
        <v>738</v>
      </c>
      <c r="N1109" s="1555"/>
      <c r="O1109" s="1557" t="s">
        <v>738</v>
      </c>
      <c r="P1109" s="1946"/>
      <c r="Q1109" s="1559" t="s">
        <v>9600</v>
      </c>
      <c r="R1109" s="1564">
        <v>2100</v>
      </c>
      <c r="S1109" s="1559" t="s">
        <v>2225</v>
      </c>
      <c r="T1109" s="1561" t="s">
        <v>738</v>
      </c>
      <c r="U1109" s="1561"/>
      <c r="V1109" s="1562" t="s">
        <v>738</v>
      </c>
      <c r="W1109" s="1562"/>
    </row>
    <row r="1110" spans="1:23" s="1328" customFormat="1" ht="11.25" customHeight="1" x14ac:dyDescent="0.2">
      <c r="A1110" s="1302"/>
      <c r="B1110" s="1302"/>
      <c r="C1110" s="1302"/>
      <c r="D1110" s="1303"/>
      <c r="E1110" s="1304"/>
      <c r="F1110" s="1305"/>
      <c r="G1110" s="1305"/>
      <c r="H1110" s="1305"/>
      <c r="I1110" s="1344"/>
      <c r="J1110" s="1345"/>
      <c r="K1110" s="1345"/>
      <c r="L1110" s="1383"/>
      <c r="M1110" s="1384"/>
      <c r="N1110" s="1384"/>
      <c r="O1110" s="1384"/>
      <c r="P1110" s="1383"/>
      <c r="Q1110" s="1384"/>
      <c r="R1110" s="1384"/>
      <c r="S1110" s="1384"/>
      <c r="T1110" s="1385"/>
      <c r="U1110" s="1385"/>
      <c r="V1110" s="1385"/>
      <c r="W1110" s="1385"/>
    </row>
    <row r="1111" spans="1:23" s="1328" customFormat="1" ht="11.25" customHeight="1" x14ac:dyDescent="0.2">
      <c r="A1111" s="239" t="s">
        <v>2233</v>
      </c>
      <c r="B1111" s="239" t="s">
        <v>1084</v>
      </c>
      <c r="C1111" s="239" t="s">
        <v>1084</v>
      </c>
      <c r="D1111" s="240"/>
      <c r="E1111" s="241" t="s">
        <v>418</v>
      </c>
      <c r="F1111" s="241" t="s">
        <v>1085</v>
      </c>
      <c r="G1111" s="241" t="s">
        <v>1085</v>
      </c>
      <c r="H1111" s="241" t="s">
        <v>1086</v>
      </c>
      <c r="I1111" s="351"/>
      <c r="J1111" s="241" t="s">
        <v>736</v>
      </c>
      <c r="K1111" s="241" t="s">
        <v>1878</v>
      </c>
      <c r="L1111" s="243" t="s">
        <v>925</v>
      </c>
      <c r="M1111" s="1555" t="s">
        <v>738</v>
      </c>
      <c r="N1111" s="1555"/>
      <c r="O1111" s="1557" t="s">
        <v>738</v>
      </c>
      <c r="P1111" s="1946"/>
      <c r="Q1111" s="1559" t="s">
        <v>9601</v>
      </c>
      <c r="R1111" s="1564">
        <v>2084</v>
      </c>
      <c r="S1111" s="1559"/>
      <c r="T1111" s="1561" t="s">
        <v>738</v>
      </c>
      <c r="U1111" s="1561"/>
      <c r="V1111" s="1562" t="s">
        <v>738</v>
      </c>
      <c r="W1111" s="1562"/>
    </row>
    <row r="1112" spans="1:23" s="1328" customFormat="1" ht="11.25" customHeight="1" x14ac:dyDescent="0.2">
      <c r="A1112" s="1302"/>
      <c r="B1112" s="1302"/>
      <c r="C1112" s="1302"/>
      <c r="D1112" s="1303"/>
      <c r="E1112" s="1304"/>
      <c r="F1112" s="1305"/>
      <c r="G1112" s="1305"/>
      <c r="H1112" s="1305"/>
      <c r="I1112" s="1344"/>
      <c r="J1112" s="1345"/>
      <c r="K1112" s="1345"/>
      <c r="L1112" s="1383"/>
      <c r="M1112" s="1384"/>
      <c r="N1112" s="1384"/>
      <c r="O1112" s="1384"/>
      <c r="P1112" s="1383"/>
      <c r="Q1112" s="1384"/>
      <c r="R1112" s="1384"/>
      <c r="S1112" s="1384"/>
      <c r="T1112" s="1385"/>
      <c r="U1112" s="1385"/>
      <c r="V1112" s="1385"/>
      <c r="W1112" s="1385"/>
    </row>
    <row r="1113" spans="1:23" s="1328" customFormat="1" ht="11.25" customHeight="1" x14ac:dyDescent="0.2">
      <c r="A1113" s="239" t="s">
        <v>2233</v>
      </c>
      <c r="B1113" s="199" t="s">
        <v>2064</v>
      </c>
      <c r="C1113" s="199" t="s">
        <v>2064</v>
      </c>
      <c r="D1113" s="240" t="s">
        <v>4359</v>
      </c>
      <c r="E1113" s="241" t="s">
        <v>1105</v>
      </c>
      <c r="F1113" s="241" t="s">
        <v>3208</v>
      </c>
      <c r="G1113" s="241" t="s">
        <v>4046</v>
      </c>
      <c r="H1113" s="241" t="s">
        <v>2066</v>
      </c>
      <c r="I1113" s="351"/>
      <c r="J1113" s="241" t="s">
        <v>832</v>
      </c>
      <c r="K1113" s="241" t="s">
        <v>2057</v>
      </c>
      <c r="L1113" s="243" t="s">
        <v>949</v>
      </c>
      <c r="M1113" s="1555" t="s">
        <v>738</v>
      </c>
      <c r="N1113" s="1555"/>
      <c r="O1113" s="1557" t="s">
        <v>738</v>
      </c>
      <c r="P1113" s="1946"/>
      <c r="Q1113" s="1559" t="s">
        <v>9602</v>
      </c>
      <c r="R1113" s="1564">
        <v>2161</v>
      </c>
      <c r="S1113" s="1559"/>
      <c r="T1113" s="1561" t="s">
        <v>738</v>
      </c>
      <c r="U1113" s="1561"/>
      <c r="V1113" s="1562" t="s">
        <v>738</v>
      </c>
      <c r="W1113" s="1562"/>
    </row>
    <row r="1114" spans="1:23" s="1328" customFormat="1" ht="11.25" customHeight="1" x14ac:dyDescent="0.2">
      <c r="A1114" s="239" t="s">
        <v>2233</v>
      </c>
      <c r="B1114" s="239" t="s">
        <v>2064</v>
      </c>
      <c r="C1114" s="223"/>
      <c r="D1114" s="240" t="s">
        <v>4360</v>
      </c>
      <c r="E1114" s="241" t="s">
        <v>1105</v>
      </c>
      <c r="F1114" s="241" t="s">
        <v>3208</v>
      </c>
      <c r="G1114" s="241" t="s">
        <v>4046</v>
      </c>
      <c r="H1114" s="241" t="s">
        <v>2066</v>
      </c>
      <c r="I1114" s="351"/>
      <c r="J1114" s="241" t="s">
        <v>832</v>
      </c>
      <c r="K1114" s="241" t="s">
        <v>2057</v>
      </c>
      <c r="L1114" s="243" t="s">
        <v>958</v>
      </c>
      <c r="M1114" s="1555" t="s">
        <v>738</v>
      </c>
      <c r="N1114" s="1555"/>
      <c r="O1114" s="1557" t="s">
        <v>738</v>
      </c>
      <c r="P1114" s="1946"/>
      <c r="Q1114" s="1559" t="s">
        <v>9603</v>
      </c>
      <c r="R1114" s="1564">
        <v>2398</v>
      </c>
      <c r="S1114" s="1559"/>
      <c r="T1114" s="1561" t="s">
        <v>738</v>
      </c>
      <c r="U1114" s="1561"/>
      <c r="V1114" s="1562" t="s">
        <v>738</v>
      </c>
      <c r="W1114" s="1562"/>
    </row>
    <row r="1115" spans="1:23" s="1328" customFormat="1" ht="11.25" customHeight="1" x14ac:dyDescent="0.2">
      <c r="A1115" s="1302"/>
      <c r="B1115" s="1302"/>
      <c r="C1115" s="1302"/>
      <c r="D1115" s="1303"/>
      <c r="E1115" s="1304"/>
      <c r="F1115" s="1305"/>
      <c r="G1115" s="1305"/>
      <c r="H1115" s="1305"/>
      <c r="I1115" s="1344"/>
      <c r="J1115" s="1345"/>
      <c r="K1115" s="1345"/>
      <c r="L1115" s="1383"/>
      <c r="M1115" s="1384"/>
      <c r="N1115" s="1384"/>
      <c r="O1115" s="1384"/>
      <c r="P1115" s="1383"/>
      <c r="Q1115" s="1384"/>
      <c r="R1115" s="1384"/>
      <c r="S1115" s="1384"/>
      <c r="T1115" s="1385"/>
      <c r="U1115" s="1385"/>
      <c r="V1115" s="1385"/>
      <c r="W1115" s="1385"/>
    </row>
    <row r="1116" spans="1:23" s="1328" customFormat="1" ht="11.25" customHeight="1" x14ac:dyDescent="0.2">
      <c r="A1116" s="239" t="s">
        <v>2233</v>
      </c>
      <c r="B1116" s="199" t="s">
        <v>5499</v>
      </c>
      <c r="C1116" s="199" t="s">
        <v>5499</v>
      </c>
      <c r="D1116" s="240" t="s">
        <v>7953</v>
      </c>
      <c r="E1116" s="241" t="s">
        <v>4427</v>
      </c>
      <c r="F1116" s="241" t="s">
        <v>716</v>
      </c>
      <c r="G1116" s="241" t="s">
        <v>1260</v>
      </c>
      <c r="H1116" s="241" t="s">
        <v>5500</v>
      </c>
      <c r="I1116" s="351"/>
      <c r="J1116" s="241" t="s">
        <v>5462</v>
      </c>
      <c r="K1116" s="241" t="s">
        <v>259</v>
      </c>
      <c r="L1116" s="243" t="s">
        <v>2332</v>
      </c>
      <c r="M1116" s="1555" t="s">
        <v>738</v>
      </c>
      <c r="N1116" s="1555"/>
      <c r="O1116" s="1557" t="s">
        <v>738</v>
      </c>
      <c r="P1116" s="1946"/>
      <c r="Q1116" s="1559" t="s">
        <v>9604</v>
      </c>
      <c r="R1116" s="1564">
        <v>2169</v>
      </c>
      <c r="S1116" s="1559" t="s">
        <v>2225</v>
      </c>
      <c r="T1116" s="1561" t="s">
        <v>738</v>
      </c>
      <c r="U1116" s="1561"/>
      <c r="V1116" s="1562" t="s">
        <v>738</v>
      </c>
      <c r="W1116" s="1562"/>
    </row>
    <row r="1117" spans="1:23" s="1328" customFormat="1" ht="11.25" customHeight="1" x14ac:dyDescent="0.2">
      <c r="A1117" s="239" t="s">
        <v>2233</v>
      </c>
      <c r="B1117" s="239" t="s">
        <v>5499</v>
      </c>
      <c r="C1117" s="223"/>
      <c r="D1117" s="240" t="s">
        <v>7954</v>
      </c>
      <c r="E1117" s="241" t="s">
        <v>4427</v>
      </c>
      <c r="F1117" s="241" t="s">
        <v>716</v>
      </c>
      <c r="G1117" s="241" t="s">
        <v>1260</v>
      </c>
      <c r="H1117" s="241" t="s">
        <v>5500</v>
      </c>
      <c r="I1117" s="351"/>
      <c r="J1117" s="241" t="s">
        <v>5462</v>
      </c>
      <c r="K1117" s="241" t="s">
        <v>259</v>
      </c>
      <c r="L1117" s="243" t="s">
        <v>2333</v>
      </c>
      <c r="M1117" s="1555" t="s">
        <v>738</v>
      </c>
      <c r="N1117" s="1555"/>
      <c r="O1117" s="1557" t="s">
        <v>738</v>
      </c>
      <c r="P1117" s="1946"/>
      <c r="Q1117" s="1559" t="s">
        <v>9605</v>
      </c>
      <c r="R1117" s="1564">
        <v>2352</v>
      </c>
      <c r="S1117" s="1559" t="s">
        <v>2225</v>
      </c>
      <c r="T1117" s="1561" t="s">
        <v>738</v>
      </c>
      <c r="U1117" s="1561"/>
      <c r="V1117" s="1562" t="s">
        <v>738</v>
      </c>
      <c r="W1117" s="1562"/>
    </row>
    <row r="1118" spans="1:23" s="1328" customFormat="1" ht="11.25" customHeight="1" x14ac:dyDescent="0.2">
      <c r="A1118" s="1302"/>
      <c r="B1118" s="1302"/>
      <c r="C1118" s="1302"/>
      <c r="D1118" s="1303"/>
      <c r="E1118" s="1304"/>
      <c r="F1118" s="1305"/>
      <c r="G1118" s="1305"/>
      <c r="H1118" s="1305"/>
      <c r="I1118" s="1344"/>
      <c r="J1118" s="1345"/>
      <c r="K1118" s="1345"/>
      <c r="L1118" s="1383"/>
      <c r="M1118" s="1384"/>
      <c r="N1118" s="1384"/>
      <c r="O1118" s="1384"/>
      <c r="P1118" s="1383"/>
      <c r="Q1118" s="1384"/>
      <c r="R1118" s="1384"/>
      <c r="S1118" s="1384"/>
      <c r="T1118" s="1385"/>
      <c r="U1118" s="1385"/>
      <c r="V1118" s="1385"/>
      <c r="W1118" s="1385"/>
    </row>
    <row r="1119" spans="1:23" s="1309" customFormat="1" ht="18" customHeight="1" x14ac:dyDescent="0.2">
      <c r="A1119" s="1323"/>
      <c r="B1119" s="1323"/>
      <c r="C1119" s="1323" t="s">
        <v>2234</v>
      </c>
      <c r="D1119" s="1303"/>
      <c r="E1119" s="1304"/>
      <c r="F1119" s="1305"/>
      <c r="G1119" s="1305"/>
      <c r="H1119" s="1305"/>
      <c r="I1119" s="1344"/>
      <c r="J1119" s="1345"/>
      <c r="K1119" s="1345"/>
      <c r="L1119" s="1383"/>
      <c r="M1119" s="1384"/>
      <c r="N1119" s="1384"/>
      <c r="O1119" s="1384"/>
      <c r="P1119" s="1383"/>
      <c r="Q1119" s="1384"/>
      <c r="R1119" s="1384"/>
      <c r="S1119" s="1384"/>
      <c r="T1119" s="1385"/>
      <c r="U1119" s="1385"/>
      <c r="V1119" s="1385"/>
      <c r="W1119" s="1385"/>
    </row>
    <row r="1120" spans="1:23" s="1328" customFormat="1" ht="4.5" customHeight="1" x14ac:dyDescent="0.2">
      <c r="A1120" s="1302"/>
      <c r="B1120" s="1302"/>
      <c r="C1120" s="1302"/>
      <c r="D1120" s="1303"/>
      <c r="E1120" s="1304"/>
      <c r="F1120" s="1305"/>
      <c r="G1120" s="1305"/>
      <c r="H1120" s="1305"/>
      <c r="I1120" s="1344"/>
      <c r="J1120" s="1345"/>
      <c r="K1120" s="1345"/>
      <c r="L1120" s="1383"/>
      <c r="M1120" s="1384"/>
      <c r="N1120" s="1384"/>
      <c r="O1120" s="1384"/>
      <c r="P1120" s="1383"/>
      <c r="Q1120" s="1384"/>
      <c r="R1120" s="1384"/>
      <c r="S1120" s="1384"/>
      <c r="T1120" s="1385"/>
      <c r="U1120" s="1385"/>
      <c r="V1120" s="1385"/>
      <c r="W1120" s="1385"/>
    </row>
    <row r="1121" spans="1:23" s="1328" customFormat="1" ht="11.25" customHeight="1" x14ac:dyDescent="0.2">
      <c r="A1121" s="239" t="s">
        <v>2234</v>
      </c>
      <c r="B1121" s="239" t="s">
        <v>2025</v>
      </c>
      <c r="C1121" s="239" t="s">
        <v>2025</v>
      </c>
      <c r="D1121" s="240" t="s">
        <v>1108</v>
      </c>
      <c r="E1121" s="241" t="s">
        <v>2005</v>
      </c>
      <c r="F1121" s="241" t="s">
        <v>377</v>
      </c>
      <c r="G1121" s="241" t="s">
        <v>1518</v>
      </c>
      <c r="H1121" s="241" t="s">
        <v>818</v>
      </c>
      <c r="I1121" s="351"/>
      <c r="J1121" s="241" t="s">
        <v>32</v>
      </c>
      <c r="K1121" s="241" t="s">
        <v>1414</v>
      </c>
      <c r="L1121" s="243" t="s">
        <v>925</v>
      </c>
      <c r="M1121" s="1555" t="s">
        <v>738</v>
      </c>
      <c r="N1121" s="1555"/>
      <c r="O1121" s="1557" t="s">
        <v>738</v>
      </c>
      <c r="P1121" s="1946"/>
      <c r="Q1121" s="1559" t="s">
        <v>9606</v>
      </c>
      <c r="R1121" s="1564">
        <v>2084</v>
      </c>
      <c r="S1121" s="1559"/>
      <c r="T1121" s="1561" t="s">
        <v>738</v>
      </c>
      <c r="U1121" s="1561"/>
      <c r="V1121" s="1562" t="s">
        <v>738</v>
      </c>
      <c r="W1121" s="1562"/>
    </row>
    <row r="1122" spans="1:23" s="1328" customFormat="1" ht="11.25" customHeight="1" x14ac:dyDescent="0.2">
      <c r="A1122" s="1309"/>
      <c r="B1122" s="1309"/>
      <c r="C1122" s="1309"/>
      <c r="D1122" s="1317"/>
      <c r="E1122" s="1310"/>
      <c r="F1122" s="1310"/>
      <c r="G1122" s="1310"/>
      <c r="H1122" s="1310"/>
      <c r="I1122" s="1318"/>
      <c r="J1122" s="1310"/>
      <c r="K1122" s="1310"/>
      <c r="L1122" s="1319"/>
      <c r="M1122" s="1320"/>
      <c r="N1122" s="1320"/>
      <c r="O1122" s="1320"/>
      <c r="P1122" s="1319"/>
      <c r="Q1122" s="1320"/>
      <c r="R1122" s="1320"/>
      <c r="S1122" s="1320"/>
      <c r="T1122" s="1322"/>
      <c r="U1122" s="1322"/>
      <c r="V1122" s="1322"/>
      <c r="W1122" s="1322"/>
    </row>
    <row r="1123" spans="1:23" s="1328" customFormat="1" ht="11.25" customHeight="1" x14ac:dyDescent="0.2">
      <c r="A1123" s="239" t="s">
        <v>2234</v>
      </c>
      <c r="B1123" s="239" t="s">
        <v>4422</v>
      </c>
      <c r="C1123" s="199" t="s">
        <v>4422</v>
      </c>
      <c r="D1123" s="240" t="s">
        <v>4073</v>
      </c>
      <c r="E1123" s="241" t="s">
        <v>4366</v>
      </c>
      <c r="F1123" s="241" t="s">
        <v>843</v>
      </c>
      <c r="G1123" s="241" t="s">
        <v>700</v>
      </c>
      <c r="H1123" s="241" t="s">
        <v>13</v>
      </c>
      <c r="I1123" s="351"/>
      <c r="J1123" s="241" t="s">
        <v>1978</v>
      </c>
      <c r="K1123" s="241" t="s">
        <v>1213</v>
      </c>
      <c r="L1123" s="243" t="s">
        <v>950</v>
      </c>
      <c r="M1123" s="1555" t="s">
        <v>8623</v>
      </c>
      <c r="N1123" s="1556">
        <v>1320</v>
      </c>
      <c r="O1123" s="1557" t="s">
        <v>947</v>
      </c>
      <c r="P1123" s="1946"/>
      <c r="Q1123" s="1559" t="s">
        <v>9607</v>
      </c>
      <c r="R1123" s="1564">
        <v>2084</v>
      </c>
      <c r="S1123" s="1559"/>
      <c r="T1123" s="1561" t="s">
        <v>738</v>
      </c>
      <c r="U1123" s="1561"/>
      <c r="V1123" s="1562" t="s">
        <v>738</v>
      </c>
      <c r="W1123" s="1562"/>
    </row>
    <row r="1124" spans="1:23" s="1328" customFormat="1" ht="11.25" customHeight="1" x14ac:dyDescent="0.2">
      <c r="A1124" s="239" t="s">
        <v>2234</v>
      </c>
      <c r="B1124" s="239" t="s">
        <v>4422</v>
      </c>
      <c r="C1124" s="223"/>
      <c r="D1124" s="240" t="s">
        <v>4074</v>
      </c>
      <c r="E1124" s="241" t="s">
        <v>4366</v>
      </c>
      <c r="F1124" s="241" t="s">
        <v>843</v>
      </c>
      <c r="G1124" s="241" t="s">
        <v>700</v>
      </c>
      <c r="H1124" s="241" t="s">
        <v>4075</v>
      </c>
      <c r="I1124" s="351"/>
      <c r="J1124" s="241" t="s">
        <v>1978</v>
      </c>
      <c r="K1124" s="241" t="s">
        <v>1213</v>
      </c>
      <c r="L1124" s="243" t="s">
        <v>1153</v>
      </c>
      <c r="M1124" s="1555" t="s">
        <v>8624</v>
      </c>
      <c r="N1124" s="1556">
        <v>1563</v>
      </c>
      <c r="O1124" s="1557" t="s">
        <v>738</v>
      </c>
      <c r="P1124" s="1946"/>
      <c r="Q1124" s="1559" t="s">
        <v>9608</v>
      </c>
      <c r="R1124" s="1564">
        <v>2321</v>
      </c>
      <c r="S1124" s="1559"/>
      <c r="T1124" s="1561" t="s">
        <v>738</v>
      </c>
      <c r="U1124" s="1561"/>
      <c r="V1124" s="1562" t="s">
        <v>738</v>
      </c>
      <c r="W1124" s="1562"/>
    </row>
    <row r="1125" spans="1:23" s="1328" customFormat="1" ht="11.25" customHeight="1" x14ac:dyDescent="0.2">
      <c r="A1125" s="1309"/>
      <c r="B1125" s="1309"/>
      <c r="C1125" s="1309"/>
      <c r="D1125" s="1317"/>
      <c r="E1125" s="1310"/>
      <c r="F1125" s="1310"/>
      <c r="G1125" s="1310"/>
      <c r="H1125" s="1310"/>
      <c r="I1125" s="1318"/>
      <c r="J1125" s="1310"/>
      <c r="K1125" s="1310"/>
      <c r="L1125" s="1319"/>
      <c r="M1125" s="1320"/>
      <c r="N1125" s="1320"/>
      <c r="O1125" s="1320"/>
      <c r="P1125" s="1319"/>
      <c r="Q1125" s="1320"/>
      <c r="R1125" s="1320"/>
      <c r="S1125" s="1320"/>
      <c r="T1125" s="1322"/>
      <c r="U1125" s="1322"/>
      <c r="V1125" s="1322"/>
      <c r="W1125" s="1322"/>
    </row>
    <row r="1126" spans="1:23" s="1328" customFormat="1" ht="11.25" customHeight="1" x14ac:dyDescent="0.2">
      <c r="A1126" s="239" t="s">
        <v>2234</v>
      </c>
      <c r="B1126" s="199" t="s">
        <v>4423</v>
      </c>
      <c r="C1126" s="199" t="s">
        <v>4423</v>
      </c>
      <c r="D1126" s="240" t="s">
        <v>6813</v>
      </c>
      <c r="E1126" s="241" t="s">
        <v>4424</v>
      </c>
      <c r="F1126" s="241" t="s">
        <v>236</v>
      </c>
      <c r="G1126" s="241" t="s">
        <v>692</v>
      </c>
      <c r="H1126" s="241" t="s">
        <v>4425</v>
      </c>
      <c r="I1126" s="351"/>
      <c r="J1126" s="241" t="s">
        <v>157</v>
      </c>
      <c r="K1126" s="241" t="s">
        <v>33</v>
      </c>
      <c r="L1126" s="243" t="s">
        <v>2332</v>
      </c>
      <c r="M1126" s="1555" t="s">
        <v>738</v>
      </c>
      <c r="N1126" s="1555"/>
      <c r="O1126" s="1557" t="s">
        <v>738</v>
      </c>
      <c r="P1126" s="1946"/>
      <c r="Q1126" s="1559" t="s">
        <v>9609</v>
      </c>
      <c r="R1126" s="1564">
        <v>2133</v>
      </c>
      <c r="S1126" s="1559" t="s">
        <v>2225</v>
      </c>
      <c r="T1126" s="1561" t="s">
        <v>738</v>
      </c>
      <c r="U1126" s="1561"/>
      <c r="V1126" s="1562" t="s">
        <v>738</v>
      </c>
      <c r="W1126" s="1562"/>
    </row>
    <row r="1127" spans="1:23" s="1328" customFormat="1" ht="11.25" customHeight="1" x14ac:dyDescent="0.2">
      <c r="A1127" s="239" t="s">
        <v>2234</v>
      </c>
      <c r="B1127" s="239" t="s">
        <v>4423</v>
      </c>
      <c r="C1127" s="223"/>
      <c r="D1127" s="240" t="s">
        <v>6814</v>
      </c>
      <c r="E1127" s="241" t="s">
        <v>4424</v>
      </c>
      <c r="F1127" s="241" t="s">
        <v>236</v>
      </c>
      <c r="G1127" s="241" t="s">
        <v>692</v>
      </c>
      <c r="H1127" s="241" t="s">
        <v>4425</v>
      </c>
      <c r="I1127" s="351"/>
      <c r="J1127" s="241" t="s">
        <v>157</v>
      </c>
      <c r="K1127" s="241" t="s">
        <v>33</v>
      </c>
      <c r="L1127" s="243" t="s">
        <v>2333</v>
      </c>
      <c r="M1127" s="1555" t="s">
        <v>738</v>
      </c>
      <c r="N1127" s="1555"/>
      <c r="O1127" s="1557" t="s">
        <v>738</v>
      </c>
      <c r="P1127" s="1946"/>
      <c r="Q1127" s="1559" t="s">
        <v>9610</v>
      </c>
      <c r="R1127" s="1564">
        <v>2368</v>
      </c>
      <c r="S1127" s="1559" t="s">
        <v>2225</v>
      </c>
      <c r="T1127" s="1561" t="s">
        <v>738</v>
      </c>
      <c r="U1127" s="1561"/>
      <c r="V1127" s="1562" t="s">
        <v>738</v>
      </c>
      <c r="W1127" s="1562"/>
    </row>
    <row r="1128" spans="1:23" s="1328" customFormat="1" ht="11.25" customHeight="1" x14ac:dyDescent="0.2">
      <c r="A1128" s="1309"/>
      <c r="B1128" s="1309"/>
      <c r="C1128" s="1309"/>
      <c r="D1128" s="1317"/>
      <c r="E1128" s="1310"/>
      <c r="F1128" s="1310"/>
      <c r="G1128" s="1310"/>
      <c r="H1128" s="1310"/>
      <c r="I1128" s="1318"/>
      <c r="J1128" s="1310"/>
      <c r="K1128" s="1310"/>
      <c r="L1128" s="1319"/>
      <c r="M1128" s="1320"/>
      <c r="N1128" s="1320"/>
      <c r="O1128" s="1320"/>
      <c r="P1128" s="1319"/>
      <c r="Q1128" s="1320"/>
      <c r="R1128" s="1320"/>
      <c r="S1128" s="1320"/>
      <c r="T1128" s="1322"/>
      <c r="U1128" s="1322"/>
      <c r="V1128" s="1322"/>
      <c r="W1128" s="1322"/>
    </row>
    <row r="1129" spans="1:23" s="1328" customFormat="1" ht="11.25" customHeight="1" x14ac:dyDescent="0.2">
      <c r="A1129" s="239" t="s">
        <v>2234</v>
      </c>
      <c r="B1129" s="199" t="s">
        <v>5401</v>
      </c>
      <c r="C1129" s="199" t="s">
        <v>5401</v>
      </c>
      <c r="D1129" s="240" t="s">
        <v>5402</v>
      </c>
      <c r="E1129" s="241" t="s">
        <v>4424</v>
      </c>
      <c r="F1129" s="241" t="s">
        <v>236</v>
      </c>
      <c r="G1129" s="241" t="s">
        <v>692</v>
      </c>
      <c r="H1129" s="241" t="s">
        <v>5404</v>
      </c>
      <c r="I1129" s="351"/>
      <c r="J1129" s="651" t="s">
        <v>258</v>
      </c>
      <c r="K1129" s="241" t="s">
        <v>587</v>
      </c>
      <c r="L1129" s="243" t="s">
        <v>2332</v>
      </c>
      <c r="M1129" s="1555" t="s">
        <v>738</v>
      </c>
      <c r="N1129" s="1555"/>
      <c r="O1129" s="1557" t="s">
        <v>738</v>
      </c>
      <c r="P1129" s="1946"/>
      <c r="Q1129" s="1559" t="s">
        <v>9609</v>
      </c>
      <c r="R1129" s="1564">
        <v>2133</v>
      </c>
      <c r="S1129" s="1559" t="s">
        <v>2225</v>
      </c>
      <c r="T1129" s="1561" t="s">
        <v>738</v>
      </c>
      <c r="U1129" s="1561"/>
      <c r="V1129" s="1562" t="s">
        <v>738</v>
      </c>
      <c r="W1129" s="1562"/>
    </row>
    <row r="1130" spans="1:23" s="1328" customFormat="1" ht="11.25" customHeight="1" x14ac:dyDescent="0.2">
      <c r="A1130" s="239" t="s">
        <v>2234</v>
      </c>
      <c r="B1130" s="239" t="s">
        <v>5401</v>
      </c>
      <c r="C1130" s="223"/>
      <c r="D1130" s="240" t="s">
        <v>5403</v>
      </c>
      <c r="E1130" s="241" t="s">
        <v>4424</v>
      </c>
      <c r="F1130" s="241" t="s">
        <v>236</v>
      </c>
      <c r="G1130" s="241" t="s">
        <v>692</v>
      </c>
      <c r="H1130" s="241" t="s">
        <v>5404</v>
      </c>
      <c r="I1130" s="351"/>
      <c r="J1130" s="651" t="s">
        <v>258</v>
      </c>
      <c r="K1130" s="241" t="s">
        <v>587</v>
      </c>
      <c r="L1130" s="243" t="s">
        <v>2333</v>
      </c>
      <c r="M1130" s="1555" t="s">
        <v>738</v>
      </c>
      <c r="N1130" s="1555"/>
      <c r="O1130" s="1557" t="s">
        <v>738</v>
      </c>
      <c r="P1130" s="1946"/>
      <c r="Q1130" s="1559" t="s">
        <v>9610</v>
      </c>
      <c r="R1130" s="1564">
        <v>2368</v>
      </c>
      <c r="S1130" s="1559" t="s">
        <v>2225</v>
      </c>
      <c r="T1130" s="1561" t="s">
        <v>738</v>
      </c>
      <c r="U1130" s="1561"/>
      <c r="V1130" s="1562" t="s">
        <v>738</v>
      </c>
      <c r="W1130" s="1562"/>
    </row>
    <row r="1131" spans="1:23" s="1328" customFormat="1" ht="11.25" customHeight="1" x14ac:dyDescent="0.2">
      <c r="A1131" s="1309"/>
      <c r="B1131" s="1309"/>
      <c r="C1131" s="1309"/>
      <c r="D1131" s="1317"/>
      <c r="E1131" s="1310"/>
      <c r="F1131" s="1310"/>
      <c r="G1131" s="1310"/>
      <c r="H1131" s="1310"/>
      <c r="I1131" s="1318"/>
      <c r="J1131" s="1310"/>
      <c r="K1131" s="1310"/>
      <c r="L1131" s="1319"/>
      <c r="M1131" s="1320"/>
      <c r="N1131" s="1320"/>
      <c r="O1131" s="1320"/>
      <c r="P1131" s="1319"/>
      <c r="Q1131" s="1320"/>
      <c r="R1131" s="1320"/>
      <c r="S1131" s="1320"/>
      <c r="T1131" s="1322"/>
      <c r="U1131" s="1322"/>
      <c r="V1131" s="1322"/>
      <c r="W1131" s="1322"/>
    </row>
    <row r="1132" spans="1:23" s="1328" customFormat="1" ht="11.25" customHeight="1" x14ac:dyDescent="0.2">
      <c r="A1132" s="239" t="s">
        <v>2234</v>
      </c>
      <c r="B1132" s="239" t="s">
        <v>5521</v>
      </c>
      <c r="C1132" s="239" t="s">
        <v>5521</v>
      </c>
      <c r="D1132" s="240" t="s">
        <v>5520</v>
      </c>
      <c r="E1132" s="241" t="s">
        <v>5518</v>
      </c>
      <c r="F1132" s="241" t="s">
        <v>236</v>
      </c>
      <c r="G1132" s="241" t="s">
        <v>692</v>
      </c>
      <c r="H1132" s="241" t="s">
        <v>5404</v>
      </c>
      <c r="I1132" s="351"/>
      <c r="J1132" s="651" t="s">
        <v>178</v>
      </c>
      <c r="K1132" s="241" t="s">
        <v>178</v>
      </c>
      <c r="L1132" s="243" t="s">
        <v>5519</v>
      </c>
      <c r="M1132" s="1555" t="s">
        <v>738</v>
      </c>
      <c r="N1132" s="1555"/>
      <c r="O1132" s="1557" t="s">
        <v>738</v>
      </c>
      <c r="P1132" s="1946"/>
      <c r="Q1132" s="1559" t="s">
        <v>9609</v>
      </c>
      <c r="R1132" s="1564">
        <v>2133</v>
      </c>
      <c r="S1132" s="1559" t="s">
        <v>2225</v>
      </c>
      <c r="T1132" s="1561" t="s">
        <v>738</v>
      </c>
      <c r="U1132" s="1561"/>
      <c r="V1132" s="1562" t="s">
        <v>738</v>
      </c>
      <c r="W1132" s="1562"/>
    </row>
    <row r="1133" spans="1:23" s="1328" customFormat="1" ht="11.25" customHeight="1" x14ac:dyDescent="0.2">
      <c r="A1133" s="1309"/>
      <c r="B1133" s="1309"/>
      <c r="C1133" s="1309"/>
      <c r="D1133" s="1317"/>
      <c r="E1133" s="1310"/>
      <c r="F1133" s="1310"/>
      <c r="G1133" s="1310"/>
      <c r="H1133" s="1310"/>
      <c r="I1133" s="1318"/>
      <c r="J1133" s="1310"/>
      <c r="K1133" s="1310"/>
      <c r="L1133" s="1319"/>
      <c r="M1133" s="1320"/>
      <c r="N1133" s="1320"/>
      <c r="O1133" s="1320"/>
      <c r="P1133" s="1319"/>
      <c r="Q1133" s="1320"/>
      <c r="R1133" s="1320"/>
      <c r="S1133" s="1320"/>
      <c r="T1133" s="1322"/>
      <c r="U1133" s="1322"/>
      <c r="V1133" s="1322"/>
      <c r="W1133" s="1322"/>
    </row>
    <row r="1134" spans="1:23" s="1328" customFormat="1" ht="11.25" x14ac:dyDescent="0.2">
      <c r="A1134" s="239" t="s">
        <v>2234</v>
      </c>
      <c r="B1134" s="239" t="s">
        <v>174</v>
      </c>
      <c r="C1134" s="239" t="s">
        <v>174</v>
      </c>
      <c r="D1134" s="240"/>
      <c r="E1134" s="241" t="s">
        <v>175</v>
      </c>
      <c r="F1134" s="241" t="s">
        <v>738</v>
      </c>
      <c r="G1134" s="241" t="s">
        <v>738</v>
      </c>
      <c r="H1134" s="241"/>
      <c r="I1134" s="351"/>
      <c r="J1134" s="241" t="s">
        <v>1213</v>
      </c>
      <c r="K1134" s="241" t="s">
        <v>1213</v>
      </c>
      <c r="L1134" s="243" t="s">
        <v>3006</v>
      </c>
      <c r="M1134" s="1555" t="s">
        <v>8625</v>
      </c>
      <c r="N1134" s="1556">
        <v>947</v>
      </c>
      <c r="O1134" s="1557" t="s">
        <v>738</v>
      </c>
      <c r="P1134" s="1946"/>
      <c r="Q1134" s="1559" t="s">
        <v>738</v>
      </c>
      <c r="R1134" s="1559"/>
      <c r="S1134" s="1559"/>
      <c r="T1134" s="1561" t="s">
        <v>738</v>
      </c>
      <c r="U1134" s="1561"/>
      <c r="V1134" s="1562" t="s">
        <v>738</v>
      </c>
      <c r="W1134" s="1562"/>
    </row>
    <row r="1135" spans="1:23" s="1328" customFormat="1" ht="11.25" customHeight="1" x14ac:dyDescent="0.2">
      <c r="A1135" s="1302"/>
      <c r="B1135" s="1302"/>
      <c r="C1135" s="1302"/>
      <c r="D1135" s="1303"/>
      <c r="E1135" s="1304"/>
      <c r="F1135" s="1305"/>
      <c r="G1135" s="1305"/>
      <c r="H1135" s="1305"/>
      <c r="I1135" s="1344"/>
      <c r="J1135" s="1345"/>
      <c r="K1135" s="1345"/>
      <c r="L1135" s="1383"/>
      <c r="M1135" s="1384"/>
      <c r="N1135" s="1384"/>
      <c r="O1135" s="1384"/>
      <c r="P1135" s="1383"/>
      <c r="Q1135" s="1384"/>
      <c r="R1135" s="1384"/>
      <c r="S1135" s="1384"/>
      <c r="T1135" s="1385"/>
      <c r="U1135" s="1385"/>
      <c r="V1135" s="1385"/>
      <c r="W1135" s="1385"/>
    </row>
    <row r="1136" spans="1:23" s="1328" customFormat="1" ht="11.25" x14ac:dyDescent="0.2">
      <c r="A1136" s="239" t="s">
        <v>2234</v>
      </c>
      <c r="B1136" s="239" t="s">
        <v>176</v>
      </c>
      <c r="C1136" s="239" t="s">
        <v>176</v>
      </c>
      <c r="D1136" s="240"/>
      <c r="E1136" s="241" t="s">
        <v>63</v>
      </c>
      <c r="F1136" s="241" t="s">
        <v>738</v>
      </c>
      <c r="G1136" s="241" t="s">
        <v>738</v>
      </c>
      <c r="H1136" s="241"/>
      <c r="I1136" s="351"/>
      <c r="J1136" s="241" t="s">
        <v>1213</v>
      </c>
      <c r="K1136" s="241" t="s">
        <v>1213</v>
      </c>
      <c r="L1136" s="243" t="s">
        <v>3774</v>
      </c>
      <c r="M1136" s="1555" t="s">
        <v>8626</v>
      </c>
      <c r="N1136" s="1556">
        <v>947</v>
      </c>
      <c r="O1136" s="1557" t="s">
        <v>9166</v>
      </c>
      <c r="P1136" s="1558">
        <v>1269</v>
      </c>
      <c r="Q1136" s="1559" t="s">
        <v>738</v>
      </c>
      <c r="R1136" s="1559"/>
      <c r="S1136" s="1559"/>
      <c r="T1136" s="1561" t="s">
        <v>738</v>
      </c>
      <c r="U1136" s="1561"/>
      <c r="V1136" s="1562" t="s">
        <v>738</v>
      </c>
      <c r="W1136" s="1562"/>
    </row>
    <row r="1137" spans="1:23" s="1309" customFormat="1" ht="11.25" customHeight="1" x14ac:dyDescent="0.2">
      <c r="A1137" s="1302"/>
      <c r="B1137" s="1302"/>
      <c r="C1137" s="1302"/>
      <c r="D1137" s="1303"/>
      <c r="E1137" s="1304"/>
      <c r="F1137" s="1305"/>
      <c r="G1137" s="1305"/>
      <c r="H1137" s="1305"/>
      <c r="I1137" s="1344"/>
      <c r="J1137" s="1345"/>
      <c r="K1137" s="1345"/>
      <c r="L1137" s="1383"/>
      <c r="M1137" s="1384"/>
      <c r="N1137" s="1384"/>
      <c r="O1137" s="1384"/>
      <c r="P1137" s="1383"/>
      <c r="Q1137" s="1384"/>
      <c r="R1137" s="1384"/>
      <c r="S1137" s="1384"/>
      <c r="T1137" s="1385"/>
      <c r="U1137" s="1385"/>
      <c r="V1137" s="1385"/>
      <c r="W1137" s="1385"/>
    </row>
    <row r="1138" spans="1:23" s="1328" customFormat="1" ht="11.25" x14ac:dyDescent="0.2">
      <c r="A1138" s="239" t="s">
        <v>2234</v>
      </c>
      <c r="B1138" s="239" t="s">
        <v>2296</v>
      </c>
      <c r="C1138" s="239" t="s">
        <v>2296</v>
      </c>
      <c r="D1138" s="240"/>
      <c r="E1138" s="241" t="s">
        <v>1660</v>
      </c>
      <c r="F1138" s="241" t="s">
        <v>65</v>
      </c>
      <c r="G1138" s="241" t="s">
        <v>377</v>
      </c>
      <c r="H1138" s="241" t="s">
        <v>2636</v>
      </c>
      <c r="I1138" s="351"/>
      <c r="J1138" s="241" t="s">
        <v>100</v>
      </c>
      <c r="K1138" s="241" t="s">
        <v>100</v>
      </c>
      <c r="L1138" s="397" t="s">
        <v>2331</v>
      </c>
      <c r="M1138" s="1555" t="s">
        <v>8627</v>
      </c>
      <c r="N1138" s="1556">
        <v>1194</v>
      </c>
      <c r="O1138" s="1557" t="s">
        <v>9167</v>
      </c>
      <c r="P1138" s="1558">
        <v>1534</v>
      </c>
      <c r="Q1138" s="1559" t="s">
        <v>9611</v>
      </c>
      <c r="R1138" s="1564">
        <v>1990</v>
      </c>
      <c r="S1138" s="1559" t="s">
        <v>2225</v>
      </c>
      <c r="T1138" s="1561" t="s">
        <v>738</v>
      </c>
      <c r="U1138" s="1561"/>
      <c r="V1138" s="1562" t="s">
        <v>738</v>
      </c>
      <c r="W1138" s="1562"/>
    </row>
    <row r="1139" spans="1:23" s="1309" customFormat="1" ht="11.25" customHeight="1" x14ac:dyDescent="0.2">
      <c r="A1139" s="1302"/>
      <c r="B1139" s="1302"/>
      <c r="C1139" s="1302"/>
      <c r="D1139" s="1303"/>
      <c r="E1139" s="1304"/>
      <c r="F1139" s="1305"/>
      <c r="G1139" s="1305"/>
      <c r="H1139" s="1305"/>
      <c r="I1139" s="1344"/>
      <c r="J1139" s="1345"/>
      <c r="K1139" s="1345"/>
      <c r="L1139" s="1383"/>
      <c r="M1139" s="1384"/>
      <c r="N1139" s="1384"/>
      <c r="O1139" s="1384"/>
      <c r="P1139" s="1383"/>
      <c r="Q1139" s="1384"/>
      <c r="R1139" s="1384"/>
      <c r="S1139" s="1384"/>
      <c r="T1139" s="1385"/>
      <c r="U1139" s="1385"/>
      <c r="V1139" s="1385"/>
      <c r="W1139" s="1385"/>
    </row>
    <row r="1140" spans="1:23" s="1328" customFormat="1" ht="11.25" customHeight="1" x14ac:dyDescent="0.2">
      <c r="A1140" s="239" t="s">
        <v>2234</v>
      </c>
      <c r="B1140" s="239" t="s">
        <v>107</v>
      </c>
      <c r="C1140" s="239" t="s">
        <v>107</v>
      </c>
      <c r="D1140" s="240"/>
      <c r="E1140" s="241" t="s">
        <v>63</v>
      </c>
      <c r="F1140" s="241" t="s">
        <v>738</v>
      </c>
      <c r="G1140" s="241" t="s">
        <v>738</v>
      </c>
      <c r="H1140" s="241"/>
      <c r="I1140" s="351"/>
      <c r="J1140" s="241" t="s">
        <v>1480</v>
      </c>
      <c r="K1140" s="241" t="s">
        <v>1480</v>
      </c>
      <c r="L1140" s="243" t="s">
        <v>3774</v>
      </c>
      <c r="M1140" s="1555" t="s">
        <v>8628</v>
      </c>
      <c r="N1140" s="1556">
        <v>947</v>
      </c>
      <c r="O1140" s="1557" t="s">
        <v>9168</v>
      </c>
      <c r="P1140" s="1558">
        <v>1269</v>
      </c>
      <c r="Q1140" s="1559" t="s">
        <v>738</v>
      </c>
      <c r="R1140" s="1559"/>
      <c r="S1140" s="1559"/>
      <c r="T1140" s="1561" t="s">
        <v>738</v>
      </c>
      <c r="U1140" s="1561"/>
      <c r="V1140" s="1562" t="s">
        <v>738</v>
      </c>
      <c r="W1140" s="1562"/>
    </row>
    <row r="1141" spans="1:23" s="1309" customFormat="1" ht="11.25" customHeight="1" x14ac:dyDescent="0.2">
      <c r="A1141" s="1302"/>
      <c r="B1141" s="1302"/>
      <c r="C1141" s="1302"/>
      <c r="D1141" s="1303"/>
      <c r="E1141" s="1304"/>
      <c r="F1141" s="1305"/>
      <c r="G1141" s="1305"/>
      <c r="H1141" s="1305"/>
      <c r="I1141" s="1344"/>
      <c r="J1141" s="1345"/>
      <c r="K1141" s="1345"/>
      <c r="L1141" s="1383"/>
      <c r="M1141" s="1384"/>
      <c r="N1141" s="1384"/>
      <c r="O1141" s="1384"/>
      <c r="P1141" s="1383"/>
      <c r="Q1141" s="1384"/>
      <c r="R1141" s="1384"/>
      <c r="S1141" s="1384"/>
      <c r="T1141" s="1385"/>
      <c r="U1141" s="1385"/>
      <c r="V1141" s="1385"/>
      <c r="W1141" s="1385"/>
    </row>
    <row r="1142" spans="1:23" s="1328" customFormat="1" ht="11.25" customHeight="1" x14ac:dyDescent="0.2">
      <c r="A1142" s="239" t="s">
        <v>2234</v>
      </c>
      <c r="B1142" s="239" t="s">
        <v>44</v>
      </c>
      <c r="C1142" s="239" t="s">
        <v>44</v>
      </c>
      <c r="D1142" s="240"/>
      <c r="E1142" s="241" t="s">
        <v>890</v>
      </c>
      <c r="F1142" s="241" t="s">
        <v>1650</v>
      </c>
      <c r="G1142" s="241" t="s">
        <v>840</v>
      </c>
      <c r="H1142" s="241" t="s">
        <v>904</v>
      </c>
      <c r="I1142" s="351"/>
      <c r="J1142" s="242" t="s">
        <v>1213</v>
      </c>
      <c r="K1142" s="242" t="s">
        <v>1878</v>
      </c>
      <c r="L1142" s="243" t="s">
        <v>3005</v>
      </c>
      <c r="M1142" s="1555" t="s">
        <v>738</v>
      </c>
      <c r="N1142" s="1555"/>
      <c r="O1142" s="1557" t="s">
        <v>738</v>
      </c>
      <c r="P1142" s="1946"/>
      <c r="Q1142" s="1559" t="s">
        <v>9612</v>
      </c>
      <c r="R1142" s="1564">
        <v>1705</v>
      </c>
      <c r="S1142" s="1559"/>
      <c r="T1142" s="1561" t="s">
        <v>738</v>
      </c>
      <c r="U1142" s="1561"/>
      <c r="V1142" s="1562" t="s">
        <v>738</v>
      </c>
      <c r="W1142" s="1562"/>
    </row>
    <row r="1143" spans="1:23" s="1328" customFormat="1" ht="11.25" customHeight="1" x14ac:dyDescent="0.2">
      <c r="A1143" s="1302"/>
      <c r="B1143" s="1302"/>
      <c r="C1143" s="1302"/>
      <c r="D1143" s="1303"/>
      <c r="E1143" s="1310"/>
      <c r="F1143" s="1305"/>
      <c r="G1143" s="1305"/>
      <c r="H1143" s="1305"/>
      <c r="I1143" s="1318"/>
      <c r="J1143" s="1345"/>
      <c r="K1143" s="1345"/>
      <c r="L1143" s="1319"/>
      <c r="M1143" s="1320"/>
      <c r="N1143" s="1320"/>
      <c r="O1143" s="1320"/>
      <c r="P1143" s="1319"/>
      <c r="Q1143" s="1320"/>
      <c r="R1143" s="1320"/>
      <c r="S1143" s="1320"/>
      <c r="T1143" s="1322"/>
      <c r="U1143" s="1322"/>
      <c r="V1143" s="1322"/>
      <c r="W1143" s="1322"/>
    </row>
    <row r="1144" spans="1:23" s="1328" customFormat="1" ht="11.25" customHeight="1" x14ac:dyDescent="0.2">
      <c r="A1144" s="239" t="s">
        <v>2234</v>
      </c>
      <c r="B1144" s="239" t="s">
        <v>491</v>
      </c>
      <c r="C1144" s="239" t="s">
        <v>491</v>
      </c>
      <c r="D1144" s="240" t="s">
        <v>1310</v>
      </c>
      <c r="E1144" s="241" t="s">
        <v>603</v>
      </c>
      <c r="F1144" s="241" t="s">
        <v>1650</v>
      </c>
      <c r="G1144" s="241" t="s">
        <v>840</v>
      </c>
      <c r="H1144" s="241" t="s">
        <v>904</v>
      </c>
      <c r="I1144" s="351"/>
      <c r="J1144" s="242" t="s">
        <v>1213</v>
      </c>
      <c r="K1144" s="242" t="s">
        <v>1878</v>
      </c>
      <c r="L1144" s="243" t="s">
        <v>3005</v>
      </c>
      <c r="M1144" s="1555" t="s">
        <v>738</v>
      </c>
      <c r="N1144" s="1555"/>
      <c r="O1144" s="1557" t="s">
        <v>738</v>
      </c>
      <c r="P1144" s="1946"/>
      <c r="Q1144" s="1559" t="s">
        <v>9612</v>
      </c>
      <c r="R1144" s="1564">
        <v>1705</v>
      </c>
      <c r="S1144" s="1559"/>
      <c r="T1144" s="1561" t="s">
        <v>738</v>
      </c>
      <c r="U1144" s="1561"/>
      <c r="V1144" s="1562" t="s">
        <v>738</v>
      </c>
      <c r="W1144" s="1562"/>
    </row>
    <row r="1145" spans="1:23" s="1328" customFormat="1" ht="11.85" customHeight="1" x14ac:dyDescent="0.2">
      <c r="A1145" s="1302"/>
      <c r="B1145" s="1302"/>
      <c r="C1145" s="1302"/>
      <c r="D1145" s="1303"/>
      <c r="E1145" s="1304"/>
      <c r="F1145" s="1305"/>
      <c r="G1145" s="1305"/>
      <c r="H1145" s="1305"/>
      <c r="I1145" s="1344"/>
      <c r="J1145" s="1345"/>
      <c r="K1145" s="1345"/>
      <c r="L1145" s="1383"/>
      <c r="M1145" s="1384"/>
      <c r="N1145" s="1384"/>
      <c r="O1145" s="1384"/>
      <c r="P1145" s="1383"/>
      <c r="Q1145" s="1384"/>
      <c r="R1145" s="1384"/>
      <c r="S1145" s="1384"/>
      <c r="T1145" s="1385"/>
      <c r="U1145" s="1385"/>
      <c r="V1145" s="1385"/>
      <c r="W1145" s="1385"/>
    </row>
    <row r="1146" spans="1:23" s="1309" customFormat="1" ht="18" customHeight="1" x14ac:dyDescent="0.2">
      <c r="A1146" s="1323"/>
      <c r="B1146" s="1323"/>
      <c r="C1146" s="1323" t="s">
        <v>2235</v>
      </c>
      <c r="D1146" s="1317"/>
      <c r="E1146" s="1310"/>
      <c r="F1146" s="1310"/>
      <c r="G1146" s="1310"/>
      <c r="H1146" s="1310"/>
      <c r="I1146" s="1318"/>
      <c r="J1146" s="1319"/>
      <c r="K1146" s="1319"/>
      <c r="L1146" s="1319"/>
      <c r="M1146" s="1320"/>
      <c r="N1146" s="1320"/>
      <c r="O1146" s="1320"/>
      <c r="P1146" s="1319"/>
      <c r="Q1146" s="1320"/>
      <c r="R1146" s="1320"/>
      <c r="S1146" s="1320"/>
      <c r="T1146" s="1322"/>
      <c r="U1146" s="1322"/>
      <c r="V1146" s="1322"/>
      <c r="W1146" s="1322"/>
    </row>
    <row r="1147" spans="1:23" s="1309" customFormat="1" ht="4.5" customHeight="1" x14ac:dyDescent="0.2">
      <c r="D1147" s="1317"/>
      <c r="E1147" s="1310"/>
      <c r="F1147" s="1310"/>
      <c r="G1147" s="1310"/>
      <c r="H1147" s="1310"/>
      <c r="I1147" s="1318"/>
      <c r="J1147" s="1319"/>
      <c r="K1147" s="1319"/>
      <c r="L1147" s="1319"/>
      <c r="M1147" s="1320"/>
      <c r="N1147" s="1320"/>
      <c r="O1147" s="1320"/>
      <c r="P1147" s="1319"/>
      <c r="Q1147" s="1320"/>
      <c r="R1147" s="1320"/>
      <c r="S1147" s="1320"/>
      <c r="T1147" s="1322"/>
      <c r="U1147" s="1322"/>
      <c r="V1147" s="1322"/>
      <c r="W1147" s="1322"/>
    </row>
    <row r="1148" spans="1:23" s="1328" customFormat="1" ht="11.25" x14ac:dyDescent="0.2">
      <c r="A1148" s="239" t="s">
        <v>2235</v>
      </c>
      <c r="B1148" s="199" t="s">
        <v>1848</v>
      </c>
      <c r="C1148" s="199" t="s">
        <v>1848</v>
      </c>
      <c r="D1148" s="200" t="s">
        <v>2322</v>
      </c>
      <c r="E1148" s="207" t="s">
        <v>567</v>
      </c>
      <c r="F1148" s="207" t="s">
        <v>910</v>
      </c>
      <c r="G1148" s="207" t="s">
        <v>910</v>
      </c>
      <c r="H1148" s="207" t="s">
        <v>1602</v>
      </c>
      <c r="I1148" s="351"/>
      <c r="J1148" s="250" t="s">
        <v>1213</v>
      </c>
      <c r="K1148" s="250" t="s">
        <v>1878</v>
      </c>
      <c r="L1148" s="205" t="s">
        <v>570</v>
      </c>
      <c r="M1148" s="1555" t="s">
        <v>8629</v>
      </c>
      <c r="N1148" s="1556">
        <v>1269</v>
      </c>
      <c r="O1148" s="1557" t="s">
        <v>9169</v>
      </c>
      <c r="P1148" s="1558">
        <v>1658</v>
      </c>
      <c r="Q1148" s="1567" t="s">
        <v>738</v>
      </c>
      <c r="R1148" s="1567"/>
      <c r="S1148" s="1567"/>
      <c r="T1148" s="1561" t="s">
        <v>738</v>
      </c>
      <c r="U1148" s="1569"/>
      <c r="V1148" s="1562" t="s">
        <v>738</v>
      </c>
      <c r="W1148" s="1570"/>
    </row>
    <row r="1149" spans="1:23" s="1328" customFormat="1" ht="11.25" x14ac:dyDescent="0.2">
      <c r="A1149" s="239" t="s">
        <v>2235</v>
      </c>
      <c r="B1149" s="199" t="s">
        <v>1848</v>
      </c>
      <c r="C1149" s="216"/>
      <c r="D1149" s="200" t="s">
        <v>2323</v>
      </c>
      <c r="E1149" s="207" t="s">
        <v>567</v>
      </c>
      <c r="F1149" s="207" t="s">
        <v>910</v>
      </c>
      <c r="G1149" s="207" t="s">
        <v>910</v>
      </c>
      <c r="H1149" s="207" t="s">
        <v>2546</v>
      </c>
      <c r="I1149" s="351"/>
      <c r="J1149" s="250" t="s">
        <v>1213</v>
      </c>
      <c r="K1149" s="250" t="s">
        <v>1878</v>
      </c>
      <c r="L1149" s="205" t="s">
        <v>570</v>
      </c>
      <c r="M1149" s="1555" t="s">
        <v>8630</v>
      </c>
      <c r="N1149" s="1556">
        <v>1269</v>
      </c>
      <c r="O1149" s="1557" t="s">
        <v>9170</v>
      </c>
      <c r="P1149" s="1558">
        <v>1658</v>
      </c>
      <c r="Q1149" s="1567" t="s">
        <v>738</v>
      </c>
      <c r="R1149" s="1567"/>
      <c r="S1149" s="1567"/>
      <c r="T1149" s="1561" t="s">
        <v>738</v>
      </c>
      <c r="U1149" s="1569"/>
      <c r="V1149" s="1562" t="s">
        <v>738</v>
      </c>
      <c r="W1149" s="1570"/>
    </row>
    <row r="1150" spans="1:23" s="1328" customFormat="1" ht="11.25" customHeight="1" x14ac:dyDescent="0.2">
      <c r="A1150" s="239" t="s">
        <v>2235</v>
      </c>
      <c r="B1150" s="199" t="s">
        <v>1848</v>
      </c>
      <c r="C1150" s="216"/>
      <c r="D1150" s="200" t="s">
        <v>2324</v>
      </c>
      <c r="E1150" s="207" t="s">
        <v>821</v>
      </c>
      <c r="F1150" s="207" t="s">
        <v>910</v>
      </c>
      <c r="G1150" s="207" t="s">
        <v>910</v>
      </c>
      <c r="H1150" s="207" t="s">
        <v>1604</v>
      </c>
      <c r="I1150" s="351"/>
      <c r="J1150" s="250" t="s">
        <v>1882</v>
      </c>
      <c r="K1150" s="250" t="s">
        <v>1882</v>
      </c>
      <c r="L1150" s="205" t="s">
        <v>570</v>
      </c>
      <c r="M1150" s="1565" t="s">
        <v>738</v>
      </c>
      <c r="N1150" s="1565"/>
      <c r="O1150" s="1557" t="s">
        <v>9171</v>
      </c>
      <c r="P1150" s="1558">
        <v>1585</v>
      </c>
      <c r="Q1150" s="1567" t="s">
        <v>738</v>
      </c>
      <c r="R1150" s="1567"/>
      <c r="S1150" s="1567"/>
      <c r="T1150" s="1561" t="s">
        <v>738</v>
      </c>
      <c r="U1150" s="1569"/>
      <c r="V1150" s="1562" t="s">
        <v>738</v>
      </c>
      <c r="W1150" s="1570"/>
    </row>
    <row r="1151" spans="1:23" s="1328" customFormat="1" ht="11.25" customHeight="1" x14ac:dyDescent="0.2">
      <c r="A1151" s="239" t="s">
        <v>2235</v>
      </c>
      <c r="B1151" s="239" t="s">
        <v>1848</v>
      </c>
      <c r="C1151" s="223"/>
      <c r="D1151" s="240" t="s">
        <v>2325</v>
      </c>
      <c r="E1151" s="241" t="s">
        <v>821</v>
      </c>
      <c r="F1151" s="241" t="s">
        <v>910</v>
      </c>
      <c r="G1151" s="241" t="s">
        <v>910</v>
      </c>
      <c r="H1151" s="241" t="s">
        <v>817</v>
      </c>
      <c r="I1151" s="351"/>
      <c r="J1151" s="242" t="s">
        <v>1882</v>
      </c>
      <c r="K1151" s="242" t="s">
        <v>1882</v>
      </c>
      <c r="L1151" s="243" t="s">
        <v>570</v>
      </c>
      <c r="M1151" s="1555" t="s">
        <v>738</v>
      </c>
      <c r="N1151" s="1555"/>
      <c r="O1151" s="1557" t="s">
        <v>9172</v>
      </c>
      <c r="P1151" s="1558">
        <v>1585</v>
      </c>
      <c r="Q1151" s="1559" t="s">
        <v>738</v>
      </c>
      <c r="R1151" s="1559"/>
      <c r="S1151" s="1559"/>
      <c r="T1151" s="1561" t="s">
        <v>738</v>
      </c>
      <c r="U1151" s="1561"/>
      <c r="V1151" s="1562" t="s">
        <v>738</v>
      </c>
      <c r="W1151" s="1562"/>
    </row>
    <row r="1152" spans="1:23" s="1309" customFormat="1" ht="11.25" customHeight="1" x14ac:dyDescent="0.2">
      <c r="D1152" s="1317"/>
      <c r="E1152" s="1310"/>
      <c r="F1152" s="1310"/>
      <c r="G1152" s="1310"/>
      <c r="H1152" s="1310"/>
      <c r="I1152" s="1318"/>
      <c r="J1152" s="1319"/>
      <c r="K1152" s="1319"/>
      <c r="L1152" s="1319"/>
      <c r="M1152" s="1320"/>
      <c r="N1152" s="1320"/>
      <c r="O1152" s="1320"/>
      <c r="P1152" s="1319"/>
      <c r="Q1152" s="1320"/>
      <c r="R1152" s="1320"/>
      <c r="S1152" s="1320"/>
      <c r="T1152" s="1322"/>
      <c r="U1152" s="1322"/>
      <c r="V1152" s="1322"/>
      <c r="W1152" s="1322"/>
    </row>
    <row r="1153" spans="1:23" s="1328" customFormat="1" ht="11.25" x14ac:dyDescent="0.2">
      <c r="A1153" s="239" t="s">
        <v>2235</v>
      </c>
      <c r="B1153" s="199" t="s">
        <v>2679</v>
      </c>
      <c r="C1153" s="199" t="s">
        <v>2679</v>
      </c>
      <c r="D1153" s="200" t="s">
        <v>2866</v>
      </c>
      <c r="E1153" s="207" t="s">
        <v>2676</v>
      </c>
      <c r="F1153" s="207" t="s">
        <v>910</v>
      </c>
      <c r="G1153" s="207" t="s">
        <v>910</v>
      </c>
      <c r="H1153" s="207" t="s">
        <v>5078</v>
      </c>
      <c r="I1153" s="351"/>
      <c r="J1153" s="250" t="s">
        <v>2056</v>
      </c>
      <c r="K1153" s="250" t="s">
        <v>100</v>
      </c>
      <c r="L1153" s="205" t="s">
        <v>2833</v>
      </c>
      <c r="M1153" s="1555" t="s">
        <v>8631</v>
      </c>
      <c r="N1153" s="1556">
        <v>1373</v>
      </c>
      <c r="O1153" s="1557" t="s">
        <v>9173</v>
      </c>
      <c r="P1153" s="1558">
        <v>1752</v>
      </c>
      <c r="Q1153" s="1567" t="s">
        <v>738</v>
      </c>
      <c r="R1153" s="1567"/>
      <c r="S1153" s="1567"/>
      <c r="T1153" s="1561" t="s">
        <v>738</v>
      </c>
      <c r="U1153" s="1569"/>
      <c r="V1153" s="1562" t="s">
        <v>738</v>
      </c>
      <c r="W1153" s="1570"/>
    </row>
    <row r="1154" spans="1:23" s="1328" customFormat="1" ht="11.25" customHeight="1" x14ac:dyDescent="0.2">
      <c r="A1154" s="239" t="s">
        <v>2235</v>
      </c>
      <c r="B1154" s="199" t="s">
        <v>2679</v>
      </c>
      <c r="C1154" s="216"/>
      <c r="D1154" s="200" t="s">
        <v>2862</v>
      </c>
      <c r="E1154" s="207" t="s">
        <v>2676</v>
      </c>
      <c r="F1154" s="207" t="s">
        <v>910</v>
      </c>
      <c r="G1154" s="207" t="s">
        <v>910</v>
      </c>
      <c r="H1154" s="207" t="s">
        <v>2864</v>
      </c>
      <c r="I1154" s="351"/>
      <c r="J1154" s="250" t="s">
        <v>1459</v>
      </c>
      <c r="K1154" s="250" t="s">
        <v>1459</v>
      </c>
      <c r="L1154" s="205" t="s">
        <v>2833</v>
      </c>
      <c r="M1154" s="1565" t="s">
        <v>738</v>
      </c>
      <c r="N1154" s="1565"/>
      <c r="O1154" s="1557" t="s">
        <v>9171</v>
      </c>
      <c r="P1154" s="1558">
        <v>1585</v>
      </c>
      <c r="Q1154" s="1567" t="s">
        <v>738</v>
      </c>
      <c r="R1154" s="1567"/>
      <c r="S1154" s="1567"/>
      <c r="T1154" s="1561" t="s">
        <v>738</v>
      </c>
      <c r="U1154" s="1569"/>
      <c r="V1154" s="1562" t="s">
        <v>738</v>
      </c>
      <c r="W1154" s="1570"/>
    </row>
    <row r="1155" spans="1:23" s="1328" customFormat="1" ht="11.25" customHeight="1" x14ac:dyDescent="0.2">
      <c r="A1155" s="239" t="s">
        <v>2235</v>
      </c>
      <c r="B1155" s="239" t="s">
        <v>2679</v>
      </c>
      <c r="C1155" s="223"/>
      <c r="D1155" s="240" t="s">
        <v>2863</v>
      </c>
      <c r="E1155" s="241" t="s">
        <v>2676</v>
      </c>
      <c r="F1155" s="241" t="s">
        <v>910</v>
      </c>
      <c r="G1155" s="241" t="s">
        <v>910</v>
      </c>
      <c r="H1155" s="241" t="s">
        <v>2865</v>
      </c>
      <c r="I1155" s="351"/>
      <c r="J1155" s="242" t="s">
        <v>1459</v>
      </c>
      <c r="K1155" s="242" t="s">
        <v>1459</v>
      </c>
      <c r="L1155" s="205" t="s">
        <v>2833</v>
      </c>
      <c r="M1155" s="1555" t="s">
        <v>738</v>
      </c>
      <c r="N1155" s="1555"/>
      <c r="O1155" s="1557" t="s">
        <v>9172</v>
      </c>
      <c r="P1155" s="1558">
        <v>1585</v>
      </c>
      <c r="Q1155" s="1559" t="s">
        <v>738</v>
      </c>
      <c r="R1155" s="1559"/>
      <c r="S1155" s="1559"/>
      <c r="T1155" s="1561" t="s">
        <v>738</v>
      </c>
      <c r="U1155" s="1561"/>
      <c r="V1155" s="1562" t="s">
        <v>738</v>
      </c>
      <c r="W1155" s="1562"/>
    </row>
    <row r="1156" spans="1:23" s="1309" customFormat="1" ht="11.25" customHeight="1" x14ac:dyDescent="0.2">
      <c r="D1156" s="1317"/>
      <c r="E1156" s="1310"/>
      <c r="F1156" s="1310"/>
      <c r="G1156" s="1310"/>
      <c r="H1156" s="1310"/>
      <c r="I1156" s="1318"/>
      <c r="J1156" s="1319"/>
      <c r="K1156" s="1319"/>
      <c r="L1156" s="1319"/>
      <c r="M1156" s="1320"/>
      <c r="N1156" s="1320"/>
      <c r="O1156" s="1320"/>
      <c r="P1156" s="1319"/>
      <c r="Q1156" s="1320"/>
      <c r="R1156" s="1320"/>
      <c r="S1156" s="1320"/>
      <c r="T1156" s="1322"/>
      <c r="U1156" s="1322"/>
      <c r="V1156" s="1322"/>
      <c r="W1156" s="1322"/>
    </row>
    <row r="1157" spans="1:23" s="1328" customFormat="1" ht="11.25" customHeight="1" x14ac:dyDescent="0.2">
      <c r="A1157" s="239" t="s">
        <v>2235</v>
      </c>
      <c r="B1157" s="239" t="s">
        <v>1849</v>
      </c>
      <c r="C1157" s="239" t="s">
        <v>1849</v>
      </c>
      <c r="D1157" s="240" t="s">
        <v>1041</v>
      </c>
      <c r="E1157" s="241" t="s">
        <v>603</v>
      </c>
      <c r="F1157" s="241" t="s">
        <v>1362</v>
      </c>
      <c r="G1157" s="241" t="s">
        <v>1766</v>
      </c>
      <c r="H1157" s="241" t="s">
        <v>558</v>
      </c>
      <c r="I1157" s="351"/>
      <c r="J1157" s="242" t="s">
        <v>102</v>
      </c>
      <c r="K1157" s="242" t="s">
        <v>102</v>
      </c>
      <c r="L1157" s="243" t="s">
        <v>11119</v>
      </c>
      <c r="M1157" s="1555" t="s">
        <v>738</v>
      </c>
      <c r="N1157" s="1555"/>
      <c r="O1157" s="2087">
        <v>15227009</v>
      </c>
      <c r="P1157" s="2086">
        <v>1673</v>
      </c>
      <c r="Q1157" s="1559">
        <v>35227009</v>
      </c>
      <c r="R1157" s="1564">
        <v>2015.97</v>
      </c>
      <c r="S1157" s="1559" t="s">
        <v>2225</v>
      </c>
      <c r="T1157" s="1561" t="s">
        <v>738</v>
      </c>
      <c r="U1157" s="1561"/>
      <c r="V1157" s="1562" t="s">
        <v>738</v>
      </c>
      <c r="W1157" s="1562"/>
    </row>
    <row r="1158" spans="1:23" s="1309" customFormat="1" ht="11.25" customHeight="1" x14ac:dyDescent="0.2">
      <c r="D1158" s="1317"/>
      <c r="E1158" s="1310"/>
      <c r="F1158" s="1310"/>
      <c r="G1158" s="1310"/>
      <c r="H1158" s="1310"/>
      <c r="I1158" s="1318"/>
      <c r="J1158" s="1319"/>
      <c r="K1158" s="1319"/>
      <c r="L1158" s="303"/>
      <c r="M1158" s="1320"/>
      <c r="N1158" s="1320"/>
      <c r="O1158" s="1320"/>
      <c r="P1158" s="1319"/>
      <c r="Q1158" s="1320"/>
      <c r="R1158" s="1320"/>
      <c r="S1158" s="1320"/>
      <c r="T1158" s="1322"/>
      <c r="U1158" s="1322"/>
      <c r="V1158" s="1322"/>
      <c r="W1158" s="1322"/>
    </row>
    <row r="1159" spans="1:23" ht="11.25" x14ac:dyDescent="0.2">
      <c r="A1159" s="239" t="s">
        <v>2235</v>
      </c>
      <c r="B1159" s="239" t="s">
        <v>1850</v>
      </c>
      <c r="C1159" s="239" t="s">
        <v>1850</v>
      </c>
      <c r="D1159" s="240"/>
      <c r="E1159" s="207" t="s">
        <v>321</v>
      </c>
      <c r="F1159" s="207" t="s">
        <v>1771</v>
      </c>
      <c r="G1159" s="207" t="s">
        <v>237</v>
      </c>
      <c r="H1159" s="207" t="s">
        <v>117</v>
      </c>
      <c r="I1159" s="351"/>
      <c r="J1159" s="250" t="s">
        <v>100</v>
      </c>
      <c r="K1159" s="250" t="s">
        <v>100</v>
      </c>
      <c r="L1159" s="243" t="s">
        <v>3772</v>
      </c>
      <c r="M1159" s="1555" t="s">
        <v>8632</v>
      </c>
      <c r="N1159" s="1556">
        <v>947</v>
      </c>
      <c r="O1159" s="1566" t="s">
        <v>738</v>
      </c>
      <c r="P1159" s="1797"/>
      <c r="Q1159" s="1567" t="s">
        <v>738</v>
      </c>
      <c r="R1159" s="1567"/>
      <c r="S1159" s="1567"/>
      <c r="T1159" s="1561" t="s">
        <v>738</v>
      </c>
      <c r="U1159" s="1569"/>
      <c r="V1159" s="1562" t="s">
        <v>738</v>
      </c>
      <c r="W1159" s="1570"/>
    </row>
    <row r="1160" spans="1:23" s="1309" customFormat="1" ht="11.25" customHeight="1" x14ac:dyDescent="0.2">
      <c r="A1160" s="301"/>
      <c r="B1160" s="301"/>
      <c r="C1160" s="301"/>
      <c r="D1160" s="302"/>
      <c r="E1160" s="201"/>
      <c r="F1160" s="201"/>
      <c r="G1160" s="201"/>
      <c r="H1160" s="201"/>
      <c r="I1160" s="1318"/>
      <c r="J1160" s="263"/>
      <c r="K1160" s="263"/>
      <c r="L1160" s="256"/>
      <c r="M1160" s="265"/>
      <c r="N1160" s="265"/>
      <c r="O1160" s="265"/>
      <c r="P1160" s="263"/>
      <c r="Q1160" s="265"/>
      <c r="R1160" s="265"/>
      <c r="S1160" s="265"/>
      <c r="T1160" s="266"/>
      <c r="U1160" s="266"/>
      <c r="V1160" s="266"/>
      <c r="W1160" s="266"/>
    </row>
    <row r="1161" spans="1:23" s="1328" customFormat="1" ht="11.25" customHeight="1" x14ac:dyDescent="0.2">
      <c r="A1161" s="239" t="s">
        <v>2235</v>
      </c>
      <c r="B1161" s="199" t="s">
        <v>1851</v>
      </c>
      <c r="C1161" s="199" t="s">
        <v>1851</v>
      </c>
      <c r="D1161" s="200" t="s">
        <v>808</v>
      </c>
      <c r="E1161" s="207" t="s">
        <v>2090</v>
      </c>
      <c r="F1161" s="207" t="s">
        <v>238</v>
      </c>
      <c r="G1161" s="207" t="s">
        <v>712</v>
      </c>
      <c r="H1161" s="207" t="s">
        <v>1775</v>
      </c>
      <c r="I1161" s="351"/>
      <c r="J1161" s="250" t="s">
        <v>1214</v>
      </c>
      <c r="K1161" s="250" t="s">
        <v>2057</v>
      </c>
      <c r="L1161" s="205" t="s">
        <v>925</v>
      </c>
      <c r="M1161" s="1555" t="s">
        <v>8633</v>
      </c>
      <c r="N1161" s="1556">
        <v>1032</v>
      </c>
      <c r="O1161" s="1566" t="s">
        <v>738</v>
      </c>
      <c r="P1161" s="1797"/>
      <c r="Q1161" s="1567" t="s">
        <v>738</v>
      </c>
      <c r="R1161" s="1567"/>
      <c r="S1161" s="1567"/>
      <c r="T1161" s="1561" t="s">
        <v>738</v>
      </c>
      <c r="U1161" s="1569"/>
      <c r="V1161" s="1562" t="s">
        <v>738</v>
      </c>
      <c r="W1161" s="1570"/>
    </row>
    <row r="1162" spans="1:23" s="1309" customFormat="1" ht="11.25" customHeight="1" x14ac:dyDescent="0.2">
      <c r="A1162" s="284"/>
      <c r="B1162" s="284"/>
      <c r="C1162" s="284"/>
      <c r="D1162" s="285"/>
      <c r="E1162" s="287"/>
      <c r="F1162" s="287"/>
      <c r="G1162" s="287"/>
      <c r="H1162" s="287"/>
      <c r="I1162" s="1344"/>
      <c r="J1162" s="288"/>
      <c r="K1162" s="288"/>
      <c r="L1162" s="288"/>
      <c r="M1162" s="304"/>
      <c r="N1162" s="304"/>
      <c r="O1162" s="304"/>
      <c r="P1162" s="288"/>
      <c r="Q1162" s="304"/>
      <c r="R1162" s="304"/>
      <c r="S1162" s="304"/>
      <c r="T1162" s="318"/>
      <c r="U1162" s="318"/>
      <c r="V1162" s="318"/>
      <c r="W1162" s="318"/>
    </row>
    <row r="1163" spans="1:23" s="1328" customFormat="1" ht="11.25" customHeight="1" x14ac:dyDescent="0.2">
      <c r="A1163" s="239" t="s">
        <v>2235</v>
      </c>
      <c r="B1163" s="239" t="s">
        <v>1852</v>
      </c>
      <c r="C1163" s="239" t="s">
        <v>1852</v>
      </c>
      <c r="D1163" s="240"/>
      <c r="E1163" s="241" t="s">
        <v>1772</v>
      </c>
      <c r="F1163" s="241" t="s">
        <v>1646</v>
      </c>
      <c r="G1163" s="241" t="s">
        <v>239</v>
      </c>
      <c r="H1163" s="241" t="s">
        <v>1773</v>
      </c>
      <c r="I1163" s="351"/>
      <c r="J1163" s="242" t="s">
        <v>832</v>
      </c>
      <c r="K1163" s="242" t="s">
        <v>832</v>
      </c>
      <c r="L1163" s="243" t="s">
        <v>1969</v>
      </c>
      <c r="M1163" s="1555" t="s">
        <v>738</v>
      </c>
      <c r="N1163" s="1555"/>
      <c r="O1163" s="1557" t="s">
        <v>9174</v>
      </c>
      <c r="P1163" s="1558">
        <v>3146</v>
      </c>
      <c r="Q1163" s="1559" t="s">
        <v>738</v>
      </c>
      <c r="R1163" s="1559"/>
      <c r="S1163" s="1559"/>
      <c r="T1163" s="1561" t="s">
        <v>738</v>
      </c>
      <c r="U1163" s="1561"/>
      <c r="V1163" s="1562" t="s">
        <v>738</v>
      </c>
      <c r="W1163" s="1562"/>
    </row>
    <row r="1164" spans="1:23" s="1309" customFormat="1" ht="11.25" customHeight="1" x14ac:dyDescent="0.2">
      <c r="D1164" s="302"/>
      <c r="E1164" s="275"/>
      <c r="F1164" s="1310"/>
      <c r="G1164" s="1310"/>
      <c r="H1164" s="1310"/>
      <c r="I1164" s="1318"/>
      <c r="J1164" s="1319"/>
      <c r="K1164" s="1319"/>
      <c r="L1164" s="1319"/>
      <c r="M1164" s="1320"/>
      <c r="N1164" s="1320"/>
      <c r="O1164" s="1320"/>
      <c r="P1164" s="1319"/>
      <c r="Q1164" s="1320"/>
      <c r="R1164" s="1320"/>
      <c r="S1164" s="1320"/>
      <c r="T1164" s="1322"/>
      <c r="U1164" s="1322"/>
      <c r="V1164" s="1322"/>
      <c r="W1164" s="1322"/>
    </row>
    <row r="1165" spans="1:23" s="1328" customFormat="1" ht="11.25" customHeight="1" x14ac:dyDescent="0.2">
      <c r="A1165" s="239" t="s">
        <v>2235</v>
      </c>
      <c r="B1165" s="199" t="s">
        <v>1853</v>
      </c>
      <c r="C1165" s="199" t="s">
        <v>1853</v>
      </c>
      <c r="D1165" s="200" t="s">
        <v>1055</v>
      </c>
      <c r="E1165" s="207" t="s">
        <v>1056</v>
      </c>
      <c r="F1165" s="207" t="s">
        <v>689</v>
      </c>
      <c r="G1165" s="207" t="s">
        <v>686</v>
      </c>
      <c r="H1165" s="207" t="s">
        <v>737</v>
      </c>
      <c r="I1165" s="351"/>
      <c r="J1165" s="250" t="s">
        <v>832</v>
      </c>
      <c r="K1165" s="250" t="s">
        <v>832</v>
      </c>
      <c r="L1165" s="205" t="s">
        <v>1969</v>
      </c>
      <c r="M1165" s="1565" t="s">
        <v>738</v>
      </c>
      <c r="N1165" s="1565"/>
      <c r="O1165" s="1557" t="s">
        <v>9175</v>
      </c>
      <c r="P1165" s="1558">
        <v>3240</v>
      </c>
      <c r="Q1165" s="1567" t="s">
        <v>738</v>
      </c>
      <c r="R1165" s="1567"/>
      <c r="S1165" s="1567"/>
      <c r="T1165" s="1561" t="s">
        <v>738</v>
      </c>
      <c r="U1165" s="1569"/>
      <c r="V1165" s="1562" t="s">
        <v>738</v>
      </c>
      <c r="W1165" s="1570"/>
    </row>
    <row r="1166" spans="1:23" s="1328" customFormat="1" ht="11.25" customHeight="1" x14ac:dyDescent="0.2">
      <c r="A1166" s="239" t="s">
        <v>2235</v>
      </c>
      <c r="B1166" s="239" t="s">
        <v>1853</v>
      </c>
      <c r="C1166" s="223"/>
      <c r="D1166" s="240" t="s">
        <v>1054</v>
      </c>
      <c r="E1166" s="241" t="s">
        <v>1057</v>
      </c>
      <c r="F1166" s="241" t="s">
        <v>689</v>
      </c>
      <c r="G1166" s="241" t="s">
        <v>686</v>
      </c>
      <c r="H1166" s="241" t="s">
        <v>737</v>
      </c>
      <c r="I1166" s="351"/>
      <c r="J1166" s="242" t="s">
        <v>832</v>
      </c>
      <c r="K1166" s="242" t="s">
        <v>832</v>
      </c>
      <c r="L1166" s="243" t="s">
        <v>1969</v>
      </c>
      <c r="M1166" s="1555" t="s">
        <v>738</v>
      </c>
      <c r="N1166" s="1555"/>
      <c r="O1166" s="1557" t="s">
        <v>9175</v>
      </c>
      <c r="P1166" s="1558">
        <v>3240</v>
      </c>
      <c r="Q1166" s="1559" t="s">
        <v>738</v>
      </c>
      <c r="R1166" s="1559"/>
      <c r="S1166" s="1559"/>
      <c r="T1166" s="1561" t="s">
        <v>738</v>
      </c>
      <c r="U1166" s="1561"/>
      <c r="V1166" s="1562" t="s">
        <v>738</v>
      </c>
      <c r="W1166" s="1562"/>
    </row>
    <row r="1167" spans="1:23" s="1328" customFormat="1" ht="11.25" customHeight="1" x14ac:dyDescent="0.2">
      <c r="A1167" s="1309"/>
      <c r="B1167" s="1309"/>
      <c r="C1167" s="1309"/>
      <c r="D1167" s="1317"/>
      <c r="E1167" s="1310"/>
      <c r="F1167" s="1310"/>
      <c r="G1167" s="1310"/>
      <c r="H1167" s="1310"/>
      <c r="I1167" s="1318"/>
      <c r="J1167" s="1319"/>
      <c r="K1167" s="1319"/>
      <c r="L1167" s="1319"/>
      <c r="M1167" s="1320"/>
      <c r="N1167" s="1320"/>
      <c r="O1167" s="1320"/>
      <c r="P1167" s="1319"/>
      <c r="Q1167" s="1320"/>
      <c r="R1167" s="1320"/>
      <c r="S1167" s="1320"/>
      <c r="T1167" s="1322"/>
      <c r="U1167" s="1322"/>
      <c r="V1167" s="1322"/>
      <c r="W1167" s="1322"/>
    </row>
    <row r="1168" spans="1:23" s="1328" customFormat="1" ht="11.25" customHeight="1" x14ac:dyDescent="0.2">
      <c r="A1168" s="239" t="s">
        <v>2235</v>
      </c>
      <c r="B1168" s="199" t="s">
        <v>1006</v>
      </c>
      <c r="C1168" s="199" t="s">
        <v>1006</v>
      </c>
      <c r="D1168" s="200" t="s">
        <v>1541</v>
      </c>
      <c r="E1168" s="207" t="s">
        <v>11200</v>
      </c>
      <c r="F1168" s="207" t="s">
        <v>1646</v>
      </c>
      <c r="G1168" s="207" t="s">
        <v>1585</v>
      </c>
      <c r="H1168" s="207" t="s">
        <v>2795</v>
      </c>
      <c r="I1168" s="351"/>
      <c r="J1168" s="250" t="s">
        <v>832</v>
      </c>
      <c r="K1168" s="250" t="s">
        <v>832</v>
      </c>
      <c r="L1168" s="205" t="s">
        <v>950</v>
      </c>
      <c r="M1168" s="1565" t="s">
        <v>738</v>
      </c>
      <c r="N1168" s="1565"/>
      <c r="O1168" s="1557" t="s">
        <v>9176</v>
      </c>
      <c r="P1168" s="1558">
        <v>3240</v>
      </c>
      <c r="Q1168" s="1567" t="s">
        <v>738</v>
      </c>
      <c r="R1168" s="1567"/>
      <c r="S1168" s="1567"/>
      <c r="T1168" s="1561" t="s">
        <v>738</v>
      </c>
      <c r="U1168" s="1569"/>
      <c r="V1168" s="1562" t="s">
        <v>738</v>
      </c>
      <c r="W1168" s="1570"/>
    </row>
    <row r="1169" spans="1:23" s="1328" customFormat="1" ht="11.25" customHeight="1" x14ac:dyDescent="0.2">
      <c r="A1169" s="239" t="s">
        <v>2235</v>
      </c>
      <c r="B1169" s="199" t="s">
        <v>1006</v>
      </c>
      <c r="C1169" s="223" t="s">
        <v>2126</v>
      </c>
      <c r="D1169" s="249"/>
      <c r="E1169" s="226"/>
      <c r="F1169" s="226"/>
      <c r="G1169" s="226"/>
      <c r="H1169" s="226"/>
      <c r="I1169" s="351"/>
      <c r="J1169" s="227"/>
      <c r="K1169" s="227"/>
      <c r="L1169" s="205" t="s">
        <v>7500</v>
      </c>
      <c r="M1169" s="1565" t="s">
        <v>738</v>
      </c>
      <c r="N1169" s="1565"/>
      <c r="O1169" s="1557" t="s">
        <v>9177</v>
      </c>
      <c r="P1169" s="1558">
        <v>3923</v>
      </c>
      <c r="Q1169" s="1559" t="s">
        <v>9613</v>
      </c>
      <c r="R1169" s="1564">
        <v>4255</v>
      </c>
      <c r="S1169" s="1567"/>
      <c r="T1169" s="1561" t="s">
        <v>738</v>
      </c>
      <c r="U1169" s="1561"/>
      <c r="V1169" s="1562" t="s">
        <v>738</v>
      </c>
      <c r="W1169" s="1562"/>
    </row>
    <row r="1170" spans="1:23" s="1328" customFormat="1" ht="11.25" customHeight="1" x14ac:dyDescent="0.2">
      <c r="A1170" s="311"/>
      <c r="B1170" s="311"/>
      <c r="C1170" s="311"/>
      <c r="D1170" s="262"/>
      <c r="E1170" s="201"/>
      <c r="F1170" s="201"/>
      <c r="G1170" s="201"/>
      <c r="H1170" s="201"/>
      <c r="I1170" s="1318"/>
      <c r="J1170" s="263"/>
      <c r="K1170" s="263"/>
      <c r="L1170" s="263"/>
      <c r="M1170" s="265"/>
      <c r="N1170" s="265"/>
      <c r="O1170" s="265"/>
      <c r="P1170" s="263"/>
      <c r="Q1170" s="265"/>
      <c r="R1170" s="265"/>
      <c r="S1170" s="265"/>
      <c r="T1170" s="266"/>
      <c r="U1170" s="266"/>
      <c r="V1170" s="266"/>
      <c r="W1170" s="266"/>
    </row>
    <row r="1171" spans="1:23" s="1328" customFormat="1" ht="11.25" customHeight="1" x14ac:dyDescent="0.2">
      <c r="A1171" s="239" t="s">
        <v>2235</v>
      </c>
      <c r="B1171" s="199" t="s">
        <v>1006</v>
      </c>
      <c r="C1171" s="199" t="s">
        <v>1006</v>
      </c>
      <c r="D1171" s="200" t="s">
        <v>1541</v>
      </c>
      <c r="E1171" s="207" t="s">
        <v>11200</v>
      </c>
      <c r="F1171" s="207" t="s">
        <v>1646</v>
      </c>
      <c r="G1171" s="207" t="s">
        <v>1585</v>
      </c>
      <c r="H1171" s="207" t="s">
        <v>2795</v>
      </c>
      <c r="I1171" s="351"/>
      <c r="J1171" s="250" t="s">
        <v>832</v>
      </c>
      <c r="K1171" s="250" t="s">
        <v>832</v>
      </c>
      <c r="L1171" s="205" t="s">
        <v>1153</v>
      </c>
      <c r="M1171" s="1565" t="s">
        <v>738</v>
      </c>
      <c r="N1171" s="1565"/>
      <c r="O1171" s="1557" t="s">
        <v>9178</v>
      </c>
      <c r="P1171" s="1558">
        <v>3430</v>
      </c>
      <c r="Q1171" s="1567" t="s">
        <v>738</v>
      </c>
      <c r="R1171" s="1567"/>
      <c r="S1171" s="1567"/>
      <c r="T1171" s="1561" t="s">
        <v>738</v>
      </c>
      <c r="U1171" s="1569"/>
      <c r="V1171" s="1562" t="s">
        <v>738</v>
      </c>
      <c r="W1171" s="1570"/>
    </row>
    <row r="1172" spans="1:23" s="1328" customFormat="1" ht="11.25" customHeight="1" x14ac:dyDescent="0.2">
      <c r="A1172" s="239" t="s">
        <v>2235</v>
      </c>
      <c r="B1172" s="239" t="s">
        <v>1006</v>
      </c>
      <c r="C1172" s="223" t="s">
        <v>2125</v>
      </c>
      <c r="D1172" s="249"/>
      <c r="E1172" s="226"/>
      <c r="F1172" s="226"/>
      <c r="G1172" s="226"/>
      <c r="H1172" s="226"/>
      <c r="I1172" s="351"/>
      <c r="J1172" s="227"/>
      <c r="K1172" s="227"/>
      <c r="L1172" s="243" t="s">
        <v>7501</v>
      </c>
      <c r="M1172" s="1555" t="s">
        <v>738</v>
      </c>
      <c r="N1172" s="1555"/>
      <c r="O1172" s="1557" t="s">
        <v>9179</v>
      </c>
      <c r="P1172" s="1558">
        <v>4113</v>
      </c>
      <c r="Q1172" s="1559" t="s">
        <v>9614</v>
      </c>
      <c r="R1172" s="1564">
        <v>4446</v>
      </c>
      <c r="S1172" s="1559"/>
      <c r="T1172" s="1561" t="s">
        <v>738</v>
      </c>
      <c r="U1172" s="1561"/>
      <c r="V1172" s="1562" t="s">
        <v>738</v>
      </c>
      <c r="W1172" s="1562"/>
    </row>
    <row r="1173" spans="1:23" s="1328" customFormat="1" ht="11.25" customHeight="1" x14ac:dyDescent="0.2">
      <c r="A1173" s="1309"/>
      <c r="B1173" s="1309"/>
      <c r="C1173" s="1309"/>
      <c r="D1173" s="1317"/>
      <c r="E1173" s="1310"/>
      <c r="F1173" s="1310"/>
      <c r="G1173" s="1310"/>
      <c r="H1173" s="1310"/>
      <c r="I1173" s="1318"/>
      <c r="J1173" s="1319"/>
      <c r="K1173" s="1319"/>
      <c r="L1173" s="1319"/>
      <c r="M1173" s="1320"/>
      <c r="N1173" s="1320"/>
      <c r="O1173" s="1320"/>
      <c r="P1173" s="1319"/>
      <c r="Q1173" s="1320"/>
      <c r="R1173" s="1320"/>
      <c r="S1173" s="1320"/>
      <c r="T1173" s="1322"/>
      <c r="U1173" s="1322"/>
      <c r="V1173" s="1322"/>
      <c r="W1173" s="1322"/>
    </row>
    <row r="1174" spans="1:23" s="1309" customFormat="1" ht="18" customHeight="1" x14ac:dyDescent="0.2">
      <c r="A1174" s="1323"/>
      <c r="B1174" s="1323"/>
      <c r="C1174" s="1323" t="s">
        <v>2236</v>
      </c>
      <c r="D1174" s="1317"/>
      <c r="E1174" s="1310"/>
      <c r="F1174" s="1310"/>
      <c r="G1174" s="1310"/>
      <c r="H1174" s="1310"/>
      <c r="I1174" s="1318"/>
      <c r="J1174" s="1319"/>
      <c r="K1174" s="1319"/>
      <c r="L1174" s="1319"/>
      <c r="M1174" s="1320"/>
      <c r="N1174" s="1320"/>
      <c r="O1174" s="1320"/>
      <c r="P1174" s="1319"/>
      <c r="Q1174" s="1320"/>
      <c r="R1174" s="1320"/>
      <c r="S1174" s="1320"/>
      <c r="T1174" s="1322"/>
      <c r="U1174" s="1322"/>
      <c r="V1174" s="1322"/>
      <c r="W1174" s="1322"/>
    </row>
    <row r="1175" spans="1:23" s="1328" customFormat="1" ht="4.5" customHeight="1" x14ac:dyDescent="0.2">
      <c r="A1175" s="1309"/>
      <c r="B1175" s="1309"/>
      <c r="C1175" s="1309"/>
      <c r="D1175" s="1317"/>
      <c r="E1175" s="1310"/>
      <c r="F1175" s="1310"/>
      <c r="G1175" s="1310"/>
      <c r="H1175" s="1310"/>
      <c r="I1175" s="1318"/>
      <c r="J1175" s="1319"/>
      <c r="K1175" s="1319"/>
      <c r="L1175" s="1319"/>
      <c r="M1175" s="1320"/>
      <c r="N1175" s="1320"/>
      <c r="O1175" s="1320"/>
      <c r="P1175" s="1319"/>
      <c r="Q1175" s="1320"/>
      <c r="R1175" s="1320"/>
      <c r="S1175" s="1320"/>
      <c r="T1175" s="1322"/>
      <c r="U1175" s="1322"/>
      <c r="V1175" s="1322"/>
      <c r="W1175" s="1322"/>
    </row>
    <row r="1176" spans="1:23" s="1328" customFormat="1" ht="11.25" customHeight="1" x14ac:dyDescent="0.2">
      <c r="A1176" s="239" t="s">
        <v>2236</v>
      </c>
      <c r="B1176" s="239" t="s">
        <v>809</v>
      </c>
      <c r="C1176" s="239" t="s">
        <v>809</v>
      </c>
      <c r="D1176" s="240"/>
      <c r="E1176" s="241" t="s">
        <v>1558</v>
      </c>
      <c r="F1176" s="241" t="s">
        <v>689</v>
      </c>
      <c r="G1176" s="241" t="s">
        <v>1648</v>
      </c>
      <c r="H1176" s="241" t="s">
        <v>60</v>
      </c>
      <c r="I1176" s="351"/>
      <c r="J1176" s="242" t="s">
        <v>1213</v>
      </c>
      <c r="K1176" s="242" t="s">
        <v>1212</v>
      </c>
      <c r="L1176" s="243" t="s">
        <v>2919</v>
      </c>
      <c r="M1176" s="1555" t="s">
        <v>738</v>
      </c>
      <c r="N1176" s="1556"/>
      <c r="O1176" s="1557" t="s">
        <v>9180</v>
      </c>
      <c r="P1176" s="1558">
        <v>1056</v>
      </c>
      <c r="Q1176" s="1559" t="s">
        <v>738</v>
      </c>
      <c r="R1176" s="1559"/>
      <c r="S1176" s="1559"/>
      <c r="T1176" s="1561" t="s">
        <v>738</v>
      </c>
      <c r="U1176" s="1561"/>
      <c r="V1176" s="1562" t="s">
        <v>738</v>
      </c>
      <c r="W1176" s="1562"/>
    </row>
    <row r="1177" spans="1:23" s="1328" customFormat="1" ht="11.25" customHeight="1" x14ac:dyDescent="0.2">
      <c r="A1177" s="1309"/>
      <c r="B1177" s="1309"/>
      <c r="C1177" s="1309"/>
      <c r="D1177" s="1317"/>
      <c r="E1177" s="1310"/>
      <c r="F1177" s="1310"/>
      <c r="G1177" s="1310"/>
      <c r="H1177" s="1310"/>
      <c r="I1177" s="1318"/>
      <c r="J1177" s="1319"/>
      <c r="K1177" s="1319"/>
      <c r="L1177" s="1319"/>
      <c r="M1177" s="1320"/>
      <c r="N1177" s="1320"/>
      <c r="O1177" s="1320"/>
      <c r="P1177" s="1319"/>
      <c r="Q1177" s="1320"/>
      <c r="R1177" s="1320"/>
      <c r="S1177" s="1320"/>
      <c r="T1177" s="1322"/>
      <c r="U1177" s="1322"/>
      <c r="V1177" s="1322"/>
      <c r="W1177" s="1322"/>
    </row>
    <row r="1178" spans="1:23" s="1328" customFormat="1" ht="11.25" customHeight="1" x14ac:dyDescent="0.2">
      <c r="A1178" s="239" t="s">
        <v>2236</v>
      </c>
      <c r="B1178" s="239" t="s">
        <v>810</v>
      </c>
      <c r="C1178" s="239" t="s">
        <v>810</v>
      </c>
      <c r="D1178" s="240"/>
      <c r="E1178" s="241" t="s">
        <v>1557</v>
      </c>
      <c r="F1178" s="241" t="s">
        <v>1766</v>
      </c>
      <c r="G1178" s="241" t="s">
        <v>689</v>
      </c>
      <c r="H1178" s="241" t="s">
        <v>569</v>
      </c>
      <c r="I1178" s="351"/>
      <c r="J1178" s="242" t="s">
        <v>1209</v>
      </c>
      <c r="K1178" s="242" t="s">
        <v>1209</v>
      </c>
      <c r="L1178" s="243" t="s">
        <v>2919</v>
      </c>
      <c r="M1178" s="1555" t="s">
        <v>738</v>
      </c>
      <c r="N1178" s="1556"/>
      <c r="O1178" s="1557" t="s">
        <v>9181</v>
      </c>
      <c r="P1178" s="1558">
        <v>1056</v>
      </c>
      <c r="Q1178" s="1559" t="s">
        <v>738</v>
      </c>
      <c r="R1178" s="1559"/>
      <c r="S1178" s="1559"/>
      <c r="T1178" s="1561" t="s">
        <v>738</v>
      </c>
      <c r="U1178" s="1561"/>
      <c r="V1178" s="1562" t="s">
        <v>738</v>
      </c>
      <c r="W1178" s="1562"/>
    </row>
    <row r="1179" spans="1:23" s="1328" customFormat="1" ht="11.25" customHeight="1" x14ac:dyDescent="0.2">
      <c r="A1179" s="1309"/>
      <c r="B1179" s="1309"/>
      <c r="C1179" s="1309"/>
      <c r="D1179" s="1317"/>
      <c r="E1179" s="1310"/>
      <c r="F1179" s="1310"/>
      <c r="G1179" s="1310"/>
      <c r="H1179" s="1310"/>
      <c r="I1179" s="1318"/>
      <c r="J1179" s="1319"/>
      <c r="K1179" s="1319"/>
      <c r="L1179" s="1319"/>
      <c r="M1179" s="1320"/>
      <c r="N1179" s="1320"/>
      <c r="O1179" s="1320"/>
      <c r="P1179" s="1319"/>
      <c r="Q1179" s="1320"/>
      <c r="R1179" s="1320"/>
      <c r="S1179" s="1320"/>
      <c r="T1179" s="1322"/>
      <c r="U1179" s="1322"/>
      <c r="V1179" s="1322"/>
      <c r="W1179" s="1322"/>
    </row>
    <row r="1180" spans="1:23" s="1328" customFormat="1" ht="11.25" customHeight="1" x14ac:dyDescent="0.2">
      <c r="A1180" s="239" t="s">
        <v>2236</v>
      </c>
      <c r="B1180" s="239" t="s">
        <v>1556</v>
      </c>
      <c r="C1180" s="239" t="s">
        <v>1556</v>
      </c>
      <c r="D1180" s="877" t="s">
        <v>2228</v>
      </c>
      <c r="E1180" s="241" t="s">
        <v>1161</v>
      </c>
      <c r="F1180" s="241" t="s">
        <v>846</v>
      </c>
      <c r="G1180" s="241" t="s">
        <v>1651</v>
      </c>
      <c r="H1180" s="241" t="s">
        <v>1313</v>
      </c>
      <c r="I1180" s="351"/>
      <c r="J1180" s="242" t="s">
        <v>2053</v>
      </c>
      <c r="K1180" s="242" t="s">
        <v>1559</v>
      </c>
      <c r="L1180" s="243" t="s">
        <v>2919</v>
      </c>
      <c r="M1180" s="1555" t="s">
        <v>8634</v>
      </c>
      <c r="N1180" s="1556">
        <v>840</v>
      </c>
      <c r="O1180" s="1557" t="s">
        <v>738</v>
      </c>
      <c r="P1180" s="1946"/>
      <c r="Q1180" s="1559" t="s">
        <v>9615</v>
      </c>
      <c r="R1180" s="1564">
        <v>1478</v>
      </c>
      <c r="S1180" s="1559"/>
      <c r="T1180" s="1561" t="s">
        <v>738</v>
      </c>
      <c r="U1180" s="1561"/>
      <c r="V1180" s="1562" t="s">
        <v>738</v>
      </c>
      <c r="W1180" s="1562"/>
    </row>
    <row r="1181" spans="1:23" s="1328" customFormat="1" ht="11.25" customHeight="1" x14ac:dyDescent="0.2">
      <c r="A1181" s="1309"/>
      <c r="B1181" s="1309"/>
      <c r="C1181" s="1309"/>
      <c r="D1181" s="1317"/>
      <c r="E1181" s="1310"/>
      <c r="F1181" s="1310"/>
      <c r="G1181" s="1310"/>
      <c r="H1181" s="1310"/>
      <c r="I1181" s="1318"/>
      <c r="J1181" s="1319"/>
      <c r="K1181" s="1319"/>
      <c r="L1181" s="1319"/>
      <c r="M1181" s="1320"/>
      <c r="N1181" s="1320"/>
      <c r="O1181" s="1320"/>
      <c r="P1181" s="1319"/>
      <c r="Q1181" s="1320"/>
      <c r="R1181" s="1320"/>
      <c r="S1181" s="1320"/>
      <c r="T1181" s="1322"/>
      <c r="U1181" s="1322"/>
      <c r="V1181" s="1322"/>
      <c r="W1181" s="1322"/>
    </row>
    <row r="1182" spans="1:23" s="1328" customFormat="1" ht="11.25" customHeight="1" x14ac:dyDescent="0.2">
      <c r="A1182" s="239" t="s">
        <v>2236</v>
      </c>
      <c r="B1182" s="239" t="s">
        <v>2714</v>
      </c>
      <c r="C1182" s="239" t="s">
        <v>2714</v>
      </c>
      <c r="D1182" s="877" t="s">
        <v>2227</v>
      </c>
      <c r="E1182" s="241" t="s">
        <v>4544</v>
      </c>
      <c r="F1182" s="241" t="s">
        <v>846</v>
      </c>
      <c r="G1182" s="241" t="s">
        <v>1651</v>
      </c>
      <c r="H1182" s="241" t="s">
        <v>2715</v>
      </c>
      <c r="I1182" s="351"/>
      <c r="J1182" s="242" t="s">
        <v>1212</v>
      </c>
      <c r="K1182" s="242" t="s">
        <v>33</v>
      </c>
      <c r="L1182" s="243" t="s">
        <v>925</v>
      </c>
      <c r="M1182" s="1555" t="s">
        <v>8635</v>
      </c>
      <c r="N1182" s="1556">
        <v>1056</v>
      </c>
      <c r="O1182" s="1557" t="s">
        <v>738</v>
      </c>
      <c r="P1182" s="1946"/>
      <c r="Q1182" s="1559" t="s">
        <v>9616</v>
      </c>
      <c r="R1182" s="1564">
        <v>1585</v>
      </c>
      <c r="S1182" s="1559"/>
      <c r="T1182" s="1561" t="s">
        <v>738</v>
      </c>
      <c r="U1182" s="1561"/>
      <c r="V1182" s="1562" t="s">
        <v>738</v>
      </c>
      <c r="W1182" s="1562"/>
    </row>
    <row r="1183" spans="1:23" s="1328" customFormat="1" ht="11.25" customHeight="1" x14ac:dyDescent="0.2">
      <c r="A1183" s="1309"/>
      <c r="B1183" s="1309"/>
      <c r="C1183" s="1309"/>
      <c r="D1183" s="1317"/>
      <c r="E1183" s="1310"/>
      <c r="F1183" s="1310"/>
      <c r="G1183" s="1310"/>
      <c r="H1183" s="1310"/>
      <c r="I1183" s="1318"/>
      <c r="J1183" s="1319"/>
      <c r="K1183" s="1319"/>
      <c r="L1183" s="1319"/>
      <c r="M1183" s="1320"/>
      <c r="N1183" s="1320"/>
      <c r="O1183" s="1320"/>
      <c r="P1183" s="1319"/>
      <c r="Q1183" s="1320"/>
      <c r="R1183" s="1320"/>
      <c r="S1183" s="1320"/>
      <c r="T1183" s="1322"/>
      <c r="U1183" s="1322"/>
      <c r="V1183" s="1322"/>
      <c r="W1183" s="1322"/>
    </row>
    <row r="1184" spans="1:23" s="1328" customFormat="1" ht="11.25" customHeight="1" x14ac:dyDescent="0.2">
      <c r="A1184" s="239" t="s">
        <v>2236</v>
      </c>
      <c r="B1184" s="239" t="s">
        <v>5302</v>
      </c>
      <c r="C1184" s="239" t="s">
        <v>5302</v>
      </c>
      <c r="D1184" s="877" t="s">
        <v>5304</v>
      </c>
      <c r="E1184" s="241" t="s">
        <v>4541</v>
      </c>
      <c r="F1184" s="241" t="s">
        <v>846</v>
      </c>
      <c r="G1184" s="241" t="s">
        <v>1651</v>
      </c>
      <c r="H1184" s="241" t="s">
        <v>5303</v>
      </c>
      <c r="I1184" s="351"/>
      <c r="J1184" s="242" t="s">
        <v>587</v>
      </c>
      <c r="K1184" s="242" t="s">
        <v>587</v>
      </c>
      <c r="L1184" s="243" t="s">
        <v>925</v>
      </c>
      <c r="M1184" s="1555" t="s">
        <v>738</v>
      </c>
      <c r="N1184" s="1555"/>
      <c r="O1184" s="1557" t="s">
        <v>738</v>
      </c>
      <c r="P1184" s="1946"/>
      <c r="Q1184" s="1559" t="s">
        <v>9617</v>
      </c>
      <c r="R1184" s="1564">
        <v>1800</v>
      </c>
      <c r="S1184" s="1559"/>
      <c r="T1184" s="1561" t="s">
        <v>738</v>
      </c>
      <c r="U1184" s="1561"/>
      <c r="V1184" s="1562" t="s">
        <v>738</v>
      </c>
      <c r="W1184" s="1562"/>
    </row>
    <row r="1185" spans="1:23" s="1328" customFormat="1" ht="11.25" customHeight="1" x14ac:dyDescent="0.2">
      <c r="A1185" s="1309"/>
      <c r="B1185" s="1309"/>
      <c r="C1185" s="1309"/>
      <c r="D1185" s="1317"/>
      <c r="E1185" s="1310"/>
      <c r="F1185" s="1310"/>
      <c r="G1185" s="1310"/>
      <c r="H1185" s="1310"/>
      <c r="I1185" s="1318"/>
      <c r="J1185" s="1319"/>
      <c r="K1185" s="1319"/>
      <c r="L1185" s="1319"/>
      <c r="M1185" s="1320"/>
      <c r="N1185" s="1320"/>
      <c r="O1185" s="1320"/>
      <c r="P1185" s="1319"/>
      <c r="Q1185" s="1320"/>
      <c r="R1185" s="1320"/>
      <c r="S1185" s="1320"/>
      <c r="T1185" s="1322"/>
      <c r="U1185" s="1322"/>
      <c r="V1185" s="1322"/>
      <c r="W1185" s="1322"/>
    </row>
    <row r="1186" spans="1:23" s="1328" customFormat="1" ht="11.25" customHeight="1" x14ac:dyDescent="0.2">
      <c r="A1186" s="239" t="s">
        <v>2236</v>
      </c>
      <c r="B1186" s="199" t="s">
        <v>1230</v>
      </c>
      <c r="C1186" s="199" t="s">
        <v>1230</v>
      </c>
      <c r="D1186" s="200" t="s">
        <v>811</v>
      </c>
      <c r="E1186" s="207" t="s">
        <v>821</v>
      </c>
      <c r="F1186" s="241" t="s">
        <v>377</v>
      </c>
      <c r="G1186" s="241" t="s">
        <v>846</v>
      </c>
      <c r="H1186" s="241" t="s">
        <v>1454</v>
      </c>
      <c r="I1186" s="351"/>
      <c r="J1186" s="242" t="s">
        <v>1215</v>
      </c>
      <c r="K1186" s="242" t="s">
        <v>2056</v>
      </c>
      <c r="L1186" s="243" t="s">
        <v>2919</v>
      </c>
      <c r="M1186" s="1555" t="s">
        <v>8636</v>
      </c>
      <c r="N1186" s="1556">
        <v>947</v>
      </c>
      <c r="O1186" s="1566" t="s">
        <v>738</v>
      </c>
      <c r="P1186" s="1797"/>
      <c r="Q1186" s="1567" t="s">
        <v>738</v>
      </c>
      <c r="R1186" s="1567"/>
      <c r="S1186" s="1567"/>
      <c r="T1186" s="1561" t="s">
        <v>738</v>
      </c>
      <c r="U1186" s="1569"/>
      <c r="V1186" s="1562" t="s">
        <v>738</v>
      </c>
      <c r="W1186" s="1570"/>
    </row>
    <row r="1187" spans="1:23" s="1328" customFormat="1" ht="11.25" customHeight="1" x14ac:dyDescent="0.2">
      <c r="A1187" s="239" t="s">
        <v>2236</v>
      </c>
      <c r="B1187" s="239" t="s">
        <v>1230</v>
      </c>
      <c r="C1187" s="252"/>
      <c r="D1187" s="249"/>
      <c r="E1187" s="226"/>
      <c r="F1187" s="241" t="s">
        <v>989</v>
      </c>
      <c r="G1187" s="241" t="s">
        <v>846</v>
      </c>
      <c r="H1187" s="241" t="s">
        <v>1455</v>
      </c>
      <c r="I1187" s="351"/>
      <c r="J1187" s="242" t="s">
        <v>1215</v>
      </c>
      <c r="K1187" s="242" t="s">
        <v>2056</v>
      </c>
      <c r="L1187" s="243" t="s">
        <v>2919</v>
      </c>
      <c r="M1187" s="1555" t="s">
        <v>8637</v>
      </c>
      <c r="N1187" s="1556">
        <v>947</v>
      </c>
      <c r="O1187" s="1557" t="s">
        <v>738</v>
      </c>
      <c r="P1187" s="1946"/>
      <c r="Q1187" s="1559" t="s">
        <v>738</v>
      </c>
      <c r="R1187" s="1559"/>
      <c r="S1187" s="1559"/>
      <c r="T1187" s="1561" t="s">
        <v>738</v>
      </c>
      <c r="U1187" s="1561"/>
      <c r="V1187" s="1562" t="s">
        <v>738</v>
      </c>
      <c r="W1187" s="1562"/>
    </row>
    <row r="1188" spans="1:23" s="1328" customFormat="1" ht="11.25" customHeight="1" x14ac:dyDescent="0.2">
      <c r="A1188" s="1309"/>
      <c r="B1188" s="1309"/>
      <c r="C1188" s="1309"/>
      <c r="D1188" s="1317"/>
      <c r="E1188" s="1310"/>
      <c r="F1188" s="1310"/>
      <c r="G1188" s="1310"/>
      <c r="H1188" s="1310"/>
      <c r="I1188" s="1318"/>
      <c r="J1188" s="1319"/>
      <c r="K1188" s="1319"/>
      <c r="L1188" s="1319"/>
      <c r="M1188" s="1320"/>
      <c r="N1188" s="1320"/>
      <c r="O1188" s="1320"/>
      <c r="P1188" s="1319"/>
      <c r="Q1188" s="1320"/>
      <c r="R1188" s="1320"/>
      <c r="S1188" s="1320"/>
      <c r="T1188" s="1322"/>
      <c r="U1188" s="1322"/>
      <c r="V1188" s="1322"/>
      <c r="W1188" s="1322"/>
    </row>
    <row r="1189" spans="1:23" s="1328" customFormat="1" ht="11.25" customHeight="1" x14ac:dyDescent="0.2">
      <c r="A1189" s="239" t="s">
        <v>2236</v>
      </c>
      <c r="B1189" s="239" t="s">
        <v>2753</v>
      </c>
      <c r="C1189" s="239" t="s">
        <v>2753</v>
      </c>
      <c r="D1189" s="877"/>
      <c r="E1189" s="241" t="s">
        <v>2754</v>
      </c>
      <c r="F1189" s="241" t="s">
        <v>843</v>
      </c>
      <c r="G1189" s="241" t="s">
        <v>846</v>
      </c>
      <c r="H1189" s="241" t="s">
        <v>2861</v>
      </c>
      <c r="I1189" s="351"/>
      <c r="J1189" s="242" t="s">
        <v>1209</v>
      </c>
      <c r="K1189" s="242" t="s">
        <v>1559</v>
      </c>
      <c r="L1189" s="243" t="s">
        <v>2755</v>
      </c>
      <c r="M1189" s="1555" t="s">
        <v>738</v>
      </c>
      <c r="N1189" s="1555"/>
      <c r="O1189" s="1557" t="s">
        <v>9182</v>
      </c>
      <c r="P1189" s="1558">
        <v>1440</v>
      </c>
      <c r="Q1189" s="1559" t="s">
        <v>738</v>
      </c>
      <c r="R1189" s="1559"/>
      <c r="S1189" s="1559"/>
      <c r="T1189" s="1561" t="s">
        <v>738</v>
      </c>
      <c r="U1189" s="1561"/>
      <c r="V1189" s="1562" t="s">
        <v>738</v>
      </c>
      <c r="W1189" s="1562"/>
    </row>
    <row r="1190" spans="1:23" s="1328" customFormat="1" ht="11.25" customHeight="1" x14ac:dyDescent="0.2">
      <c r="A1190" s="1309"/>
      <c r="B1190" s="1309"/>
      <c r="C1190" s="1309"/>
      <c r="D1190" s="1317"/>
      <c r="E1190" s="1310"/>
      <c r="F1190" s="1310"/>
      <c r="G1190" s="1310"/>
      <c r="H1190" s="1310"/>
      <c r="I1190" s="1318"/>
      <c r="J1190" s="1319"/>
      <c r="K1190" s="1319"/>
      <c r="L1190" s="1319"/>
      <c r="M1190" s="1320"/>
      <c r="N1190" s="1320"/>
      <c r="O1190" s="1320"/>
      <c r="P1190" s="1319"/>
      <c r="Q1190" s="1320"/>
      <c r="R1190" s="1320"/>
      <c r="S1190" s="1320"/>
      <c r="T1190" s="1322"/>
      <c r="U1190" s="1322"/>
      <c r="V1190" s="1322"/>
      <c r="W1190" s="1322"/>
    </row>
    <row r="1191" spans="1:23" s="1328" customFormat="1" ht="11.25" customHeight="1" x14ac:dyDescent="0.2">
      <c r="A1191" s="239" t="s">
        <v>2236</v>
      </c>
      <c r="B1191" s="239" t="s">
        <v>5739</v>
      </c>
      <c r="C1191" s="239" t="s">
        <v>5739</v>
      </c>
      <c r="D1191" s="240" t="s">
        <v>5740</v>
      </c>
      <c r="E1191" s="241" t="s">
        <v>5741</v>
      </c>
      <c r="F1191" s="241" t="s">
        <v>684</v>
      </c>
      <c r="G1191" s="241" t="s">
        <v>685</v>
      </c>
      <c r="H1191" s="241" t="s">
        <v>5742</v>
      </c>
      <c r="I1191" s="352"/>
      <c r="J1191" s="242" t="s">
        <v>103</v>
      </c>
      <c r="K1191" s="242" t="s">
        <v>1878</v>
      </c>
      <c r="L1191" s="243" t="s">
        <v>5743</v>
      </c>
      <c r="M1191" s="1555" t="s">
        <v>8638</v>
      </c>
      <c r="N1191" s="1556">
        <v>968</v>
      </c>
      <c r="O1191" s="1557" t="s">
        <v>738</v>
      </c>
      <c r="P1191" s="1946"/>
      <c r="Q1191" s="1559" t="s">
        <v>738</v>
      </c>
      <c r="R1191" s="1559"/>
      <c r="S1191" s="1559"/>
      <c r="T1191" s="1561" t="s">
        <v>738</v>
      </c>
      <c r="U1191" s="1561"/>
      <c r="V1191" s="1562" t="s">
        <v>738</v>
      </c>
      <c r="W1191" s="1562"/>
    </row>
    <row r="1192" spans="1:23" s="1328" customFormat="1" ht="11.25" customHeight="1" x14ac:dyDescent="0.2">
      <c r="A1192" s="1309"/>
      <c r="B1192" s="1309"/>
      <c r="C1192" s="1309"/>
      <c r="D1192" s="1317"/>
      <c r="E1192" s="1310"/>
      <c r="F1192" s="1310"/>
      <c r="G1192" s="1310"/>
      <c r="H1192" s="1310"/>
      <c r="I1192" s="1318"/>
      <c r="J1192" s="303"/>
      <c r="K1192" s="303"/>
      <c r="L1192" s="303"/>
      <c r="M1192" s="276"/>
      <c r="N1192" s="276"/>
      <c r="O1192" s="276"/>
      <c r="P1192" s="303"/>
      <c r="Q1192" s="276"/>
      <c r="R1192" s="276"/>
      <c r="S1192" s="276"/>
      <c r="T1192" s="277"/>
      <c r="U1192" s="277"/>
      <c r="V1192" s="277"/>
      <c r="W1192" s="277"/>
    </row>
    <row r="1193" spans="1:23" s="1328" customFormat="1" ht="11.25" customHeight="1" x14ac:dyDescent="0.2">
      <c r="A1193" s="239" t="s">
        <v>2236</v>
      </c>
      <c r="B1193" s="199" t="s">
        <v>812</v>
      </c>
      <c r="C1193" s="199" t="s">
        <v>812</v>
      </c>
      <c r="D1193" s="200"/>
      <c r="E1193" s="207" t="s">
        <v>322</v>
      </c>
      <c r="F1193" s="207" t="s">
        <v>840</v>
      </c>
      <c r="G1193" s="207" t="s">
        <v>1793</v>
      </c>
      <c r="H1193" s="207" t="s">
        <v>1881</v>
      </c>
      <c r="I1193" s="351"/>
      <c r="J1193" s="283" t="s">
        <v>100</v>
      </c>
      <c r="K1193" s="283" t="s">
        <v>1878</v>
      </c>
      <c r="L1193" s="213" t="s">
        <v>3154</v>
      </c>
      <c r="M1193" s="1555" t="s">
        <v>8639</v>
      </c>
      <c r="N1193" s="1556">
        <v>634</v>
      </c>
      <c r="O1193" s="1577" t="s">
        <v>738</v>
      </c>
      <c r="P1193" s="1798"/>
      <c r="Q1193" s="1578" t="s">
        <v>738</v>
      </c>
      <c r="R1193" s="1578"/>
      <c r="S1193" s="1578"/>
      <c r="T1193" s="1574" t="s">
        <v>738</v>
      </c>
      <c r="U1193" s="1580"/>
      <c r="V1193" s="1575" t="s">
        <v>738</v>
      </c>
      <c r="W1193" s="1581"/>
    </row>
    <row r="1194" spans="1:23" s="1328" customFormat="1" ht="11.25" customHeight="1" x14ac:dyDescent="0.2">
      <c r="A1194" s="311"/>
      <c r="B1194" s="311"/>
      <c r="C1194" s="311"/>
      <c r="D1194" s="262"/>
      <c r="E1194" s="201"/>
      <c r="F1194" s="201"/>
      <c r="G1194" s="201"/>
      <c r="H1194" s="201"/>
      <c r="I1194" s="1318"/>
      <c r="J1194" s="263"/>
      <c r="K1194" s="263"/>
      <c r="L1194" s="263"/>
      <c r="M1194" s="265"/>
      <c r="N1194" s="265"/>
      <c r="O1194" s="265"/>
      <c r="P1194" s="263"/>
      <c r="Q1194" s="265"/>
      <c r="R1194" s="265"/>
      <c r="S1194" s="265"/>
      <c r="T1194" s="266"/>
      <c r="U1194" s="266"/>
      <c r="V1194" s="266"/>
      <c r="W1194" s="266"/>
    </row>
    <row r="1195" spans="1:23" s="1328" customFormat="1" ht="18" customHeight="1" x14ac:dyDescent="0.2">
      <c r="A1195" s="1323"/>
      <c r="B1195" s="1323"/>
      <c r="C1195" s="1323" t="s">
        <v>2237</v>
      </c>
      <c r="D1195" s="1317"/>
      <c r="E1195" s="1310"/>
      <c r="F1195" s="1310"/>
      <c r="G1195" s="1310"/>
      <c r="H1195" s="1310"/>
      <c r="I1195" s="1318"/>
      <c r="J1195" s="1319"/>
      <c r="K1195" s="1319"/>
      <c r="L1195" s="1319"/>
      <c r="M1195" s="1320"/>
      <c r="N1195" s="1320"/>
      <c r="O1195" s="1320"/>
      <c r="P1195" s="1319"/>
      <c r="Q1195" s="1320"/>
      <c r="R1195" s="1320"/>
      <c r="S1195" s="1320"/>
      <c r="T1195" s="1322"/>
      <c r="U1195" s="1322"/>
      <c r="V1195" s="1322"/>
      <c r="W1195" s="1322"/>
    </row>
    <row r="1196" spans="1:23" s="1328" customFormat="1" ht="4.5" customHeight="1" x14ac:dyDescent="0.2">
      <c r="A1196" s="1309"/>
      <c r="B1196" s="1309"/>
      <c r="C1196" s="1309"/>
      <c r="D1196" s="1317"/>
      <c r="E1196" s="1310"/>
      <c r="F1196" s="1310"/>
      <c r="G1196" s="1310"/>
      <c r="H1196" s="1310"/>
      <c r="I1196" s="1318"/>
      <c r="J1196" s="1319"/>
      <c r="K1196" s="1319"/>
      <c r="L1196" s="1319"/>
      <c r="M1196" s="1320"/>
      <c r="N1196" s="1320"/>
      <c r="O1196" s="1320"/>
      <c r="P1196" s="1319"/>
      <c r="Q1196" s="1320"/>
      <c r="R1196" s="1320"/>
      <c r="S1196" s="1320"/>
      <c r="T1196" s="1322"/>
      <c r="U1196" s="1322"/>
      <c r="V1196" s="1322"/>
      <c r="W1196" s="1322"/>
    </row>
    <row r="1197" spans="1:23" s="1328" customFormat="1" ht="11.25" customHeight="1" x14ac:dyDescent="0.2">
      <c r="A1197" s="199" t="s">
        <v>2237</v>
      </c>
      <c r="B1197" s="199" t="s">
        <v>334</v>
      </c>
      <c r="C1197" s="199" t="s">
        <v>334</v>
      </c>
      <c r="D1197" s="200" t="s">
        <v>2020</v>
      </c>
      <c r="E1197" s="207" t="s">
        <v>380</v>
      </c>
      <c r="F1197" s="207" t="s">
        <v>738</v>
      </c>
      <c r="G1197" s="207" t="s">
        <v>738</v>
      </c>
      <c r="H1197" s="241" t="s">
        <v>1169</v>
      </c>
      <c r="I1197" s="351"/>
      <c r="J1197" s="250" t="s">
        <v>738</v>
      </c>
      <c r="K1197" s="250" t="s">
        <v>738</v>
      </c>
      <c r="L1197" s="243" t="s">
        <v>1955</v>
      </c>
      <c r="M1197" s="1584" t="s">
        <v>738</v>
      </c>
      <c r="N1197" s="1584"/>
      <c r="O1197" s="1557" t="s">
        <v>738</v>
      </c>
      <c r="P1197" s="1946"/>
      <c r="Q1197" s="1559" t="s">
        <v>9618</v>
      </c>
      <c r="R1197" s="1564">
        <v>1724</v>
      </c>
      <c r="S1197" s="1559"/>
      <c r="T1197" s="1561" t="s">
        <v>738</v>
      </c>
      <c r="U1197" s="1561"/>
      <c r="V1197" s="1562" t="s">
        <v>738</v>
      </c>
      <c r="W1197" s="1562"/>
    </row>
    <row r="1198" spans="1:23" s="1328" customFormat="1" ht="11.25" customHeight="1" x14ac:dyDescent="0.2">
      <c r="A1198" s="239" t="s">
        <v>2237</v>
      </c>
      <c r="B1198" s="239" t="s">
        <v>334</v>
      </c>
      <c r="C1198" s="252" t="s">
        <v>2173</v>
      </c>
      <c r="D1198" s="249"/>
      <c r="E1198" s="226"/>
      <c r="F1198" s="241" t="s">
        <v>1834</v>
      </c>
      <c r="G1198" s="241" t="s">
        <v>840</v>
      </c>
      <c r="H1198" s="226" t="s">
        <v>1169</v>
      </c>
      <c r="I1198" s="351"/>
      <c r="J1198" s="242" t="s">
        <v>82</v>
      </c>
      <c r="K1198" s="241" t="s">
        <v>1274</v>
      </c>
      <c r="L1198" s="243" t="s">
        <v>1956</v>
      </c>
      <c r="M1198" s="1584" t="s">
        <v>738</v>
      </c>
      <c r="N1198" s="1584"/>
      <c r="O1198" s="1557" t="s">
        <v>738</v>
      </c>
      <c r="P1198" s="1946"/>
      <c r="Q1198" s="1559" t="s">
        <v>9619</v>
      </c>
      <c r="R1198" s="1564">
        <v>2710</v>
      </c>
      <c r="S1198" s="1559"/>
      <c r="T1198" s="1561" t="s">
        <v>738</v>
      </c>
      <c r="U1198" s="1561"/>
      <c r="V1198" s="1562" t="s">
        <v>738</v>
      </c>
      <c r="W1198" s="1562"/>
    </row>
    <row r="1199" spans="1:23" s="886" customFormat="1" ht="12" customHeight="1" x14ac:dyDescent="0.2">
      <c r="I1199" s="1585"/>
      <c r="T1199" s="1586"/>
      <c r="U1199" s="1586"/>
      <c r="V1199" s="1586"/>
      <c r="W1199" s="1586"/>
    </row>
    <row r="1200" spans="1:23" s="1328" customFormat="1" ht="11.25" customHeight="1" x14ac:dyDescent="0.2">
      <c r="A1200" s="199" t="s">
        <v>2237</v>
      </c>
      <c r="B1200" s="199" t="s">
        <v>334</v>
      </c>
      <c r="C1200" s="199" t="s">
        <v>334</v>
      </c>
      <c r="D1200" s="200" t="s">
        <v>2020</v>
      </c>
      <c r="E1200" s="207" t="s">
        <v>5017</v>
      </c>
      <c r="F1200" s="207" t="s">
        <v>738</v>
      </c>
      <c r="G1200" s="207" t="s">
        <v>738</v>
      </c>
      <c r="H1200" s="241" t="s">
        <v>1169</v>
      </c>
      <c r="I1200" s="351"/>
      <c r="J1200" s="250" t="s">
        <v>738</v>
      </c>
      <c r="K1200" s="250" t="s">
        <v>738</v>
      </c>
      <c r="L1200" s="243" t="s">
        <v>1757</v>
      </c>
      <c r="M1200" s="1584" t="s">
        <v>738</v>
      </c>
      <c r="N1200" s="1584"/>
      <c r="O1200" s="1557" t="s">
        <v>738</v>
      </c>
      <c r="P1200" s="1946"/>
      <c r="Q1200" s="1559" t="s">
        <v>9620</v>
      </c>
      <c r="R1200" s="1564">
        <v>1962</v>
      </c>
      <c r="S1200" s="1559"/>
      <c r="T1200" s="1561" t="s">
        <v>738</v>
      </c>
      <c r="U1200" s="1561"/>
      <c r="V1200" s="1562" t="s">
        <v>738</v>
      </c>
      <c r="W1200" s="1562"/>
    </row>
    <row r="1201" spans="1:23" s="1328" customFormat="1" ht="11.25" customHeight="1" x14ac:dyDescent="0.2">
      <c r="A1201" s="239" t="s">
        <v>2237</v>
      </c>
      <c r="B1201" s="239" t="s">
        <v>334</v>
      </c>
      <c r="C1201" s="252" t="s">
        <v>2174</v>
      </c>
      <c r="D1201" s="249"/>
      <c r="E1201" s="226"/>
      <c r="F1201" s="241" t="s">
        <v>1834</v>
      </c>
      <c r="G1201" s="241" t="s">
        <v>840</v>
      </c>
      <c r="H1201" s="226" t="s">
        <v>1169</v>
      </c>
      <c r="I1201" s="351"/>
      <c r="J1201" s="242" t="s">
        <v>82</v>
      </c>
      <c r="K1201" s="241" t="s">
        <v>1274</v>
      </c>
      <c r="L1201" s="243" t="s">
        <v>1758</v>
      </c>
      <c r="M1201" s="1584" t="s">
        <v>738</v>
      </c>
      <c r="N1201" s="1584"/>
      <c r="O1201" s="1557" t="s">
        <v>738</v>
      </c>
      <c r="P1201" s="1946"/>
      <c r="Q1201" s="1559" t="s">
        <v>9621</v>
      </c>
      <c r="R1201" s="1564">
        <v>2957</v>
      </c>
      <c r="S1201" s="1559"/>
      <c r="T1201" s="1561" t="s">
        <v>738</v>
      </c>
      <c r="U1201" s="1561"/>
      <c r="V1201" s="1562" t="s">
        <v>738</v>
      </c>
      <c r="W1201" s="1562"/>
    </row>
    <row r="1202" spans="1:23" s="1328" customFormat="1" ht="11.25" customHeight="1" x14ac:dyDescent="0.2">
      <c r="A1202" s="1309"/>
      <c r="B1202" s="1309"/>
      <c r="C1202" s="1309"/>
      <c r="D1202" s="1317"/>
      <c r="E1202" s="1310"/>
      <c r="F1202" s="1310"/>
      <c r="G1202" s="1310"/>
      <c r="H1202" s="1310"/>
      <c r="I1202" s="1318"/>
      <c r="J1202" s="1319"/>
      <c r="K1202" s="1319"/>
      <c r="L1202" s="1319"/>
      <c r="M1202" s="1320"/>
      <c r="N1202" s="1320"/>
      <c r="O1202" s="1320"/>
      <c r="P1202" s="1319"/>
      <c r="Q1202" s="1320"/>
      <c r="R1202" s="1320"/>
      <c r="S1202" s="1320"/>
      <c r="T1202" s="1322"/>
      <c r="U1202" s="1322"/>
      <c r="V1202" s="1322"/>
      <c r="W1202" s="1322"/>
    </row>
    <row r="1203" spans="1:23" s="1328" customFormat="1" ht="11.25" customHeight="1" x14ac:dyDescent="0.2">
      <c r="A1203" s="199" t="s">
        <v>2237</v>
      </c>
      <c r="B1203" s="199" t="s">
        <v>333</v>
      </c>
      <c r="C1203" s="199" t="s">
        <v>333</v>
      </c>
      <c r="D1203" s="200" t="s">
        <v>1761</v>
      </c>
      <c r="E1203" s="207" t="s">
        <v>567</v>
      </c>
      <c r="F1203" s="241" t="s">
        <v>738</v>
      </c>
      <c r="G1203" s="241" t="s">
        <v>738</v>
      </c>
      <c r="H1203" s="241" t="s">
        <v>4153</v>
      </c>
      <c r="I1203" s="351"/>
      <c r="J1203" s="242" t="s">
        <v>738</v>
      </c>
      <c r="K1203" s="241" t="s">
        <v>738</v>
      </c>
      <c r="L1203" s="243" t="s">
        <v>1955</v>
      </c>
      <c r="M1203" s="1584" t="s">
        <v>738</v>
      </c>
      <c r="N1203" s="1584"/>
      <c r="O1203" s="1557" t="s">
        <v>738</v>
      </c>
      <c r="P1203" s="1946"/>
      <c r="Q1203" s="1559" t="s">
        <v>9618</v>
      </c>
      <c r="R1203" s="1564">
        <v>1724</v>
      </c>
      <c r="S1203" s="1559"/>
      <c r="T1203" s="1561" t="s">
        <v>738</v>
      </c>
      <c r="U1203" s="1561"/>
      <c r="V1203" s="1562" t="s">
        <v>738</v>
      </c>
      <c r="W1203" s="1562"/>
    </row>
    <row r="1204" spans="1:23" s="1328" customFormat="1" ht="11.25" customHeight="1" x14ac:dyDescent="0.2">
      <c r="A1204" s="239" t="s">
        <v>2237</v>
      </c>
      <c r="B1204" s="239" t="s">
        <v>333</v>
      </c>
      <c r="C1204" s="252" t="s">
        <v>2173</v>
      </c>
      <c r="D1204" s="224"/>
      <c r="E1204" s="226"/>
      <c r="F1204" s="241" t="s">
        <v>1793</v>
      </c>
      <c r="G1204" s="241" t="s">
        <v>840</v>
      </c>
      <c r="H1204" s="241" t="s">
        <v>4153</v>
      </c>
      <c r="I1204" s="351"/>
      <c r="J1204" s="242" t="s">
        <v>82</v>
      </c>
      <c r="K1204" s="241" t="s">
        <v>1274</v>
      </c>
      <c r="L1204" s="243" t="s">
        <v>1956</v>
      </c>
      <c r="M1204" s="1555" t="s">
        <v>738</v>
      </c>
      <c r="N1204" s="1555"/>
      <c r="O1204" s="1557" t="s">
        <v>738</v>
      </c>
      <c r="P1204" s="1946"/>
      <c r="Q1204" s="1559" t="s">
        <v>9619</v>
      </c>
      <c r="R1204" s="1564">
        <v>2710</v>
      </c>
      <c r="S1204" s="1559"/>
      <c r="T1204" s="1561" t="s">
        <v>738</v>
      </c>
      <c r="U1204" s="1561"/>
      <c r="V1204" s="1562" t="s">
        <v>738</v>
      </c>
      <c r="W1204" s="1562"/>
    </row>
    <row r="1205" spans="1:23" s="886" customFormat="1" ht="12" customHeight="1" x14ac:dyDescent="0.2">
      <c r="I1205" s="1585"/>
      <c r="T1205" s="1586"/>
      <c r="U1205" s="1586"/>
      <c r="V1205" s="1586"/>
      <c r="W1205" s="1586"/>
    </row>
    <row r="1206" spans="1:23" s="1328" customFormat="1" ht="11.25" customHeight="1" x14ac:dyDescent="0.2">
      <c r="A1206" s="199" t="s">
        <v>2237</v>
      </c>
      <c r="B1206" s="199" t="s">
        <v>333</v>
      </c>
      <c r="C1206" s="199" t="s">
        <v>333</v>
      </c>
      <c r="D1206" s="200" t="s">
        <v>1761</v>
      </c>
      <c r="E1206" s="207" t="s">
        <v>567</v>
      </c>
      <c r="F1206" s="241" t="s">
        <v>738</v>
      </c>
      <c r="G1206" s="241" t="s">
        <v>738</v>
      </c>
      <c r="H1206" s="241" t="s">
        <v>4153</v>
      </c>
      <c r="I1206" s="351"/>
      <c r="J1206" s="242" t="s">
        <v>738</v>
      </c>
      <c r="K1206" s="241" t="s">
        <v>738</v>
      </c>
      <c r="L1206" s="243" t="s">
        <v>1757</v>
      </c>
      <c r="M1206" s="1584" t="s">
        <v>738</v>
      </c>
      <c r="N1206" s="1584"/>
      <c r="O1206" s="1557" t="s">
        <v>738</v>
      </c>
      <c r="P1206" s="1946"/>
      <c r="Q1206" s="1559" t="s">
        <v>9620</v>
      </c>
      <c r="R1206" s="1564">
        <v>1962</v>
      </c>
      <c r="S1206" s="1559"/>
      <c r="T1206" s="1561" t="s">
        <v>738</v>
      </c>
      <c r="U1206" s="1561"/>
      <c r="V1206" s="1562" t="s">
        <v>738</v>
      </c>
      <c r="W1206" s="1562"/>
    </row>
    <row r="1207" spans="1:23" s="1328" customFormat="1" ht="11.25" customHeight="1" x14ac:dyDescent="0.2">
      <c r="A1207" s="239" t="s">
        <v>2237</v>
      </c>
      <c r="B1207" s="239" t="s">
        <v>333</v>
      </c>
      <c r="C1207" s="252" t="s">
        <v>2174</v>
      </c>
      <c r="D1207" s="224"/>
      <c r="E1207" s="226"/>
      <c r="F1207" s="241" t="s">
        <v>1793</v>
      </c>
      <c r="G1207" s="241" t="s">
        <v>840</v>
      </c>
      <c r="H1207" s="241" t="s">
        <v>4153</v>
      </c>
      <c r="I1207" s="351"/>
      <c r="J1207" s="242" t="s">
        <v>82</v>
      </c>
      <c r="K1207" s="241" t="s">
        <v>1274</v>
      </c>
      <c r="L1207" s="243" t="s">
        <v>1758</v>
      </c>
      <c r="M1207" s="1555" t="s">
        <v>738</v>
      </c>
      <c r="N1207" s="1555"/>
      <c r="O1207" s="1557" t="s">
        <v>738</v>
      </c>
      <c r="P1207" s="1946"/>
      <c r="Q1207" s="1559" t="s">
        <v>9621</v>
      </c>
      <c r="R1207" s="1564">
        <v>2957</v>
      </c>
      <c r="S1207" s="1559"/>
      <c r="T1207" s="1561" t="s">
        <v>738</v>
      </c>
      <c r="U1207" s="1561"/>
      <c r="V1207" s="1562" t="s">
        <v>738</v>
      </c>
      <c r="W1207" s="1562"/>
    </row>
    <row r="1208" spans="1:23" s="1328" customFormat="1" ht="11.25" customHeight="1" x14ac:dyDescent="0.2">
      <c r="A1208" s="1309"/>
      <c r="B1208" s="1309"/>
      <c r="C1208" s="1309"/>
      <c r="D1208" s="1317"/>
      <c r="E1208" s="1310"/>
      <c r="F1208" s="1310"/>
      <c r="G1208" s="1310"/>
      <c r="H1208" s="1310"/>
      <c r="I1208" s="1318"/>
      <c r="J1208" s="1319"/>
      <c r="K1208" s="1319"/>
      <c r="L1208" s="1319"/>
      <c r="M1208" s="1320"/>
      <c r="N1208" s="1320"/>
      <c r="O1208" s="1320"/>
      <c r="P1208" s="1319"/>
      <c r="Q1208" s="1320"/>
      <c r="R1208" s="1320"/>
      <c r="S1208" s="1320"/>
      <c r="T1208" s="1322"/>
      <c r="U1208" s="1322"/>
      <c r="V1208" s="1322"/>
      <c r="W1208" s="1322"/>
    </row>
    <row r="1209" spans="1:23" s="1328" customFormat="1" ht="11.25" customHeight="1" x14ac:dyDescent="0.2">
      <c r="A1209" s="199" t="s">
        <v>2237</v>
      </c>
      <c r="B1209" s="199" t="s">
        <v>332</v>
      </c>
      <c r="C1209" s="199" t="s">
        <v>332</v>
      </c>
      <c r="D1209" s="200" t="s">
        <v>496</v>
      </c>
      <c r="E1209" s="207" t="s">
        <v>159</v>
      </c>
      <c r="F1209" s="241" t="s">
        <v>738</v>
      </c>
      <c r="G1209" s="241" t="s">
        <v>738</v>
      </c>
      <c r="H1209" s="241" t="s">
        <v>1403</v>
      </c>
      <c r="I1209" s="351"/>
      <c r="J1209" s="242" t="s">
        <v>738</v>
      </c>
      <c r="K1209" s="242" t="s">
        <v>738</v>
      </c>
      <c r="L1209" s="243" t="s">
        <v>1955</v>
      </c>
      <c r="M1209" s="1555" t="s">
        <v>738</v>
      </c>
      <c r="N1209" s="1555"/>
      <c r="O1209" s="1557" t="s">
        <v>738</v>
      </c>
      <c r="P1209" s="1946"/>
      <c r="Q1209" s="1559" t="s">
        <v>9622</v>
      </c>
      <c r="R1209" s="1564">
        <v>1724</v>
      </c>
      <c r="S1209" s="1559"/>
      <c r="T1209" s="1561" t="s">
        <v>738</v>
      </c>
      <c r="U1209" s="1561"/>
      <c r="V1209" s="1562" t="s">
        <v>738</v>
      </c>
      <c r="W1209" s="1562"/>
    </row>
    <row r="1210" spans="1:23" s="1328" customFormat="1" ht="11.25" customHeight="1" x14ac:dyDescent="0.2">
      <c r="A1210" s="239" t="s">
        <v>2237</v>
      </c>
      <c r="B1210" s="239" t="s">
        <v>332</v>
      </c>
      <c r="C1210" s="252" t="s">
        <v>2173</v>
      </c>
      <c r="D1210" s="224"/>
      <c r="E1210" s="226"/>
      <c r="F1210" s="241" t="s">
        <v>687</v>
      </c>
      <c r="G1210" s="241" t="s">
        <v>711</v>
      </c>
      <c r="H1210" s="241" t="s">
        <v>1403</v>
      </c>
      <c r="I1210" s="351"/>
      <c r="J1210" s="242" t="s">
        <v>82</v>
      </c>
      <c r="K1210" s="242" t="s">
        <v>82</v>
      </c>
      <c r="L1210" s="243" t="s">
        <v>1956</v>
      </c>
      <c r="M1210" s="1555" t="s">
        <v>738</v>
      </c>
      <c r="N1210" s="1555"/>
      <c r="O1210" s="1557" t="s">
        <v>738</v>
      </c>
      <c r="P1210" s="1946"/>
      <c r="Q1210" s="1559" t="s">
        <v>9623</v>
      </c>
      <c r="R1210" s="1564">
        <v>2748</v>
      </c>
      <c r="S1210" s="1559"/>
      <c r="T1210" s="1561" t="s">
        <v>738</v>
      </c>
      <c r="U1210" s="1561"/>
      <c r="V1210" s="1562" t="s">
        <v>738</v>
      </c>
      <c r="W1210" s="1562"/>
    </row>
    <row r="1211" spans="1:23" s="886" customFormat="1" ht="12" customHeight="1" x14ac:dyDescent="0.2">
      <c r="I1211" s="1585"/>
      <c r="T1211" s="1586"/>
      <c r="U1211" s="1586"/>
      <c r="V1211" s="1586"/>
      <c r="W1211" s="1586"/>
    </row>
    <row r="1212" spans="1:23" s="1328" customFormat="1" ht="11.25" customHeight="1" x14ac:dyDescent="0.2">
      <c r="A1212" s="199" t="s">
        <v>2237</v>
      </c>
      <c r="B1212" s="199" t="s">
        <v>332</v>
      </c>
      <c r="C1212" s="199" t="s">
        <v>332</v>
      </c>
      <c r="D1212" s="200" t="s">
        <v>496</v>
      </c>
      <c r="E1212" s="207" t="s">
        <v>159</v>
      </c>
      <c r="F1212" s="241" t="s">
        <v>738</v>
      </c>
      <c r="G1212" s="241" t="s">
        <v>738</v>
      </c>
      <c r="H1212" s="241" t="s">
        <v>1403</v>
      </c>
      <c r="I1212" s="351"/>
      <c r="J1212" s="242" t="s">
        <v>738</v>
      </c>
      <c r="K1212" s="242" t="s">
        <v>738</v>
      </c>
      <c r="L1212" s="243" t="s">
        <v>1757</v>
      </c>
      <c r="M1212" s="1555" t="s">
        <v>738</v>
      </c>
      <c r="N1212" s="1555"/>
      <c r="O1212" s="1557" t="s">
        <v>738</v>
      </c>
      <c r="P1212" s="1946"/>
      <c r="Q1212" s="1559" t="s">
        <v>9624</v>
      </c>
      <c r="R1212" s="1564">
        <v>1962</v>
      </c>
      <c r="S1212" s="1559"/>
      <c r="T1212" s="1561" t="s">
        <v>738</v>
      </c>
      <c r="U1212" s="1561"/>
      <c r="V1212" s="1562" t="s">
        <v>738</v>
      </c>
      <c r="W1212" s="1562"/>
    </row>
    <row r="1213" spans="1:23" s="1328" customFormat="1" ht="11.25" customHeight="1" x14ac:dyDescent="0.2">
      <c r="A1213" s="239" t="s">
        <v>2237</v>
      </c>
      <c r="B1213" s="239" t="s">
        <v>332</v>
      </c>
      <c r="C1213" s="252" t="s">
        <v>2174</v>
      </c>
      <c r="D1213" s="224"/>
      <c r="E1213" s="226"/>
      <c r="F1213" s="241" t="s">
        <v>687</v>
      </c>
      <c r="G1213" s="241" t="s">
        <v>711</v>
      </c>
      <c r="H1213" s="241" t="s">
        <v>1403</v>
      </c>
      <c r="I1213" s="351"/>
      <c r="J1213" s="242" t="s">
        <v>82</v>
      </c>
      <c r="K1213" s="242" t="s">
        <v>82</v>
      </c>
      <c r="L1213" s="243" t="s">
        <v>1758</v>
      </c>
      <c r="M1213" s="1555" t="s">
        <v>738</v>
      </c>
      <c r="N1213" s="1555"/>
      <c r="O1213" s="1557" t="s">
        <v>738</v>
      </c>
      <c r="P1213" s="1946"/>
      <c r="Q1213" s="1559" t="s">
        <v>9625</v>
      </c>
      <c r="R1213" s="1564">
        <v>2986</v>
      </c>
      <c r="S1213" s="1559"/>
      <c r="T1213" s="1561" t="s">
        <v>738</v>
      </c>
      <c r="U1213" s="1561"/>
      <c r="V1213" s="1562" t="s">
        <v>738</v>
      </c>
      <c r="W1213" s="1562"/>
    </row>
    <row r="1214" spans="1:23" s="1328" customFormat="1" ht="11.25" customHeight="1" x14ac:dyDescent="0.2">
      <c r="A1214" s="1309"/>
      <c r="B1214" s="301"/>
      <c r="C1214" s="1309"/>
      <c r="D1214" s="1317"/>
      <c r="E1214" s="1310"/>
      <c r="F1214" s="1310"/>
      <c r="G1214" s="1310"/>
      <c r="H1214" s="1310"/>
      <c r="I1214" s="1318"/>
      <c r="J1214" s="1319"/>
      <c r="K1214" s="1319"/>
      <c r="L1214" s="1319"/>
      <c r="M1214" s="1320"/>
      <c r="N1214" s="1320"/>
      <c r="O1214" s="1320"/>
      <c r="P1214" s="1319"/>
      <c r="Q1214" s="1320"/>
      <c r="R1214" s="1320"/>
      <c r="S1214" s="1320"/>
      <c r="T1214" s="1322"/>
      <c r="U1214" s="1322"/>
      <c r="V1214" s="1322"/>
      <c r="W1214" s="1322"/>
    </row>
    <row r="1215" spans="1:23" s="1328" customFormat="1" ht="11.25" customHeight="1" x14ac:dyDescent="0.2">
      <c r="A1215" s="199" t="s">
        <v>2237</v>
      </c>
      <c r="B1215" s="216" t="s">
        <v>3489</v>
      </c>
      <c r="C1215" s="199" t="s">
        <v>4114</v>
      </c>
      <c r="D1215" s="240" t="s">
        <v>11067</v>
      </c>
      <c r="E1215" s="207" t="s">
        <v>3442</v>
      </c>
      <c r="F1215" s="241" t="s">
        <v>129</v>
      </c>
      <c r="G1215" s="241" t="s">
        <v>1791</v>
      </c>
      <c r="H1215" s="241" t="s">
        <v>11069</v>
      </c>
      <c r="I1215" s="351"/>
      <c r="J1215" s="452" t="s">
        <v>1414</v>
      </c>
      <c r="K1215" s="604" t="s">
        <v>736</v>
      </c>
      <c r="L1215" s="243" t="s">
        <v>3491</v>
      </c>
      <c r="M1215" s="1555" t="s">
        <v>738</v>
      </c>
      <c r="N1215" s="1555"/>
      <c r="O1215" s="1557" t="s">
        <v>738</v>
      </c>
      <c r="P1215" s="1946"/>
      <c r="Q1215" s="1559" t="s">
        <v>9626</v>
      </c>
      <c r="R1215" s="1564">
        <v>2843</v>
      </c>
      <c r="S1215" s="1559" t="s">
        <v>2225</v>
      </c>
      <c r="T1215" s="1561" t="s">
        <v>738</v>
      </c>
      <c r="U1215" s="1561"/>
      <c r="V1215" s="1562" t="s">
        <v>738</v>
      </c>
      <c r="W1215" s="1562"/>
    </row>
    <row r="1216" spans="1:23" s="1328" customFormat="1" ht="11.25" customHeight="1" x14ac:dyDescent="0.2">
      <c r="A1216" s="239" t="s">
        <v>2237</v>
      </c>
      <c r="B1216" s="239" t="s">
        <v>3489</v>
      </c>
      <c r="C1216" s="223"/>
      <c r="D1216" s="240" t="s">
        <v>11068</v>
      </c>
      <c r="E1216" s="226"/>
      <c r="F1216" s="241" t="s">
        <v>129</v>
      </c>
      <c r="G1216" s="241" t="s">
        <v>1791</v>
      </c>
      <c r="H1216" s="241" t="s">
        <v>11069</v>
      </c>
      <c r="I1216" s="351"/>
      <c r="J1216" s="452" t="s">
        <v>1414</v>
      </c>
      <c r="K1216" s="604" t="s">
        <v>736</v>
      </c>
      <c r="L1216" s="243" t="s">
        <v>3490</v>
      </c>
      <c r="M1216" s="1555" t="s">
        <v>738</v>
      </c>
      <c r="N1216" s="1555"/>
      <c r="O1216" s="1557" t="s">
        <v>738</v>
      </c>
      <c r="P1216" s="1946"/>
      <c r="Q1216" s="1559" t="s">
        <v>9627</v>
      </c>
      <c r="R1216" s="1564">
        <v>3080</v>
      </c>
      <c r="S1216" s="1559" t="s">
        <v>2225</v>
      </c>
      <c r="T1216" s="1561" t="s">
        <v>738</v>
      </c>
      <c r="U1216" s="1561"/>
      <c r="V1216" s="1562" t="s">
        <v>738</v>
      </c>
      <c r="W1216" s="1562"/>
    </row>
    <row r="1217" spans="1:23" s="1328" customFormat="1" ht="11.25" customHeight="1" x14ac:dyDescent="0.2">
      <c r="A1217" s="1309"/>
      <c r="B1217" s="1309"/>
      <c r="C1217" s="1309"/>
      <c r="D1217" s="1317"/>
      <c r="E1217" s="1310"/>
      <c r="F1217" s="1310"/>
      <c r="G1217" s="1310"/>
      <c r="H1217" s="1310"/>
      <c r="I1217" s="1318"/>
      <c r="J1217" s="1319"/>
      <c r="K1217" s="1319"/>
      <c r="L1217" s="1319"/>
      <c r="M1217" s="1320"/>
      <c r="N1217" s="1320"/>
      <c r="O1217" s="1320"/>
      <c r="P1217" s="1319"/>
      <c r="Q1217" s="1320"/>
      <c r="R1217" s="1320"/>
      <c r="S1217" s="1320"/>
      <c r="T1217" s="1322"/>
      <c r="U1217" s="1322"/>
      <c r="V1217" s="1322"/>
      <c r="W1217" s="1322"/>
    </row>
    <row r="1218" spans="1:23" s="1328" customFormat="1" ht="11.25" customHeight="1" x14ac:dyDescent="0.2">
      <c r="A1218" s="199" t="s">
        <v>2237</v>
      </c>
      <c r="B1218" s="199" t="s">
        <v>8050</v>
      </c>
      <c r="C1218" s="199" t="s">
        <v>8050</v>
      </c>
      <c r="D1218" s="240" t="s">
        <v>7526</v>
      </c>
      <c r="E1218" s="207" t="s">
        <v>7265</v>
      </c>
      <c r="F1218" s="241"/>
      <c r="G1218" s="241"/>
      <c r="H1218" s="241" t="s">
        <v>7266</v>
      </c>
      <c r="I1218" s="351"/>
      <c r="J1218" s="452" t="s">
        <v>832</v>
      </c>
      <c r="K1218" s="452" t="s">
        <v>832</v>
      </c>
      <c r="L1218" s="243" t="s">
        <v>7529</v>
      </c>
      <c r="M1218" s="1555" t="s">
        <v>738</v>
      </c>
      <c r="N1218" s="1555"/>
      <c r="O1218" s="1557" t="s">
        <v>738</v>
      </c>
      <c r="P1218" s="1946"/>
      <c r="Q1218" s="1559" t="s">
        <v>9628</v>
      </c>
      <c r="R1218" s="1564">
        <v>3014</v>
      </c>
      <c r="S1218" s="1559" t="s">
        <v>2225</v>
      </c>
      <c r="T1218" s="1561" t="s">
        <v>738</v>
      </c>
      <c r="U1218" s="1561"/>
      <c r="V1218" s="1562" t="s">
        <v>738</v>
      </c>
      <c r="W1218" s="1562"/>
    </row>
    <row r="1219" spans="1:23" s="1328" customFormat="1" ht="11.25" customHeight="1" x14ac:dyDescent="0.2">
      <c r="A1219" s="239" t="s">
        <v>2237</v>
      </c>
      <c r="B1219" s="199" t="s">
        <v>8050</v>
      </c>
      <c r="C1219" s="223" t="s">
        <v>7345</v>
      </c>
      <c r="D1219" s="240" t="s">
        <v>7527</v>
      </c>
      <c r="E1219" s="226"/>
      <c r="F1219" s="241"/>
      <c r="G1219" s="241"/>
      <c r="H1219" s="241" t="s">
        <v>7266</v>
      </c>
      <c r="I1219" s="351"/>
      <c r="J1219" s="452" t="s">
        <v>832</v>
      </c>
      <c r="K1219" s="452" t="s">
        <v>832</v>
      </c>
      <c r="L1219" s="243" t="s">
        <v>7530</v>
      </c>
      <c r="M1219" s="1555" t="s">
        <v>738</v>
      </c>
      <c r="N1219" s="1555"/>
      <c r="O1219" s="1557" t="s">
        <v>738</v>
      </c>
      <c r="P1219" s="1946"/>
      <c r="Q1219" s="1559" t="s">
        <v>9629</v>
      </c>
      <c r="R1219" s="1564">
        <v>3204</v>
      </c>
      <c r="S1219" s="1559" t="s">
        <v>2225</v>
      </c>
      <c r="T1219" s="1561" t="s">
        <v>738</v>
      </c>
      <c r="U1219" s="1561"/>
      <c r="V1219" s="1562" t="s">
        <v>738</v>
      </c>
      <c r="W1219" s="1562"/>
    </row>
    <row r="1220" spans="1:23" s="1328" customFormat="1" ht="11.25" customHeight="1" x14ac:dyDescent="0.2">
      <c r="A1220" s="1309"/>
      <c r="B1220" s="1309"/>
      <c r="C1220" s="1309"/>
      <c r="D1220" s="1317"/>
      <c r="E1220" s="1310"/>
      <c r="F1220" s="1310"/>
      <c r="G1220" s="1310"/>
      <c r="H1220" s="1310"/>
      <c r="I1220" s="1318"/>
      <c r="J1220" s="1319"/>
      <c r="K1220" s="1319"/>
      <c r="L1220" s="1319"/>
      <c r="M1220" s="1320"/>
      <c r="N1220" s="1320"/>
      <c r="O1220" s="1320"/>
      <c r="P1220" s="1319"/>
      <c r="Q1220" s="1320"/>
      <c r="R1220" s="1320"/>
      <c r="S1220" s="1320"/>
      <c r="T1220" s="1322"/>
      <c r="U1220" s="1322"/>
      <c r="V1220" s="1322"/>
      <c r="W1220" s="1322"/>
    </row>
    <row r="1221" spans="1:23" s="1328" customFormat="1" ht="11.25" customHeight="1" x14ac:dyDescent="0.2">
      <c r="A1221" s="199" t="s">
        <v>2237</v>
      </c>
      <c r="B1221" s="199" t="s">
        <v>8050</v>
      </c>
      <c r="C1221" s="199" t="s">
        <v>8050</v>
      </c>
      <c r="D1221" s="240" t="s">
        <v>7526</v>
      </c>
      <c r="E1221" s="207" t="s">
        <v>7265</v>
      </c>
      <c r="F1221" s="241" t="s">
        <v>1790</v>
      </c>
      <c r="G1221" s="241" t="s">
        <v>122</v>
      </c>
      <c r="H1221" s="241" t="s">
        <v>8051</v>
      </c>
      <c r="I1221" s="351"/>
      <c r="J1221" s="452" t="s">
        <v>832</v>
      </c>
      <c r="K1221" s="452" t="s">
        <v>832</v>
      </c>
      <c r="L1221" s="243" t="s">
        <v>7531</v>
      </c>
      <c r="M1221" s="1555" t="s">
        <v>738</v>
      </c>
      <c r="N1221" s="1555"/>
      <c r="O1221" s="1557" t="s">
        <v>738</v>
      </c>
      <c r="P1221" s="1946"/>
      <c r="Q1221" s="1559" t="s">
        <v>738</v>
      </c>
      <c r="R1221" s="1559"/>
      <c r="S1221" s="1559"/>
      <c r="T1221" s="1561" t="s">
        <v>738</v>
      </c>
      <c r="U1221" s="1561"/>
      <c r="V1221" s="1563" t="s">
        <v>10066</v>
      </c>
      <c r="W1221" s="2000">
        <v>6227</v>
      </c>
    </row>
    <row r="1222" spans="1:23" s="1328" customFormat="1" ht="11.25" customHeight="1" x14ac:dyDescent="0.2">
      <c r="A1222" s="239" t="s">
        <v>2237</v>
      </c>
      <c r="B1222" s="199" t="s">
        <v>8050</v>
      </c>
      <c r="C1222" s="216"/>
      <c r="D1222" s="240" t="s">
        <v>7527</v>
      </c>
      <c r="E1222" s="217"/>
      <c r="F1222" s="241" t="s">
        <v>1790</v>
      </c>
      <c r="G1222" s="241" t="s">
        <v>122</v>
      </c>
      <c r="H1222" s="241" t="s">
        <v>8051</v>
      </c>
      <c r="I1222" s="351"/>
      <c r="J1222" s="452" t="s">
        <v>832</v>
      </c>
      <c r="K1222" s="452" t="s">
        <v>832</v>
      </c>
      <c r="L1222" s="243" t="s">
        <v>7532</v>
      </c>
      <c r="M1222" s="1555" t="s">
        <v>738</v>
      </c>
      <c r="N1222" s="1555"/>
      <c r="O1222" s="1557" t="s">
        <v>738</v>
      </c>
      <c r="P1222" s="1946"/>
      <c r="Q1222" s="1559" t="s">
        <v>738</v>
      </c>
      <c r="R1222" s="1559"/>
      <c r="S1222" s="1559"/>
      <c r="T1222" s="1561" t="s">
        <v>738</v>
      </c>
      <c r="U1222" s="1561"/>
      <c r="V1222" s="1563" t="s">
        <v>10067</v>
      </c>
      <c r="W1222" s="2000">
        <v>6417</v>
      </c>
    </row>
    <row r="1223" spans="1:23" s="1328" customFormat="1" ht="11.25" customHeight="1" x14ac:dyDescent="0.2">
      <c r="A1223" s="199" t="s">
        <v>2237</v>
      </c>
      <c r="B1223" s="199" t="s">
        <v>8050</v>
      </c>
      <c r="C1223" s="216"/>
      <c r="D1223" s="240" t="s">
        <v>8052</v>
      </c>
      <c r="E1223" s="217"/>
      <c r="F1223" s="241" t="s">
        <v>1790</v>
      </c>
      <c r="G1223" s="241" t="s">
        <v>122</v>
      </c>
      <c r="H1223" s="241" t="s">
        <v>8051</v>
      </c>
      <c r="I1223" s="351"/>
      <c r="J1223" s="452" t="s">
        <v>832</v>
      </c>
      <c r="K1223" s="452" t="s">
        <v>832</v>
      </c>
      <c r="L1223" s="243" t="s">
        <v>3925</v>
      </c>
      <c r="M1223" s="1555" t="s">
        <v>738</v>
      </c>
      <c r="N1223" s="1555"/>
      <c r="O1223" s="1557" t="s">
        <v>738</v>
      </c>
      <c r="P1223" s="1946"/>
      <c r="Q1223" s="1559" t="s">
        <v>738</v>
      </c>
      <c r="R1223" s="1559"/>
      <c r="S1223" s="1559"/>
      <c r="T1223" s="1561" t="s">
        <v>738</v>
      </c>
      <c r="U1223" s="1561"/>
      <c r="V1223" s="1563" t="s">
        <v>10068</v>
      </c>
      <c r="W1223" s="2000">
        <v>7177</v>
      </c>
    </row>
    <row r="1224" spans="1:23" s="1328" customFormat="1" ht="11.25" customHeight="1" x14ac:dyDescent="0.2">
      <c r="A1224" s="239" t="s">
        <v>2237</v>
      </c>
      <c r="B1224" s="239" t="s">
        <v>8050</v>
      </c>
      <c r="C1224" s="223"/>
      <c r="D1224" s="240" t="s">
        <v>8053</v>
      </c>
      <c r="E1224" s="226"/>
      <c r="F1224" s="241" t="s">
        <v>1790</v>
      </c>
      <c r="G1224" s="241" t="s">
        <v>122</v>
      </c>
      <c r="H1224" s="241" t="s">
        <v>8051</v>
      </c>
      <c r="I1224" s="351"/>
      <c r="J1224" s="452" t="s">
        <v>832</v>
      </c>
      <c r="K1224" s="452" t="s">
        <v>832</v>
      </c>
      <c r="L1224" s="243" t="s">
        <v>4254</v>
      </c>
      <c r="M1224" s="1555" t="s">
        <v>738</v>
      </c>
      <c r="N1224" s="1555"/>
      <c r="O1224" s="1557" t="s">
        <v>738</v>
      </c>
      <c r="P1224" s="1946"/>
      <c r="Q1224" s="1559" t="s">
        <v>738</v>
      </c>
      <c r="R1224" s="1559"/>
      <c r="S1224" s="1559"/>
      <c r="T1224" s="1561" t="s">
        <v>738</v>
      </c>
      <c r="U1224" s="1561"/>
      <c r="V1224" s="1563" t="s">
        <v>10069</v>
      </c>
      <c r="W1224" s="2000">
        <v>7360</v>
      </c>
    </row>
    <row r="1225" spans="1:23" s="1328" customFormat="1" ht="11.25" customHeight="1" x14ac:dyDescent="0.2">
      <c r="A1225" s="1309"/>
      <c r="B1225" s="1309"/>
      <c r="C1225" s="1309"/>
      <c r="D1225" s="1317"/>
      <c r="E1225" s="1310"/>
      <c r="F1225" s="1310"/>
      <c r="G1225" s="1310"/>
      <c r="H1225" s="1310"/>
      <c r="I1225" s="1318"/>
      <c r="J1225" s="1319"/>
      <c r="K1225" s="1319"/>
      <c r="L1225" s="1319"/>
      <c r="M1225" s="1320"/>
      <c r="N1225" s="1320"/>
      <c r="O1225" s="1320"/>
      <c r="P1225" s="1319"/>
      <c r="Q1225" s="1320"/>
      <c r="R1225" s="1320"/>
      <c r="S1225" s="1320"/>
      <c r="T1225" s="1322"/>
      <c r="U1225" s="1322"/>
      <c r="V1225" s="1322"/>
      <c r="W1225" s="1322"/>
    </row>
    <row r="1226" spans="1:23" s="1328" customFormat="1" ht="18" customHeight="1" x14ac:dyDescent="0.2">
      <c r="A1226" s="1323"/>
      <c r="B1226" s="1323"/>
      <c r="C1226" s="1323" t="s">
        <v>5750</v>
      </c>
      <c r="D1226" s="1317"/>
      <c r="E1226" s="1310"/>
      <c r="F1226" s="1310"/>
      <c r="G1226" s="1310"/>
      <c r="H1226" s="1310"/>
      <c r="I1226" s="1318"/>
      <c r="J1226" s="1319"/>
      <c r="K1226" s="1319"/>
      <c r="L1226" s="1319"/>
      <c r="M1226" s="1320"/>
      <c r="N1226" s="1320"/>
      <c r="O1226" s="1320"/>
      <c r="P1226" s="1319"/>
      <c r="Q1226" s="1320"/>
      <c r="R1226" s="1320"/>
      <c r="S1226" s="1320"/>
      <c r="T1226" s="1322"/>
      <c r="U1226" s="1322"/>
      <c r="V1226" s="1322"/>
      <c r="W1226" s="1322"/>
    </row>
    <row r="1227" spans="1:23" s="1328" customFormat="1" ht="4.5" customHeight="1" x14ac:dyDescent="0.2">
      <c r="A1227" s="1309"/>
      <c r="B1227" s="1309"/>
      <c r="C1227" s="1309"/>
      <c r="D1227" s="1317"/>
      <c r="E1227" s="1310"/>
      <c r="F1227" s="1310"/>
      <c r="G1227" s="1310"/>
      <c r="H1227" s="1310"/>
      <c r="I1227" s="1318"/>
      <c r="J1227" s="1319"/>
      <c r="K1227" s="1319"/>
      <c r="L1227" s="1319"/>
      <c r="M1227" s="1320"/>
      <c r="N1227" s="1320"/>
      <c r="O1227" s="1320"/>
      <c r="P1227" s="1319"/>
      <c r="Q1227" s="1320"/>
      <c r="R1227" s="1320"/>
      <c r="S1227" s="1320"/>
      <c r="T1227" s="1322"/>
      <c r="U1227" s="1322"/>
      <c r="V1227" s="1322"/>
      <c r="W1227" s="1322"/>
    </row>
    <row r="1228" spans="1:23" s="1309" customFormat="1" ht="11.25" customHeight="1" x14ac:dyDescent="0.2">
      <c r="A1228" s="199" t="s">
        <v>2269</v>
      </c>
      <c r="B1228" s="199" t="s">
        <v>5725</v>
      </c>
      <c r="C1228" s="199" t="s">
        <v>5725</v>
      </c>
      <c r="D1228" s="240" t="s">
        <v>5727</v>
      </c>
      <c r="E1228" s="207" t="s">
        <v>5726</v>
      </c>
      <c r="F1228" s="241" t="s">
        <v>718</v>
      </c>
      <c r="G1228" s="241" t="s">
        <v>693</v>
      </c>
      <c r="H1228" s="241" t="s">
        <v>633</v>
      </c>
      <c r="I1228" s="351"/>
      <c r="J1228" s="241" t="s">
        <v>833</v>
      </c>
      <c r="K1228" s="242" t="s">
        <v>102</v>
      </c>
      <c r="L1228" s="243" t="s">
        <v>2328</v>
      </c>
      <c r="M1228" s="1555" t="s">
        <v>8640</v>
      </c>
      <c r="N1228" s="1556">
        <v>1092</v>
      </c>
      <c r="O1228" s="1557" t="s">
        <v>738</v>
      </c>
      <c r="P1228" s="1946"/>
      <c r="Q1228" s="1559" t="s">
        <v>9630</v>
      </c>
      <c r="R1228" s="1564">
        <v>1840</v>
      </c>
      <c r="S1228" s="1559" t="s">
        <v>2225</v>
      </c>
      <c r="T1228" s="1561" t="s">
        <v>738</v>
      </c>
      <c r="U1228" s="1561"/>
      <c r="V1228" s="1562" t="s">
        <v>738</v>
      </c>
      <c r="W1228" s="1562"/>
    </row>
    <row r="1229" spans="1:23" s="1302" customFormat="1" ht="11.25" customHeight="1" x14ac:dyDescent="0.2">
      <c r="A1229" s="239" t="s">
        <v>2269</v>
      </c>
      <c r="B1229" s="239" t="s">
        <v>5725</v>
      </c>
      <c r="C1229" s="223"/>
      <c r="D1229" s="240" t="s">
        <v>5728</v>
      </c>
      <c r="E1229" s="226"/>
      <c r="F1229" s="241" t="s">
        <v>718</v>
      </c>
      <c r="G1229" s="241" t="s">
        <v>693</v>
      </c>
      <c r="H1229" s="241" t="s">
        <v>633</v>
      </c>
      <c r="I1229" s="351"/>
      <c r="J1229" s="241" t="s">
        <v>833</v>
      </c>
      <c r="K1229" s="242" t="s">
        <v>102</v>
      </c>
      <c r="L1229" s="243" t="s">
        <v>2329</v>
      </c>
      <c r="M1229" s="1555" t="s">
        <v>8641</v>
      </c>
      <c r="N1229" s="1556">
        <v>1279</v>
      </c>
      <c r="O1229" s="1557" t="s">
        <v>738</v>
      </c>
      <c r="P1229" s="1946"/>
      <c r="Q1229" s="1559" t="s">
        <v>9631</v>
      </c>
      <c r="R1229" s="1564">
        <v>2016</v>
      </c>
      <c r="S1229" s="1559" t="s">
        <v>2225</v>
      </c>
      <c r="T1229" s="1561" t="s">
        <v>738</v>
      </c>
      <c r="U1229" s="1561"/>
      <c r="V1229" s="1562" t="s">
        <v>738</v>
      </c>
      <c r="W1229" s="1562"/>
    </row>
    <row r="1230" spans="1:23" s="1328" customFormat="1" ht="11.25" customHeight="1" x14ac:dyDescent="0.2">
      <c r="A1230" s="1309"/>
      <c r="B1230" s="1309"/>
      <c r="C1230" s="1309"/>
      <c r="D1230" s="1317"/>
      <c r="E1230" s="1310"/>
      <c r="F1230" s="1310"/>
      <c r="G1230" s="1310"/>
      <c r="H1230" s="1310"/>
      <c r="I1230" s="1318"/>
      <c r="J1230" s="1319"/>
      <c r="K1230" s="1319"/>
      <c r="L1230" s="1319"/>
      <c r="M1230" s="1320"/>
      <c r="N1230" s="1320"/>
      <c r="O1230" s="1320"/>
      <c r="P1230" s="1319"/>
      <c r="Q1230" s="1320"/>
      <c r="R1230" s="1320"/>
      <c r="S1230" s="1320"/>
      <c r="T1230" s="1322"/>
      <c r="U1230" s="1322"/>
      <c r="V1230" s="1322"/>
      <c r="W1230" s="1322"/>
    </row>
    <row r="1231" spans="1:23" s="1328" customFormat="1" ht="11.25" customHeight="1" x14ac:dyDescent="0.2">
      <c r="A1231" s="239" t="s">
        <v>2269</v>
      </c>
      <c r="B1231" s="239" t="s">
        <v>8261</v>
      </c>
      <c r="C1231" s="199" t="s">
        <v>8261</v>
      </c>
      <c r="D1231" s="240" t="s">
        <v>4721</v>
      </c>
      <c r="E1231" s="241" t="s">
        <v>7972</v>
      </c>
      <c r="F1231" s="241" t="s">
        <v>843</v>
      </c>
      <c r="G1231" s="241" t="s">
        <v>235</v>
      </c>
      <c r="H1231" s="241" t="s">
        <v>8262</v>
      </c>
      <c r="I1231" s="351"/>
      <c r="J1231" s="241" t="s">
        <v>1212</v>
      </c>
      <c r="K1231" s="242" t="s">
        <v>1212</v>
      </c>
      <c r="L1231" s="243" t="s">
        <v>8185</v>
      </c>
      <c r="M1231" s="1555" t="s">
        <v>738</v>
      </c>
      <c r="N1231" s="1555"/>
      <c r="O1231" s="1557" t="s">
        <v>738</v>
      </c>
      <c r="P1231" s="1946"/>
      <c r="Q1231" s="1559" t="s">
        <v>8178</v>
      </c>
      <c r="R1231" s="1564">
        <v>1840</v>
      </c>
      <c r="S1231" s="1559" t="s">
        <v>2225</v>
      </c>
      <c r="T1231" s="1561" t="s">
        <v>738</v>
      </c>
      <c r="U1231" s="1561"/>
      <c r="V1231" s="1562" t="s">
        <v>738</v>
      </c>
      <c r="W1231" s="1562"/>
    </row>
    <row r="1232" spans="1:23" s="1328" customFormat="1" ht="11.25" customHeight="1" x14ac:dyDescent="0.2">
      <c r="A1232" s="239" t="s">
        <v>2269</v>
      </c>
      <c r="B1232" s="239" t="s">
        <v>8261</v>
      </c>
      <c r="C1232" s="223"/>
      <c r="D1232" s="240" t="s">
        <v>4722</v>
      </c>
      <c r="E1232" s="241" t="s">
        <v>7972</v>
      </c>
      <c r="F1232" s="241" t="s">
        <v>843</v>
      </c>
      <c r="G1232" s="241" t="s">
        <v>235</v>
      </c>
      <c r="H1232" s="241" t="s">
        <v>8262</v>
      </c>
      <c r="I1232" s="351"/>
      <c r="J1232" s="241" t="s">
        <v>1212</v>
      </c>
      <c r="K1232" s="242" t="s">
        <v>1212</v>
      </c>
      <c r="L1232" s="243" t="s">
        <v>8186</v>
      </c>
      <c r="M1232" s="1555" t="s">
        <v>738</v>
      </c>
      <c r="N1232" s="1555"/>
      <c r="O1232" s="1557" t="s">
        <v>738</v>
      </c>
      <c r="P1232" s="1946"/>
      <c r="Q1232" s="1559" t="s">
        <v>8179</v>
      </c>
      <c r="R1232" s="1564">
        <v>2016</v>
      </c>
      <c r="S1232" s="1559" t="s">
        <v>2225</v>
      </c>
      <c r="T1232" s="1561" t="s">
        <v>738</v>
      </c>
      <c r="U1232" s="1561"/>
      <c r="V1232" s="1562" t="s">
        <v>738</v>
      </c>
      <c r="W1232" s="1562"/>
    </row>
    <row r="1233" spans="1:23" s="1328" customFormat="1" ht="11.25" customHeight="1" x14ac:dyDescent="0.2">
      <c r="A1233" s="1309"/>
      <c r="B1233" s="1309"/>
      <c r="C1233" s="1309"/>
      <c r="D1233" s="1317"/>
      <c r="E1233" s="1310"/>
      <c r="F1233" s="1310"/>
      <c r="G1233" s="1310"/>
      <c r="H1233" s="1310"/>
      <c r="I1233" s="1318"/>
      <c r="J1233" s="1319"/>
      <c r="K1233" s="1319"/>
      <c r="L1233" s="1319"/>
      <c r="M1233" s="1320"/>
      <c r="N1233" s="1320"/>
      <c r="O1233" s="1320"/>
      <c r="P1233" s="1319"/>
      <c r="Q1233" s="1320"/>
      <c r="R1233" s="1320"/>
      <c r="S1233" s="1320"/>
      <c r="T1233" s="1322"/>
      <c r="U1233" s="1322"/>
      <c r="V1233" s="1322"/>
      <c r="W1233" s="1322"/>
    </row>
    <row r="1234" spans="1:23" s="1309" customFormat="1" ht="11.25" customHeight="1" x14ac:dyDescent="0.2">
      <c r="A1234" s="199" t="s">
        <v>2269</v>
      </c>
      <c r="B1234" s="199" t="s">
        <v>7656</v>
      </c>
      <c r="C1234" s="199" t="s">
        <v>7656</v>
      </c>
      <c r="D1234" s="240" t="s">
        <v>8368</v>
      </c>
      <c r="E1234" s="207" t="s">
        <v>7546</v>
      </c>
      <c r="F1234" s="241" t="s">
        <v>843</v>
      </c>
      <c r="G1234" s="241" t="s">
        <v>609</v>
      </c>
      <c r="H1234" s="241" t="s">
        <v>7817</v>
      </c>
      <c r="I1234" s="351"/>
      <c r="J1234" s="241" t="s">
        <v>2054</v>
      </c>
      <c r="K1234" s="242" t="s">
        <v>1025</v>
      </c>
      <c r="L1234" s="243" t="s">
        <v>2332</v>
      </c>
      <c r="M1234" s="1555" t="s">
        <v>738</v>
      </c>
      <c r="N1234" s="1555"/>
      <c r="O1234" s="1557" t="s">
        <v>738</v>
      </c>
      <c r="P1234" s="1946"/>
      <c r="Q1234" s="1559" t="s">
        <v>10525</v>
      </c>
      <c r="R1234" s="1564">
        <v>1761</v>
      </c>
      <c r="S1234" s="1559" t="s">
        <v>2225</v>
      </c>
      <c r="T1234" s="1561" t="s">
        <v>738</v>
      </c>
      <c r="U1234" s="1561"/>
      <c r="V1234" s="1562" t="s">
        <v>738</v>
      </c>
      <c r="W1234" s="1562"/>
    </row>
    <row r="1235" spans="1:23" s="1302" customFormat="1" ht="11.25" customHeight="1" x14ac:dyDescent="0.2">
      <c r="A1235" s="239" t="s">
        <v>2269</v>
      </c>
      <c r="B1235" s="239" t="s">
        <v>7656</v>
      </c>
      <c r="C1235" s="216"/>
      <c r="D1235" s="240" t="s">
        <v>8369</v>
      </c>
      <c r="E1235" s="226"/>
      <c r="F1235" s="241" t="s">
        <v>843</v>
      </c>
      <c r="G1235" s="241" t="s">
        <v>609</v>
      </c>
      <c r="H1235" s="241" t="s">
        <v>7817</v>
      </c>
      <c r="I1235" s="351"/>
      <c r="J1235" s="241" t="s">
        <v>2054</v>
      </c>
      <c r="K1235" s="242" t="s">
        <v>1025</v>
      </c>
      <c r="L1235" s="243" t="s">
        <v>2333</v>
      </c>
      <c r="M1235" s="1555" t="s">
        <v>738</v>
      </c>
      <c r="N1235" s="1555"/>
      <c r="O1235" s="1557" t="s">
        <v>738</v>
      </c>
      <c r="P1235" s="1946"/>
      <c r="Q1235" s="1559" t="s">
        <v>10526</v>
      </c>
      <c r="R1235" s="1564">
        <v>1932</v>
      </c>
      <c r="S1235" s="1559" t="s">
        <v>2225</v>
      </c>
      <c r="T1235" s="1561" t="s">
        <v>738</v>
      </c>
      <c r="U1235" s="1561"/>
      <c r="V1235" s="1562" t="s">
        <v>738</v>
      </c>
      <c r="W1235" s="1562"/>
    </row>
    <row r="1236" spans="1:23" s="1309" customFormat="1" ht="11.25" customHeight="1" x14ac:dyDescent="0.2">
      <c r="A1236" s="199" t="s">
        <v>2269</v>
      </c>
      <c r="B1236" s="199" t="s">
        <v>7656</v>
      </c>
      <c r="C1236" s="216"/>
      <c r="D1236" s="240" t="s">
        <v>8190</v>
      </c>
      <c r="E1236" s="207" t="s">
        <v>7546</v>
      </c>
      <c r="F1236" s="241" t="s">
        <v>718</v>
      </c>
      <c r="G1236" s="241" t="s">
        <v>715</v>
      </c>
      <c r="H1236" s="241" t="s">
        <v>8189</v>
      </c>
      <c r="I1236" s="351"/>
      <c r="J1236" s="241" t="s">
        <v>2054</v>
      </c>
      <c r="K1236" s="242" t="s">
        <v>143</v>
      </c>
      <c r="L1236" s="243" t="s">
        <v>2332</v>
      </c>
      <c r="M1236" s="1555" t="s">
        <v>8642</v>
      </c>
      <c r="N1236" s="1556">
        <v>1092</v>
      </c>
      <c r="O1236" s="1557" t="s">
        <v>738</v>
      </c>
      <c r="P1236" s="1946"/>
      <c r="Q1236" s="1559" t="s">
        <v>9632</v>
      </c>
      <c r="R1236" s="1564">
        <v>1840</v>
      </c>
      <c r="S1236" s="1559" t="s">
        <v>2225</v>
      </c>
      <c r="T1236" s="1561" t="s">
        <v>738</v>
      </c>
      <c r="U1236" s="1561"/>
      <c r="V1236" s="1562" t="s">
        <v>738</v>
      </c>
      <c r="W1236" s="1562"/>
    </row>
    <row r="1237" spans="1:23" s="1302" customFormat="1" ht="11.25" customHeight="1" x14ac:dyDescent="0.2">
      <c r="A1237" s="239" t="s">
        <v>2269</v>
      </c>
      <c r="B1237" s="239" t="s">
        <v>7656</v>
      </c>
      <c r="C1237" s="216"/>
      <c r="D1237" s="240" t="s">
        <v>8191</v>
      </c>
      <c r="E1237" s="226"/>
      <c r="F1237" s="241" t="s">
        <v>718</v>
      </c>
      <c r="G1237" s="241" t="s">
        <v>715</v>
      </c>
      <c r="H1237" s="241" t="s">
        <v>8189</v>
      </c>
      <c r="I1237" s="351"/>
      <c r="J1237" s="241" t="s">
        <v>2054</v>
      </c>
      <c r="K1237" s="242" t="s">
        <v>143</v>
      </c>
      <c r="L1237" s="243" t="s">
        <v>2333</v>
      </c>
      <c r="M1237" s="1555" t="s">
        <v>8643</v>
      </c>
      <c r="N1237" s="1556">
        <v>1279</v>
      </c>
      <c r="O1237" s="1557" t="s">
        <v>738</v>
      </c>
      <c r="P1237" s="1946"/>
      <c r="Q1237" s="1559" t="s">
        <v>9633</v>
      </c>
      <c r="R1237" s="1564">
        <v>2016</v>
      </c>
      <c r="S1237" s="1559" t="s">
        <v>2225</v>
      </c>
      <c r="T1237" s="1561" t="s">
        <v>738</v>
      </c>
      <c r="U1237" s="1561"/>
      <c r="V1237" s="1562" t="s">
        <v>738</v>
      </c>
      <c r="W1237" s="1562"/>
    </row>
    <row r="1238" spans="1:23" s="1309" customFormat="1" ht="11.25" customHeight="1" x14ac:dyDescent="0.2">
      <c r="A1238" s="239" t="s">
        <v>2269</v>
      </c>
      <c r="B1238" s="239" t="s">
        <v>7656</v>
      </c>
      <c r="C1238" s="216"/>
      <c r="D1238" s="240" t="s">
        <v>7928</v>
      </c>
      <c r="E1238" s="207" t="s">
        <v>7925</v>
      </c>
      <c r="F1238" s="241" t="s">
        <v>843</v>
      </c>
      <c r="G1238" s="241" t="s">
        <v>609</v>
      </c>
      <c r="H1238" s="241" t="s">
        <v>7926</v>
      </c>
      <c r="I1238" s="351"/>
      <c r="J1238" s="241" t="s">
        <v>2054</v>
      </c>
      <c r="K1238" s="242" t="s">
        <v>143</v>
      </c>
      <c r="L1238" s="243" t="s">
        <v>2332</v>
      </c>
      <c r="M1238" s="1555" t="s">
        <v>738</v>
      </c>
      <c r="N1238" s="1555"/>
      <c r="O1238" s="1557" t="s">
        <v>738</v>
      </c>
      <c r="P1238" s="1946"/>
      <c r="Q1238" s="1559" t="s">
        <v>9634</v>
      </c>
      <c r="R1238" s="1564">
        <v>1840</v>
      </c>
      <c r="S1238" s="1559" t="s">
        <v>2225</v>
      </c>
      <c r="T1238" s="1561" t="s">
        <v>738</v>
      </c>
      <c r="U1238" s="1561"/>
      <c r="V1238" s="1562" t="s">
        <v>738</v>
      </c>
      <c r="W1238" s="1562"/>
    </row>
    <row r="1239" spans="1:23" s="1302" customFormat="1" ht="11.25" customHeight="1" x14ac:dyDescent="0.2">
      <c r="A1239" s="239" t="s">
        <v>2269</v>
      </c>
      <c r="B1239" s="239" t="s">
        <v>7656</v>
      </c>
      <c r="C1239" s="216"/>
      <c r="D1239" s="240" t="s">
        <v>7927</v>
      </c>
      <c r="E1239" s="226"/>
      <c r="F1239" s="241" t="s">
        <v>843</v>
      </c>
      <c r="G1239" s="241" t="s">
        <v>609</v>
      </c>
      <c r="H1239" s="241" t="s">
        <v>7926</v>
      </c>
      <c r="I1239" s="351"/>
      <c r="J1239" s="241" t="s">
        <v>2054</v>
      </c>
      <c r="K1239" s="242" t="s">
        <v>143</v>
      </c>
      <c r="L1239" s="243" t="s">
        <v>2333</v>
      </c>
      <c r="M1239" s="1555" t="s">
        <v>738</v>
      </c>
      <c r="N1239" s="1555"/>
      <c r="O1239" s="1557" t="s">
        <v>738</v>
      </c>
      <c r="P1239" s="1946"/>
      <c r="Q1239" s="1559" t="s">
        <v>9635</v>
      </c>
      <c r="R1239" s="1564">
        <v>2016</v>
      </c>
      <c r="S1239" s="1559" t="s">
        <v>2225</v>
      </c>
      <c r="T1239" s="1561" t="s">
        <v>738</v>
      </c>
      <c r="U1239" s="1561"/>
      <c r="V1239" s="1562" t="s">
        <v>738</v>
      </c>
      <c r="W1239" s="1562"/>
    </row>
    <row r="1240" spans="1:23" s="1302" customFormat="1" ht="11.25" customHeight="1" x14ac:dyDescent="0.2">
      <c r="A1240" s="239" t="s">
        <v>2269</v>
      </c>
      <c r="B1240" s="239" t="s">
        <v>7656</v>
      </c>
      <c r="C1240" s="223"/>
      <c r="D1240" s="240" t="s">
        <v>8206</v>
      </c>
      <c r="E1240" s="226" t="s">
        <v>8142</v>
      </c>
      <c r="F1240" s="241" t="s">
        <v>718</v>
      </c>
      <c r="G1240" s="241" t="s">
        <v>715</v>
      </c>
      <c r="H1240" s="241" t="s">
        <v>8143</v>
      </c>
      <c r="I1240" s="351"/>
      <c r="J1240" s="241" t="s">
        <v>2057</v>
      </c>
      <c r="K1240" s="242" t="s">
        <v>1882</v>
      </c>
      <c r="L1240" s="243" t="s">
        <v>2333</v>
      </c>
      <c r="M1240" s="1555" t="s">
        <v>738</v>
      </c>
      <c r="N1240" s="1555"/>
      <c r="O1240" s="1557" t="s">
        <v>738</v>
      </c>
      <c r="P1240" s="1946"/>
      <c r="Q1240" s="1559" t="s">
        <v>9633</v>
      </c>
      <c r="R1240" s="1564">
        <v>2016</v>
      </c>
      <c r="S1240" s="1559" t="s">
        <v>2225</v>
      </c>
      <c r="T1240" s="1561" t="s">
        <v>738</v>
      </c>
      <c r="U1240" s="1561"/>
      <c r="V1240" s="1562" t="s">
        <v>738</v>
      </c>
      <c r="W1240" s="1562"/>
    </row>
    <row r="1241" spans="1:23" s="1328" customFormat="1" ht="11.25" customHeight="1" x14ac:dyDescent="0.2">
      <c r="A1241" s="1309"/>
      <c r="B1241" s="1309"/>
      <c r="C1241" s="1309"/>
      <c r="D1241" s="1317"/>
      <c r="E1241" s="1310"/>
      <c r="F1241" s="1310"/>
      <c r="G1241" s="1310"/>
      <c r="H1241" s="1310"/>
      <c r="I1241" s="1318"/>
      <c r="J1241" s="1319"/>
      <c r="K1241" s="1319"/>
      <c r="L1241" s="1319"/>
      <c r="M1241" s="1320"/>
      <c r="N1241" s="1320"/>
      <c r="O1241" s="1320"/>
      <c r="P1241" s="1319"/>
      <c r="Q1241" s="1320"/>
      <c r="R1241" s="1320"/>
      <c r="S1241" s="1320"/>
      <c r="T1241" s="1322"/>
      <c r="U1241" s="1322"/>
      <c r="V1241" s="1322"/>
      <c r="W1241" s="1322"/>
    </row>
    <row r="1242" spans="1:23" s="1309" customFormat="1" ht="11.25" customHeight="1" x14ac:dyDescent="0.2">
      <c r="A1242" s="239" t="s">
        <v>2269</v>
      </c>
      <c r="B1242" s="239" t="s">
        <v>7722</v>
      </c>
      <c r="C1242" s="199" t="s">
        <v>7722</v>
      </c>
      <c r="D1242" s="240" t="s">
        <v>8240</v>
      </c>
      <c r="E1242" s="241" t="s">
        <v>7925</v>
      </c>
      <c r="F1242" s="241" t="s">
        <v>609</v>
      </c>
      <c r="G1242" s="241" t="s">
        <v>1771</v>
      </c>
      <c r="H1242" s="241" t="s">
        <v>4531</v>
      </c>
      <c r="I1242" s="351"/>
      <c r="J1242" s="241" t="s">
        <v>832</v>
      </c>
      <c r="K1242" s="242" t="s">
        <v>832</v>
      </c>
      <c r="L1242" s="243" t="s">
        <v>2329</v>
      </c>
      <c r="M1242" s="1555" t="s">
        <v>7421</v>
      </c>
      <c r="N1242" s="1556">
        <v>1279</v>
      </c>
      <c r="O1242" s="1557" t="s">
        <v>7423</v>
      </c>
      <c r="P1242" s="1558">
        <v>1619</v>
      </c>
      <c r="Q1242" s="1559" t="s">
        <v>7425</v>
      </c>
      <c r="R1242" s="1564">
        <v>2016</v>
      </c>
      <c r="S1242" s="1559" t="s">
        <v>2225</v>
      </c>
      <c r="T1242" s="1561" t="s">
        <v>738</v>
      </c>
      <c r="U1242" s="1561"/>
      <c r="V1242" s="1562" t="s">
        <v>738</v>
      </c>
      <c r="W1242" s="1562"/>
    </row>
    <row r="1243" spans="1:23" s="1309" customFormat="1" ht="11.25" customHeight="1" x14ac:dyDescent="0.2">
      <c r="A1243" s="239" t="s">
        <v>2269</v>
      </c>
      <c r="B1243" s="239" t="s">
        <v>7722</v>
      </c>
      <c r="C1243" s="216"/>
      <c r="D1243" s="240" t="s">
        <v>8289</v>
      </c>
      <c r="E1243" s="241" t="s">
        <v>7689</v>
      </c>
      <c r="F1243" s="241" t="s">
        <v>715</v>
      </c>
      <c r="G1243" s="241" t="s">
        <v>699</v>
      </c>
      <c r="H1243" s="241" t="s">
        <v>7926</v>
      </c>
      <c r="I1243" s="351"/>
      <c r="J1243" s="241" t="s">
        <v>833</v>
      </c>
      <c r="K1243" s="242" t="s">
        <v>2057</v>
      </c>
      <c r="L1243" s="243" t="s">
        <v>2329</v>
      </c>
      <c r="M1243" s="1555" t="s">
        <v>8644</v>
      </c>
      <c r="N1243" s="1556">
        <v>1279</v>
      </c>
      <c r="O1243" s="1557" t="s">
        <v>738</v>
      </c>
      <c r="P1243" s="1558"/>
      <c r="Q1243" s="1559" t="s">
        <v>9636</v>
      </c>
      <c r="R1243" s="1564">
        <v>2016</v>
      </c>
      <c r="S1243" s="1559" t="s">
        <v>2225</v>
      </c>
      <c r="T1243" s="1561" t="s">
        <v>738</v>
      </c>
      <c r="U1243" s="1561"/>
      <c r="V1243" s="1562" t="s">
        <v>738</v>
      </c>
      <c r="W1243" s="1562"/>
    </row>
    <row r="1244" spans="1:23" s="1309" customFormat="1" ht="11.25" customHeight="1" x14ac:dyDescent="0.2">
      <c r="A1244" s="239" t="s">
        <v>2269</v>
      </c>
      <c r="B1244" s="239" t="s">
        <v>7722</v>
      </c>
      <c r="C1244" s="216"/>
      <c r="D1244" s="240" t="s">
        <v>8265</v>
      </c>
      <c r="E1244" s="241" t="s">
        <v>7972</v>
      </c>
      <c r="F1244" s="241" t="s">
        <v>1415</v>
      </c>
      <c r="G1244" s="241" t="s">
        <v>693</v>
      </c>
      <c r="H1244" s="241" t="s">
        <v>3500</v>
      </c>
      <c r="I1244" s="351"/>
      <c r="J1244" s="241" t="s">
        <v>33</v>
      </c>
      <c r="K1244" s="242" t="s">
        <v>33</v>
      </c>
      <c r="L1244" s="243" t="s">
        <v>2329</v>
      </c>
      <c r="M1244" s="1555" t="s">
        <v>7770</v>
      </c>
      <c r="N1244" s="1556">
        <v>1279</v>
      </c>
      <c r="O1244" s="1557" t="s">
        <v>738</v>
      </c>
      <c r="P1244" s="1558"/>
      <c r="Q1244" s="1559" t="s">
        <v>7662</v>
      </c>
      <c r="R1244" s="1564">
        <v>2016</v>
      </c>
      <c r="S1244" s="1559" t="s">
        <v>2225</v>
      </c>
      <c r="T1244" s="1561" t="s">
        <v>738</v>
      </c>
      <c r="U1244" s="1561"/>
      <c r="V1244" s="1562" t="s">
        <v>738</v>
      </c>
      <c r="W1244" s="1562"/>
    </row>
    <row r="1245" spans="1:23" s="1309" customFormat="1" ht="11.25" customHeight="1" x14ac:dyDescent="0.2">
      <c r="A1245" s="239" t="s">
        <v>2269</v>
      </c>
      <c r="B1245" s="239" t="s">
        <v>7722</v>
      </c>
      <c r="C1245" s="223"/>
      <c r="D1245" s="240" t="s">
        <v>7731</v>
      </c>
      <c r="E1245" s="241" t="s">
        <v>7689</v>
      </c>
      <c r="F1245" s="241" t="s">
        <v>609</v>
      </c>
      <c r="G1245" s="241" t="s">
        <v>699</v>
      </c>
      <c r="H1245" s="241" t="s">
        <v>7926</v>
      </c>
      <c r="I1245" s="351"/>
      <c r="J1245" s="241" t="s">
        <v>833</v>
      </c>
      <c r="K1245" s="242" t="s">
        <v>2057</v>
      </c>
      <c r="L1245" s="243" t="s">
        <v>2329</v>
      </c>
      <c r="M1245" s="1555" t="s">
        <v>8645</v>
      </c>
      <c r="N1245" s="1556">
        <v>1279</v>
      </c>
      <c r="O1245" s="1557" t="s">
        <v>738</v>
      </c>
      <c r="P1245" s="1946"/>
      <c r="Q1245" s="1559" t="s">
        <v>9637</v>
      </c>
      <c r="R1245" s="1564">
        <v>2016</v>
      </c>
      <c r="S1245" s="1559" t="s">
        <v>2225</v>
      </c>
      <c r="T1245" s="1561" t="s">
        <v>738</v>
      </c>
      <c r="U1245" s="1561"/>
      <c r="V1245" s="1562" t="s">
        <v>738</v>
      </c>
      <c r="W1245" s="1562"/>
    </row>
    <row r="1246" spans="1:23" s="1328" customFormat="1" ht="11.25" customHeight="1" x14ac:dyDescent="0.2">
      <c r="A1246" s="1309"/>
      <c r="B1246" s="1309"/>
      <c r="C1246" s="1309"/>
      <c r="D1246" s="1317"/>
      <c r="E1246" s="1310"/>
      <c r="F1246" s="1310"/>
      <c r="G1246" s="1310"/>
      <c r="H1246" s="1310"/>
      <c r="I1246" s="1318"/>
      <c r="J1246" s="1319"/>
      <c r="K1246" s="1319"/>
      <c r="L1246" s="1319"/>
      <c r="M1246" s="1320"/>
      <c r="N1246" s="1320"/>
      <c r="O1246" s="1320"/>
      <c r="P1246" s="1319"/>
      <c r="Q1246" s="1320"/>
      <c r="R1246" s="1320"/>
      <c r="S1246" s="1320"/>
      <c r="T1246" s="1322"/>
      <c r="U1246" s="1322"/>
      <c r="V1246" s="1322"/>
      <c r="W1246" s="1322"/>
    </row>
    <row r="1247" spans="1:23" s="1328" customFormat="1" ht="18" customHeight="1" x14ac:dyDescent="0.2">
      <c r="A1247" s="1323"/>
      <c r="B1247" s="1323"/>
      <c r="C1247" s="1323" t="s">
        <v>2238</v>
      </c>
      <c r="D1247" s="1317"/>
      <c r="E1247" s="1310"/>
      <c r="F1247" s="1310"/>
      <c r="G1247" s="1310"/>
      <c r="H1247" s="1310"/>
      <c r="I1247" s="1318"/>
      <c r="J1247" s="1319"/>
      <c r="K1247" s="1319"/>
      <c r="L1247" s="1319"/>
      <c r="M1247" s="1320"/>
      <c r="N1247" s="1320"/>
      <c r="O1247" s="1320"/>
      <c r="P1247" s="1319"/>
      <c r="Q1247" s="1320"/>
      <c r="R1247" s="1320"/>
      <c r="S1247" s="1320"/>
      <c r="T1247" s="1322"/>
      <c r="U1247" s="1322"/>
      <c r="V1247" s="1322"/>
      <c r="W1247" s="1322"/>
    </row>
    <row r="1248" spans="1:23" s="1328" customFormat="1" ht="4.5" customHeight="1" x14ac:dyDescent="0.2">
      <c r="A1248" s="1309"/>
      <c r="B1248" s="1309"/>
      <c r="C1248" s="1309"/>
      <c r="D1248" s="1317"/>
      <c r="E1248" s="1310"/>
      <c r="F1248" s="1310"/>
      <c r="G1248" s="1310"/>
      <c r="H1248" s="1310"/>
      <c r="I1248" s="1318"/>
      <c r="J1248" s="1319"/>
      <c r="K1248" s="1319"/>
      <c r="L1248" s="1319"/>
      <c r="M1248" s="1320"/>
      <c r="N1248" s="1320"/>
      <c r="O1248" s="1320"/>
      <c r="P1248" s="1319"/>
      <c r="Q1248" s="1320"/>
      <c r="R1248" s="1320"/>
      <c r="S1248" s="1320"/>
      <c r="T1248" s="1322"/>
      <c r="U1248" s="1322"/>
      <c r="V1248" s="1322"/>
      <c r="W1248" s="1322"/>
    </row>
    <row r="1249" spans="1:23" s="1328" customFormat="1" ht="11.25" customHeight="1" x14ac:dyDescent="0.2">
      <c r="A1249" s="239" t="s">
        <v>2238</v>
      </c>
      <c r="B1249" s="239" t="s">
        <v>4538</v>
      </c>
      <c r="C1249" s="239" t="s">
        <v>4538</v>
      </c>
      <c r="D1249" s="240" t="s">
        <v>1764</v>
      </c>
      <c r="E1249" s="241" t="s">
        <v>4539</v>
      </c>
      <c r="F1249" s="241" t="s">
        <v>1647</v>
      </c>
      <c r="G1249" s="241" t="s">
        <v>128</v>
      </c>
      <c r="H1249" s="241" t="s">
        <v>353</v>
      </c>
      <c r="I1249" s="351"/>
      <c r="J1249" s="242" t="s">
        <v>142</v>
      </c>
      <c r="K1249" s="242" t="s">
        <v>1210</v>
      </c>
      <c r="L1249" s="243" t="s">
        <v>2919</v>
      </c>
      <c r="M1249" s="1555" t="s">
        <v>8646</v>
      </c>
      <c r="N1249" s="1556">
        <v>1079</v>
      </c>
      <c r="O1249" s="1557" t="s">
        <v>738</v>
      </c>
      <c r="P1249" s="1946"/>
      <c r="Q1249" s="1559" t="s">
        <v>738</v>
      </c>
      <c r="R1249" s="1559"/>
      <c r="S1249" s="1559"/>
      <c r="T1249" s="1561" t="s">
        <v>738</v>
      </c>
      <c r="U1249" s="1561"/>
      <c r="V1249" s="1562" t="s">
        <v>738</v>
      </c>
      <c r="W1249" s="1562"/>
    </row>
    <row r="1250" spans="1:23" ht="11.25" customHeight="1" x14ac:dyDescent="0.2">
      <c r="A1250" s="1309"/>
      <c r="B1250" s="1309"/>
      <c r="C1250" s="1309"/>
      <c r="D1250" s="1317"/>
      <c r="E1250" s="1310"/>
      <c r="F1250" s="1310"/>
      <c r="G1250" s="1310"/>
      <c r="H1250" s="1310"/>
      <c r="I1250" s="1318"/>
      <c r="J1250" s="1319"/>
      <c r="K1250" s="1319"/>
      <c r="L1250" s="1319"/>
      <c r="M1250" s="1320"/>
      <c r="N1250" s="1320"/>
      <c r="O1250" s="1320"/>
      <c r="P1250" s="1319"/>
      <c r="Q1250" s="1320"/>
      <c r="R1250" s="1320"/>
      <c r="S1250" s="1320"/>
      <c r="T1250" s="1322"/>
      <c r="U1250" s="1322"/>
      <c r="V1250" s="1322"/>
      <c r="W1250" s="1322"/>
    </row>
    <row r="1251" spans="1:23" s="1328" customFormat="1" ht="11.25" customHeight="1" x14ac:dyDescent="0.2">
      <c r="A1251" s="239" t="s">
        <v>2238</v>
      </c>
      <c r="B1251" s="239" t="s">
        <v>4537</v>
      </c>
      <c r="C1251" s="239" t="s">
        <v>4537</v>
      </c>
      <c r="D1251" s="240"/>
      <c r="E1251" s="241" t="s">
        <v>3249</v>
      </c>
      <c r="F1251" s="241" t="s">
        <v>1647</v>
      </c>
      <c r="G1251" s="241" t="s">
        <v>128</v>
      </c>
      <c r="H1251" s="241" t="s">
        <v>353</v>
      </c>
      <c r="I1251" s="351"/>
      <c r="J1251" s="242" t="s">
        <v>142</v>
      </c>
      <c r="K1251" s="242" t="s">
        <v>142</v>
      </c>
      <c r="L1251" s="243" t="s">
        <v>2919</v>
      </c>
      <c r="M1251" s="1555" t="s">
        <v>8647</v>
      </c>
      <c r="N1251" s="1556">
        <v>1079</v>
      </c>
      <c r="O1251" s="1557" t="s">
        <v>738</v>
      </c>
      <c r="P1251" s="1946"/>
      <c r="Q1251" s="1559" t="s">
        <v>738</v>
      </c>
      <c r="R1251" s="1559"/>
      <c r="S1251" s="1559"/>
      <c r="T1251" s="1561" t="s">
        <v>738</v>
      </c>
      <c r="U1251" s="1561"/>
      <c r="V1251" s="1562" t="s">
        <v>738</v>
      </c>
      <c r="W1251" s="1562"/>
    </row>
    <row r="1252" spans="1:23" ht="11.25" customHeight="1" x14ac:dyDescent="0.2">
      <c r="A1252" s="1309"/>
      <c r="B1252" s="1309"/>
      <c r="C1252" s="1309"/>
      <c r="D1252" s="1317"/>
      <c r="E1252" s="1310"/>
      <c r="F1252" s="1310"/>
      <c r="G1252" s="1310"/>
      <c r="H1252" s="1310"/>
      <c r="I1252" s="1318"/>
      <c r="J1252" s="1319"/>
      <c r="K1252" s="1319"/>
      <c r="L1252" s="1319"/>
      <c r="M1252" s="1320"/>
      <c r="N1252" s="1320"/>
      <c r="O1252" s="1320"/>
      <c r="P1252" s="1319"/>
      <c r="Q1252" s="1320"/>
      <c r="R1252" s="1320"/>
      <c r="S1252" s="1320"/>
      <c r="T1252" s="1322"/>
      <c r="U1252" s="1322"/>
      <c r="V1252" s="1322"/>
      <c r="W1252" s="1322"/>
    </row>
    <row r="1253" spans="1:23" s="1328" customFormat="1" ht="18" customHeight="1" x14ac:dyDescent="0.2">
      <c r="A1253" s="1323"/>
      <c r="B1253" s="1323"/>
      <c r="C1253" s="1323" t="s">
        <v>6808</v>
      </c>
      <c r="D1253" s="1317"/>
      <c r="E1253" s="1310"/>
      <c r="F1253" s="1310"/>
      <c r="G1253" s="1310"/>
      <c r="H1253" s="1310"/>
      <c r="I1253" s="1318"/>
      <c r="J1253" s="1319"/>
      <c r="K1253" s="1319"/>
      <c r="L1253" s="1319"/>
      <c r="M1253" s="1320"/>
      <c r="N1253" s="1320"/>
      <c r="O1253" s="1320"/>
      <c r="P1253" s="1319"/>
      <c r="Q1253" s="1320"/>
      <c r="R1253" s="1320"/>
      <c r="S1253" s="1320"/>
      <c r="T1253" s="1322"/>
      <c r="U1253" s="1322"/>
      <c r="V1253" s="1322"/>
      <c r="W1253" s="1322"/>
    </row>
    <row r="1254" spans="1:23" s="1328" customFormat="1" ht="4.5" customHeight="1" x14ac:dyDescent="0.2">
      <c r="A1254" s="1309"/>
      <c r="B1254" s="1309"/>
      <c r="C1254" s="1309"/>
      <c r="D1254" s="1317"/>
      <c r="E1254" s="1310"/>
      <c r="F1254" s="1310"/>
      <c r="G1254" s="1310"/>
      <c r="H1254" s="1310"/>
      <c r="I1254" s="1318"/>
      <c r="J1254" s="1319"/>
      <c r="K1254" s="1319"/>
      <c r="L1254" s="1319"/>
      <c r="M1254" s="1320"/>
      <c r="N1254" s="1320"/>
      <c r="O1254" s="1320"/>
      <c r="P1254" s="1319"/>
      <c r="Q1254" s="1320"/>
      <c r="R1254" s="1320"/>
      <c r="S1254" s="1320"/>
      <c r="T1254" s="1322"/>
      <c r="U1254" s="1322"/>
      <c r="V1254" s="1322"/>
      <c r="W1254" s="1322"/>
    </row>
    <row r="1255" spans="1:23" s="1328" customFormat="1" ht="11.25" customHeight="1" x14ac:dyDescent="0.2">
      <c r="A1255" s="239" t="s">
        <v>6808</v>
      </c>
      <c r="B1255" s="239" t="s">
        <v>6809</v>
      </c>
      <c r="C1255" s="239" t="s">
        <v>6809</v>
      </c>
      <c r="D1255" s="240" t="s">
        <v>7279</v>
      </c>
      <c r="E1255" s="241" t="s">
        <v>6810</v>
      </c>
      <c r="F1255" s="241" t="s">
        <v>738</v>
      </c>
      <c r="G1255" s="241" t="s">
        <v>738</v>
      </c>
      <c r="H1255" s="241" t="s">
        <v>738</v>
      </c>
      <c r="I1255" s="351"/>
      <c r="J1255" s="242" t="s">
        <v>738</v>
      </c>
      <c r="K1255" s="242" t="s">
        <v>738</v>
      </c>
      <c r="L1255" s="243" t="s">
        <v>6811</v>
      </c>
      <c r="M1255" s="1555" t="s">
        <v>738</v>
      </c>
      <c r="N1255" s="1555"/>
      <c r="O1255" s="1557" t="s">
        <v>738</v>
      </c>
      <c r="P1255" s="1946"/>
      <c r="Q1255" s="1559" t="s">
        <v>9638</v>
      </c>
      <c r="R1255" s="1564">
        <v>2786</v>
      </c>
      <c r="S1255" s="1559" t="s">
        <v>2225</v>
      </c>
      <c r="T1255" s="1561" t="s">
        <v>738</v>
      </c>
      <c r="U1255" s="1561"/>
      <c r="V1255" s="1562" t="s">
        <v>738</v>
      </c>
      <c r="W1255" s="1562"/>
    </row>
    <row r="1256" spans="1:23" ht="11.25" customHeight="1" x14ac:dyDescent="0.2">
      <c r="A1256" s="1309"/>
      <c r="B1256" s="1309"/>
      <c r="C1256" s="1309"/>
      <c r="D1256" s="1317"/>
      <c r="E1256" s="1310"/>
      <c r="F1256" s="1310"/>
      <c r="G1256" s="1310"/>
      <c r="H1256" s="1310"/>
      <c r="I1256" s="1318"/>
      <c r="J1256" s="1319"/>
      <c r="K1256" s="1319"/>
      <c r="L1256" s="1319"/>
      <c r="M1256" s="1320"/>
      <c r="N1256" s="1320"/>
      <c r="O1256" s="1320"/>
      <c r="P1256" s="1319"/>
      <c r="Q1256" s="1320"/>
      <c r="R1256" s="1320"/>
      <c r="S1256" s="1320"/>
      <c r="T1256" s="1322"/>
      <c r="U1256" s="1322"/>
      <c r="V1256" s="1322"/>
      <c r="W1256" s="1322"/>
    </row>
    <row r="1257" spans="1:23" s="1328" customFormat="1" ht="11.25" customHeight="1" x14ac:dyDescent="0.2">
      <c r="A1257" s="239" t="s">
        <v>6808</v>
      </c>
      <c r="B1257" s="239" t="s">
        <v>7275</v>
      </c>
      <c r="C1257" s="239" t="s">
        <v>7275</v>
      </c>
      <c r="D1257" s="240" t="s">
        <v>7280</v>
      </c>
      <c r="E1257" s="241" t="s">
        <v>6810</v>
      </c>
      <c r="F1257" s="241" t="s">
        <v>738</v>
      </c>
      <c r="G1257" s="241" t="s">
        <v>738</v>
      </c>
      <c r="H1257" s="241" t="s">
        <v>738</v>
      </c>
      <c r="I1257" s="351"/>
      <c r="J1257" s="242" t="s">
        <v>738</v>
      </c>
      <c r="K1257" s="242" t="s">
        <v>738</v>
      </c>
      <c r="L1257" s="243" t="s">
        <v>6811</v>
      </c>
      <c r="M1257" s="1555" t="s">
        <v>738</v>
      </c>
      <c r="N1257" s="1555"/>
      <c r="O1257" s="1557" t="s">
        <v>738</v>
      </c>
      <c r="P1257" s="1946"/>
      <c r="Q1257" s="1559" t="s">
        <v>9639</v>
      </c>
      <c r="R1257" s="1564">
        <v>2786</v>
      </c>
      <c r="S1257" s="1559" t="s">
        <v>2225</v>
      </c>
      <c r="T1257" s="1561" t="s">
        <v>738</v>
      </c>
      <c r="U1257" s="1561"/>
      <c r="V1257" s="1562" t="s">
        <v>738</v>
      </c>
      <c r="W1257" s="1562"/>
    </row>
    <row r="1258" spans="1:23" ht="11.25" customHeight="1" x14ac:dyDescent="0.2">
      <c r="A1258" s="1309"/>
      <c r="B1258" s="1309"/>
      <c r="C1258" s="1309"/>
      <c r="D1258" s="1317"/>
      <c r="E1258" s="1310"/>
      <c r="F1258" s="1310"/>
      <c r="G1258" s="1310"/>
      <c r="H1258" s="1310"/>
      <c r="I1258" s="1318"/>
      <c r="J1258" s="1319"/>
      <c r="K1258" s="1319"/>
      <c r="L1258" s="1319"/>
      <c r="M1258" s="1320"/>
      <c r="N1258" s="1320"/>
      <c r="O1258" s="1320"/>
      <c r="P1258" s="1319"/>
      <c r="Q1258" s="1320"/>
      <c r="R1258" s="1320"/>
      <c r="S1258" s="1320"/>
      <c r="T1258" s="1322"/>
      <c r="U1258" s="1322"/>
      <c r="V1258" s="1322"/>
      <c r="W1258" s="1322"/>
    </row>
    <row r="1259" spans="1:23" ht="18" customHeight="1" x14ac:dyDescent="0.2">
      <c r="A1259" s="1323"/>
      <c r="B1259" s="1323"/>
      <c r="C1259" s="1323" t="s">
        <v>2868</v>
      </c>
      <c r="D1259" s="1317"/>
      <c r="E1259" s="1310"/>
      <c r="F1259" s="1310"/>
      <c r="G1259" s="1310"/>
      <c r="H1259" s="1310"/>
      <c r="I1259" s="1318"/>
      <c r="J1259" s="1319"/>
      <c r="K1259" s="1319"/>
      <c r="L1259" s="1319"/>
      <c r="M1259" s="1320"/>
      <c r="N1259" s="1320"/>
      <c r="O1259" s="1320"/>
      <c r="P1259" s="1319"/>
      <c r="Q1259" s="1320"/>
      <c r="R1259" s="1320"/>
      <c r="S1259" s="1320"/>
      <c r="T1259" s="1322"/>
      <c r="U1259" s="1322"/>
      <c r="V1259" s="1322"/>
      <c r="W1259" s="1322"/>
    </row>
    <row r="1260" spans="1:23" s="1328" customFormat="1" ht="4.5" customHeight="1" x14ac:dyDescent="0.2">
      <c r="A1260" s="1309"/>
      <c r="B1260" s="1309"/>
      <c r="C1260" s="1309"/>
      <c r="D1260" s="1317"/>
      <c r="E1260" s="1310"/>
      <c r="F1260" s="1310"/>
      <c r="G1260" s="1310"/>
      <c r="H1260" s="1310"/>
      <c r="I1260" s="1318"/>
      <c r="J1260" s="1319"/>
      <c r="K1260" s="1319"/>
      <c r="L1260" s="1319"/>
      <c r="M1260" s="1320"/>
      <c r="N1260" s="1320"/>
      <c r="O1260" s="1320"/>
      <c r="P1260" s="1319"/>
      <c r="Q1260" s="1320"/>
      <c r="R1260" s="1320"/>
      <c r="S1260" s="1320"/>
      <c r="T1260" s="1322"/>
      <c r="U1260" s="1322"/>
      <c r="V1260" s="1322"/>
      <c r="W1260" s="1322"/>
    </row>
    <row r="1261" spans="1:23" s="1328" customFormat="1" ht="11.25" customHeight="1" x14ac:dyDescent="0.2">
      <c r="A1261" s="239" t="s">
        <v>2868</v>
      </c>
      <c r="B1261" s="239" t="s">
        <v>2869</v>
      </c>
      <c r="C1261" s="239" t="s">
        <v>2869</v>
      </c>
      <c r="D1261" s="240"/>
      <c r="E1261" s="241" t="s">
        <v>2870</v>
      </c>
      <c r="F1261" s="241" t="s">
        <v>2871</v>
      </c>
      <c r="G1261" s="241" t="s">
        <v>720</v>
      </c>
      <c r="H1261" s="241" t="s">
        <v>213</v>
      </c>
      <c r="I1261" s="351"/>
      <c r="J1261" s="241" t="s">
        <v>1875</v>
      </c>
      <c r="K1261" s="241" t="s">
        <v>1777</v>
      </c>
      <c r="L1261" s="243" t="s">
        <v>1969</v>
      </c>
      <c r="M1261" s="1555" t="s">
        <v>738</v>
      </c>
      <c r="N1261" s="1555"/>
      <c r="O1261" s="1557" t="s">
        <v>9183</v>
      </c>
      <c r="P1261" s="1558">
        <v>1373</v>
      </c>
      <c r="Q1261" s="1559" t="s">
        <v>738</v>
      </c>
      <c r="R1261" s="1559"/>
      <c r="S1261" s="1559"/>
      <c r="T1261" s="1561" t="s">
        <v>738</v>
      </c>
      <c r="U1261" s="1561"/>
      <c r="V1261" s="1562" t="s">
        <v>738</v>
      </c>
      <c r="W1261" s="1562"/>
    </row>
    <row r="1262" spans="1:23" s="1328" customFormat="1" ht="11.25" customHeight="1" x14ac:dyDescent="0.2">
      <c r="A1262" s="1309"/>
      <c r="B1262" s="1309"/>
      <c r="C1262" s="1309"/>
      <c r="D1262" s="1317"/>
      <c r="E1262" s="1310"/>
      <c r="F1262" s="1310"/>
      <c r="G1262" s="1310"/>
      <c r="H1262" s="1310"/>
      <c r="I1262" s="1318"/>
      <c r="J1262" s="1319"/>
      <c r="K1262" s="1319"/>
      <c r="L1262" s="1319"/>
      <c r="M1262" s="1320"/>
      <c r="N1262" s="1320"/>
      <c r="O1262" s="1320"/>
      <c r="P1262" s="1319"/>
      <c r="Q1262" s="1320"/>
      <c r="R1262" s="1320"/>
      <c r="S1262" s="1320"/>
      <c r="T1262" s="1322"/>
      <c r="U1262" s="1322"/>
      <c r="V1262" s="1322"/>
      <c r="W1262" s="1322"/>
    </row>
    <row r="1263" spans="1:23" s="1302" customFormat="1" ht="18" customHeight="1" x14ac:dyDescent="0.2">
      <c r="A1263" s="1323"/>
      <c r="B1263" s="1323"/>
      <c r="C1263" s="1323" t="s">
        <v>2239</v>
      </c>
      <c r="D1263" s="1317"/>
      <c r="E1263" s="1310"/>
      <c r="F1263" s="1310"/>
      <c r="G1263" s="1310"/>
      <c r="H1263" s="1310"/>
      <c r="I1263" s="1318"/>
      <c r="J1263" s="1319"/>
      <c r="K1263" s="1319"/>
      <c r="L1263" s="1319"/>
      <c r="M1263" s="1320"/>
      <c r="N1263" s="1320"/>
      <c r="O1263" s="1320"/>
      <c r="P1263" s="1319"/>
      <c r="Q1263" s="1320"/>
      <c r="R1263" s="1320"/>
      <c r="S1263" s="1320"/>
      <c r="T1263" s="1322"/>
      <c r="U1263" s="1322"/>
      <c r="V1263" s="1322"/>
      <c r="W1263" s="1322"/>
    </row>
    <row r="1264" spans="1:23" s="1302" customFormat="1" ht="4.5" customHeight="1" x14ac:dyDescent="0.2">
      <c r="A1264" s="1309"/>
      <c r="B1264" s="1309"/>
      <c r="C1264" s="1309"/>
      <c r="D1264" s="1317"/>
      <c r="E1264" s="1310"/>
      <c r="F1264" s="1310"/>
      <c r="G1264" s="1310"/>
      <c r="H1264" s="1310"/>
      <c r="I1264" s="1318"/>
      <c r="J1264" s="1319"/>
      <c r="K1264" s="1319"/>
      <c r="L1264" s="1319"/>
      <c r="M1264" s="1320"/>
      <c r="N1264" s="1320"/>
      <c r="O1264" s="1320"/>
      <c r="P1264" s="1319"/>
      <c r="Q1264" s="1320"/>
      <c r="R1264" s="1320"/>
      <c r="S1264" s="1320"/>
      <c r="T1264" s="1322"/>
      <c r="U1264" s="1322"/>
      <c r="V1264" s="1322"/>
      <c r="W1264" s="1322"/>
    </row>
    <row r="1265" spans="1:23" s="1328" customFormat="1" ht="11.25" customHeight="1" x14ac:dyDescent="0.2">
      <c r="A1265" s="239" t="s">
        <v>2239</v>
      </c>
      <c r="B1265" s="239" t="s">
        <v>386</v>
      </c>
      <c r="C1265" s="239" t="s">
        <v>386</v>
      </c>
      <c r="D1265" s="240"/>
      <c r="E1265" s="241" t="s">
        <v>1280</v>
      </c>
      <c r="F1265" s="241" t="s">
        <v>718</v>
      </c>
      <c r="G1265" s="241" t="s">
        <v>841</v>
      </c>
      <c r="H1265" s="241" t="s">
        <v>387</v>
      </c>
      <c r="I1265" s="351"/>
      <c r="J1265" s="242" t="s">
        <v>1209</v>
      </c>
      <c r="K1265" s="242" t="s">
        <v>1209</v>
      </c>
      <c r="L1265" s="243" t="s">
        <v>1969</v>
      </c>
      <c r="M1265" s="1555" t="s">
        <v>8648</v>
      </c>
      <c r="N1265" s="1556">
        <v>1056</v>
      </c>
      <c r="O1265" s="1557" t="s">
        <v>738</v>
      </c>
      <c r="P1265" s="1946"/>
      <c r="Q1265" s="1559" t="s">
        <v>738</v>
      </c>
      <c r="R1265" s="1559"/>
      <c r="S1265" s="1559"/>
      <c r="T1265" s="1561" t="s">
        <v>738</v>
      </c>
      <c r="U1265" s="1561"/>
      <c r="V1265" s="1562" t="s">
        <v>738</v>
      </c>
      <c r="W1265" s="1562"/>
    </row>
    <row r="1266" spans="1:23" s="1302" customFormat="1" ht="11.25" customHeight="1" x14ac:dyDescent="0.2">
      <c r="A1266" s="1309"/>
      <c r="B1266" s="1309"/>
      <c r="C1266" s="1309"/>
      <c r="D1266" s="1317"/>
      <c r="E1266" s="1310"/>
      <c r="F1266" s="1310"/>
      <c r="G1266" s="1310"/>
      <c r="H1266" s="1310"/>
      <c r="I1266" s="1318"/>
      <c r="J1266" s="1319"/>
      <c r="K1266" s="1319"/>
      <c r="L1266" s="1319"/>
      <c r="M1266" s="1320"/>
      <c r="N1266" s="1320"/>
      <c r="O1266" s="1320"/>
      <c r="P1266" s="1319"/>
      <c r="Q1266" s="1320"/>
      <c r="R1266" s="1320"/>
      <c r="S1266" s="1320"/>
      <c r="T1266" s="1322"/>
      <c r="U1266" s="1322"/>
      <c r="V1266" s="1322"/>
      <c r="W1266" s="1322"/>
    </row>
    <row r="1267" spans="1:23" s="1328" customFormat="1" ht="11.25" x14ac:dyDescent="0.2">
      <c r="A1267" s="239" t="s">
        <v>2239</v>
      </c>
      <c r="B1267" s="239" t="s">
        <v>554</v>
      </c>
      <c r="C1267" s="239" t="s">
        <v>554</v>
      </c>
      <c r="D1267" s="240" t="s">
        <v>1087</v>
      </c>
      <c r="E1267" s="241" t="s">
        <v>2677</v>
      </c>
      <c r="F1267" s="241" t="s">
        <v>910</v>
      </c>
      <c r="G1267" s="241" t="s">
        <v>910</v>
      </c>
      <c r="H1267" s="241" t="s">
        <v>48</v>
      </c>
      <c r="I1267" s="351"/>
      <c r="J1267" s="241" t="s">
        <v>555</v>
      </c>
      <c r="K1267" s="241" t="s">
        <v>555</v>
      </c>
      <c r="L1267" s="243" t="s">
        <v>925</v>
      </c>
      <c r="M1267" s="1555" t="s">
        <v>8649</v>
      </c>
      <c r="N1267" s="1556">
        <v>1320</v>
      </c>
      <c r="O1267" s="1557" t="s">
        <v>9184</v>
      </c>
      <c r="P1267" s="1558">
        <v>1658</v>
      </c>
      <c r="Q1267" s="1559" t="s">
        <v>738</v>
      </c>
      <c r="R1267" s="1559"/>
      <c r="S1267" s="1559"/>
      <c r="T1267" s="1561" t="s">
        <v>738</v>
      </c>
      <c r="U1267" s="1561"/>
      <c r="V1267" s="1562" t="s">
        <v>738</v>
      </c>
      <c r="W1267" s="1562"/>
    </row>
    <row r="1268" spans="1:23" s="1302" customFormat="1" ht="11.25" customHeight="1" x14ac:dyDescent="0.2">
      <c r="A1268" s="1309"/>
      <c r="B1268" s="1309"/>
      <c r="C1268" s="1309"/>
      <c r="D1268" s="1317"/>
      <c r="E1268" s="1310"/>
      <c r="F1268" s="1310"/>
      <c r="G1268" s="1310"/>
      <c r="H1268" s="1310"/>
      <c r="I1268" s="1318"/>
      <c r="J1268" s="1319"/>
      <c r="K1268" s="1319"/>
      <c r="L1268" s="1319"/>
      <c r="M1268" s="1320"/>
      <c r="N1268" s="1320"/>
      <c r="O1268" s="1320"/>
      <c r="P1268" s="1319"/>
      <c r="Q1268" s="1320"/>
      <c r="R1268" s="1320"/>
      <c r="S1268" s="1320"/>
      <c r="T1268" s="1322"/>
      <c r="U1268" s="1322"/>
      <c r="V1268" s="1322"/>
      <c r="W1268" s="1322"/>
    </row>
    <row r="1269" spans="1:23" s="1328" customFormat="1" ht="11.25" x14ac:dyDescent="0.2">
      <c r="A1269" s="239" t="s">
        <v>2239</v>
      </c>
      <c r="B1269" s="239" t="s">
        <v>554</v>
      </c>
      <c r="C1269" s="199" t="s">
        <v>554</v>
      </c>
      <c r="D1269" s="240" t="s">
        <v>3059</v>
      </c>
      <c r="E1269" s="241" t="s">
        <v>2676</v>
      </c>
      <c r="F1269" s="241" t="s">
        <v>910</v>
      </c>
      <c r="G1269" s="241" t="s">
        <v>910</v>
      </c>
      <c r="H1269" s="241" t="s">
        <v>8305</v>
      </c>
      <c r="I1269" s="351"/>
      <c r="J1269" s="241" t="s">
        <v>2056</v>
      </c>
      <c r="K1269" s="241" t="s">
        <v>100</v>
      </c>
      <c r="L1269" s="243" t="s">
        <v>949</v>
      </c>
      <c r="M1269" s="1555" t="s">
        <v>8650</v>
      </c>
      <c r="N1269" s="1556">
        <v>1420</v>
      </c>
      <c r="O1269" s="1557" t="s">
        <v>9185</v>
      </c>
      <c r="P1269" s="1558">
        <v>1752</v>
      </c>
      <c r="Q1269" s="1559" t="s">
        <v>738</v>
      </c>
      <c r="R1269" s="1559"/>
      <c r="S1269" s="1559"/>
      <c r="T1269" s="1561" t="s">
        <v>738</v>
      </c>
      <c r="U1269" s="1561"/>
      <c r="V1269" s="1562" t="s">
        <v>738</v>
      </c>
      <c r="W1269" s="1562"/>
    </row>
    <row r="1270" spans="1:23" s="1328" customFormat="1" ht="11.25" x14ac:dyDescent="0.2">
      <c r="A1270" s="239" t="s">
        <v>2239</v>
      </c>
      <c r="B1270" s="239" t="s">
        <v>554</v>
      </c>
      <c r="C1270" s="223"/>
      <c r="D1270" s="240" t="s">
        <v>3060</v>
      </c>
      <c r="E1270" s="241" t="s">
        <v>2676</v>
      </c>
      <c r="F1270" s="241" t="s">
        <v>910</v>
      </c>
      <c r="G1270" s="241" t="s">
        <v>910</v>
      </c>
      <c r="H1270" s="241" t="s">
        <v>8305</v>
      </c>
      <c r="I1270" s="351"/>
      <c r="J1270" s="241" t="s">
        <v>2056</v>
      </c>
      <c r="K1270" s="241" t="s">
        <v>100</v>
      </c>
      <c r="L1270" s="243" t="s">
        <v>958</v>
      </c>
      <c r="M1270" s="1555" t="s">
        <v>8651</v>
      </c>
      <c r="N1270" s="1556">
        <v>1752</v>
      </c>
      <c r="O1270" s="1557" t="s">
        <v>9186</v>
      </c>
      <c r="P1270" s="1558">
        <v>2084</v>
      </c>
      <c r="Q1270" s="1559" t="s">
        <v>738</v>
      </c>
      <c r="R1270" s="1559"/>
      <c r="S1270" s="1559"/>
      <c r="T1270" s="1561" t="s">
        <v>738</v>
      </c>
      <c r="U1270" s="1561"/>
      <c r="V1270" s="1562" t="s">
        <v>738</v>
      </c>
      <c r="W1270" s="1562"/>
    </row>
    <row r="1271" spans="1:23" s="1302" customFormat="1" ht="11.25" customHeight="1" x14ac:dyDescent="0.2">
      <c r="A1271" s="1309"/>
      <c r="B1271" s="1309"/>
      <c r="C1271" s="1309"/>
      <c r="D1271" s="1317"/>
      <c r="E1271" s="1310"/>
      <c r="F1271" s="1310"/>
      <c r="G1271" s="1310"/>
      <c r="H1271" s="1310"/>
      <c r="I1271" s="1318"/>
      <c r="J1271" s="1319"/>
      <c r="K1271" s="1319"/>
      <c r="L1271" s="1319"/>
      <c r="M1271" s="1320"/>
      <c r="N1271" s="1320"/>
      <c r="O1271" s="1320"/>
      <c r="P1271" s="1319"/>
      <c r="Q1271" s="1320"/>
      <c r="R1271" s="1320"/>
      <c r="S1271" s="1320"/>
      <c r="T1271" s="1322"/>
      <c r="U1271" s="1322"/>
      <c r="V1271" s="1322"/>
      <c r="W1271" s="1322"/>
    </row>
    <row r="1272" spans="1:23" s="1328" customFormat="1" ht="11.25" customHeight="1" x14ac:dyDescent="0.2">
      <c r="A1272" s="239" t="s">
        <v>2239</v>
      </c>
      <c r="B1272" s="239" t="s">
        <v>4487</v>
      </c>
      <c r="C1272" s="239" t="s">
        <v>4487</v>
      </c>
      <c r="D1272" s="240"/>
      <c r="E1272" s="241" t="s">
        <v>4466</v>
      </c>
      <c r="F1272" s="241" t="s">
        <v>4467</v>
      </c>
      <c r="G1272" s="241" t="s">
        <v>910</v>
      </c>
      <c r="H1272" s="241" t="s">
        <v>5449</v>
      </c>
      <c r="I1272" s="351"/>
      <c r="J1272" s="452" t="s">
        <v>1274</v>
      </c>
      <c r="K1272" s="452" t="s">
        <v>1880</v>
      </c>
      <c r="L1272" s="243" t="s">
        <v>2333</v>
      </c>
      <c r="M1272" s="1555" t="s">
        <v>738</v>
      </c>
      <c r="N1272" s="1555"/>
      <c r="O1272" s="1557" t="s">
        <v>738</v>
      </c>
      <c r="P1272" s="1946"/>
      <c r="Q1272" s="1559" t="s">
        <v>738</v>
      </c>
      <c r="R1272" s="1559"/>
      <c r="S1272" s="1559"/>
      <c r="T1272" s="1561" t="s">
        <v>4564</v>
      </c>
      <c r="U1272" s="1999">
        <v>4521</v>
      </c>
      <c r="V1272" s="1562"/>
      <c r="W1272" s="1562"/>
    </row>
    <row r="1273" spans="1:23" s="1302" customFormat="1" ht="11.25" customHeight="1" x14ac:dyDescent="0.2">
      <c r="A1273" s="1309"/>
      <c r="B1273" s="1309"/>
      <c r="C1273" s="1309"/>
      <c r="D1273" s="1317"/>
      <c r="E1273" s="1310"/>
      <c r="F1273" s="1310"/>
      <c r="G1273" s="1310"/>
      <c r="H1273" s="1310"/>
      <c r="I1273" s="1318"/>
      <c r="J1273" s="1319"/>
      <c r="K1273" s="1319"/>
      <c r="L1273" s="1319"/>
      <c r="M1273" s="1320"/>
      <c r="N1273" s="1320"/>
      <c r="O1273" s="1320"/>
      <c r="P1273" s="1319"/>
      <c r="Q1273" s="1320"/>
      <c r="R1273" s="1320"/>
      <c r="S1273" s="1320"/>
      <c r="T1273" s="1322"/>
      <c r="U1273" s="1322"/>
      <c r="V1273" s="1322"/>
      <c r="W1273" s="1322"/>
    </row>
    <row r="1274" spans="1:23" s="1328" customFormat="1" ht="11.25" x14ac:dyDescent="0.2">
      <c r="A1274" s="239" t="s">
        <v>2239</v>
      </c>
      <c r="B1274" s="239" t="s">
        <v>574</v>
      </c>
      <c r="C1274" s="239" t="s">
        <v>574</v>
      </c>
      <c r="D1274" s="240" t="s">
        <v>1087</v>
      </c>
      <c r="E1274" s="241" t="s">
        <v>2678</v>
      </c>
      <c r="F1274" s="241" t="s">
        <v>910</v>
      </c>
      <c r="G1274" s="241" t="s">
        <v>910</v>
      </c>
      <c r="H1274" s="241" t="s">
        <v>2105</v>
      </c>
      <c r="I1274" s="351"/>
      <c r="J1274" s="242" t="s">
        <v>1213</v>
      </c>
      <c r="K1274" s="242" t="s">
        <v>1878</v>
      </c>
      <c r="L1274" s="243" t="s">
        <v>570</v>
      </c>
      <c r="M1274" s="1555" t="s">
        <v>8649</v>
      </c>
      <c r="N1274" s="1556">
        <v>1320</v>
      </c>
      <c r="O1274" s="1557" t="s">
        <v>9184</v>
      </c>
      <c r="P1274" s="1558">
        <v>1658</v>
      </c>
      <c r="Q1274" s="1559" t="s">
        <v>738</v>
      </c>
      <c r="R1274" s="1559"/>
      <c r="S1274" s="1559"/>
      <c r="T1274" s="1561" t="s">
        <v>738</v>
      </c>
      <c r="U1274" s="1561"/>
      <c r="V1274" s="1562"/>
      <c r="W1274" s="1562"/>
    </row>
    <row r="1275" spans="1:23" s="1302" customFormat="1" ht="11.25" customHeight="1" x14ac:dyDescent="0.2">
      <c r="A1275" s="1309"/>
      <c r="B1275" s="1309"/>
      <c r="C1275" s="1309"/>
      <c r="D1275" s="1317"/>
      <c r="E1275" s="1310"/>
      <c r="F1275" s="1310"/>
      <c r="G1275" s="1310"/>
      <c r="H1275" s="1310"/>
      <c r="I1275" s="1318"/>
      <c r="J1275" s="1319"/>
      <c r="K1275" s="1319"/>
      <c r="L1275" s="1319"/>
      <c r="M1275" s="1320"/>
      <c r="N1275" s="1320"/>
      <c r="O1275" s="1320"/>
      <c r="P1275" s="1319"/>
      <c r="Q1275" s="1320"/>
      <c r="R1275" s="1320"/>
      <c r="S1275" s="1320"/>
      <c r="T1275" s="1322"/>
      <c r="U1275" s="1322"/>
      <c r="V1275" s="1322"/>
      <c r="W1275" s="1322"/>
    </row>
    <row r="1276" spans="1:23" s="1328" customFormat="1" ht="11.25" x14ac:dyDescent="0.2">
      <c r="A1276" s="239" t="s">
        <v>2239</v>
      </c>
      <c r="B1276" s="239" t="s">
        <v>574</v>
      </c>
      <c r="C1276" s="239" t="s">
        <v>574</v>
      </c>
      <c r="D1276" s="240" t="s">
        <v>1087</v>
      </c>
      <c r="E1276" s="241" t="s">
        <v>2676</v>
      </c>
      <c r="F1276" s="241" t="s">
        <v>910</v>
      </c>
      <c r="G1276" s="241" t="s">
        <v>910</v>
      </c>
      <c r="H1276" s="241" t="s">
        <v>5078</v>
      </c>
      <c r="I1276" s="351"/>
      <c r="J1276" s="242" t="s">
        <v>2056</v>
      </c>
      <c r="K1276" s="242" t="s">
        <v>100</v>
      </c>
      <c r="L1276" s="243" t="s">
        <v>2833</v>
      </c>
      <c r="M1276" s="1555" t="s">
        <v>8631</v>
      </c>
      <c r="N1276" s="1556">
        <v>1373</v>
      </c>
      <c r="O1276" s="1557" t="s">
        <v>9173</v>
      </c>
      <c r="P1276" s="1558">
        <v>1752</v>
      </c>
      <c r="Q1276" s="1559" t="s">
        <v>738</v>
      </c>
      <c r="R1276" s="1559"/>
      <c r="S1276" s="1559"/>
      <c r="T1276" s="1561" t="s">
        <v>738</v>
      </c>
      <c r="U1276" s="1561"/>
      <c r="V1276" s="1562"/>
      <c r="W1276" s="1562"/>
    </row>
    <row r="1277" spans="1:23" s="1302" customFormat="1" ht="11.25" customHeight="1" x14ac:dyDescent="0.2">
      <c r="A1277" s="1309"/>
      <c r="B1277" s="1309"/>
      <c r="C1277" s="1309"/>
      <c r="D1277" s="1317"/>
      <c r="E1277" s="1310"/>
      <c r="F1277" s="1310"/>
      <c r="G1277" s="1310"/>
      <c r="H1277" s="1310"/>
      <c r="I1277" s="1318"/>
      <c r="J1277" s="1319"/>
      <c r="K1277" s="1319"/>
      <c r="L1277" s="1319"/>
      <c r="M1277" s="1320"/>
      <c r="N1277" s="1320"/>
      <c r="O1277" s="1320"/>
      <c r="P1277" s="1319"/>
      <c r="Q1277" s="1320"/>
      <c r="R1277" s="1320"/>
      <c r="S1277" s="1320"/>
      <c r="T1277" s="1322"/>
      <c r="U1277" s="1322"/>
      <c r="V1277" s="1322"/>
      <c r="W1277" s="1322"/>
    </row>
    <row r="1278" spans="1:23" s="1328" customFormat="1" ht="11.25" customHeight="1" x14ac:dyDescent="0.2">
      <c r="A1278" s="239" t="s">
        <v>2239</v>
      </c>
      <c r="B1278" s="239" t="s">
        <v>4465</v>
      </c>
      <c r="C1278" s="239" t="s">
        <v>4465</v>
      </c>
      <c r="D1278" s="240"/>
      <c r="E1278" s="241" t="s">
        <v>4466</v>
      </c>
      <c r="F1278" s="241" t="s">
        <v>4467</v>
      </c>
      <c r="G1278" s="241" t="s">
        <v>910</v>
      </c>
      <c r="H1278" s="241" t="s">
        <v>5449</v>
      </c>
      <c r="I1278" s="351"/>
      <c r="J1278" s="452" t="s">
        <v>1274</v>
      </c>
      <c r="K1278" s="452" t="s">
        <v>1880</v>
      </c>
      <c r="L1278" s="243" t="s">
        <v>2333</v>
      </c>
      <c r="M1278" s="1555" t="s">
        <v>738</v>
      </c>
      <c r="N1278" s="1555"/>
      <c r="O1278" s="1557" t="s">
        <v>738</v>
      </c>
      <c r="P1278" s="1946"/>
      <c r="Q1278" s="1559" t="s">
        <v>738</v>
      </c>
      <c r="R1278" s="1559"/>
      <c r="S1278" s="1559"/>
      <c r="T1278" s="1561" t="s">
        <v>4564</v>
      </c>
      <c r="U1278" s="1999">
        <v>4521</v>
      </c>
      <c r="V1278" s="1562"/>
      <c r="W1278" s="1562"/>
    </row>
    <row r="1279" spans="1:23" s="1302" customFormat="1" ht="11.25" customHeight="1" x14ac:dyDescent="0.2">
      <c r="A1279" s="1309"/>
      <c r="B1279" s="1309"/>
      <c r="C1279" s="1309"/>
      <c r="D1279" s="1317"/>
      <c r="E1279" s="1310"/>
      <c r="F1279" s="1310"/>
      <c r="G1279" s="1310"/>
      <c r="H1279" s="1310"/>
      <c r="I1279" s="1318"/>
      <c r="J1279" s="1319"/>
      <c r="K1279" s="1319"/>
      <c r="L1279" s="1319"/>
      <c r="M1279" s="1320"/>
      <c r="N1279" s="1320"/>
      <c r="O1279" s="1320"/>
      <c r="P1279" s="1319"/>
      <c r="Q1279" s="1320"/>
      <c r="R1279" s="1320"/>
      <c r="S1279" s="1320"/>
      <c r="T1279" s="1322"/>
      <c r="U1279" s="1322"/>
      <c r="V1279" s="1322"/>
      <c r="W1279" s="1322"/>
    </row>
    <row r="1280" spans="1:23" s="1328" customFormat="1" ht="11.25" x14ac:dyDescent="0.2">
      <c r="A1280" s="239" t="s">
        <v>2239</v>
      </c>
      <c r="B1280" s="199" t="s">
        <v>1681</v>
      </c>
      <c r="C1280" s="199" t="s">
        <v>1681</v>
      </c>
      <c r="D1280" s="200" t="s">
        <v>1290</v>
      </c>
      <c r="E1280" s="207" t="s">
        <v>608</v>
      </c>
      <c r="F1280" s="207" t="s">
        <v>910</v>
      </c>
      <c r="G1280" s="207" t="s">
        <v>910</v>
      </c>
      <c r="H1280" s="207" t="s">
        <v>1602</v>
      </c>
      <c r="I1280" s="351"/>
      <c r="J1280" s="250" t="s">
        <v>1213</v>
      </c>
      <c r="K1280" s="250" t="s">
        <v>1878</v>
      </c>
      <c r="L1280" s="205" t="s">
        <v>570</v>
      </c>
      <c r="M1280" s="1555" t="s">
        <v>8629</v>
      </c>
      <c r="N1280" s="1556">
        <v>1269</v>
      </c>
      <c r="O1280" s="1557" t="s">
        <v>9169</v>
      </c>
      <c r="P1280" s="1558">
        <v>1658</v>
      </c>
      <c r="Q1280" s="1567" t="s">
        <v>738</v>
      </c>
      <c r="R1280" s="1567"/>
      <c r="S1280" s="1567"/>
      <c r="T1280" s="1561" t="s">
        <v>738</v>
      </c>
      <c r="U1280" s="1569"/>
      <c r="V1280" s="1562"/>
      <c r="W1280" s="1570"/>
    </row>
    <row r="1281" spans="1:23" s="1328" customFormat="1" ht="11.25" x14ac:dyDescent="0.2">
      <c r="A1281" s="239" t="s">
        <v>2239</v>
      </c>
      <c r="B1281" s="199" t="s">
        <v>1681</v>
      </c>
      <c r="C1281" s="216"/>
      <c r="D1281" s="200" t="s">
        <v>1291</v>
      </c>
      <c r="E1281" s="207" t="s">
        <v>608</v>
      </c>
      <c r="F1281" s="207" t="s">
        <v>910</v>
      </c>
      <c r="G1281" s="207" t="s">
        <v>910</v>
      </c>
      <c r="H1281" s="207" t="s">
        <v>1603</v>
      </c>
      <c r="I1281" s="351"/>
      <c r="J1281" s="250" t="s">
        <v>1213</v>
      </c>
      <c r="K1281" s="250" t="s">
        <v>1878</v>
      </c>
      <c r="L1281" s="205" t="s">
        <v>570</v>
      </c>
      <c r="M1281" s="1555" t="s">
        <v>8630</v>
      </c>
      <c r="N1281" s="1556">
        <v>1269</v>
      </c>
      <c r="O1281" s="1557" t="s">
        <v>9170</v>
      </c>
      <c r="P1281" s="1558">
        <v>1658</v>
      </c>
      <c r="Q1281" s="1567" t="s">
        <v>738</v>
      </c>
      <c r="R1281" s="1567"/>
      <c r="S1281" s="1567"/>
      <c r="T1281" s="1561" t="s">
        <v>738</v>
      </c>
      <c r="U1281" s="1569"/>
      <c r="V1281" s="1562"/>
      <c r="W1281" s="1570"/>
    </row>
    <row r="1282" spans="1:23" s="1328" customFormat="1" ht="11.25" customHeight="1" x14ac:dyDescent="0.2">
      <c r="A1282" s="239" t="s">
        <v>2239</v>
      </c>
      <c r="B1282" s="199" t="s">
        <v>1681</v>
      </c>
      <c r="C1282" s="216"/>
      <c r="D1282" s="200" t="s">
        <v>1292</v>
      </c>
      <c r="E1282" s="207" t="s">
        <v>608</v>
      </c>
      <c r="F1282" s="207" t="s">
        <v>910</v>
      </c>
      <c r="G1282" s="207" t="s">
        <v>910</v>
      </c>
      <c r="H1282" s="207" t="s">
        <v>1604</v>
      </c>
      <c r="I1282" s="351"/>
      <c r="J1282" s="250" t="s">
        <v>1882</v>
      </c>
      <c r="K1282" s="250" t="s">
        <v>1882</v>
      </c>
      <c r="L1282" s="205" t="s">
        <v>570</v>
      </c>
      <c r="M1282" s="1565" t="s">
        <v>738</v>
      </c>
      <c r="N1282" s="1565"/>
      <c r="O1282" s="1557" t="s">
        <v>9171</v>
      </c>
      <c r="P1282" s="1558">
        <v>1585</v>
      </c>
      <c r="Q1282" s="1567" t="s">
        <v>738</v>
      </c>
      <c r="R1282" s="1567"/>
      <c r="S1282" s="1567"/>
      <c r="T1282" s="1561" t="s">
        <v>738</v>
      </c>
      <c r="U1282" s="1569"/>
      <c r="V1282" s="1562"/>
      <c r="W1282" s="1570"/>
    </row>
    <row r="1283" spans="1:23" s="1328" customFormat="1" ht="11.25" customHeight="1" x14ac:dyDescent="0.2">
      <c r="A1283" s="239" t="s">
        <v>2239</v>
      </c>
      <c r="B1283" s="239" t="s">
        <v>1681</v>
      </c>
      <c r="C1283" s="223"/>
      <c r="D1283" s="240" t="s">
        <v>424</v>
      </c>
      <c r="E1283" s="241" t="s">
        <v>608</v>
      </c>
      <c r="F1283" s="241" t="s">
        <v>910</v>
      </c>
      <c r="G1283" s="241" t="s">
        <v>910</v>
      </c>
      <c r="H1283" s="241" t="s">
        <v>817</v>
      </c>
      <c r="I1283" s="351"/>
      <c r="J1283" s="242" t="s">
        <v>1882</v>
      </c>
      <c r="K1283" s="242" t="s">
        <v>1882</v>
      </c>
      <c r="L1283" s="243" t="s">
        <v>570</v>
      </c>
      <c r="M1283" s="1555" t="s">
        <v>738</v>
      </c>
      <c r="N1283" s="1555"/>
      <c r="O1283" s="1557" t="s">
        <v>9172</v>
      </c>
      <c r="P1283" s="1558">
        <v>1585</v>
      </c>
      <c r="Q1283" s="1559" t="s">
        <v>738</v>
      </c>
      <c r="R1283" s="1559"/>
      <c r="S1283" s="1559"/>
      <c r="T1283" s="1561" t="s">
        <v>738</v>
      </c>
      <c r="U1283" s="1561"/>
      <c r="V1283" s="1562"/>
      <c r="W1283" s="1562"/>
    </row>
    <row r="1284" spans="1:23" ht="11.25" customHeight="1" x14ac:dyDescent="0.2">
      <c r="A1284" s="1309"/>
      <c r="B1284" s="1309"/>
      <c r="C1284" s="1309"/>
      <c r="D1284" s="1317"/>
      <c r="E1284" s="1310"/>
      <c r="F1284" s="1310"/>
      <c r="G1284" s="1310"/>
      <c r="H1284" s="1310"/>
      <c r="I1284" s="1318"/>
      <c r="J1284" s="1319"/>
      <c r="K1284" s="1319"/>
      <c r="L1284" s="1319"/>
      <c r="M1284" s="1320"/>
      <c r="N1284" s="1320"/>
      <c r="O1284" s="1320"/>
      <c r="P1284" s="1319"/>
      <c r="Q1284" s="1320"/>
      <c r="R1284" s="1320"/>
      <c r="S1284" s="1320"/>
      <c r="T1284" s="1322"/>
      <c r="U1284" s="1322"/>
      <c r="V1284" s="1322"/>
      <c r="W1284" s="1322"/>
    </row>
    <row r="1285" spans="1:23" s="1328" customFormat="1" ht="11.25" x14ac:dyDescent="0.2">
      <c r="A1285" s="239" t="s">
        <v>2239</v>
      </c>
      <c r="B1285" s="239" t="s">
        <v>1458</v>
      </c>
      <c r="C1285" s="239" t="s">
        <v>1458</v>
      </c>
      <c r="D1285" s="240"/>
      <c r="E1285" s="241" t="s">
        <v>607</v>
      </c>
      <c r="F1285" s="241" t="s">
        <v>738</v>
      </c>
      <c r="G1285" s="241" t="s">
        <v>738</v>
      </c>
      <c r="H1285" s="241" t="s">
        <v>1349</v>
      </c>
      <c r="I1285" s="351"/>
      <c r="J1285" s="242" t="s">
        <v>736</v>
      </c>
      <c r="K1285" s="242" t="s">
        <v>1459</v>
      </c>
      <c r="L1285" s="243" t="s">
        <v>3776</v>
      </c>
      <c r="M1285" s="1555" t="s">
        <v>8652</v>
      </c>
      <c r="N1285" s="1556">
        <v>1056</v>
      </c>
      <c r="O1285" s="1557" t="s">
        <v>9187</v>
      </c>
      <c r="P1285" s="1558">
        <v>1373</v>
      </c>
      <c r="Q1285" s="1559" t="s">
        <v>9640</v>
      </c>
      <c r="R1285" s="1564">
        <v>1705</v>
      </c>
      <c r="S1285" s="1559"/>
      <c r="T1285" s="1561" t="s">
        <v>738</v>
      </c>
      <c r="U1285" s="1561"/>
      <c r="V1285" s="1562" t="s">
        <v>738</v>
      </c>
      <c r="W1285" s="1562"/>
    </row>
    <row r="1286" spans="1:23" ht="11.25" customHeight="1" x14ac:dyDescent="0.2">
      <c r="A1286" s="1309"/>
      <c r="B1286" s="1309"/>
      <c r="C1286" s="1309"/>
      <c r="D1286" s="1317"/>
      <c r="E1286" s="1310"/>
      <c r="F1286" s="1310"/>
      <c r="G1286" s="1310"/>
      <c r="H1286" s="1310"/>
      <c r="I1286" s="1318"/>
      <c r="J1286" s="1319"/>
      <c r="K1286" s="1319"/>
      <c r="L1286" s="1319"/>
      <c r="M1286" s="1320"/>
      <c r="N1286" s="1320"/>
      <c r="O1286" s="1320"/>
      <c r="P1286" s="1319"/>
      <c r="Q1286" s="1320"/>
      <c r="R1286" s="1320"/>
      <c r="S1286" s="1320"/>
      <c r="T1286" s="1322"/>
      <c r="U1286" s="1322"/>
      <c r="V1286" s="1322"/>
      <c r="W1286" s="1322"/>
    </row>
    <row r="1287" spans="1:23" s="1328" customFormat="1" ht="18" customHeight="1" x14ac:dyDescent="0.2">
      <c r="A1287" s="1323"/>
      <c r="B1287" s="1323"/>
      <c r="C1287" s="1323" t="s">
        <v>2240</v>
      </c>
      <c r="D1287" s="1317"/>
      <c r="E1287" s="1310"/>
      <c r="F1287" s="1310"/>
      <c r="G1287" s="1310"/>
      <c r="H1287" s="1310"/>
      <c r="I1287" s="1318"/>
      <c r="J1287" s="1319"/>
      <c r="K1287" s="1319"/>
      <c r="L1287" s="1319"/>
      <c r="M1287" s="1320"/>
      <c r="N1287" s="1320"/>
      <c r="O1287" s="1320"/>
      <c r="P1287" s="1319"/>
      <c r="Q1287" s="1320"/>
      <c r="R1287" s="1320"/>
      <c r="S1287" s="1320"/>
      <c r="T1287" s="1322"/>
      <c r="U1287" s="1322"/>
      <c r="V1287" s="1322"/>
      <c r="W1287" s="1322"/>
    </row>
    <row r="1288" spans="1:23" s="1328" customFormat="1" ht="4.5" customHeight="1" x14ac:dyDescent="0.2">
      <c r="A1288" s="1309"/>
      <c r="B1288" s="1309"/>
      <c r="C1288" s="1309"/>
      <c r="D1288" s="1317"/>
      <c r="E1288" s="1310"/>
      <c r="F1288" s="1310"/>
      <c r="G1288" s="1310"/>
      <c r="H1288" s="1310"/>
      <c r="I1288" s="1318"/>
      <c r="J1288" s="1319"/>
      <c r="K1288" s="1319"/>
      <c r="L1288" s="1319"/>
      <c r="M1288" s="1320"/>
      <c r="N1288" s="1320"/>
      <c r="O1288" s="1320"/>
      <c r="P1288" s="1319"/>
      <c r="Q1288" s="1320"/>
      <c r="R1288" s="1320"/>
      <c r="S1288" s="1320"/>
      <c r="T1288" s="1322"/>
      <c r="U1288" s="1322"/>
      <c r="V1288" s="1322"/>
      <c r="W1288" s="1322"/>
    </row>
    <row r="1289" spans="1:23" s="1328" customFormat="1" ht="11.25" customHeight="1" x14ac:dyDescent="0.2">
      <c r="A1289" s="239" t="s">
        <v>3887</v>
      </c>
      <c r="B1289" s="239" t="s">
        <v>11150</v>
      </c>
      <c r="C1289" s="239" t="s">
        <v>11150</v>
      </c>
      <c r="D1289" s="240" t="s">
        <v>11152</v>
      </c>
      <c r="E1289" s="241" t="s">
        <v>5851</v>
      </c>
      <c r="F1289" s="241" t="s">
        <v>1765</v>
      </c>
      <c r="G1289" s="241" t="s">
        <v>1609</v>
      </c>
      <c r="H1289" s="241" t="s">
        <v>11151</v>
      </c>
      <c r="I1289" s="351"/>
      <c r="J1289" s="241" t="s">
        <v>1880</v>
      </c>
      <c r="K1289" s="241" t="s">
        <v>1880</v>
      </c>
      <c r="L1289" s="243" t="s">
        <v>7532</v>
      </c>
      <c r="M1289" s="1555" t="s">
        <v>738</v>
      </c>
      <c r="N1289" s="1555"/>
      <c r="O1289" s="1557" t="s">
        <v>738</v>
      </c>
      <c r="P1289" s="1946"/>
      <c r="Q1289" s="1559" t="s">
        <v>738</v>
      </c>
      <c r="R1289" s="1564"/>
      <c r="S1289" s="1559"/>
      <c r="T1289" s="1561" t="s">
        <v>738</v>
      </c>
      <c r="U1289" s="1561"/>
      <c r="V1289" s="1563">
        <v>30942020</v>
      </c>
      <c r="W1289" s="2000">
        <v>8822.69</v>
      </c>
    </row>
    <row r="1290" spans="1:23" s="1328" customFormat="1" ht="11.25" customHeight="1" x14ac:dyDescent="0.2">
      <c r="A1290" s="1309"/>
      <c r="B1290" s="1309"/>
      <c r="C1290" s="1309"/>
      <c r="D1290" s="1317"/>
      <c r="E1290" s="1310"/>
      <c r="F1290" s="1310"/>
      <c r="G1290" s="1310"/>
      <c r="H1290" s="1310"/>
      <c r="I1290" s="1318"/>
      <c r="J1290" s="1319"/>
      <c r="K1290" s="1319"/>
      <c r="L1290" s="1319"/>
      <c r="M1290" s="1320"/>
      <c r="N1290" s="1320"/>
      <c r="O1290" s="1320"/>
      <c r="P1290" s="1319"/>
      <c r="Q1290" s="1322"/>
      <c r="R1290" s="1322"/>
      <c r="S1290" s="1322"/>
      <c r="T1290" s="1322"/>
      <c r="U1290" s="1322"/>
      <c r="V1290" s="1322"/>
      <c r="W1290" s="1322"/>
    </row>
    <row r="1291" spans="1:23" s="1328" customFormat="1" ht="11.25" customHeight="1" x14ac:dyDescent="0.2">
      <c r="A1291" s="239" t="s">
        <v>3887</v>
      </c>
      <c r="B1291" s="239" t="s">
        <v>11011</v>
      </c>
      <c r="C1291" s="239" t="s">
        <v>11011</v>
      </c>
      <c r="D1291" s="240" t="s">
        <v>11012</v>
      </c>
      <c r="E1291" s="241" t="s">
        <v>2903</v>
      </c>
      <c r="F1291" s="241" t="s">
        <v>711</v>
      </c>
      <c r="G1291" s="241" t="s">
        <v>843</v>
      </c>
      <c r="H1291" s="241" t="s">
        <v>11013</v>
      </c>
      <c r="I1291" s="351"/>
      <c r="J1291" s="241" t="s">
        <v>157</v>
      </c>
      <c r="K1291" s="241" t="s">
        <v>157</v>
      </c>
      <c r="L1291" s="243" t="s">
        <v>4254</v>
      </c>
      <c r="M1291" s="1555" t="s">
        <v>738</v>
      </c>
      <c r="N1291" s="1555"/>
      <c r="O1291" s="1557" t="s">
        <v>738</v>
      </c>
      <c r="P1291" s="1946"/>
      <c r="Q1291" s="1559" t="s">
        <v>738</v>
      </c>
      <c r="R1291" s="1564"/>
      <c r="S1291" s="1559"/>
      <c r="T1291" s="1561" t="s">
        <v>738</v>
      </c>
      <c r="U1291" s="1561"/>
      <c r="V1291" s="1563">
        <v>30942010</v>
      </c>
      <c r="W1291" s="2000">
        <v>8822</v>
      </c>
    </row>
    <row r="1292" spans="1:23" s="1328" customFormat="1" ht="11.25" customHeight="1" x14ac:dyDescent="0.2">
      <c r="A1292" s="1309"/>
      <c r="B1292" s="1309"/>
      <c r="C1292" s="1309"/>
      <c r="D1292" s="1317"/>
      <c r="E1292" s="1310"/>
      <c r="F1292" s="1310"/>
      <c r="G1292" s="1310"/>
      <c r="H1292" s="1310"/>
      <c r="I1292" s="1318"/>
      <c r="J1292" s="1319"/>
      <c r="K1292" s="1319"/>
      <c r="L1292" s="1319"/>
      <c r="M1292" s="1320"/>
      <c r="N1292" s="1320"/>
      <c r="O1292" s="1320"/>
      <c r="P1292" s="1319"/>
      <c r="Q1292" s="1322"/>
      <c r="R1292" s="1322"/>
      <c r="S1292" s="1322"/>
      <c r="T1292" s="1322"/>
      <c r="U1292" s="1322"/>
      <c r="V1292" s="1322"/>
      <c r="W1292" s="1322"/>
    </row>
    <row r="1293" spans="1:23" s="1328" customFormat="1" ht="11.25" customHeight="1" x14ac:dyDescent="0.2">
      <c r="A1293" s="239" t="s">
        <v>3887</v>
      </c>
      <c r="B1293" s="239" t="s">
        <v>1682</v>
      </c>
      <c r="C1293" s="239" t="s">
        <v>1682</v>
      </c>
      <c r="D1293" s="240" t="s">
        <v>813</v>
      </c>
      <c r="E1293" s="241" t="s">
        <v>953</v>
      </c>
      <c r="F1293" s="241" t="s">
        <v>713</v>
      </c>
      <c r="G1293" s="241" t="s">
        <v>134</v>
      </c>
      <c r="H1293" s="241" t="s">
        <v>1224</v>
      </c>
      <c r="I1293" s="351"/>
      <c r="J1293" s="241" t="s">
        <v>1880</v>
      </c>
      <c r="K1293" s="241" t="s">
        <v>1880</v>
      </c>
      <c r="L1293" s="243" t="s">
        <v>1153</v>
      </c>
      <c r="M1293" s="1555" t="s">
        <v>738</v>
      </c>
      <c r="N1293" s="1555"/>
      <c r="O1293" s="1557" t="s">
        <v>738</v>
      </c>
      <c r="P1293" s="1946"/>
      <c r="Q1293" s="1559" t="s">
        <v>9641</v>
      </c>
      <c r="R1293" s="1564">
        <v>6398</v>
      </c>
      <c r="S1293" s="1559"/>
      <c r="T1293" s="1561" t="s">
        <v>738</v>
      </c>
      <c r="U1293" s="1561"/>
      <c r="V1293" s="1562" t="s">
        <v>738</v>
      </c>
      <c r="W1293" s="1562"/>
    </row>
    <row r="1294" spans="1:23" s="1328" customFormat="1" ht="11.25" customHeight="1" x14ac:dyDescent="0.2">
      <c r="A1294" s="1309"/>
      <c r="B1294" s="1309"/>
      <c r="C1294" s="1309"/>
      <c r="D1294" s="1317"/>
      <c r="E1294" s="1310"/>
      <c r="F1294" s="1310"/>
      <c r="G1294" s="1310"/>
      <c r="H1294" s="1310"/>
      <c r="I1294" s="1318"/>
      <c r="J1294" s="1319"/>
      <c r="K1294" s="1319"/>
      <c r="L1294" s="1319"/>
      <c r="M1294" s="1320"/>
      <c r="N1294" s="1320"/>
      <c r="O1294" s="1320"/>
      <c r="P1294" s="1319"/>
      <c r="Q1294" s="1322"/>
      <c r="R1294" s="1322"/>
      <c r="S1294" s="1322"/>
      <c r="T1294" s="1322"/>
      <c r="U1294" s="1322"/>
      <c r="V1294" s="1322"/>
      <c r="W1294" s="1322"/>
    </row>
    <row r="1295" spans="1:23" s="1328" customFormat="1" ht="11.25" customHeight="1" x14ac:dyDescent="0.2">
      <c r="A1295" s="239" t="s">
        <v>3887</v>
      </c>
      <c r="B1295" s="239" t="s">
        <v>11158</v>
      </c>
      <c r="C1295" s="199" t="s">
        <v>11158</v>
      </c>
      <c r="D1295" s="240" t="s">
        <v>11159</v>
      </c>
      <c r="E1295" s="241" t="s">
        <v>7993</v>
      </c>
      <c r="F1295" s="241" t="s">
        <v>1771</v>
      </c>
      <c r="G1295" s="241" t="s">
        <v>137</v>
      </c>
      <c r="H1295" s="241" t="s">
        <v>11160</v>
      </c>
      <c r="I1295" s="351"/>
      <c r="J1295" s="241" t="s">
        <v>1827</v>
      </c>
      <c r="K1295" s="241" t="s">
        <v>1827</v>
      </c>
      <c r="L1295" s="243" t="s">
        <v>7531</v>
      </c>
      <c r="M1295" s="1555" t="s">
        <v>738</v>
      </c>
      <c r="N1295" s="1555"/>
      <c r="O1295" s="1557" t="s">
        <v>738</v>
      </c>
      <c r="P1295" s="1946"/>
      <c r="Q1295" s="1559" t="s">
        <v>738</v>
      </c>
      <c r="R1295" s="1564"/>
      <c r="S1295" s="1559"/>
      <c r="T1295" s="1561" t="s">
        <v>738</v>
      </c>
      <c r="U1295" s="1561"/>
      <c r="V1295" s="1563">
        <v>30942027</v>
      </c>
      <c r="W1295" s="2000">
        <v>10083.19</v>
      </c>
    </row>
    <row r="1296" spans="1:23" s="1328" customFormat="1" ht="11.25" customHeight="1" x14ac:dyDescent="0.2">
      <c r="A1296" s="239" t="s">
        <v>3887</v>
      </c>
      <c r="B1296" s="239" t="s">
        <v>11158</v>
      </c>
      <c r="C1296" s="216"/>
      <c r="D1296" s="240" t="s">
        <v>11161</v>
      </c>
      <c r="E1296" s="241" t="s">
        <v>7993</v>
      </c>
      <c r="F1296" s="241" t="s">
        <v>1771</v>
      </c>
      <c r="G1296" s="241" t="s">
        <v>137</v>
      </c>
      <c r="H1296" s="241" t="s">
        <v>11160</v>
      </c>
      <c r="I1296" s="351"/>
      <c r="J1296" s="241" t="s">
        <v>1827</v>
      </c>
      <c r="K1296" s="241" t="s">
        <v>1827</v>
      </c>
      <c r="L1296" s="243" t="s">
        <v>7532</v>
      </c>
      <c r="M1296" s="1555" t="s">
        <v>738</v>
      </c>
      <c r="N1296" s="1555"/>
      <c r="O1296" s="1557" t="s">
        <v>738</v>
      </c>
      <c r="P1296" s="1946"/>
      <c r="Q1296" s="1559" t="s">
        <v>738</v>
      </c>
      <c r="R1296" s="1564"/>
      <c r="S1296" s="1559"/>
      <c r="T1296" s="1561" t="s">
        <v>738</v>
      </c>
      <c r="U1296" s="1561"/>
      <c r="V1296" s="1563">
        <v>30942028</v>
      </c>
      <c r="W1296" s="2000">
        <v>10293.280000000001</v>
      </c>
    </row>
    <row r="1297" spans="1:23" s="1328" customFormat="1" ht="11.25" customHeight="1" x14ac:dyDescent="0.2">
      <c r="A1297" s="239" t="s">
        <v>3887</v>
      </c>
      <c r="B1297" s="239" t="s">
        <v>11158</v>
      </c>
      <c r="C1297" s="223"/>
      <c r="D1297" s="240" t="s">
        <v>11162</v>
      </c>
      <c r="E1297" s="241" t="s">
        <v>7993</v>
      </c>
      <c r="F1297" s="241" t="s">
        <v>1771</v>
      </c>
      <c r="G1297" s="241" t="s">
        <v>137</v>
      </c>
      <c r="H1297" s="241" t="s">
        <v>11160</v>
      </c>
      <c r="I1297" s="351"/>
      <c r="J1297" s="241" t="s">
        <v>1827</v>
      </c>
      <c r="K1297" s="241" t="s">
        <v>1827</v>
      </c>
      <c r="L1297" s="243" t="s">
        <v>4254</v>
      </c>
      <c r="M1297" s="1555" t="s">
        <v>738</v>
      </c>
      <c r="N1297" s="1555"/>
      <c r="O1297" s="1557" t="s">
        <v>738</v>
      </c>
      <c r="P1297" s="1946"/>
      <c r="Q1297" s="1559" t="s">
        <v>738</v>
      </c>
      <c r="R1297" s="1564"/>
      <c r="S1297" s="1559"/>
      <c r="T1297" s="1561" t="s">
        <v>738</v>
      </c>
      <c r="U1297" s="1561"/>
      <c r="V1297" s="1563">
        <v>30942030</v>
      </c>
      <c r="W1297" s="2000">
        <v>11133.61</v>
      </c>
    </row>
    <row r="1298" spans="1:23" s="1328" customFormat="1" ht="11.25" customHeight="1" x14ac:dyDescent="0.2">
      <c r="A1298" s="1309"/>
      <c r="B1298" s="1309"/>
      <c r="C1298" s="1309"/>
      <c r="D1298" s="1317"/>
      <c r="E1298" s="1310"/>
      <c r="F1298" s="1310"/>
      <c r="G1298" s="1310"/>
      <c r="H1298" s="1310"/>
      <c r="I1298" s="1318"/>
      <c r="J1298" s="1319"/>
      <c r="K1298" s="1319"/>
      <c r="L1298" s="1319"/>
      <c r="M1298" s="1320"/>
      <c r="N1298" s="1320"/>
      <c r="O1298" s="1320"/>
      <c r="P1298" s="1319"/>
      <c r="Q1298" s="1322"/>
      <c r="R1298" s="1322"/>
      <c r="S1298" s="1322"/>
      <c r="T1298" s="1322"/>
      <c r="U1298" s="1322"/>
      <c r="V1298" s="1322"/>
      <c r="W1298" s="1322"/>
    </row>
    <row r="1299" spans="1:23" s="1328" customFormat="1" ht="11.25" customHeight="1" x14ac:dyDescent="0.2">
      <c r="A1299" s="239" t="s">
        <v>3887</v>
      </c>
      <c r="B1299" s="239" t="s">
        <v>11060</v>
      </c>
      <c r="C1299" s="239" t="s">
        <v>11060</v>
      </c>
      <c r="D1299" s="240" t="s">
        <v>11099</v>
      </c>
      <c r="E1299" s="241" t="s">
        <v>356</v>
      </c>
      <c r="F1299" s="241" t="s">
        <v>1651</v>
      </c>
      <c r="G1299" s="241" t="s">
        <v>699</v>
      </c>
      <c r="H1299" s="241" t="s">
        <v>8143</v>
      </c>
      <c r="I1299" s="351"/>
      <c r="J1299" s="241" t="s">
        <v>1880</v>
      </c>
      <c r="K1299" s="241" t="s">
        <v>1880</v>
      </c>
      <c r="L1299" s="243" t="s">
        <v>2534</v>
      </c>
      <c r="M1299" s="1555" t="s">
        <v>738</v>
      </c>
      <c r="N1299" s="1555"/>
      <c r="O1299" s="1557" t="s">
        <v>738</v>
      </c>
      <c r="P1299" s="1946"/>
      <c r="Q1299" s="1559">
        <v>35242019</v>
      </c>
      <c r="R1299" s="1564">
        <v>5881.51</v>
      </c>
      <c r="S1299" s="1559" t="s">
        <v>2225</v>
      </c>
      <c r="T1299" s="1561" t="s">
        <v>738</v>
      </c>
      <c r="U1299" s="1561"/>
      <c r="V1299" s="1562" t="s">
        <v>738</v>
      </c>
      <c r="W1299" s="1562"/>
    </row>
    <row r="1300" spans="1:23" s="1328" customFormat="1" ht="11.25" customHeight="1" x14ac:dyDescent="0.2">
      <c r="A1300" s="1309"/>
      <c r="B1300" s="1309"/>
      <c r="C1300" s="1309"/>
      <c r="D1300" s="1317"/>
      <c r="E1300" s="1310"/>
      <c r="F1300" s="1310"/>
      <c r="G1300" s="1310"/>
      <c r="H1300" s="1310"/>
      <c r="I1300" s="1318"/>
      <c r="J1300" s="1319"/>
      <c r="K1300" s="1319"/>
      <c r="L1300" s="1319"/>
      <c r="M1300" s="1320"/>
      <c r="N1300" s="1320"/>
      <c r="O1300" s="1320"/>
      <c r="P1300" s="1319"/>
      <c r="Q1300" s="1322"/>
      <c r="R1300" s="1322"/>
      <c r="S1300" s="1322"/>
      <c r="T1300" s="1322"/>
      <c r="U1300" s="1322"/>
      <c r="V1300" s="1322"/>
      <c r="W1300" s="1322"/>
    </row>
    <row r="1301" spans="1:23" s="1328" customFormat="1" ht="11.25" customHeight="1" x14ac:dyDescent="0.2">
      <c r="A1301" s="239" t="s">
        <v>3887</v>
      </c>
      <c r="B1301" s="239" t="s">
        <v>1683</v>
      </c>
      <c r="C1301" s="239" t="s">
        <v>1683</v>
      </c>
      <c r="D1301" s="240" t="s">
        <v>813</v>
      </c>
      <c r="E1301" s="241" t="s">
        <v>392</v>
      </c>
      <c r="F1301" s="241" t="s">
        <v>131</v>
      </c>
      <c r="G1301" s="241" t="s">
        <v>840</v>
      </c>
      <c r="H1301" s="241" t="s">
        <v>80</v>
      </c>
      <c r="I1301" s="351"/>
      <c r="J1301" s="241" t="s">
        <v>1414</v>
      </c>
      <c r="K1301" s="241" t="s">
        <v>1414</v>
      </c>
      <c r="L1301" s="243" t="s">
        <v>1153</v>
      </c>
      <c r="M1301" s="1555" t="s">
        <v>738</v>
      </c>
      <c r="N1301" s="1555"/>
      <c r="O1301" s="1557" t="s">
        <v>738</v>
      </c>
      <c r="P1301" s="1946"/>
      <c r="Q1301" s="1559" t="s">
        <v>9642</v>
      </c>
      <c r="R1301" s="1564">
        <v>6284</v>
      </c>
      <c r="S1301" s="1559"/>
      <c r="T1301" s="1561" t="s">
        <v>738</v>
      </c>
      <c r="U1301" s="1561"/>
      <c r="V1301" s="1562" t="s">
        <v>738</v>
      </c>
      <c r="W1301" s="1562"/>
    </row>
    <row r="1302" spans="1:23" s="1328" customFormat="1" ht="11.25" customHeight="1" x14ac:dyDescent="0.2">
      <c r="A1302" s="1309"/>
      <c r="B1302" s="1309"/>
      <c r="C1302" s="1309"/>
      <c r="D1302" s="1317"/>
      <c r="E1302" s="1310"/>
      <c r="F1302" s="1310"/>
      <c r="G1302" s="1310"/>
      <c r="H1302" s="1310"/>
      <c r="I1302" s="1318"/>
      <c r="J1302" s="1319"/>
      <c r="K1302" s="1319"/>
      <c r="L1302" s="1319"/>
      <c r="M1302" s="1320"/>
      <c r="N1302" s="1320"/>
      <c r="O1302" s="1320"/>
      <c r="P1302" s="1319"/>
      <c r="Q1302" s="1322"/>
      <c r="R1302" s="1322"/>
      <c r="S1302" s="1322"/>
      <c r="T1302" s="1322"/>
      <c r="U1302" s="1322"/>
      <c r="V1302" s="1322"/>
      <c r="W1302" s="1322"/>
    </row>
    <row r="1303" spans="1:23" s="1328" customFormat="1" ht="11.25" customHeight="1" x14ac:dyDescent="0.2">
      <c r="A1303" s="239" t="s">
        <v>3887</v>
      </c>
      <c r="B1303" s="239" t="s">
        <v>3030</v>
      </c>
      <c r="C1303" s="239" t="s">
        <v>3030</v>
      </c>
      <c r="D1303" s="240"/>
      <c r="E1303" s="241" t="s">
        <v>1356</v>
      </c>
      <c r="F1303" s="241" t="s">
        <v>699</v>
      </c>
      <c r="G1303" s="241" t="s">
        <v>1791</v>
      </c>
      <c r="H1303" s="241" t="s">
        <v>81</v>
      </c>
      <c r="I1303" s="351"/>
      <c r="J1303" s="241" t="s">
        <v>82</v>
      </c>
      <c r="K1303" s="241" t="s">
        <v>32</v>
      </c>
      <c r="L1303" s="243" t="s">
        <v>1153</v>
      </c>
      <c r="M1303" s="1555" t="s">
        <v>738</v>
      </c>
      <c r="N1303" s="1555"/>
      <c r="O1303" s="1557" t="s">
        <v>738</v>
      </c>
      <c r="P1303" s="1946"/>
      <c r="Q1303" s="1559" t="s">
        <v>9643</v>
      </c>
      <c r="R1303" s="1564">
        <v>6284</v>
      </c>
      <c r="S1303" s="1559"/>
      <c r="T1303" s="1561" t="s">
        <v>738</v>
      </c>
      <c r="U1303" s="1561"/>
      <c r="V1303" s="1562" t="s">
        <v>738</v>
      </c>
      <c r="W1303" s="1562"/>
    </row>
    <row r="1304" spans="1:23" s="1328" customFormat="1" ht="11.25" customHeight="1" x14ac:dyDescent="0.2">
      <c r="A1304" s="1309"/>
      <c r="B1304" s="1309"/>
      <c r="C1304" s="1309"/>
      <c r="D1304" s="1317"/>
      <c r="E1304" s="1310"/>
      <c r="F1304" s="1310"/>
      <c r="G1304" s="1310"/>
      <c r="H1304" s="1310"/>
      <c r="I1304" s="1318"/>
      <c r="J1304" s="1319"/>
      <c r="K1304" s="1319"/>
      <c r="L1304" s="1319"/>
      <c r="M1304" s="1320"/>
      <c r="N1304" s="1320"/>
      <c r="O1304" s="1320"/>
      <c r="P1304" s="1319"/>
      <c r="Q1304" s="1322"/>
      <c r="R1304" s="1322"/>
      <c r="S1304" s="1322"/>
      <c r="T1304" s="1322"/>
      <c r="U1304" s="1322"/>
      <c r="V1304" s="1322"/>
      <c r="W1304" s="1322"/>
    </row>
    <row r="1305" spans="1:23" s="1328" customFormat="1" ht="11.25" customHeight="1" x14ac:dyDescent="0.2">
      <c r="A1305" s="239" t="s">
        <v>3887</v>
      </c>
      <c r="B1305" s="239" t="s">
        <v>419</v>
      </c>
      <c r="C1305" s="239" t="s">
        <v>419</v>
      </c>
      <c r="D1305" s="240"/>
      <c r="E1305" s="241" t="s">
        <v>1521</v>
      </c>
      <c r="F1305" s="241" t="s">
        <v>711</v>
      </c>
      <c r="G1305" s="241" t="s">
        <v>843</v>
      </c>
      <c r="H1305" s="241" t="s">
        <v>420</v>
      </c>
      <c r="I1305" s="351"/>
      <c r="J1305" s="241" t="s">
        <v>1414</v>
      </c>
      <c r="K1305" s="241" t="s">
        <v>1414</v>
      </c>
      <c r="L1305" s="243" t="s">
        <v>1154</v>
      </c>
      <c r="M1305" s="1555" t="s">
        <v>738</v>
      </c>
      <c r="N1305" s="1555"/>
      <c r="O1305" s="1557" t="s">
        <v>738</v>
      </c>
      <c r="P1305" s="1946"/>
      <c r="Q1305" s="1559" t="s">
        <v>9644</v>
      </c>
      <c r="R1305" s="1564">
        <v>6824</v>
      </c>
      <c r="S1305" s="1559"/>
      <c r="T1305" s="1561" t="s">
        <v>738</v>
      </c>
      <c r="U1305" s="1561"/>
      <c r="V1305" s="1562" t="s">
        <v>738</v>
      </c>
      <c r="W1305" s="1562"/>
    </row>
    <row r="1306" spans="1:23" s="1328" customFormat="1" ht="11.25" customHeight="1" x14ac:dyDescent="0.2">
      <c r="A1306" s="1309"/>
      <c r="B1306" s="1309"/>
      <c r="C1306" s="1309"/>
      <c r="D1306" s="1317"/>
      <c r="E1306" s="1310"/>
      <c r="F1306" s="1310"/>
      <c r="G1306" s="1310"/>
      <c r="H1306" s="1310"/>
      <c r="I1306" s="1318"/>
      <c r="J1306" s="1319"/>
      <c r="K1306" s="1319"/>
      <c r="L1306" s="1319"/>
      <c r="M1306" s="1320"/>
      <c r="N1306" s="1320"/>
      <c r="O1306" s="1320"/>
      <c r="P1306" s="1319"/>
      <c r="Q1306" s="1320"/>
      <c r="R1306" s="1320"/>
      <c r="S1306" s="1320"/>
      <c r="T1306" s="1322"/>
      <c r="U1306" s="1322"/>
      <c r="V1306" s="1322"/>
      <c r="W1306" s="1322"/>
    </row>
    <row r="1307" spans="1:23" s="1328" customFormat="1" ht="18" customHeight="1" x14ac:dyDescent="0.2">
      <c r="A1307" s="1323"/>
      <c r="B1307" s="1323"/>
      <c r="C1307" s="1323" t="s">
        <v>2241</v>
      </c>
      <c r="D1307" s="1317"/>
      <c r="E1307" s="1310"/>
      <c r="F1307" s="1310"/>
      <c r="G1307" s="1310"/>
      <c r="H1307" s="1310"/>
      <c r="I1307" s="1318"/>
      <c r="J1307" s="1319"/>
      <c r="K1307" s="1319"/>
      <c r="L1307" s="1319"/>
      <c r="M1307" s="1320"/>
      <c r="N1307" s="1320"/>
      <c r="O1307" s="1320"/>
      <c r="P1307" s="1319"/>
      <c r="Q1307" s="1320"/>
      <c r="R1307" s="1320"/>
      <c r="S1307" s="1320"/>
      <c r="T1307" s="1322"/>
      <c r="U1307" s="1322"/>
      <c r="V1307" s="1322"/>
      <c r="W1307" s="1322"/>
    </row>
    <row r="1308" spans="1:23" s="1328" customFormat="1" ht="4.5" customHeight="1" x14ac:dyDescent="0.2">
      <c r="A1308" s="1323"/>
      <c r="B1308" s="1323"/>
      <c r="C1308" s="1323"/>
      <c r="D1308" s="1317"/>
      <c r="E1308" s="1310"/>
      <c r="F1308" s="1310"/>
      <c r="G1308" s="1310"/>
      <c r="H1308" s="1310"/>
      <c r="I1308" s="1318"/>
      <c r="J1308" s="1319"/>
      <c r="K1308" s="1319"/>
      <c r="L1308" s="1319"/>
      <c r="M1308" s="1320"/>
      <c r="N1308" s="1320"/>
      <c r="O1308" s="1320"/>
      <c r="P1308" s="1319"/>
      <c r="Q1308" s="1320"/>
      <c r="R1308" s="1320"/>
      <c r="S1308" s="1320"/>
      <c r="T1308" s="1322"/>
      <c r="U1308" s="1322"/>
      <c r="V1308" s="1322"/>
      <c r="W1308" s="1322"/>
    </row>
    <row r="1309" spans="1:23" ht="11.25" customHeight="1" x14ac:dyDescent="0.2">
      <c r="A1309" s="239" t="s">
        <v>2241</v>
      </c>
      <c r="B1309" s="239" t="s">
        <v>10602</v>
      </c>
      <c r="C1309" s="239" t="s">
        <v>10602</v>
      </c>
      <c r="D1309" s="240" t="s">
        <v>454</v>
      </c>
      <c r="E1309" s="241" t="s">
        <v>4785</v>
      </c>
      <c r="F1309" s="241" t="s">
        <v>2321</v>
      </c>
      <c r="G1309" s="241" t="s">
        <v>1655</v>
      </c>
      <c r="H1309" s="241" t="s">
        <v>387</v>
      </c>
      <c r="I1309" s="351"/>
      <c r="J1309" s="242" t="s">
        <v>1212</v>
      </c>
      <c r="K1309" s="241" t="s">
        <v>1212</v>
      </c>
      <c r="L1309" s="243" t="s">
        <v>4380</v>
      </c>
      <c r="M1309" s="1555" t="s">
        <v>738</v>
      </c>
      <c r="N1309" s="1555"/>
      <c r="O1309" s="1557" t="s">
        <v>738</v>
      </c>
      <c r="P1309" s="1946"/>
      <c r="Q1309" s="1559" t="s">
        <v>9645</v>
      </c>
      <c r="R1309" s="1564">
        <v>2133</v>
      </c>
      <c r="S1309" s="1559" t="s">
        <v>2225</v>
      </c>
      <c r="T1309" s="1561" t="s">
        <v>738</v>
      </c>
      <c r="U1309" s="1561"/>
      <c r="V1309" s="1562" t="s">
        <v>738</v>
      </c>
      <c r="W1309" s="1562"/>
    </row>
    <row r="1310" spans="1:23" s="1328" customFormat="1" ht="11.25" customHeight="1" x14ac:dyDescent="0.2">
      <c r="A1310" s="1309"/>
      <c r="B1310" s="1309"/>
      <c r="C1310" s="1309"/>
      <c r="D1310" s="1317"/>
      <c r="E1310" s="1310"/>
      <c r="F1310" s="1310"/>
      <c r="G1310" s="1310"/>
      <c r="H1310" s="1310"/>
      <c r="I1310" s="1318"/>
      <c r="J1310" s="1319"/>
      <c r="K1310" s="1319"/>
      <c r="L1310" s="1319"/>
      <c r="M1310" s="1320"/>
      <c r="N1310" s="1320"/>
      <c r="O1310" s="1320"/>
      <c r="P1310" s="1319"/>
      <c r="Q1310" s="1320"/>
      <c r="R1310" s="1320"/>
      <c r="S1310" s="1320"/>
      <c r="T1310" s="1322"/>
      <c r="U1310" s="1322"/>
      <c r="V1310" s="1322"/>
      <c r="W1310" s="1322"/>
    </row>
    <row r="1311" spans="1:23" ht="11.25" customHeight="1" x14ac:dyDescent="0.2">
      <c r="A1311" s="239" t="s">
        <v>2241</v>
      </c>
      <c r="B1311" s="239" t="s">
        <v>1673</v>
      </c>
      <c r="C1311" s="239" t="s">
        <v>1673</v>
      </c>
      <c r="D1311" s="240" t="s">
        <v>3163</v>
      </c>
      <c r="E1311" s="241" t="s">
        <v>1083</v>
      </c>
      <c r="F1311" s="241" t="s">
        <v>713</v>
      </c>
      <c r="G1311" s="241" t="s">
        <v>680</v>
      </c>
      <c r="H1311" s="241" t="s">
        <v>2625</v>
      </c>
      <c r="I1311" s="351"/>
      <c r="J1311" s="242" t="s">
        <v>1209</v>
      </c>
      <c r="K1311" s="241" t="s">
        <v>32</v>
      </c>
      <c r="L1311" s="243" t="s">
        <v>925</v>
      </c>
      <c r="M1311" s="1555" t="s">
        <v>8653</v>
      </c>
      <c r="N1311" s="1556">
        <v>1002</v>
      </c>
      <c r="O1311" s="1557" t="s">
        <v>738</v>
      </c>
      <c r="P1311" s="1946"/>
      <c r="Q1311" s="1559" t="s">
        <v>9646</v>
      </c>
      <c r="R1311" s="1564">
        <v>1748</v>
      </c>
      <c r="S1311" s="1559"/>
      <c r="T1311" s="1561" t="s">
        <v>738</v>
      </c>
      <c r="U1311" s="1561"/>
      <c r="V1311" s="1562" t="s">
        <v>738</v>
      </c>
      <c r="W1311" s="1562"/>
    </row>
    <row r="1312" spans="1:23" s="1328" customFormat="1" ht="11.25" customHeight="1" x14ac:dyDescent="0.2">
      <c r="A1312" s="1309"/>
      <c r="B1312" s="1309"/>
      <c r="C1312" s="1309"/>
      <c r="D1312" s="1317"/>
      <c r="E1312" s="1310"/>
      <c r="F1312" s="1310"/>
      <c r="G1312" s="1310"/>
      <c r="H1312" s="1310"/>
      <c r="I1312" s="1318"/>
      <c r="J1312" s="1319"/>
      <c r="K1312" s="1319"/>
      <c r="L1312" s="1319"/>
      <c r="M1312" s="1320"/>
      <c r="N1312" s="1320"/>
      <c r="O1312" s="1320"/>
      <c r="P1312" s="1319"/>
      <c r="Q1312" s="1320"/>
      <c r="R1312" s="1320"/>
      <c r="S1312" s="1320"/>
      <c r="T1312" s="1322"/>
      <c r="U1312" s="1322"/>
      <c r="V1312" s="1322"/>
      <c r="W1312" s="1322"/>
    </row>
    <row r="1313" spans="1:23" ht="11.25" customHeight="1" x14ac:dyDescent="0.2">
      <c r="A1313" s="239" t="s">
        <v>2241</v>
      </c>
      <c r="B1313" s="239" t="s">
        <v>3162</v>
      </c>
      <c r="C1313" s="239" t="s">
        <v>3162</v>
      </c>
      <c r="D1313" s="240"/>
      <c r="E1313" s="241" t="s">
        <v>1083</v>
      </c>
      <c r="F1313" s="241" t="s">
        <v>713</v>
      </c>
      <c r="G1313" s="241" t="s">
        <v>680</v>
      </c>
      <c r="H1313" s="241" t="s">
        <v>3164</v>
      </c>
      <c r="I1313" s="351"/>
      <c r="J1313" s="242" t="s">
        <v>1209</v>
      </c>
      <c r="K1313" s="241" t="s">
        <v>32</v>
      </c>
      <c r="L1313" s="243" t="s">
        <v>925</v>
      </c>
      <c r="M1313" s="1555" t="s">
        <v>8654</v>
      </c>
      <c r="N1313" s="1556">
        <v>1002</v>
      </c>
      <c r="O1313" s="1557" t="s">
        <v>738</v>
      </c>
      <c r="P1313" s="1946"/>
      <c r="Q1313" s="1559" t="s">
        <v>9647</v>
      </c>
      <c r="R1313" s="1564">
        <v>1748</v>
      </c>
      <c r="S1313" s="1559"/>
      <c r="T1313" s="1561" t="s">
        <v>738</v>
      </c>
      <c r="U1313" s="1561"/>
      <c r="V1313" s="1562" t="s">
        <v>738</v>
      </c>
      <c r="W1313" s="1562"/>
    </row>
    <row r="1314" spans="1:23" s="1328" customFormat="1" ht="11.25" customHeight="1" x14ac:dyDescent="0.2">
      <c r="A1314" s="1309"/>
      <c r="B1314" s="1309"/>
      <c r="C1314" s="1309"/>
      <c r="D1314" s="1317"/>
      <c r="E1314" s="1310"/>
      <c r="F1314" s="1310"/>
      <c r="G1314" s="1310"/>
      <c r="H1314" s="1310"/>
      <c r="I1314" s="1318"/>
      <c r="J1314" s="1319"/>
      <c r="K1314" s="1319"/>
      <c r="L1314" s="1319"/>
      <c r="M1314" s="1320"/>
      <c r="N1314" s="1320"/>
      <c r="O1314" s="1320"/>
      <c r="P1314" s="1319"/>
      <c r="Q1314" s="1320"/>
      <c r="R1314" s="1320"/>
      <c r="S1314" s="1320"/>
      <c r="T1314" s="1322"/>
      <c r="U1314" s="1322"/>
      <c r="V1314" s="1322"/>
      <c r="W1314" s="1322"/>
    </row>
    <row r="1315" spans="1:23" ht="11.25" customHeight="1" x14ac:dyDescent="0.2">
      <c r="A1315" s="239" t="s">
        <v>2241</v>
      </c>
      <c r="B1315" s="239" t="s">
        <v>2769</v>
      </c>
      <c r="C1315" s="239" t="s">
        <v>2769</v>
      </c>
      <c r="D1315" s="428" t="s">
        <v>2770</v>
      </c>
      <c r="E1315" s="241" t="s">
        <v>2284</v>
      </c>
      <c r="F1315" s="241" t="s">
        <v>738</v>
      </c>
      <c r="G1315" s="241" t="s">
        <v>738</v>
      </c>
      <c r="H1315" s="241" t="s">
        <v>2771</v>
      </c>
      <c r="I1315" s="351"/>
      <c r="J1315" s="242" t="s">
        <v>1209</v>
      </c>
      <c r="K1315" s="241" t="s">
        <v>1480</v>
      </c>
      <c r="L1315" s="243" t="s">
        <v>6980</v>
      </c>
      <c r="M1315" s="1555" t="s">
        <v>8655</v>
      </c>
      <c r="N1315" s="1556">
        <v>1002</v>
      </c>
      <c r="O1315" s="1557" t="s">
        <v>738</v>
      </c>
      <c r="P1315" s="1946"/>
      <c r="Q1315" s="1559" t="s">
        <v>9648</v>
      </c>
      <c r="R1315" s="1564">
        <v>1748</v>
      </c>
      <c r="S1315" s="1559" t="s">
        <v>2225</v>
      </c>
      <c r="T1315" s="1561" t="s">
        <v>738</v>
      </c>
      <c r="U1315" s="1561"/>
      <c r="V1315" s="1562" t="s">
        <v>738</v>
      </c>
      <c r="W1315" s="1562"/>
    </row>
    <row r="1316" spans="1:23" s="1328" customFormat="1" ht="11.25" customHeight="1" x14ac:dyDescent="0.2">
      <c r="A1316" s="1309"/>
      <c r="B1316" s="1309"/>
      <c r="C1316" s="1309"/>
      <c r="D1316" s="1317"/>
      <c r="E1316" s="1310"/>
      <c r="F1316" s="1310"/>
      <c r="G1316" s="1310"/>
      <c r="H1316" s="1310"/>
      <c r="I1316" s="1318"/>
      <c r="J1316" s="1319"/>
      <c r="K1316" s="1319"/>
      <c r="L1316" s="1319"/>
      <c r="M1316" s="1320"/>
      <c r="N1316" s="1320"/>
      <c r="O1316" s="1320"/>
      <c r="P1316" s="1319"/>
      <c r="Q1316" s="1320"/>
      <c r="R1316" s="1320"/>
      <c r="S1316" s="1320"/>
      <c r="T1316" s="1322"/>
      <c r="U1316" s="1322"/>
      <c r="V1316" s="1322"/>
      <c r="W1316" s="1322"/>
    </row>
    <row r="1317" spans="1:23" s="1328" customFormat="1" ht="11.85" customHeight="1" x14ac:dyDescent="0.2">
      <c r="A1317" s="239" t="s">
        <v>2241</v>
      </c>
      <c r="B1317" s="199" t="s">
        <v>1380</v>
      </c>
      <c r="C1317" s="199" t="s">
        <v>1380</v>
      </c>
      <c r="D1317" s="200"/>
      <c r="E1317" s="207" t="s">
        <v>1351</v>
      </c>
      <c r="F1317" s="207" t="s">
        <v>1766</v>
      </c>
      <c r="G1317" s="207" t="s">
        <v>685</v>
      </c>
      <c r="H1317" s="207">
        <v>96</v>
      </c>
      <c r="I1317" s="351"/>
      <c r="J1317" s="250" t="s">
        <v>101</v>
      </c>
      <c r="K1317" s="250" t="s">
        <v>764</v>
      </c>
      <c r="L1317" s="205" t="s">
        <v>546</v>
      </c>
      <c r="M1317" s="1555" t="s">
        <v>8656</v>
      </c>
      <c r="N1317" s="1556">
        <v>840</v>
      </c>
      <c r="O1317" s="1566" t="s">
        <v>738</v>
      </c>
      <c r="P1317" s="1797"/>
      <c r="Q1317" s="1567" t="s">
        <v>738</v>
      </c>
      <c r="R1317" s="1567"/>
      <c r="S1317" s="1567"/>
      <c r="T1317" s="1561" t="s">
        <v>738</v>
      </c>
      <c r="U1317" s="1569"/>
      <c r="V1317" s="1562" t="s">
        <v>738</v>
      </c>
      <c r="W1317" s="1570"/>
    </row>
    <row r="1318" spans="1:23" s="1328" customFormat="1" ht="11.25" customHeight="1" x14ac:dyDescent="0.2">
      <c r="A1318" s="279"/>
      <c r="B1318" s="279"/>
      <c r="C1318" s="279"/>
      <c r="D1318" s="254"/>
      <c r="E1318" s="255"/>
      <c r="F1318" s="255"/>
      <c r="G1318" s="255"/>
      <c r="H1318" s="255"/>
      <c r="I1318" s="1318"/>
      <c r="J1318" s="256"/>
      <c r="K1318" s="256"/>
      <c r="L1318" s="256"/>
      <c r="M1318" s="257"/>
      <c r="N1318" s="257"/>
      <c r="O1318" s="257"/>
      <c r="P1318" s="256"/>
      <c r="Q1318" s="257"/>
      <c r="R1318" s="257"/>
      <c r="S1318" s="257"/>
      <c r="T1318" s="259"/>
      <c r="U1318" s="259"/>
      <c r="V1318" s="259"/>
      <c r="W1318" s="259"/>
    </row>
    <row r="1319" spans="1:23" s="1328" customFormat="1" ht="11.25" customHeight="1" x14ac:dyDescent="0.2">
      <c r="A1319" s="239" t="s">
        <v>2241</v>
      </c>
      <c r="B1319" s="199" t="s">
        <v>1381</v>
      </c>
      <c r="C1319" s="199" t="s">
        <v>1381</v>
      </c>
      <c r="D1319" s="240"/>
      <c r="E1319" s="241" t="s">
        <v>2089</v>
      </c>
      <c r="F1319" s="241" t="s">
        <v>377</v>
      </c>
      <c r="G1319" s="241" t="s">
        <v>377</v>
      </c>
      <c r="H1319" s="207" t="s">
        <v>1497</v>
      </c>
      <c r="I1319" s="351"/>
      <c r="J1319" s="242" t="s">
        <v>1215</v>
      </c>
      <c r="K1319" s="242" t="s">
        <v>850</v>
      </c>
      <c r="L1319" s="243" t="s">
        <v>545</v>
      </c>
      <c r="M1319" s="1555" t="s">
        <v>8657</v>
      </c>
      <c r="N1319" s="1556">
        <v>840</v>
      </c>
      <c r="O1319" s="1557" t="s">
        <v>738</v>
      </c>
      <c r="P1319" s="1946"/>
      <c r="Q1319" s="1559" t="s">
        <v>738</v>
      </c>
      <c r="R1319" s="1559"/>
      <c r="S1319" s="1559"/>
      <c r="T1319" s="1561" t="s">
        <v>738</v>
      </c>
      <c r="U1319" s="1561"/>
      <c r="V1319" s="1562" t="s">
        <v>738</v>
      </c>
      <c r="W1319" s="1562"/>
    </row>
    <row r="1320" spans="1:23" s="1328" customFormat="1" ht="11.25" customHeight="1" x14ac:dyDescent="0.2">
      <c r="A1320" s="239" t="s">
        <v>2241</v>
      </c>
      <c r="B1320" s="199" t="s">
        <v>1381</v>
      </c>
      <c r="C1320" s="208"/>
      <c r="D1320" s="200" t="s">
        <v>1877</v>
      </c>
      <c r="E1320" s="207" t="s">
        <v>2089</v>
      </c>
      <c r="F1320" s="207" t="s">
        <v>377</v>
      </c>
      <c r="G1320" s="207" t="s">
        <v>377</v>
      </c>
      <c r="H1320" s="207" t="s">
        <v>800</v>
      </c>
      <c r="I1320" s="351"/>
      <c r="J1320" s="250" t="s">
        <v>1215</v>
      </c>
      <c r="K1320" s="250" t="s">
        <v>850</v>
      </c>
      <c r="L1320" s="205" t="s">
        <v>545</v>
      </c>
      <c r="M1320" s="1555" t="s">
        <v>8658</v>
      </c>
      <c r="N1320" s="1556">
        <v>840</v>
      </c>
      <c r="O1320" s="1566" t="s">
        <v>738</v>
      </c>
      <c r="P1320" s="1797"/>
      <c r="Q1320" s="1567" t="s">
        <v>738</v>
      </c>
      <c r="R1320" s="1567"/>
      <c r="S1320" s="1567"/>
      <c r="T1320" s="1561" t="s">
        <v>738</v>
      </c>
      <c r="U1320" s="1569"/>
      <c r="V1320" s="1562" t="s">
        <v>738</v>
      </c>
      <c r="W1320" s="1570"/>
    </row>
    <row r="1321" spans="1:23" s="1328" customFormat="1" ht="11.25" customHeight="1" x14ac:dyDescent="0.2">
      <c r="A1321" s="279"/>
      <c r="B1321" s="279"/>
      <c r="C1321" s="279"/>
      <c r="D1321" s="254"/>
      <c r="E1321" s="255"/>
      <c r="F1321" s="255"/>
      <c r="G1321" s="255"/>
      <c r="H1321" s="255"/>
      <c r="I1321" s="1318"/>
      <c r="J1321" s="256"/>
      <c r="K1321" s="256"/>
      <c r="L1321" s="256"/>
      <c r="M1321" s="257"/>
      <c r="N1321" s="257"/>
      <c r="O1321" s="257"/>
      <c r="P1321" s="256"/>
      <c r="Q1321" s="257"/>
      <c r="R1321" s="257"/>
      <c r="S1321" s="257"/>
      <c r="T1321" s="259"/>
      <c r="U1321" s="259"/>
      <c r="V1321" s="259"/>
      <c r="W1321" s="259"/>
    </row>
    <row r="1322" spans="1:23" s="1302" customFormat="1" ht="11.25" customHeight="1" x14ac:dyDescent="0.2">
      <c r="A1322" s="239" t="s">
        <v>2241</v>
      </c>
      <c r="B1322" s="199" t="s">
        <v>120</v>
      </c>
      <c r="C1322" s="199" t="s">
        <v>120</v>
      </c>
      <c r="D1322" s="240" t="s">
        <v>1052</v>
      </c>
      <c r="E1322" s="241" t="s">
        <v>1402</v>
      </c>
      <c r="F1322" s="241" t="s">
        <v>236</v>
      </c>
      <c r="G1322" s="241" t="s">
        <v>1647</v>
      </c>
      <c r="H1322" s="207" t="s">
        <v>2041</v>
      </c>
      <c r="I1322" s="351"/>
      <c r="J1322" s="242" t="s">
        <v>100</v>
      </c>
      <c r="K1322" s="242" t="s">
        <v>102</v>
      </c>
      <c r="L1322" s="243" t="s">
        <v>925</v>
      </c>
      <c r="M1322" s="1555" t="s">
        <v>8659</v>
      </c>
      <c r="N1322" s="1556">
        <v>947</v>
      </c>
      <c r="O1322" s="1557" t="s">
        <v>738</v>
      </c>
      <c r="P1322" s="1946"/>
      <c r="Q1322" s="1559" t="s">
        <v>738</v>
      </c>
      <c r="R1322" s="1559"/>
      <c r="S1322" s="1559"/>
      <c r="T1322" s="1561" t="s">
        <v>738</v>
      </c>
      <c r="U1322" s="1561"/>
      <c r="V1322" s="1562" t="s">
        <v>738</v>
      </c>
      <c r="W1322" s="1562"/>
    </row>
    <row r="1323" spans="1:23" ht="11.25" customHeight="1" x14ac:dyDescent="0.2">
      <c r="A1323" s="239" t="s">
        <v>2241</v>
      </c>
      <c r="B1323" s="199" t="s">
        <v>120</v>
      </c>
      <c r="C1323" s="208"/>
      <c r="D1323" s="240" t="s">
        <v>1401</v>
      </c>
      <c r="E1323" s="207" t="s">
        <v>1402</v>
      </c>
      <c r="F1323" s="207" t="s">
        <v>236</v>
      </c>
      <c r="G1323" s="207" t="s">
        <v>1647</v>
      </c>
      <c r="H1323" s="207" t="s">
        <v>2041</v>
      </c>
      <c r="I1323" s="351"/>
      <c r="J1323" s="250" t="s">
        <v>100</v>
      </c>
      <c r="K1323" s="250" t="s">
        <v>102</v>
      </c>
      <c r="L1323" s="243" t="s">
        <v>925</v>
      </c>
      <c r="M1323" s="1555" t="s">
        <v>8660</v>
      </c>
      <c r="N1323" s="1556">
        <v>947</v>
      </c>
      <c r="O1323" s="1557" t="s">
        <v>738</v>
      </c>
      <c r="P1323" s="1946"/>
      <c r="Q1323" s="1559" t="s">
        <v>738</v>
      </c>
      <c r="R1323" s="1559"/>
      <c r="S1323" s="1559"/>
      <c r="T1323" s="1561" t="s">
        <v>738</v>
      </c>
      <c r="U1323" s="1561"/>
      <c r="V1323" s="1562" t="s">
        <v>738</v>
      </c>
      <c r="W1323" s="1562"/>
    </row>
    <row r="1324" spans="1:23" s="1328" customFormat="1" ht="11.85" customHeight="1" x14ac:dyDescent="0.2">
      <c r="A1324" s="311"/>
      <c r="B1324" s="311"/>
      <c r="C1324" s="311"/>
      <c r="D1324" s="262"/>
      <c r="E1324" s="201"/>
      <c r="F1324" s="201"/>
      <c r="G1324" s="201"/>
      <c r="H1324" s="201"/>
      <c r="I1324" s="1318"/>
      <c r="J1324" s="263"/>
      <c r="K1324" s="263"/>
      <c r="L1324" s="263"/>
      <c r="M1324" s="265"/>
      <c r="N1324" s="265"/>
      <c r="O1324" s="265"/>
      <c r="P1324" s="263"/>
      <c r="Q1324" s="265"/>
      <c r="R1324" s="265"/>
      <c r="S1324" s="265"/>
      <c r="T1324" s="267"/>
      <c r="U1324" s="267"/>
      <c r="V1324" s="267"/>
      <c r="W1324" s="267"/>
    </row>
    <row r="1325" spans="1:23" s="1328" customFormat="1" ht="11.85" customHeight="1" x14ac:dyDescent="0.2">
      <c r="A1325" s="239" t="s">
        <v>2241</v>
      </c>
      <c r="B1325" s="199" t="s">
        <v>1382</v>
      </c>
      <c r="C1325" s="199" t="s">
        <v>1382</v>
      </c>
      <c r="D1325" s="200"/>
      <c r="E1325" s="207" t="s">
        <v>1352</v>
      </c>
      <c r="F1325" s="207" t="s">
        <v>1643</v>
      </c>
      <c r="G1325" s="207" t="s">
        <v>1644</v>
      </c>
      <c r="H1325" s="207" t="s">
        <v>167</v>
      </c>
      <c r="I1325" s="351"/>
      <c r="J1325" s="250" t="s">
        <v>141</v>
      </c>
      <c r="K1325" s="250" t="s">
        <v>850</v>
      </c>
      <c r="L1325" s="205" t="s">
        <v>2042</v>
      </c>
      <c r="M1325" s="1555" t="s">
        <v>8661</v>
      </c>
      <c r="N1325" s="1556">
        <v>840</v>
      </c>
      <c r="O1325" s="1566" t="s">
        <v>738</v>
      </c>
      <c r="P1325" s="1797"/>
      <c r="Q1325" s="1567" t="s">
        <v>738</v>
      </c>
      <c r="R1325" s="1567"/>
      <c r="S1325" s="1567"/>
      <c r="T1325" s="1561" t="s">
        <v>738</v>
      </c>
      <c r="U1325" s="1569"/>
      <c r="V1325" s="1562" t="s">
        <v>738</v>
      </c>
      <c r="W1325" s="1570"/>
    </row>
    <row r="1326" spans="1:23" s="1328" customFormat="1" ht="11.85" customHeight="1" x14ac:dyDescent="0.2">
      <c r="A1326" s="279"/>
      <c r="B1326" s="279"/>
      <c r="C1326" s="279"/>
      <c r="D1326" s="254"/>
      <c r="E1326" s="255"/>
      <c r="F1326" s="255"/>
      <c r="G1326" s="255"/>
      <c r="H1326" s="255"/>
      <c r="I1326" s="1318"/>
      <c r="J1326" s="256"/>
      <c r="K1326" s="256"/>
      <c r="L1326" s="256"/>
      <c r="M1326" s="257"/>
      <c r="N1326" s="257"/>
      <c r="O1326" s="257"/>
      <c r="P1326" s="256"/>
      <c r="Q1326" s="257"/>
      <c r="R1326" s="257"/>
      <c r="S1326" s="257"/>
      <c r="T1326" s="259"/>
      <c r="U1326" s="259"/>
      <c r="V1326" s="259"/>
      <c r="W1326" s="259"/>
    </row>
    <row r="1327" spans="1:23" s="1309" customFormat="1" ht="11.25" customHeight="1" x14ac:dyDescent="0.2">
      <c r="A1327" s="239" t="s">
        <v>2241</v>
      </c>
      <c r="B1327" s="199" t="s">
        <v>2279</v>
      </c>
      <c r="C1327" s="199" t="s">
        <v>2279</v>
      </c>
      <c r="D1327" s="199" t="s">
        <v>2207</v>
      </c>
      <c r="E1327" s="207" t="s">
        <v>2028</v>
      </c>
      <c r="F1327" s="207" t="s">
        <v>1792</v>
      </c>
      <c r="G1327" s="207" t="s">
        <v>687</v>
      </c>
      <c r="H1327" s="207" t="s">
        <v>768</v>
      </c>
      <c r="I1327" s="351"/>
      <c r="J1327" s="250" t="s">
        <v>1209</v>
      </c>
      <c r="K1327" s="250" t="s">
        <v>763</v>
      </c>
      <c r="L1327" s="205" t="s">
        <v>545</v>
      </c>
      <c r="M1327" s="1555" t="s">
        <v>8662</v>
      </c>
      <c r="N1327" s="1556">
        <v>947</v>
      </c>
      <c r="O1327" s="1566" t="s">
        <v>738</v>
      </c>
      <c r="P1327" s="1797"/>
      <c r="Q1327" s="1567" t="s">
        <v>738</v>
      </c>
      <c r="R1327" s="1567"/>
      <c r="S1327" s="1567"/>
      <c r="T1327" s="1561" t="s">
        <v>738</v>
      </c>
      <c r="U1327" s="1569"/>
      <c r="V1327" s="1562" t="s">
        <v>738</v>
      </c>
      <c r="W1327" s="1570"/>
    </row>
    <row r="1328" spans="1:23" s="1328" customFormat="1" ht="11.25" x14ac:dyDescent="0.2">
      <c r="A1328" s="239" t="s">
        <v>2241</v>
      </c>
      <c r="B1328" s="239" t="s">
        <v>2279</v>
      </c>
      <c r="C1328" s="223"/>
      <c r="D1328" s="239" t="s">
        <v>2208</v>
      </c>
      <c r="E1328" s="241" t="s">
        <v>2028</v>
      </c>
      <c r="F1328" s="241" t="s">
        <v>1792</v>
      </c>
      <c r="G1328" s="241" t="s">
        <v>687</v>
      </c>
      <c r="H1328" s="241" t="s">
        <v>1155</v>
      </c>
      <c r="I1328" s="351"/>
      <c r="J1328" s="242" t="s">
        <v>1209</v>
      </c>
      <c r="K1328" s="242" t="s">
        <v>763</v>
      </c>
      <c r="L1328" s="243" t="s">
        <v>545</v>
      </c>
      <c r="M1328" s="1555" t="s">
        <v>8663</v>
      </c>
      <c r="N1328" s="1556">
        <v>947</v>
      </c>
      <c r="O1328" s="1557" t="s">
        <v>738</v>
      </c>
      <c r="P1328" s="1946"/>
      <c r="Q1328" s="1559" t="s">
        <v>738</v>
      </c>
      <c r="R1328" s="1559"/>
      <c r="S1328" s="1559"/>
      <c r="T1328" s="1561" t="s">
        <v>738</v>
      </c>
      <c r="U1328" s="1561"/>
      <c r="V1328" s="1562" t="s">
        <v>738</v>
      </c>
      <c r="W1328" s="1562"/>
    </row>
    <row r="1329" spans="1:23" s="1328" customFormat="1" ht="11.25" customHeight="1" x14ac:dyDescent="0.2">
      <c r="A1329" s="1309"/>
      <c r="B1329" s="1309"/>
      <c r="C1329" s="1309"/>
      <c r="D1329" s="1309"/>
      <c r="E1329" s="1310"/>
      <c r="F1329" s="1310"/>
      <c r="G1329" s="1310"/>
      <c r="H1329" s="1310"/>
      <c r="I1329" s="1318"/>
      <c r="J1329" s="1319"/>
      <c r="K1329" s="1319"/>
      <c r="L1329" s="1319"/>
      <c r="M1329" s="1320"/>
      <c r="N1329" s="1320"/>
      <c r="O1329" s="1320"/>
      <c r="P1329" s="1319"/>
      <c r="Q1329" s="1320"/>
      <c r="R1329" s="1320"/>
      <c r="S1329" s="1320"/>
      <c r="T1329" s="1321"/>
      <c r="U1329" s="1321"/>
      <c r="V1329" s="1321"/>
      <c r="W1329" s="1321"/>
    </row>
    <row r="1330" spans="1:23" s="1309" customFormat="1" ht="11.25" customHeight="1" x14ac:dyDescent="0.2">
      <c r="A1330" s="239" t="s">
        <v>2241</v>
      </c>
      <c r="B1330" s="199" t="s">
        <v>1383</v>
      </c>
      <c r="C1330" s="199" t="s">
        <v>1383</v>
      </c>
      <c r="D1330" s="199" t="s">
        <v>814</v>
      </c>
      <c r="E1330" s="207" t="s">
        <v>572</v>
      </c>
      <c r="F1330" s="207" t="s">
        <v>709</v>
      </c>
      <c r="G1330" s="207" t="s">
        <v>695</v>
      </c>
      <c r="H1330" s="207" t="s">
        <v>573</v>
      </c>
      <c r="I1330" s="351"/>
      <c r="J1330" s="250" t="s">
        <v>100</v>
      </c>
      <c r="K1330" s="250" t="s">
        <v>1213</v>
      </c>
      <c r="L1330" s="205" t="s">
        <v>925</v>
      </c>
      <c r="M1330" s="1555" t="s">
        <v>8664</v>
      </c>
      <c r="N1330" s="1556">
        <v>1056</v>
      </c>
      <c r="O1330" s="1557" t="s">
        <v>9188</v>
      </c>
      <c r="P1330" s="1558">
        <v>1373</v>
      </c>
      <c r="Q1330" s="1567" t="s">
        <v>738</v>
      </c>
      <c r="R1330" s="1567"/>
      <c r="S1330" s="1567"/>
      <c r="T1330" s="1561" t="s">
        <v>738</v>
      </c>
      <c r="U1330" s="1569"/>
      <c r="V1330" s="1562" t="s">
        <v>738</v>
      </c>
      <c r="W1330" s="1570"/>
    </row>
    <row r="1331" spans="1:23" s="1328" customFormat="1" ht="11.85" customHeight="1" x14ac:dyDescent="0.2">
      <c r="A1331" s="311"/>
      <c r="B1331" s="311"/>
      <c r="C1331" s="311"/>
      <c r="D1331" s="262"/>
      <c r="E1331" s="201"/>
      <c r="F1331" s="255"/>
      <c r="G1331" s="255"/>
      <c r="H1331" s="255"/>
      <c r="I1331" s="1318"/>
      <c r="J1331" s="256"/>
      <c r="K1331" s="256"/>
      <c r="L1331" s="256"/>
      <c r="M1331" s="257"/>
      <c r="N1331" s="257"/>
      <c r="O1331" s="257"/>
      <c r="P1331" s="256"/>
      <c r="Q1331" s="257"/>
      <c r="R1331" s="257"/>
      <c r="S1331" s="257"/>
      <c r="T1331" s="259"/>
      <c r="U1331" s="259"/>
      <c r="V1331" s="259"/>
      <c r="W1331" s="259"/>
    </row>
    <row r="1332" spans="1:23" s="1309" customFormat="1" ht="11.25" customHeight="1" x14ac:dyDescent="0.2">
      <c r="A1332" s="239" t="s">
        <v>2241</v>
      </c>
      <c r="B1332" s="199" t="s">
        <v>1384</v>
      </c>
      <c r="C1332" s="199" t="s">
        <v>1384</v>
      </c>
      <c r="D1332" s="200" t="s">
        <v>815</v>
      </c>
      <c r="E1332" s="207" t="s">
        <v>1350</v>
      </c>
      <c r="F1332" s="207" t="s">
        <v>1642</v>
      </c>
      <c r="G1332" s="207" t="s">
        <v>680</v>
      </c>
      <c r="H1332" s="207" t="s">
        <v>104</v>
      </c>
      <c r="I1332" s="351"/>
      <c r="J1332" s="250" t="s">
        <v>101</v>
      </c>
      <c r="K1332" s="250" t="s">
        <v>101</v>
      </c>
      <c r="L1332" s="205" t="s">
        <v>925</v>
      </c>
      <c r="M1332" s="1555" t="s">
        <v>8665</v>
      </c>
      <c r="N1332" s="1556">
        <v>840</v>
      </c>
      <c r="O1332" s="1566" t="s">
        <v>738</v>
      </c>
      <c r="P1332" s="1797"/>
      <c r="Q1332" s="1567" t="s">
        <v>738</v>
      </c>
      <c r="R1332" s="1567"/>
      <c r="S1332" s="1567"/>
      <c r="T1332" s="1561" t="s">
        <v>738</v>
      </c>
      <c r="U1332" s="1569"/>
      <c r="V1332" s="1562" t="s">
        <v>738</v>
      </c>
      <c r="W1332" s="1570"/>
    </row>
    <row r="1333" spans="1:23" s="1328" customFormat="1" ht="11.85" customHeight="1" x14ac:dyDescent="0.2">
      <c r="A1333" s="311"/>
      <c r="B1333" s="311"/>
      <c r="C1333" s="311"/>
      <c r="D1333" s="254"/>
      <c r="E1333" s="255"/>
      <c r="F1333" s="255"/>
      <c r="G1333" s="255"/>
      <c r="H1333" s="255"/>
      <c r="I1333" s="1318"/>
      <c r="J1333" s="256"/>
      <c r="K1333" s="256"/>
      <c r="L1333" s="256"/>
      <c r="M1333" s="257"/>
      <c r="N1333" s="257"/>
      <c r="O1333" s="257"/>
      <c r="P1333" s="256"/>
      <c r="Q1333" s="257"/>
      <c r="R1333" s="257"/>
      <c r="S1333" s="257"/>
      <c r="T1333" s="259"/>
      <c r="U1333" s="259"/>
      <c r="V1333" s="259"/>
      <c r="W1333" s="259"/>
    </row>
    <row r="1334" spans="1:23" s="1328" customFormat="1" ht="11.25" customHeight="1" x14ac:dyDescent="0.2">
      <c r="A1334" s="239" t="s">
        <v>2241</v>
      </c>
      <c r="B1334" s="239" t="s">
        <v>1385</v>
      </c>
      <c r="C1334" s="239" t="s">
        <v>1385</v>
      </c>
      <c r="D1334" s="240" t="s">
        <v>1059</v>
      </c>
      <c r="E1334" s="241" t="s">
        <v>2092</v>
      </c>
      <c r="F1334" s="241" t="s">
        <v>1766</v>
      </c>
      <c r="G1334" s="241" t="s">
        <v>685</v>
      </c>
      <c r="H1334" s="241" t="s">
        <v>1970</v>
      </c>
      <c r="I1334" s="351"/>
      <c r="J1334" s="242" t="s">
        <v>1215</v>
      </c>
      <c r="K1334" s="242" t="s">
        <v>850</v>
      </c>
      <c r="L1334" s="243" t="s">
        <v>2042</v>
      </c>
      <c r="M1334" s="1555" t="s">
        <v>8666</v>
      </c>
      <c r="N1334" s="1556">
        <v>840</v>
      </c>
      <c r="O1334" s="1557" t="s">
        <v>738</v>
      </c>
      <c r="P1334" s="1946"/>
      <c r="Q1334" s="1559" t="s">
        <v>738</v>
      </c>
      <c r="R1334" s="1559"/>
      <c r="S1334" s="1559"/>
      <c r="T1334" s="1561" t="s">
        <v>738</v>
      </c>
      <c r="U1334" s="1561"/>
      <c r="V1334" s="1562" t="s">
        <v>738</v>
      </c>
      <c r="W1334" s="1562"/>
    </row>
    <row r="1335" spans="1:23" s="1328" customFormat="1" ht="11.25" customHeight="1" x14ac:dyDescent="0.2">
      <c r="A1335" s="1309"/>
      <c r="B1335" s="1309"/>
      <c r="C1335" s="1309"/>
      <c r="D1335" s="1317"/>
      <c r="E1335" s="1310"/>
      <c r="F1335" s="1310"/>
      <c r="G1335" s="1310"/>
      <c r="H1335" s="275"/>
      <c r="I1335" s="1318"/>
      <c r="J1335" s="303"/>
      <c r="K1335" s="303"/>
      <c r="L1335" s="303"/>
      <c r="M1335" s="276"/>
      <c r="N1335" s="276"/>
      <c r="O1335" s="276"/>
      <c r="P1335" s="303"/>
      <c r="Q1335" s="276"/>
      <c r="R1335" s="276"/>
      <c r="S1335" s="276"/>
      <c r="T1335" s="278"/>
      <c r="U1335" s="278"/>
      <c r="V1335" s="278"/>
      <c r="W1335" s="278"/>
    </row>
    <row r="1336" spans="1:23" s="1328" customFormat="1" ht="11.85" customHeight="1" x14ac:dyDescent="0.2">
      <c r="A1336" s="239" t="s">
        <v>2241</v>
      </c>
      <c r="B1336" s="239" t="s">
        <v>1386</v>
      </c>
      <c r="C1336" s="239" t="s">
        <v>1386</v>
      </c>
      <c r="D1336" s="200" t="s">
        <v>816</v>
      </c>
      <c r="E1336" s="207" t="s">
        <v>2091</v>
      </c>
      <c r="F1336" s="207" t="s">
        <v>711</v>
      </c>
      <c r="G1336" s="207" t="s">
        <v>1642</v>
      </c>
      <c r="H1336" s="207" t="s">
        <v>1971</v>
      </c>
      <c r="I1336" s="351"/>
      <c r="J1336" s="250" t="s">
        <v>1209</v>
      </c>
      <c r="K1336" s="250" t="s">
        <v>764</v>
      </c>
      <c r="L1336" s="205" t="s">
        <v>2042</v>
      </c>
      <c r="M1336" s="1555" t="s">
        <v>8667</v>
      </c>
      <c r="N1336" s="1556">
        <v>840</v>
      </c>
      <c r="O1336" s="1566" t="s">
        <v>738</v>
      </c>
      <c r="P1336" s="1797"/>
      <c r="Q1336" s="1567" t="s">
        <v>738</v>
      </c>
      <c r="R1336" s="1567"/>
      <c r="S1336" s="1567"/>
      <c r="T1336" s="1561" t="s">
        <v>738</v>
      </c>
      <c r="U1336" s="1569"/>
      <c r="V1336" s="1562" t="s">
        <v>738</v>
      </c>
      <c r="W1336" s="1570"/>
    </row>
    <row r="1337" spans="1:23" s="1328" customFormat="1" ht="11.25" customHeight="1" x14ac:dyDescent="0.2">
      <c r="A1337" s="301"/>
      <c r="B1337" s="301"/>
      <c r="C1337" s="301"/>
      <c r="D1337" s="254"/>
      <c r="E1337" s="255"/>
      <c r="F1337" s="255"/>
      <c r="G1337" s="255"/>
      <c r="H1337" s="255"/>
      <c r="I1337" s="1318"/>
      <c r="J1337" s="256"/>
      <c r="K1337" s="256"/>
      <c r="L1337" s="256"/>
      <c r="M1337" s="257"/>
      <c r="N1337" s="257"/>
      <c r="O1337" s="257"/>
      <c r="P1337" s="256"/>
      <c r="Q1337" s="257"/>
      <c r="R1337" s="257"/>
      <c r="S1337" s="257"/>
      <c r="T1337" s="259"/>
      <c r="U1337" s="259"/>
      <c r="V1337" s="259"/>
      <c r="W1337" s="259"/>
    </row>
    <row r="1338" spans="1:23" s="1309" customFormat="1" ht="11.25" customHeight="1" x14ac:dyDescent="0.2">
      <c r="A1338" s="239" t="s">
        <v>2241</v>
      </c>
      <c r="B1338" s="199" t="s">
        <v>71</v>
      </c>
      <c r="C1338" s="199" t="s">
        <v>71</v>
      </c>
      <c r="D1338" s="200" t="s">
        <v>454</v>
      </c>
      <c r="E1338" s="207" t="s">
        <v>156</v>
      </c>
      <c r="F1338" s="241" t="s">
        <v>711</v>
      </c>
      <c r="G1338" s="241" t="s">
        <v>1647</v>
      </c>
      <c r="H1338" s="241" t="s">
        <v>73</v>
      </c>
      <c r="I1338" s="351"/>
      <c r="J1338" s="242" t="s">
        <v>100</v>
      </c>
      <c r="K1338" s="242" t="s">
        <v>143</v>
      </c>
      <c r="L1338" s="243" t="s">
        <v>925</v>
      </c>
      <c r="M1338" s="1555" t="s">
        <v>8668</v>
      </c>
      <c r="N1338" s="1556">
        <v>947</v>
      </c>
      <c r="O1338" s="1557" t="s">
        <v>9189</v>
      </c>
      <c r="P1338" s="1558">
        <v>1269</v>
      </c>
      <c r="Q1338" s="1559" t="s">
        <v>9649</v>
      </c>
      <c r="R1338" s="1564">
        <v>1658</v>
      </c>
      <c r="S1338" s="1559"/>
      <c r="T1338" s="1561" t="s">
        <v>738</v>
      </c>
      <c r="U1338" s="1561"/>
      <c r="V1338" s="1562" t="s">
        <v>738</v>
      </c>
      <c r="W1338" s="1562"/>
    </row>
    <row r="1339" spans="1:23" s="1309" customFormat="1" ht="11.25" customHeight="1" x14ac:dyDescent="0.2">
      <c r="A1339" s="239" t="s">
        <v>2241</v>
      </c>
      <c r="B1339" s="199" t="s">
        <v>71</v>
      </c>
      <c r="C1339" s="252"/>
      <c r="D1339" s="224"/>
      <c r="E1339" s="226"/>
      <c r="F1339" s="241" t="s">
        <v>377</v>
      </c>
      <c r="G1339" s="241" t="s">
        <v>1647</v>
      </c>
      <c r="H1339" s="241" t="s">
        <v>72</v>
      </c>
      <c r="I1339" s="351"/>
      <c r="J1339" s="242" t="s">
        <v>100</v>
      </c>
      <c r="K1339" s="242" t="s">
        <v>143</v>
      </c>
      <c r="L1339" s="243" t="s">
        <v>925</v>
      </c>
      <c r="M1339" s="1555" t="s">
        <v>8452</v>
      </c>
      <c r="N1339" s="1556">
        <v>947</v>
      </c>
      <c r="O1339" s="1557" t="s">
        <v>9071</v>
      </c>
      <c r="P1339" s="1558">
        <v>1269</v>
      </c>
      <c r="Q1339" s="1559" t="s">
        <v>9415</v>
      </c>
      <c r="R1339" s="1564">
        <v>1658</v>
      </c>
      <c r="S1339" s="1559"/>
      <c r="T1339" s="1561" t="s">
        <v>738</v>
      </c>
      <c r="U1339" s="1561"/>
      <c r="V1339" s="1562" t="s">
        <v>738</v>
      </c>
      <c r="W1339" s="1562"/>
    </row>
    <row r="1340" spans="1:23" s="1328" customFormat="1" ht="11.25" customHeight="1" x14ac:dyDescent="0.2">
      <c r="A1340" s="279"/>
      <c r="B1340" s="279"/>
      <c r="C1340" s="279"/>
      <c r="D1340" s="254"/>
      <c r="E1340" s="255"/>
      <c r="F1340" s="255"/>
      <c r="G1340" s="255"/>
      <c r="H1340" s="255"/>
      <c r="I1340" s="1318"/>
      <c r="J1340" s="256"/>
      <c r="K1340" s="256"/>
      <c r="L1340" s="256"/>
      <c r="M1340" s="257"/>
      <c r="N1340" s="257"/>
      <c r="O1340" s="257"/>
      <c r="P1340" s="256"/>
      <c r="Q1340" s="257"/>
      <c r="R1340" s="257"/>
      <c r="S1340" s="257"/>
      <c r="T1340" s="259"/>
      <c r="U1340" s="259"/>
      <c r="V1340" s="259"/>
      <c r="W1340" s="259"/>
    </row>
    <row r="1341" spans="1:23" s="1328" customFormat="1" ht="11.25" x14ac:dyDescent="0.2">
      <c r="A1341" s="239" t="s">
        <v>2241</v>
      </c>
      <c r="B1341" s="199" t="s">
        <v>1387</v>
      </c>
      <c r="C1341" s="199" t="s">
        <v>1387</v>
      </c>
      <c r="D1341" s="200"/>
      <c r="E1341" s="207" t="s">
        <v>1353</v>
      </c>
      <c r="F1341" s="207" t="s">
        <v>1643</v>
      </c>
      <c r="G1341" s="207" t="s">
        <v>1644</v>
      </c>
      <c r="H1341" s="207" t="s">
        <v>167</v>
      </c>
      <c r="I1341" s="351"/>
      <c r="J1341" s="250" t="s">
        <v>141</v>
      </c>
      <c r="K1341" s="250" t="s">
        <v>850</v>
      </c>
      <c r="L1341" s="205" t="s">
        <v>2042</v>
      </c>
      <c r="M1341" s="1555" t="s">
        <v>8661</v>
      </c>
      <c r="N1341" s="1556">
        <v>840</v>
      </c>
      <c r="O1341" s="1566" t="s">
        <v>738</v>
      </c>
      <c r="P1341" s="1797"/>
      <c r="Q1341" s="1567" t="s">
        <v>738</v>
      </c>
      <c r="R1341" s="1567"/>
      <c r="S1341" s="1567"/>
      <c r="T1341" s="1561" t="s">
        <v>738</v>
      </c>
      <c r="U1341" s="1569"/>
      <c r="V1341" s="1562" t="s">
        <v>738</v>
      </c>
      <c r="W1341" s="1570"/>
    </row>
    <row r="1342" spans="1:23" s="1328" customFormat="1" ht="11.25" customHeight="1" x14ac:dyDescent="0.2">
      <c r="A1342" s="279"/>
      <c r="B1342" s="279"/>
      <c r="C1342" s="279"/>
      <c r="D1342" s="254"/>
      <c r="E1342" s="255"/>
      <c r="F1342" s="255"/>
      <c r="G1342" s="255"/>
      <c r="H1342" s="255"/>
      <c r="I1342" s="1318"/>
      <c r="J1342" s="256"/>
      <c r="K1342" s="256"/>
      <c r="L1342" s="256"/>
      <c r="M1342" s="257"/>
      <c r="N1342" s="257"/>
      <c r="O1342" s="257"/>
      <c r="P1342" s="256"/>
      <c r="Q1342" s="257"/>
      <c r="R1342" s="257"/>
      <c r="S1342" s="257"/>
      <c r="T1342" s="259"/>
      <c r="U1342" s="259"/>
      <c r="V1342" s="259"/>
      <c r="W1342" s="259"/>
    </row>
    <row r="1343" spans="1:23" s="1309" customFormat="1" ht="11.25" customHeight="1" x14ac:dyDescent="0.2">
      <c r="A1343" s="239" t="s">
        <v>2241</v>
      </c>
      <c r="B1343" s="199" t="s">
        <v>1388</v>
      </c>
      <c r="C1343" s="199" t="s">
        <v>1388</v>
      </c>
      <c r="D1343" s="240" t="s">
        <v>1117</v>
      </c>
      <c r="E1343" s="241" t="s">
        <v>2029</v>
      </c>
      <c r="F1343" s="241" t="s">
        <v>1792</v>
      </c>
      <c r="G1343" s="241" t="s">
        <v>134</v>
      </c>
      <c r="H1343" s="241" t="s">
        <v>734</v>
      </c>
      <c r="I1343" s="351"/>
      <c r="J1343" s="242" t="s">
        <v>142</v>
      </c>
      <c r="K1343" s="242" t="s">
        <v>1213</v>
      </c>
      <c r="L1343" s="243" t="s">
        <v>925</v>
      </c>
      <c r="M1343" s="1555" t="s">
        <v>8669</v>
      </c>
      <c r="N1343" s="1556">
        <v>840</v>
      </c>
      <c r="O1343" s="1557" t="s">
        <v>738</v>
      </c>
      <c r="P1343" s="1946"/>
      <c r="Q1343" s="1559" t="s">
        <v>738</v>
      </c>
      <c r="R1343" s="1559"/>
      <c r="S1343" s="1559"/>
      <c r="T1343" s="1561" t="s">
        <v>738</v>
      </c>
      <c r="U1343" s="1561"/>
      <c r="V1343" s="1562" t="s">
        <v>738</v>
      </c>
      <c r="W1343" s="1562"/>
    </row>
    <row r="1344" spans="1:23" s="1309" customFormat="1" ht="11.25" customHeight="1" x14ac:dyDescent="0.2">
      <c r="A1344" s="239" t="s">
        <v>2241</v>
      </c>
      <c r="B1344" s="199" t="s">
        <v>1388</v>
      </c>
      <c r="C1344" s="216"/>
      <c r="D1344" s="240" t="s">
        <v>1315</v>
      </c>
      <c r="E1344" s="241" t="s">
        <v>2029</v>
      </c>
      <c r="F1344" s="241" t="s">
        <v>1792</v>
      </c>
      <c r="G1344" s="241" t="s">
        <v>134</v>
      </c>
      <c r="H1344" s="241" t="s">
        <v>2097</v>
      </c>
      <c r="I1344" s="351"/>
      <c r="J1344" s="242" t="s">
        <v>735</v>
      </c>
      <c r="K1344" s="242" t="s">
        <v>736</v>
      </c>
      <c r="L1344" s="243" t="s">
        <v>925</v>
      </c>
      <c r="M1344" s="1555" t="s">
        <v>8670</v>
      </c>
      <c r="N1344" s="1556">
        <v>840</v>
      </c>
      <c r="O1344" s="1557" t="s">
        <v>738</v>
      </c>
      <c r="P1344" s="1946"/>
      <c r="Q1344" s="1559" t="s">
        <v>738</v>
      </c>
      <c r="R1344" s="1559"/>
      <c r="S1344" s="1559"/>
      <c r="T1344" s="1561" t="s">
        <v>738</v>
      </c>
      <c r="U1344" s="1561"/>
      <c r="V1344" s="1562" t="s">
        <v>738</v>
      </c>
      <c r="W1344" s="1562"/>
    </row>
    <row r="1345" spans="1:23" s="1328" customFormat="1" ht="11.25" customHeight="1" x14ac:dyDescent="0.2">
      <c r="A1345" s="311"/>
      <c r="B1345" s="311"/>
      <c r="C1345" s="311"/>
      <c r="D1345" s="262"/>
      <c r="E1345" s="201"/>
      <c r="F1345" s="201"/>
      <c r="G1345" s="201"/>
      <c r="H1345" s="201"/>
      <c r="I1345" s="1318"/>
      <c r="J1345" s="263"/>
      <c r="K1345" s="263"/>
      <c r="L1345" s="263"/>
      <c r="M1345" s="265"/>
      <c r="N1345" s="265"/>
      <c r="O1345" s="265"/>
      <c r="P1345" s="263"/>
      <c r="Q1345" s="265"/>
      <c r="R1345" s="265"/>
      <c r="S1345" s="265"/>
      <c r="T1345" s="266"/>
      <c r="U1345" s="266"/>
      <c r="V1345" s="266"/>
      <c r="W1345" s="266"/>
    </row>
    <row r="1346" spans="1:23" s="1328" customFormat="1" ht="18" customHeight="1" x14ac:dyDescent="0.2">
      <c r="A1346" s="1323"/>
      <c r="B1346" s="1323"/>
      <c r="C1346" s="1323" t="s">
        <v>2242</v>
      </c>
      <c r="D1346" s="1317"/>
      <c r="E1346" s="1310"/>
      <c r="F1346" s="1310"/>
      <c r="G1346" s="1310"/>
      <c r="H1346" s="1310"/>
      <c r="I1346" s="1318"/>
      <c r="J1346" s="1319"/>
      <c r="K1346" s="1319"/>
      <c r="L1346" s="1319"/>
      <c r="M1346" s="1320"/>
      <c r="N1346" s="1320"/>
      <c r="O1346" s="1320"/>
      <c r="P1346" s="1319"/>
      <c r="Q1346" s="1320"/>
      <c r="R1346" s="1320"/>
      <c r="S1346" s="1320"/>
      <c r="T1346" s="1322"/>
      <c r="U1346" s="1322"/>
      <c r="V1346" s="1322"/>
      <c r="W1346" s="1322"/>
    </row>
    <row r="1347" spans="1:23" s="1328" customFormat="1" ht="4.5" customHeight="1" x14ac:dyDescent="0.2">
      <c r="A1347" s="1309"/>
      <c r="B1347" s="1309"/>
      <c r="C1347" s="1309"/>
      <c r="D1347" s="1317"/>
      <c r="E1347" s="1310"/>
      <c r="F1347" s="1310"/>
      <c r="G1347" s="1310"/>
      <c r="H1347" s="1310"/>
      <c r="I1347" s="1318"/>
      <c r="J1347" s="1319"/>
      <c r="K1347" s="1319"/>
      <c r="L1347" s="1319"/>
      <c r="M1347" s="1320"/>
      <c r="N1347" s="1320"/>
      <c r="O1347" s="1320"/>
      <c r="P1347" s="1319"/>
      <c r="Q1347" s="1320"/>
      <c r="R1347" s="1320"/>
      <c r="S1347" s="1320"/>
      <c r="T1347" s="1322"/>
      <c r="U1347" s="1322"/>
      <c r="V1347" s="1322"/>
      <c r="W1347" s="1322"/>
    </row>
    <row r="1348" spans="1:23" s="1328" customFormat="1" ht="11.25" customHeight="1" x14ac:dyDescent="0.2">
      <c r="A1348" s="239" t="s">
        <v>2242</v>
      </c>
      <c r="B1348" s="239" t="s">
        <v>1389</v>
      </c>
      <c r="C1348" s="239" t="s">
        <v>1389</v>
      </c>
      <c r="D1348" s="319" t="s">
        <v>496</v>
      </c>
      <c r="E1348" s="241" t="s">
        <v>848</v>
      </c>
      <c r="F1348" s="242">
        <v>-1075</v>
      </c>
      <c r="G1348" s="242">
        <v>-945</v>
      </c>
      <c r="H1348" s="241" t="s">
        <v>849</v>
      </c>
      <c r="I1348" s="351"/>
      <c r="J1348" s="242" t="s">
        <v>1209</v>
      </c>
      <c r="K1348" s="242" t="s">
        <v>100</v>
      </c>
      <c r="L1348" s="243" t="s">
        <v>3816</v>
      </c>
      <c r="M1348" s="1587" t="s">
        <v>738</v>
      </c>
      <c r="N1348" s="1587"/>
      <c r="O1348" s="1557" t="s">
        <v>738</v>
      </c>
      <c r="P1348" s="1946"/>
      <c r="Q1348" s="1559" t="s">
        <v>9650</v>
      </c>
      <c r="R1348" s="1564">
        <v>1800</v>
      </c>
      <c r="S1348" s="1559"/>
      <c r="T1348" s="1561" t="s">
        <v>738</v>
      </c>
      <c r="U1348" s="1561"/>
      <c r="V1348" s="1562" t="s">
        <v>738</v>
      </c>
      <c r="W1348" s="1562"/>
    </row>
    <row r="1349" spans="1:23" s="1328" customFormat="1" ht="11.25" customHeight="1" x14ac:dyDescent="0.2">
      <c r="A1349" s="1309"/>
      <c r="B1349" s="1309"/>
      <c r="C1349" s="1309"/>
      <c r="D1349" s="1317"/>
      <c r="E1349" s="1310"/>
      <c r="F1349" s="1310"/>
      <c r="G1349" s="1310"/>
      <c r="H1349" s="1310"/>
      <c r="I1349" s="1318"/>
      <c r="J1349" s="1319"/>
      <c r="K1349" s="1319"/>
      <c r="L1349" s="303"/>
      <c r="M1349" s="1320"/>
      <c r="N1349" s="1320"/>
      <c r="O1349" s="1320"/>
      <c r="P1349" s="1319"/>
      <c r="Q1349" s="1320"/>
      <c r="R1349" s="1320"/>
      <c r="S1349" s="1320"/>
      <c r="T1349" s="1322"/>
      <c r="U1349" s="1322"/>
      <c r="V1349" s="1322"/>
      <c r="W1349" s="1322"/>
    </row>
    <row r="1350" spans="1:23" s="1309" customFormat="1" ht="11.25" customHeight="1" x14ac:dyDescent="0.2">
      <c r="A1350" s="239" t="s">
        <v>2242</v>
      </c>
      <c r="B1350" s="199" t="s">
        <v>894</v>
      </c>
      <c r="C1350" s="199" t="s">
        <v>894</v>
      </c>
      <c r="D1350" s="200" t="s">
        <v>1281</v>
      </c>
      <c r="E1350" s="207" t="s">
        <v>4251</v>
      </c>
      <c r="F1350" s="207" t="s">
        <v>1647</v>
      </c>
      <c r="G1350" s="207" t="s">
        <v>1642</v>
      </c>
      <c r="H1350" s="207" t="s">
        <v>1973</v>
      </c>
      <c r="I1350" s="351"/>
      <c r="J1350" s="250" t="s">
        <v>1215</v>
      </c>
      <c r="K1350" s="250" t="s">
        <v>1215</v>
      </c>
      <c r="L1350" s="205" t="s">
        <v>1784</v>
      </c>
      <c r="M1350" s="1555" t="s">
        <v>8671</v>
      </c>
      <c r="N1350" s="1556">
        <v>824</v>
      </c>
      <c r="O1350" s="1566" t="s">
        <v>738</v>
      </c>
      <c r="P1350" s="1797"/>
      <c r="Q1350" s="1567" t="s">
        <v>738</v>
      </c>
      <c r="R1350" s="1567"/>
      <c r="S1350" s="1567"/>
      <c r="T1350" s="1561" t="s">
        <v>738</v>
      </c>
      <c r="U1350" s="1569"/>
      <c r="V1350" s="1562" t="s">
        <v>738</v>
      </c>
      <c r="W1350" s="1570"/>
    </row>
    <row r="1351" spans="1:23" s="1328" customFormat="1" ht="11.25" customHeight="1" x14ac:dyDescent="0.2">
      <c r="A1351" s="239" t="s">
        <v>2242</v>
      </c>
      <c r="B1351" s="239" t="s">
        <v>894</v>
      </c>
      <c r="C1351" s="252"/>
      <c r="D1351" s="240" t="s">
        <v>1282</v>
      </c>
      <c r="E1351" s="241" t="s">
        <v>1257</v>
      </c>
      <c r="F1351" s="241" t="s">
        <v>1647</v>
      </c>
      <c r="G1351" s="241" t="s">
        <v>1642</v>
      </c>
      <c r="H1351" s="241" t="s">
        <v>1973</v>
      </c>
      <c r="I1351" s="351"/>
      <c r="J1351" s="242" t="s">
        <v>1215</v>
      </c>
      <c r="K1351" s="242" t="s">
        <v>1215</v>
      </c>
      <c r="L1351" s="243" t="s">
        <v>1784</v>
      </c>
      <c r="M1351" s="1555" t="s">
        <v>8672</v>
      </c>
      <c r="N1351" s="1556">
        <v>824</v>
      </c>
      <c r="O1351" s="1557" t="s">
        <v>738</v>
      </c>
      <c r="P1351" s="1946"/>
      <c r="Q1351" s="1559" t="s">
        <v>738</v>
      </c>
      <c r="R1351" s="1559"/>
      <c r="S1351" s="1559"/>
      <c r="T1351" s="1561" t="s">
        <v>738</v>
      </c>
      <c r="U1351" s="1561"/>
      <c r="V1351" s="1562" t="s">
        <v>738</v>
      </c>
      <c r="W1351" s="1562"/>
    </row>
    <row r="1352" spans="1:23" s="1328" customFormat="1" ht="11.25" customHeight="1" x14ac:dyDescent="0.2">
      <c r="A1352" s="1309"/>
      <c r="B1352" s="1309"/>
      <c r="C1352" s="1309"/>
      <c r="D1352" s="1317"/>
      <c r="E1352" s="1310"/>
      <c r="F1352" s="1310"/>
      <c r="G1352" s="1310"/>
      <c r="H1352" s="1310"/>
      <c r="I1352" s="1318"/>
      <c r="J1352" s="1319"/>
      <c r="K1352" s="1319"/>
      <c r="L1352" s="303"/>
      <c r="M1352" s="1320"/>
      <c r="N1352" s="1320"/>
      <c r="O1352" s="1320"/>
      <c r="P1352" s="1319"/>
      <c r="Q1352" s="1320"/>
      <c r="R1352" s="1320"/>
      <c r="S1352" s="1320"/>
      <c r="T1352" s="1322"/>
      <c r="U1352" s="1322"/>
      <c r="V1352" s="1322"/>
      <c r="W1352" s="1322"/>
    </row>
    <row r="1353" spans="1:23" s="1328" customFormat="1" ht="11.25" customHeight="1" x14ac:dyDescent="0.2">
      <c r="A1353" s="239" t="s">
        <v>2242</v>
      </c>
      <c r="B1353" s="199" t="s">
        <v>895</v>
      </c>
      <c r="C1353" s="199" t="s">
        <v>895</v>
      </c>
      <c r="D1353" s="200" t="s">
        <v>1283</v>
      </c>
      <c r="E1353" s="207" t="s">
        <v>2030</v>
      </c>
      <c r="F1353" s="207" t="s">
        <v>711</v>
      </c>
      <c r="G1353" s="207" t="s">
        <v>1790</v>
      </c>
      <c r="H1353" s="207" t="s">
        <v>1972</v>
      </c>
      <c r="I1353" s="351"/>
      <c r="J1353" s="250" t="s">
        <v>1214</v>
      </c>
      <c r="K1353" s="250" t="s">
        <v>100</v>
      </c>
      <c r="L1353" s="205" t="s">
        <v>925</v>
      </c>
      <c r="M1353" s="1555" t="s">
        <v>8673</v>
      </c>
      <c r="N1353" s="1556">
        <v>947</v>
      </c>
      <c r="O1353" s="1566" t="s">
        <v>738</v>
      </c>
      <c r="P1353" s="1797"/>
      <c r="Q1353" s="1567" t="s">
        <v>738</v>
      </c>
      <c r="R1353" s="1567"/>
      <c r="S1353" s="1567"/>
      <c r="T1353" s="1561" t="s">
        <v>738</v>
      </c>
      <c r="U1353" s="1569"/>
      <c r="V1353" s="1562" t="s">
        <v>738</v>
      </c>
      <c r="W1353" s="1570"/>
    </row>
    <row r="1354" spans="1:23" s="1328" customFormat="1" ht="11.25" customHeight="1" x14ac:dyDescent="0.2">
      <c r="A1354" s="279"/>
      <c r="B1354" s="279"/>
      <c r="C1354" s="279"/>
      <c r="D1354" s="254"/>
      <c r="E1354" s="255"/>
      <c r="F1354" s="255"/>
      <c r="G1354" s="255"/>
      <c r="H1354" s="255"/>
      <c r="I1354" s="1318"/>
      <c r="J1354" s="256"/>
      <c r="K1354" s="256"/>
      <c r="L1354" s="256"/>
      <c r="M1354" s="257"/>
      <c r="N1354" s="257"/>
      <c r="O1354" s="257"/>
      <c r="P1354" s="256"/>
      <c r="Q1354" s="257"/>
      <c r="R1354" s="257"/>
      <c r="S1354" s="257"/>
      <c r="T1354" s="258"/>
      <c r="U1354" s="258"/>
      <c r="V1354" s="258"/>
      <c r="W1354" s="258"/>
    </row>
    <row r="1355" spans="1:23" s="1309" customFormat="1" ht="11.25" customHeight="1" x14ac:dyDescent="0.2">
      <c r="A1355" s="239" t="s">
        <v>2242</v>
      </c>
      <c r="B1355" s="199" t="s">
        <v>366</v>
      </c>
      <c r="C1355" s="199" t="s">
        <v>366</v>
      </c>
      <c r="D1355" s="200"/>
      <c r="E1355" s="207" t="s">
        <v>1198</v>
      </c>
      <c r="F1355" s="241" t="s">
        <v>1927</v>
      </c>
      <c r="G1355" s="207" t="s">
        <v>684</v>
      </c>
      <c r="H1355" s="207" t="s">
        <v>4394</v>
      </c>
      <c r="I1355" s="351"/>
      <c r="J1355" s="250" t="s">
        <v>1882</v>
      </c>
      <c r="K1355" s="250" t="s">
        <v>1209</v>
      </c>
      <c r="L1355" s="205" t="s">
        <v>925</v>
      </c>
      <c r="M1355" s="1555" t="s">
        <v>8674</v>
      </c>
      <c r="N1355" s="1556">
        <v>1079</v>
      </c>
      <c r="O1355" s="1566" t="s">
        <v>738</v>
      </c>
      <c r="P1355" s="1797"/>
      <c r="Q1355" s="1567" t="s">
        <v>738</v>
      </c>
      <c r="R1355" s="1567"/>
      <c r="S1355" s="1567"/>
      <c r="T1355" s="1561" t="s">
        <v>738</v>
      </c>
      <c r="U1355" s="1569"/>
      <c r="V1355" s="1562" t="s">
        <v>738</v>
      </c>
      <c r="W1355" s="1570"/>
    </row>
    <row r="1356" spans="1:23" s="1328" customFormat="1" ht="11.25" customHeight="1" x14ac:dyDescent="0.2">
      <c r="A1356" s="239" t="s">
        <v>2242</v>
      </c>
      <c r="B1356" s="199" t="s">
        <v>366</v>
      </c>
      <c r="C1356" s="252"/>
      <c r="D1356" s="240" t="s">
        <v>4534</v>
      </c>
      <c r="E1356" s="241" t="s">
        <v>3252</v>
      </c>
      <c r="F1356" s="241" t="s">
        <v>1927</v>
      </c>
      <c r="G1356" s="241" t="s">
        <v>684</v>
      </c>
      <c r="H1356" s="241" t="s">
        <v>4533</v>
      </c>
      <c r="I1356" s="351"/>
      <c r="J1356" s="452" t="s">
        <v>1274</v>
      </c>
      <c r="K1356" s="452" t="s">
        <v>1414</v>
      </c>
      <c r="L1356" s="243" t="s">
        <v>2331</v>
      </c>
      <c r="M1356" s="1555" t="s">
        <v>8675</v>
      </c>
      <c r="N1356" s="1556">
        <v>1079</v>
      </c>
      <c r="O1356" s="1557" t="s">
        <v>738</v>
      </c>
      <c r="P1356" s="1946"/>
      <c r="Q1356" s="1559" t="s">
        <v>9651</v>
      </c>
      <c r="R1356" s="1564">
        <v>1658</v>
      </c>
      <c r="S1356" s="1559" t="s">
        <v>2225</v>
      </c>
      <c r="T1356" s="1561" t="s">
        <v>738</v>
      </c>
      <c r="U1356" s="1561"/>
      <c r="V1356" s="1562" t="s">
        <v>738</v>
      </c>
      <c r="W1356" s="1562"/>
    </row>
    <row r="1357" spans="1:23" s="1328" customFormat="1" ht="11.25" customHeight="1" x14ac:dyDescent="0.2">
      <c r="A1357" s="311"/>
      <c r="B1357" s="311"/>
      <c r="C1357" s="311"/>
      <c r="D1357" s="262"/>
      <c r="E1357" s="201"/>
      <c r="F1357" s="201"/>
      <c r="G1357" s="201"/>
      <c r="H1357" s="201"/>
      <c r="I1357" s="1318"/>
      <c r="J1357" s="263"/>
      <c r="K1357" s="263"/>
      <c r="L1357" s="256"/>
      <c r="M1357" s="265"/>
      <c r="N1357" s="265"/>
      <c r="O1357" s="265"/>
      <c r="P1357" s="263"/>
      <c r="Q1357" s="265"/>
      <c r="R1357" s="265"/>
      <c r="S1357" s="265"/>
      <c r="T1357" s="266"/>
      <c r="U1357" s="266"/>
      <c r="V1357" s="266"/>
      <c r="W1357" s="266"/>
    </row>
    <row r="1358" spans="1:23" s="1328" customFormat="1" ht="11.25" customHeight="1" x14ac:dyDescent="0.2">
      <c r="A1358" s="239" t="s">
        <v>2242</v>
      </c>
      <c r="B1358" s="199" t="s">
        <v>5111</v>
      </c>
      <c r="C1358" s="199" t="s">
        <v>5111</v>
      </c>
      <c r="D1358" s="200"/>
      <c r="E1358" s="207" t="s">
        <v>5104</v>
      </c>
      <c r="F1358" s="207" t="s">
        <v>720</v>
      </c>
      <c r="G1358" s="207" t="s">
        <v>1517</v>
      </c>
      <c r="H1358" s="207" t="s">
        <v>5212</v>
      </c>
      <c r="I1358" s="351"/>
      <c r="J1358" s="250" t="s">
        <v>102</v>
      </c>
      <c r="K1358" s="250" t="s">
        <v>102</v>
      </c>
      <c r="L1358" s="205" t="s">
        <v>925</v>
      </c>
      <c r="M1358" s="1555" t="s">
        <v>8676</v>
      </c>
      <c r="N1358" s="1556">
        <v>1056</v>
      </c>
      <c r="O1358" s="1566" t="s">
        <v>738</v>
      </c>
      <c r="P1358" s="1797"/>
      <c r="Q1358" s="1567" t="s">
        <v>738</v>
      </c>
      <c r="R1358" s="1567"/>
      <c r="S1358" s="1567"/>
      <c r="T1358" s="1561" t="s">
        <v>738</v>
      </c>
      <c r="U1358" s="1569"/>
      <c r="V1358" s="1562" t="s">
        <v>738</v>
      </c>
      <c r="W1358" s="1570"/>
    </row>
    <row r="1359" spans="1:23" s="1328" customFormat="1" ht="11.25" customHeight="1" x14ac:dyDescent="0.2">
      <c r="A1359" s="239" t="s">
        <v>2242</v>
      </c>
      <c r="B1359" s="199" t="s">
        <v>5111</v>
      </c>
      <c r="C1359" s="223"/>
      <c r="D1359" s="200" t="s">
        <v>606</v>
      </c>
      <c r="E1359" s="207" t="s">
        <v>5604</v>
      </c>
      <c r="F1359" s="207" t="s">
        <v>121</v>
      </c>
      <c r="G1359" s="207" t="s">
        <v>1656</v>
      </c>
      <c r="H1359" s="207" t="s">
        <v>1828</v>
      </c>
      <c r="I1359" s="351"/>
      <c r="J1359" s="250" t="s">
        <v>33</v>
      </c>
      <c r="K1359" s="250" t="s">
        <v>102</v>
      </c>
      <c r="L1359" s="205" t="s">
        <v>2331</v>
      </c>
      <c r="M1359" s="1565" t="s">
        <v>738</v>
      </c>
      <c r="N1359" s="1565"/>
      <c r="O1359" s="1566" t="s">
        <v>738</v>
      </c>
      <c r="P1359" s="1797"/>
      <c r="Q1359" s="1559" t="s">
        <v>9652</v>
      </c>
      <c r="R1359" s="1564">
        <v>1915</v>
      </c>
      <c r="S1359" s="1567" t="s">
        <v>2225</v>
      </c>
      <c r="T1359" s="1561" t="s">
        <v>738</v>
      </c>
      <c r="U1359" s="1569"/>
      <c r="V1359" s="1562" t="s">
        <v>738</v>
      </c>
      <c r="W1359" s="1570"/>
    </row>
    <row r="1360" spans="1:23" s="1328" customFormat="1" ht="11.25" customHeight="1" x14ac:dyDescent="0.2">
      <c r="A1360" s="311"/>
      <c r="B1360" s="311"/>
      <c r="C1360" s="311"/>
      <c r="D1360" s="262"/>
      <c r="E1360" s="201"/>
      <c r="F1360" s="201"/>
      <c r="G1360" s="201"/>
      <c r="H1360" s="201"/>
      <c r="I1360" s="1318"/>
      <c r="J1360" s="263"/>
      <c r="K1360" s="263"/>
      <c r="L1360" s="256"/>
      <c r="M1360" s="265"/>
      <c r="N1360" s="265"/>
      <c r="O1360" s="265"/>
      <c r="P1360" s="263"/>
      <c r="Q1360" s="265"/>
      <c r="R1360" s="265"/>
      <c r="S1360" s="265"/>
      <c r="T1360" s="266"/>
      <c r="U1360" s="266"/>
      <c r="V1360" s="266"/>
      <c r="W1360" s="266"/>
    </row>
    <row r="1361" spans="1:23" s="1328" customFormat="1" ht="11.25" customHeight="1" x14ac:dyDescent="0.2">
      <c r="A1361" s="239" t="s">
        <v>2242</v>
      </c>
      <c r="B1361" s="199" t="s">
        <v>1966</v>
      </c>
      <c r="C1361" s="199" t="s">
        <v>1966</v>
      </c>
      <c r="D1361" s="247" t="s">
        <v>1764</v>
      </c>
      <c r="E1361" s="207" t="s">
        <v>1780</v>
      </c>
      <c r="F1361" s="250">
        <v>-965</v>
      </c>
      <c r="G1361" s="250">
        <v>-930</v>
      </c>
      <c r="H1361" s="207" t="s">
        <v>1974</v>
      </c>
      <c r="I1361" s="351"/>
      <c r="J1361" s="250" t="s">
        <v>100</v>
      </c>
      <c r="K1361" s="250" t="s">
        <v>850</v>
      </c>
      <c r="L1361" s="243" t="s">
        <v>2042</v>
      </c>
      <c r="M1361" s="1555" t="s">
        <v>8677</v>
      </c>
      <c r="N1361" s="1556">
        <v>824</v>
      </c>
      <c r="O1361" s="1566" t="s">
        <v>738</v>
      </c>
      <c r="P1361" s="1797"/>
      <c r="Q1361" s="1567" t="s">
        <v>738</v>
      </c>
      <c r="R1361" s="1567"/>
      <c r="S1361" s="1567"/>
      <c r="T1361" s="1561" t="s">
        <v>738</v>
      </c>
      <c r="U1361" s="1569"/>
      <c r="V1361" s="1562" t="s">
        <v>738</v>
      </c>
      <c r="W1361" s="1570"/>
    </row>
    <row r="1362" spans="1:23" s="1328" customFormat="1" ht="11.25" customHeight="1" x14ac:dyDescent="0.2">
      <c r="A1362" s="239" t="s">
        <v>2242</v>
      </c>
      <c r="B1362" s="239" t="s">
        <v>1966</v>
      </c>
      <c r="C1362" s="252"/>
      <c r="D1362" s="248"/>
      <c r="E1362" s="226"/>
      <c r="F1362" s="250">
        <v>-965</v>
      </c>
      <c r="G1362" s="250">
        <v>-930</v>
      </c>
      <c r="H1362" s="207" t="s">
        <v>1832</v>
      </c>
      <c r="I1362" s="351"/>
      <c r="J1362" s="250" t="s">
        <v>100</v>
      </c>
      <c r="K1362" s="250" t="s">
        <v>833</v>
      </c>
      <c r="L1362" s="243" t="s">
        <v>925</v>
      </c>
      <c r="M1362" s="1555" t="s">
        <v>8678</v>
      </c>
      <c r="N1362" s="1556">
        <v>824</v>
      </c>
      <c r="O1362" s="1566" t="s">
        <v>738</v>
      </c>
      <c r="P1362" s="1797"/>
      <c r="Q1362" s="1567" t="s">
        <v>738</v>
      </c>
      <c r="R1362" s="1567"/>
      <c r="S1362" s="1567"/>
      <c r="T1362" s="1561" t="s">
        <v>738</v>
      </c>
      <c r="U1362" s="1569"/>
      <c r="V1362" s="1562" t="s">
        <v>738</v>
      </c>
      <c r="W1362" s="1570"/>
    </row>
    <row r="1363" spans="1:23" s="1328" customFormat="1" ht="11.25" customHeight="1" x14ac:dyDescent="0.2">
      <c r="A1363" s="1309"/>
      <c r="B1363" s="1309"/>
      <c r="C1363" s="1309"/>
      <c r="D1363" s="1332"/>
      <c r="E1363" s="1310"/>
      <c r="F1363" s="263"/>
      <c r="G1363" s="263"/>
      <c r="H1363" s="201"/>
      <c r="I1363" s="1318"/>
      <c r="J1363" s="263"/>
      <c r="K1363" s="263"/>
      <c r="L1363" s="263"/>
      <c r="M1363" s="265"/>
      <c r="N1363" s="265"/>
      <c r="O1363" s="265"/>
      <c r="P1363" s="263"/>
      <c r="Q1363" s="265"/>
      <c r="R1363" s="265"/>
      <c r="S1363" s="265"/>
      <c r="T1363" s="266"/>
      <c r="U1363" s="266"/>
      <c r="V1363" s="266"/>
      <c r="W1363" s="266"/>
    </row>
    <row r="1364" spans="1:23" s="1328" customFormat="1" ht="11.25" x14ac:dyDescent="0.2">
      <c r="A1364" s="239" t="s">
        <v>2242</v>
      </c>
      <c r="B1364" s="239" t="s">
        <v>896</v>
      </c>
      <c r="C1364" s="239" t="s">
        <v>896</v>
      </c>
      <c r="D1364" s="319" t="s">
        <v>1774</v>
      </c>
      <c r="E1364" s="241" t="s">
        <v>2037</v>
      </c>
      <c r="F1364" s="242">
        <v>-960</v>
      </c>
      <c r="G1364" s="242">
        <v>-850</v>
      </c>
      <c r="H1364" s="241" t="s">
        <v>1855</v>
      </c>
      <c r="I1364" s="351"/>
      <c r="J1364" s="241" t="s">
        <v>32</v>
      </c>
      <c r="K1364" s="241" t="s">
        <v>32</v>
      </c>
      <c r="L1364" s="243" t="s">
        <v>925</v>
      </c>
      <c r="M1364" s="1555" t="s">
        <v>8679</v>
      </c>
      <c r="N1364" s="1556">
        <v>1056</v>
      </c>
      <c r="O1364" s="1557" t="s">
        <v>738</v>
      </c>
      <c r="P1364" s="1946"/>
      <c r="Q1364" s="1559" t="s">
        <v>9653</v>
      </c>
      <c r="R1364" s="1564">
        <v>1705</v>
      </c>
      <c r="S1364" s="1559"/>
      <c r="T1364" s="1561" t="s">
        <v>738</v>
      </c>
      <c r="U1364" s="1561"/>
      <c r="V1364" s="1562" t="s">
        <v>738</v>
      </c>
      <c r="W1364" s="1562"/>
    </row>
    <row r="1365" spans="1:23" s="1328" customFormat="1" ht="11.25" customHeight="1" x14ac:dyDescent="0.2">
      <c r="A1365" s="1309"/>
      <c r="B1365" s="1309"/>
      <c r="C1365" s="1309"/>
      <c r="D1365" s="1332"/>
      <c r="E1365" s="1310"/>
      <c r="F1365" s="1319"/>
      <c r="G1365" s="1319"/>
      <c r="H1365" s="1310"/>
      <c r="I1365" s="1318"/>
      <c r="J1365" s="1310"/>
      <c r="K1365" s="1310"/>
      <c r="L1365" s="303"/>
      <c r="M1365" s="1320"/>
      <c r="N1365" s="1320"/>
      <c r="O1365" s="1320"/>
      <c r="P1365" s="1319"/>
      <c r="Q1365" s="1320"/>
      <c r="R1365" s="1320"/>
      <c r="S1365" s="1320"/>
      <c r="T1365" s="1322"/>
      <c r="U1365" s="1322"/>
      <c r="V1365" s="1322"/>
      <c r="W1365" s="1322"/>
    </row>
    <row r="1366" spans="1:23" s="1328" customFormat="1" ht="11.25" customHeight="1" x14ac:dyDescent="0.2">
      <c r="A1366" s="239" t="s">
        <v>2242</v>
      </c>
      <c r="B1366" s="199" t="s">
        <v>955</v>
      </c>
      <c r="C1366" s="199" t="s">
        <v>955</v>
      </c>
      <c r="D1366" s="247" t="s">
        <v>38</v>
      </c>
      <c r="E1366" s="207" t="s">
        <v>323</v>
      </c>
      <c r="F1366" s="250">
        <v>-960</v>
      </c>
      <c r="G1366" s="250">
        <v>-1010</v>
      </c>
      <c r="H1366" s="207" t="s">
        <v>1832</v>
      </c>
      <c r="I1366" s="351"/>
      <c r="J1366" s="250" t="s">
        <v>100</v>
      </c>
      <c r="K1366" s="250" t="s">
        <v>100</v>
      </c>
      <c r="L1366" s="205" t="s">
        <v>2919</v>
      </c>
      <c r="M1366" s="1555" t="s">
        <v>8680</v>
      </c>
      <c r="N1366" s="1556">
        <v>947</v>
      </c>
      <c r="O1366" s="1566" t="s">
        <v>738</v>
      </c>
      <c r="P1366" s="1797"/>
      <c r="Q1366" s="1567" t="s">
        <v>738</v>
      </c>
      <c r="R1366" s="1567"/>
      <c r="S1366" s="1567"/>
      <c r="T1366" s="1561" t="s">
        <v>738</v>
      </c>
      <c r="U1366" s="1569"/>
      <c r="V1366" s="1562" t="s">
        <v>738</v>
      </c>
      <c r="W1366" s="1570"/>
    </row>
    <row r="1367" spans="1:23" s="1328" customFormat="1" ht="11.25" customHeight="1" x14ac:dyDescent="0.2">
      <c r="A1367" s="279"/>
      <c r="B1367" s="279"/>
      <c r="C1367" s="279"/>
      <c r="D1367" s="253"/>
      <c r="E1367" s="255"/>
      <c r="F1367" s="256"/>
      <c r="G1367" s="256"/>
      <c r="H1367" s="255"/>
      <c r="I1367" s="1318"/>
      <c r="J1367" s="256"/>
      <c r="K1367" s="256"/>
      <c r="L1367" s="256"/>
      <c r="M1367" s="257"/>
      <c r="N1367" s="257"/>
      <c r="O1367" s="257"/>
      <c r="P1367" s="256"/>
      <c r="Q1367" s="257"/>
      <c r="R1367" s="257"/>
      <c r="S1367" s="257"/>
      <c r="T1367" s="258"/>
      <c r="U1367" s="258"/>
      <c r="V1367" s="258"/>
      <c r="W1367" s="258"/>
    </row>
    <row r="1368" spans="1:23" s="1328" customFormat="1" ht="11.25" customHeight="1" x14ac:dyDescent="0.2">
      <c r="A1368" s="239" t="s">
        <v>2242</v>
      </c>
      <c r="B1368" s="199" t="s">
        <v>74</v>
      </c>
      <c r="C1368" s="199" t="s">
        <v>74</v>
      </c>
      <c r="D1368" s="320" t="s">
        <v>1764</v>
      </c>
      <c r="E1368" s="241" t="s">
        <v>1999</v>
      </c>
      <c r="F1368" s="242">
        <v>-1070</v>
      </c>
      <c r="G1368" s="242">
        <v>-1015</v>
      </c>
      <c r="H1368" s="241" t="s">
        <v>1995</v>
      </c>
      <c r="I1368" s="351"/>
      <c r="J1368" s="242" t="s">
        <v>1209</v>
      </c>
      <c r="K1368" s="242" t="s">
        <v>100</v>
      </c>
      <c r="L1368" s="243" t="s">
        <v>925</v>
      </c>
      <c r="M1368" s="1555" t="s">
        <v>8681</v>
      </c>
      <c r="N1368" s="1556">
        <v>1260</v>
      </c>
      <c r="O1368" s="1557" t="s">
        <v>9190</v>
      </c>
      <c r="P1368" s="1558">
        <v>1658</v>
      </c>
      <c r="Q1368" s="1559" t="s">
        <v>9654</v>
      </c>
      <c r="R1368" s="1564">
        <v>1915</v>
      </c>
      <c r="S1368" s="1559"/>
      <c r="T1368" s="1561" t="s">
        <v>738</v>
      </c>
      <c r="U1368" s="1561"/>
      <c r="V1368" s="1562" t="s">
        <v>738</v>
      </c>
      <c r="W1368" s="1562"/>
    </row>
    <row r="1369" spans="1:23" s="1328" customFormat="1" ht="11.25" x14ac:dyDescent="0.2">
      <c r="A1369" s="239" t="s">
        <v>2242</v>
      </c>
      <c r="B1369" s="199" t="s">
        <v>74</v>
      </c>
      <c r="C1369" s="216"/>
      <c r="D1369" s="320" t="s">
        <v>606</v>
      </c>
      <c r="E1369" s="241" t="s">
        <v>127</v>
      </c>
      <c r="F1369" s="242">
        <v>-1050</v>
      </c>
      <c r="G1369" s="242">
        <v>-990</v>
      </c>
      <c r="H1369" s="241" t="s">
        <v>1482</v>
      </c>
      <c r="I1369" s="351"/>
      <c r="J1369" s="241" t="s">
        <v>32</v>
      </c>
      <c r="K1369" s="242" t="s">
        <v>736</v>
      </c>
      <c r="L1369" s="243" t="s">
        <v>2061</v>
      </c>
      <c r="M1369" s="1555" t="s">
        <v>8682</v>
      </c>
      <c r="N1369" s="1556">
        <v>1260</v>
      </c>
      <c r="O1369" s="1557" t="s">
        <v>738</v>
      </c>
      <c r="P1369" s="1946"/>
      <c r="Q1369" s="1559" t="s">
        <v>9655</v>
      </c>
      <c r="R1369" s="1564">
        <v>1915</v>
      </c>
      <c r="S1369" s="1559"/>
      <c r="T1369" s="1561" t="s">
        <v>738</v>
      </c>
      <c r="U1369" s="1561"/>
      <c r="V1369" s="1562" t="s">
        <v>738</v>
      </c>
      <c r="W1369" s="1562"/>
    </row>
    <row r="1370" spans="1:23" s="1328" customFormat="1" ht="11.25" customHeight="1" x14ac:dyDescent="0.2">
      <c r="A1370" s="239" t="s">
        <v>2242</v>
      </c>
      <c r="B1370" s="199" t="s">
        <v>74</v>
      </c>
      <c r="C1370" s="216"/>
      <c r="D1370" s="320" t="s">
        <v>38</v>
      </c>
      <c r="E1370" s="241" t="s">
        <v>67</v>
      </c>
      <c r="F1370" s="242">
        <v>-1070</v>
      </c>
      <c r="G1370" s="242">
        <v>-1090</v>
      </c>
      <c r="H1370" s="241" t="s">
        <v>68</v>
      </c>
      <c r="I1370" s="351"/>
      <c r="J1370" s="242" t="s">
        <v>1209</v>
      </c>
      <c r="K1370" s="242" t="s">
        <v>1214</v>
      </c>
      <c r="L1370" s="243" t="s">
        <v>925</v>
      </c>
      <c r="M1370" s="1555" t="s">
        <v>8683</v>
      </c>
      <c r="N1370" s="1556">
        <v>1320</v>
      </c>
      <c r="O1370" s="1557" t="s">
        <v>738</v>
      </c>
      <c r="P1370" s="1946"/>
      <c r="Q1370" s="1559" t="s">
        <v>738</v>
      </c>
      <c r="R1370" s="1559"/>
      <c r="S1370" s="1559"/>
      <c r="T1370" s="1561" t="s">
        <v>738</v>
      </c>
      <c r="U1370" s="1561"/>
      <c r="V1370" s="1562" t="s">
        <v>738</v>
      </c>
      <c r="W1370" s="1562"/>
    </row>
    <row r="1371" spans="1:23" s="1328" customFormat="1" ht="11.25" customHeight="1" x14ac:dyDescent="0.2">
      <c r="A1371" s="239" t="s">
        <v>2242</v>
      </c>
      <c r="B1371" s="199" t="s">
        <v>74</v>
      </c>
      <c r="C1371" s="216"/>
      <c r="D1371" s="321" t="s">
        <v>1223</v>
      </c>
      <c r="E1371" s="241" t="s">
        <v>1036</v>
      </c>
      <c r="F1371" s="242">
        <v>-1070</v>
      </c>
      <c r="G1371" s="242">
        <v>-1065</v>
      </c>
      <c r="H1371" s="241" t="s">
        <v>1995</v>
      </c>
      <c r="I1371" s="351"/>
      <c r="J1371" s="242" t="s">
        <v>1213</v>
      </c>
      <c r="K1371" s="242" t="s">
        <v>1213</v>
      </c>
      <c r="L1371" s="243" t="s">
        <v>2919</v>
      </c>
      <c r="M1371" s="1555" t="s">
        <v>8684</v>
      </c>
      <c r="N1371" s="1556">
        <v>1320</v>
      </c>
      <c r="O1371" s="1557" t="s">
        <v>738</v>
      </c>
      <c r="P1371" s="1946"/>
      <c r="Q1371" s="1559" t="s">
        <v>738</v>
      </c>
      <c r="R1371" s="1559"/>
      <c r="S1371" s="1559"/>
      <c r="T1371" s="1561" t="s">
        <v>738</v>
      </c>
      <c r="U1371" s="1561"/>
      <c r="V1371" s="1562" t="s">
        <v>738</v>
      </c>
      <c r="W1371" s="1562"/>
    </row>
    <row r="1372" spans="1:23" s="1328" customFormat="1" ht="11.25" customHeight="1" x14ac:dyDescent="0.2">
      <c r="A1372" s="239" t="s">
        <v>2242</v>
      </c>
      <c r="B1372" s="239" t="s">
        <v>74</v>
      </c>
      <c r="C1372" s="223"/>
      <c r="D1372" s="319" t="s">
        <v>1774</v>
      </c>
      <c r="E1372" s="241" t="s">
        <v>75</v>
      </c>
      <c r="F1372" s="242">
        <v>-1040</v>
      </c>
      <c r="G1372" s="242">
        <v>-920</v>
      </c>
      <c r="H1372" s="241" t="s">
        <v>2637</v>
      </c>
      <c r="I1372" s="351"/>
      <c r="J1372" s="242" t="s">
        <v>102</v>
      </c>
      <c r="K1372" s="242" t="s">
        <v>1212</v>
      </c>
      <c r="L1372" s="243" t="s">
        <v>925</v>
      </c>
      <c r="M1372" s="1555" t="s">
        <v>8685</v>
      </c>
      <c r="N1372" s="1556">
        <v>1320</v>
      </c>
      <c r="O1372" s="1557" t="s">
        <v>947</v>
      </c>
      <c r="P1372" s="1946"/>
      <c r="Q1372" s="1559" t="s">
        <v>9656</v>
      </c>
      <c r="R1372" s="1564">
        <v>1990</v>
      </c>
      <c r="S1372" s="1559"/>
      <c r="T1372" s="1561" t="s">
        <v>738</v>
      </c>
      <c r="U1372" s="1561"/>
      <c r="V1372" s="1562" t="s">
        <v>738</v>
      </c>
      <c r="W1372" s="1562"/>
    </row>
    <row r="1373" spans="1:23" s="1328" customFormat="1" ht="11.25" customHeight="1" x14ac:dyDescent="0.2">
      <c r="A1373" s="301"/>
      <c r="B1373" s="301"/>
      <c r="C1373" s="301"/>
      <c r="D1373" s="321"/>
      <c r="E1373" s="275"/>
      <c r="F1373" s="303"/>
      <c r="G1373" s="303"/>
      <c r="H1373" s="275"/>
      <c r="I1373" s="1318"/>
      <c r="J1373" s="303"/>
      <c r="K1373" s="303"/>
      <c r="L1373" s="303"/>
      <c r="M1373" s="276"/>
      <c r="N1373" s="276"/>
      <c r="O1373" s="276"/>
      <c r="P1373" s="303"/>
      <c r="Q1373" s="276"/>
      <c r="R1373" s="276"/>
      <c r="S1373" s="276"/>
      <c r="T1373" s="277"/>
      <c r="U1373" s="277"/>
      <c r="V1373" s="277"/>
      <c r="W1373" s="277"/>
    </row>
    <row r="1374" spans="1:23" s="1328" customFormat="1" ht="11.25" customHeight="1" x14ac:dyDescent="0.2">
      <c r="A1374" s="239" t="s">
        <v>2242</v>
      </c>
      <c r="B1374" s="199" t="s">
        <v>4412</v>
      </c>
      <c r="C1374" s="199" t="s">
        <v>4412</v>
      </c>
      <c r="D1374" s="247" t="s">
        <v>1764</v>
      </c>
      <c r="E1374" s="207" t="s">
        <v>2640</v>
      </c>
      <c r="F1374" s="250">
        <v>-1000</v>
      </c>
      <c r="G1374" s="250">
        <v>-1070</v>
      </c>
      <c r="H1374" s="207" t="s">
        <v>2843</v>
      </c>
      <c r="I1374" s="351"/>
      <c r="J1374" s="250" t="s">
        <v>2057</v>
      </c>
      <c r="K1374" s="250" t="s">
        <v>1987</v>
      </c>
      <c r="L1374" s="243" t="s">
        <v>2331</v>
      </c>
      <c r="M1374" s="1555" t="s">
        <v>8686</v>
      </c>
      <c r="N1374" s="1556">
        <v>1320</v>
      </c>
      <c r="O1374" s="1557" t="s">
        <v>9191</v>
      </c>
      <c r="P1374" s="1558">
        <v>1658</v>
      </c>
      <c r="Q1374" s="1559" t="s">
        <v>9657</v>
      </c>
      <c r="R1374" s="1564">
        <v>1990</v>
      </c>
      <c r="S1374" s="1567" t="s">
        <v>2225</v>
      </c>
      <c r="T1374" s="1561" t="s">
        <v>738</v>
      </c>
      <c r="U1374" s="1561"/>
      <c r="V1374" s="1562" t="s">
        <v>738</v>
      </c>
      <c r="W1374" s="1562"/>
    </row>
    <row r="1375" spans="1:23" s="1328" customFormat="1" ht="11.25" customHeight="1" x14ac:dyDescent="0.2">
      <c r="A1375" s="239" t="s">
        <v>2242</v>
      </c>
      <c r="B1375" s="199" t="s">
        <v>4412</v>
      </c>
      <c r="C1375" s="216"/>
      <c r="D1375" s="272"/>
      <c r="E1375" s="226"/>
      <c r="F1375" s="242" t="s">
        <v>2752</v>
      </c>
      <c r="G1375" s="250">
        <v>-1070</v>
      </c>
      <c r="H1375" s="241" t="s">
        <v>2843</v>
      </c>
      <c r="I1375" s="351"/>
      <c r="J1375" s="242" t="s">
        <v>2057</v>
      </c>
      <c r="K1375" s="242" t="s">
        <v>1987</v>
      </c>
      <c r="L1375" s="243" t="s">
        <v>2331</v>
      </c>
      <c r="M1375" s="1555" t="s">
        <v>8687</v>
      </c>
      <c r="N1375" s="1556">
        <v>1320</v>
      </c>
      <c r="O1375" s="1557" t="s">
        <v>9192</v>
      </c>
      <c r="P1375" s="1558">
        <v>1658</v>
      </c>
      <c r="Q1375" s="1559" t="s">
        <v>9658</v>
      </c>
      <c r="R1375" s="1564">
        <v>1990</v>
      </c>
      <c r="S1375" s="1559" t="s">
        <v>2225</v>
      </c>
      <c r="T1375" s="1561" t="s">
        <v>738</v>
      </c>
      <c r="U1375" s="1561"/>
      <c r="V1375" s="1562" t="s">
        <v>738</v>
      </c>
      <c r="W1375" s="1562"/>
    </row>
    <row r="1376" spans="1:23" s="1328" customFormat="1" ht="11.25" customHeight="1" x14ac:dyDescent="0.2">
      <c r="A1376" s="239" t="s">
        <v>2242</v>
      </c>
      <c r="B1376" s="199" t="s">
        <v>4412</v>
      </c>
      <c r="C1376" s="216"/>
      <c r="D1376" s="272" t="s">
        <v>3031</v>
      </c>
      <c r="E1376" s="226" t="s">
        <v>3017</v>
      </c>
      <c r="F1376" s="242">
        <v>-1070</v>
      </c>
      <c r="G1376" s="242">
        <v>-1040</v>
      </c>
      <c r="H1376" s="241" t="s">
        <v>4271</v>
      </c>
      <c r="I1376" s="351"/>
      <c r="J1376" s="242" t="s">
        <v>803</v>
      </c>
      <c r="K1376" s="242" t="s">
        <v>705</v>
      </c>
      <c r="L1376" s="243" t="s">
        <v>2331</v>
      </c>
      <c r="M1376" s="1555" t="s">
        <v>8688</v>
      </c>
      <c r="N1376" s="1556">
        <v>1320</v>
      </c>
      <c r="O1376" s="1557" t="s">
        <v>738</v>
      </c>
      <c r="P1376" s="1946"/>
      <c r="Q1376" s="1559" t="s">
        <v>9659</v>
      </c>
      <c r="R1376" s="1564">
        <v>1990</v>
      </c>
      <c r="S1376" s="1559" t="s">
        <v>2225</v>
      </c>
      <c r="T1376" s="1561" t="s">
        <v>738</v>
      </c>
      <c r="U1376" s="1561"/>
      <c r="V1376" s="1562" t="s">
        <v>738</v>
      </c>
      <c r="W1376" s="1562"/>
    </row>
    <row r="1377" spans="1:23" s="1328" customFormat="1" ht="11.25" customHeight="1" x14ac:dyDescent="0.2">
      <c r="A1377" s="239" t="s">
        <v>2242</v>
      </c>
      <c r="B1377" s="199" t="s">
        <v>4412</v>
      </c>
      <c r="C1377" s="216"/>
      <c r="D1377" s="272" t="s">
        <v>3224</v>
      </c>
      <c r="E1377" s="226" t="s">
        <v>3017</v>
      </c>
      <c r="F1377" s="242">
        <v>-1070</v>
      </c>
      <c r="G1377" s="242">
        <v>-1035</v>
      </c>
      <c r="H1377" s="241" t="s">
        <v>4271</v>
      </c>
      <c r="I1377" s="351"/>
      <c r="J1377" s="242" t="s">
        <v>803</v>
      </c>
      <c r="K1377" s="242" t="s">
        <v>832</v>
      </c>
      <c r="L1377" s="243" t="s">
        <v>2331</v>
      </c>
      <c r="M1377" s="1555" t="s">
        <v>8689</v>
      </c>
      <c r="N1377" s="1556">
        <v>1320</v>
      </c>
      <c r="O1377" s="1557" t="s">
        <v>738</v>
      </c>
      <c r="P1377" s="1946"/>
      <c r="Q1377" s="1559" t="s">
        <v>9660</v>
      </c>
      <c r="R1377" s="1564">
        <v>1990</v>
      </c>
      <c r="S1377" s="1559" t="s">
        <v>2225</v>
      </c>
      <c r="T1377" s="1561" t="s">
        <v>738</v>
      </c>
      <c r="U1377" s="1561"/>
      <c r="V1377" s="1562" t="s">
        <v>738</v>
      </c>
      <c r="W1377" s="1562"/>
    </row>
    <row r="1378" spans="1:23" s="1328" customFormat="1" ht="11.25" customHeight="1" x14ac:dyDescent="0.2">
      <c r="A1378" s="239" t="s">
        <v>2242</v>
      </c>
      <c r="B1378" s="239" t="s">
        <v>4412</v>
      </c>
      <c r="C1378" s="223"/>
      <c r="D1378" s="272" t="s">
        <v>1774</v>
      </c>
      <c r="E1378" s="226" t="s">
        <v>4263</v>
      </c>
      <c r="F1378" s="242">
        <v>-1070</v>
      </c>
      <c r="G1378" s="242">
        <v>-1040</v>
      </c>
      <c r="H1378" s="241" t="s">
        <v>4413</v>
      </c>
      <c r="I1378" s="351"/>
      <c r="J1378" s="242" t="s">
        <v>2057</v>
      </c>
      <c r="K1378" s="242" t="s">
        <v>1878</v>
      </c>
      <c r="L1378" s="243" t="s">
        <v>2333</v>
      </c>
      <c r="M1378" s="1555" t="s">
        <v>738</v>
      </c>
      <c r="N1378" s="1555"/>
      <c r="O1378" s="1557" t="s">
        <v>738</v>
      </c>
      <c r="P1378" s="1946"/>
      <c r="Q1378" s="1559" t="s">
        <v>9661</v>
      </c>
      <c r="R1378" s="1564">
        <v>2133</v>
      </c>
      <c r="S1378" s="1559" t="s">
        <v>2225</v>
      </c>
      <c r="T1378" s="1561" t="s">
        <v>738</v>
      </c>
      <c r="U1378" s="1561"/>
      <c r="V1378" s="1562" t="s">
        <v>738</v>
      </c>
      <c r="W1378" s="1562"/>
    </row>
    <row r="1379" spans="1:23" s="1328" customFormat="1" ht="11.25" customHeight="1" x14ac:dyDescent="0.2">
      <c r="A1379" s="301"/>
      <c r="B1379" s="301"/>
      <c r="C1379" s="301"/>
      <c r="D1379" s="321"/>
      <c r="E1379" s="275"/>
      <c r="F1379" s="303"/>
      <c r="G1379" s="303"/>
      <c r="H1379" s="275"/>
      <c r="I1379" s="1318"/>
      <c r="J1379" s="303"/>
      <c r="K1379" s="303"/>
      <c r="L1379" s="303"/>
      <c r="M1379" s="276"/>
      <c r="N1379" s="276"/>
      <c r="O1379" s="276"/>
      <c r="P1379" s="303"/>
      <c r="Q1379" s="276"/>
      <c r="R1379" s="276"/>
      <c r="S1379" s="276"/>
      <c r="T1379" s="277"/>
      <c r="U1379" s="277"/>
      <c r="V1379" s="277"/>
      <c r="W1379" s="277"/>
    </row>
    <row r="1380" spans="1:23" s="1328" customFormat="1" ht="11.25" customHeight="1" x14ac:dyDescent="0.2">
      <c r="A1380" s="239" t="s">
        <v>2242</v>
      </c>
      <c r="B1380" s="199" t="s">
        <v>5780</v>
      </c>
      <c r="C1380" s="199" t="s">
        <v>5780</v>
      </c>
      <c r="D1380" s="247" t="s">
        <v>5783</v>
      </c>
      <c r="E1380" s="207" t="s">
        <v>5782</v>
      </c>
      <c r="F1380" s="250">
        <v>-1070</v>
      </c>
      <c r="G1380" s="250">
        <v>-985</v>
      </c>
      <c r="H1380" s="207" t="s">
        <v>2843</v>
      </c>
      <c r="I1380" s="351"/>
      <c r="J1380" s="250" t="s">
        <v>2057</v>
      </c>
      <c r="K1380" s="250" t="s">
        <v>2057</v>
      </c>
      <c r="L1380" s="243" t="s">
        <v>2332</v>
      </c>
      <c r="M1380" s="1565" t="s">
        <v>738</v>
      </c>
      <c r="N1380" s="1565"/>
      <c r="O1380" s="1566" t="s">
        <v>738</v>
      </c>
      <c r="P1380" s="1797"/>
      <c r="Q1380" s="1559" t="s">
        <v>9662</v>
      </c>
      <c r="R1380" s="1564">
        <v>1990</v>
      </c>
      <c r="S1380" s="1567" t="s">
        <v>2225</v>
      </c>
      <c r="T1380" s="1561" t="s">
        <v>738</v>
      </c>
      <c r="U1380" s="1569"/>
      <c r="V1380" s="1562" t="s">
        <v>738</v>
      </c>
      <c r="W1380" s="1570"/>
    </row>
    <row r="1381" spans="1:23" s="1328" customFormat="1" ht="11.25" customHeight="1" x14ac:dyDescent="0.2">
      <c r="A1381" s="239" t="s">
        <v>2242</v>
      </c>
      <c r="B1381" s="239" t="s">
        <v>5780</v>
      </c>
      <c r="C1381" s="208" t="s">
        <v>6900</v>
      </c>
      <c r="D1381" s="248"/>
      <c r="E1381" s="226"/>
      <c r="F1381" s="242" t="s">
        <v>7846</v>
      </c>
      <c r="G1381" s="250">
        <v>-985</v>
      </c>
      <c r="H1381" s="241" t="s">
        <v>4981</v>
      </c>
      <c r="I1381" s="351"/>
      <c r="J1381" s="242" t="s">
        <v>2057</v>
      </c>
      <c r="K1381" s="242" t="s">
        <v>2057</v>
      </c>
      <c r="L1381" s="243" t="s">
        <v>2332</v>
      </c>
      <c r="M1381" s="1555" t="s">
        <v>738</v>
      </c>
      <c r="N1381" s="1555"/>
      <c r="O1381" s="1557" t="s">
        <v>738</v>
      </c>
      <c r="P1381" s="1946"/>
      <c r="Q1381" s="1559" t="s">
        <v>9663</v>
      </c>
      <c r="R1381" s="1564">
        <v>1990</v>
      </c>
      <c r="S1381" s="1567" t="s">
        <v>2225</v>
      </c>
      <c r="T1381" s="1561" t="s">
        <v>738</v>
      </c>
      <c r="U1381" s="1561"/>
      <c r="V1381" s="1562" t="s">
        <v>738</v>
      </c>
      <c r="W1381" s="1562"/>
    </row>
    <row r="1382" spans="1:23" s="1328" customFormat="1" ht="11.25" customHeight="1" x14ac:dyDescent="0.2">
      <c r="A1382" s="239" t="s">
        <v>2242</v>
      </c>
      <c r="B1382" s="199" t="s">
        <v>5780</v>
      </c>
      <c r="C1382" s="216"/>
      <c r="D1382" s="247" t="s">
        <v>1217</v>
      </c>
      <c r="E1382" s="207" t="s">
        <v>5782</v>
      </c>
      <c r="F1382" s="250">
        <v>-1070</v>
      </c>
      <c r="G1382" s="250">
        <v>-1040</v>
      </c>
      <c r="H1382" s="207" t="s">
        <v>2843</v>
      </c>
      <c r="I1382" s="351"/>
      <c r="J1382" s="250" t="s">
        <v>2057</v>
      </c>
      <c r="K1382" s="250" t="s">
        <v>2057</v>
      </c>
      <c r="L1382" s="243" t="s">
        <v>2331</v>
      </c>
      <c r="M1382" s="1565" t="s">
        <v>738</v>
      </c>
      <c r="N1382" s="1565"/>
      <c r="O1382" s="1566" t="s">
        <v>738</v>
      </c>
      <c r="P1382" s="1797"/>
      <c r="Q1382" s="1559" t="s">
        <v>9664</v>
      </c>
      <c r="R1382" s="1564">
        <v>2037</v>
      </c>
      <c r="S1382" s="1567" t="s">
        <v>2225</v>
      </c>
      <c r="T1382" s="1561" t="s">
        <v>738</v>
      </c>
      <c r="U1382" s="1569"/>
      <c r="V1382" s="1562" t="s">
        <v>738</v>
      </c>
      <c r="W1382" s="1570"/>
    </row>
    <row r="1383" spans="1:23" s="1328" customFormat="1" ht="11.25" customHeight="1" x14ac:dyDescent="0.2">
      <c r="A1383" s="239" t="s">
        <v>2242</v>
      </c>
      <c r="B1383" s="239" t="s">
        <v>5780</v>
      </c>
      <c r="C1383" s="252"/>
      <c r="D1383" s="248"/>
      <c r="E1383" s="226"/>
      <c r="F1383" s="242" t="s">
        <v>7847</v>
      </c>
      <c r="G1383" s="242">
        <v>-1040</v>
      </c>
      <c r="H1383" s="241" t="s">
        <v>4981</v>
      </c>
      <c r="I1383" s="351"/>
      <c r="J1383" s="242" t="s">
        <v>2057</v>
      </c>
      <c r="K1383" s="242" t="s">
        <v>2057</v>
      </c>
      <c r="L1383" s="243" t="s">
        <v>2331</v>
      </c>
      <c r="M1383" s="1555" t="s">
        <v>738</v>
      </c>
      <c r="N1383" s="1555"/>
      <c r="O1383" s="1557" t="s">
        <v>738</v>
      </c>
      <c r="P1383" s="1946"/>
      <c r="Q1383" s="1559" t="s">
        <v>9665</v>
      </c>
      <c r="R1383" s="1564">
        <v>1990</v>
      </c>
      <c r="S1383" s="1559" t="s">
        <v>2225</v>
      </c>
      <c r="T1383" s="1561" t="s">
        <v>738</v>
      </c>
      <c r="U1383" s="1561"/>
      <c r="V1383" s="1562" t="s">
        <v>738</v>
      </c>
      <c r="W1383" s="1562"/>
    </row>
    <row r="1384" spans="1:23" s="1328" customFormat="1" ht="11.25" customHeight="1" x14ac:dyDescent="0.2">
      <c r="A1384" s="301"/>
      <c r="B1384" s="301"/>
      <c r="C1384" s="301"/>
      <c r="D1384" s="321"/>
      <c r="E1384" s="275"/>
      <c r="F1384" s="303"/>
      <c r="G1384" s="303"/>
      <c r="H1384" s="275"/>
      <c r="I1384" s="1318"/>
      <c r="J1384" s="303"/>
      <c r="K1384" s="303"/>
      <c r="L1384" s="303"/>
      <c r="M1384" s="276"/>
      <c r="N1384" s="276"/>
      <c r="O1384" s="276"/>
      <c r="P1384" s="303"/>
      <c r="Q1384" s="276"/>
      <c r="R1384" s="276"/>
      <c r="S1384" s="276"/>
      <c r="T1384" s="277"/>
      <c r="U1384" s="277"/>
      <c r="V1384" s="277"/>
      <c r="W1384" s="277"/>
    </row>
    <row r="1385" spans="1:23" s="1328" customFormat="1" ht="11.25" customHeight="1" x14ac:dyDescent="0.2">
      <c r="A1385" s="239" t="s">
        <v>2242</v>
      </c>
      <c r="B1385" s="199" t="s">
        <v>5780</v>
      </c>
      <c r="C1385" s="199" t="s">
        <v>5780</v>
      </c>
      <c r="D1385" s="247" t="s">
        <v>5783</v>
      </c>
      <c r="E1385" s="207" t="s">
        <v>5782</v>
      </c>
      <c r="F1385" s="250">
        <v>-1070</v>
      </c>
      <c r="G1385" s="250">
        <v>-985</v>
      </c>
      <c r="H1385" s="207" t="s">
        <v>2843</v>
      </c>
      <c r="I1385" s="351"/>
      <c r="J1385" s="250" t="s">
        <v>2057</v>
      </c>
      <c r="K1385" s="250" t="s">
        <v>2057</v>
      </c>
      <c r="L1385" s="243" t="s">
        <v>2333</v>
      </c>
      <c r="M1385" s="1565" t="s">
        <v>738</v>
      </c>
      <c r="N1385" s="1565"/>
      <c r="O1385" s="1566" t="s">
        <v>738</v>
      </c>
      <c r="P1385" s="1797"/>
      <c r="Q1385" s="1559" t="s">
        <v>9666</v>
      </c>
      <c r="R1385" s="1564">
        <v>2180</v>
      </c>
      <c r="S1385" s="1567" t="s">
        <v>2225</v>
      </c>
      <c r="T1385" s="1561" t="s">
        <v>738</v>
      </c>
      <c r="U1385" s="1569"/>
      <c r="V1385" s="1562" t="s">
        <v>738</v>
      </c>
      <c r="W1385" s="1570"/>
    </row>
    <row r="1386" spans="1:23" s="1328" customFormat="1" ht="11.25" customHeight="1" x14ac:dyDescent="0.2">
      <c r="A1386" s="239" t="s">
        <v>2242</v>
      </c>
      <c r="B1386" s="239" t="s">
        <v>5780</v>
      </c>
      <c r="C1386" s="252" t="s">
        <v>6901</v>
      </c>
      <c r="D1386" s="248"/>
      <c r="E1386" s="226"/>
      <c r="F1386" s="242" t="s">
        <v>7846</v>
      </c>
      <c r="G1386" s="242">
        <v>-985</v>
      </c>
      <c r="H1386" s="241" t="s">
        <v>4981</v>
      </c>
      <c r="I1386" s="351"/>
      <c r="J1386" s="242" t="s">
        <v>2057</v>
      </c>
      <c r="K1386" s="242" t="s">
        <v>2057</v>
      </c>
      <c r="L1386" s="243" t="s">
        <v>2333</v>
      </c>
      <c r="M1386" s="1555" t="s">
        <v>738</v>
      </c>
      <c r="N1386" s="1555"/>
      <c r="O1386" s="1557" t="s">
        <v>738</v>
      </c>
      <c r="P1386" s="1946"/>
      <c r="Q1386" s="1559" t="s">
        <v>9667</v>
      </c>
      <c r="R1386" s="1564">
        <v>2180</v>
      </c>
      <c r="S1386" s="1559" t="s">
        <v>2225</v>
      </c>
      <c r="T1386" s="1561" t="s">
        <v>738</v>
      </c>
      <c r="U1386" s="1561"/>
      <c r="V1386" s="1562" t="s">
        <v>738</v>
      </c>
      <c r="W1386" s="1562"/>
    </row>
    <row r="1387" spans="1:23" s="1328" customFormat="1" ht="11.25" customHeight="1" x14ac:dyDescent="0.2">
      <c r="A1387" s="301"/>
      <c r="B1387" s="1309"/>
      <c r="C1387" s="1309"/>
      <c r="D1387" s="321"/>
      <c r="E1387" s="275"/>
      <c r="F1387" s="303"/>
      <c r="G1387" s="303"/>
      <c r="H1387" s="275"/>
      <c r="I1387" s="1318"/>
      <c r="J1387" s="303"/>
      <c r="K1387" s="303"/>
      <c r="L1387" s="303"/>
      <c r="M1387" s="276"/>
      <c r="N1387" s="276"/>
      <c r="O1387" s="276"/>
      <c r="P1387" s="303"/>
      <c r="Q1387" s="276"/>
      <c r="R1387" s="276"/>
      <c r="S1387" s="276"/>
      <c r="T1387" s="277"/>
      <c r="U1387" s="277"/>
      <c r="V1387" s="277"/>
      <c r="W1387" s="277"/>
    </row>
    <row r="1388" spans="1:23" s="1328" customFormat="1" ht="11.25" customHeight="1" x14ac:dyDescent="0.2">
      <c r="A1388" s="239" t="s">
        <v>2242</v>
      </c>
      <c r="B1388" s="199" t="s">
        <v>6902</v>
      </c>
      <c r="C1388" s="199" t="s">
        <v>6903</v>
      </c>
      <c r="D1388" s="272" t="s">
        <v>6904</v>
      </c>
      <c r="E1388" s="226" t="s">
        <v>6899</v>
      </c>
      <c r="F1388" s="242" t="s">
        <v>7846</v>
      </c>
      <c r="G1388" s="242">
        <v>-985</v>
      </c>
      <c r="H1388" s="241" t="s">
        <v>3018</v>
      </c>
      <c r="I1388" s="351"/>
      <c r="J1388" s="242" t="s">
        <v>2057</v>
      </c>
      <c r="K1388" s="242" t="s">
        <v>833</v>
      </c>
      <c r="L1388" s="243" t="s">
        <v>2332</v>
      </c>
      <c r="M1388" s="1565" t="s">
        <v>738</v>
      </c>
      <c r="N1388" s="1565"/>
      <c r="O1388" s="1566" t="s">
        <v>738</v>
      </c>
      <c r="P1388" s="1797"/>
      <c r="Q1388" s="1559" t="s">
        <v>9663</v>
      </c>
      <c r="R1388" s="1564">
        <v>1990</v>
      </c>
      <c r="S1388" s="1567" t="s">
        <v>2225</v>
      </c>
      <c r="T1388" s="1561" t="s">
        <v>738</v>
      </c>
      <c r="U1388" s="1569"/>
      <c r="V1388" s="1562" t="s">
        <v>738</v>
      </c>
      <c r="W1388" s="1570"/>
    </row>
    <row r="1389" spans="1:23" s="1328" customFormat="1" ht="11.25" customHeight="1" x14ac:dyDescent="0.2">
      <c r="A1389" s="239" t="s">
        <v>2242</v>
      </c>
      <c r="B1389" s="239" t="s">
        <v>6902</v>
      </c>
      <c r="C1389" s="216"/>
      <c r="D1389" s="272" t="s">
        <v>6905</v>
      </c>
      <c r="E1389" s="226" t="s">
        <v>6899</v>
      </c>
      <c r="F1389" s="242" t="s">
        <v>7846</v>
      </c>
      <c r="G1389" s="242">
        <v>-985</v>
      </c>
      <c r="H1389" s="241" t="s">
        <v>3018</v>
      </c>
      <c r="I1389" s="351"/>
      <c r="J1389" s="242" t="s">
        <v>2057</v>
      </c>
      <c r="K1389" s="242" t="s">
        <v>833</v>
      </c>
      <c r="L1389" s="243" t="s">
        <v>2333</v>
      </c>
      <c r="M1389" s="1555" t="s">
        <v>738</v>
      </c>
      <c r="N1389" s="1555"/>
      <c r="O1389" s="1557" t="s">
        <v>738</v>
      </c>
      <c r="P1389" s="1946"/>
      <c r="Q1389" s="1559" t="s">
        <v>9667</v>
      </c>
      <c r="R1389" s="1564">
        <v>2180</v>
      </c>
      <c r="S1389" s="1559" t="s">
        <v>2225</v>
      </c>
      <c r="T1389" s="1561" t="s">
        <v>738</v>
      </c>
      <c r="U1389" s="1561"/>
      <c r="V1389" s="1562" t="s">
        <v>738</v>
      </c>
      <c r="W1389" s="1562"/>
    </row>
    <row r="1390" spans="1:23" s="1328" customFormat="1" ht="11.25" customHeight="1" x14ac:dyDescent="0.2">
      <c r="A1390" s="239" t="s">
        <v>2242</v>
      </c>
      <c r="B1390" s="239" t="s">
        <v>6902</v>
      </c>
      <c r="C1390" s="223"/>
      <c r="D1390" s="272" t="s">
        <v>7000</v>
      </c>
      <c r="E1390" s="226" t="s">
        <v>6899</v>
      </c>
      <c r="F1390" s="242" t="s">
        <v>7847</v>
      </c>
      <c r="G1390" s="242">
        <v>-1040</v>
      </c>
      <c r="H1390" s="241" t="s">
        <v>3018</v>
      </c>
      <c r="I1390" s="351"/>
      <c r="J1390" s="242" t="s">
        <v>2057</v>
      </c>
      <c r="K1390" s="242" t="s">
        <v>2057</v>
      </c>
      <c r="L1390" s="243" t="s">
        <v>2331</v>
      </c>
      <c r="M1390" s="1555" t="s">
        <v>738</v>
      </c>
      <c r="N1390" s="1555"/>
      <c r="O1390" s="1557" t="s">
        <v>738</v>
      </c>
      <c r="P1390" s="1946"/>
      <c r="Q1390" s="1559" t="s">
        <v>9665</v>
      </c>
      <c r="R1390" s="1564">
        <v>1990</v>
      </c>
      <c r="S1390" s="1559" t="s">
        <v>2225</v>
      </c>
      <c r="T1390" s="1561" t="s">
        <v>738</v>
      </c>
      <c r="U1390" s="1561"/>
      <c r="V1390" s="1562" t="s">
        <v>738</v>
      </c>
      <c r="W1390" s="1562"/>
    </row>
    <row r="1391" spans="1:23" s="1328" customFormat="1" ht="11.25" customHeight="1" x14ac:dyDescent="0.2">
      <c r="A1391" s="301"/>
      <c r="B1391" s="301"/>
      <c r="C1391" s="301"/>
      <c r="D1391" s="321"/>
      <c r="E1391" s="275"/>
      <c r="F1391" s="303"/>
      <c r="G1391" s="303"/>
      <c r="H1391" s="275"/>
      <c r="I1391" s="1318"/>
      <c r="J1391" s="303"/>
      <c r="K1391" s="303"/>
      <c r="L1391" s="303"/>
      <c r="M1391" s="276"/>
      <c r="N1391" s="276"/>
      <c r="O1391" s="276"/>
      <c r="P1391" s="303"/>
      <c r="Q1391" s="276"/>
      <c r="R1391" s="276"/>
      <c r="S1391" s="276"/>
      <c r="T1391" s="277"/>
      <c r="U1391" s="277"/>
      <c r="V1391" s="277"/>
      <c r="W1391" s="277"/>
    </row>
    <row r="1392" spans="1:23" s="1328" customFormat="1" ht="11.25" customHeight="1" x14ac:dyDescent="0.2">
      <c r="A1392" s="239" t="s">
        <v>2242</v>
      </c>
      <c r="B1392" s="239" t="s">
        <v>897</v>
      </c>
      <c r="C1392" s="239" t="s">
        <v>897</v>
      </c>
      <c r="D1392" s="319"/>
      <c r="E1392" s="241" t="s">
        <v>913</v>
      </c>
      <c r="F1392" s="242">
        <v>-1115</v>
      </c>
      <c r="G1392" s="242">
        <v>-1070</v>
      </c>
      <c r="H1392" s="241" t="s">
        <v>2647</v>
      </c>
      <c r="I1392" s="351"/>
      <c r="J1392" s="242" t="s">
        <v>100</v>
      </c>
      <c r="K1392" s="242" t="s">
        <v>100</v>
      </c>
      <c r="L1392" s="243" t="s">
        <v>2919</v>
      </c>
      <c r="M1392" s="1555" t="s">
        <v>8690</v>
      </c>
      <c r="N1392" s="1556">
        <v>947</v>
      </c>
      <c r="O1392" s="1557" t="s">
        <v>9193</v>
      </c>
      <c r="P1392" s="1558">
        <v>1269</v>
      </c>
      <c r="Q1392" s="1559" t="s">
        <v>9668</v>
      </c>
      <c r="R1392" s="1564">
        <v>1705</v>
      </c>
      <c r="S1392" s="1559"/>
      <c r="T1392" s="1561" t="s">
        <v>738</v>
      </c>
      <c r="U1392" s="1561"/>
      <c r="V1392" s="1562" t="s">
        <v>738</v>
      </c>
      <c r="W1392" s="1562"/>
    </row>
    <row r="1393" spans="1:23" s="1328" customFormat="1" ht="11.25" customHeight="1" x14ac:dyDescent="0.2">
      <c r="A1393" s="301"/>
      <c r="B1393" s="301"/>
      <c r="C1393" s="301"/>
      <c r="D1393" s="321"/>
      <c r="E1393" s="275"/>
      <c r="F1393" s="303"/>
      <c r="G1393" s="303"/>
      <c r="H1393" s="275"/>
      <c r="I1393" s="1318"/>
      <c r="J1393" s="303"/>
      <c r="K1393" s="303"/>
      <c r="L1393" s="303"/>
      <c r="M1393" s="276"/>
      <c r="N1393" s="276"/>
      <c r="O1393" s="276"/>
      <c r="P1393" s="303"/>
      <c r="Q1393" s="276"/>
      <c r="R1393" s="1320"/>
      <c r="S1393" s="276"/>
      <c r="T1393" s="1322"/>
      <c r="U1393" s="1322"/>
      <c r="V1393" s="1322"/>
      <c r="W1393" s="1322"/>
    </row>
    <row r="1394" spans="1:23" s="1328" customFormat="1" ht="11.25" x14ac:dyDescent="0.2">
      <c r="A1394" s="239" t="s">
        <v>2242</v>
      </c>
      <c r="B1394" s="239" t="s">
        <v>1615</v>
      </c>
      <c r="C1394" s="239" t="s">
        <v>1615</v>
      </c>
      <c r="D1394" s="240"/>
      <c r="E1394" s="241" t="s">
        <v>571</v>
      </c>
      <c r="F1394" s="241" t="s">
        <v>717</v>
      </c>
      <c r="G1394" s="241" t="s">
        <v>1647</v>
      </c>
      <c r="H1394" s="241" t="s">
        <v>1549</v>
      </c>
      <c r="I1394" s="351"/>
      <c r="J1394" s="242" t="s">
        <v>736</v>
      </c>
      <c r="K1394" s="242" t="s">
        <v>736</v>
      </c>
      <c r="L1394" s="243" t="s">
        <v>2919</v>
      </c>
      <c r="M1394" s="1555" t="s">
        <v>8691</v>
      </c>
      <c r="N1394" s="1556">
        <v>1079</v>
      </c>
      <c r="O1394" s="1557" t="s">
        <v>738</v>
      </c>
      <c r="P1394" s="1946"/>
      <c r="Q1394" s="1559" t="s">
        <v>738</v>
      </c>
      <c r="R1394" s="1559"/>
      <c r="S1394" s="1559"/>
      <c r="T1394" s="1561" t="s">
        <v>738</v>
      </c>
      <c r="U1394" s="1561"/>
      <c r="V1394" s="1562" t="s">
        <v>738</v>
      </c>
      <c r="W1394" s="1562"/>
    </row>
    <row r="1395" spans="1:23" s="1328" customFormat="1" ht="11.25" customHeight="1" x14ac:dyDescent="0.2">
      <c r="A1395" s="1309"/>
      <c r="B1395" s="1309"/>
      <c r="C1395" s="1309"/>
      <c r="D1395" s="1332"/>
      <c r="E1395" s="1310"/>
      <c r="F1395" s="303"/>
      <c r="G1395" s="303"/>
      <c r="H1395" s="1310"/>
      <c r="I1395" s="1318"/>
      <c r="J1395" s="1319"/>
      <c r="K1395" s="1319"/>
      <c r="L1395" s="303"/>
      <c r="M1395" s="1320"/>
      <c r="N1395" s="1320"/>
      <c r="O1395" s="1320"/>
      <c r="P1395" s="1319"/>
      <c r="Q1395" s="1320"/>
      <c r="R1395" s="1320"/>
      <c r="S1395" s="1320"/>
      <c r="T1395" s="1322"/>
      <c r="U1395" s="1322"/>
      <c r="V1395" s="1322"/>
      <c r="W1395" s="1322"/>
    </row>
    <row r="1396" spans="1:23" s="1328" customFormat="1" ht="11.25" x14ac:dyDescent="0.2">
      <c r="A1396" s="239" t="s">
        <v>2242</v>
      </c>
      <c r="B1396" s="199" t="s">
        <v>1115</v>
      </c>
      <c r="C1396" s="199" t="s">
        <v>1115</v>
      </c>
      <c r="D1396" s="200" t="s">
        <v>970</v>
      </c>
      <c r="E1396" s="207" t="s">
        <v>4468</v>
      </c>
      <c r="F1396" s="207" t="s">
        <v>700</v>
      </c>
      <c r="G1396" s="207" t="s">
        <v>2554</v>
      </c>
      <c r="H1396" s="207" t="s">
        <v>1896</v>
      </c>
      <c r="I1396" s="351"/>
      <c r="J1396" s="250" t="s">
        <v>1209</v>
      </c>
      <c r="K1396" s="250" t="s">
        <v>1213</v>
      </c>
      <c r="L1396" s="205" t="s">
        <v>3001</v>
      </c>
      <c r="M1396" s="1555" t="s">
        <v>8692</v>
      </c>
      <c r="N1396" s="1556">
        <v>1373</v>
      </c>
      <c r="O1396" s="1566" t="s">
        <v>738</v>
      </c>
      <c r="P1396" s="1797"/>
      <c r="Q1396" s="1559" t="s">
        <v>9669</v>
      </c>
      <c r="R1396" s="1564">
        <v>2084</v>
      </c>
      <c r="S1396" s="1567"/>
      <c r="T1396" s="1561" t="s">
        <v>738</v>
      </c>
      <c r="U1396" s="1561"/>
      <c r="V1396" s="1562" t="s">
        <v>738</v>
      </c>
      <c r="W1396" s="1562"/>
    </row>
    <row r="1397" spans="1:23" s="1328" customFormat="1" ht="11.25" customHeight="1" x14ac:dyDescent="0.2">
      <c r="A1397" s="311"/>
      <c r="B1397" s="311"/>
      <c r="C1397" s="311"/>
      <c r="D1397" s="254"/>
      <c r="E1397" s="255"/>
      <c r="F1397" s="255"/>
      <c r="G1397" s="255"/>
      <c r="H1397" s="255"/>
      <c r="I1397" s="1318"/>
      <c r="J1397" s="256"/>
      <c r="K1397" s="256"/>
      <c r="L1397" s="256"/>
      <c r="M1397" s="257"/>
      <c r="N1397" s="257"/>
      <c r="O1397" s="257"/>
      <c r="P1397" s="256"/>
      <c r="Q1397" s="257"/>
      <c r="R1397" s="257"/>
      <c r="S1397" s="257"/>
      <c r="T1397" s="258"/>
      <c r="U1397" s="258"/>
      <c r="V1397" s="258"/>
      <c r="W1397" s="258"/>
    </row>
    <row r="1398" spans="1:23" s="1328" customFormat="1" ht="11.25" customHeight="1" x14ac:dyDescent="0.2">
      <c r="A1398" s="239" t="s">
        <v>2242</v>
      </c>
      <c r="B1398" s="199" t="s">
        <v>899</v>
      </c>
      <c r="C1398" s="199" t="s">
        <v>899</v>
      </c>
      <c r="D1398" s="200" t="s">
        <v>1281</v>
      </c>
      <c r="E1398" s="207" t="s">
        <v>1417</v>
      </c>
      <c r="F1398" s="207" t="s">
        <v>844</v>
      </c>
      <c r="G1398" s="207" t="s">
        <v>1643</v>
      </c>
      <c r="H1398" s="207" t="s">
        <v>1248</v>
      </c>
      <c r="I1398" s="351"/>
      <c r="J1398" s="250" t="s">
        <v>1215</v>
      </c>
      <c r="K1398" s="250" t="s">
        <v>1215</v>
      </c>
      <c r="L1398" s="205" t="s">
        <v>1784</v>
      </c>
      <c r="M1398" s="1555" t="s">
        <v>8693</v>
      </c>
      <c r="N1398" s="1556">
        <v>824</v>
      </c>
      <c r="O1398" s="1566" t="s">
        <v>738</v>
      </c>
      <c r="P1398" s="1797"/>
      <c r="Q1398" s="1567" t="s">
        <v>738</v>
      </c>
      <c r="R1398" s="1567"/>
      <c r="S1398" s="1567"/>
      <c r="T1398" s="1561" t="s">
        <v>738</v>
      </c>
      <c r="U1398" s="1569"/>
      <c r="V1398" s="1562" t="s">
        <v>738</v>
      </c>
      <c r="W1398" s="1570"/>
    </row>
    <row r="1399" spans="1:23" s="1328" customFormat="1" ht="11.25" customHeight="1" x14ac:dyDescent="0.2">
      <c r="A1399" s="239" t="s">
        <v>2242</v>
      </c>
      <c r="B1399" s="239" t="s">
        <v>899</v>
      </c>
      <c r="C1399" s="223"/>
      <c r="D1399" s="240" t="s">
        <v>1282</v>
      </c>
      <c r="E1399" s="241" t="s">
        <v>879</v>
      </c>
      <c r="F1399" s="241" t="s">
        <v>844</v>
      </c>
      <c r="G1399" s="241" t="s">
        <v>1643</v>
      </c>
      <c r="H1399" s="241" t="s">
        <v>1248</v>
      </c>
      <c r="I1399" s="351"/>
      <c r="J1399" s="242" t="s">
        <v>1215</v>
      </c>
      <c r="K1399" s="242" t="s">
        <v>1215</v>
      </c>
      <c r="L1399" s="243" t="s">
        <v>1784</v>
      </c>
      <c r="M1399" s="1555" t="s">
        <v>8694</v>
      </c>
      <c r="N1399" s="1556">
        <v>824</v>
      </c>
      <c r="O1399" s="1557" t="s">
        <v>738</v>
      </c>
      <c r="P1399" s="1946"/>
      <c r="Q1399" s="1559" t="s">
        <v>738</v>
      </c>
      <c r="R1399" s="1559"/>
      <c r="S1399" s="1559"/>
      <c r="T1399" s="1561" t="s">
        <v>738</v>
      </c>
      <c r="U1399" s="1561"/>
      <c r="V1399" s="1562" t="s">
        <v>738</v>
      </c>
      <c r="W1399" s="1562"/>
    </row>
    <row r="1400" spans="1:23" s="1328" customFormat="1" ht="11.25" customHeight="1" x14ac:dyDescent="0.2">
      <c r="A1400" s="301"/>
      <c r="B1400" s="301"/>
      <c r="C1400" s="301"/>
      <c r="D1400" s="302"/>
      <c r="E1400" s="275"/>
      <c r="F1400" s="275"/>
      <c r="G1400" s="275"/>
      <c r="H1400" s="275"/>
      <c r="I1400" s="1318"/>
      <c r="J1400" s="303"/>
      <c r="K1400" s="303"/>
      <c r="L1400" s="303"/>
      <c r="M1400" s="276"/>
      <c r="N1400" s="276"/>
      <c r="O1400" s="276"/>
      <c r="P1400" s="303"/>
      <c r="Q1400" s="276"/>
      <c r="R1400" s="276"/>
      <c r="S1400" s="276"/>
      <c r="T1400" s="277"/>
      <c r="U1400" s="277"/>
      <c r="V1400" s="277"/>
      <c r="W1400" s="277"/>
    </row>
    <row r="1401" spans="1:23" s="1328" customFormat="1" ht="11.25" x14ac:dyDescent="0.2">
      <c r="A1401" s="239" t="s">
        <v>2242</v>
      </c>
      <c r="B1401" s="239" t="s">
        <v>1187</v>
      </c>
      <c r="C1401" s="239" t="s">
        <v>1187</v>
      </c>
      <c r="D1401" s="240"/>
      <c r="E1401" s="241" t="s">
        <v>1188</v>
      </c>
      <c r="F1401" s="241" t="s">
        <v>713</v>
      </c>
      <c r="G1401" s="241" t="s">
        <v>135</v>
      </c>
      <c r="H1401" s="241" t="s">
        <v>1189</v>
      </c>
      <c r="I1401" s="351"/>
      <c r="J1401" s="242" t="s">
        <v>1209</v>
      </c>
      <c r="K1401" s="242" t="s">
        <v>1190</v>
      </c>
      <c r="L1401" s="243" t="s">
        <v>925</v>
      </c>
      <c r="M1401" s="1555" t="s">
        <v>8653</v>
      </c>
      <c r="N1401" s="1556">
        <v>1002</v>
      </c>
      <c r="O1401" s="1557" t="s">
        <v>738</v>
      </c>
      <c r="P1401" s="1946"/>
      <c r="Q1401" s="1559" t="s">
        <v>9646</v>
      </c>
      <c r="R1401" s="1564">
        <v>1748</v>
      </c>
      <c r="S1401" s="1559"/>
      <c r="T1401" s="1561" t="s">
        <v>738</v>
      </c>
      <c r="U1401" s="1561"/>
      <c r="V1401" s="1562" t="s">
        <v>738</v>
      </c>
      <c r="W1401" s="1562"/>
    </row>
    <row r="1402" spans="1:23" s="1328" customFormat="1" ht="11.25" customHeight="1" x14ac:dyDescent="0.2">
      <c r="A1402" s="311"/>
      <c r="B1402" s="311"/>
      <c r="C1402" s="311"/>
      <c r="D1402" s="262"/>
      <c r="E1402" s="201"/>
      <c r="F1402" s="201"/>
      <c r="G1402" s="201"/>
      <c r="H1402" s="201"/>
      <c r="I1402" s="1318"/>
      <c r="J1402" s="263"/>
      <c r="K1402" s="263"/>
      <c r="L1402" s="263"/>
      <c r="M1402" s="265"/>
      <c r="N1402" s="265"/>
      <c r="O1402" s="265"/>
      <c r="P1402" s="263"/>
      <c r="Q1402" s="265"/>
      <c r="R1402" s="265"/>
      <c r="S1402" s="265"/>
      <c r="T1402" s="266"/>
      <c r="U1402" s="266"/>
      <c r="V1402" s="266"/>
      <c r="W1402" s="266"/>
    </row>
    <row r="1403" spans="1:23" s="1328" customFormat="1" ht="11.25" customHeight="1" x14ac:dyDescent="0.2">
      <c r="A1403" s="239" t="s">
        <v>2242</v>
      </c>
      <c r="B1403" s="239" t="s">
        <v>227</v>
      </c>
      <c r="C1403" s="239" t="s">
        <v>227</v>
      </c>
      <c r="D1403" s="240" t="s">
        <v>39</v>
      </c>
      <c r="E1403" s="241" t="s">
        <v>4885</v>
      </c>
      <c r="F1403" s="241" t="s">
        <v>1343</v>
      </c>
      <c r="G1403" s="241" t="s">
        <v>238</v>
      </c>
      <c r="H1403" s="241" t="s">
        <v>2050</v>
      </c>
      <c r="I1403" s="351"/>
      <c r="J1403" s="242" t="s">
        <v>1882</v>
      </c>
      <c r="K1403" s="242" t="s">
        <v>228</v>
      </c>
      <c r="L1403" s="243" t="s">
        <v>925</v>
      </c>
      <c r="M1403" s="1555" t="s">
        <v>738</v>
      </c>
      <c r="N1403" s="1555"/>
      <c r="O1403" s="1557" t="s">
        <v>738</v>
      </c>
      <c r="P1403" s="1946"/>
      <c r="Q1403" s="1559" t="s">
        <v>9670</v>
      </c>
      <c r="R1403" s="1564">
        <v>1534</v>
      </c>
      <c r="S1403" s="1559"/>
      <c r="T1403" s="1561" t="s">
        <v>738</v>
      </c>
      <c r="U1403" s="1561"/>
      <c r="V1403" s="1562" t="s">
        <v>738</v>
      </c>
      <c r="W1403" s="1562"/>
    </row>
    <row r="1404" spans="1:23" s="1328" customFormat="1" ht="11.25" customHeight="1" x14ac:dyDescent="0.2">
      <c r="A1404" s="311"/>
      <c r="B1404" s="311"/>
      <c r="C1404" s="311"/>
      <c r="D1404" s="262"/>
      <c r="E1404" s="201"/>
      <c r="F1404" s="201"/>
      <c r="G1404" s="201"/>
      <c r="H1404" s="201"/>
      <c r="I1404" s="1318"/>
      <c r="J1404" s="263"/>
      <c r="K1404" s="263"/>
      <c r="L1404" s="263"/>
      <c r="M1404" s="265"/>
      <c r="N1404" s="265"/>
      <c r="O1404" s="265"/>
      <c r="P1404" s="263"/>
      <c r="Q1404" s="265"/>
      <c r="R1404" s="265"/>
      <c r="S1404" s="265"/>
      <c r="T1404" s="266"/>
      <c r="U1404" s="266"/>
      <c r="V1404" s="266"/>
      <c r="W1404" s="266"/>
    </row>
    <row r="1405" spans="1:23" s="1328" customFormat="1" ht="11.25" customHeight="1" x14ac:dyDescent="0.2">
      <c r="A1405" s="239" t="s">
        <v>2242</v>
      </c>
      <c r="B1405" s="239" t="s">
        <v>1116</v>
      </c>
      <c r="C1405" s="239" t="s">
        <v>1116</v>
      </c>
      <c r="D1405" s="240" t="s">
        <v>970</v>
      </c>
      <c r="E1405" s="241" t="s">
        <v>4468</v>
      </c>
      <c r="F1405" s="241" t="s">
        <v>700</v>
      </c>
      <c r="G1405" s="241" t="s">
        <v>2554</v>
      </c>
      <c r="H1405" s="241" t="s">
        <v>2659</v>
      </c>
      <c r="I1405" s="351"/>
      <c r="J1405" s="242" t="s">
        <v>1209</v>
      </c>
      <c r="K1405" s="242" t="s">
        <v>1213</v>
      </c>
      <c r="L1405" s="243" t="s">
        <v>3001</v>
      </c>
      <c r="M1405" s="1555" t="s">
        <v>8692</v>
      </c>
      <c r="N1405" s="1556">
        <v>1373</v>
      </c>
      <c r="O1405" s="1557" t="s">
        <v>738</v>
      </c>
      <c r="P1405" s="1946"/>
      <c r="Q1405" s="1559" t="s">
        <v>9669</v>
      </c>
      <c r="R1405" s="1564">
        <v>2084</v>
      </c>
      <c r="S1405" s="1559"/>
      <c r="T1405" s="1561" t="s">
        <v>738</v>
      </c>
      <c r="U1405" s="1561"/>
      <c r="V1405" s="1562" t="s">
        <v>738</v>
      </c>
      <c r="W1405" s="1562"/>
    </row>
    <row r="1406" spans="1:23" s="1328" customFormat="1" ht="11.25" customHeight="1" x14ac:dyDescent="0.2">
      <c r="A1406" s="279"/>
      <c r="B1406" s="279"/>
      <c r="C1406" s="279"/>
      <c r="D1406" s="254"/>
      <c r="E1406" s="255"/>
      <c r="F1406" s="255"/>
      <c r="G1406" s="255"/>
      <c r="H1406" s="255"/>
      <c r="I1406" s="1318"/>
      <c r="J1406" s="256"/>
      <c r="K1406" s="256"/>
      <c r="L1406" s="256"/>
      <c r="M1406" s="257"/>
      <c r="N1406" s="257"/>
      <c r="O1406" s="257"/>
      <c r="P1406" s="256"/>
      <c r="Q1406" s="257"/>
      <c r="R1406" s="257"/>
      <c r="S1406" s="257"/>
      <c r="T1406" s="258"/>
      <c r="U1406" s="258"/>
      <c r="V1406" s="258"/>
      <c r="W1406" s="258"/>
    </row>
    <row r="1407" spans="1:23" s="1328" customFormat="1" ht="11.25" customHeight="1" x14ac:dyDescent="0.2">
      <c r="A1407" s="239" t="s">
        <v>2242</v>
      </c>
      <c r="B1407" s="239" t="s">
        <v>1219</v>
      </c>
      <c r="C1407" s="239" t="s">
        <v>1219</v>
      </c>
      <c r="D1407" s="240" t="s">
        <v>1216</v>
      </c>
      <c r="E1407" s="241" t="s">
        <v>1368</v>
      </c>
      <c r="F1407" s="241" t="s">
        <v>122</v>
      </c>
      <c r="G1407" s="241" t="s">
        <v>688</v>
      </c>
      <c r="H1407" s="242" t="s">
        <v>1897</v>
      </c>
      <c r="I1407" s="351"/>
      <c r="J1407" s="242" t="s">
        <v>100</v>
      </c>
      <c r="K1407" s="242" t="s">
        <v>100</v>
      </c>
      <c r="L1407" s="243" t="s">
        <v>1969</v>
      </c>
      <c r="M1407" s="1555" t="s">
        <v>8695</v>
      </c>
      <c r="N1407" s="1556">
        <v>1320</v>
      </c>
      <c r="O1407" s="1557" t="s">
        <v>738</v>
      </c>
      <c r="P1407" s="1946"/>
      <c r="Q1407" s="1559" t="s">
        <v>738</v>
      </c>
      <c r="R1407" s="1559"/>
      <c r="S1407" s="1559"/>
      <c r="T1407" s="1561" t="s">
        <v>738</v>
      </c>
      <c r="U1407" s="1561"/>
      <c r="V1407" s="1562" t="s">
        <v>738</v>
      </c>
      <c r="W1407" s="1562"/>
    </row>
    <row r="1408" spans="1:23" s="1328" customFormat="1" ht="11.25" customHeight="1" x14ac:dyDescent="0.2">
      <c r="A1408" s="1309"/>
      <c r="B1408" s="1309"/>
      <c r="C1408" s="1309"/>
      <c r="D1408" s="1317"/>
      <c r="E1408" s="1310"/>
      <c r="F1408" s="1310"/>
      <c r="G1408" s="1310"/>
      <c r="H1408" s="1319"/>
      <c r="I1408" s="1318"/>
      <c r="J1408" s="1319"/>
      <c r="K1408" s="1319"/>
      <c r="L1408" s="303"/>
      <c r="M1408" s="1320"/>
      <c r="N1408" s="1320"/>
      <c r="O1408" s="1320"/>
      <c r="P1408" s="1319"/>
      <c r="Q1408" s="1320"/>
      <c r="R1408" s="1320"/>
      <c r="S1408" s="1320"/>
      <c r="T1408" s="1322"/>
      <c r="U1408" s="1322"/>
      <c r="V1408" s="1322"/>
      <c r="W1408" s="1322"/>
    </row>
    <row r="1409" spans="1:23" s="1328" customFormat="1" ht="11.25" customHeight="1" x14ac:dyDescent="0.2">
      <c r="A1409" s="239" t="s">
        <v>2242</v>
      </c>
      <c r="B1409" s="199" t="s">
        <v>1220</v>
      </c>
      <c r="C1409" s="199" t="s">
        <v>1220</v>
      </c>
      <c r="D1409" s="200" t="s">
        <v>1217</v>
      </c>
      <c r="E1409" s="207" t="s">
        <v>1368</v>
      </c>
      <c r="F1409" s="241" t="s">
        <v>692</v>
      </c>
      <c r="G1409" s="241" t="s">
        <v>716</v>
      </c>
      <c r="H1409" s="242" t="s">
        <v>641</v>
      </c>
      <c r="I1409" s="351"/>
      <c r="J1409" s="242" t="s">
        <v>100</v>
      </c>
      <c r="K1409" s="242" t="s">
        <v>764</v>
      </c>
      <c r="L1409" s="243" t="s">
        <v>2320</v>
      </c>
      <c r="M1409" s="1555" t="s">
        <v>8696</v>
      </c>
      <c r="N1409" s="1556">
        <v>1079</v>
      </c>
      <c r="O1409" s="1557" t="s">
        <v>738</v>
      </c>
      <c r="P1409" s="1797"/>
      <c r="Q1409" s="1559" t="s">
        <v>738</v>
      </c>
      <c r="R1409" s="1567"/>
      <c r="S1409" s="1559"/>
      <c r="T1409" s="1561" t="s">
        <v>738</v>
      </c>
      <c r="U1409" s="1569"/>
      <c r="V1409" s="1562" t="s">
        <v>738</v>
      </c>
      <c r="W1409" s="1570"/>
    </row>
    <row r="1410" spans="1:23" s="1328" customFormat="1" ht="11.25" x14ac:dyDescent="0.2">
      <c r="A1410" s="239" t="s">
        <v>2242</v>
      </c>
      <c r="B1410" s="199" t="s">
        <v>1220</v>
      </c>
      <c r="C1410" s="208"/>
      <c r="D1410" s="249"/>
      <c r="E1410" s="226"/>
      <c r="F1410" s="241" t="s">
        <v>692</v>
      </c>
      <c r="G1410" s="241" t="s">
        <v>716</v>
      </c>
      <c r="H1410" s="242" t="s">
        <v>641</v>
      </c>
      <c r="I1410" s="351"/>
      <c r="J1410" s="242" t="s">
        <v>100</v>
      </c>
      <c r="K1410" s="242" t="s">
        <v>2283</v>
      </c>
      <c r="L1410" s="243" t="s">
        <v>2320</v>
      </c>
      <c r="M1410" s="1555" t="s">
        <v>8697</v>
      </c>
      <c r="N1410" s="1556">
        <v>1079</v>
      </c>
      <c r="O1410" s="1557" t="s">
        <v>738</v>
      </c>
      <c r="P1410" s="1797"/>
      <c r="Q1410" s="1559" t="s">
        <v>738</v>
      </c>
      <c r="R1410" s="1567"/>
      <c r="S1410" s="1559"/>
      <c r="T1410" s="1561" t="s">
        <v>738</v>
      </c>
      <c r="U1410" s="1569"/>
      <c r="V1410" s="1562" t="s">
        <v>738</v>
      </c>
      <c r="W1410" s="1570"/>
    </row>
    <row r="1411" spans="1:23" s="1328" customFormat="1" ht="11.25" customHeight="1" x14ac:dyDescent="0.2">
      <c r="A1411" s="239" t="s">
        <v>2242</v>
      </c>
      <c r="B1411" s="199" t="s">
        <v>1220</v>
      </c>
      <c r="C1411" s="216"/>
      <c r="D1411" s="200" t="s">
        <v>220</v>
      </c>
      <c r="E1411" s="207" t="s">
        <v>1369</v>
      </c>
      <c r="F1411" s="241" t="s">
        <v>1645</v>
      </c>
      <c r="G1411" s="241" t="s">
        <v>238</v>
      </c>
      <c r="H1411" s="242">
        <v>166</v>
      </c>
      <c r="I1411" s="351"/>
      <c r="J1411" s="242" t="s">
        <v>1212</v>
      </c>
      <c r="K1411" s="242" t="s">
        <v>219</v>
      </c>
      <c r="L1411" s="243" t="s">
        <v>2320</v>
      </c>
      <c r="M1411" s="1555" t="s">
        <v>8698</v>
      </c>
      <c r="N1411" s="1556">
        <v>1079</v>
      </c>
      <c r="O1411" s="1557" t="s">
        <v>738</v>
      </c>
      <c r="P1411" s="1797"/>
      <c r="Q1411" s="1559" t="s">
        <v>738</v>
      </c>
      <c r="R1411" s="1567"/>
      <c r="S1411" s="1559"/>
      <c r="T1411" s="1561" t="s">
        <v>738</v>
      </c>
      <c r="U1411" s="1569"/>
      <c r="V1411" s="1562" t="s">
        <v>738</v>
      </c>
      <c r="W1411" s="1570"/>
    </row>
    <row r="1412" spans="1:23" s="1328" customFormat="1" ht="11.25" customHeight="1" x14ac:dyDescent="0.2">
      <c r="A1412" s="239" t="s">
        <v>2242</v>
      </c>
      <c r="B1412" s="239" t="s">
        <v>1220</v>
      </c>
      <c r="C1412" s="223"/>
      <c r="D1412" s="249"/>
      <c r="E1412" s="226"/>
      <c r="F1412" s="241" t="s">
        <v>1645</v>
      </c>
      <c r="G1412" s="241" t="s">
        <v>238</v>
      </c>
      <c r="H1412" s="242">
        <v>166</v>
      </c>
      <c r="I1412" s="351"/>
      <c r="J1412" s="242" t="s">
        <v>1212</v>
      </c>
      <c r="K1412" s="242" t="s">
        <v>850</v>
      </c>
      <c r="L1412" s="243" t="s">
        <v>2320</v>
      </c>
      <c r="M1412" s="1555" t="s">
        <v>8699</v>
      </c>
      <c r="N1412" s="1556">
        <v>1079</v>
      </c>
      <c r="O1412" s="1557" t="s">
        <v>738</v>
      </c>
      <c r="P1412" s="1797"/>
      <c r="Q1412" s="1559" t="s">
        <v>738</v>
      </c>
      <c r="R1412" s="1559"/>
      <c r="S1412" s="1559"/>
      <c r="T1412" s="1561" t="s">
        <v>738</v>
      </c>
      <c r="U1412" s="1561"/>
      <c r="V1412" s="1562" t="s">
        <v>738</v>
      </c>
      <c r="W1412" s="1562"/>
    </row>
    <row r="1413" spans="1:23" s="1328" customFormat="1" ht="11.25" customHeight="1" x14ac:dyDescent="0.2">
      <c r="A1413" s="301"/>
      <c r="B1413" s="301"/>
      <c r="C1413" s="301"/>
      <c r="D1413" s="302"/>
      <c r="E1413" s="275"/>
      <c r="F1413" s="255"/>
      <c r="G1413" s="255"/>
      <c r="H1413" s="256"/>
      <c r="I1413" s="1318"/>
      <c r="J1413" s="256"/>
      <c r="K1413" s="256"/>
      <c r="L1413" s="256"/>
      <c r="M1413" s="257"/>
      <c r="N1413" s="257"/>
      <c r="O1413" s="257"/>
      <c r="P1413" s="256"/>
      <c r="Q1413" s="257"/>
      <c r="R1413" s="257"/>
      <c r="S1413" s="257"/>
      <c r="T1413" s="258"/>
      <c r="U1413" s="258"/>
      <c r="V1413" s="258"/>
      <c r="W1413" s="258"/>
    </row>
    <row r="1414" spans="1:23" s="1328" customFormat="1" ht="11.25" x14ac:dyDescent="0.2">
      <c r="A1414" s="239" t="s">
        <v>2242</v>
      </c>
      <c r="B1414" s="199" t="s">
        <v>1366</v>
      </c>
      <c r="C1414" s="199" t="s">
        <v>1366</v>
      </c>
      <c r="D1414" s="200" t="s">
        <v>1575</v>
      </c>
      <c r="E1414" s="207" t="s">
        <v>4463</v>
      </c>
      <c r="F1414" s="241" t="s">
        <v>843</v>
      </c>
      <c r="G1414" s="241" t="s">
        <v>716</v>
      </c>
      <c r="H1414" s="242" t="s">
        <v>2629</v>
      </c>
      <c r="I1414" s="351"/>
      <c r="J1414" s="242" t="s">
        <v>1744</v>
      </c>
      <c r="K1414" s="241" t="s">
        <v>32</v>
      </c>
      <c r="L1414" s="243" t="s">
        <v>2833</v>
      </c>
      <c r="M1414" s="1555" t="s">
        <v>8700</v>
      </c>
      <c r="N1414" s="1556">
        <v>1420</v>
      </c>
      <c r="O1414" s="1557" t="s">
        <v>738</v>
      </c>
      <c r="P1414" s="1797"/>
      <c r="Q1414" s="1559" t="s">
        <v>9671</v>
      </c>
      <c r="R1414" s="1564">
        <v>2084</v>
      </c>
      <c r="S1414" s="1559"/>
      <c r="T1414" s="1561" t="s">
        <v>738</v>
      </c>
      <c r="U1414" s="1561"/>
      <c r="V1414" s="1562" t="s">
        <v>738</v>
      </c>
      <c r="W1414" s="1562"/>
    </row>
    <row r="1415" spans="1:23" s="1328" customFormat="1" ht="11.25" x14ac:dyDescent="0.2">
      <c r="A1415" s="239" t="s">
        <v>2242</v>
      </c>
      <c r="B1415" s="199" t="s">
        <v>1366</v>
      </c>
      <c r="C1415" s="216"/>
      <c r="D1415" s="224"/>
      <c r="E1415" s="226"/>
      <c r="F1415" s="241" t="s">
        <v>1591</v>
      </c>
      <c r="G1415" s="241" t="s">
        <v>716</v>
      </c>
      <c r="H1415" s="242" t="s">
        <v>2629</v>
      </c>
      <c r="I1415" s="351"/>
      <c r="J1415" s="242" t="s">
        <v>1744</v>
      </c>
      <c r="K1415" s="241" t="s">
        <v>32</v>
      </c>
      <c r="L1415" s="243" t="s">
        <v>2833</v>
      </c>
      <c r="M1415" s="1555" t="s">
        <v>8701</v>
      </c>
      <c r="N1415" s="1556">
        <v>1420</v>
      </c>
      <c r="O1415" s="1557" t="s">
        <v>738</v>
      </c>
      <c r="P1415" s="1797"/>
      <c r="Q1415" s="1559" t="s">
        <v>9672</v>
      </c>
      <c r="R1415" s="1564">
        <v>2084</v>
      </c>
      <c r="S1415" s="1559"/>
      <c r="T1415" s="1561" t="s">
        <v>738</v>
      </c>
      <c r="U1415" s="1561"/>
      <c r="V1415" s="1562" t="s">
        <v>738</v>
      </c>
      <c r="W1415" s="1562"/>
    </row>
    <row r="1416" spans="1:23" s="1328" customFormat="1" ht="11.25" customHeight="1" x14ac:dyDescent="0.2">
      <c r="A1416" s="239" t="s">
        <v>2242</v>
      </c>
      <c r="B1416" s="239" t="s">
        <v>1366</v>
      </c>
      <c r="C1416" s="223"/>
      <c r="D1416" s="240" t="s">
        <v>38</v>
      </c>
      <c r="E1416" s="241" t="s">
        <v>4463</v>
      </c>
      <c r="F1416" s="241" t="s">
        <v>701</v>
      </c>
      <c r="G1416" s="241" t="s">
        <v>65</v>
      </c>
      <c r="H1416" s="242" t="s">
        <v>2629</v>
      </c>
      <c r="I1416" s="351"/>
      <c r="J1416" s="242" t="s">
        <v>736</v>
      </c>
      <c r="K1416" s="241" t="s">
        <v>32</v>
      </c>
      <c r="L1416" s="243" t="s">
        <v>3001</v>
      </c>
      <c r="M1416" s="1555" t="s">
        <v>8702</v>
      </c>
      <c r="N1416" s="1556">
        <v>1420</v>
      </c>
      <c r="O1416" s="1557" t="s">
        <v>738</v>
      </c>
      <c r="P1416" s="1946"/>
      <c r="Q1416" s="1559" t="s">
        <v>9673</v>
      </c>
      <c r="R1416" s="1564">
        <v>2084</v>
      </c>
      <c r="S1416" s="1559"/>
      <c r="T1416" s="1561" t="s">
        <v>738</v>
      </c>
      <c r="U1416" s="1561"/>
      <c r="V1416" s="1562" t="s">
        <v>738</v>
      </c>
      <c r="W1416" s="1562"/>
    </row>
    <row r="1417" spans="1:23" s="1328" customFormat="1" ht="11.25" customHeight="1" x14ac:dyDescent="0.2">
      <c r="A1417" s="301"/>
      <c r="B1417" s="301"/>
      <c r="C1417" s="301"/>
      <c r="D1417" s="302"/>
      <c r="E1417" s="275"/>
      <c r="F1417" s="255"/>
      <c r="G1417" s="255"/>
      <c r="H1417" s="256"/>
      <c r="I1417" s="1318"/>
      <c r="J1417" s="256"/>
      <c r="K1417" s="256"/>
      <c r="L1417" s="256"/>
      <c r="M1417" s="257"/>
      <c r="N1417" s="257"/>
      <c r="O1417" s="257"/>
      <c r="P1417" s="256"/>
      <c r="Q1417" s="257"/>
      <c r="R1417" s="257"/>
      <c r="S1417" s="257"/>
      <c r="T1417" s="258"/>
      <c r="U1417" s="258"/>
      <c r="V1417" s="258"/>
      <c r="W1417" s="258"/>
    </row>
    <row r="1418" spans="1:23" s="1328" customFormat="1" ht="11.25" x14ac:dyDescent="0.2">
      <c r="A1418" s="239" t="s">
        <v>2242</v>
      </c>
      <c r="B1418" s="239" t="s">
        <v>4977</v>
      </c>
      <c r="C1418" s="199" t="s">
        <v>4977</v>
      </c>
      <c r="D1418" s="240" t="s">
        <v>5461</v>
      </c>
      <c r="E1418" s="241" t="s">
        <v>4112</v>
      </c>
      <c r="F1418" s="241" t="s">
        <v>698</v>
      </c>
      <c r="G1418" s="241" t="s">
        <v>692</v>
      </c>
      <c r="H1418" s="242" t="s">
        <v>4979</v>
      </c>
      <c r="I1418" s="351"/>
      <c r="J1418" s="241" t="s">
        <v>832</v>
      </c>
      <c r="K1418" s="241" t="s">
        <v>832</v>
      </c>
      <c r="L1418" s="243" t="s">
        <v>925</v>
      </c>
      <c r="M1418" s="1555" t="s">
        <v>8703</v>
      </c>
      <c r="N1418" s="1556">
        <v>1534</v>
      </c>
      <c r="O1418" s="1557" t="s">
        <v>738</v>
      </c>
      <c r="P1418" s="1946"/>
      <c r="Q1418" s="1559" t="s">
        <v>738</v>
      </c>
      <c r="R1418" s="1559"/>
      <c r="S1418" s="1559"/>
      <c r="T1418" s="1561" t="s">
        <v>738</v>
      </c>
      <c r="U1418" s="1561"/>
      <c r="V1418" s="1562" t="s">
        <v>738</v>
      </c>
      <c r="W1418" s="1562"/>
    </row>
    <row r="1419" spans="1:23" s="1328" customFormat="1" ht="11.25" x14ac:dyDescent="0.2">
      <c r="A1419" s="239" t="s">
        <v>2242</v>
      </c>
      <c r="B1419" s="239" t="s">
        <v>4977</v>
      </c>
      <c r="C1419" s="223"/>
      <c r="D1419" s="240" t="s">
        <v>4978</v>
      </c>
      <c r="E1419" s="241" t="s">
        <v>4112</v>
      </c>
      <c r="F1419" s="241" t="s">
        <v>698</v>
      </c>
      <c r="G1419" s="241" t="s">
        <v>692</v>
      </c>
      <c r="H1419" s="242" t="s">
        <v>4979</v>
      </c>
      <c r="I1419" s="351"/>
      <c r="J1419" s="241" t="s">
        <v>1978</v>
      </c>
      <c r="K1419" s="241" t="s">
        <v>1978</v>
      </c>
      <c r="L1419" s="243" t="s">
        <v>925</v>
      </c>
      <c r="M1419" s="1555" t="s">
        <v>8703</v>
      </c>
      <c r="N1419" s="1556">
        <v>1534</v>
      </c>
      <c r="O1419" s="1557" t="s">
        <v>738</v>
      </c>
      <c r="P1419" s="1946"/>
      <c r="Q1419" s="1559" t="s">
        <v>738</v>
      </c>
      <c r="R1419" s="1559"/>
      <c r="S1419" s="1559"/>
      <c r="T1419" s="1561" t="s">
        <v>738</v>
      </c>
      <c r="U1419" s="1561"/>
      <c r="V1419" s="1562" t="s">
        <v>738</v>
      </c>
      <c r="W1419" s="1562"/>
    </row>
    <row r="1420" spans="1:23" s="1328" customFormat="1" ht="11.25" customHeight="1" x14ac:dyDescent="0.2">
      <c r="A1420" s="301"/>
      <c r="B1420" s="301"/>
      <c r="C1420" s="1309"/>
      <c r="D1420" s="1317"/>
      <c r="E1420" s="1310"/>
      <c r="F1420" s="201"/>
      <c r="G1420" s="201"/>
      <c r="H1420" s="263"/>
      <c r="I1420" s="1318"/>
      <c r="J1420" s="263"/>
      <c r="K1420" s="263"/>
      <c r="L1420" s="263"/>
      <c r="M1420" s="265"/>
      <c r="N1420" s="265"/>
      <c r="O1420" s="265"/>
      <c r="P1420" s="263"/>
      <c r="Q1420" s="265"/>
      <c r="R1420" s="265"/>
      <c r="S1420" s="265"/>
      <c r="T1420" s="258"/>
      <c r="U1420" s="266"/>
      <c r="V1420" s="258"/>
      <c r="W1420" s="266"/>
    </row>
    <row r="1421" spans="1:23" s="1328" customFormat="1" ht="11.25" customHeight="1" x14ac:dyDescent="0.2">
      <c r="A1421" s="319" t="s">
        <v>2242</v>
      </c>
      <c r="B1421" s="239" t="s">
        <v>4061</v>
      </c>
      <c r="C1421" s="199" t="s">
        <v>4061</v>
      </c>
      <c r="D1421" s="200" t="s">
        <v>4092</v>
      </c>
      <c r="E1421" s="207" t="s">
        <v>5395</v>
      </c>
      <c r="F1421" s="207" t="s">
        <v>1496</v>
      </c>
      <c r="G1421" s="207" t="s">
        <v>716</v>
      </c>
      <c r="H1421" s="250" t="s">
        <v>4029</v>
      </c>
      <c r="I1421" s="351"/>
      <c r="J1421" s="250" t="s">
        <v>2057</v>
      </c>
      <c r="K1421" s="250" t="s">
        <v>832</v>
      </c>
      <c r="L1421" s="205" t="s">
        <v>2943</v>
      </c>
      <c r="M1421" s="1555" t="s">
        <v>8704</v>
      </c>
      <c r="N1421" s="1556">
        <v>1420</v>
      </c>
      <c r="O1421" s="1566"/>
      <c r="P1421" s="1797"/>
      <c r="Q1421" s="1559" t="s">
        <v>9674</v>
      </c>
      <c r="R1421" s="1564">
        <v>2265</v>
      </c>
      <c r="S1421" s="1567" t="s">
        <v>2225</v>
      </c>
      <c r="T1421" s="1561" t="s">
        <v>738</v>
      </c>
      <c r="U1421" s="1569"/>
      <c r="V1421" s="1562" t="s">
        <v>738</v>
      </c>
      <c r="W1421" s="1570"/>
    </row>
    <row r="1422" spans="1:23" s="1328" customFormat="1" ht="11.25" customHeight="1" x14ac:dyDescent="0.2">
      <c r="A1422" s="319" t="s">
        <v>2242</v>
      </c>
      <c r="B1422" s="239" t="s">
        <v>4061</v>
      </c>
      <c r="C1422" s="379"/>
      <c r="D1422" s="378"/>
      <c r="E1422" s="373"/>
      <c r="F1422" s="373"/>
      <c r="G1422" s="373"/>
      <c r="H1422" s="373"/>
      <c r="I1422" s="351"/>
      <c r="J1422" s="226"/>
      <c r="K1422" s="227"/>
      <c r="L1422" s="228"/>
      <c r="M1422" s="1571"/>
      <c r="N1422" s="1571"/>
      <c r="O1422" s="1572"/>
      <c r="P1422" s="1802"/>
      <c r="Q1422" s="1573"/>
      <c r="R1422" s="1573"/>
      <c r="S1422" s="1573"/>
      <c r="T1422" s="1561" t="s">
        <v>738</v>
      </c>
      <c r="U1422" s="1574"/>
      <c r="V1422" s="1562" t="s">
        <v>738</v>
      </c>
      <c r="W1422" s="1575"/>
    </row>
    <row r="1423" spans="1:23" s="1328" customFormat="1" ht="11.25" customHeight="1" x14ac:dyDescent="0.2">
      <c r="A1423" s="301"/>
      <c r="B1423" s="301"/>
      <c r="C1423" s="301"/>
      <c r="D1423" s="302"/>
      <c r="E1423" s="275"/>
      <c r="F1423" s="255"/>
      <c r="G1423" s="255"/>
      <c r="H1423" s="256"/>
      <c r="I1423" s="1318"/>
      <c r="J1423" s="256"/>
      <c r="K1423" s="256"/>
      <c r="L1423" s="256"/>
      <c r="M1423" s="257"/>
      <c r="N1423" s="257"/>
      <c r="O1423" s="257"/>
      <c r="P1423" s="256"/>
      <c r="Q1423" s="257"/>
      <c r="R1423" s="257"/>
      <c r="S1423" s="257"/>
      <c r="T1423" s="258"/>
      <c r="U1423" s="258"/>
      <c r="V1423" s="258"/>
      <c r="W1423" s="258"/>
    </row>
    <row r="1424" spans="1:23" s="1328" customFormat="1" ht="11.25" customHeight="1" x14ac:dyDescent="0.2">
      <c r="A1424" s="319" t="s">
        <v>2242</v>
      </c>
      <c r="B1424" s="239" t="s">
        <v>5553</v>
      </c>
      <c r="C1424" s="199" t="s">
        <v>5553</v>
      </c>
      <c r="D1424" s="200" t="s">
        <v>5554</v>
      </c>
      <c r="E1424" s="207" t="s">
        <v>5201</v>
      </c>
      <c r="F1424" s="241" t="s">
        <v>843</v>
      </c>
      <c r="G1424" s="241" t="s">
        <v>1415</v>
      </c>
      <c r="H1424" s="242" t="s">
        <v>7086</v>
      </c>
      <c r="I1424" s="351"/>
      <c r="J1424" s="242" t="s">
        <v>832</v>
      </c>
      <c r="K1424" s="242" t="s">
        <v>157</v>
      </c>
      <c r="L1424" s="243" t="s">
        <v>2943</v>
      </c>
      <c r="M1424" s="1555" t="s">
        <v>8705</v>
      </c>
      <c r="N1424" s="1556">
        <v>1420</v>
      </c>
      <c r="O1424" s="1557" t="s">
        <v>738</v>
      </c>
      <c r="P1424" s="1946"/>
      <c r="Q1424" s="1559" t="s">
        <v>9675</v>
      </c>
      <c r="R1424" s="1564">
        <v>2265</v>
      </c>
      <c r="S1424" s="1559" t="s">
        <v>2225</v>
      </c>
      <c r="T1424" s="1561" t="s">
        <v>738</v>
      </c>
      <c r="U1424" s="1561"/>
      <c r="V1424" s="1562" t="s">
        <v>738</v>
      </c>
      <c r="W1424" s="1562"/>
    </row>
    <row r="1425" spans="1:23" s="1328" customFormat="1" ht="11.25" x14ac:dyDescent="0.2">
      <c r="A1425" s="319" t="s">
        <v>2242</v>
      </c>
      <c r="B1425" s="239" t="s">
        <v>5553</v>
      </c>
      <c r="C1425" s="370"/>
      <c r="D1425" s="240" t="s">
        <v>5555</v>
      </c>
      <c r="E1425" s="372"/>
      <c r="F1425" s="241" t="s">
        <v>843</v>
      </c>
      <c r="G1425" s="241" t="s">
        <v>1415</v>
      </c>
      <c r="H1425" s="242" t="s">
        <v>7086</v>
      </c>
      <c r="I1425" s="351"/>
      <c r="J1425" s="242" t="s">
        <v>832</v>
      </c>
      <c r="K1425" s="242" t="s">
        <v>157</v>
      </c>
      <c r="L1425" s="243" t="s">
        <v>2332</v>
      </c>
      <c r="M1425" s="1555" t="s">
        <v>8706</v>
      </c>
      <c r="N1425" s="1556">
        <v>1420</v>
      </c>
      <c r="O1425" s="1557" t="s">
        <v>738</v>
      </c>
      <c r="P1425" s="1946"/>
      <c r="Q1425" s="1559" t="s">
        <v>9676</v>
      </c>
      <c r="R1425" s="1564">
        <v>2265</v>
      </c>
      <c r="S1425" s="1559" t="s">
        <v>2225</v>
      </c>
      <c r="T1425" s="1561" t="s">
        <v>738</v>
      </c>
      <c r="U1425" s="1561"/>
      <c r="V1425" s="1562" t="s">
        <v>738</v>
      </c>
      <c r="W1425" s="1562"/>
    </row>
    <row r="1426" spans="1:23" s="1328" customFormat="1" ht="11.25" x14ac:dyDescent="0.2">
      <c r="A1426" s="319" t="s">
        <v>2242</v>
      </c>
      <c r="B1426" s="239" t="s">
        <v>5553</v>
      </c>
      <c r="C1426" s="223"/>
      <c r="D1426" s="240" t="s">
        <v>5556</v>
      </c>
      <c r="E1426" s="226"/>
      <c r="F1426" s="241" t="s">
        <v>843</v>
      </c>
      <c r="G1426" s="241" t="s">
        <v>1415</v>
      </c>
      <c r="H1426" s="242" t="s">
        <v>7086</v>
      </c>
      <c r="I1426" s="351"/>
      <c r="J1426" s="242" t="s">
        <v>832</v>
      </c>
      <c r="K1426" s="242" t="s">
        <v>157</v>
      </c>
      <c r="L1426" s="243" t="s">
        <v>2333</v>
      </c>
      <c r="M1426" s="1555" t="s">
        <v>8707</v>
      </c>
      <c r="N1426" s="1556">
        <v>1666</v>
      </c>
      <c r="O1426" s="1557" t="s">
        <v>738</v>
      </c>
      <c r="P1426" s="1946"/>
      <c r="Q1426" s="1559" t="s">
        <v>9677</v>
      </c>
      <c r="R1426" s="1564">
        <v>2502</v>
      </c>
      <c r="S1426" s="1559" t="s">
        <v>2225</v>
      </c>
      <c r="T1426" s="1561" t="s">
        <v>738</v>
      </c>
      <c r="U1426" s="1561"/>
      <c r="V1426" s="1562" t="s">
        <v>738</v>
      </c>
      <c r="W1426" s="1562"/>
    </row>
    <row r="1427" spans="1:23" s="1328" customFormat="1" ht="11.25" customHeight="1" x14ac:dyDescent="0.2">
      <c r="A1427" s="301"/>
      <c r="B1427" s="301"/>
      <c r="C1427" s="301"/>
      <c r="D1427" s="302"/>
      <c r="E1427" s="275"/>
      <c r="F1427" s="255"/>
      <c r="G1427" s="255"/>
      <c r="H1427" s="256"/>
      <c r="I1427" s="1318"/>
      <c r="J1427" s="256"/>
      <c r="K1427" s="256"/>
      <c r="L1427" s="256"/>
      <c r="M1427" s="257"/>
      <c r="N1427" s="257"/>
      <c r="O1427" s="257"/>
      <c r="P1427" s="256"/>
      <c r="Q1427" s="257"/>
      <c r="R1427" s="257"/>
      <c r="S1427" s="257"/>
      <c r="T1427" s="258"/>
      <c r="U1427" s="258"/>
      <c r="V1427" s="258"/>
      <c r="W1427" s="258"/>
    </row>
    <row r="1428" spans="1:23" s="1328" customFormat="1" ht="11.25" customHeight="1" x14ac:dyDescent="0.2">
      <c r="A1428" s="239" t="s">
        <v>2242</v>
      </c>
      <c r="B1428" s="239" t="s">
        <v>8223</v>
      </c>
      <c r="C1428" s="239" t="s">
        <v>8223</v>
      </c>
      <c r="D1428" s="240" t="s">
        <v>8226</v>
      </c>
      <c r="E1428" s="241" t="s">
        <v>7885</v>
      </c>
      <c r="F1428" s="241" t="s">
        <v>8224</v>
      </c>
      <c r="G1428" s="241" t="s">
        <v>7045</v>
      </c>
      <c r="H1428" s="242">
        <v>567</v>
      </c>
      <c r="I1428" s="351"/>
      <c r="J1428" s="241" t="s">
        <v>7768</v>
      </c>
      <c r="K1428" s="241" t="s">
        <v>5853</v>
      </c>
      <c r="L1428" s="243" t="s">
        <v>2333</v>
      </c>
      <c r="M1428" s="1588" t="s">
        <v>738</v>
      </c>
      <c r="N1428" s="1588"/>
      <c r="O1428" s="1557" t="s">
        <v>738</v>
      </c>
      <c r="P1428" s="1946"/>
      <c r="Q1428" s="1559" t="s">
        <v>738</v>
      </c>
      <c r="R1428" s="1560"/>
      <c r="S1428" s="1567"/>
      <c r="T1428" s="1561" t="s">
        <v>8225</v>
      </c>
      <c r="U1428" s="1999">
        <v>4315</v>
      </c>
      <c r="V1428" s="1562" t="s">
        <v>738</v>
      </c>
      <c r="W1428" s="1562"/>
    </row>
    <row r="1429" spans="1:23" s="1328" customFormat="1" ht="11.25" customHeight="1" x14ac:dyDescent="0.2">
      <c r="A1429" s="301"/>
      <c r="B1429" s="301"/>
      <c r="C1429" s="301"/>
      <c r="D1429" s="302"/>
      <c r="E1429" s="275"/>
      <c r="F1429" s="255"/>
      <c r="G1429" s="255"/>
      <c r="H1429" s="256"/>
      <c r="I1429" s="1318"/>
      <c r="J1429" s="256"/>
      <c r="K1429" s="256"/>
      <c r="L1429" s="256"/>
      <c r="M1429" s="257"/>
      <c r="N1429" s="257"/>
      <c r="O1429" s="257"/>
      <c r="P1429" s="256"/>
      <c r="Q1429" s="257"/>
      <c r="R1429" s="257"/>
      <c r="S1429" s="265"/>
      <c r="T1429" s="258"/>
      <c r="U1429" s="258"/>
      <c r="V1429" s="258"/>
      <c r="W1429" s="258"/>
    </row>
    <row r="1430" spans="1:23" s="1328" customFormat="1" ht="11.25" customHeight="1" x14ac:dyDescent="0.2">
      <c r="A1430" s="239" t="s">
        <v>2242</v>
      </c>
      <c r="B1430" s="239" t="s">
        <v>8054</v>
      </c>
      <c r="C1430" s="199" t="s">
        <v>8054</v>
      </c>
      <c r="D1430" s="240" t="s">
        <v>3191</v>
      </c>
      <c r="E1430" s="241" t="s">
        <v>7749</v>
      </c>
      <c r="F1430" s="241" t="s">
        <v>123</v>
      </c>
      <c r="G1430" s="241" t="s">
        <v>5397</v>
      </c>
      <c r="H1430" s="242" t="s">
        <v>8055</v>
      </c>
      <c r="I1430" s="351"/>
      <c r="J1430" s="241" t="s">
        <v>1978</v>
      </c>
      <c r="K1430" s="241" t="s">
        <v>832</v>
      </c>
      <c r="L1430" s="243" t="s">
        <v>2332</v>
      </c>
      <c r="M1430" s="1588" t="s">
        <v>738</v>
      </c>
      <c r="N1430" s="1588"/>
      <c r="O1430" s="1557" t="s">
        <v>738</v>
      </c>
      <c r="P1430" s="1946"/>
      <c r="Q1430" s="1559" t="s">
        <v>9678</v>
      </c>
      <c r="R1430" s="1564">
        <v>2265</v>
      </c>
      <c r="S1430" s="1567" t="s">
        <v>2225</v>
      </c>
      <c r="T1430" s="1561" t="s">
        <v>738</v>
      </c>
      <c r="U1430" s="1561"/>
      <c r="V1430" s="1562" t="s">
        <v>738</v>
      </c>
      <c r="W1430" s="1562"/>
    </row>
    <row r="1431" spans="1:23" s="1328" customFormat="1" ht="11.25" customHeight="1" x14ac:dyDescent="0.2">
      <c r="A1431" s="239" t="s">
        <v>2242</v>
      </c>
      <c r="B1431" s="239" t="s">
        <v>8054</v>
      </c>
      <c r="C1431" s="223"/>
      <c r="D1431" s="240" t="s">
        <v>3192</v>
      </c>
      <c r="E1431" s="241" t="s">
        <v>7749</v>
      </c>
      <c r="F1431" s="241" t="s">
        <v>123</v>
      </c>
      <c r="G1431" s="241" t="s">
        <v>5397</v>
      </c>
      <c r="H1431" s="242" t="s">
        <v>8055</v>
      </c>
      <c r="I1431" s="351"/>
      <c r="J1431" s="241" t="s">
        <v>1978</v>
      </c>
      <c r="K1431" s="241" t="s">
        <v>832</v>
      </c>
      <c r="L1431" s="243" t="s">
        <v>2333</v>
      </c>
      <c r="M1431" s="1588" t="s">
        <v>738</v>
      </c>
      <c r="N1431" s="1588"/>
      <c r="O1431" s="1557" t="s">
        <v>738</v>
      </c>
      <c r="P1431" s="1946"/>
      <c r="Q1431" s="1559">
        <v>35230098</v>
      </c>
      <c r="R1431" s="1564">
        <v>2517</v>
      </c>
      <c r="S1431" s="1567" t="s">
        <v>2225</v>
      </c>
      <c r="T1431" s="1561" t="s">
        <v>738</v>
      </c>
      <c r="U1431" s="1561"/>
      <c r="V1431" s="1562" t="s">
        <v>738</v>
      </c>
      <c r="W1431" s="1562"/>
    </row>
    <row r="1432" spans="1:23" s="1328" customFormat="1" ht="11.25" customHeight="1" x14ac:dyDescent="0.2">
      <c r="A1432" s="301"/>
      <c r="B1432" s="301"/>
      <c r="C1432" s="301"/>
      <c r="D1432" s="302"/>
      <c r="E1432" s="275"/>
      <c r="F1432" s="255"/>
      <c r="G1432" s="255"/>
      <c r="H1432" s="256"/>
      <c r="I1432" s="1318"/>
      <c r="J1432" s="256"/>
      <c r="K1432" s="256"/>
      <c r="L1432" s="256"/>
      <c r="M1432" s="257"/>
      <c r="N1432" s="257"/>
      <c r="O1432" s="257"/>
      <c r="P1432" s="256"/>
      <c r="Q1432" s="257"/>
      <c r="R1432" s="257"/>
      <c r="S1432" s="257"/>
      <c r="T1432" s="258"/>
      <c r="U1432" s="258"/>
      <c r="V1432" s="258"/>
      <c r="W1432" s="258"/>
    </row>
    <row r="1433" spans="1:23" s="1328" customFormat="1" ht="11.25" customHeight="1" x14ac:dyDescent="0.2">
      <c r="A1433" s="239" t="s">
        <v>2242</v>
      </c>
      <c r="B1433" s="239" t="s">
        <v>1671</v>
      </c>
      <c r="C1433" s="239" t="s">
        <v>1671</v>
      </c>
      <c r="D1433" s="240" t="s">
        <v>496</v>
      </c>
      <c r="E1433" s="241" t="s">
        <v>327</v>
      </c>
      <c r="F1433" s="241" t="s">
        <v>712</v>
      </c>
      <c r="G1433" s="241" t="s">
        <v>1766</v>
      </c>
      <c r="H1433" s="242" t="s">
        <v>1273</v>
      </c>
      <c r="I1433" s="351"/>
      <c r="J1433" s="241" t="s">
        <v>32</v>
      </c>
      <c r="K1433" s="241" t="s">
        <v>102</v>
      </c>
      <c r="L1433" s="243" t="s">
        <v>3816</v>
      </c>
      <c r="M1433" s="1588" t="s">
        <v>738</v>
      </c>
      <c r="N1433" s="1588"/>
      <c r="O1433" s="1557" t="s">
        <v>738</v>
      </c>
      <c r="P1433" s="1946"/>
      <c r="Q1433" s="1559" t="s">
        <v>9679</v>
      </c>
      <c r="R1433" s="1564">
        <v>1895</v>
      </c>
      <c r="S1433" s="1559"/>
      <c r="T1433" s="1561" t="s">
        <v>738</v>
      </c>
      <c r="U1433" s="1561"/>
      <c r="V1433" s="1562" t="s">
        <v>738</v>
      </c>
      <c r="W1433" s="1562"/>
    </row>
    <row r="1434" spans="1:23" s="1328" customFormat="1" ht="11.25" customHeight="1" x14ac:dyDescent="0.2">
      <c r="A1434" s="1309"/>
      <c r="B1434" s="1309"/>
      <c r="C1434" s="1309"/>
      <c r="D1434" s="302"/>
      <c r="E1434" s="275"/>
      <c r="F1434" s="275"/>
      <c r="G1434" s="275"/>
      <c r="H1434" s="303"/>
      <c r="I1434" s="1318"/>
      <c r="J1434" s="303"/>
      <c r="K1434" s="303"/>
      <c r="L1434" s="303"/>
      <c r="M1434" s="276"/>
      <c r="N1434" s="276"/>
      <c r="O1434" s="276"/>
      <c r="P1434" s="303"/>
      <c r="Q1434" s="276"/>
      <c r="R1434" s="276"/>
      <c r="S1434" s="276"/>
      <c r="T1434" s="277"/>
      <c r="U1434" s="277"/>
      <c r="V1434" s="277"/>
      <c r="W1434" s="277"/>
    </row>
    <row r="1435" spans="1:23" s="1328" customFormat="1" ht="11.25" customHeight="1" x14ac:dyDescent="0.2">
      <c r="A1435" s="239" t="s">
        <v>2242</v>
      </c>
      <c r="B1435" s="199" t="s">
        <v>1672</v>
      </c>
      <c r="C1435" s="199" t="s">
        <v>1672</v>
      </c>
      <c r="D1435" s="200" t="s">
        <v>1281</v>
      </c>
      <c r="E1435" s="207" t="s">
        <v>1610</v>
      </c>
      <c r="F1435" s="207" t="s">
        <v>714</v>
      </c>
      <c r="G1435" s="207" t="s">
        <v>1649</v>
      </c>
      <c r="H1435" s="207" t="s">
        <v>727</v>
      </c>
      <c r="I1435" s="351"/>
      <c r="J1435" s="250" t="s">
        <v>1882</v>
      </c>
      <c r="K1435" s="250" t="s">
        <v>1882</v>
      </c>
      <c r="L1435" s="205" t="s">
        <v>1784</v>
      </c>
      <c r="M1435" s="1555" t="s">
        <v>8708</v>
      </c>
      <c r="N1435" s="1556">
        <v>756</v>
      </c>
      <c r="O1435" s="1566" t="s">
        <v>738</v>
      </c>
      <c r="P1435" s="1797"/>
      <c r="Q1435" s="1567" t="s">
        <v>738</v>
      </c>
      <c r="R1435" s="1567"/>
      <c r="S1435" s="1567"/>
      <c r="T1435" s="1561" t="s">
        <v>738</v>
      </c>
      <c r="U1435" s="1561"/>
      <c r="V1435" s="1562" t="s">
        <v>738</v>
      </c>
      <c r="W1435" s="1562"/>
    </row>
    <row r="1436" spans="1:23" s="1328" customFormat="1" ht="11.25" customHeight="1" x14ac:dyDescent="0.2">
      <c r="A1436" s="239" t="s">
        <v>2242</v>
      </c>
      <c r="B1436" s="199" t="s">
        <v>1672</v>
      </c>
      <c r="C1436" s="216"/>
      <c r="D1436" s="240" t="s">
        <v>1282</v>
      </c>
      <c r="E1436" s="207" t="s">
        <v>1418</v>
      </c>
      <c r="F1436" s="207" t="s">
        <v>714</v>
      </c>
      <c r="G1436" s="207" t="s">
        <v>1649</v>
      </c>
      <c r="H1436" s="207" t="s">
        <v>727</v>
      </c>
      <c r="I1436" s="351"/>
      <c r="J1436" s="250" t="s">
        <v>1882</v>
      </c>
      <c r="K1436" s="250" t="s">
        <v>1882</v>
      </c>
      <c r="L1436" s="205" t="s">
        <v>1784</v>
      </c>
      <c r="M1436" s="1555" t="s">
        <v>8709</v>
      </c>
      <c r="N1436" s="1556">
        <v>756</v>
      </c>
      <c r="O1436" s="1566" t="s">
        <v>738</v>
      </c>
      <c r="P1436" s="1797"/>
      <c r="Q1436" s="1567" t="s">
        <v>738</v>
      </c>
      <c r="R1436" s="1567"/>
      <c r="S1436" s="1567"/>
      <c r="T1436" s="1561" t="s">
        <v>738</v>
      </c>
      <c r="U1436" s="1561"/>
      <c r="V1436" s="1562" t="s">
        <v>738</v>
      </c>
      <c r="W1436" s="1562"/>
    </row>
    <row r="1437" spans="1:23" s="1328" customFormat="1" ht="11.25" customHeight="1" x14ac:dyDescent="0.2">
      <c r="A1437" s="311"/>
      <c r="B1437" s="311"/>
      <c r="C1437" s="311"/>
      <c r="D1437" s="262"/>
      <c r="E1437" s="201"/>
      <c r="F1437" s="201"/>
      <c r="G1437" s="201"/>
      <c r="H1437" s="201"/>
      <c r="I1437" s="1318"/>
      <c r="J1437" s="263"/>
      <c r="K1437" s="263"/>
      <c r="L1437" s="263"/>
      <c r="M1437" s="265"/>
      <c r="N1437" s="265"/>
      <c r="O1437" s="265"/>
      <c r="P1437" s="263"/>
      <c r="Q1437" s="265"/>
      <c r="R1437" s="265"/>
      <c r="S1437" s="265"/>
      <c r="T1437" s="266"/>
      <c r="U1437" s="266"/>
      <c r="V1437" s="266"/>
      <c r="W1437" s="266"/>
    </row>
    <row r="1438" spans="1:23" s="1328" customFormat="1" ht="11.25" customHeight="1" x14ac:dyDescent="0.2">
      <c r="A1438" s="239" t="s">
        <v>2242</v>
      </c>
      <c r="B1438" s="239" t="s">
        <v>7767</v>
      </c>
      <c r="C1438" s="199" t="s">
        <v>7767</v>
      </c>
      <c r="D1438" s="240"/>
      <c r="E1438" s="241" t="s">
        <v>7015</v>
      </c>
      <c r="F1438" s="241" t="s">
        <v>239</v>
      </c>
      <c r="G1438" s="241" t="s">
        <v>846</v>
      </c>
      <c r="H1438" s="242" t="s">
        <v>7769</v>
      </c>
      <c r="I1438" s="351"/>
      <c r="J1438" s="241" t="s">
        <v>7768</v>
      </c>
      <c r="K1438" s="241" t="s">
        <v>7768</v>
      </c>
      <c r="L1438" s="243" t="s">
        <v>2331</v>
      </c>
      <c r="M1438" s="1588" t="s">
        <v>738</v>
      </c>
      <c r="N1438" s="1588"/>
      <c r="O1438" s="1557" t="s">
        <v>738</v>
      </c>
      <c r="P1438" s="1946"/>
      <c r="Q1438" s="1559" t="s">
        <v>9680</v>
      </c>
      <c r="R1438" s="1564">
        <v>1990</v>
      </c>
      <c r="S1438" s="1559" t="s">
        <v>2225</v>
      </c>
      <c r="T1438" s="1561" t="s">
        <v>738</v>
      </c>
      <c r="U1438" s="1561"/>
      <c r="V1438" s="1562" t="s">
        <v>738</v>
      </c>
      <c r="W1438" s="1562"/>
    </row>
    <row r="1439" spans="1:23" s="1328" customFormat="1" ht="11.25" customHeight="1" x14ac:dyDescent="0.2">
      <c r="A1439" s="239" t="s">
        <v>2242</v>
      </c>
      <c r="B1439" s="239" t="s">
        <v>7767</v>
      </c>
      <c r="C1439" s="223"/>
      <c r="D1439" s="240" t="s">
        <v>606</v>
      </c>
      <c r="E1439" s="241" t="s">
        <v>7636</v>
      </c>
      <c r="F1439" s="241" t="s">
        <v>239</v>
      </c>
      <c r="G1439" s="241" t="s">
        <v>846</v>
      </c>
      <c r="H1439" s="242">
        <v>147</v>
      </c>
      <c r="I1439" s="351"/>
      <c r="J1439" s="241" t="s">
        <v>5462</v>
      </c>
      <c r="K1439" s="241" t="s">
        <v>5462</v>
      </c>
      <c r="L1439" s="243" t="s">
        <v>2331</v>
      </c>
      <c r="M1439" s="1588" t="s">
        <v>738</v>
      </c>
      <c r="N1439" s="1588"/>
      <c r="O1439" s="1557" t="s">
        <v>738</v>
      </c>
      <c r="P1439" s="1946"/>
      <c r="Q1439" s="1559" t="s">
        <v>9680</v>
      </c>
      <c r="R1439" s="1564">
        <v>1990</v>
      </c>
      <c r="S1439" s="1559" t="s">
        <v>2225</v>
      </c>
      <c r="T1439" s="1561" t="s">
        <v>738</v>
      </c>
      <c r="U1439" s="1561"/>
      <c r="V1439" s="1562" t="s">
        <v>738</v>
      </c>
      <c r="W1439" s="1562"/>
    </row>
    <row r="1440" spans="1:23" s="1328" customFormat="1" ht="11.25" customHeight="1" x14ac:dyDescent="0.2">
      <c r="A1440" s="1309"/>
      <c r="B1440" s="1309"/>
      <c r="C1440" s="1309"/>
      <c r="D1440" s="1317"/>
      <c r="E1440" s="1310"/>
      <c r="F1440" s="1310"/>
      <c r="G1440" s="1310"/>
      <c r="H1440" s="1310"/>
      <c r="I1440" s="1318"/>
      <c r="J1440" s="1319"/>
      <c r="K1440" s="1319"/>
      <c r="L1440" s="1319"/>
      <c r="M1440" s="1320"/>
      <c r="N1440" s="1320"/>
      <c r="O1440" s="1320"/>
      <c r="P1440" s="1319"/>
      <c r="Q1440" s="1320"/>
      <c r="R1440" s="1320"/>
      <c r="S1440" s="1320"/>
      <c r="T1440" s="1322"/>
      <c r="U1440" s="1322"/>
      <c r="V1440" s="1322"/>
      <c r="W1440" s="1322"/>
    </row>
    <row r="1441" spans="1:23" s="1328" customFormat="1" ht="18" customHeight="1" x14ac:dyDescent="0.2">
      <c r="A1441" s="1323"/>
      <c r="B1441" s="1323"/>
      <c r="C1441" s="1323" t="s">
        <v>2243</v>
      </c>
      <c r="D1441" s="1317"/>
      <c r="E1441" s="1310"/>
      <c r="F1441" s="1310"/>
      <c r="G1441" s="1310"/>
      <c r="H1441" s="1310"/>
      <c r="I1441" s="1318"/>
      <c r="J1441" s="1319"/>
      <c r="K1441" s="1319"/>
      <c r="L1441" s="1319"/>
      <c r="M1441" s="1320"/>
      <c r="N1441" s="1320"/>
      <c r="O1441" s="1320"/>
      <c r="P1441" s="1319"/>
      <c r="Q1441" s="1320"/>
      <c r="R1441" s="1320"/>
      <c r="S1441" s="1320"/>
      <c r="T1441" s="1322"/>
      <c r="U1441" s="1322"/>
      <c r="V1441" s="1322"/>
      <c r="W1441" s="1322"/>
    </row>
    <row r="1442" spans="1:23" s="1309" customFormat="1" ht="4.5" customHeight="1" x14ac:dyDescent="0.2">
      <c r="D1442" s="1317"/>
      <c r="E1442" s="1310"/>
      <c r="F1442" s="1310"/>
      <c r="G1442" s="1310"/>
      <c r="H1442" s="1310"/>
      <c r="I1442" s="1318"/>
      <c r="J1442" s="1319"/>
      <c r="K1442" s="1319"/>
      <c r="L1442" s="1319"/>
      <c r="M1442" s="1320"/>
      <c r="N1442" s="1320"/>
      <c r="O1442" s="1320"/>
      <c r="P1442" s="1319"/>
      <c r="Q1442" s="1320"/>
      <c r="R1442" s="1320"/>
      <c r="S1442" s="1320"/>
      <c r="T1442" s="1322"/>
      <c r="U1442" s="1322"/>
      <c r="V1442" s="1322"/>
      <c r="W1442" s="1322"/>
    </row>
    <row r="1443" spans="1:23" s="1328" customFormat="1" ht="11.25" customHeight="1" x14ac:dyDescent="0.2">
      <c r="A1443" s="319" t="s">
        <v>2243</v>
      </c>
      <c r="B1443" s="239" t="s">
        <v>1576</v>
      </c>
      <c r="C1443" s="239" t="s">
        <v>1576</v>
      </c>
      <c r="D1443" s="319"/>
      <c r="E1443" s="241" t="s">
        <v>177</v>
      </c>
      <c r="F1443" s="242">
        <v>-1750</v>
      </c>
      <c r="G1443" s="242">
        <v>-1800</v>
      </c>
      <c r="H1443" s="241"/>
      <c r="I1443" s="351"/>
      <c r="J1443" s="242" t="s">
        <v>484</v>
      </c>
      <c r="K1443" s="242"/>
      <c r="L1443" s="243" t="s">
        <v>2919</v>
      </c>
      <c r="M1443" s="1555" t="s">
        <v>8710</v>
      </c>
      <c r="N1443" s="1556">
        <v>1260</v>
      </c>
      <c r="O1443" s="1557" t="s">
        <v>738</v>
      </c>
      <c r="P1443" s="1946"/>
      <c r="Q1443" s="1559" t="s">
        <v>738</v>
      </c>
      <c r="R1443" s="1559"/>
      <c r="S1443" s="1559"/>
      <c r="T1443" s="1561" t="s">
        <v>738</v>
      </c>
      <c r="U1443" s="1561"/>
      <c r="V1443" s="1562" t="s">
        <v>738</v>
      </c>
      <c r="W1443" s="1562"/>
    </row>
    <row r="1444" spans="1:23" s="1328" customFormat="1" ht="11.25" customHeight="1" x14ac:dyDescent="0.2">
      <c r="A1444" s="1309"/>
      <c r="B1444" s="1309"/>
      <c r="C1444" s="1309"/>
      <c r="D1444" s="1317"/>
      <c r="E1444" s="1310"/>
      <c r="F1444" s="1310"/>
      <c r="G1444" s="1310"/>
      <c r="H1444" s="1310"/>
      <c r="I1444" s="1318"/>
      <c r="J1444" s="1319"/>
      <c r="K1444" s="1319"/>
      <c r="L1444" s="1319"/>
      <c r="M1444" s="1320"/>
      <c r="N1444" s="1320"/>
      <c r="O1444" s="1320"/>
      <c r="P1444" s="1319"/>
      <c r="Q1444" s="1320"/>
      <c r="R1444" s="1320"/>
      <c r="S1444" s="1320"/>
      <c r="T1444" s="1322"/>
      <c r="U1444" s="1322"/>
      <c r="V1444" s="1322"/>
      <c r="W1444" s="1322"/>
    </row>
    <row r="1445" spans="1:23" s="1309" customFormat="1" ht="11.25" customHeight="1" x14ac:dyDescent="0.2">
      <c r="A1445" s="319" t="s">
        <v>2243</v>
      </c>
      <c r="B1445" s="239" t="s">
        <v>461</v>
      </c>
      <c r="C1445" s="239" t="s">
        <v>461</v>
      </c>
      <c r="D1445" s="319"/>
      <c r="E1445" s="241" t="s">
        <v>608</v>
      </c>
      <c r="F1445" s="242">
        <v>-790</v>
      </c>
      <c r="G1445" s="242">
        <v>-985</v>
      </c>
      <c r="H1445" s="241" t="s">
        <v>462</v>
      </c>
      <c r="I1445" s="351"/>
      <c r="J1445" s="242" t="s">
        <v>1212</v>
      </c>
      <c r="K1445" s="242" t="s">
        <v>1212</v>
      </c>
      <c r="L1445" s="243" t="s">
        <v>1969</v>
      </c>
      <c r="M1445" s="1588" t="s">
        <v>738</v>
      </c>
      <c r="N1445" s="1588"/>
      <c r="O1445" s="1557" t="s">
        <v>738</v>
      </c>
      <c r="P1445" s="1946"/>
      <c r="Q1445" s="1559" t="s">
        <v>9681</v>
      </c>
      <c r="R1445" s="1564">
        <v>4729</v>
      </c>
      <c r="S1445" s="1559"/>
      <c r="T1445" s="1561" t="s">
        <v>738</v>
      </c>
      <c r="U1445" s="1561"/>
      <c r="V1445" s="1562" t="s">
        <v>738</v>
      </c>
      <c r="W1445" s="1562"/>
    </row>
    <row r="1446" spans="1:23" s="1328" customFormat="1" ht="11.25" customHeight="1" x14ac:dyDescent="0.2">
      <c r="A1446" s="1309"/>
      <c r="B1446" s="1309"/>
      <c r="C1446" s="1309"/>
      <c r="D1446" s="1317"/>
      <c r="E1446" s="1310"/>
      <c r="F1446" s="1310"/>
      <c r="G1446" s="1310"/>
      <c r="H1446" s="1310"/>
      <c r="I1446" s="1318"/>
      <c r="J1446" s="1319"/>
      <c r="K1446" s="1319"/>
      <c r="L1446" s="1319"/>
      <c r="M1446" s="1320"/>
      <c r="N1446" s="1320"/>
      <c r="O1446" s="1320"/>
      <c r="P1446" s="1319"/>
      <c r="Q1446" s="1320"/>
      <c r="R1446" s="1320"/>
      <c r="S1446" s="1320"/>
      <c r="T1446" s="1322"/>
      <c r="U1446" s="1322"/>
      <c r="V1446" s="1322"/>
      <c r="W1446" s="1322"/>
    </row>
    <row r="1447" spans="1:23" s="1328" customFormat="1" ht="11.25" customHeight="1" x14ac:dyDescent="0.2">
      <c r="A1447" s="319" t="s">
        <v>2243</v>
      </c>
      <c r="B1447" s="199" t="s">
        <v>1601</v>
      </c>
      <c r="C1447" s="199" t="s">
        <v>1601</v>
      </c>
      <c r="D1447" s="200" t="s">
        <v>221</v>
      </c>
      <c r="E1447" s="241" t="s">
        <v>1331</v>
      </c>
      <c r="F1447" s="241" t="s">
        <v>738</v>
      </c>
      <c r="G1447" s="241" t="s">
        <v>738</v>
      </c>
      <c r="H1447" s="242" t="s">
        <v>907</v>
      </c>
      <c r="I1447" s="351"/>
      <c r="J1447" s="242" t="s">
        <v>100</v>
      </c>
      <c r="K1447" s="242" t="s">
        <v>738</v>
      </c>
      <c r="L1447" s="243" t="s">
        <v>1207</v>
      </c>
      <c r="M1447" s="1555" t="s">
        <v>8711</v>
      </c>
      <c r="N1447" s="1556">
        <v>1194</v>
      </c>
      <c r="O1447" s="1557" t="s">
        <v>738</v>
      </c>
      <c r="P1447" s="1946"/>
      <c r="Q1447" s="1559" t="s">
        <v>9682</v>
      </c>
      <c r="R1447" s="1564">
        <v>1848</v>
      </c>
      <c r="S1447" s="1559"/>
      <c r="T1447" s="1561" t="s">
        <v>738</v>
      </c>
      <c r="U1447" s="1561"/>
      <c r="V1447" s="1562" t="s">
        <v>738</v>
      </c>
      <c r="W1447" s="1562"/>
    </row>
    <row r="1448" spans="1:23" s="1328" customFormat="1" ht="11.25" customHeight="1" x14ac:dyDescent="0.2">
      <c r="A1448" s="319" t="s">
        <v>2243</v>
      </c>
      <c r="B1448" s="239" t="s">
        <v>1601</v>
      </c>
      <c r="C1448" s="223"/>
      <c r="D1448" s="239"/>
      <c r="E1448" s="242" t="s">
        <v>1331</v>
      </c>
      <c r="F1448" s="241" t="s">
        <v>738</v>
      </c>
      <c r="G1448" s="241" t="s">
        <v>738</v>
      </c>
      <c r="H1448" s="242" t="s">
        <v>907</v>
      </c>
      <c r="I1448" s="351"/>
      <c r="J1448" s="242" t="s">
        <v>100</v>
      </c>
      <c r="K1448" s="242" t="s">
        <v>1878</v>
      </c>
      <c r="L1448" s="243" t="s">
        <v>1125</v>
      </c>
      <c r="M1448" s="1555" t="s">
        <v>8712</v>
      </c>
      <c r="N1448" s="1556">
        <v>1585</v>
      </c>
      <c r="O1448" s="1557" t="s">
        <v>738</v>
      </c>
      <c r="P1448" s="1946"/>
      <c r="Q1448" s="1559" t="s">
        <v>738</v>
      </c>
      <c r="R1448" s="1559"/>
      <c r="S1448" s="1559"/>
      <c r="T1448" s="1561" t="s">
        <v>738</v>
      </c>
      <c r="U1448" s="1561"/>
      <c r="V1448" s="1562" t="s">
        <v>738</v>
      </c>
      <c r="W1448" s="1562"/>
    </row>
    <row r="1449" spans="1:23" s="1328" customFormat="1" ht="11.25" customHeight="1" x14ac:dyDescent="0.2">
      <c r="A1449" s="1309"/>
      <c r="B1449" s="1309"/>
      <c r="C1449" s="1309"/>
      <c r="D1449" s="301"/>
      <c r="E1449" s="303"/>
      <c r="F1449" s="275"/>
      <c r="G1449" s="275"/>
      <c r="H1449" s="303"/>
      <c r="I1449" s="1318"/>
      <c r="J1449" s="303"/>
      <c r="K1449" s="303"/>
      <c r="L1449" s="303"/>
      <c r="M1449" s="276"/>
      <c r="N1449" s="1320"/>
      <c r="O1449" s="276"/>
      <c r="P1449" s="1319"/>
      <c r="Q1449" s="276"/>
      <c r="R1449" s="1320"/>
      <c r="S1449" s="276"/>
      <c r="T1449" s="1322"/>
      <c r="U1449" s="1322"/>
      <c r="V1449" s="1322"/>
      <c r="W1449" s="1322"/>
    </row>
    <row r="1450" spans="1:23" s="1328" customFormat="1" ht="11.25" customHeight="1" x14ac:dyDescent="0.2">
      <c r="A1450" s="319" t="s">
        <v>2243</v>
      </c>
      <c r="B1450" s="199" t="s">
        <v>1600</v>
      </c>
      <c r="C1450" s="199" t="s">
        <v>1600</v>
      </c>
      <c r="D1450" s="240" t="s">
        <v>221</v>
      </c>
      <c r="E1450" s="241" t="s">
        <v>1633</v>
      </c>
      <c r="F1450" s="241" t="s">
        <v>738</v>
      </c>
      <c r="G1450" s="241" t="s">
        <v>738</v>
      </c>
      <c r="H1450" s="242" t="s">
        <v>907</v>
      </c>
      <c r="I1450" s="351"/>
      <c r="J1450" s="242" t="s">
        <v>100</v>
      </c>
      <c r="K1450" s="242" t="s">
        <v>738</v>
      </c>
      <c r="L1450" s="243" t="s">
        <v>1207</v>
      </c>
      <c r="M1450" s="1555" t="s">
        <v>8713</v>
      </c>
      <c r="N1450" s="1556">
        <v>1194</v>
      </c>
      <c r="O1450" s="1557" t="s">
        <v>738</v>
      </c>
      <c r="P1450" s="1946"/>
      <c r="Q1450" s="1559" t="s">
        <v>9683</v>
      </c>
      <c r="R1450" s="1564">
        <v>1848</v>
      </c>
      <c r="S1450" s="1559"/>
      <c r="T1450" s="1561" t="s">
        <v>738</v>
      </c>
      <c r="U1450" s="1561"/>
      <c r="V1450" s="1562" t="s">
        <v>738</v>
      </c>
      <c r="W1450" s="1562"/>
    </row>
    <row r="1451" spans="1:23" s="1328" customFormat="1" ht="11.25" customHeight="1" x14ac:dyDescent="0.2">
      <c r="A1451" s="319" t="s">
        <v>2243</v>
      </c>
      <c r="B1451" s="199" t="s">
        <v>1600</v>
      </c>
      <c r="C1451" s="216"/>
      <c r="D1451" s="239"/>
      <c r="E1451" s="242" t="s">
        <v>1633</v>
      </c>
      <c r="F1451" s="241" t="s">
        <v>738</v>
      </c>
      <c r="G1451" s="241" t="s">
        <v>738</v>
      </c>
      <c r="H1451" s="242" t="s">
        <v>907</v>
      </c>
      <c r="I1451" s="351"/>
      <c r="J1451" s="242" t="s">
        <v>100</v>
      </c>
      <c r="K1451" s="242" t="s">
        <v>1878</v>
      </c>
      <c r="L1451" s="243" t="s">
        <v>1125</v>
      </c>
      <c r="M1451" s="1555" t="s">
        <v>8714</v>
      </c>
      <c r="N1451" s="1556">
        <v>1585</v>
      </c>
      <c r="O1451" s="1557" t="s">
        <v>738</v>
      </c>
      <c r="P1451" s="1946"/>
      <c r="Q1451" s="1559" t="s">
        <v>738</v>
      </c>
      <c r="R1451" s="1559"/>
      <c r="S1451" s="1559"/>
      <c r="T1451" s="1561" t="s">
        <v>738</v>
      </c>
      <c r="U1451" s="1561"/>
      <c r="V1451" s="1562" t="s">
        <v>738</v>
      </c>
      <c r="W1451" s="1562"/>
    </row>
    <row r="1452" spans="1:23" s="1328" customFormat="1" ht="11.25" customHeight="1" x14ac:dyDescent="0.2">
      <c r="A1452" s="319" t="s">
        <v>2243</v>
      </c>
      <c r="B1452" s="239" t="s">
        <v>1600</v>
      </c>
      <c r="C1452" s="223"/>
      <c r="D1452" s="239"/>
      <c r="E1452" s="241" t="s">
        <v>1023</v>
      </c>
      <c r="F1452" s="241" t="s">
        <v>693</v>
      </c>
      <c r="G1452" s="241" t="s">
        <v>1791</v>
      </c>
      <c r="H1452" s="242" t="s">
        <v>907</v>
      </c>
      <c r="I1452" s="351"/>
      <c r="J1452" s="242" t="s">
        <v>1209</v>
      </c>
      <c r="K1452" s="242" t="s">
        <v>100</v>
      </c>
      <c r="L1452" s="243" t="s">
        <v>925</v>
      </c>
      <c r="M1452" s="1555" t="s">
        <v>8715</v>
      </c>
      <c r="N1452" s="1556">
        <v>1585</v>
      </c>
      <c r="O1452" s="1557" t="s">
        <v>738</v>
      </c>
      <c r="P1452" s="1946"/>
      <c r="Q1452" s="1559" t="s">
        <v>738</v>
      </c>
      <c r="R1452" s="1559"/>
      <c r="S1452" s="1559"/>
      <c r="T1452" s="1561" t="s">
        <v>738</v>
      </c>
      <c r="U1452" s="1561"/>
      <c r="V1452" s="1562" t="s">
        <v>738</v>
      </c>
      <c r="W1452" s="1562"/>
    </row>
    <row r="1453" spans="1:23" s="1328" customFormat="1" ht="11.25" customHeight="1" x14ac:dyDescent="0.2">
      <c r="A1453" s="1309"/>
      <c r="B1453" s="1309"/>
      <c r="C1453" s="1309"/>
      <c r="D1453" s="1317"/>
      <c r="E1453" s="1310"/>
      <c r="F1453" s="1310"/>
      <c r="G1453" s="1310"/>
      <c r="H1453" s="1319"/>
      <c r="I1453" s="1318"/>
      <c r="J1453" s="1319"/>
      <c r="K1453" s="1319"/>
      <c r="L1453" s="1319"/>
      <c r="M1453" s="1320"/>
      <c r="N1453" s="1320"/>
      <c r="O1453" s="1320"/>
      <c r="P1453" s="1319"/>
      <c r="Q1453" s="1320"/>
      <c r="R1453" s="1320"/>
      <c r="S1453" s="1320"/>
      <c r="T1453" s="1322"/>
      <c r="U1453" s="1322"/>
      <c r="V1453" s="1322"/>
      <c r="W1453" s="1322"/>
    </row>
    <row r="1454" spans="1:23" s="1328" customFormat="1" ht="11.25" customHeight="1" x14ac:dyDescent="0.2">
      <c r="A1454" s="319" t="s">
        <v>2243</v>
      </c>
      <c r="B1454" s="199" t="s">
        <v>1035</v>
      </c>
      <c r="C1454" s="199" t="s">
        <v>1035</v>
      </c>
      <c r="D1454" s="240" t="s">
        <v>221</v>
      </c>
      <c r="E1454" s="241" t="s">
        <v>2002</v>
      </c>
      <c r="F1454" s="241" t="s">
        <v>738</v>
      </c>
      <c r="G1454" s="241" t="s">
        <v>738</v>
      </c>
      <c r="H1454" s="242" t="s">
        <v>907</v>
      </c>
      <c r="I1454" s="351"/>
      <c r="J1454" s="242" t="s">
        <v>100</v>
      </c>
      <c r="K1454" s="242" t="s">
        <v>738</v>
      </c>
      <c r="L1454" s="243" t="s">
        <v>1207</v>
      </c>
      <c r="M1454" s="1555" t="s">
        <v>8713</v>
      </c>
      <c r="N1454" s="1556">
        <v>1194</v>
      </c>
      <c r="O1454" s="1557" t="s">
        <v>738</v>
      </c>
      <c r="P1454" s="1946"/>
      <c r="Q1454" s="1559" t="s">
        <v>9683</v>
      </c>
      <c r="R1454" s="1564">
        <v>1848</v>
      </c>
      <c r="S1454" s="1559"/>
      <c r="T1454" s="1561" t="s">
        <v>738</v>
      </c>
      <c r="U1454" s="1561"/>
      <c r="V1454" s="1562" t="s">
        <v>738</v>
      </c>
      <c r="W1454" s="1562"/>
    </row>
    <row r="1455" spans="1:23" s="1328" customFormat="1" ht="11.25" customHeight="1" x14ac:dyDescent="0.2">
      <c r="A1455" s="319" t="s">
        <v>2243</v>
      </c>
      <c r="B1455" s="199" t="s">
        <v>1035</v>
      </c>
      <c r="C1455" s="216"/>
      <c r="D1455" s="240"/>
      <c r="E1455" s="241" t="s">
        <v>1633</v>
      </c>
      <c r="F1455" s="241" t="s">
        <v>738</v>
      </c>
      <c r="G1455" s="241" t="s">
        <v>738</v>
      </c>
      <c r="H1455" s="242" t="s">
        <v>907</v>
      </c>
      <c r="I1455" s="351"/>
      <c r="J1455" s="242" t="s">
        <v>100</v>
      </c>
      <c r="K1455" s="242" t="s">
        <v>1878</v>
      </c>
      <c r="L1455" s="243" t="s">
        <v>1125</v>
      </c>
      <c r="M1455" s="1555" t="s">
        <v>8714</v>
      </c>
      <c r="N1455" s="1556">
        <v>1585</v>
      </c>
      <c r="O1455" s="1557" t="s">
        <v>738</v>
      </c>
      <c r="P1455" s="1946"/>
      <c r="Q1455" s="1559" t="s">
        <v>738</v>
      </c>
      <c r="R1455" s="1559"/>
      <c r="S1455" s="1559"/>
      <c r="T1455" s="1561" t="s">
        <v>738</v>
      </c>
      <c r="U1455" s="1561"/>
      <c r="V1455" s="1562" t="s">
        <v>738</v>
      </c>
      <c r="W1455" s="1562"/>
    </row>
    <row r="1456" spans="1:23" s="1309" customFormat="1" ht="11.25" customHeight="1" x14ac:dyDescent="0.2">
      <c r="A1456" s="319" t="s">
        <v>2243</v>
      </c>
      <c r="B1456" s="239" t="s">
        <v>1035</v>
      </c>
      <c r="C1456" s="223"/>
      <c r="D1456" s="240"/>
      <c r="E1456" s="241" t="s">
        <v>1023</v>
      </c>
      <c r="F1456" s="241" t="s">
        <v>738</v>
      </c>
      <c r="G1456" s="241" t="s">
        <v>738</v>
      </c>
      <c r="H1456" s="242" t="s">
        <v>907</v>
      </c>
      <c r="I1456" s="351"/>
      <c r="J1456" s="242" t="s">
        <v>100</v>
      </c>
      <c r="K1456" s="242" t="s">
        <v>100</v>
      </c>
      <c r="L1456" s="243" t="s">
        <v>86</v>
      </c>
      <c r="M1456" s="1555" t="s">
        <v>738</v>
      </c>
      <c r="N1456" s="1555"/>
      <c r="O1456" s="1557" t="s">
        <v>738</v>
      </c>
      <c r="P1456" s="1946"/>
      <c r="Q1456" s="1559" t="s">
        <v>9684</v>
      </c>
      <c r="R1456" s="1564">
        <v>2265</v>
      </c>
      <c r="S1456" s="1559"/>
      <c r="T1456" s="1561" t="s">
        <v>738</v>
      </c>
      <c r="U1456" s="1561"/>
      <c r="V1456" s="1562" t="s">
        <v>738</v>
      </c>
      <c r="W1456" s="1562"/>
    </row>
    <row r="1457" spans="1:23" s="1328" customFormat="1" ht="11.25" customHeight="1" x14ac:dyDescent="0.2">
      <c r="A1457" s="301"/>
      <c r="B1457" s="301"/>
      <c r="C1457" s="301"/>
      <c r="D1457" s="302"/>
      <c r="E1457" s="275"/>
      <c r="F1457" s="275"/>
      <c r="G1457" s="275"/>
      <c r="H1457" s="303"/>
      <c r="I1457" s="1318"/>
      <c r="J1457" s="303"/>
      <c r="K1457" s="303"/>
      <c r="L1457" s="303"/>
      <c r="M1457" s="276"/>
      <c r="N1457" s="276"/>
      <c r="O1457" s="276"/>
      <c r="P1457" s="303"/>
      <c r="Q1457" s="276"/>
      <c r="R1457" s="276"/>
      <c r="S1457" s="276"/>
      <c r="T1457" s="277"/>
      <c r="U1457" s="277"/>
      <c r="V1457" s="277"/>
      <c r="W1457" s="277"/>
    </row>
    <row r="1458" spans="1:23" s="1328" customFormat="1" ht="11.25" customHeight="1" x14ac:dyDescent="0.2">
      <c r="A1458" s="319" t="s">
        <v>2243</v>
      </c>
      <c r="B1458" s="199" t="s">
        <v>463</v>
      </c>
      <c r="C1458" s="199" t="s">
        <v>463</v>
      </c>
      <c r="D1458" s="319" t="s">
        <v>5466</v>
      </c>
      <c r="E1458" s="241" t="s">
        <v>5467</v>
      </c>
      <c r="F1458" s="242">
        <v>-1134</v>
      </c>
      <c r="G1458" s="242">
        <v>-1100</v>
      </c>
      <c r="H1458" s="241" t="s">
        <v>3407</v>
      </c>
      <c r="I1458" s="351"/>
      <c r="J1458" s="242" t="s">
        <v>1209</v>
      </c>
      <c r="K1458" s="242" t="s">
        <v>833</v>
      </c>
      <c r="L1458" s="243" t="s">
        <v>2331</v>
      </c>
      <c r="M1458" s="1555" t="s">
        <v>8716</v>
      </c>
      <c r="N1458" s="1556">
        <v>1420</v>
      </c>
      <c r="O1458" s="1557" t="s">
        <v>738</v>
      </c>
      <c r="P1458" s="1946"/>
      <c r="Q1458" s="1559" t="s">
        <v>9685</v>
      </c>
      <c r="R1458" s="1564">
        <v>2265</v>
      </c>
      <c r="S1458" s="1559" t="s">
        <v>2225</v>
      </c>
      <c r="T1458" s="1561" t="s">
        <v>738</v>
      </c>
      <c r="U1458" s="1561"/>
      <c r="V1458" s="1562" t="s">
        <v>738</v>
      </c>
      <c r="W1458" s="1562"/>
    </row>
    <row r="1459" spans="1:23" s="1328" customFormat="1" ht="11.25" customHeight="1" x14ac:dyDescent="0.2">
      <c r="A1459" s="319" t="s">
        <v>2243</v>
      </c>
      <c r="B1459" s="239" t="s">
        <v>463</v>
      </c>
      <c r="C1459" s="216"/>
      <c r="D1459" s="319" t="s">
        <v>5468</v>
      </c>
      <c r="E1459" s="241" t="s">
        <v>4055</v>
      </c>
      <c r="F1459" s="242">
        <v>-1134</v>
      </c>
      <c r="G1459" s="242">
        <v>-1100</v>
      </c>
      <c r="H1459" s="241" t="s">
        <v>3408</v>
      </c>
      <c r="I1459" s="351"/>
      <c r="J1459" s="242" t="s">
        <v>1209</v>
      </c>
      <c r="K1459" s="242" t="s">
        <v>833</v>
      </c>
      <c r="L1459" s="243" t="s">
        <v>2332</v>
      </c>
      <c r="M1459" s="1588" t="s">
        <v>738</v>
      </c>
      <c r="N1459" s="1588"/>
      <c r="O1459" s="1557" t="s">
        <v>738</v>
      </c>
      <c r="P1459" s="1946"/>
      <c r="Q1459" s="1559" t="s">
        <v>9686</v>
      </c>
      <c r="R1459" s="1564">
        <v>2255</v>
      </c>
      <c r="S1459" s="1559" t="s">
        <v>2225</v>
      </c>
      <c r="T1459" s="1561" t="s">
        <v>738</v>
      </c>
      <c r="U1459" s="1561"/>
      <c r="V1459" s="1562" t="s">
        <v>738</v>
      </c>
      <c r="W1459" s="1562"/>
    </row>
    <row r="1460" spans="1:23" s="1328" customFormat="1" ht="11.25" customHeight="1" x14ac:dyDescent="0.2">
      <c r="A1460" s="319" t="s">
        <v>2243</v>
      </c>
      <c r="B1460" s="239" t="s">
        <v>463</v>
      </c>
      <c r="C1460" s="223"/>
      <c r="D1460" s="319" t="s">
        <v>5469</v>
      </c>
      <c r="E1460" s="241" t="s">
        <v>4055</v>
      </c>
      <c r="F1460" s="242">
        <v>-1134</v>
      </c>
      <c r="G1460" s="242">
        <v>-1100</v>
      </c>
      <c r="H1460" s="241" t="s">
        <v>3408</v>
      </c>
      <c r="I1460" s="351"/>
      <c r="J1460" s="242" t="s">
        <v>1209</v>
      </c>
      <c r="K1460" s="242" t="s">
        <v>833</v>
      </c>
      <c r="L1460" s="243" t="s">
        <v>2333</v>
      </c>
      <c r="M1460" s="1588" t="s">
        <v>738</v>
      </c>
      <c r="N1460" s="1588"/>
      <c r="O1460" s="1557" t="s">
        <v>738</v>
      </c>
      <c r="P1460" s="1946"/>
      <c r="Q1460" s="1559" t="s">
        <v>9687</v>
      </c>
      <c r="R1460" s="1564">
        <v>2492</v>
      </c>
      <c r="S1460" s="1559" t="s">
        <v>2225</v>
      </c>
      <c r="T1460" s="1561" t="s">
        <v>738</v>
      </c>
      <c r="U1460" s="1561"/>
      <c r="V1460" s="1562" t="s">
        <v>738</v>
      </c>
      <c r="W1460" s="1562"/>
    </row>
    <row r="1461" spans="1:23" s="1309" customFormat="1" ht="11.25" customHeight="1" x14ac:dyDescent="0.2">
      <c r="A1461" s="1302"/>
      <c r="B1461" s="1302"/>
      <c r="C1461" s="1302"/>
      <c r="D1461" s="1303"/>
      <c r="E1461" s="1304"/>
      <c r="F1461" s="1305"/>
      <c r="G1461" s="1305"/>
      <c r="H1461" s="1305"/>
      <c r="I1461" s="1344"/>
      <c r="J1461" s="1345"/>
      <c r="K1461" s="1345"/>
      <c r="L1461" s="1383"/>
      <c r="M1461" s="1384"/>
      <c r="N1461" s="1384"/>
      <c r="O1461" s="1384"/>
      <c r="P1461" s="1383"/>
      <c r="Q1461" s="1384"/>
      <c r="R1461" s="1384"/>
      <c r="S1461" s="1384"/>
      <c r="T1461" s="1385"/>
      <c r="U1461" s="1385"/>
      <c r="V1461" s="1385"/>
      <c r="W1461" s="1385"/>
    </row>
    <row r="1462" spans="1:23" s="1328" customFormat="1" ht="11.25" customHeight="1" x14ac:dyDescent="0.2">
      <c r="A1462" s="319" t="s">
        <v>2243</v>
      </c>
      <c r="B1462" s="239" t="s">
        <v>4028</v>
      </c>
      <c r="C1462" s="199" t="s">
        <v>4028</v>
      </c>
      <c r="D1462" s="200" t="s">
        <v>4092</v>
      </c>
      <c r="E1462" s="207" t="s">
        <v>5395</v>
      </c>
      <c r="F1462" s="207" t="s">
        <v>1496</v>
      </c>
      <c r="G1462" s="207" t="s">
        <v>716</v>
      </c>
      <c r="H1462" s="250" t="s">
        <v>4029</v>
      </c>
      <c r="I1462" s="351"/>
      <c r="J1462" s="250" t="s">
        <v>2057</v>
      </c>
      <c r="K1462" s="250" t="s">
        <v>832</v>
      </c>
      <c r="L1462" s="205" t="s">
        <v>2943</v>
      </c>
      <c r="M1462" s="1555" t="s">
        <v>8704</v>
      </c>
      <c r="N1462" s="1556">
        <v>1420</v>
      </c>
      <c r="O1462" s="1566"/>
      <c r="P1462" s="1797"/>
      <c r="Q1462" s="1559" t="s">
        <v>9674</v>
      </c>
      <c r="R1462" s="1564">
        <v>2265</v>
      </c>
      <c r="S1462" s="1567" t="s">
        <v>2225</v>
      </c>
      <c r="T1462" s="1569" t="s">
        <v>738</v>
      </c>
      <c r="U1462" s="1569"/>
      <c r="V1462" s="1570" t="s">
        <v>738</v>
      </c>
      <c r="W1462" s="1570"/>
    </row>
    <row r="1463" spans="1:23" s="1328" customFormat="1" ht="11.25" customHeight="1" x14ac:dyDescent="0.2">
      <c r="A1463" s="319" t="s">
        <v>2243</v>
      </c>
      <c r="B1463" s="239" t="s">
        <v>4028</v>
      </c>
      <c r="C1463" s="379"/>
      <c r="D1463" s="378"/>
      <c r="E1463" s="373"/>
      <c r="F1463" s="373"/>
      <c r="G1463" s="373"/>
      <c r="H1463" s="373"/>
      <c r="I1463" s="351"/>
      <c r="J1463" s="226"/>
      <c r="K1463" s="227"/>
      <c r="L1463" s="228"/>
      <c r="M1463" s="1571"/>
      <c r="N1463" s="1571"/>
      <c r="O1463" s="1572"/>
      <c r="P1463" s="1802"/>
      <c r="Q1463" s="1573"/>
      <c r="R1463" s="1573"/>
      <c r="S1463" s="1573"/>
      <c r="T1463" s="1574"/>
      <c r="U1463" s="1574"/>
      <c r="V1463" s="1575"/>
      <c r="W1463" s="1575"/>
    </row>
    <row r="1464" spans="1:23" s="1309" customFormat="1" ht="11.25" customHeight="1" x14ac:dyDescent="0.2">
      <c r="A1464" s="1302"/>
      <c r="B1464" s="1302"/>
      <c r="C1464" s="1302"/>
      <c r="D1464" s="1303"/>
      <c r="E1464" s="1304"/>
      <c r="F1464" s="1305"/>
      <c r="G1464" s="1305"/>
      <c r="H1464" s="1305"/>
      <c r="I1464" s="1344"/>
      <c r="J1464" s="1345"/>
      <c r="K1464" s="1345"/>
      <c r="L1464" s="1383"/>
      <c r="M1464" s="1384"/>
      <c r="N1464" s="1384"/>
      <c r="O1464" s="1384"/>
      <c r="P1464" s="1383"/>
      <c r="Q1464" s="1384"/>
      <c r="R1464" s="1384"/>
      <c r="S1464" s="1384"/>
      <c r="T1464" s="1385"/>
      <c r="U1464" s="1385"/>
      <c r="V1464" s="1385"/>
      <c r="W1464" s="1385"/>
    </row>
    <row r="1465" spans="1:23" s="1328" customFormat="1" ht="11.25" customHeight="1" x14ac:dyDescent="0.2">
      <c r="A1465" s="319" t="s">
        <v>2242</v>
      </c>
      <c r="B1465" s="239" t="s">
        <v>5557</v>
      </c>
      <c r="C1465" s="199" t="s">
        <v>5557</v>
      </c>
      <c r="D1465" s="200" t="s">
        <v>5554</v>
      </c>
      <c r="E1465" s="207" t="s">
        <v>5201</v>
      </c>
      <c r="F1465" s="241" t="s">
        <v>843</v>
      </c>
      <c r="G1465" s="241" t="s">
        <v>1415</v>
      </c>
      <c r="H1465" s="242" t="s">
        <v>7086</v>
      </c>
      <c r="I1465" s="351"/>
      <c r="J1465" s="242" t="s">
        <v>832</v>
      </c>
      <c r="K1465" s="242" t="s">
        <v>157</v>
      </c>
      <c r="L1465" s="243" t="s">
        <v>2943</v>
      </c>
      <c r="M1465" s="1555" t="s">
        <v>8705</v>
      </c>
      <c r="N1465" s="1556">
        <v>1420</v>
      </c>
      <c r="O1465" s="1557" t="s">
        <v>738</v>
      </c>
      <c r="P1465" s="1946"/>
      <c r="Q1465" s="1559" t="s">
        <v>9675</v>
      </c>
      <c r="R1465" s="1564">
        <v>2265</v>
      </c>
      <c r="S1465" s="1559" t="s">
        <v>2225</v>
      </c>
      <c r="T1465" s="1561" t="s">
        <v>738</v>
      </c>
      <c r="U1465" s="1561"/>
      <c r="V1465" s="1562" t="s">
        <v>738</v>
      </c>
      <c r="W1465" s="1562"/>
    </row>
    <row r="1466" spans="1:23" s="1328" customFormat="1" ht="11.25" x14ac:dyDescent="0.2">
      <c r="A1466" s="319" t="s">
        <v>2242</v>
      </c>
      <c r="B1466" s="239" t="s">
        <v>5557</v>
      </c>
      <c r="C1466" s="370"/>
      <c r="D1466" s="240" t="s">
        <v>5555</v>
      </c>
      <c r="E1466" s="372"/>
      <c r="F1466" s="241" t="s">
        <v>843</v>
      </c>
      <c r="G1466" s="241" t="s">
        <v>1415</v>
      </c>
      <c r="H1466" s="242" t="s">
        <v>7086</v>
      </c>
      <c r="I1466" s="351"/>
      <c r="J1466" s="242" t="s">
        <v>832</v>
      </c>
      <c r="K1466" s="242" t="s">
        <v>157</v>
      </c>
      <c r="L1466" s="243" t="s">
        <v>2332</v>
      </c>
      <c r="M1466" s="1555" t="s">
        <v>8706</v>
      </c>
      <c r="N1466" s="1556">
        <v>1420</v>
      </c>
      <c r="O1466" s="1557" t="s">
        <v>738</v>
      </c>
      <c r="P1466" s="1946"/>
      <c r="Q1466" s="1559" t="s">
        <v>9676</v>
      </c>
      <c r="R1466" s="1564">
        <v>2265</v>
      </c>
      <c r="S1466" s="1559" t="s">
        <v>2225</v>
      </c>
      <c r="T1466" s="1561" t="s">
        <v>738</v>
      </c>
      <c r="U1466" s="1561"/>
      <c r="V1466" s="1562" t="s">
        <v>738</v>
      </c>
      <c r="W1466" s="1562"/>
    </row>
    <row r="1467" spans="1:23" s="1328" customFormat="1" ht="11.25" x14ac:dyDescent="0.2">
      <c r="A1467" s="319" t="s">
        <v>2242</v>
      </c>
      <c r="B1467" s="239" t="s">
        <v>5557</v>
      </c>
      <c r="C1467" s="223"/>
      <c r="D1467" s="240" t="s">
        <v>5556</v>
      </c>
      <c r="E1467" s="226"/>
      <c r="F1467" s="241" t="s">
        <v>843</v>
      </c>
      <c r="G1467" s="241" t="s">
        <v>1415</v>
      </c>
      <c r="H1467" s="242" t="s">
        <v>7086</v>
      </c>
      <c r="I1467" s="351"/>
      <c r="J1467" s="242" t="s">
        <v>832</v>
      </c>
      <c r="K1467" s="242" t="s">
        <v>157</v>
      </c>
      <c r="L1467" s="243" t="s">
        <v>2333</v>
      </c>
      <c r="M1467" s="1555" t="s">
        <v>8707</v>
      </c>
      <c r="N1467" s="1556">
        <v>1666</v>
      </c>
      <c r="O1467" s="1557" t="s">
        <v>738</v>
      </c>
      <c r="P1467" s="1946"/>
      <c r="Q1467" s="1559" t="s">
        <v>9677</v>
      </c>
      <c r="R1467" s="1564">
        <v>2502</v>
      </c>
      <c r="S1467" s="1559" t="s">
        <v>2225</v>
      </c>
      <c r="T1467" s="1561" t="s">
        <v>738</v>
      </c>
      <c r="U1467" s="1561"/>
      <c r="V1467" s="1562" t="s">
        <v>738</v>
      </c>
      <c r="W1467" s="1562"/>
    </row>
    <row r="1468" spans="1:23" s="1309" customFormat="1" ht="11.25" customHeight="1" x14ac:dyDescent="0.2">
      <c r="A1468" s="1302"/>
      <c r="B1468" s="1302"/>
      <c r="C1468" s="1302"/>
      <c r="D1468" s="1303"/>
      <c r="E1468" s="1304"/>
      <c r="F1468" s="1305"/>
      <c r="G1468" s="1305"/>
      <c r="H1468" s="1305"/>
      <c r="I1468" s="1344"/>
      <c r="J1468" s="1345"/>
      <c r="K1468" s="1345"/>
      <c r="L1468" s="1383"/>
      <c r="M1468" s="1384"/>
      <c r="N1468" s="1384"/>
      <c r="O1468" s="1384"/>
      <c r="P1468" s="1383"/>
      <c r="Q1468" s="1384"/>
      <c r="R1468" s="1384"/>
      <c r="S1468" s="1384"/>
      <c r="T1468" s="1385"/>
      <c r="U1468" s="1385"/>
      <c r="V1468" s="1385"/>
      <c r="W1468" s="1385"/>
    </row>
    <row r="1469" spans="1:23" s="1328" customFormat="1" ht="11.25" customHeight="1" x14ac:dyDescent="0.2">
      <c r="A1469" s="239" t="s">
        <v>2242</v>
      </c>
      <c r="B1469" s="239" t="s">
        <v>8223</v>
      </c>
      <c r="C1469" s="239" t="s">
        <v>8223</v>
      </c>
      <c r="D1469" s="240" t="s">
        <v>8226</v>
      </c>
      <c r="E1469" s="241" t="s">
        <v>7885</v>
      </c>
      <c r="F1469" s="241" t="s">
        <v>8224</v>
      </c>
      <c r="G1469" s="241" t="s">
        <v>7045</v>
      </c>
      <c r="H1469" s="242">
        <v>567</v>
      </c>
      <c r="I1469" s="351"/>
      <c r="J1469" s="241" t="s">
        <v>7768</v>
      </c>
      <c r="K1469" s="241" t="s">
        <v>5853</v>
      </c>
      <c r="L1469" s="243" t="s">
        <v>2333</v>
      </c>
      <c r="M1469" s="1588" t="s">
        <v>738</v>
      </c>
      <c r="N1469" s="1588"/>
      <c r="O1469" s="1557" t="s">
        <v>738</v>
      </c>
      <c r="P1469" s="1946"/>
      <c r="Q1469" s="1559" t="s">
        <v>738</v>
      </c>
      <c r="R1469" s="1560"/>
      <c r="S1469" s="1559"/>
      <c r="T1469" s="1561" t="s">
        <v>8225</v>
      </c>
      <c r="U1469" s="1999">
        <v>4315</v>
      </c>
      <c r="V1469" s="1562" t="s">
        <v>738</v>
      </c>
      <c r="W1469" s="1562"/>
    </row>
    <row r="1470" spans="1:23" s="1309" customFormat="1" ht="11.25" customHeight="1" x14ac:dyDescent="0.2">
      <c r="A1470" s="1302"/>
      <c r="B1470" s="1302"/>
      <c r="C1470" s="1302"/>
      <c r="D1470" s="1303"/>
      <c r="E1470" s="1304"/>
      <c r="F1470" s="1305"/>
      <c r="G1470" s="1305"/>
      <c r="H1470" s="1305"/>
      <c r="I1470" s="1344"/>
      <c r="J1470" s="1345"/>
      <c r="K1470" s="1345"/>
      <c r="L1470" s="1383"/>
      <c r="M1470" s="1384"/>
      <c r="N1470" s="1384"/>
      <c r="O1470" s="1384"/>
      <c r="P1470" s="1383"/>
      <c r="Q1470" s="1384"/>
      <c r="R1470" s="1384"/>
      <c r="S1470" s="1384"/>
      <c r="T1470" s="1385"/>
      <c r="U1470" s="1385"/>
      <c r="V1470" s="1385"/>
      <c r="W1470" s="1385"/>
    </row>
    <row r="1471" spans="1:23" s="1328" customFormat="1" ht="11.25" customHeight="1" x14ac:dyDescent="0.2">
      <c r="A1471" s="319" t="s">
        <v>2243</v>
      </c>
      <c r="B1471" s="239" t="s">
        <v>414</v>
      </c>
      <c r="C1471" s="239" t="s">
        <v>414</v>
      </c>
      <c r="D1471" s="240"/>
      <c r="E1471" s="241" t="s">
        <v>920</v>
      </c>
      <c r="F1471" s="241" t="s">
        <v>738</v>
      </c>
      <c r="G1471" s="241" t="s">
        <v>738</v>
      </c>
      <c r="H1471" s="242">
        <v>205</v>
      </c>
      <c r="I1471" s="351"/>
      <c r="J1471" s="242" t="s">
        <v>102</v>
      </c>
      <c r="K1471" s="242" t="s">
        <v>102</v>
      </c>
      <c r="L1471" s="243" t="s">
        <v>3817</v>
      </c>
      <c r="M1471" s="1555" t="s">
        <v>738</v>
      </c>
      <c r="N1471" s="1555"/>
      <c r="O1471" s="1557" t="s">
        <v>738</v>
      </c>
      <c r="P1471" s="1946"/>
      <c r="Q1471" s="1559" t="s">
        <v>9688</v>
      </c>
      <c r="R1471" s="1564">
        <v>2226</v>
      </c>
      <c r="S1471" s="1559"/>
      <c r="T1471" s="1561" t="s">
        <v>738</v>
      </c>
      <c r="U1471" s="1561"/>
      <c r="V1471" s="1562" t="s">
        <v>738</v>
      </c>
      <c r="W1471" s="1562"/>
    </row>
    <row r="1472" spans="1:23" s="1328" customFormat="1" ht="11.25" customHeight="1" x14ac:dyDescent="0.2">
      <c r="A1472" s="1302"/>
      <c r="B1472" s="1302"/>
      <c r="C1472" s="1302"/>
      <c r="D1472" s="1303"/>
      <c r="E1472" s="1304"/>
      <c r="F1472" s="1305"/>
      <c r="G1472" s="1305"/>
      <c r="H1472" s="1305"/>
      <c r="I1472" s="1344"/>
      <c r="J1472" s="1345"/>
      <c r="K1472" s="1345"/>
      <c r="L1472" s="1383"/>
      <c r="M1472" s="1384"/>
      <c r="N1472" s="1384"/>
      <c r="O1472" s="1384"/>
      <c r="P1472" s="1383"/>
      <c r="Q1472" s="1384"/>
      <c r="R1472" s="1384"/>
      <c r="S1472" s="1384"/>
      <c r="T1472" s="1385"/>
      <c r="U1472" s="1385"/>
      <c r="V1472" s="1385"/>
      <c r="W1472" s="1385"/>
    </row>
    <row r="1473" spans="1:23" s="1328" customFormat="1" ht="18" x14ac:dyDescent="0.2">
      <c r="A1473" s="1302"/>
      <c r="B1473" s="1302"/>
      <c r="C1473" s="1323" t="s">
        <v>11167</v>
      </c>
      <c r="D1473" s="1303"/>
      <c r="E1473" s="1304"/>
      <c r="F1473" s="1305"/>
      <c r="G1473" s="1305"/>
      <c r="H1473" s="1305"/>
      <c r="I1473" s="1344"/>
      <c r="J1473" s="1345"/>
      <c r="K1473" s="1345"/>
      <c r="L1473" s="1383"/>
      <c r="M1473" s="1384"/>
      <c r="N1473" s="1384"/>
      <c r="O1473" s="1384"/>
      <c r="P1473" s="1383"/>
      <c r="Q1473" s="1384"/>
      <c r="R1473" s="1384"/>
      <c r="S1473" s="1384"/>
      <c r="T1473" s="1385"/>
      <c r="U1473" s="1385"/>
      <c r="V1473" s="1385"/>
      <c r="W1473" s="1385"/>
    </row>
    <row r="1474" spans="1:23" s="1309" customFormat="1" ht="4.5" customHeight="1" x14ac:dyDescent="0.2">
      <c r="A1474" s="301"/>
      <c r="B1474" s="301"/>
      <c r="C1474" s="301"/>
      <c r="D1474" s="302"/>
      <c r="E1474" s="275"/>
      <c r="F1474" s="275"/>
      <c r="G1474" s="275"/>
      <c r="H1474" s="275"/>
      <c r="I1474" s="1318"/>
      <c r="J1474" s="303"/>
      <c r="K1474" s="303"/>
      <c r="L1474" s="303"/>
      <c r="M1474" s="276"/>
      <c r="N1474" s="276"/>
      <c r="O1474" s="276"/>
      <c r="P1474" s="303"/>
      <c r="Q1474" s="276"/>
      <c r="R1474" s="276"/>
      <c r="S1474" s="276"/>
      <c r="T1474" s="277"/>
      <c r="U1474" s="277"/>
      <c r="V1474" s="277"/>
      <c r="W1474" s="277"/>
    </row>
    <row r="1475" spans="1:23" s="1328" customFormat="1" ht="11.25" customHeight="1" x14ac:dyDescent="0.2">
      <c r="A1475" s="239" t="s">
        <v>11167</v>
      </c>
      <c r="B1475" s="239" t="s">
        <v>11168</v>
      </c>
      <c r="C1475" s="239" t="s">
        <v>11168</v>
      </c>
      <c r="D1475" s="240" t="s">
        <v>11169</v>
      </c>
      <c r="E1475" s="241" t="s">
        <v>7260</v>
      </c>
      <c r="F1475" s="241" t="s">
        <v>700</v>
      </c>
      <c r="G1475" s="241" t="s">
        <v>8229</v>
      </c>
      <c r="H1475" s="241" t="s">
        <v>11170</v>
      </c>
      <c r="I1475" s="351"/>
      <c r="J1475" s="242" t="s">
        <v>1212</v>
      </c>
      <c r="K1475" s="242" t="s">
        <v>102</v>
      </c>
      <c r="L1475" s="243" t="s">
        <v>4254</v>
      </c>
      <c r="M1475" s="1555" t="s">
        <v>738</v>
      </c>
      <c r="N1475" s="1555"/>
      <c r="O1475" s="1557" t="s">
        <v>738</v>
      </c>
      <c r="P1475" s="1558"/>
      <c r="Q1475" s="1559" t="s">
        <v>738</v>
      </c>
      <c r="R1475" s="1559"/>
      <c r="S1475" s="1559"/>
      <c r="T1475" s="1561" t="s">
        <v>11171</v>
      </c>
      <c r="U1475" s="1999">
        <v>4200.84</v>
      </c>
      <c r="V1475" s="1562" t="s">
        <v>738</v>
      </c>
      <c r="W1475" s="1562"/>
    </row>
    <row r="1476" spans="1:23" s="1328" customFormat="1" ht="11.25" customHeight="1" x14ac:dyDescent="0.2">
      <c r="A1476" s="1302"/>
      <c r="B1476" s="1302"/>
      <c r="C1476" s="1302"/>
      <c r="D1476" s="1303"/>
      <c r="E1476" s="1304"/>
      <c r="F1476" s="1305"/>
      <c r="G1476" s="1305"/>
      <c r="H1476" s="1305"/>
      <c r="I1476" s="1344"/>
      <c r="J1476" s="1345"/>
      <c r="K1476" s="1345"/>
      <c r="L1476" s="1383"/>
      <c r="M1476" s="1384"/>
      <c r="N1476" s="1384"/>
      <c r="O1476" s="1384"/>
      <c r="P1476" s="1383"/>
      <c r="Q1476" s="1384"/>
      <c r="R1476" s="1384"/>
      <c r="S1476" s="1384"/>
      <c r="T1476" s="1385"/>
      <c r="U1476" s="1385"/>
      <c r="V1476" s="1385"/>
      <c r="W1476" s="1385"/>
    </row>
    <row r="1477" spans="1:23" s="1309" customFormat="1" ht="18" customHeight="1" x14ac:dyDescent="0.2">
      <c r="A1477" s="1323"/>
      <c r="B1477" s="1323"/>
      <c r="C1477" s="1323" t="s">
        <v>2244</v>
      </c>
      <c r="D1477" s="1402"/>
      <c r="E1477" s="1403"/>
      <c r="F1477" s="1403"/>
      <c r="G1477" s="1403"/>
      <c r="H1477" s="1403"/>
      <c r="I1477" s="1404"/>
      <c r="J1477" s="1405"/>
      <c r="K1477" s="1405"/>
      <c r="L1477" s="1405"/>
      <c r="M1477" s="1406"/>
      <c r="N1477" s="1406"/>
      <c r="O1477" s="1406"/>
      <c r="P1477" s="1405"/>
      <c r="Q1477" s="1406"/>
      <c r="R1477" s="1406"/>
      <c r="S1477" s="1406"/>
      <c r="T1477" s="1407"/>
      <c r="U1477" s="1407"/>
      <c r="V1477" s="1407"/>
      <c r="W1477" s="1407"/>
    </row>
    <row r="1478" spans="1:23" s="1309" customFormat="1" ht="4.5" customHeight="1" x14ac:dyDescent="0.2">
      <c r="A1478" s="301"/>
      <c r="B1478" s="301"/>
      <c r="C1478" s="301"/>
      <c r="D1478" s="302"/>
      <c r="E1478" s="275"/>
      <c r="F1478" s="275"/>
      <c r="G1478" s="275"/>
      <c r="H1478" s="275"/>
      <c r="I1478" s="1318"/>
      <c r="J1478" s="303"/>
      <c r="K1478" s="303"/>
      <c r="L1478" s="303"/>
      <c r="M1478" s="276"/>
      <c r="N1478" s="276"/>
      <c r="O1478" s="276"/>
      <c r="P1478" s="303"/>
      <c r="Q1478" s="276"/>
      <c r="R1478" s="276"/>
      <c r="S1478" s="276"/>
      <c r="T1478" s="277"/>
      <c r="U1478" s="277"/>
      <c r="V1478" s="277"/>
      <c r="W1478" s="277"/>
    </row>
    <row r="1479" spans="1:23" s="1328" customFormat="1" ht="11.25" customHeight="1" x14ac:dyDescent="0.2">
      <c r="A1479" s="239" t="s">
        <v>2244</v>
      </c>
      <c r="B1479" s="239" t="s">
        <v>1746</v>
      </c>
      <c r="C1479" s="239" t="s">
        <v>1746</v>
      </c>
      <c r="D1479" s="240" t="s">
        <v>811</v>
      </c>
      <c r="E1479" s="241" t="s">
        <v>328</v>
      </c>
      <c r="F1479" s="241" t="s">
        <v>1650</v>
      </c>
      <c r="G1479" s="241" t="s">
        <v>1791</v>
      </c>
      <c r="H1479" s="241" t="s">
        <v>1776</v>
      </c>
      <c r="I1479" s="351"/>
      <c r="J1479" s="242" t="s">
        <v>141</v>
      </c>
      <c r="K1479" s="242" t="s">
        <v>1878</v>
      </c>
      <c r="L1479" s="243" t="s">
        <v>1969</v>
      </c>
      <c r="M1479" s="1555" t="s">
        <v>738</v>
      </c>
      <c r="N1479" s="1555"/>
      <c r="O1479" s="1557" t="s">
        <v>9194</v>
      </c>
      <c r="P1479" s="1558">
        <v>1534</v>
      </c>
      <c r="Q1479" s="1559" t="s">
        <v>738</v>
      </c>
      <c r="R1479" s="1559"/>
      <c r="S1479" s="1559"/>
      <c r="T1479" s="1561" t="s">
        <v>738</v>
      </c>
      <c r="U1479" s="1561"/>
      <c r="V1479" s="1562" t="s">
        <v>738</v>
      </c>
      <c r="W1479" s="1562"/>
    </row>
    <row r="1480" spans="1:23" s="1309" customFormat="1" ht="11.25" customHeight="1" x14ac:dyDescent="0.2">
      <c r="D1480" s="1317"/>
      <c r="E1480" s="1310"/>
      <c r="F1480" s="1310"/>
      <c r="G1480" s="1310"/>
      <c r="H1480" s="1310"/>
      <c r="I1480" s="1318"/>
      <c r="J1480" s="1319"/>
      <c r="K1480" s="1319"/>
      <c r="L1480" s="1319"/>
      <c r="M1480" s="1320"/>
      <c r="N1480" s="1320"/>
      <c r="O1480" s="1320"/>
      <c r="P1480" s="1319"/>
      <c r="Q1480" s="1320"/>
      <c r="R1480" s="1320"/>
      <c r="S1480" s="1320"/>
      <c r="T1480" s="1322"/>
      <c r="U1480" s="1322"/>
      <c r="V1480" s="1322"/>
      <c r="W1480" s="1322"/>
    </row>
    <row r="1481" spans="1:23" s="1309" customFormat="1" ht="11.25" x14ac:dyDescent="0.2">
      <c r="A1481" s="239" t="s">
        <v>2244</v>
      </c>
      <c r="B1481" s="239" t="s">
        <v>1287</v>
      </c>
      <c r="C1481" s="239" t="s">
        <v>1287</v>
      </c>
      <c r="D1481" s="240" t="s">
        <v>2211</v>
      </c>
      <c r="E1481" s="241" t="s">
        <v>1780</v>
      </c>
      <c r="F1481" s="241" t="s">
        <v>1767</v>
      </c>
      <c r="G1481" s="241" t="s">
        <v>711</v>
      </c>
      <c r="H1481" s="241" t="s">
        <v>1493</v>
      </c>
      <c r="I1481" s="351"/>
      <c r="J1481" s="242" t="s">
        <v>100</v>
      </c>
      <c r="K1481" s="242" t="s">
        <v>100</v>
      </c>
      <c r="L1481" s="243" t="s">
        <v>1969</v>
      </c>
      <c r="M1481" s="1555" t="s">
        <v>8717</v>
      </c>
      <c r="N1481" s="1556">
        <v>1056</v>
      </c>
      <c r="O1481" s="1557" t="s">
        <v>738</v>
      </c>
      <c r="P1481" s="1946"/>
      <c r="Q1481" s="1559" t="s">
        <v>738</v>
      </c>
      <c r="R1481" s="1559"/>
      <c r="S1481" s="1559"/>
      <c r="T1481" s="1561" t="s">
        <v>738</v>
      </c>
      <c r="U1481" s="1561"/>
      <c r="V1481" s="1562" t="s">
        <v>738</v>
      </c>
      <c r="W1481" s="1562"/>
    </row>
    <row r="1482" spans="1:23" s="1309" customFormat="1" ht="11.25" customHeight="1" x14ac:dyDescent="0.2">
      <c r="D1482" s="1317"/>
      <c r="E1482" s="1310"/>
      <c r="F1482" s="1310"/>
      <c r="G1482" s="1310"/>
      <c r="H1482" s="1310"/>
      <c r="I1482" s="1318"/>
      <c r="J1482" s="1319"/>
      <c r="K1482" s="1319"/>
      <c r="L1482" s="303"/>
      <c r="M1482" s="1320"/>
      <c r="N1482" s="1320"/>
      <c r="O1482" s="1320"/>
      <c r="P1482" s="1319"/>
      <c r="Q1482" s="1320"/>
      <c r="R1482" s="1320"/>
      <c r="S1482" s="1320"/>
      <c r="T1482" s="1322"/>
      <c r="U1482" s="1322"/>
      <c r="V1482" s="1322"/>
      <c r="W1482" s="1322"/>
    </row>
    <row r="1483" spans="1:23" s="1309" customFormat="1" ht="11.25" customHeight="1" x14ac:dyDescent="0.2">
      <c r="A1483" s="239" t="s">
        <v>2244</v>
      </c>
      <c r="B1483" s="239" t="s">
        <v>1475</v>
      </c>
      <c r="C1483" s="239" t="s">
        <v>1475</v>
      </c>
      <c r="D1483" s="240" t="s">
        <v>1764</v>
      </c>
      <c r="E1483" s="241" t="s">
        <v>1354</v>
      </c>
      <c r="F1483" s="241" t="s">
        <v>841</v>
      </c>
      <c r="G1483" s="241" t="s">
        <v>846</v>
      </c>
      <c r="H1483" s="241" t="s">
        <v>1168</v>
      </c>
      <c r="I1483" s="351"/>
      <c r="J1483" s="242" t="s">
        <v>100</v>
      </c>
      <c r="K1483" s="242" t="s">
        <v>100</v>
      </c>
      <c r="L1483" s="243" t="s">
        <v>2316</v>
      </c>
      <c r="M1483" s="1555" t="s">
        <v>8718</v>
      </c>
      <c r="N1483" s="1556">
        <v>1056</v>
      </c>
      <c r="O1483" s="1557" t="s">
        <v>738</v>
      </c>
      <c r="P1483" s="1946"/>
      <c r="Q1483" s="1559" t="s">
        <v>738</v>
      </c>
      <c r="R1483" s="1559"/>
      <c r="S1483" s="1559"/>
      <c r="T1483" s="1561" t="s">
        <v>738</v>
      </c>
      <c r="U1483" s="1561"/>
      <c r="V1483" s="1562" t="s">
        <v>738</v>
      </c>
      <c r="W1483" s="1562"/>
    </row>
    <row r="1484" spans="1:23" s="1309" customFormat="1" ht="11.25" customHeight="1" x14ac:dyDescent="0.2">
      <c r="A1484" s="301"/>
      <c r="B1484" s="301"/>
      <c r="C1484" s="301"/>
      <c r="D1484" s="302"/>
      <c r="E1484" s="275"/>
      <c r="F1484" s="275"/>
      <c r="G1484" s="275"/>
      <c r="H1484" s="275"/>
      <c r="I1484" s="1318"/>
      <c r="J1484" s="303"/>
      <c r="K1484" s="303"/>
      <c r="L1484" s="303"/>
      <c r="M1484" s="276"/>
      <c r="N1484" s="276"/>
      <c r="O1484" s="276"/>
      <c r="P1484" s="303"/>
      <c r="Q1484" s="276"/>
      <c r="R1484" s="276"/>
      <c r="S1484" s="276"/>
      <c r="T1484" s="277"/>
      <c r="U1484" s="277"/>
      <c r="V1484" s="277"/>
      <c r="W1484" s="277"/>
    </row>
    <row r="1485" spans="1:23" s="1309" customFormat="1" ht="11.25" x14ac:dyDescent="0.2">
      <c r="A1485" s="239" t="s">
        <v>2244</v>
      </c>
      <c r="B1485" s="199" t="s">
        <v>866</v>
      </c>
      <c r="C1485" s="199" t="s">
        <v>866</v>
      </c>
      <c r="D1485" s="200" t="s">
        <v>148</v>
      </c>
      <c r="E1485" s="207" t="s">
        <v>396</v>
      </c>
      <c r="F1485" s="207" t="s">
        <v>843</v>
      </c>
      <c r="G1485" s="207" t="s">
        <v>1792</v>
      </c>
      <c r="H1485" s="207" t="s">
        <v>1168</v>
      </c>
      <c r="I1485" s="351"/>
      <c r="J1485" s="250" t="s">
        <v>100</v>
      </c>
      <c r="K1485" s="250" t="s">
        <v>100</v>
      </c>
      <c r="L1485" s="205" t="s">
        <v>2317</v>
      </c>
      <c r="M1485" s="1555" t="s">
        <v>8719</v>
      </c>
      <c r="N1485" s="1556">
        <v>1056</v>
      </c>
      <c r="O1485" s="1566" t="s">
        <v>738</v>
      </c>
      <c r="P1485" s="1797"/>
      <c r="Q1485" s="1567" t="s">
        <v>738</v>
      </c>
      <c r="R1485" s="1567"/>
      <c r="S1485" s="1567"/>
      <c r="T1485" s="1561" t="s">
        <v>738</v>
      </c>
      <c r="U1485" s="1569"/>
      <c r="V1485" s="1562" t="s">
        <v>738</v>
      </c>
      <c r="W1485" s="1570"/>
    </row>
    <row r="1486" spans="1:23" s="1302" customFormat="1" ht="9.75" customHeight="1" x14ac:dyDescent="0.2">
      <c r="A1486" s="279"/>
      <c r="B1486" s="279"/>
      <c r="C1486" s="279"/>
      <c r="D1486" s="254"/>
      <c r="E1486" s="255"/>
      <c r="F1486" s="255"/>
      <c r="G1486" s="255"/>
      <c r="H1486" s="255"/>
      <c r="I1486" s="1318"/>
      <c r="J1486" s="256"/>
      <c r="K1486" s="256"/>
      <c r="L1486" s="256"/>
      <c r="M1486" s="257"/>
      <c r="N1486" s="257"/>
      <c r="O1486" s="257"/>
      <c r="P1486" s="256"/>
      <c r="Q1486" s="257"/>
      <c r="R1486" s="257"/>
      <c r="S1486" s="257"/>
      <c r="T1486" s="258"/>
      <c r="U1486" s="258"/>
      <c r="V1486" s="258"/>
      <c r="W1486" s="258"/>
    </row>
    <row r="1487" spans="1:23" s="1309" customFormat="1" ht="11.25" x14ac:dyDescent="0.2">
      <c r="A1487" s="239" t="s">
        <v>2244</v>
      </c>
      <c r="B1487" s="199" t="s">
        <v>1804</v>
      </c>
      <c r="C1487" s="199" t="s">
        <v>1804</v>
      </c>
      <c r="D1487" s="240" t="s">
        <v>1577</v>
      </c>
      <c r="E1487" s="241" t="s">
        <v>1450</v>
      </c>
      <c r="F1487" s="241" t="s">
        <v>692</v>
      </c>
      <c r="G1487" s="241" t="s">
        <v>1792</v>
      </c>
      <c r="H1487" s="241" t="s">
        <v>1967</v>
      </c>
      <c r="I1487" s="351"/>
      <c r="J1487" s="242" t="s">
        <v>1209</v>
      </c>
      <c r="K1487" s="242" t="s">
        <v>1209</v>
      </c>
      <c r="L1487" s="243" t="s">
        <v>1969</v>
      </c>
      <c r="M1487" s="1555" t="s">
        <v>8720</v>
      </c>
      <c r="N1487" s="1556">
        <v>1056</v>
      </c>
      <c r="O1487" s="1557" t="s">
        <v>738</v>
      </c>
      <c r="P1487" s="1946"/>
      <c r="Q1487" s="1559" t="s">
        <v>738</v>
      </c>
      <c r="R1487" s="1559"/>
      <c r="S1487" s="1559"/>
      <c r="T1487" s="1561" t="s">
        <v>738</v>
      </c>
      <c r="U1487" s="1561"/>
      <c r="V1487" s="1562" t="s">
        <v>738</v>
      </c>
      <c r="W1487" s="1562"/>
    </row>
    <row r="1488" spans="1:23" s="1302" customFormat="1" ht="9.75" customHeight="1" x14ac:dyDescent="0.2">
      <c r="A1488" s="279"/>
      <c r="B1488" s="279"/>
      <c r="C1488" s="279"/>
      <c r="D1488" s="254"/>
      <c r="E1488" s="255"/>
      <c r="F1488" s="255"/>
      <c r="G1488" s="255"/>
      <c r="H1488" s="255"/>
      <c r="I1488" s="1318"/>
      <c r="J1488" s="256"/>
      <c r="K1488" s="256"/>
      <c r="L1488" s="256"/>
      <c r="M1488" s="257"/>
      <c r="N1488" s="257"/>
      <c r="O1488" s="257"/>
      <c r="P1488" s="256"/>
      <c r="Q1488" s="257"/>
      <c r="R1488" s="257"/>
      <c r="S1488" s="257"/>
      <c r="T1488" s="258"/>
      <c r="U1488" s="258"/>
      <c r="V1488" s="258"/>
      <c r="W1488" s="258"/>
    </row>
    <row r="1489" spans="1:23" s="1309" customFormat="1" ht="11.25" customHeight="1" x14ac:dyDescent="0.2">
      <c r="A1489" s="239" t="s">
        <v>2244</v>
      </c>
      <c r="B1489" s="199" t="s">
        <v>3471</v>
      </c>
      <c r="C1489" s="199" t="s">
        <v>3471</v>
      </c>
      <c r="D1489" s="240" t="s">
        <v>5109</v>
      </c>
      <c r="E1489" s="241" t="s">
        <v>2999</v>
      </c>
      <c r="F1489" s="241" t="s">
        <v>1766</v>
      </c>
      <c r="G1489" s="241" t="s">
        <v>714</v>
      </c>
      <c r="H1489" s="241" t="s">
        <v>2041</v>
      </c>
      <c r="I1489" s="351"/>
      <c r="J1489" s="242" t="s">
        <v>144</v>
      </c>
      <c r="K1489" s="242" t="s">
        <v>144</v>
      </c>
      <c r="L1489" s="243" t="s">
        <v>1969</v>
      </c>
      <c r="M1489" s="1555" t="s">
        <v>8721</v>
      </c>
      <c r="N1489" s="1556">
        <v>871</v>
      </c>
      <c r="O1489" s="1557" t="s">
        <v>738</v>
      </c>
      <c r="P1489" s="1946"/>
      <c r="Q1489" s="1559" t="s">
        <v>9689</v>
      </c>
      <c r="R1489" s="1564">
        <v>1373</v>
      </c>
      <c r="S1489" s="1559"/>
      <c r="T1489" s="1561" t="s">
        <v>738</v>
      </c>
      <c r="U1489" s="1561"/>
      <c r="V1489" s="1562" t="s">
        <v>738</v>
      </c>
      <c r="W1489" s="1562"/>
    </row>
    <row r="1490" spans="1:23" s="1309" customFormat="1" ht="11.25" x14ac:dyDescent="0.2">
      <c r="A1490" s="239" t="s">
        <v>2244</v>
      </c>
      <c r="B1490" s="239" t="s">
        <v>3471</v>
      </c>
      <c r="C1490" s="223"/>
      <c r="D1490" s="319" t="s">
        <v>5110</v>
      </c>
      <c r="E1490" s="241" t="s">
        <v>2999</v>
      </c>
      <c r="F1490" s="241" t="s">
        <v>1766</v>
      </c>
      <c r="G1490" s="241" t="s">
        <v>714</v>
      </c>
      <c r="H1490" s="241" t="s">
        <v>2041</v>
      </c>
      <c r="I1490" s="351"/>
      <c r="J1490" s="242" t="s">
        <v>144</v>
      </c>
      <c r="K1490" s="242" t="s">
        <v>144</v>
      </c>
      <c r="L1490" s="243" t="s">
        <v>7968</v>
      </c>
      <c r="M1490" s="1555" t="s">
        <v>8722</v>
      </c>
      <c r="N1490" s="1556">
        <v>840</v>
      </c>
      <c r="O1490" s="1557" t="s">
        <v>738</v>
      </c>
      <c r="P1490" s="1946"/>
      <c r="Q1490" s="1559" t="s">
        <v>9690</v>
      </c>
      <c r="R1490" s="1564">
        <v>1478</v>
      </c>
      <c r="S1490" s="1559"/>
      <c r="T1490" s="1561" t="s">
        <v>738</v>
      </c>
      <c r="U1490" s="1561"/>
      <c r="V1490" s="1562" t="s">
        <v>738</v>
      </c>
      <c r="W1490" s="1562"/>
    </row>
    <row r="1491" spans="1:23" ht="11.25" customHeight="1" x14ac:dyDescent="0.2">
      <c r="A1491" s="1309"/>
      <c r="B1491" s="1309"/>
      <c r="C1491" s="1309"/>
      <c r="D1491" s="1332"/>
      <c r="E1491" s="1310"/>
      <c r="F1491" s="1310"/>
      <c r="G1491" s="1310"/>
      <c r="H1491" s="1310"/>
      <c r="I1491" s="1318"/>
      <c r="J1491" s="1319"/>
      <c r="K1491" s="1319"/>
      <c r="L1491" s="1319"/>
      <c r="M1491" s="1320"/>
      <c r="N1491" s="1320"/>
      <c r="O1491" s="1320"/>
      <c r="P1491" s="1319"/>
      <c r="Q1491" s="1320"/>
      <c r="R1491" s="1320"/>
      <c r="S1491" s="1320"/>
      <c r="T1491" s="1322"/>
      <c r="U1491" s="1322"/>
      <c r="V1491" s="1322"/>
      <c r="W1491" s="1322"/>
    </row>
    <row r="1492" spans="1:23" s="1309" customFormat="1" ht="11.25" customHeight="1" x14ac:dyDescent="0.2">
      <c r="A1492" s="239" t="s">
        <v>2244</v>
      </c>
      <c r="B1492" s="239" t="s">
        <v>1439</v>
      </c>
      <c r="C1492" s="239" t="s">
        <v>1439</v>
      </c>
      <c r="D1492" s="240" t="s">
        <v>1281</v>
      </c>
      <c r="E1492" s="241" t="s">
        <v>1619</v>
      </c>
      <c r="F1492" s="241" t="s">
        <v>1769</v>
      </c>
      <c r="G1492" s="241" t="s">
        <v>1642</v>
      </c>
      <c r="H1492" s="241" t="s">
        <v>1249</v>
      </c>
      <c r="I1492" s="351"/>
      <c r="J1492" s="242" t="s">
        <v>141</v>
      </c>
      <c r="K1492" s="242" t="s">
        <v>141</v>
      </c>
      <c r="L1492" s="243" t="s">
        <v>1969</v>
      </c>
      <c r="M1492" s="1555" t="s">
        <v>8723</v>
      </c>
      <c r="N1492" s="1556">
        <v>871</v>
      </c>
      <c r="O1492" s="1557" t="s">
        <v>9195</v>
      </c>
      <c r="P1492" s="1558">
        <v>1056</v>
      </c>
      <c r="Q1492" s="1559" t="s">
        <v>9691</v>
      </c>
      <c r="R1492" s="1564">
        <v>1373</v>
      </c>
      <c r="S1492" s="1559"/>
      <c r="T1492" s="1561" t="s">
        <v>738</v>
      </c>
      <c r="U1492" s="1561"/>
      <c r="V1492" s="1562" t="s">
        <v>738</v>
      </c>
      <c r="W1492" s="1562"/>
    </row>
    <row r="1493" spans="1:23" s="1309" customFormat="1" ht="11.25" customHeight="1" x14ac:dyDescent="0.2">
      <c r="D1493" s="1332"/>
      <c r="E1493" s="1310"/>
      <c r="F1493" s="1310"/>
      <c r="G1493" s="1310"/>
      <c r="H1493" s="1310"/>
      <c r="I1493" s="1318"/>
      <c r="J1493" s="1319"/>
      <c r="K1493" s="1319"/>
      <c r="L1493" s="1319"/>
      <c r="M1493" s="1320"/>
      <c r="N1493" s="1320"/>
      <c r="O1493" s="1320"/>
      <c r="P1493" s="1319"/>
      <c r="Q1493" s="1320"/>
      <c r="R1493" s="1320"/>
      <c r="S1493" s="1320"/>
      <c r="T1493" s="1322"/>
      <c r="U1493" s="1322"/>
      <c r="V1493" s="1322"/>
      <c r="W1493" s="1322"/>
    </row>
    <row r="1494" spans="1:23" s="1309" customFormat="1" ht="11.25" customHeight="1" x14ac:dyDescent="0.2">
      <c r="A1494" s="239" t="s">
        <v>2244</v>
      </c>
      <c r="B1494" s="239" t="s">
        <v>1500</v>
      </c>
      <c r="C1494" s="239" t="s">
        <v>1500</v>
      </c>
      <c r="D1494" s="240" t="s">
        <v>1281</v>
      </c>
      <c r="E1494" s="241" t="s">
        <v>2027</v>
      </c>
      <c r="F1494" s="241" t="s">
        <v>1647</v>
      </c>
      <c r="G1494" s="241" t="s">
        <v>1651</v>
      </c>
      <c r="H1494" s="241" t="s">
        <v>1249</v>
      </c>
      <c r="I1494" s="351"/>
      <c r="J1494" s="242" t="s">
        <v>141</v>
      </c>
      <c r="K1494" s="242" t="s">
        <v>141</v>
      </c>
      <c r="L1494" s="243" t="s">
        <v>1969</v>
      </c>
      <c r="M1494" s="1555" t="s">
        <v>8724</v>
      </c>
      <c r="N1494" s="1556">
        <v>871</v>
      </c>
      <c r="O1494" s="1557" t="s">
        <v>9196</v>
      </c>
      <c r="P1494" s="1558">
        <v>1056</v>
      </c>
      <c r="Q1494" s="1559" t="s">
        <v>9692</v>
      </c>
      <c r="R1494" s="1564">
        <v>1373</v>
      </c>
      <c r="S1494" s="1559"/>
      <c r="T1494" s="1561" t="s">
        <v>738</v>
      </c>
      <c r="U1494" s="1561"/>
      <c r="V1494" s="1562" t="s">
        <v>738</v>
      </c>
      <c r="W1494" s="1562"/>
    </row>
    <row r="1495" spans="1:23" s="1309" customFormat="1" ht="11.25" customHeight="1" x14ac:dyDescent="0.2">
      <c r="D1495" s="1332"/>
      <c r="E1495" s="1310"/>
      <c r="F1495" s="1310"/>
      <c r="G1495" s="1310"/>
      <c r="H1495" s="1310"/>
      <c r="I1495" s="1318"/>
      <c r="J1495" s="1319"/>
      <c r="K1495" s="1319"/>
      <c r="L1495" s="1319"/>
      <c r="M1495" s="1320"/>
      <c r="N1495" s="1320"/>
      <c r="O1495" s="1320"/>
      <c r="P1495" s="1319"/>
      <c r="Q1495" s="1320"/>
      <c r="R1495" s="1320"/>
      <c r="S1495" s="1320"/>
      <c r="T1495" s="1322"/>
      <c r="U1495" s="1322"/>
      <c r="V1495" s="1322"/>
      <c r="W1495" s="1322"/>
    </row>
    <row r="1496" spans="1:23" s="1309" customFormat="1" ht="11.25" x14ac:dyDescent="0.2">
      <c r="A1496" s="239" t="s">
        <v>2244</v>
      </c>
      <c r="B1496" s="239" t="s">
        <v>1228</v>
      </c>
      <c r="C1496" s="239" t="s">
        <v>1228</v>
      </c>
      <c r="D1496" s="319" t="s">
        <v>659</v>
      </c>
      <c r="E1496" s="241" t="s">
        <v>1620</v>
      </c>
      <c r="F1496" s="241" t="s">
        <v>1647</v>
      </c>
      <c r="G1496" s="241" t="s">
        <v>1651</v>
      </c>
      <c r="H1496" s="241" t="s">
        <v>1249</v>
      </c>
      <c r="I1496" s="351"/>
      <c r="J1496" s="242" t="s">
        <v>141</v>
      </c>
      <c r="K1496" s="242" t="s">
        <v>141</v>
      </c>
      <c r="L1496" s="243" t="s">
        <v>86</v>
      </c>
      <c r="M1496" s="1555" t="s">
        <v>8725</v>
      </c>
      <c r="N1496" s="1556">
        <v>871</v>
      </c>
      <c r="O1496" s="1557" t="s">
        <v>738</v>
      </c>
      <c r="P1496" s="1946"/>
      <c r="Q1496" s="1559" t="s">
        <v>738</v>
      </c>
      <c r="R1496" s="1559"/>
      <c r="S1496" s="1559"/>
      <c r="T1496" s="1561" t="s">
        <v>738</v>
      </c>
      <c r="U1496" s="1561"/>
      <c r="V1496" s="1562" t="s">
        <v>738</v>
      </c>
      <c r="W1496" s="1562"/>
    </row>
    <row r="1497" spans="1:23" s="1309" customFormat="1" ht="11.25" customHeight="1" x14ac:dyDescent="0.2">
      <c r="A1497" s="1302"/>
      <c r="B1497" s="1302"/>
      <c r="C1497" s="1302"/>
      <c r="D1497" s="1303"/>
      <c r="E1497" s="1304"/>
      <c r="F1497" s="1305"/>
      <c r="G1497" s="1305"/>
      <c r="H1497" s="1305"/>
      <c r="I1497" s="1344"/>
      <c r="J1497" s="1345"/>
      <c r="K1497" s="1345"/>
      <c r="L1497" s="1383"/>
      <c r="M1497" s="1384"/>
      <c r="N1497" s="1384"/>
      <c r="O1497" s="1384"/>
      <c r="P1497" s="1383"/>
      <c r="Q1497" s="1384"/>
      <c r="R1497" s="1384"/>
      <c r="S1497" s="1384"/>
      <c r="T1497" s="1385"/>
      <c r="U1497" s="1385"/>
      <c r="V1497" s="1385"/>
      <c r="W1497" s="1385"/>
    </row>
    <row r="1498" spans="1:23" s="1309" customFormat="1" ht="11.25" x14ac:dyDescent="0.2">
      <c r="A1498" s="239" t="s">
        <v>2244</v>
      </c>
      <c r="B1498" s="199" t="s">
        <v>105</v>
      </c>
      <c r="C1498" s="199" t="s">
        <v>105</v>
      </c>
      <c r="D1498" s="200" t="s">
        <v>149</v>
      </c>
      <c r="E1498" s="207" t="s">
        <v>1621</v>
      </c>
      <c r="F1498" s="207" t="s">
        <v>686</v>
      </c>
      <c r="G1498" s="207" t="s">
        <v>1769</v>
      </c>
      <c r="H1498" s="207" t="s">
        <v>914</v>
      </c>
      <c r="I1498" s="351"/>
      <c r="J1498" s="250" t="s">
        <v>1209</v>
      </c>
      <c r="K1498" s="250" t="s">
        <v>101</v>
      </c>
      <c r="L1498" s="205" t="s">
        <v>1969</v>
      </c>
      <c r="M1498" s="1555" t="s">
        <v>8726</v>
      </c>
      <c r="N1498" s="1556">
        <v>871</v>
      </c>
      <c r="O1498" s="1566" t="s">
        <v>738</v>
      </c>
      <c r="P1498" s="1797"/>
      <c r="Q1498" s="1559" t="s">
        <v>9693</v>
      </c>
      <c r="R1498" s="1564">
        <v>1373</v>
      </c>
      <c r="S1498" s="1567"/>
      <c r="T1498" s="1561" t="s">
        <v>738</v>
      </c>
      <c r="U1498" s="1561"/>
      <c r="V1498" s="1562" t="s">
        <v>738</v>
      </c>
      <c r="W1498" s="1562"/>
    </row>
    <row r="1499" spans="1:23" s="1309" customFormat="1" ht="11.25" customHeight="1" x14ac:dyDescent="0.2">
      <c r="A1499" s="284"/>
      <c r="B1499" s="284"/>
      <c r="C1499" s="284"/>
      <c r="D1499" s="285"/>
      <c r="E1499" s="286"/>
      <c r="F1499" s="287"/>
      <c r="G1499" s="287"/>
      <c r="H1499" s="287"/>
      <c r="I1499" s="1344"/>
      <c r="J1499" s="288"/>
      <c r="K1499" s="288"/>
      <c r="L1499" s="297"/>
      <c r="M1499" s="289"/>
      <c r="N1499" s="289"/>
      <c r="O1499" s="289"/>
      <c r="P1499" s="297"/>
      <c r="Q1499" s="289"/>
      <c r="R1499" s="289"/>
      <c r="S1499" s="289"/>
      <c r="T1499" s="290"/>
      <c r="U1499" s="290"/>
      <c r="V1499" s="290"/>
      <c r="W1499" s="290"/>
    </row>
    <row r="1500" spans="1:23" s="1309" customFormat="1" ht="11.25" x14ac:dyDescent="0.2">
      <c r="A1500" s="239" t="s">
        <v>2244</v>
      </c>
      <c r="B1500" s="239" t="s">
        <v>2615</v>
      </c>
      <c r="C1500" s="239" t="s">
        <v>2615</v>
      </c>
      <c r="D1500" s="240" t="s">
        <v>1611</v>
      </c>
      <c r="E1500" s="241" t="s">
        <v>2093</v>
      </c>
      <c r="F1500" s="241" t="s">
        <v>847</v>
      </c>
      <c r="G1500" s="241" t="s">
        <v>237</v>
      </c>
      <c r="H1500" s="241" t="s">
        <v>2616</v>
      </c>
      <c r="I1500" s="351"/>
      <c r="J1500" s="242" t="s">
        <v>100</v>
      </c>
      <c r="K1500" s="242" t="s">
        <v>100</v>
      </c>
      <c r="L1500" s="243" t="s">
        <v>1969</v>
      </c>
      <c r="M1500" s="1555" t="s">
        <v>8727</v>
      </c>
      <c r="N1500" s="1556">
        <v>1092</v>
      </c>
      <c r="O1500" s="1557" t="s">
        <v>9197</v>
      </c>
      <c r="P1500" s="1558">
        <v>1440</v>
      </c>
      <c r="Q1500" s="1559" t="s">
        <v>738</v>
      </c>
      <c r="R1500" s="1559"/>
      <c r="S1500" s="1559"/>
      <c r="T1500" s="1561" t="s">
        <v>738</v>
      </c>
      <c r="U1500" s="1561"/>
      <c r="V1500" s="1562" t="s">
        <v>738</v>
      </c>
      <c r="W1500" s="1562"/>
    </row>
    <row r="1501" spans="1:23" s="1309" customFormat="1" ht="11.25" customHeight="1" x14ac:dyDescent="0.2">
      <c r="D1501" s="1317"/>
      <c r="E1501" s="1310"/>
      <c r="F1501" s="1310"/>
      <c r="G1501" s="1310"/>
      <c r="H1501" s="1310"/>
      <c r="I1501" s="1318"/>
      <c r="J1501" s="1319"/>
      <c r="K1501" s="1319"/>
      <c r="L1501" s="1319"/>
      <c r="M1501" s="1320"/>
      <c r="N1501" s="1320"/>
      <c r="O1501" s="1320"/>
      <c r="P1501" s="1319"/>
      <c r="Q1501" s="1320"/>
      <c r="R1501" s="1320"/>
      <c r="S1501" s="1320"/>
      <c r="T1501" s="1322"/>
      <c r="U1501" s="1322"/>
      <c r="V1501" s="1322"/>
      <c r="W1501" s="1322"/>
    </row>
    <row r="1502" spans="1:23" s="1309" customFormat="1" ht="11.25" x14ac:dyDescent="0.2">
      <c r="A1502" s="239" t="s">
        <v>2244</v>
      </c>
      <c r="B1502" s="199" t="s">
        <v>2615</v>
      </c>
      <c r="C1502" s="199" t="s">
        <v>2615</v>
      </c>
      <c r="D1502" s="200" t="s">
        <v>916</v>
      </c>
      <c r="E1502" s="207" t="s">
        <v>1622</v>
      </c>
      <c r="F1502" s="207" t="s">
        <v>847</v>
      </c>
      <c r="G1502" s="207" t="s">
        <v>237</v>
      </c>
      <c r="H1502" s="207" t="s">
        <v>2616</v>
      </c>
      <c r="I1502" s="351"/>
      <c r="J1502" s="250" t="s">
        <v>100</v>
      </c>
      <c r="K1502" s="250" t="s">
        <v>100</v>
      </c>
      <c r="L1502" s="205" t="s">
        <v>1969</v>
      </c>
      <c r="M1502" s="1555" t="s">
        <v>8728</v>
      </c>
      <c r="N1502" s="1556">
        <v>1092</v>
      </c>
      <c r="O1502" s="1557" t="s">
        <v>9198</v>
      </c>
      <c r="P1502" s="1558">
        <v>1440</v>
      </c>
      <c r="Q1502" s="1567" t="s">
        <v>738</v>
      </c>
      <c r="R1502" s="1567"/>
      <c r="S1502" s="1567"/>
      <c r="T1502" s="1561" t="s">
        <v>738</v>
      </c>
      <c r="U1502" s="1569"/>
      <c r="V1502" s="1562" t="s">
        <v>738</v>
      </c>
      <c r="W1502" s="1570"/>
    </row>
    <row r="1503" spans="1:23" s="1309" customFormat="1" ht="11.25" customHeight="1" x14ac:dyDescent="0.2">
      <c r="A1503" s="279"/>
      <c r="B1503" s="279"/>
      <c r="C1503" s="279"/>
      <c r="D1503" s="254"/>
      <c r="E1503" s="255"/>
      <c r="F1503" s="255"/>
      <c r="G1503" s="255"/>
      <c r="H1503" s="255"/>
      <c r="I1503" s="1318"/>
      <c r="J1503" s="256"/>
      <c r="K1503" s="256"/>
      <c r="L1503" s="256"/>
      <c r="M1503" s="257"/>
      <c r="N1503" s="257"/>
      <c r="O1503" s="257"/>
      <c r="P1503" s="256"/>
      <c r="Q1503" s="257"/>
      <c r="R1503" s="257"/>
      <c r="S1503" s="257"/>
      <c r="T1503" s="258"/>
      <c r="U1503" s="258"/>
      <c r="V1503" s="258"/>
      <c r="W1503" s="258"/>
    </row>
    <row r="1504" spans="1:23" s="1309" customFormat="1" ht="11.25" customHeight="1" x14ac:dyDescent="0.2">
      <c r="A1504" s="239" t="s">
        <v>2244</v>
      </c>
      <c r="B1504" s="239" t="s">
        <v>225</v>
      </c>
      <c r="C1504" s="239" t="s">
        <v>225</v>
      </c>
      <c r="D1504" s="240" t="s">
        <v>811</v>
      </c>
      <c r="E1504" s="241" t="s">
        <v>798</v>
      </c>
      <c r="F1504" s="241" t="s">
        <v>738</v>
      </c>
      <c r="G1504" s="241" t="s">
        <v>738</v>
      </c>
      <c r="H1504" s="241" t="s">
        <v>226</v>
      </c>
      <c r="I1504" s="351"/>
      <c r="J1504" s="242" t="s">
        <v>50</v>
      </c>
      <c r="K1504" s="242" t="s">
        <v>34</v>
      </c>
      <c r="L1504" s="243" t="s">
        <v>1125</v>
      </c>
      <c r="M1504" s="1555" t="s">
        <v>8729</v>
      </c>
      <c r="N1504" s="1556">
        <v>1127</v>
      </c>
      <c r="O1504" s="1557" t="s">
        <v>738</v>
      </c>
      <c r="P1504" s="1946"/>
      <c r="Q1504" s="1559" t="s">
        <v>9694</v>
      </c>
      <c r="R1504" s="1564">
        <v>1915</v>
      </c>
      <c r="S1504" s="1559"/>
      <c r="T1504" s="1561" t="s">
        <v>738</v>
      </c>
      <c r="U1504" s="1561"/>
      <c r="V1504" s="1562" t="s">
        <v>738</v>
      </c>
      <c r="W1504" s="1562"/>
    </row>
    <row r="1505" spans="1:23" s="1309" customFormat="1" ht="11.25" customHeight="1" x14ac:dyDescent="0.2">
      <c r="A1505" s="279"/>
      <c r="B1505" s="279"/>
      <c r="C1505" s="279"/>
      <c r="D1505" s="254"/>
      <c r="E1505" s="255"/>
      <c r="F1505" s="255"/>
      <c r="G1505" s="255"/>
      <c r="H1505" s="255"/>
      <c r="I1505" s="1318"/>
      <c r="J1505" s="256"/>
      <c r="K1505" s="256"/>
      <c r="L1505" s="256"/>
      <c r="M1505" s="257"/>
      <c r="N1505" s="257"/>
      <c r="O1505" s="257"/>
      <c r="P1505" s="256"/>
      <c r="Q1505" s="257"/>
      <c r="R1505" s="257"/>
      <c r="S1505" s="257"/>
      <c r="T1505" s="258"/>
      <c r="U1505" s="258"/>
      <c r="V1505" s="258"/>
      <c r="W1505" s="258"/>
    </row>
    <row r="1506" spans="1:23" s="1309" customFormat="1" ht="11.25" customHeight="1" x14ac:dyDescent="0.2">
      <c r="A1506" s="239" t="s">
        <v>2244</v>
      </c>
      <c r="B1506" s="199" t="s">
        <v>3100</v>
      </c>
      <c r="C1506" s="199" t="s">
        <v>3100</v>
      </c>
      <c r="D1506" s="200"/>
      <c r="E1506" s="207" t="s">
        <v>2992</v>
      </c>
      <c r="F1506" s="241" t="s">
        <v>686</v>
      </c>
      <c r="G1506" s="241" t="s">
        <v>1652</v>
      </c>
      <c r="H1506" s="241" t="s">
        <v>1925</v>
      </c>
      <c r="I1506" s="351"/>
      <c r="J1506" s="242" t="s">
        <v>1213</v>
      </c>
      <c r="K1506" s="242" t="s">
        <v>1213</v>
      </c>
      <c r="L1506" s="243" t="s">
        <v>925</v>
      </c>
      <c r="M1506" s="1555" t="s">
        <v>8730</v>
      </c>
      <c r="N1506" s="1556">
        <v>1127</v>
      </c>
      <c r="O1506" s="1557" t="s">
        <v>9199</v>
      </c>
      <c r="P1506" s="1558">
        <v>1440</v>
      </c>
      <c r="Q1506" s="1559" t="s">
        <v>738</v>
      </c>
      <c r="R1506" s="1559"/>
      <c r="S1506" s="1559"/>
      <c r="T1506" s="1561" t="s">
        <v>738</v>
      </c>
      <c r="U1506" s="1561"/>
      <c r="V1506" s="1562" t="s">
        <v>738</v>
      </c>
      <c r="W1506" s="1562"/>
    </row>
    <row r="1507" spans="1:23" s="1309" customFormat="1" ht="11.25" customHeight="1" x14ac:dyDescent="0.2">
      <c r="A1507" s="239" t="s">
        <v>2244</v>
      </c>
      <c r="B1507" s="199" t="s">
        <v>3100</v>
      </c>
      <c r="C1507" s="223"/>
      <c r="D1507" s="224"/>
      <c r="E1507" s="226"/>
      <c r="F1507" s="207" t="s">
        <v>3101</v>
      </c>
      <c r="G1507" s="207" t="s">
        <v>1652</v>
      </c>
      <c r="H1507" s="207" t="s">
        <v>781</v>
      </c>
      <c r="I1507" s="351"/>
      <c r="J1507" s="250" t="s">
        <v>1213</v>
      </c>
      <c r="K1507" s="250" t="s">
        <v>1213</v>
      </c>
      <c r="L1507" s="205" t="s">
        <v>925</v>
      </c>
      <c r="M1507" s="1555" t="s">
        <v>8731</v>
      </c>
      <c r="N1507" s="1556">
        <v>1127</v>
      </c>
      <c r="O1507" s="1557" t="s">
        <v>9200</v>
      </c>
      <c r="P1507" s="1558">
        <v>1440</v>
      </c>
      <c r="Q1507" s="1567" t="s">
        <v>738</v>
      </c>
      <c r="R1507" s="1567"/>
      <c r="S1507" s="1567"/>
      <c r="T1507" s="1561" t="s">
        <v>738</v>
      </c>
      <c r="U1507" s="1569"/>
      <c r="V1507" s="1562" t="s">
        <v>738</v>
      </c>
      <c r="W1507" s="1570"/>
    </row>
    <row r="1508" spans="1:23" s="1309" customFormat="1" ht="11.25" customHeight="1" x14ac:dyDescent="0.2">
      <c r="A1508" s="311"/>
      <c r="B1508" s="311"/>
      <c r="C1508" s="311"/>
      <c r="D1508" s="262"/>
      <c r="E1508" s="201"/>
      <c r="F1508" s="201"/>
      <c r="G1508" s="201"/>
      <c r="H1508" s="201"/>
      <c r="I1508" s="1318"/>
      <c r="J1508" s="263"/>
      <c r="K1508" s="263"/>
      <c r="L1508" s="263"/>
      <c r="M1508" s="265"/>
      <c r="N1508" s="265"/>
      <c r="O1508" s="265"/>
      <c r="P1508" s="263"/>
      <c r="Q1508" s="265"/>
      <c r="R1508" s="265"/>
      <c r="S1508" s="265"/>
      <c r="T1508" s="266"/>
      <c r="U1508" s="266"/>
      <c r="V1508" s="266"/>
      <c r="W1508" s="266"/>
    </row>
    <row r="1509" spans="1:23" s="1309" customFormat="1" ht="11.25" customHeight="1" x14ac:dyDescent="0.2">
      <c r="A1509" s="239" t="s">
        <v>2244</v>
      </c>
      <c r="B1509" s="239" t="s">
        <v>350</v>
      </c>
      <c r="C1509" s="239" t="s">
        <v>350</v>
      </c>
      <c r="D1509" s="240"/>
      <c r="E1509" s="241" t="s">
        <v>1402</v>
      </c>
      <c r="F1509" s="241" t="s">
        <v>712</v>
      </c>
      <c r="G1509" s="241" t="s">
        <v>136</v>
      </c>
      <c r="H1509" s="241" t="s">
        <v>351</v>
      </c>
      <c r="I1509" s="351"/>
      <c r="J1509" s="242" t="s">
        <v>82</v>
      </c>
      <c r="K1509" s="242" t="s">
        <v>82</v>
      </c>
      <c r="L1509" s="243" t="s">
        <v>925</v>
      </c>
      <c r="M1509" s="1555" t="s">
        <v>8732</v>
      </c>
      <c r="N1509" s="1556">
        <v>1194</v>
      </c>
      <c r="O1509" s="1557" t="s">
        <v>9201</v>
      </c>
      <c r="P1509" s="1558">
        <v>1534</v>
      </c>
      <c r="Q1509" s="1559" t="s">
        <v>9695</v>
      </c>
      <c r="R1509" s="1564">
        <v>1970</v>
      </c>
      <c r="S1509" s="1559"/>
      <c r="T1509" s="1561" t="s">
        <v>738</v>
      </c>
      <c r="U1509" s="1561"/>
      <c r="V1509" s="1562" t="s">
        <v>738</v>
      </c>
      <c r="W1509" s="1562"/>
    </row>
    <row r="1510" spans="1:23" s="1309" customFormat="1" ht="11.25" customHeight="1" x14ac:dyDescent="0.2">
      <c r="A1510" s="311"/>
      <c r="B1510" s="311"/>
      <c r="C1510" s="311"/>
      <c r="D1510" s="254"/>
      <c r="E1510" s="255"/>
      <c r="F1510" s="255"/>
      <c r="G1510" s="255"/>
      <c r="H1510" s="255"/>
      <c r="I1510" s="1318"/>
      <c r="J1510" s="256"/>
      <c r="K1510" s="256"/>
      <c r="L1510" s="256"/>
      <c r="M1510" s="257"/>
      <c r="N1510" s="257"/>
      <c r="O1510" s="257"/>
      <c r="P1510" s="256"/>
      <c r="Q1510" s="257"/>
      <c r="R1510" s="257"/>
      <c r="S1510" s="257"/>
      <c r="T1510" s="258"/>
      <c r="U1510" s="258"/>
      <c r="V1510" s="258"/>
      <c r="W1510" s="258"/>
    </row>
    <row r="1511" spans="1:23" s="1309" customFormat="1" ht="11.25" customHeight="1" x14ac:dyDescent="0.2">
      <c r="A1511" s="239" t="s">
        <v>2244</v>
      </c>
      <c r="B1511" s="239" t="s">
        <v>2991</v>
      </c>
      <c r="C1511" s="239" t="s">
        <v>2991</v>
      </c>
      <c r="D1511" s="240" t="s">
        <v>2993</v>
      </c>
      <c r="E1511" s="241" t="s">
        <v>2968</v>
      </c>
      <c r="F1511" s="241" t="s">
        <v>609</v>
      </c>
      <c r="G1511" s="241" t="s">
        <v>1517</v>
      </c>
      <c r="H1511" s="241" t="s">
        <v>2994</v>
      </c>
      <c r="I1511" s="351"/>
      <c r="J1511" s="242" t="s">
        <v>1878</v>
      </c>
      <c r="K1511" s="242" t="s">
        <v>735</v>
      </c>
      <c r="L1511" s="243" t="s">
        <v>925</v>
      </c>
      <c r="M1511" s="1555" t="s">
        <v>8733</v>
      </c>
      <c r="N1511" s="1556">
        <v>1127</v>
      </c>
      <c r="O1511" s="1557" t="s">
        <v>738</v>
      </c>
      <c r="P1511" s="1797"/>
      <c r="Q1511" s="1559" t="s">
        <v>9696</v>
      </c>
      <c r="R1511" s="1564">
        <v>1915</v>
      </c>
      <c r="S1511" s="1559"/>
      <c r="T1511" s="1561" t="s">
        <v>738</v>
      </c>
      <c r="U1511" s="1561"/>
      <c r="V1511" s="1562" t="s">
        <v>738</v>
      </c>
      <c r="W1511" s="1562"/>
    </row>
    <row r="1512" spans="1:23" s="1309" customFormat="1" ht="11.25" customHeight="1" x14ac:dyDescent="0.2">
      <c r="A1512" s="311"/>
      <c r="B1512" s="311"/>
      <c r="C1512" s="311"/>
      <c r="D1512" s="262"/>
      <c r="E1512" s="201"/>
      <c r="F1512" s="201"/>
      <c r="G1512" s="201"/>
      <c r="H1512" s="201"/>
      <c r="I1512" s="1318"/>
      <c r="J1512" s="263"/>
      <c r="K1512" s="263"/>
      <c r="L1512" s="263"/>
      <c r="M1512" s="265"/>
      <c r="N1512" s="265"/>
      <c r="O1512" s="265"/>
      <c r="P1512" s="263"/>
      <c r="Q1512" s="265"/>
      <c r="R1512" s="265"/>
      <c r="S1512" s="265"/>
      <c r="T1512" s="266"/>
      <c r="U1512" s="266"/>
      <c r="V1512" s="266"/>
      <c r="W1512" s="266"/>
    </row>
    <row r="1513" spans="1:23" s="1328" customFormat="1" ht="11.25" customHeight="1" x14ac:dyDescent="0.2">
      <c r="A1513" s="239" t="s">
        <v>2244</v>
      </c>
      <c r="B1513" s="199" t="s">
        <v>4356</v>
      </c>
      <c r="C1513" s="199" t="s">
        <v>4356</v>
      </c>
      <c r="D1513" s="200" t="s">
        <v>4357</v>
      </c>
      <c r="E1513" s="207" t="s">
        <v>4358</v>
      </c>
      <c r="F1513" s="207" t="s">
        <v>1650</v>
      </c>
      <c r="G1513" s="207" t="s">
        <v>1642</v>
      </c>
      <c r="H1513" s="207" t="s">
        <v>3500</v>
      </c>
      <c r="I1513" s="351"/>
      <c r="J1513" s="250" t="s">
        <v>157</v>
      </c>
      <c r="K1513" s="207" t="s">
        <v>258</v>
      </c>
      <c r="L1513" s="205" t="s">
        <v>2333</v>
      </c>
      <c r="M1513" s="1565" t="s">
        <v>738</v>
      </c>
      <c r="N1513" s="1565"/>
      <c r="O1513" s="1566" t="s">
        <v>738</v>
      </c>
      <c r="P1513" s="1797"/>
      <c r="Q1513" s="1559" t="s">
        <v>9697</v>
      </c>
      <c r="R1513" s="1564">
        <v>2100</v>
      </c>
      <c r="S1513" s="1567" t="s">
        <v>2225</v>
      </c>
      <c r="T1513" s="1561" t="s">
        <v>738</v>
      </c>
      <c r="U1513" s="1569"/>
      <c r="V1513" s="1562" t="s">
        <v>738</v>
      </c>
      <c r="W1513" s="1570"/>
    </row>
    <row r="1514" spans="1:23" s="1309" customFormat="1" ht="11.25" customHeight="1" x14ac:dyDescent="0.2">
      <c r="A1514" s="311"/>
      <c r="B1514" s="311"/>
      <c r="C1514" s="311"/>
      <c r="D1514" s="262"/>
      <c r="E1514" s="201"/>
      <c r="F1514" s="201"/>
      <c r="G1514" s="201"/>
      <c r="H1514" s="201"/>
      <c r="I1514" s="1318"/>
      <c r="J1514" s="263"/>
      <c r="K1514" s="263"/>
      <c r="L1514" s="263"/>
      <c r="M1514" s="265"/>
      <c r="N1514" s="265"/>
      <c r="O1514" s="265"/>
      <c r="P1514" s="263"/>
      <c r="Q1514" s="265"/>
      <c r="R1514" s="265"/>
      <c r="S1514" s="265"/>
      <c r="T1514" s="266"/>
      <c r="U1514" s="266"/>
      <c r="V1514" s="266"/>
      <c r="W1514" s="266"/>
    </row>
    <row r="1515" spans="1:23" s="1328" customFormat="1" ht="11.25" customHeight="1" x14ac:dyDescent="0.2">
      <c r="A1515" s="239" t="s">
        <v>2244</v>
      </c>
      <c r="B1515" s="199" t="s">
        <v>7848</v>
      </c>
      <c r="C1515" s="199" t="s">
        <v>7848</v>
      </c>
      <c r="D1515" s="200" t="s">
        <v>5846</v>
      </c>
      <c r="E1515" s="207" t="s">
        <v>5052</v>
      </c>
      <c r="F1515" s="207" t="s">
        <v>1792</v>
      </c>
      <c r="G1515" s="207" t="s">
        <v>1765</v>
      </c>
      <c r="H1515" s="207" t="s">
        <v>5847</v>
      </c>
      <c r="I1515" s="351"/>
      <c r="J1515" s="250" t="s">
        <v>1978</v>
      </c>
      <c r="K1515" s="207" t="s">
        <v>2057</v>
      </c>
      <c r="L1515" s="205" t="s">
        <v>2943</v>
      </c>
      <c r="M1515" s="1565" t="s">
        <v>738</v>
      </c>
      <c r="N1515" s="1565"/>
      <c r="O1515" s="1566" t="s">
        <v>738</v>
      </c>
      <c r="P1515" s="1797"/>
      <c r="Q1515" s="1559" t="s">
        <v>9698</v>
      </c>
      <c r="R1515" s="1564">
        <v>2066</v>
      </c>
      <c r="S1515" s="1567" t="s">
        <v>2225</v>
      </c>
      <c r="T1515" s="1561" t="s">
        <v>738</v>
      </c>
      <c r="U1515" s="1569"/>
      <c r="V1515" s="1562" t="s">
        <v>738</v>
      </c>
      <c r="W1515" s="1570"/>
    </row>
    <row r="1516" spans="1:23" s="1309" customFormat="1" ht="11.25" customHeight="1" x14ac:dyDescent="0.2">
      <c r="A1516" s="311"/>
      <c r="B1516" s="311"/>
      <c r="C1516" s="311"/>
      <c r="D1516" s="262"/>
      <c r="E1516" s="201"/>
      <c r="F1516" s="201"/>
      <c r="G1516" s="201"/>
      <c r="H1516" s="201"/>
      <c r="I1516" s="1318"/>
      <c r="J1516" s="263"/>
      <c r="K1516" s="263"/>
      <c r="L1516" s="263"/>
      <c r="M1516" s="265"/>
      <c r="N1516" s="265"/>
      <c r="O1516" s="265"/>
      <c r="P1516" s="263"/>
      <c r="Q1516" s="265"/>
      <c r="R1516" s="265"/>
      <c r="S1516" s="265"/>
      <c r="T1516" s="266"/>
      <c r="U1516" s="266"/>
      <c r="V1516" s="266"/>
      <c r="W1516" s="266"/>
    </row>
    <row r="1517" spans="1:23" s="1309" customFormat="1" ht="11.25" customHeight="1" x14ac:dyDescent="0.2">
      <c r="A1517" s="239" t="s">
        <v>2244</v>
      </c>
      <c r="B1517" s="199" t="s">
        <v>7849</v>
      </c>
      <c r="C1517" s="199" t="s">
        <v>7849</v>
      </c>
      <c r="D1517" s="240" t="s">
        <v>5389</v>
      </c>
      <c r="E1517" s="207" t="s">
        <v>5112</v>
      </c>
      <c r="F1517" s="241" t="s">
        <v>1650</v>
      </c>
      <c r="G1517" s="241" t="s">
        <v>687</v>
      </c>
      <c r="H1517" s="241" t="s">
        <v>5391</v>
      </c>
      <c r="I1517" s="351"/>
      <c r="J1517" s="452" t="s">
        <v>1880</v>
      </c>
      <c r="K1517" s="604" t="s">
        <v>1880</v>
      </c>
      <c r="L1517" s="243" t="s">
        <v>2332</v>
      </c>
      <c r="M1517" s="1555" t="s">
        <v>738</v>
      </c>
      <c r="N1517" s="1555"/>
      <c r="O1517" s="1557" t="s">
        <v>738</v>
      </c>
      <c r="P1517" s="1946"/>
      <c r="Q1517" s="1559" t="s">
        <v>9699</v>
      </c>
      <c r="R1517" s="1564">
        <v>1915</v>
      </c>
      <c r="S1517" s="1559" t="s">
        <v>2225</v>
      </c>
      <c r="T1517" s="1561" t="s">
        <v>738</v>
      </c>
      <c r="U1517" s="1561"/>
      <c r="V1517" s="1562" t="s">
        <v>738</v>
      </c>
      <c r="W1517" s="1562"/>
    </row>
    <row r="1518" spans="1:23" s="1309" customFormat="1" ht="11.25" customHeight="1" x14ac:dyDescent="0.2">
      <c r="A1518" s="239" t="s">
        <v>2244</v>
      </c>
      <c r="B1518" s="199" t="s">
        <v>7849</v>
      </c>
      <c r="C1518" s="223"/>
      <c r="D1518" s="240" t="s">
        <v>5390</v>
      </c>
      <c r="E1518" s="226"/>
      <c r="F1518" s="241" t="s">
        <v>1650</v>
      </c>
      <c r="G1518" s="241" t="s">
        <v>687</v>
      </c>
      <c r="H1518" s="241" t="s">
        <v>5391</v>
      </c>
      <c r="I1518" s="351"/>
      <c r="J1518" s="452" t="s">
        <v>1880</v>
      </c>
      <c r="K1518" s="604" t="s">
        <v>1880</v>
      </c>
      <c r="L1518" s="243" t="s">
        <v>2333</v>
      </c>
      <c r="M1518" s="1565" t="s">
        <v>738</v>
      </c>
      <c r="N1518" s="1565"/>
      <c r="O1518" s="1566" t="s">
        <v>738</v>
      </c>
      <c r="P1518" s="1797"/>
      <c r="Q1518" s="1559" t="s">
        <v>9700</v>
      </c>
      <c r="R1518" s="1564">
        <v>2100</v>
      </c>
      <c r="S1518" s="1567" t="s">
        <v>2225</v>
      </c>
      <c r="T1518" s="1561" t="s">
        <v>738</v>
      </c>
      <c r="U1518" s="1569"/>
      <c r="V1518" s="1562" t="s">
        <v>738</v>
      </c>
      <c r="W1518" s="1570"/>
    </row>
    <row r="1519" spans="1:23" s="1309" customFormat="1" ht="11.25" customHeight="1" x14ac:dyDescent="0.2">
      <c r="A1519" s="311"/>
      <c r="B1519" s="311"/>
      <c r="C1519" s="311"/>
      <c r="D1519" s="262"/>
      <c r="E1519" s="201"/>
      <c r="F1519" s="201"/>
      <c r="G1519" s="201"/>
      <c r="H1519" s="201"/>
      <c r="I1519" s="1318"/>
      <c r="J1519" s="263"/>
      <c r="K1519" s="263"/>
      <c r="L1519" s="263"/>
      <c r="M1519" s="265"/>
      <c r="N1519" s="265"/>
      <c r="O1519" s="265"/>
      <c r="P1519" s="263"/>
      <c r="Q1519" s="265"/>
      <c r="R1519" s="265"/>
      <c r="S1519" s="265"/>
      <c r="T1519" s="266"/>
      <c r="U1519" s="266"/>
      <c r="V1519" s="266"/>
      <c r="W1519" s="266"/>
    </row>
    <row r="1520" spans="1:23" s="1328" customFormat="1" ht="11.25" customHeight="1" x14ac:dyDescent="0.2">
      <c r="A1520" s="239" t="s">
        <v>2244</v>
      </c>
      <c r="B1520" s="199" t="s">
        <v>10999</v>
      </c>
      <c r="C1520" s="199" t="s">
        <v>10999</v>
      </c>
      <c r="D1520" s="240" t="s">
        <v>11000</v>
      </c>
      <c r="E1520" s="207" t="s">
        <v>11001</v>
      </c>
      <c r="F1520" s="241" t="s">
        <v>1650</v>
      </c>
      <c r="G1520" s="241" t="s">
        <v>687</v>
      </c>
      <c r="H1520" s="241" t="s">
        <v>5866</v>
      </c>
      <c r="I1520" s="351"/>
      <c r="J1520" s="452" t="s">
        <v>1880</v>
      </c>
      <c r="K1520" s="604" t="s">
        <v>1880</v>
      </c>
      <c r="L1520" s="243" t="s">
        <v>2333</v>
      </c>
      <c r="M1520" s="1565" t="s">
        <v>738</v>
      </c>
      <c r="N1520" s="1565"/>
      <c r="O1520" s="1566" t="s">
        <v>738</v>
      </c>
      <c r="P1520" s="1797"/>
      <c r="Q1520" s="1559" t="s">
        <v>9700</v>
      </c>
      <c r="R1520" s="1564">
        <v>2100</v>
      </c>
      <c r="S1520" s="1567" t="s">
        <v>2225</v>
      </c>
      <c r="T1520" s="1561" t="s">
        <v>738</v>
      </c>
      <c r="U1520" s="1569"/>
      <c r="V1520" s="1562" t="s">
        <v>738</v>
      </c>
      <c r="W1520" s="1570"/>
    </row>
    <row r="1521" spans="1:23" s="1309" customFormat="1" ht="11.25" customHeight="1" x14ac:dyDescent="0.2">
      <c r="A1521" s="311"/>
      <c r="B1521" s="311"/>
      <c r="C1521" s="311"/>
      <c r="D1521" s="262"/>
      <c r="E1521" s="201"/>
      <c r="F1521" s="201"/>
      <c r="G1521" s="201"/>
      <c r="H1521" s="201"/>
      <c r="I1521" s="1318"/>
      <c r="J1521" s="263"/>
      <c r="K1521" s="263"/>
      <c r="L1521" s="263"/>
      <c r="M1521" s="265"/>
      <c r="N1521" s="265"/>
      <c r="O1521" s="265"/>
      <c r="P1521" s="263"/>
      <c r="Q1521" s="265"/>
      <c r="R1521" s="265"/>
      <c r="S1521" s="265"/>
      <c r="T1521" s="266"/>
      <c r="U1521" s="266"/>
      <c r="V1521" s="266"/>
      <c r="W1521" s="266"/>
    </row>
    <row r="1522" spans="1:23" s="1328" customFormat="1" ht="11.25" customHeight="1" x14ac:dyDescent="0.2">
      <c r="A1522" s="239" t="s">
        <v>2244</v>
      </c>
      <c r="B1522" s="199" t="s">
        <v>980</v>
      </c>
      <c r="C1522" s="199" t="s">
        <v>980</v>
      </c>
      <c r="D1522" s="200" t="s">
        <v>1863</v>
      </c>
      <c r="E1522" s="207" t="s">
        <v>798</v>
      </c>
      <c r="F1522" s="207" t="s">
        <v>738</v>
      </c>
      <c r="G1522" s="207" t="s">
        <v>738</v>
      </c>
      <c r="H1522" s="207" t="s">
        <v>979</v>
      </c>
      <c r="I1522" s="351"/>
      <c r="J1522" s="250" t="s">
        <v>1878</v>
      </c>
      <c r="K1522" s="207" t="s">
        <v>1777</v>
      </c>
      <c r="L1522" s="205" t="s">
        <v>1125</v>
      </c>
      <c r="M1522" s="1565" t="s">
        <v>738</v>
      </c>
      <c r="N1522" s="1565"/>
      <c r="O1522" s="1557" t="s">
        <v>9202</v>
      </c>
      <c r="P1522" s="1558">
        <v>1534</v>
      </c>
      <c r="Q1522" s="1567" t="s">
        <v>738</v>
      </c>
      <c r="R1522" s="1567"/>
      <c r="S1522" s="1567"/>
      <c r="T1522" s="1561" t="s">
        <v>738</v>
      </c>
      <c r="U1522" s="1569"/>
      <c r="V1522" s="1562" t="s">
        <v>738</v>
      </c>
      <c r="W1522" s="1570"/>
    </row>
    <row r="1523" spans="1:23" s="1309" customFormat="1" ht="11.25" customHeight="1" x14ac:dyDescent="0.2">
      <c r="A1523" s="311"/>
      <c r="B1523" s="311"/>
      <c r="C1523" s="311"/>
      <c r="D1523" s="254"/>
      <c r="E1523" s="255"/>
      <c r="F1523" s="255"/>
      <c r="G1523" s="255"/>
      <c r="H1523" s="255"/>
      <c r="I1523" s="1318"/>
      <c r="J1523" s="256"/>
      <c r="K1523" s="256"/>
      <c r="L1523" s="256"/>
      <c r="M1523" s="257"/>
      <c r="N1523" s="257"/>
      <c r="O1523" s="257"/>
      <c r="P1523" s="256"/>
      <c r="Q1523" s="257"/>
      <c r="R1523" s="257"/>
      <c r="S1523" s="257"/>
      <c r="T1523" s="258"/>
      <c r="U1523" s="258"/>
      <c r="V1523" s="258"/>
      <c r="W1523" s="258"/>
    </row>
    <row r="1524" spans="1:23" s="1328" customFormat="1" ht="11.25" x14ac:dyDescent="0.2">
      <c r="A1524" s="239" t="s">
        <v>2244</v>
      </c>
      <c r="B1524" s="199" t="s">
        <v>980</v>
      </c>
      <c r="C1524" s="199" t="s">
        <v>980</v>
      </c>
      <c r="D1524" s="200" t="s">
        <v>2661</v>
      </c>
      <c r="E1524" s="207" t="s">
        <v>1905</v>
      </c>
      <c r="F1524" s="207" t="s">
        <v>738</v>
      </c>
      <c r="G1524" s="207" t="s">
        <v>738</v>
      </c>
      <c r="H1524" s="207" t="s">
        <v>2662</v>
      </c>
      <c r="I1524" s="351"/>
      <c r="J1524" s="250" t="s">
        <v>1878</v>
      </c>
      <c r="K1524" s="207" t="s">
        <v>1777</v>
      </c>
      <c r="L1524" s="205" t="s">
        <v>1125</v>
      </c>
      <c r="M1524" s="1555" t="s">
        <v>8734</v>
      </c>
      <c r="N1524" s="1556">
        <v>1127</v>
      </c>
      <c r="O1524" s="1566" t="s">
        <v>738</v>
      </c>
      <c r="P1524" s="1797"/>
      <c r="Q1524" s="1567" t="s">
        <v>738</v>
      </c>
      <c r="R1524" s="1567"/>
      <c r="S1524" s="1567"/>
      <c r="T1524" s="1561" t="s">
        <v>738</v>
      </c>
      <c r="U1524" s="1569"/>
      <c r="V1524" s="1562" t="s">
        <v>738</v>
      </c>
      <c r="W1524" s="1570"/>
    </row>
    <row r="1525" spans="1:23" s="1309" customFormat="1" ht="11.25" customHeight="1" x14ac:dyDescent="0.2">
      <c r="A1525" s="311"/>
      <c r="B1525" s="311"/>
      <c r="C1525" s="311"/>
      <c r="D1525" s="254"/>
      <c r="E1525" s="255"/>
      <c r="F1525" s="255"/>
      <c r="G1525" s="255"/>
      <c r="H1525" s="255"/>
      <c r="I1525" s="1318"/>
      <c r="J1525" s="256"/>
      <c r="K1525" s="256"/>
      <c r="L1525" s="256"/>
      <c r="M1525" s="257"/>
      <c r="N1525" s="257"/>
      <c r="O1525" s="257"/>
      <c r="P1525" s="256"/>
      <c r="Q1525" s="257"/>
      <c r="R1525" s="257"/>
      <c r="S1525" s="257"/>
      <c r="T1525" s="258"/>
      <c r="U1525" s="258"/>
      <c r="V1525" s="258"/>
      <c r="W1525" s="258"/>
    </row>
    <row r="1526" spans="1:23" s="1309" customFormat="1" ht="11.25" customHeight="1" x14ac:dyDescent="0.2">
      <c r="A1526" s="239" t="s">
        <v>2244</v>
      </c>
      <c r="B1526" s="199" t="s">
        <v>882</v>
      </c>
      <c r="C1526" s="199" t="s">
        <v>882</v>
      </c>
      <c r="D1526" s="240" t="s">
        <v>660</v>
      </c>
      <c r="E1526" s="241" t="s">
        <v>2031</v>
      </c>
      <c r="F1526" s="241" t="s">
        <v>1652</v>
      </c>
      <c r="G1526" s="241" t="s">
        <v>1653</v>
      </c>
      <c r="H1526" s="241">
        <v>140</v>
      </c>
      <c r="I1526" s="351"/>
      <c r="J1526" s="242" t="s">
        <v>1213</v>
      </c>
      <c r="K1526" s="242" t="s">
        <v>1213</v>
      </c>
      <c r="L1526" s="243" t="s">
        <v>1785</v>
      </c>
      <c r="M1526" s="1555" t="s">
        <v>8735</v>
      </c>
      <c r="N1526" s="1556">
        <v>947</v>
      </c>
      <c r="O1526" s="1557" t="s">
        <v>9203</v>
      </c>
      <c r="P1526" s="1558">
        <v>1320</v>
      </c>
      <c r="Q1526" s="1559" t="s">
        <v>9701</v>
      </c>
      <c r="R1526" s="1564">
        <v>1705</v>
      </c>
      <c r="S1526" s="1559"/>
      <c r="T1526" s="1561" t="s">
        <v>738</v>
      </c>
      <c r="U1526" s="1561"/>
      <c r="V1526" s="1562" t="s">
        <v>738</v>
      </c>
      <c r="W1526" s="1562"/>
    </row>
    <row r="1527" spans="1:23" s="1309" customFormat="1" ht="11.25" x14ac:dyDescent="0.2">
      <c r="A1527" s="239" t="s">
        <v>2244</v>
      </c>
      <c r="B1527" s="239" t="s">
        <v>882</v>
      </c>
      <c r="C1527" s="223"/>
      <c r="D1527" s="240" t="s">
        <v>1332</v>
      </c>
      <c r="E1527" s="241" t="s">
        <v>2031</v>
      </c>
      <c r="F1527" s="241" t="s">
        <v>1652</v>
      </c>
      <c r="G1527" s="241" t="s">
        <v>1653</v>
      </c>
      <c r="H1527" s="241" t="s">
        <v>1964</v>
      </c>
      <c r="I1527" s="351"/>
      <c r="J1527" s="242" t="s">
        <v>1213</v>
      </c>
      <c r="K1527" s="242" t="s">
        <v>1213</v>
      </c>
      <c r="L1527" s="243" t="s">
        <v>1969</v>
      </c>
      <c r="M1527" s="1555" t="s">
        <v>8736</v>
      </c>
      <c r="N1527" s="1556">
        <v>947</v>
      </c>
      <c r="O1527" s="1557" t="s">
        <v>738</v>
      </c>
      <c r="P1527" s="1946"/>
      <c r="Q1527" s="1559" t="s">
        <v>9702</v>
      </c>
      <c r="R1527" s="1564">
        <v>1705</v>
      </c>
      <c r="S1527" s="1559"/>
      <c r="T1527" s="1561" t="s">
        <v>738</v>
      </c>
      <c r="U1527" s="1561"/>
      <c r="V1527" s="1562" t="s">
        <v>738</v>
      </c>
      <c r="W1527" s="1562"/>
    </row>
    <row r="1528" spans="1:23" s="1309" customFormat="1" ht="11.25" customHeight="1" x14ac:dyDescent="0.2">
      <c r="D1528" s="262"/>
      <c r="E1528" s="201"/>
      <c r="F1528" s="201"/>
      <c r="G1528" s="201"/>
      <c r="H1528" s="201"/>
      <c r="I1528" s="1318"/>
      <c r="J1528" s="263"/>
      <c r="K1528" s="263"/>
      <c r="L1528" s="263"/>
      <c r="M1528" s="265"/>
      <c r="N1528" s="265"/>
      <c r="O1528" s="265"/>
      <c r="P1528" s="263"/>
      <c r="Q1528" s="265"/>
      <c r="R1528" s="265"/>
      <c r="S1528" s="265"/>
      <c r="T1528" s="266"/>
      <c r="U1528" s="266"/>
      <c r="V1528" s="266"/>
      <c r="W1528" s="266"/>
    </row>
    <row r="1529" spans="1:23" s="1328" customFormat="1" ht="11.25" customHeight="1" x14ac:dyDescent="0.2">
      <c r="A1529" s="239" t="s">
        <v>2244</v>
      </c>
      <c r="B1529" s="239" t="s">
        <v>8273</v>
      </c>
      <c r="C1529" s="239" t="s">
        <v>8273</v>
      </c>
      <c r="D1529" s="240" t="s">
        <v>8277</v>
      </c>
      <c r="E1529" s="241" t="s">
        <v>8274</v>
      </c>
      <c r="F1529" s="241" t="s">
        <v>738</v>
      </c>
      <c r="G1529" s="241" t="s">
        <v>738</v>
      </c>
      <c r="H1529" s="241" t="s">
        <v>8275</v>
      </c>
      <c r="I1529" s="351"/>
      <c r="J1529" s="242" t="s">
        <v>157</v>
      </c>
      <c r="K1529" s="241" t="s">
        <v>157</v>
      </c>
      <c r="L1529" s="205" t="s">
        <v>8276</v>
      </c>
      <c r="M1529" s="1555" t="s">
        <v>738</v>
      </c>
      <c r="N1529" s="1556"/>
      <c r="O1529" s="1557" t="s">
        <v>738</v>
      </c>
      <c r="P1529" s="1946"/>
      <c r="Q1529" s="1559" t="s">
        <v>9703</v>
      </c>
      <c r="R1529" s="1564">
        <v>2082</v>
      </c>
      <c r="S1529" s="1559" t="s">
        <v>2225</v>
      </c>
      <c r="T1529" s="1561" t="s">
        <v>738</v>
      </c>
      <c r="U1529" s="1561"/>
      <c r="V1529" s="1562" t="s">
        <v>738</v>
      </c>
      <c r="W1529" s="1562"/>
    </row>
    <row r="1530" spans="1:23" s="1309" customFormat="1" ht="11.25" customHeight="1" x14ac:dyDescent="0.2">
      <c r="D1530" s="1317"/>
      <c r="E1530" s="1310"/>
      <c r="F1530" s="1310"/>
      <c r="G1530" s="1310"/>
      <c r="H1530" s="1310"/>
      <c r="I1530" s="1318"/>
      <c r="J1530" s="1319"/>
      <c r="K1530" s="1319"/>
      <c r="L1530" s="1319"/>
      <c r="M1530" s="1320"/>
      <c r="N1530" s="1320"/>
      <c r="O1530" s="1320"/>
      <c r="P1530" s="1319"/>
      <c r="Q1530" s="1320"/>
      <c r="R1530" s="1320"/>
      <c r="S1530" s="1320"/>
      <c r="T1530" s="1322"/>
      <c r="U1530" s="1322"/>
      <c r="V1530" s="1322"/>
      <c r="W1530" s="1322"/>
    </row>
    <row r="1531" spans="1:23" s="1328" customFormat="1" ht="11.25" customHeight="1" x14ac:dyDescent="0.2">
      <c r="A1531" s="239" t="s">
        <v>2244</v>
      </c>
      <c r="B1531" s="239" t="s">
        <v>1133</v>
      </c>
      <c r="C1531" s="239" t="s">
        <v>1133</v>
      </c>
      <c r="D1531" s="240"/>
      <c r="E1531" s="241" t="s">
        <v>993</v>
      </c>
      <c r="F1531" s="241" t="s">
        <v>1769</v>
      </c>
      <c r="G1531" s="241" t="s">
        <v>1647</v>
      </c>
      <c r="H1531" s="241" t="s">
        <v>1134</v>
      </c>
      <c r="I1531" s="351"/>
      <c r="J1531" s="242" t="s">
        <v>1978</v>
      </c>
      <c r="K1531" s="242" t="s">
        <v>1978</v>
      </c>
      <c r="L1531" s="243" t="s">
        <v>925</v>
      </c>
      <c r="M1531" s="1555" t="s">
        <v>8737</v>
      </c>
      <c r="N1531" s="1556">
        <v>1127</v>
      </c>
      <c r="O1531" s="1557" t="s">
        <v>738</v>
      </c>
      <c r="P1531" s="1946"/>
      <c r="Q1531" s="1559" t="s">
        <v>738</v>
      </c>
      <c r="R1531" s="1559"/>
      <c r="S1531" s="1559"/>
      <c r="T1531" s="1561" t="s">
        <v>738</v>
      </c>
      <c r="U1531" s="1561"/>
      <c r="V1531" s="1562" t="s">
        <v>738</v>
      </c>
      <c r="W1531" s="1562"/>
    </row>
    <row r="1532" spans="1:23" s="1309" customFormat="1" ht="11.25" customHeight="1" x14ac:dyDescent="0.2">
      <c r="D1532" s="1317"/>
      <c r="E1532" s="1310"/>
      <c r="F1532" s="1310"/>
      <c r="G1532" s="1310"/>
      <c r="H1532" s="1310"/>
      <c r="I1532" s="1318"/>
      <c r="J1532" s="1319"/>
      <c r="K1532" s="1319"/>
      <c r="L1532" s="1319"/>
      <c r="M1532" s="1320"/>
      <c r="N1532" s="1320"/>
      <c r="O1532" s="1320"/>
      <c r="P1532" s="1319"/>
      <c r="Q1532" s="1320"/>
      <c r="R1532" s="1320"/>
      <c r="S1532" s="1320"/>
      <c r="T1532" s="1322"/>
      <c r="U1532" s="1322"/>
      <c r="V1532" s="1322"/>
      <c r="W1532" s="1322"/>
    </row>
    <row r="1533" spans="1:23" s="1328" customFormat="1" ht="11.25" customHeight="1" x14ac:dyDescent="0.2">
      <c r="A1533" s="239" t="s">
        <v>2244</v>
      </c>
      <c r="B1533" s="239" t="s">
        <v>549</v>
      </c>
      <c r="C1533" s="239" t="s">
        <v>549</v>
      </c>
      <c r="D1533" s="240"/>
      <c r="E1533" s="241" t="s">
        <v>550</v>
      </c>
      <c r="F1533" s="241" t="s">
        <v>1648</v>
      </c>
      <c r="G1533" s="241" t="s">
        <v>712</v>
      </c>
      <c r="H1533" s="241" t="s">
        <v>551</v>
      </c>
      <c r="I1533" s="351"/>
      <c r="J1533" s="242" t="s">
        <v>1213</v>
      </c>
      <c r="K1533" s="242" t="s">
        <v>1878</v>
      </c>
      <c r="L1533" s="243" t="s">
        <v>1969</v>
      </c>
      <c r="M1533" s="1555" t="s">
        <v>738</v>
      </c>
      <c r="N1533" s="1555"/>
      <c r="O1533" s="1557" t="s">
        <v>738</v>
      </c>
      <c r="P1533" s="1946"/>
      <c r="Q1533" s="1559" t="s">
        <v>9704</v>
      </c>
      <c r="R1533" s="1564">
        <v>2226</v>
      </c>
      <c r="S1533" s="1559"/>
      <c r="T1533" s="1561" t="s">
        <v>738</v>
      </c>
      <c r="U1533" s="1561"/>
      <c r="V1533" s="1562" t="s">
        <v>738</v>
      </c>
      <c r="W1533" s="1562"/>
    </row>
    <row r="1534" spans="1:23" s="1309" customFormat="1" ht="11.25" customHeight="1" x14ac:dyDescent="0.2">
      <c r="D1534" s="1317"/>
      <c r="E1534" s="1310"/>
      <c r="F1534" s="1310"/>
      <c r="G1534" s="1310"/>
      <c r="H1534" s="1310"/>
      <c r="I1534" s="1318"/>
      <c r="J1534" s="1319"/>
      <c r="K1534" s="1319"/>
      <c r="L1534" s="1319"/>
      <c r="M1534" s="1320"/>
      <c r="N1534" s="1320"/>
      <c r="O1534" s="1320"/>
      <c r="P1534" s="1319"/>
      <c r="Q1534" s="1320"/>
      <c r="R1534" s="1320"/>
      <c r="S1534" s="1320"/>
      <c r="T1534" s="1322"/>
      <c r="U1534" s="1322"/>
      <c r="V1534" s="1322"/>
      <c r="W1534" s="1322"/>
    </row>
    <row r="1535" spans="1:23" s="1328" customFormat="1" ht="11.25" customHeight="1" x14ac:dyDescent="0.2">
      <c r="A1535" s="239" t="s">
        <v>2244</v>
      </c>
      <c r="B1535" s="239" t="s">
        <v>7977</v>
      </c>
      <c r="C1535" s="239" t="s">
        <v>7977</v>
      </c>
      <c r="D1535" s="240" t="s">
        <v>8251</v>
      </c>
      <c r="E1535" s="241" t="s">
        <v>4903</v>
      </c>
      <c r="F1535" s="241" t="s">
        <v>1927</v>
      </c>
      <c r="G1535" s="241" t="s">
        <v>692</v>
      </c>
      <c r="H1535" s="241" t="s">
        <v>8252</v>
      </c>
      <c r="I1535" s="351"/>
      <c r="J1535" s="452" t="s">
        <v>259</v>
      </c>
      <c r="K1535" s="604" t="s">
        <v>259</v>
      </c>
      <c r="L1535" s="243" t="s">
        <v>2515</v>
      </c>
      <c r="M1535" s="1555" t="s">
        <v>738</v>
      </c>
      <c r="N1535" s="1555"/>
      <c r="O1535" s="1557" t="s">
        <v>738</v>
      </c>
      <c r="P1535" s="1946"/>
      <c r="Q1535" s="1559" t="s">
        <v>738</v>
      </c>
      <c r="R1535" s="1560"/>
      <c r="S1535" s="1559"/>
      <c r="T1535" s="1561" t="s">
        <v>738</v>
      </c>
      <c r="U1535" s="1561"/>
      <c r="V1535" s="1563" t="s">
        <v>10070</v>
      </c>
      <c r="W1535" s="2000">
        <v>7177</v>
      </c>
    </row>
    <row r="1536" spans="1:23" s="1309" customFormat="1" ht="11.25" customHeight="1" x14ac:dyDescent="0.2">
      <c r="D1536" s="1317"/>
      <c r="E1536" s="1310"/>
      <c r="F1536" s="1310"/>
      <c r="G1536" s="1310"/>
      <c r="H1536" s="1310"/>
      <c r="I1536" s="1318"/>
      <c r="J1536" s="1319"/>
      <c r="K1536" s="1319"/>
      <c r="L1536" s="1319"/>
      <c r="M1536" s="1320"/>
      <c r="N1536" s="1320"/>
      <c r="O1536" s="1320"/>
      <c r="P1536" s="1319"/>
      <c r="Q1536" s="1320"/>
      <c r="R1536" s="1320"/>
      <c r="S1536" s="1320"/>
      <c r="T1536" s="1322"/>
      <c r="U1536" s="1322"/>
      <c r="V1536" s="1322"/>
      <c r="W1536" s="1322"/>
    </row>
    <row r="1537" spans="1:23" s="1328" customFormat="1" ht="11.25" customHeight="1" x14ac:dyDescent="0.2">
      <c r="A1537" s="239" t="s">
        <v>2244</v>
      </c>
      <c r="B1537" s="239" t="s">
        <v>1276</v>
      </c>
      <c r="C1537" s="239" t="s">
        <v>1276</v>
      </c>
      <c r="D1537" s="240" t="s">
        <v>1277</v>
      </c>
      <c r="E1537" s="241" t="s">
        <v>1278</v>
      </c>
      <c r="F1537" s="241" t="s">
        <v>1770</v>
      </c>
      <c r="G1537" s="241" t="s">
        <v>1279</v>
      </c>
      <c r="H1537" s="241"/>
      <c r="I1537" s="351"/>
      <c r="J1537" s="242" t="s">
        <v>100</v>
      </c>
      <c r="K1537" s="242" t="s">
        <v>100</v>
      </c>
      <c r="L1537" s="243" t="s">
        <v>3005</v>
      </c>
      <c r="M1537" s="1555" t="s">
        <v>738</v>
      </c>
      <c r="N1537" s="1555"/>
      <c r="O1537" s="1557" t="s">
        <v>738</v>
      </c>
      <c r="P1537" s="1946"/>
      <c r="Q1537" s="1559" t="s">
        <v>9705</v>
      </c>
      <c r="R1537" s="1564">
        <v>2226</v>
      </c>
      <c r="S1537" s="1559"/>
      <c r="T1537" s="1561" t="s">
        <v>738</v>
      </c>
      <c r="U1537" s="1561"/>
      <c r="V1537" s="1562" t="s">
        <v>738</v>
      </c>
      <c r="W1537" s="1562"/>
    </row>
    <row r="1538" spans="1:23" s="1309" customFormat="1" ht="11.25" customHeight="1" x14ac:dyDescent="0.2">
      <c r="D1538" s="1317"/>
      <c r="E1538" s="1310"/>
      <c r="F1538" s="1310"/>
      <c r="G1538" s="1310"/>
      <c r="H1538" s="1310"/>
      <c r="I1538" s="1318"/>
      <c r="J1538" s="1319"/>
      <c r="K1538" s="1319"/>
      <c r="L1538" s="1319"/>
      <c r="M1538" s="1320"/>
      <c r="N1538" s="1320"/>
      <c r="O1538" s="1320"/>
      <c r="P1538" s="1319"/>
      <c r="Q1538" s="1320"/>
      <c r="R1538" s="1320"/>
      <c r="S1538" s="1320"/>
      <c r="T1538" s="1322"/>
      <c r="U1538" s="1322"/>
      <c r="V1538" s="1322"/>
      <c r="W1538" s="1322"/>
    </row>
    <row r="1539" spans="1:23" s="1309" customFormat="1" ht="11.25" x14ac:dyDescent="0.2">
      <c r="A1539" s="239" t="s">
        <v>2244</v>
      </c>
      <c r="B1539" s="199" t="s">
        <v>275</v>
      </c>
      <c r="C1539" s="199" t="s">
        <v>275</v>
      </c>
      <c r="D1539" s="200"/>
      <c r="E1539" s="207" t="s">
        <v>1185</v>
      </c>
      <c r="F1539" s="207" t="s">
        <v>1648</v>
      </c>
      <c r="G1539" s="207" t="s">
        <v>1769</v>
      </c>
      <c r="H1539" s="207">
        <v>177</v>
      </c>
      <c r="I1539" s="351"/>
      <c r="J1539" s="250" t="s">
        <v>1878</v>
      </c>
      <c r="K1539" s="250" t="s">
        <v>1878</v>
      </c>
      <c r="L1539" s="205" t="s">
        <v>2534</v>
      </c>
      <c r="M1539" s="1555" t="s">
        <v>8738</v>
      </c>
      <c r="N1539" s="1556">
        <v>1320</v>
      </c>
      <c r="O1539" s="1557" t="s">
        <v>9204</v>
      </c>
      <c r="P1539" s="1558">
        <v>1658</v>
      </c>
      <c r="Q1539" s="1559" t="s">
        <v>9706</v>
      </c>
      <c r="R1539" s="1564">
        <v>2084</v>
      </c>
      <c r="S1539" s="1567" t="s">
        <v>2225</v>
      </c>
      <c r="T1539" s="1561" t="s">
        <v>738</v>
      </c>
      <c r="U1539" s="1561"/>
      <c r="V1539" s="1562" t="s">
        <v>738</v>
      </c>
      <c r="W1539" s="1562"/>
    </row>
    <row r="1540" spans="1:23" s="1309" customFormat="1" ht="11.25" customHeight="1" x14ac:dyDescent="0.2">
      <c r="A1540" s="291"/>
      <c r="B1540" s="291"/>
      <c r="C1540" s="291"/>
      <c r="D1540" s="293"/>
      <c r="E1540" s="294"/>
      <c r="F1540" s="295"/>
      <c r="G1540" s="295"/>
      <c r="H1540" s="295"/>
      <c r="I1540" s="1344"/>
      <c r="J1540" s="296"/>
      <c r="K1540" s="296"/>
      <c r="L1540" s="317"/>
      <c r="M1540" s="299"/>
      <c r="N1540" s="299"/>
      <c r="O1540" s="299"/>
      <c r="P1540" s="317"/>
      <c r="Q1540" s="299"/>
      <c r="R1540" s="299"/>
      <c r="S1540" s="299"/>
      <c r="T1540" s="300"/>
      <c r="U1540" s="300"/>
      <c r="V1540" s="300"/>
      <c r="W1540" s="300"/>
    </row>
    <row r="1541" spans="1:23" s="1328" customFormat="1" ht="18" customHeight="1" x14ac:dyDescent="0.2">
      <c r="A1541" s="1323"/>
      <c r="B1541" s="1323"/>
      <c r="C1541" s="1323" t="s">
        <v>2245</v>
      </c>
      <c r="D1541" s="1317"/>
      <c r="E1541" s="1310"/>
      <c r="F1541" s="1310"/>
      <c r="G1541" s="1310"/>
      <c r="H1541" s="1310"/>
      <c r="I1541" s="1318"/>
      <c r="J1541" s="1319"/>
      <c r="K1541" s="1319"/>
      <c r="L1541" s="1319"/>
      <c r="M1541" s="1320"/>
      <c r="N1541" s="1320"/>
      <c r="O1541" s="1320"/>
      <c r="P1541" s="1319"/>
      <c r="Q1541" s="1320"/>
      <c r="R1541" s="1320"/>
      <c r="S1541" s="1320"/>
      <c r="T1541" s="1322"/>
      <c r="U1541" s="1322"/>
      <c r="V1541" s="1322"/>
      <c r="W1541" s="1322"/>
    </row>
    <row r="1542" spans="1:23" s="1328" customFormat="1" ht="4.5" customHeight="1" x14ac:dyDescent="0.2">
      <c r="A1542" s="1302"/>
      <c r="B1542" s="1302"/>
      <c r="C1542" s="1302"/>
      <c r="D1542" s="1303"/>
      <c r="E1542" s="1304"/>
      <c r="F1542" s="1305"/>
      <c r="G1542" s="1305"/>
      <c r="H1542" s="1305"/>
      <c r="I1542" s="1344"/>
      <c r="J1542" s="1345"/>
      <c r="K1542" s="1345"/>
      <c r="L1542" s="1383"/>
      <c r="M1542" s="1384"/>
      <c r="N1542" s="1384"/>
      <c r="O1542" s="1384"/>
      <c r="P1542" s="1383"/>
      <c r="Q1542" s="1384"/>
      <c r="R1542" s="1384"/>
      <c r="S1542" s="1384"/>
      <c r="T1542" s="1385"/>
      <c r="U1542" s="1385"/>
      <c r="V1542" s="1385"/>
      <c r="W1542" s="1385"/>
    </row>
    <row r="1543" spans="1:23" s="1328" customFormat="1" ht="11.25" x14ac:dyDescent="0.2">
      <c r="A1543" s="199" t="s">
        <v>2245</v>
      </c>
      <c r="B1543" s="199" t="s">
        <v>276</v>
      </c>
      <c r="C1543" s="199" t="s">
        <v>276</v>
      </c>
      <c r="D1543" s="240" t="s">
        <v>391</v>
      </c>
      <c r="E1543" s="241" t="s">
        <v>1361</v>
      </c>
      <c r="F1543" s="241" t="s">
        <v>688</v>
      </c>
      <c r="G1543" s="241" t="s">
        <v>128</v>
      </c>
      <c r="H1543" s="241" t="s">
        <v>893</v>
      </c>
      <c r="I1543" s="351"/>
      <c r="J1543" s="242" t="s">
        <v>100</v>
      </c>
      <c r="K1543" s="242" t="s">
        <v>100</v>
      </c>
      <c r="L1543" s="243" t="s">
        <v>3005</v>
      </c>
      <c r="M1543" s="1555" t="s">
        <v>8739</v>
      </c>
      <c r="N1543" s="1556">
        <v>1194</v>
      </c>
      <c r="O1543" s="1557" t="s">
        <v>738</v>
      </c>
      <c r="P1543" s="1946"/>
      <c r="Q1543" s="1559" t="s">
        <v>738</v>
      </c>
      <c r="R1543" s="1559"/>
      <c r="S1543" s="1559"/>
      <c r="T1543" s="1561" t="s">
        <v>738</v>
      </c>
      <c r="U1543" s="1561"/>
      <c r="V1543" s="1562" t="s">
        <v>738</v>
      </c>
      <c r="W1543" s="1562"/>
    </row>
    <row r="1544" spans="1:23" s="1328" customFormat="1" ht="11.25" x14ac:dyDescent="0.2">
      <c r="A1544" s="239" t="s">
        <v>2245</v>
      </c>
      <c r="B1544" s="239" t="s">
        <v>276</v>
      </c>
      <c r="C1544" s="223"/>
      <c r="D1544" s="240" t="s">
        <v>2221</v>
      </c>
      <c r="E1544" s="241" t="s">
        <v>1361</v>
      </c>
      <c r="F1544" s="241" t="s">
        <v>688</v>
      </c>
      <c r="G1544" s="241" t="s">
        <v>128</v>
      </c>
      <c r="H1544" s="241" t="s">
        <v>892</v>
      </c>
      <c r="I1544" s="351"/>
      <c r="J1544" s="242" t="s">
        <v>100</v>
      </c>
      <c r="K1544" s="242" t="s">
        <v>100</v>
      </c>
      <c r="L1544" s="243" t="s">
        <v>3005</v>
      </c>
      <c r="M1544" s="1555" t="s">
        <v>8740</v>
      </c>
      <c r="N1544" s="1556">
        <v>1194</v>
      </c>
      <c r="O1544" s="1557" t="s">
        <v>738</v>
      </c>
      <c r="P1544" s="1946"/>
      <c r="Q1544" s="1559" t="s">
        <v>738</v>
      </c>
      <c r="R1544" s="1559"/>
      <c r="S1544" s="1559"/>
      <c r="T1544" s="1561" t="s">
        <v>738</v>
      </c>
      <c r="U1544" s="1561"/>
      <c r="V1544" s="1562" t="s">
        <v>738</v>
      </c>
      <c r="W1544" s="1562"/>
    </row>
    <row r="1545" spans="1:23" s="1328" customFormat="1" ht="11.25" customHeight="1" x14ac:dyDescent="0.2">
      <c r="A1545" s="1302"/>
      <c r="B1545" s="1302"/>
      <c r="C1545" s="1302"/>
      <c r="D1545" s="1303"/>
      <c r="E1545" s="1304"/>
      <c r="F1545" s="1305"/>
      <c r="G1545" s="1305"/>
      <c r="H1545" s="1305"/>
      <c r="I1545" s="1344"/>
      <c r="J1545" s="1345"/>
      <c r="K1545" s="1345"/>
      <c r="L1545" s="1383"/>
      <c r="M1545" s="1384"/>
      <c r="N1545" s="1384"/>
      <c r="O1545" s="1384"/>
      <c r="P1545" s="1383"/>
      <c r="Q1545" s="1384"/>
      <c r="R1545" s="1384"/>
      <c r="S1545" s="1384"/>
      <c r="T1545" s="1385"/>
      <c r="U1545" s="1385"/>
      <c r="V1545" s="1385"/>
      <c r="W1545" s="1385"/>
    </row>
    <row r="1546" spans="1:23" s="1328" customFormat="1" ht="11.25" customHeight="1" x14ac:dyDescent="0.2">
      <c r="A1546" s="239" t="s">
        <v>2245</v>
      </c>
      <c r="B1546" s="239" t="s">
        <v>2585</v>
      </c>
      <c r="C1546" s="239" t="s">
        <v>2585</v>
      </c>
      <c r="D1546" s="240" t="s">
        <v>2638</v>
      </c>
      <c r="E1546" s="241" t="s">
        <v>1905</v>
      </c>
      <c r="F1546" s="241" t="s">
        <v>1650</v>
      </c>
      <c r="G1546" s="241" t="s">
        <v>699</v>
      </c>
      <c r="H1546" s="241" t="s">
        <v>1906</v>
      </c>
      <c r="I1546" s="351"/>
      <c r="J1546" s="241" t="s">
        <v>258</v>
      </c>
      <c r="K1546" s="241" t="s">
        <v>157</v>
      </c>
      <c r="L1546" s="243" t="s">
        <v>925</v>
      </c>
      <c r="M1546" s="1555" t="s">
        <v>738</v>
      </c>
      <c r="N1546" s="1555"/>
      <c r="O1546" s="1557" t="s">
        <v>738</v>
      </c>
      <c r="P1546" s="1946"/>
      <c r="Q1546" s="1559" t="s">
        <v>9707</v>
      </c>
      <c r="R1546" s="1564">
        <v>2055</v>
      </c>
      <c r="S1546" s="1559"/>
      <c r="T1546" s="1561" t="s">
        <v>738</v>
      </c>
      <c r="U1546" s="1561"/>
      <c r="V1546" s="1562" t="s">
        <v>738</v>
      </c>
      <c r="W1546" s="1562"/>
    </row>
    <row r="1547" spans="1:23" s="1328" customFormat="1" ht="11.25" customHeight="1" x14ac:dyDescent="0.2">
      <c r="A1547" s="1302"/>
      <c r="B1547" s="1302"/>
      <c r="C1547" s="1302"/>
      <c r="D1547" s="1303"/>
      <c r="E1547" s="1304"/>
      <c r="F1547" s="1305"/>
      <c r="G1547" s="1305"/>
      <c r="H1547" s="1305"/>
      <c r="I1547" s="1344"/>
      <c r="J1547" s="1345"/>
      <c r="K1547" s="1345"/>
      <c r="L1547" s="1383"/>
      <c r="M1547" s="1384"/>
      <c r="N1547" s="1384"/>
      <c r="O1547" s="1384"/>
      <c r="P1547" s="1383"/>
      <c r="Q1547" s="1384"/>
      <c r="R1547" s="1384"/>
      <c r="S1547" s="1384"/>
      <c r="T1547" s="1385"/>
      <c r="U1547" s="1385"/>
      <c r="V1547" s="1385"/>
      <c r="W1547" s="1385"/>
    </row>
    <row r="1548" spans="1:23" s="1328" customFormat="1" ht="11.25" customHeight="1" x14ac:dyDescent="0.2">
      <c r="A1548" s="239" t="s">
        <v>2245</v>
      </c>
      <c r="B1548" s="239" t="s">
        <v>10911</v>
      </c>
      <c r="C1548" s="239" t="s">
        <v>10911</v>
      </c>
      <c r="D1548" s="240" t="s">
        <v>10912</v>
      </c>
      <c r="E1548" s="241" t="s">
        <v>7834</v>
      </c>
      <c r="F1548" s="241" t="s">
        <v>2563</v>
      </c>
      <c r="G1548" s="241" t="s">
        <v>2953</v>
      </c>
      <c r="H1548" s="241" t="s">
        <v>10913</v>
      </c>
      <c r="I1548" s="351"/>
      <c r="J1548" s="241" t="s">
        <v>102</v>
      </c>
      <c r="K1548" s="241" t="s">
        <v>1212</v>
      </c>
      <c r="L1548" s="243" t="s">
        <v>2943</v>
      </c>
      <c r="M1548" s="1555" t="s">
        <v>738</v>
      </c>
      <c r="N1548" s="1555"/>
      <c r="O1548" s="1557" t="s">
        <v>738</v>
      </c>
      <c r="P1548" s="1946"/>
      <c r="Q1548" s="1559">
        <v>35266015</v>
      </c>
      <c r="R1548" s="1564">
        <v>2100</v>
      </c>
      <c r="S1548" s="1559" t="s">
        <v>2225</v>
      </c>
      <c r="T1548" s="1561" t="s">
        <v>738</v>
      </c>
      <c r="U1548" s="1561"/>
      <c r="V1548" s="1562" t="s">
        <v>738</v>
      </c>
      <c r="W1548" s="1562"/>
    </row>
    <row r="1549" spans="1:23" s="1328" customFormat="1" ht="11.25" customHeight="1" x14ac:dyDescent="0.2">
      <c r="A1549" s="1302"/>
      <c r="B1549" s="1302"/>
      <c r="C1549" s="1302"/>
      <c r="D1549" s="1303"/>
      <c r="E1549" s="1304"/>
      <c r="F1549" s="1305"/>
      <c r="G1549" s="1305"/>
      <c r="H1549" s="1305"/>
      <c r="I1549" s="1344"/>
      <c r="J1549" s="1345"/>
      <c r="K1549" s="1345"/>
      <c r="L1549" s="1383"/>
      <c r="M1549" s="1384"/>
      <c r="N1549" s="1384"/>
      <c r="O1549" s="1384"/>
      <c r="P1549" s="1383"/>
      <c r="Q1549" s="1384"/>
      <c r="R1549" s="1384"/>
      <c r="S1549" s="1384"/>
      <c r="T1549" s="1385"/>
      <c r="U1549" s="1385"/>
      <c r="V1549" s="1385"/>
      <c r="W1549" s="1385"/>
    </row>
    <row r="1550" spans="1:23" s="1328" customFormat="1" ht="11.25" customHeight="1" x14ac:dyDescent="0.2">
      <c r="A1550" s="239" t="s">
        <v>2245</v>
      </c>
      <c r="B1550" s="239" t="s">
        <v>8377</v>
      </c>
      <c r="C1550" s="239" t="s">
        <v>8377</v>
      </c>
      <c r="D1550" s="240"/>
      <c r="E1550" s="241" t="s">
        <v>8059</v>
      </c>
      <c r="F1550" s="241" t="s">
        <v>8378</v>
      </c>
      <c r="G1550" s="241" t="s">
        <v>8379</v>
      </c>
      <c r="H1550" s="241" t="s">
        <v>3018</v>
      </c>
      <c r="I1550" s="351"/>
      <c r="J1550" s="241" t="s">
        <v>1978</v>
      </c>
      <c r="K1550" s="241" t="s">
        <v>1978</v>
      </c>
      <c r="L1550" s="243" t="s">
        <v>2333</v>
      </c>
      <c r="M1550" s="1555" t="s">
        <v>738</v>
      </c>
      <c r="N1550" s="1555"/>
      <c r="O1550" s="1557" t="s">
        <v>738</v>
      </c>
      <c r="P1550" s="1946"/>
      <c r="Q1550" s="1559" t="s">
        <v>10527</v>
      </c>
      <c r="R1550" s="1564">
        <v>1906</v>
      </c>
      <c r="S1550" s="1559" t="s">
        <v>2225</v>
      </c>
      <c r="T1550" s="1561" t="s">
        <v>738</v>
      </c>
      <c r="U1550" s="1561"/>
      <c r="V1550" s="1562" t="s">
        <v>738</v>
      </c>
      <c r="W1550" s="1562"/>
    </row>
    <row r="1551" spans="1:23" s="1328" customFormat="1" ht="11.25" customHeight="1" x14ac:dyDescent="0.2">
      <c r="A1551" s="1302"/>
      <c r="B1551" s="1302"/>
      <c r="C1551" s="1302"/>
      <c r="D1551" s="1303"/>
      <c r="E1551" s="1304"/>
      <c r="F1551" s="1305"/>
      <c r="G1551" s="1305"/>
      <c r="H1551" s="1305"/>
      <c r="I1551" s="1344"/>
      <c r="J1551" s="1345"/>
      <c r="K1551" s="1345"/>
      <c r="L1551" s="1383"/>
      <c r="M1551" s="1384"/>
      <c r="N1551" s="1384"/>
      <c r="O1551" s="1384"/>
      <c r="P1551" s="1383"/>
      <c r="Q1551" s="1384"/>
      <c r="R1551" s="1384"/>
      <c r="S1551" s="1384"/>
      <c r="T1551" s="1385"/>
      <c r="U1551" s="1385"/>
      <c r="V1551" s="1385"/>
      <c r="W1551" s="1385"/>
    </row>
    <row r="1552" spans="1:23" s="1328" customFormat="1" ht="11.25" customHeight="1" x14ac:dyDescent="0.2">
      <c r="A1552" s="239" t="s">
        <v>2245</v>
      </c>
      <c r="B1552" s="239" t="s">
        <v>8041</v>
      </c>
      <c r="C1552" s="239" t="s">
        <v>8041</v>
      </c>
      <c r="D1552" s="240" t="s">
        <v>1764</v>
      </c>
      <c r="E1552" s="241" t="s">
        <v>8042</v>
      </c>
      <c r="F1552" s="241" t="s">
        <v>840</v>
      </c>
      <c r="G1552" s="241" t="s">
        <v>714</v>
      </c>
      <c r="H1552" s="241" t="s">
        <v>677</v>
      </c>
      <c r="I1552" s="351"/>
      <c r="J1552" s="651" t="s">
        <v>1880</v>
      </c>
      <c r="K1552" s="651" t="s">
        <v>1880</v>
      </c>
      <c r="L1552" s="243" t="s">
        <v>2331</v>
      </c>
      <c r="M1552" s="1555">
        <v>10266013</v>
      </c>
      <c r="N1552" s="1556">
        <v>1091.5999999999999</v>
      </c>
      <c r="O1552" s="1557" t="s">
        <v>738</v>
      </c>
      <c r="P1552" s="1946"/>
      <c r="Q1552" s="1559" t="s">
        <v>9708</v>
      </c>
      <c r="R1552" s="1564">
        <v>1848</v>
      </c>
      <c r="S1552" s="1559" t="s">
        <v>2225</v>
      </c>
      <c r="T1552" s="1561" t="s">
        <v>738</v>
      </c>
      <c r="U1552" s="1561"/>
      <c r="V1552" s="1562" t="s">
        <v>738</v>
      </c>
      <c r="W1552" s="1562"/>
    </row>
    <row r="1553" spans="1:23" s="1328" customFormat="1" ht="11.25" customHeight="1" x14ac:dyDescent="0.2">
      <c r="A1553" s="1302"/>
      <c r="B1553" s="1302"/>
      <c r="C1553" s="1302"/>
      <c r="D1553" s="1303"/>
      <c r="E1553" s="1304"/>
      <c r="F1553" s="1305"/>
      <c r="G1553" s="1305"/>
      <c r="H1553" s="1305"/>
      <c r="I1553" s="1344"/>
      <c r="J1553" s="1345"/>
      <c r="K1553" s="1345"/>
      <c r="L1553" s="1383"/>
      <c r="M1553" s="1384"/>
      <c r="N1553" s="1384"/>
      <c r="O1553" s="1384"/>
      <c r="P1553" s="1383"/>
      <c r="Q1553" s="1384"/>
      <c r="R1553" s="1384"/>
      <c r="S1553" s="1384"/>
      <c r="T1553" s="1385"/>
      <c r="U1553" s="1385"/>
      <c r="V1553" s="1385"/>
      <c r="W1553" s="1385"/>
    </row>
    <row r="1554" spans="1:23" s="1328" customFormat="1" ht="11.25" x14ac:dyDescent="0.2">
      <c r="A1554" s="239" t="s">
        <v>2245</v>
      </c>
      <c r="B1554" s="239" t="s">
        <v>4017</v>
      </c>
      <c r="C1554" s="239" t="s">
        <v>4017</v>
      </c>
      <c r="D1554" s="240" t="s">
        <v>1764</v>
      </c>
      <c r="E1554" s="241" t="s">
        <v>2899</v>
      </c>
      <c r="F1554" s="241" t="s">
        <v>699</v>
      </c>
      <c r="G1554" s="241" t="s">
        <v>699</v>
      </c>
      <c r="H1554" s="241" t="s">
        <v>5496</v>
      </c>
      <c r="I1554" s="351"/>
      <c r="J1554" s="241" t="s">
        <v>2057</v>
      </c>
      <c r="K1554" s="241" t="s">
        <v>1212</v>
      </c>
      <c r="L1554" s="243" t="s">
        <v>2331</v>
      </c>
      <c r="M1554" s="1555" t="s">
        <v>8741</v>
      </c>
      <c r="N1554" s="1556">
        <v>1194</v>
      </c>
      <c r="O1554" s="1557" t="s">
        <v>738</v>
      </c>
      <c r="P1554" s="1946"/>
      <c r="Q1554" s="1559" t="s">
        <v>9709</v>
      </c>
      <c r="R1554" s="1564">
        <v>1800</v>
      </c>
      <c r="S1554" s="1559" t="s">
        <v>2225</v>
      </c>
      <c r="T1554" s="1561" t="s">
        <v>738</v>
      </c>
      <c r="U1554" s="1561"/>
      <c r="V1554" s="1562" t="s">
        <v>738</v>
      </c>
      <c r="W1554" s="1562"/>
    </row>
    <row r="1555" spans="1:23" s="1328" customFormat="1" ht="11.25" customHeight="1" x14ac:dyDescent="0.2">
      <c r="A1555" s="1302"/>
      <c r="B1555" s="1302"/>
      <c r="C1555" s="1302"/>
      <c r="D1555" s="1303"/>
      <c r="E1555" s="1304"/>
      <c r="F1555" s="1305"/>
      <c r="G1555" s="1305"/>
      <c r="H1555" s="1305"/>
      <c r="I1555" s="1344"/>
      <c r="J1555" s="1345"/>
      <c r="K1555" s="1345"/>
      <c r="L1555" s="1383"/>
      <c r="M1555" s="1384"/>
      <c r="N1555" s="1384"/>
      <c r="O1555" s="1384"/>
      <c r="P1555" s="1383"/>
      <c r="Q1555" s="1384"/>
      <c r="R1555" s="1384"/>
      <c r="S1555" s="1384"/>
      <c r="T1555" s="1385"/>
      <c r="U1555" s="1385"/>
      <c r="V1555" s="1385"/>
      <c r="W1555" s="1385"/>
    </row>
    <row r="1556" spans="1:23" s="1328" customFormat="1" ht="11.25" x14ac:dyDescent="0.2">
      <c r="A1556" s="239" t="s">
        <v>2245</v>
      </c>
      <c r="B1556" s="199" t="s">
        <v>5733</v>
      </c>
      <c r="C1556" s="199" t="s">
        <v>5733</v>
      </c>
      <c r="D1556" s="240" t="s">
        <v>7921</v>
      </c>
      <c r="E1556" s="207" t="s">
        <v>5201</v>
      </c>
      <c r="F1556" s="241" t="s">
        <v>718</v>
      </c>
      <c r="G1556" s="241" t="s">
        <v>1650</v>
      </c>
      <c r="H1556" s="241" t="s">
        <v>7923</v>
      </c>
      <c r="I1556" s="351"/>
      <c r="J1556" s="242" t="s">
        <v>832</v>
      </c>
      <c r="K1556" s="242" t="s">
        <v>832</v>
      </c>
      <c r="L1556" s="243" t="s">
        <v>2332</v>
      </c>
      <c r="M1556" s="1555" t="s">
        <v>8742</v>
      </c>
      <c r="N1556" s="1556">
        <v>1260</v>
      </c>
      <c r="O1556" s="1557" t="s">
        <v>738</v>
      </c>
      <c r="P1556" s="1946"/>
      <c r="Q1556" s="1559" t="s">
        <v>9710</v>
      </c>
      <c r="R1556" s="1564">
        <v>1895</v>
      </c>
      <c r="S1556" s="1559" t="s">
        <v>2225</v>
      </c>
      <c r="T1556" s="1561" t="s">
        <v>738</v>
      </c>
      <c r="U1556" s="1561"/>
      <c r="V1556" s="1562" t="s">
        <v>738</v>
      </c>
      <c r="W1556" s="1562"/>
    </row>
    <row r="1557" spans="1:23" s="1328" customFormat="1" ht="11.25" x14ac:dyDescent="0.2">
      <c r="A1557" s="239" t="s">
        <v>2245</v>
      </c>
      <c r="B1557" s="239" t="s">
        <v>5733</v>
      </c>
      <c r="C1557" s="223"/>
      <c r="D1557" s="240" t="s">
        <v>7922</v>
      </c>
      <c r="E1557" s="226"/>
      <c r="F1557" s="241" t="s">
        <v>718</v>
      </c>
      <c r="G1557" s="241" t="s">
        <v>1650</v>
      </c>
      <c r="H1557" s="241" t="s">
        <v>7923</v>
      </c>
      <c r="I1557" s="351"/>
      <c r="J1557" s="242" t="s">
        <v>832</v>
      </c>
      <c r="K1557" s="242" t="s">
        <v>832</v>
      </c>
      <c r="L1557" s="243" t="s">
        <v>2333</v>
      </c>
      <c r="M1557" s="1555" t="s">
        <v>8743</v>
      </c>
      <c r="N1557" s="1556">
        <v>1449</v>
      </c>
      <c r="O1557" s="1557" t="s">
        <v>738</v>
      </c>
      <c r="P1557" s="1946"/>
      <c r="Q1557" s="1559" t="s">
        <v>9711</v>
      </c>
      <c r="R1557" s="1564">
        <v>2084</v>
      </c>
      <c r="S1557" s="1559" t="s">
        <v>2225</v>
      </c>
      <c r="T1557" s="1561" t="s">
        <v>738</v>
      </c>
      <c r="U1557" s="1561"/>
      <c r="V1557" s="1562" t="s">
        <v>738</v>
      </c>
      <c r="W1557" s="1562"/>
    </row>
    <row r="1558" spans="1:23" s="1328" customFormat="1" ht="11.25" customHeight="1" x14ac:dyDescent="0.2">
      <c r="A1558" s="1302"/>
      <c r="B1558" s="1302"/>
      <c r="C1558" s="1302"/>
      <c r="D1558" s="1303"/>
      <c r="E1558" s="1304"/>
      <c r="F1558" s="1305"/>
      <c r="G1558" s="1305"/>
      <c r="H1558" s="1305"/>
      <c r="I1558" s="1344"/>
      <c r="J1558" s="1345"/>
      <c r="K1558" s="1345"/>
      <c r="L1558" s="1383"/>
      <c r="M1558" s="1384"/>
      <c r="N1558" s="1384"/>
      <c r="O1558" s="1384"/>
      <c r="P1558" s="1383"/>
      <c r="Q1558" s="1384"/>
      <c r="R1558" s="1384"/>
      <c r="S1558" s="1384"/>
      <c r="T1558" s="1385"/>
      <c r="U1558" s="1385"/>
      <c r="V1558" s="1385"/>
      <c r="W1558" s="1385"/>
    </row>
    <row r="1559" spans="1:23" s="1328" customFormat="1" ht="18" customHeight="1" x14ac:dyDescent="0.2">
      <c r="A1559" s="1323"/>
      <c r="B1559" s="1323"/>
      <c r="C1559" s="1323" t="s">
        <v>2246</v>
      </c>
      <c r="D1559" s="1408"/>
      <c r="E1559" s="1408"/>
      <c r="F1559" s="1409"/>
      <c r="G1559" s="1409"/>
      <c r="H1559" s="1305"/>
      <c r="I1559" s="1344"/>
      <c r="J1559" s="1345"/>
      <c r="K1559" s="1345"/>
      <c r="L1559" s="1383"/>
      <c r="M1559" s="1384"/>
      <c r="N1559" s="1384"/>
      <c r="O1559" s="1384"/>
      <c r="P1559" s="1383"/>
      <c r="Q1559" s="1384"/>
      <c r="R1559" s="1384"/>
      <c r="S1559" s="1384"/>
      <c r="T1559" s="1385"/>
      <c r="U1559" s="1385"/>
      <c r="V1559" s="1385"/>
      <c r="W1559" s="1385"/>
    </row>
    <row r="1560" spans="1:23" s="1328" customFormat="1" ht="4.5" customHeight="1" x14ac:dyDescent="0.2">
      <c r="A1560" s="1408"/>
      <c r="B1560" s="1408"/>
      <c r="C1560" s="1408"/>
      <c r="D1560" s="1408"/>
      <c r="E1560" s="1408"/>
      <c r="F1560" s="1409"/>
      <c r="G1560" s="1409"/>
      <c r="H1560" s="1305"/>
      <c r="I1560" s="1344"/>
      <c r="J1560" s="1345"/>
      <c r="K1560" s="1345"/>
      <c r="L1560" s="1383"/>
      <c r="M1560" s="1384"/>
      <c r="N1560" s="1384"/>
      <c r="O1560" s="1384"/>
      <c r="P1560" s="1383"/>
      <c r="Q1560" s="1384"/>
      <c r="R1560" s="1384"/>
      <c r="S1560" s="1384"/>
      <c r="T1560" s="1385"/>
      <c r="U1560" s="1385"/>
      <c r="V1560" s="1385"/>
      <c r="W1560" s="1385"/>
    </row>
    <row r="1561" spans="1:23" s="1328" customFormat="1" ht="11.25" x14ac:dyDescent="0.2">
      <c r="A1561" s="239" t="s">
        <v>2246</v>
      </c>
      <c r="B1561" s="239" t="s">
        <v>644</v>
      </c>
      <c r="C1561" s="239" t="s">
        <v>644</v>
      </c>
      <c r="D1561" s="240"/>
      <c r="E1561" s="241" t="s">
        <v>915</v>
      </c>
      <c r="F1561" s="241" t="s">
        <v>738</v>
      </c>
      <c r="G1561" s="241" t="s">
        <v>738</v>
      </c>
      <c r="H1561" s="241" t="s">
        <v>1124</v>
      </c>
      <c r="I1561" s="351"/>
      <c r="J1561" s="241" t="s">
        <v>32</v>
      </c>
      <c r="K1561" s="241" t="s">
        <v>32</v>
      </c>
      <c r="L1561" s="243" t="s">
        <v>1125</v>
      </c>
      <c r="M1561" s="1555" t="s">
        <v>8744</v>
      </c>
      <c r="N1561" s="1556">
        <v>1373</v>
      </c>
      <c r="O1561" s="1557" t="s">
        <v>9205</v>
      </c>
      <c r="P1561" s="1558">
        <v>1705</v>
      </c>
      <c r="Q1561" s="1559" t="s">
        <v>9712</v>
      </c>
      <c r="R1561" s="1564">
        <v>2066</v>
      </c>
      <c r="S1561" s="1559"/>
      <c r="T1561" s="1561" t="s">
        <v>738</v>
      </c>
      <c r="U1561" s="1561"/>
      <c r="V1561" s="1562" t="s">
        <v>738</v>
      </c>
      <c r="W1561" s="1562"/>
    </row>
    <row r="1562" spans="1:23" s="1328" customFormat="1" ht="11.25" customHeight="1" x14ac:dyDescent="0.2">
      <c r="A1562" s="1408"/>
      <c r="B1562" s="1408"/>
      <c r="C1562" s="1408"/>
      <c r="D1562" s="1408"/>
      <c r="E1562" s="1408"/>
      <c r="F1562" s="1409"/>
      <c r="G1562" s="1409"/>
      <c r="H1562" s="1305"/>
      <c r="I1562" s="1344"/>
      <c r="J1562" s="1345"/>
      <c r="K1562" s="1345"/>
      <c r="L1562" s="1383"/>
      <c r="M1562" s="1384"/>
      <c r="N1562" s="1384"/>
      <c r="O1562" s="1384"/>
      <c r="P1562" s="1383"/>
      <c r="Q1562" s="1384"/>
      <c r="R1562" s="1384"/>
      <c r="S1562" s="1384"/>
      <c r="T1562" s="1385"/>
      <c r="U1562" s="1385"/>
      <c r="V1562" s="1385"/>
      <c r="W1562" s="1385"/>
    </row>
    <row r="1563" spans="1:23" s="1328" customFormat="1" ht="11.25" x14ac:dyDescent="0.2">
      <c r="A1563" s="239" t="s">
        <v>2246</v>
      </c>
      <c r="B1563" s="239" t="s">
        <v>7897</v>
      </c>
      <c r="C1563" s="239" t="s">
        <v>7897</v>
      </c>
      <c r="D1563" s="240" t="s">
        <v>7898</v>
      </c>
      <c r="E1563" s="241" t="s">
        <v>7899</v>
      </c>
      <c r="F1563" s="241" t="s">
        <v>738</v>
      </c>
      <c r="G1563" s="241" t="s">
        <v>738</v>
      </c>
      <c r="H1563" s="241" t="s">
        <v>4260</v>
      </c>
      <c r="I1563" s="351"/>
      <c r="J1563" s="241" t="s">
        <v>1212</v>
      </c>
      <c r="K1563" s="241" t="s">
        <v>1875</v>
      </c>
      <c r="L1563" s="243" t="s">
        <v>1125</v>
      </c>
      <c r="M1563" s="1555" t="s">
        <v>8745</v>
      </c>
      <c r="N1563" s="1556">
        <v>1260</v>
      </c>
      <c r="O1563" s="1557" t="s">
        <v>738</v>
      </c>
      <c r="P1563" s="1946"/>
      <c r="Q1563" s="1559" t="s">
        <v>9713</v>
      </c>
      <c r="R1563" s="1564">
        <v>1848</v>
      </c>
      <c r="S1563" s="1559"/>
      <c r="T1563" s="1561" t="s">
        <v>738</v>
      </c>
      <c r="U1563" s="1561"/>
      <c r="V1563" s="1562" t="s">
        <v>738</v>
      </c>
      <c r="W1563" s="1562"/>
    </row>
    <row r="1564" spans="1:23" s="1328" customFormat="1" ht="11.25" customHeight="1" x14ac:dyDescent="0.2">
      <c r="A1564" s="1408"/>
      <c r="B1564" s="1408"/>
      <c r="C1564" s="1408"/>
      <c r="D1564" s="1408"/>
      <c r="E1564" s="1408"/>
      <c r="F1564" s="1409"/>
      <c r="G1564" s="1409"/>
      <c r="H1564" s="1305"/>
      <c r="I1564" s="1344"/>
      <c r="J1564" s="1345"/>
      <c r="K1564" s="1345"/>
      <c r="L1564" s="1383"/>
      <c r="M1564" s="1384"/>
      <c r="N1564" s="1384"/>
      <c r="O1564" s="1384"/>
      <c r="P1564" s="1383"/>
      <c r="Q1564" s="1384"/>
      <c r="R1564" s="1384"/>
      <c r="S1564" s="1384"/>
      <c r="T1564" s="1385"/>
      <c r="U1564" s="1385"/>
      <c r="V1564" s="1385"/>
      <c r="W1564" s="1385"/>
    </row>
    <row r="1565" spans="1:23" s="1328" customFormat="1" ht="11.25" customHeight="1" x14ac:dyDescent="0.2">
      <c r="A1565" s="239" t="s">
        <v>2246</v>
      </c>
      <c r="B1565" s="239" t="s">
        <v>4771</v>
      </c>
      <c r="C1565" s="199" t="s">
        <v>4771</v>
      </c>
      <c r="D1565" s="240" t="s">
        <v>4772</v>
      </c>
      <c r="E1565" s="207" t="s">
        <v>3385</v>
      </c>
      <c r="F1565" s="241" t="s">
        <v>1343</v>
      </c>
      <c r="G1565" s="241" t="s">
        <v>123</v>
      </c>
      <c r="H1565" s="241" t="s">
        <v>4773</v>
      </c>
      <c r="I1565" s="351"/>
      <c r="J1565" s="241" t="s">
        <v>157</v>
      </c>
      <c r="K1565" s="241" t="s">
        <v>157</v>
      </c>
      <c r="L1565" s="243" t="s">
        <v>2534</v>
      </c>
      <c r="M1565" s="1555" t="s">
        <v>738</v>
      </c>
      <c r="N1565" s="1555"/>
      <c r="O1565" s="1557" t="s">
        <v>738</v>
      </c>
      <c r="P1565" s="1946"/>
      <c r="Q1565" s="1559" t="s">
        <v>9714</v>
      </c>
      <c r="R1565" s="1564">
        <v>2066</v>
      </c>
      <c r="S1565" s="1559" t="s">
        <v>2225</v>
      </c>
      <c r="T1565" s="1561" t="s">
        <v>738</v>
      </c>
      <c r="U1565" s="1561"/>
      <c r="V1565" s="1562" t="s">
        <v>738</v>
      </c>
      <c r="W1565" s="1562"/>
    </row>
    <row r="1566" spans="1:23" s="1328" customFormat="1" ht="11.25" customHeight="1" x14ac:dyDescent="0.2">
      <c r="A1566" s="239" t="s">
        <v>2246</v>
      </c>
      <c r="B1566" s="239" t="s">
        <v>4771</v>
      </c>
      <c r="C1566" s="223"/>
      <c r="D1566" s="240" t="s">
        <v>5582</v>
      </c>
      <c r="E1566" s="226"/>
      <c r="F1566" s="241" t="s">
        <v>738</v>
      </c>
      <c r="G1566" s="241" t="s">
        <v>738</v>
      </c>
      <c r="H1566" s="241" t="s">
        <v>1293</v>
      </c>
      <c r="I1566" s="351"/>
      <c r="J1566" s="241" t="s">
        <v>157</v>
      </c>
      <c r="K1566" s="241" t="s">
        <v>157</v>
      </c>
      <c r="L1566" s="243" t="s">
        <v>2777</v>
      </c>
      <c r="M1566" s="1555" t="s">
        <v>738</v>
      </c>
      <c r="N1566" s="1555"/>
      <c r="O1566" s="1557" t="s">
        <v>738</v>
      </c>
      <c r="P1566" s="1946"/>
      <c r="Q1566" s="1559" t="s">
        <v>9715</v>
      </c>
      <c r="R1566" s="1564">
        <v>2133</v>
      </c>
      <c r="S1566" s="1559" t="s">
        <v>2225</v>
      </c>
      <c r="T1566" s="1561" t="s">
        <v>738</v>
      </c>
      <c r="U1566" s="1561"/>
      <c r="V1566" s="1562" t="s">
        <v>738</v>
      </c>
      <c r="W1566" s="1562"/>
    </row>
    <row r="1567" spans="1:23" s="1328" customFormat="1" ht="11.25" customHeight="1" x14ac:dyDescent="0.2">
      <c r="A1567" s="1408"/>
      <c r="B1567" s="1408"/>
      <c r="C1567" s="1408"/>
      <c r="D1567" s="1408"/>
      <c r="E1567" s="1408"/>
      <c r="F1567" s="1409"/>
      <c r="G1567" s="1409"/>
      <c r="H1567" s="1305"/>
      <c r="I1567" s="1344"/>
      <c r="J1567" s="1345"/>
      <c r="K1567" s="1345"/>
      <c r="L1567" s="1383"/>
      <c r="M1567" s="1384"/>
      <c r="N1567" s="1384"/>
      <c r="O1567" s="1384"/>
      <c r="P1567" s="1383"/>
      <c r="Q1567" s="1384"/>
      <c r="R1567" s="1384"/>
      <c r="S1567" s="1384"/>
      <c r="T1567" s="1385"/>
      <c r="U1567" s="1385"/>
      <c r="V1567" s="1385"/>
      <c r="W1567" s="1385"/>
    </row>
    <row r="1568" spans="1:23" s="1328" customFormat="1" ht="11.25" x14ac:dyDescent="0.2">
      <c r="A1568" s="239" t="s">
        <v>2246</v>
      </c>
      <c r="B1568" s="239" t="s">
        <v>7900</v>
      </c>
      <c r="C1568" s="239" t="s">
        <v>7900</v>
      </c>
      <c r="D1568" s="240" t="s">
        <v>7898</v>
      </c>
      <c r="E1568" s="241" t="s">
        <v>7901</v>
      </c>
      <c r="F1568" s="241" t="s">
        <v>738</v>
      </c>
      <c r="G1568" s="241" t="s">
        <v>738</v>
      </c>
      <c r="H1568" s="241" t="s">
        <v>7933</v>
      </c>
      <c r="I1568" s="351"/>
      <c r="J1568" s="241" t="s">
        <v>1212</v>
      </c>
      <c r="K1568" s="241" t="s">
        <v>1875</v>
      </c>
      <c r="L1568" s="243" t="s">
        <v>1125</v>
      </c>
      <c r="M1568" s="1555" t="s">
        <v>8745</v>
      </c>
      <c r="N1568" s="1556">
        <v>1260</v>
      </c>
      <c r="O1568" s="1557" t="s">
        <v>738</v>
      </c>
      <c r="P1568" s="1946"/>
      <c r="Q1568" s="1559" t="s">
        <v>9713</v>
      </c>
      <c r="R1568" s="1564">
        <v>1848</v>
      </c>
      <c r="S1568" s="1559"/>
      <c r="T1568" s="1561" t="s">
        <v>738</v>
      </c>
      <c r="U1568" s="1561"/>
      <c r="V1568" s="1562" t="s">
        <v>738</v>
      </c>
      <c r="W1568" s="1562"/>
    </row>
    <row r="1569" spans="1:23" s="1328" customFormat="1" ht="11.25" customHeight="1" x14ac:dyDescent="0.2">
      <c r="A1569" s="1408"/>
      <c r="B1569" s="1408"/>
      <c r="C1569" s="1408"/>
      <c r="D1569" s="1408"/>
      <c r="E1569" s="1408"/>
      <c r="F1569" s="1409"/>
      <c r="G1569" s="1409"/>
      <c r="H1569" s="1305"/>
      <c r="I1569" s="1344"/>
      <c r="J1569" s="1345"/>
      <c r="K1569" s="1345"/>
      <c r="L1569" s="1383"/>
      <c r="M1569" s="1384"/>
      <c r="N1569" s="1384"/>
      <c r="O1569" s="1384"/>
      <c r="P1569" s="1383"/>
      <c r="Q1569" s="1384"/>
      <c r="R1569" s="1384"/>
      <c r="S1569" s="1384"/>
      <c r="T1569" s="1385"/>
      <c r="U1569" s="1385"/>
      <c r="V1569" s="1385"/>
      <c r="W1569" s="1385"/>
    </row>
    <row r="1570" spans="1:23" s="1309" customFormat="1" ht="18" customHeight="1" x14ac:dyDescent="0.2">
      <c r="A1570" s="1323"/>
      <c r="B1570" s="1323"/>
      <c r="C1570" s="1323" t="s">
        <v>3897</v>
      </c>
      <c r="D1570" s="1317"/>
      <c r="E1570" s="1310"/>
      <c r="F1570" s="1310"/>
      <c r="G1570" s="1310"/>
      <c r="H1570" s="1310"/>
      <c r="I1570" s="1318"/>
      <c r="J1570" s="1319"/>
      <c r="K1570" s="1319"/>
      <c r="L1570" s="1319"/>
      <c r="M1570" s="1320"/>
      <c r="N1570" s="1320"/>
      <c r="O1570" s="1320"/>
      <c r="P1570" s="1319"/>
      <c r="Q1570" s="1320"/>
      <c r="R1570" s="1320"/>
      <c r="S1570" s="1320"/>
      <c r="T1570" s="1322"/>
      <c r="U1570" s="1322"/>
      <c r="V1570" s="1322"/>
      <c r="W1570" s="1322"/>
    </row>
    <row r="1571" spans="1:23" s="1328" customFormat="1" ht="4.5" customHeight="1" x14ac:dyDescent="0.2">
      <c r="A1571" s="1408"/>
      <c r="B1571" s="1408"/>
      <c r="C1571" s="1408"/>
      <c r="D1571" s="1408"/>
      <c r="E1571" s="1408"/>
      <c r="F1571" s="1409"/>
      <c r="G1571" s="1409"/>
      <c r="H1571" s="1305"/>
      <c r="I1571" s="1344"/>
      <c r="J1571" s="1345"/>
      <c r="K1571" s="1345"/>
      <c r="L1571" s="1383"/>
      <c r="M1571" s="1384"/>
      <c r="N1571" s="1384"/>
      <c r="O1571" s="1384"/>
      <c r="P1571" s="1383"/>
      <c r="Q1571" s="1384"/>
      <c r="R1571" s="1384"/>
      <c r="S1571" s="1384"/>
      <c r="T1571" s="1385"/>
      <c r="U1571" s="1385"/>
      <c r="V1571" s="1385"/>
      <c r="W1571" s="1385"/>
    </row>
    <row r="1572" spans="1:23" s="1328" customFormat="1" ht="11.25" x14ac:dyDescent="0.2">
      <c r="A1572" s="239" t="s">
        <v>3897</v>
      </c>
      <c r="B1572" s="239" t="s">
        <v>3860</v>
      </c>
      <c r="C1572" s="239" t="s">
        <v>3860</v>
      </c>
      <c r="D1572" s="240" t="s">
        <v>5495</v>
      </c>
      <c r="E1572" s="241" t="s">
        <v>3335</v>
      </c>
      <c r="F1572" s="241" t="s">
        <v>699</v>
      </c>
      <c r="G1572" s="241" t="s">
        <v>699</v>
      </c>
      <c r="H1572" s="241" t="s">
        <v>4840</v>
      </c>
      <c r="I1572" s="351"/>
      <c r="J1572" s="242" t="s">
        <v>833</v>
      </c>
      <c r="K1572" s="242" t="s">
        <v>102</v>
      </c>
      <c r="L1572" s="243" t="s">
        <v>2331</v>
      </c>
      <c r="M1572" s="1555" t="s">
        <v>8741</v>
      </c>
      <c r="N1572" s="1556">
        <v>1194</v>
      </c>
      <c r="O1572" s="1557" t="s">
        <v>738</v>
      </c>
      <c r="P1572" s="1946"/>
      <c r="Q1572" s="1559" t="s">
        <v>9709</v>
      </c>
      <c r="R1572" s="1564">
        <v>1800</v>
      </c>
      <c r="S1572" s="1559" t="s">
        <v>2225</v>
      </c>
      <c r="T1572" s="1561" t="s">
        <v>738</v>
      </c>
      <c r="U1572" s="1561"/>
      <c r="V1572" s="1562" t="s">
        <v>738</v>
      </c>
      <c r="W1572" s="1562"/>
    </row>
    <row r="1573" spans="1:23" s="1328" customFormat="1" ht="11.25" customHeight="1" x14ac:dyDescent="0.2">
      <c r="A1573" s="1408"/>
      <c r="B1573" s="1408"/>
      <c r="C1573" s="1408"/>
      <c r="D1573" s="1408"/>
      <c r="E1573" s="1408"/>
      <c r="F1573" s="1409"/>
      <c r="G1573" s="1409"/>
      <c r="H1573" s="1305"/>
      <c r="I1573" s="1344"/>
      <c r="J1573" s="1345"/>
      <c r="K1573" s="1345"/>
      <c r="L1573" s="1383"/>
      <c r="M1573" s="1384"/>
      <c r="N1573" s="1384"/>
      <c r="O1573" s="1384"/>
      <c r="P1573" s="1383"/>
      <c r="Q1573" s="1384"/>
      <c r="R1573" s="1384"/>
      <c r="S1573" s="1384"/>
      <c r="T1573" s="1385"/>
      <c r="U1573" s="1385"/>
      <c r="V1573" s="1385"/>
      <c r="W1573" s="1385"/>
    </row>
    <row r="1574" spans="1:23" s="1328" customFormat="1" ht="11.25" x14ac:dyDescent="0.2">
      <c r="A1574" s="239" t="s">
        <v>3897</v>
      </c>
      <c r="B1574" s="239" t="s">
        <v>11083</v>
      </c>
      <c r="C1574" s="239" t="s">
        <v>11083</v>
      </c>
      <c r="D1574" s="240" t="s">
        <v>11084</v>
      </c>
      <c r="E1574" s="241" t="s">
        <v>11085</v>
      </c>
      <c r="F1574" s="241" t="s">
        <v>235</v>
      </c>
      <c r="G1574" s="241" t="s">
        <v>431</v>
      </c>
      <c r="H1574" s="241" t="s">
        <v>11086</v>
      </c>
      <c r="I1574" s="351"/>
      <c r="J1574" s="242" t="s">
        <v>1212</v>
      </c>
      <c r="K1574" s="242" t="s">
        <v>1212</v>
      </c>
      <c r="L1574" s="243" t="s">
        <v>2333</v>
      </c>
      <c r="M1574" s="1555" t="s">
        <v>738</v>
      </c>
      <c r="N1574" s="1556"/>
      <c r="O1574" s="1557" t="s">
        <v>738</v>
      </c>
      <c r="P1574" s="1946"/>
      <c r="Q1574" s="1559">
        <v>35268007</v>
      </c>
      <c r="R1574" s="1564">
        <v>2745</v>
      </c>
      <c r="S1574" s="1559" t="s">
        <v>2225</v>
      </c>
      <c r="T1574" s="1561" t="s">
        <v>738</v>
      </c>
      <c r="U1574" s="1561"/>
      <c r="V1574" s="1562" t="s">
        <v>738</v>
      </c>
      <c r="W1574" s="1562"/>
    </row>
    <row r="1575" spans="1:23" s="1328" customFormat="1" ht="11.25" customHeight="1" x14ac:dyDescent="0.2">
      <c r="A1575" s="1408"/>
      <c r="B1575" s="1408"/>
      <c r="C1575" s="1408"/>
      <c r="D1575" s="1408"/>
      <c r="E1575" s="1408"/>
      <c r="F1575" s="1409"/>
      <c r="G1575" s="1409"/>
      <c r="H1575" s="1305"/>
      <c r="I1575" s="1344"/>
      <c r="J1575" s="1345"/>
      <c r="K1575" s="1345"/>
      <c r="L1575" s="1383"/>
      <c r="M1575" s="1384"/>
      <c r="N1575" s="1384"/>
      <c r="O1575" s="1384"/>
      <c r="P1575" s="1383"/>
      <c r="Q1575" s="1384"/>
      <c r="R1575" s="1384"/>
      <c r="S1575" s="1384"/>
      <c r="T1575" s="1385"/>
      <c r="U1575" s="1385"/>
      <c r="V1575" s="1385"/>
      <c r="W1575" s="1385"/>
    </row>
    <row r="1576" spans="1:23" s="1328" customFormat="1" ht="11.25" customHeight="1" x14ac:dyDescent="0.2">
      <c r="A1576" s="239" t="s">
        <v>3897</v>
      </c>
      <c r="B1576" s="239" t="s">
        <v>5570</v>
      </c>
      <c r="C1576" s="199" t="s">
        <v>5570</v>
      </c>
      <c r="D1576" s="240" t="s">
        <v>5789</v>
      </c>
      <c r="E1576" s="207" t="s">
        <v>5571</v>
      </c>
      <c r="F1576" s="241" t="s">
        <v>1518</v>
      </c>
      <c r="G1576" s="241" t="s">
        <v>235</v>
      </c>
      <c r="H1576" s="241" t="s">
        <v>5572</v>
      </c>
      <c r="I1576" s="351"/>
      <c r="J1576" s="242" t="s">
        <v>1978</v>
      </c>
      <c r="K1576" s="242" t="s">
        <v>1978</v>
      </c>
      <c r="L1576" s="243" t="s">
        <v>2332</v>
      </c>
      <c r="M1576" s="1555" t="s">
        <v>738</v>
      </c>
      <c r="N1576" s="1555"/>
      <c r="O1576" s="1557" t="s">
        <v>738</v>
      </c>
      <c r="P1576" s="1946"/>
      <c r="Q1576" s="1559" t="s">
        <v>9716</v>
      </c>
      <c r="R1576" s="1564">
        <v>2016</v>
      </c>
      <c r="S1576" s="1559" t="s">
        <v>2225</v>
      </c>
      <c r="T1576" s="1561" t="s">
        <v>738</v>
      </c>
      <c r="U1576" s="1561"/>
      <c r="V1576" s="1562" t="s">
        <v>738</v>
      </c>
      <c r="W1576" s="1562"/>
    </row>
    <row r="1577" spans="1:23" s="1328" customFormat="1" ht="11.25" customHeight="1" x14ac:dyDescent="0.2">
      <c r="A1577" s="239" t="s">
        <v>3897</v>
      </c>
      <c r="B1577" s="239" t="s">
        <v>5570</v>
      </c>
      <c r="C1577" s="223"/>
      <c r="D1577" s="240" t="s">
        <v>5790</v>
      </c>
      <c r="E1577" s="226"/>
      <c r="F1577" s="241" t="s">
        <v>1518</v>
      </c>
      <c r="G1577" s="241" t="s">
        <v>235</v>
      </c>
      <c r="H1577" s="241" t="s">
        <v>5572</v>
      </c>
      <c r="I1577" s="351"/>
      <c r="J1577" s="242" t="s">
        <v>1978</v>
      </c>
      <c r="K1577" s="242" t="s">
        <v>1978</v>
      </c>
      <c r="L1577" s="243" t="s">
        <v>2333</v>
      </c>
      <c r="M1577" s="1555" t="s">
        <v>738</v>
      </c>
      <c r="N1577" s="1555"/>
      <c r="O1577" s="1557" t="s">
        <v>738</v>
      </c>
      <c r="P1577" s="1946"/>
      <c r="Q1577" s="1559" t="s">
        <v>9717</v>
      </c>
      <c r="R1577" s="1564">
        <v>2218</v>
      </c>
      <c r="S1577" s="1559" t="s">
        <v>2225</v>
      </c>
      <c r="T1577" s="1561" t="s">
        <v>738</v>
      </c>
      <c r="U1577" s="1561"/>
      <c r="V1577" s="1562" t="s">
        <v>738</v>
      </c>
      <c r="W1577" s="1562"/>
    </row>
    <row r="1578" spans="1:23" s="1328" customFormat="1" ht="11.25" customHeight="1" x14ac:dyDescent="0.2">
      <c r="A1578" s="1408"/>
      <c r="B1578" s="1408"/>
      <c r="C1578" s="1408"/>
      <c r="D1578" s="1408"/>
      <c r="E1578" s="1408"/>
      <c r="F1578" s="1409"/>
      <c r="G1578" s="1409"/>
      <c r="H1578" s="1305"/>
      <c r="I1578" s="1344"/>
      <c r="J1578" s="1345"/>
      <c r="K1578" s="1345"/>
      <c r="L1578" s="1383"/>
      <c r="M1578" s="1384"/>
      <c r="N1578" s="1384"/>
      <c r="O1578" s="1384"/>
      <c r="P1578" s="1383"/>
      <c r="Q1578" s="1384"/>
      <c r="R1578" s="1384"/>
      <c r="S1578" s="1384"/>
      <c r="T1578" s="1385"/>
      <c r="U1578" s="1385"/>
      <c r="V1578" s="1385"/>
      <c r="W1578" s="1385"/>
    </row>
    <row r="1579" spans="1:23" s="1309" customFormat="1" ht="18" customHeight="1" x14ac:dyDescent="0.2">
      <c r="A1579" s="1323"/>
      <c r="B1579" s="1323"/>
      <c r="C1579" s="1323" t="s">
        <v>2247</v>
      </c>
      <c r="D1579" s="1317"/>
      <c r="E1579" s="1310"/>
      <c r="F1579" s="1310"/>
      <c r="G1579" s="1310"/>
      <c r="H1579" s="1310"/>
      <c r="I1579" s="1318"/>
      <c r="J1579" s="1319"/>
      <c r="K1579" s="1319"/>
      <c r="L1579" s="1319"/>
      <c r="M1579" s="1320"/>
      <c r="N1579" s="1320"/>
      <c r="O1579" s="1320"/>
      <c r="P1579" s="1319"/>
      <c r="Q1579" s="1320"/>
      <c r="R1579" s="1320"/>
      <c r="S1579" s="1320"/>
      <c r="T1579" s="1322"/>
      <c r="U1579" s="1322"/>
      <c r="V1579" s="1322"/>
      <c r="W1579" s="1322"/>
    </row>
    <row r="1580" spans="1:23" s="1309" customFormat="1" ht="4.5" customHeight="1" x14ac:dyDescent="0.2">
      <c r="A1580" s="301"/>
      <c r="B1580" s="301"/>
      <c r="C1580" s="301"/>
      <c r="D1580" s="302"/>
      <c r="E1580" s="275"/>
      <c r="F1580" s="275"/>
      <c r="G1580" s="275"/>
      <c r="H1580" s="275"/>
      <c r="I1580" s="1318"/>
      <c r="J1580" s="303"/>
      <c r="K1580" s="303"/>
      <c r="L1580" s="303"/>
      <c r="M1580" s="276"/>
      <c r="N1580" s="276"/>
      <c r="O1580" s="276"/>
      <c r="P1580" s="303"/>
      <c r="Q1580" s="276"/>
      <c r="R1580" s="276"/>
      <c r="S1580" s="276"/>
      <c r="T1580" s="277"/>
      <c r="U1580" s="277"/>
      <c r="V1580" s="277"/>
      <c r="W1580" s="277"/>
    </row>
    <row r="1581" spans="1:23" s="1328" customFormat="1" ht="11.25" customHeight="1" x14ac:dyDescent="0.2">
      <c r="A1581" s="199" t="s">
        <v>2247</v>
      </c>
      <c r="B1581" s="199" t="s">
        <v>5796</v>
      </c>
      <c r="C1581" s="199" t="s">
        <v>5796</v>
      </c>
      <c r="D1581" s="200" t="s">
        <v>4822</v>
      </c>
      <c r="E1581" s="207" t="s">
        <v>4157</v>
      </c>
      <c r="F1581" s="207" t="s">
        <v>843</v>
      </c>
      <c r="G1581" s="207" t="s">
        <v>2563</v>
      </c>
      <c r="H1581" s="207" t="s">
        <v>4030</v>
      </c>
      <c r="I1581" s="351"/>
      <c r="J1581" s="250" t="s">
        <v>1213</v>
      </c>
      <c r="K1581" s="250" t="s">
        <v>1213</v>
      </c>
      <c r="L1581" s="205" t="s">
        <v>2943</v>
      </c>
      <c r="M1581" s="1565" t="s">
        <v>738</v>
      </c>
      <c r="N1581" s="1565"/>
      <c r="O1581" s="1566" t="s">
        <v>738</v>
      </c>
      <c r="P1581" s="1797"/>
      <c r="Q1581" s="1559" t="s">
        <v>9718</v>
      </c>
      <c r="R1581" s="1564">
        <v>2331</v>
      </c>
      <c r="S1581" s="1567" t="s">
        <v>2225</v>
      </c>
      <c r="T1581" s="1561" t="s">
        <v>738</v>
      </c>
      <c r="U1581" s="1569"/>
      <c r="V1581" s="1562" t="s">
        <v>738</v>
      </c>
      <c r="W1581" s="1570"/>
    </row>
    <row r="1582" spans="1:23" s="1309" customFormat="1" ht="11.25" customHeight="1" x14ac:dyDescent="0.2">
      <c r="A1582" s="311"/>
      <c r="B1582" s="311"/>
      <c r="C1582" s="311"/>
      <c r="D1582" s="262"/>
      <c r="E1582" s="201"/>
      <c r="F1582" s="201"/>
      <c r="G1582" s="201"/>
      <c r="H1582" s="201"/>
      <c r="I1582" s="1318"/>
      <c r="J1582" s="263"/>
      <c r="K1582" s="263"/>
      <c r="L1582" s="263"/>
      <c r="M1582" s="265"/>
      <c r="N1582" s="265"/>
      <c r="O1582" s="265"/>
      <c r="P1582" s="263"/>
      <c r="Q1582" s="265"/>
      <c r="R1582" s="265"/>
      <c r="S1582" s="265"/>
      <c r="T1582" s="266"/>
      <c r="U1582" s="266"/>
      <c r="V1582" s="266"/>
      <c r="W1582" s="266"/>
    </row>
    <row r="1583" spans="1:23" s="1328" customFormat="1" ht="11.25" customHeight="1" x14ac:dyDescent="0.2">
      <c r="A1583" s="199" t="s">
        <v>2247</v>
      </c>
      <c r="B1583" s="199" t="s">
        <v>5026</v>
      </c>
      <c r="C1583" s="199" t="s">
        <v>5026</v>
      </c>
      <c r="D1583" s="200" t="s">
        <v>7058</v>
      </c>
      <c r="E1583" s="207" t="s">
        <v>4523</v>
      </c>
      <c r="F1583" s="207" t="s">
        <v>137</v>
      </c>
      <c r="G1583" s="207" t="s">
        <v>700</v>
      </c>
      <c r="H1583" s="207" t="s">
        <v>4030</v>
      </c>
      <c r="I1583" s="351"/>
      <c r="J1583" s="250" t="s">
        <v>1213</v>
      </c>
      <c r="K1583" s="250" t="s">
        <v>1213</v>
      </c>
      <c r="L1583" s="205" t="s">
        <v>2943</v>
      </c>
      <c r="M1583" s="1565" t="s">
        <v>738</v>
      </c>
      <c r="N1583" s="1565"/>
      <c r="O1583" s="1566" t="s">
        <v>738</v>
      </c>
      <c r="P1583" s="1797"/>
      <c r="Q1583" s="1559" t="s">
        <v>9719</v>
      </c>
      <c r="R1583" s="1564">
        <v>2331</v>
      </c>
      <c r="S1583" s="1567" t="s">
        <v>2225</v>
      </c>
      <c r="T1583" s="1561" t="s">
        <v>738</v>
      </c>
      <c r="U1583" s="1569"/>
      <c r="V1583" s="1562" t="s">
        <v>738</v>
      </c>
      <c r="W1583" s="1570"/>
    </row>
    <row r="1584" spans="1:23" s="1309" customFormat="1" ht="11.25" customHeight="1" x14ac:dyDescent="0.2">
      <c r="A1584" s="311"/>
      <c r="B1584" s="311"/>
      <c r="C1584" s="311"/>
      <c r="D1584" s="262"/>
      <c r="E1584" s="201"/>
      <c r="F1584" s="201"/>
      <c r="G1584" s="201"/>
      <c r="H1584" s="201"/>
      <c r="I1584" s="1318"/>
      <c r="J1584" s="263"/>
      <c r="K1584" s="263"/>
      <c r="L1584" s="263"/>
      <c r="M1584" s="265"/>
      <c r="N1584" s="265"/>
      <c r="O1584" s="265"/>
      <c r="P1584" s="263"/>
      <c r="Q1584" s="265"/>
      <c r="R1584" s="265"/>
      <c r="S1584" s="265"/>
      <c r="T1584" s="266"/>
      <c r="U1584" s="266"/>
      <c r="V1584" s="266"/>
      <c r="W1584" s="266"/>
    </row>
    <row r="1585" spans="1:23" s="1328" customFormat="1" ht="11.25" x14ac:dyDescent="0.2">
      <c r="A1585" s="199" t="s">
        <v>2247</v>
      </c>
      <c r="B1585" s="199" t="s">
        <v>956</v>
      </c>
      <c r="C1585" s="199" t="s">
        <v>956</v>
      </c>
      <c r="D1585" s="200" t="s">
        <v>39</v>
      </c>
      <c r="E1585" s="207" t="s">
        <v>1399</v>
      </c>
      <c r="F1585" s="207" t="s">
        <v>1654</v>
      </c>
      <c r="G1585" s="207" t="s">
        <v>843</v>
      </c>
      <c r="H1585" s="207" t="s">
        <v>542</v>
      </c>
      <c r="I1585" s="351"/>
      <c r="J1585" s="250" t="s">
        <v>1209</v>
      </c>
      <c r="K1585" s="250" t="s">
        <v>763</v>
      </c>
      <c r="L1585" s="205" t="s">
        <v>2042</v>
      </c>
      <c r="M1585" s="1555" t="s">
        <v>8746</v>
      </c>
      <c r="N1585" s="1556">
        <v>1260</v>
      </c>
      <c r="O1585" s="1566" t="s">
        <v>738</v>
      </c>
      <c r="P1585" s="1797"/>
      <c r="Q1585" s="1567" t="s">
        <v>738</v>
      </c>
      <c r="R1585" s="1567"/>
      <c r="S1585" s="1567"/>
      <c r="T1585" s="1561" t="s">
        <v>738</v>
      </c>
      <c r="U1585" s="1569"/>
      <c r="V1585" s="1562" t="s">
        <v>738</v>
      </c>
      <c r="W1585" s="1570"/>
    </row>
    <row r="1586" spans="1:23" s="1309" customFormat="1" ht="11.25" customHeight="1" x14ac:dyDescent="0.2">
      <c r="A1586" s="311"/>
      <c r="B1586" s="311"/>
      <c r="C1586" s="311"/>
      <c r="D1586" s="262"/>
      <c r="E1586" s="201"/>
      <c r="F1586" s="201"/>
      <c r="G1586" s="201"/>
      <c r="H1586" s="201"/>
      <c r="I1586" s="1318"/>
      <c r="J1586" s="263"/>
      <c r="K1586" s="263"/>
      <c r="L1586" s="263"/>
      <c r="M1586" s="265"/>
      <c r="N1586" s="265"/>
      <c r="O1586" s="265"/>
      <c r="P1586" s="263"/>
      <c r="Q1586" s="265"/>
      <c r="R1586" s="265"/>
      <c r="S1586" s="265"/>
      <c r="T1586" s="266"/>
      <c r="U1586" s="266"/>
      <c r="V1586" s="266"/>
      <c r="W1586" s="266"/>
    </row>
    <row r="1587" spans="1:23" s="1328" customFormat="1" ht="11.25" customHeight="1" x14ac:dyDescent="0.2">
      <c r="A1587" s="239" t="s">
        <v>2247</v>
      </c>
      <c r="B1587" s="239" t="s">
        <v>3911</v>
      </c>
      <c r="C1587" s="239" t="s">
        <v>4014</v>
      </c>
      <c r="D1587" s="240" t="s">
        <v>4016</v>
      </c>
      <c r="E1587" s="241" t="s">
        <v>3248</v>
      </c>
      <c r="F1587" s="241" t="s">
        <v>843</v>
      </c>
      <c r="G1587" s="241" t="s">
        <v>842</v>
      </c>
      <c r="H1587" s="241" t="s">
        <v>5450</v>
      </c>
      <c r="I1587" s="351"/>
      <c r="J1587" s="242" t="s">
        <v>82</v>
      </c>
      <c r="K1587" s="452" t="s">
        <v>1777</v>
      </c>
      <c r="L1587" s="243" t="s">
        <v>2334</v>
      </c>
      <c r="M1587" s="1555" t="s">
        <v>738</v>
      </c>
      <c r="N1587" s="1555"/>
      <c r="O1587" s="1557" t="s">
        <v>738</v>
      </c>
      <c r="P1587" s="1946"/>
      <c r="Q1587" s="1559" t="s">
        <v>9720</v>
      </c>
      <c r="R1587" s="1564">
        <v>2387</v>
      </c>
      <c r="S1587" s="1559" t="s">
        <v>2225</v>
      </c>
      <c r="T1587" s="1561" t="s">
        <v>738</v>
      </c>
      <c r="U1587" s="1561"/>
      <c r="V1587" s="1562" t="s">
        <v>738</v>
      </c>
      <c r="W1587" s="1562"/>
    </row>
    <row r="1588" spans="1:23" s="1309" customFormat="1" ht="11.25" customHeight="1" x14ac:dyDescent="0.2">
      <c r="D1588" s="1317"/>
      <c r="E1588" s="1310"/>
      <c r="F1588" s="1310"/>
      <c r="G1588" s="1310"/>
      <c r="H1588" s="1310"/>
      <c r="I1588" s="1318"/>
      <c r="J1588" s="1319"/>
      <c r="K1588" s="1319"/>
      <c r="L1588" s="1319"/>
      <c r="M1588" s="1320"/>
      <c r="N1588" s="1320"/>
      <c r="O1588" s="1320"/>
      <c r="P1588" s="1319"/>
      <c r="Q1588" s="1320"/>
      <c r="R1588" s="1320"/>
      <c r="S1588" s="1320"/>
      <c r="T1588" s="1322"/>
      <c r="U1588" s="1322"/>
      <c r="V1588" s="1322"/>
      <c r="W1588" s="1322"/>
    </row>
    <row r="1589" spans="1:23" s="1328" customFormat="1" ht="11.25" customHeight="1" x14ac:dyDescent="0.2">
      <c r="A1589" s="239" t="s">
        <v>2247</v>
      </c>
      <c r="B1589" s="239" t="s">
        <v>3911</v>
      </c>
      <c r="C1589" s="239" t="s">
        <v>4015</v>
      </c>
      <c r="D1589" s="240" t="s">
        <v>3912</v>
      </c>
      <c r="E1589" s="241" t="s">
        <v>3248</v>
      </c>
      <c r="F1589" s="241" t="s">
        <v>843</v>
      </c>
      <c r="G1589" s="241" t="s">
        <v>842</v>
      </c>
      <c r="H1589" s="241" t="s">
        <v>5450</v>
      </c>
      <c r="I1589" s="351"/>
      <c r="J1589" s="242" t="s">
        <v>82</v>
      </c>
      <c r="K1589" s="452" t="s">
        <v>1777</v>
      </c>
      <c r="L1589" s="243" t="s">
        <v>2515</v>
      </c>
      <c r="M1589" s="1555" t="s">
        <v>738</v>
      </c>
      <c r="N1589" s="1555"/>
      <c r="O1589" s="1557" t="s">
        <v>738</v>
      </c>
      <c r="P1589" s="1946"/>
      <c r="Q1589" s="1559" t="s">
        <v>9721</v>
      </c>
      <c r="R1589" s="1564">
        <v>2625</v>
      </c>
      <c r="S1589" s="1559" t="s">
        <v>2225</v>
      </c>
      <c r="T1589" s="1561" t="s">
        <v>738</v>
      </c>
      <c r="U1589" s="1561"/>
      <c r="V1589" s="1562" t="s">
        <v>738</v>
      </c>
      <c r="W1589" s="1562"/>
    </row>
    <row r="1590" spans="1:23" s="1309" customFormat="1" ht="11.25" customHeight="1" x14ac:dyDescent="0.2">
      <c r="D1590" s="1317"/>
      <c r="E1590" s="1310"/>
      <c r="F1590" s="1310"/>
      <c r="G1590" s="1310"/>
      <c r="H1590" s="1310"/>
      <c r="I1590" s="1318"/>
      <c r="J1590" s="1319"/>
      <c r="K1590" s="1319"/>
      <c r="L1590" s="1319"/>
      <c r="M1590" s="1320"/>
      <c r="N1590" s="1320"/>
      <c r="O1590" s="1320"/>
      <c r="P1590" s="1319"/>
      <c r="Q1590" s="1320"/>
      <c r="R1590" s="1320"/>
      <c r="S1590" s="1320"/>
      <c r="T1590" s="1322"/>
      <c r="U1590" s="1322"/>
      <c r="V1590" s="1322"/>
      <c r="W1590" s="1322"/>
    </row>
    <row r="1591" spans="1:23" s="1328" customFormat="1" ht="18" customHeight="1" x14ac:dyDescent="0.2">
      <c r="A1591" s="1323"/>
      <c r="B1591" s="1323"/>
      <c r="C1591" s="1323" t="s">
        <v>10638</v>
      </c>
      <c r="D1591" s="1317"/>
      <c r="E1591" s="1310"/>
      <c r="F1591" s="1310"/>
      <c r="G1591" s="1310"/>
      <c r="H1591" s="1310"/>
      <c r="I1591" s="1318"/>
      <c r="J1591" s="1319"/>
      <c r="K1591" s="1319"/>
      <c r="L1591" s="1319"/>
      <c r="M1591" s="1320"/>
      <c r="N1591" s="1320"/>
      <c r="O1591" s="1320"/>
      <c r="P1591" s="1319"/>
      <c r="Q1591" s="1320"/>
      <c r="R1591" s="1320"/>
      <c r="S1591" s="1320"/>
      <c r="T1591" s="1322"/>
      <c r="U1591" s="1322"/>
      <c r="V1591" s="1322"/>
      <c r="W1591" s="1322"/>
    </row>
    <row r="1592" spans="1:23" s="1328" customFormat="1" ht="4.5" customHeight="1" x14ac:dyDescent="0.2">
      <c r="A1592" s="1325"/>
      <c r="B1592" s="1325"/>
      <c r="C1592" s="1325"/>
      <c r="D1592" s="1317"/>
      <c r="E1592" s="1310"/>
      <c r="F1592" s="1310"/>
      <c r="G1592" s="1310"/>
      <c r="H1592" s="1310"/>
      <c r="I1592" s="1318"/>
      <c r="J1592" s="1319"/>
      <c r="K1592" s="1319"/>
      <c r="L1592" s="1319"/>
      <c r="M1592" s="1320"/>
      <c r="N1592" s="1320"/>
      <c r="O1592" s="1320"/>
      <c r="P1592" s="1319"/>
      <c r="Q1592" s="1320"/>
      <c r="R1592" s="1320"/>
      <c r="S1592" s="1320"/>
      <c r="T1592" s="1322"/>
      <c r="U1592" s="1322"/>
      <c r="V1592" s="1322"/>
      <c r="W1592" s="1322"/>
    </row>
    <row r="1593" spans="1:23" s="1309" customFormat="1" ht="11.25" customHeight="1" x14ac:dyDescent="0.2">
      <c r="A1593" s="239" t="s">
        <v>10638</v>
      </c>
      <c r="B1593" s="239" t="s">
        <v>11096</v>
      </c>
      <c r="C1593" s="239" t="s">
        <v>11096</v>
      </c>
      <c r="D1593" s="240" t="s">
        <v>11097</v>
      </c>
      <c r="E1593" s="241" t="s">
        <v>11001</v>
      </c>
      <c r="F1593" s="241" t="s">
        <v>1791</v>
      </c>
      <c r="G1593" s="241" t="s">
        <v>715</v>
      </c>
      <c r="H1593" s="241" t="s">
        <v>11098</v>
      </c>
      <c r="I1593" s="351"/>
      <c r="J1593" s="242" t="s">
        <v>2057</v>
      </c>
      <c r="K1593" s="242" t="s">
        <v>2057</v>
      </c>
      <c r="L1593" s="243" t="s">
        <v>925</v>
      </c>
      <c r="M1593" s="1555">
        <v>10229008</v>
      </c>
      <c r="N1593" s="1555"/>
      <c r="O1593" s="1557" t="s">
        <v>738</v>
      </c>
      <c r="P1593" s="1558"/>
      <c r="Q1593" s="1559" t="s">
        <v>738</v>
      </c>
      <c r="R1593" s="1559"/>
      <c r="S1593" s="1559"/>
      <c r="T1593" s="1561" t="s">
        <v>738</v>
      </c>
      <c r="U1593" s="1561"/>
      <c r="V1593" s="1562" t="s">
        <v>738</v>
      </c>
      <c r="W1593" s="1562"/>
    </row>
    <row r="1594" spans="1:23" s="1309" customFormat="1" ht="11.25" customHeight="1" x14ac:dyDescent="0.2">
      <c r="D1594" s="1317"/>
      <c r="E1594" s="1310"/>
      <c r="F1594" s="1310"/>
      <c r="G1594" s="1310"/>
      <c r="H1594" s="1310"/>
      <c r="I1594" s="1318"/>
      <c r="J1594" s="1319"/>
      <c r="K1594" s="1319"/>
      <c r="L1594" s="1319"/>
      <c r="M1594" s="1320"/>
      <c r="N1594" s="1320"/>
      <c r="O1594" s="1320"/>
      <c r="P1594" s="1319"/>
      <c r="Q1594" s="1320"/>
      <c r="R1594" s="1320"/>
      <c r="S1594" s="1320"/>
      <c r="T1594" s="1322"/>
      <c r="U1594" s="1322"/>
      <c r="V1594" s="1322"/>
      <c r="W1594" s="1322"/>
    </row>
    <row r="1595" spans="1:23" s="1328" customFormat="1" ht="18" customHeight="1" x14ac:dyDescent="0.2">
      <c r="A1595" s="1323"/>
      <c r="B1595" s="1323"/>
      <c r="C1595" s="1323" t="s">
        <v>2248</v>
      </c>
      <c r="D1595" s="1317"/>
      <c r="E1595" s="1310"/>
      <c r="F1595" s="1310"/>
      <c r="G1595" s="1310"/>
      <c r="H1595" s="1310"/>
      <c r="I1595" s="1318"/>
      <c r="J1595" s="1319"/>
      <c r="K1595" s="1319"/>
      <c r="L1595" s="1319"/>
      <c r="M1595" s="1320"/>
      <c r="N1595" s="1320"/>
      <c r="O1595" s="1320"/>
      <c r="P1595" s="1319"/>
      <c r="Q1595" s="1320"/>
      <c r="R1595" s="1320"/>
      <c r="S1595" s="1320"/>
      <c r="T1595" s="1322"/>
      <c r="U1595" s="1322"/>
      <c r="V1595" s="1322"/>
      <c r="W1595" s="1322"/>
    </row>
    <row r="1596" spans="1:23" s="1328" customFormat="1" ht="4.5" customHeight="1" x14ac:dyDescent="0.2">
      <c r="A1596" s="1325"/>
      <c r="B1596" s="1325"/>
      <c r="C1596" s="1325"/>
      <c r="D1596" s="1317"/>
      <c r="E1596" s="1310"/>
      <c r="F1596" s="1310"/>
      <c r="G1596" s="1310"/>
      <c r="H1596" s="1310"/>
      <c r="I1596" s="1318"/>
      <c r="J1596" s="1319"/>
      <c r="K1596" s="1319"/>
      <c r="L1596" s="1319"/>
      <c r="M1596" s="1320"/>
      <c r="N1596" s="1320"/>
      <c r="O1596" s="1320"/>
      <c r="P1596" s="1319"/>
      <c r="Q1596" s="1320"/>
      <c r="R1596" s="1320"/>
      <c r="S1596" s="1320"/>
      <c r="T1596" s="1322"/>
      <c r="U1596" s="1322"/>
      <c r="V1596" s="1322"/>
      <c r="W1596" s="1322"/>
    </row>
    <row r="1597" spans="1:23" s="1309" customFormat="1" ht="11.25" customHeight="1" x14ac:dyDescent="0.2">
      <c r="A1597" s="239" t="s">
        <v>2248</v>
      </c>
      <c r="B1597" s="239" t="s">
        <v>368</v>
      </c>
      <c r="C1597" s="239" t="s">
        <v>368</v>
      </c>
      <c r="D1597" s="240" t="s">
        <v>264</v>
      </c>
      <c r="E1597" s="241" t="s">
        <v>369</v>
      </c>
      <c r="F1597" s="241" t="s">
        <v>687</v>
      </c>
      <c r="G1597" s="241" t="s">
        <v>1766</v>
      </c>
      <c r="H1597" s="241" t="s">
        <v>908</v>
      </c>
      <c r="I1597" s="351"/>
      <c r="J1597" s="242" t="s">
        <v>909</v>
      </c>
      <c r="K1597" s="242" t="s">
        <v>142</v>
      </c>
      <c r="L1597" s="243" t="s">
        <v>3006</v>
      </c>
      <c r="M1597" s="1555" t="s">
        <v>738</v>
      </c>
      <c r="N1597" s="1555"/>
      <c r="O1597" s="1557" t="s">
        <v>9206</v>
      </c>
      <c r="P1597" s="1558">
        <v>1202</v>
      </c>
      <c r="Q1597" s="1559" t="s">
        <v>738</v>
      </c>
      <c r="R1597" s="1559"/>
      <c r="S1597" s="1559"/>
      <c r="T1597" s="1561" t="s">
        <v>738</v>
      </c>
      <c r="U1597" s="1561"/>
      <c r="V1597" s="1562" t="s">
        <v>738</v>
      </c>
      <c r="W1597" s="1562"/>
    </row>
    <row r="1598" spans="1:23" s="1309" customFormat="1" ht="11.25" customHeight="1" x14ac:dyDescent="0.2">
      <c r="D1598" s="1317"/>
      <c r="E1598" s="1310"/>
      <c r="F1598" s="1310"/>
      <c r="G1598" s="1310"/>
      <c r="H1598" s="1310"/>
      <c r="I1598" s="1318"/>
      <c r="J1598" s="1319"/>
      <c r="K1598" s="1319"/>
      <c r="L1598" s="1319"/>
      <c r="M1598" s="1320"/>
      <c r="N1598" s="1320"/>
      <c r="O1598" s="1320"/>
      <c r="P1598" s="1319"/>
      <c r="Q1598" s="1320"/>
      <c r="R1598" s="1320"/>
      <c r="S1598" s="1320"/>
      <c r="T1598" s="1322"/>
      <c r="U1598" s="1322"/>
      <c r="V1598" s="1322"/>
      <c r="W1598" s="1322"/>
    </row>
    <row r="1599" spans="1:23" s="1328" customFormat="1" ht="18" customHeight="1" x14ac:dyDescent="0.2">
      <c r="A1599" s="1323"/>
      <c r="B1599" s="1323"/>
      <c r="C1599" s="1323" t="s">
        <v>2249</v>
      </c>
      <c r="D1599" s="1317"/>
      <c r="E1599" s="1310"/>
      <c r="F1599" s="1310"/>
      <c r="G1599" s="1310"/>
      <c r="H1599" s="1310"/>
      <c r="I1599" s="1318"/>
      <c r="J1599" s="1319"/>
      <c r="K1599" s="1319"/>
      <c r="L1599" s="1319"/>
      <c r="M1599" s="1320"/>
      <c r="N1599" s="1320"/>
      <c r="O1599" s="1320"/>
      <c r="P1599" s="1319"/>
      <c r="Q1599" s="1320"/>
      <c r="R1599" s="1320"/>
      <c r="S1599" s="1320"/>
      <c r="T1599" s="1322"/>
      <c r="U1599" s="1322"/>
      <c r="V1599" s="1322"/>
      <c r="W1599" s="1322"/>
    </row>
    <row r="1600" spans="1:23" s="1328" customFormat="1" ht="4.5" customHeight="1" x14ac:dyDescent="0.2">
      <c r="A1600" s="1309"/>
      <c r="B1600" s="1309"/>
      <c r="C1600" s="1309"/>
      <c r="D1600" s="1317"/>
      <c r="E1600" s="1310"/>
      <c r="F1600" s="1310"/>
      <c r="G1600" s="1310"/>
      <c r="H1600" s="1310"/>
      <c r="I1600" s="1318"/>
      <c r="J1600" s="1319"/>
      <c r="K1600" s="1319"/>
      <c r="L1600" s="1319"/>
      <c r="M1600" s="1320"/>
      <c r="N1600" s="1320"/>
      <c r="O1600" s="1320"/>
      <c r="P1600" s="1319"/>
      <c r="Q1600" s="1320"/>
      <c r="R1600" s="1320"/>
      <c r="S1600" s="1320"/>
      <c r="T1600" s="1322"/>
      <c r="U1600" s="1322"/>
      <c r="V1600" s="1322"/>
      <c r="W1600" s="1322"/>
    </row>
    <row r="1601" spans="1:23" s="1328" customFormat="1" ht="11.25" customHeight="1" x14ac:dyDescent="0.2">
      <c r="A1601" s="239" t="s">
        <v>2249</v>
      </c>
      <c r="B1601" s="239" t="s">
        <v>3445</v>
      </c>
      <c r="C1601" s="199" t="s">
        <v>3445</v>
      </c>
      <c r="D1601" s="240" t="s">
        <v>10879</v>
      </c>
      <c r="E1601" s="241" t="s">
        <v>2903</v>
      </c>
      <c r="F1601" s="241" t="s">
        <v>377</v>
      </c>
      <c r="G1601" s="241" t="s">
        <v>692</v>
      </c>
      <c r="H1601" s="241" t="s">
        <v>10876</v>
      </c>
      <c r="I1601" s="351"/>
      <c r="J1601" s="242" t="s">
        <v>157</v>
      </c>
      <c r="K1601" s="452" t="s">
        <v>258</v>
      </c>
      <c r="L1601" s="243" t="s">
        <v>3925</v>
      </c>
      <c r="M1601" s="1555" t="s">
        <v>738</v>
      </c>
      <c r="N1601" s="1555"/>
      <c r="O1601" s="1557" t="s">
        <v>738</v>
      </c>
      <c r="P1601" s="1946"/>
      <c r="Q1601" s="1559" t="s">
        <v>738</v>
      </c>
      <c r="R1601" s="1559"/>
      <c r="S1601" s="1559"/>
      <c r="T1601" s="1561" t="s">
        <v>4567</v>
      </c>
      <c r="U1601" s="1999">
        <v>8531</v>
      </c>
      <c r="V1601" s="1563">
        <v>30911007</v>
      </c>
      <c r="W1601" s="2000">
        <v>9831</v>
      </c>
    </row>
    <row r="1602" spans="1:23" s="1328" customFormat="1" ht="11.25" customHeight="1" x14ac:dyDescent="0.2">
      <c r="A1602" s="239" t="s">
        <v>2249</v>
      </c>
      <c r="B1602" s="239" t="s">
        <v>3445</v>
      </c>
      <c r="C1602" s="216"/>
      <c r="D1602" s="240" t="s">
        <v>10880</v>
      </c>
      <c r="E1602" s="241" t="s">
        <v>2903</v>
      </c>
      <c r="F1602" s="241" t="s">
        <v>377</v>
      </c>
      <c r="G1602" s="241" t="s">
        <v>692</v>
      </c>
      <c r="H1602" s="241" t="s">
        <v>10876</v>
      </c>
      <c r="I1602" s="351"/>
      <c r="J1602" s="242" t="s">
        <v>157</v>
      </c>
      <c r="K1602" s="452" t="s">
        <v>258</v>
      </c>
      <c r="L1602" s="243" t="s">
        <v>4254</v>
      </c>
      <c r="M1602" s="1555" t="s">
        <v>738</v>
      </c>
      <c r="N1602" s="1555"/>
      <c r="O1602" s="1557" t="s">
        <v>738</v>
      </c>
      <c r="P1602" s="1946"/>
      <c r="Q1602" s="1559" t="s">
        <v>738</v>
      </c>
      <c r="R1602" s="1559"/>
      <c r="S1602" s="1559"/>
      <c r="T1602" s="1561" t="s">
        <v>4568</v>
      </c>
      <c r="U1602" s="1999">
        <v>8806</v>
      </c>
      <c r="V1602" s="1563">
        <v>30911010</v>
      </c>
      <c r="W1602" s="2000">
        <v>10083</v>
      </c>
    </row>
    <row r="1603" spans="1:23" s="1328" customFormat="1" ht="11.25" customHeight="1" x14ac:dyDescent="0.2">
      <c r="A1603" s="239" t="s">
        <v>2249</v>
      </c>
      <c r="B1603" s="239" t="s">
        <v>3445</v>
      </c>
      <c r="C1603" s="223"/>
      <c r="D1603" s="240" t="s">
        <v>10877</v>
      </c>
      <c r="E1603" s="241" t="s">
        <v>5851</v>
      </c>
      <c r="F1603" s="241" t="s">
        <v>377</v>
      </c>
      <c r="G1603" s="241" t="s">
        <v>692</v>
      </c>
      <c r="H1603" s="241" t="s">
        <v>10878</v>
      </c>
      <c r="I1603" s="351"/>
      <c r="J1603" s="242" t="s">
        <v>157</v>
      </c>
      <c r="K1603" s="452" t="s">
        <v>258</v>
      </c>
      <c r="L1603" s="243" t="s">
        <v>4254</v>
      </c>
      <c r="M1603" s="1555" t="s">
        <v>738</v>
      </c>
      <c r="N1603" s="1555"/>
      <c r="O1603" s="1557" t="s">
        <v>738</v>
      </c>
      <c r="P1603" s="1946"/>
      <c r="Q1603" s="1559" t="s">
        <v>738</v>
      </c>
      <c r="R1603" s="1559"/>
      <c r="S1603" s="1559"/>
      <c r="T1603" s="1561" t="s">
        <v>738</v>
      </c>
      <c r="U1603" s="1999"/>
      <c r="V1603" s="1563">
        <v>30911012</v>
      </c>
      <c r="W1603" s="2000">
        <v>11764</v>
      </c>
    </row>
    <row r="1604" spans="1:23" s="1328" customFormat="1" ht="11.25" customHeight="1" x14ac:dyDescent="0.2">
      <c r="A1604" s="1309"/>
      <c r="B1604" s="1309"/>
      <c r="C1604" s="1309"/>
      <c r="D1604" s="1317"/>
      <c r="E1604" s="1310"/>
      <c r="F1604" s="1310"/>
      <c r="G1604" s="1310"/>
      <c r="H1604" s="1310"/>
      <c r="I1604" s="1318"/>
      <c r="J1604" s="1319"/>
      <c r="K1604" s="1319"/>
      <c r="L1604" s="1319"/>
      <c r="M1604" s="1320"/>
      <c r="N1604" s="1320"/>
      <c r="O1604" s="1320"/>
      <c r="P1604" s="1319"/>
      <c r="Q1604" s="1320"/>
      <c r="R1604" s="1320"/>
      <c r="S1604" s="1320"/>
      <c r="T1604" s="1322"/>
      <c r="U1604" s="1322"/>
      <c r="V1604" s="1322"/>
      <c r="W1604" s="1322"/>
    </row>
    <row r="1605" spans="1:23" s="1309" customFormat="1" ht="11.25" customHeight="1" x14ac:dyDescent="0.2">
      <c r="A1605" s="239" t="s">
        <v>2249</v>
      </c>
      <c r="B1605" s="199" t="s">
        <v>575</v>
      </c>
      <c r="C1605" s="199" t="s">
        <v>575</v>
      </c>
      <c r="D1605" s="240" t="s">
        <v>10997</v>
      </c>
      <c r="E1605" s="241" t="s">
        <v>1799</v>
      </c>
      <c r="F1605" s="241" t="s">
        <v>377</v>
      </c>
      <c r="G1605" s="241" t="s">
        <v>692</v>
      </c>
      <c r="H1605" s="241" t="s">
        <v>1196</v>
      </c>
      <c r="I1605" s="351"/>
      <c r="J1605" s="241" t="s">
        <v>1274</v>
      </c>
      <c r="K1605" s="241" t="s">
        <v>1274</v>
      </c>
      <c r="L1605" s="243" t="s">
        <v>795</v>
      </c>
      <c r="M1605" s="1555" t="s">
        <v>738</v>
      </c>
      <c r="N1605" s="1555"/>
      <c r="O1605" s="1557" t="s">
        <v>738</v>
      </c>
      <c r="P1605" s="1946"/>
      <c r="Q1605" s="1559" t="s">
        <v>9722</v>
      </c>
      <c r="R1605" s="1564">
        <v>4018</v>
      </c>
      <c r="S1605" s="1559"/>
      <c r="T1605" s="1561" t="s">
        <v>738</v>
      </c>
      <c r="U1605" s="1561"/>
      <c r="V1605" s="1562"/>
      <c r="W1605" s="1562"/>
    </row>
    <row r="1606" spans="1:23" s="1309" customFormat="1" ht="11.25" customHeight="1" x14ac:dyDescent="0.2">
      <c r="A1606" s="239" t="s">
        <v>2249</v>
      </c>
      <c r="B1606" s="199" t="s">
        <v>575</v>
      </c>
      <c r="C1606" s="216"/>
      <c r="D1606" s="240" t="s">
        <v>10998</v>
      </c>
      <c r="E1606" s="241" t="s">
        <v>1799</v>
      </c>
      <c r="F1606" s="241" t="s">
        <v>377</v>
      </c>
      <c r="G1606" s="241" t="s">
        <v>692</v>
      </c>
      <c r="H1606" s="241" t="s">
        <v>1196</v>
      </c>
      <c r="I1606" s="351"/>
      <c r="J1606" s="241" t="s">
        <v>1274</v>
      </c>
      <c r="K1606" s="241" t="s">
        <v>1274</v>
      </c>
      <c r="L1606" s="243" t="s">
        <v>795</v>
      </c>
      <c r="M1606" s="1555" t="s">
        <v>738</v>
      </c>
      <c r="N1606" s="1555"/>
      <c r="O1606" s="1557" t="s">
        <v>738</v>
      </c>
      <c r="P1606" s="1946"/>
      <c r="Q1606" s="1559" t="s">
        <v>9723</v>
      </c>
      <c r="R1606" s="1564">
        <v>4644</v>
      </c>
      <c r="S1606" s="1559"/>
      <c r="T1606" s="1561" t="s">
        <v>738</v>
      </c>
      <c r="U1606" s="1561"/>
      <c r="V1606" s="1562"/>
      <c r="W1606" s="1562"/>
    </row>
    <row r="1607" spans="1:23" s="1309" customFormat="1" ht="11.25" customHeight="1" x14ac:dyDescent="0.2">
      <c r="A1607" s="239" t="s">
        <v>2249</v>
      </c>
      <c r="B1607" s="199" t="s">
        <v>575</v>
      </c>
      <c r="C1607" s="216"/>
      <c r="D1607" s="240" t="s">
        <v>2212</v>
      </c>
      <c r="E1607" s="241" t="s">
        <v>1579</v>
      </c>
      <c r="F1607" s="241" t="s">
        <v>377</v>
      </c>
      <c r="G1607" s="241" t="s">
        <v>692</v>
      </c>
      <c r="H1607" s="241" t="s">
        <v>1089</v>
      </c>
      <c r="I1607" s="351"/>
      <c r="J1607" s="241" t="s">
        <v>258</v>
      </c>
      <c r="K1607" s="241" t="s">
        <v>1274</v>
      </c>
      <c r="L1607" s="243" t="s">
        <v>3446</v>
      </c>
      <c r="M1607" s="1555" t="s">
        <v>738</v>
      </c>
      <c r="N1607" s="1555"/>
      <c r="O1607" s="1557" t="s">
        <v>738</v>
      </c>
      <c r="P1607" s="1946"/>
      <c r="Q1607" s="1559" t="s">
        <v>9500</v>
      </c>
      <c r="R1607" s="1564">
        <v>4729</v>
      </c>
      <c r="S1607" s="1559"/>
      <c r="T1607" s="1561" t="s">
        <v>4565</v>
      </c>
      <c r="U1607" s="1999">
        <v>5294</v>
      </c>
      <c r="V1607" s="1562"/>
      <c r="W1607" s="1562"/>
    </row>
    <row r="1608" spans="1:23" s="1309" customFormat="1" ht="11.25" customHeight="1" x14ac:dyDescent="0.2">
      <c r="A1608" s="239" t="s">
        <v>2249</v>
      </c>
      <c r="B1608" s="239" t="s">
        <v>575</v>
      </c>
      <c r="C1608" s="216"/>
      <c r="D1608" s="240" t="s">
        <v>2213</v>
      </c>
      <c r="E1608" s="241" t="s">
        <v>1579</v>
      </c>
      <c r="F1608" s="241" t="s">
        <v>377</v>
      </c>
      <c r="G1608" s="241" t="s">
        <v>692</v>
      </c>
      <c r="H1608" s="241" t="s">
        <v>1089</v>
      </c>
      <c r="I1608" s="351"/>
      <c r="J1608" s="241" t="s">
        <v>258</v>
      </c>
      <c r="K1608" s="241" t="s">
        <v>1274</v>
      </c>
      <c r="L1608" s="243" t="s">
        <v>795</v>
      </c>
      <c r="M1608" s="1555" t="s">
        <v>738</v>
      </c>
      <c r="N1608" s="1555"/>
      <c r="O1608" s="1557" t="s">
        <v>738</v>
      </c>
      <c r="P1608" s="1946"/>
      <c r="Q1608" s="1559" t="s">
        <v>9724</v>
      </c>
      <c r="R1608" s="1564">
        <v>6577</v>
      </c>
      <c r="S1608" s="1559"/>
      <c r="T1608" s="1561" t="s">
        <v>738</v>
      </c>
      <c r="U1608" s="1561"/>
      <c r="V1608" s="1562"/>
      <c r="W1608" s="1562"/>
    </row>
    <row r="1609" spans="1:23" s="1309" customFormat="1" ht="11.25" customHeight="1" x14ac:dyDescent="0.2">
      <c r="A1609" s="239" t="s">
        <v>2249</v>
      </c>
      <c r="B1609" s="239" t="s">
        <v>575</v>
      </c>
      <c r="C1609" s="223"/>
      <c r="D1609" s="240" t="s">
        <v>3994</v>
      </c>
      <c r="E1609" s="241" t="s">
        <v>3995</v>
      </c>
      <c r="F1609" s="241" t="s">
        <v>377</v>
      </c>
      <c r="G1609" s="241" t="s">
        <v>692</v>
      </c>
      <c r="H1609" s="241" t="s">
        <v>3996</v>
      </c>
      <c r="I1609" s="351"/>
      <c r="J1609" s="241" t="s">
        <v>258</v>
      </c>
      <c r="K1609" s="241" t="s">
        <v>587</v>
      </c>
      <c r="L1609" s="243" t="s">
        <v>795</v>
      </c>
      <c r="M1609" s="1555" t="s">
        <v>738</v>
      </c>
      <c r="N1609" s="1555"/>
      <c r="O1609" s="1557" t="s">
        <v>738</v>
      </c>
      <c r="P1609" s="1946"/>
      <c r="Q1609" s="1559" t="s">
        <v>9724</v>
      </c>
      <c r="R1609" s="1564">
        <v>6577</v>
      </c>
      <c r="S1609" s="1559"/>
      <c r="T1609" s="1561" t="s">
        <v>738</v>
      </c>
      <c r="U1609" s="1561"/>
      <c r="V1609" s="1562"/>
      <c r="W1609" s="1562"/>
    </row>
    <row r="1610" spans="1:23" s="1328" customFormat="1" ht="11.25" customHeight="1" x14ac:dyDescent="0.2">
      <c r="A1610" s="1309"/>
      <c r="B1610" s="1309"/>
      <c r="C1610" s="1309"/>
      <c r="D1610" s="1317"/>
      <c r="E1610" s="1310"/>
      <c r="F1610" s="1310"/>
      <c r="G1610" s="1310"/>
      <c r="H1610" s="1310"/>
      <c r="I1610" s="1318"/>
      <c r="J1610" s="1319"/>
      <c r="K1610" s="1319"/>
      <c r="L1610" s="1319"/>
      <c r="M1610" s="1320"/>
      <c r="N1610" s="1320"/>
      <c r="O1610" s="1320"/>
      <c r="P1610" s="1319"/>
      <c r="Q1610" s="1320"/>
      <c r="R1610" s="1320"/>
      <c r="S1610" s="1320"/>
      <c r="T1610" s="1322"/>
      <c r="U1610" s="1322"/>
      <c r="V1610" s="1322"/>
      <c r="W1610" s="1322"/>
    </row>
    <row r="1611" spans="1:23" s="1328" customFormat="1" ht="11.25" customHeight="1" x14ac:dyDescent="0.2">
      <c r="A1611" s="239" t="s">
        <v>2249</v>
      </c>
      <c r="B1611" s="239" t="s">
        <v>7346</v>
      </c>
      <c r="C1611" s="199" t="s">
        <v>7346</v>
      </c>
      <c r="D1611" s="240" t="s">
        <v>8418</v>
      </c>
      <c r="E1611" s="241" t="s">
        <v>3735</v>
      </c>
      <c r="F1611" s="241" t="s">
        <v>840</v>
      </c>
      <c r="G1611" s="241" t="s">
        <v>843</v>
      </c>
      <c r="H1611" s="241" t="s">
        <v>7347</v>
      </c>
      <c r="I1611" s="351"/>
      <c r="J1611" s="452" t="s">
        <v>259</v>
      </c>
      <c r="K1611" s="452" t="s">
        <v>157</v>
      </c>
      <c r="L1611" s="243" t="s">
        <v>3925</v>
      </c>
      <c r="M1611" s="1555" t="s">
        <v>738</v>
      </c>
      <c r="N1611" s="1555"/>
      <c r="O1611" s="1557" t="s">
        <v>738</v>
      </c>
      <c r="P1611" s="1946"/>
      <c r="Q1611" s="1559" t="s">
        <v>738</v>
      </c>
      <c r="R1611" s="1559"/>
      <c r="S1611" s="1559"/>
      <c r="T1611" s="1561" t="s">
        <v>738</v>
      </c>
      <c r="U1611" s="1561"/>
      <c r="V1611" s="1563" t="s">
        <v>10071</v>
      </c>
      <c r="W1611" s="2000">
        <v>8531</v>
      </c>
    </row>
    <row r="1612" spans="1:23" s="1328" customFormat="1" ht="11.25" customHeight="1" x14ac:dyDescent="0.2">
      <c r="A1612" s="239" t="s">
        <v>2249</v>
      </c>
      <c r="B1612" s="239" t="s">
        <v>7346</v>
      </c>
      <c r="C1612" s="223"/>
      <c r="D1612" s="240" t="s">
        <v>8419</v>
      </c>
      <c r="E1612" s="241" t="s">
        <v>3735</v>
      </c>
      <c r="F1612" s="241" t="s">
        <v>840</v>
      </c>
      <c r="G1612" s="241" t="s">
        <v>843</v>
      </c>
      <c r="H1612" s="241" t="s">
        <v>7347</v>
      </c>
      <c r="I1612" s="351"/>
      <c r="J1612" s="452" t="s">
        <v>259</v>
      </c>
      <c r="K1612" s="452" t="s">
        <v>157</v>
      </c>
      <c r="L1612" s="243" t="s">
        <v>4254</v>
      </c>
      <c r="M1612" s="1555" t="s">
        <v>738</v>
      </c>
      <c r="N1612" s="1555"/>
      <c r="O1612" s="1557" t="s">
        <v>738</v>
      </c>
      <c r="P1612" s="1946"/>
      <c r="Q1612" s="1559" t="s">
        <v>738</v>
      </c>
      <c r="R1612" s="1559"/>
      <c r="S1612" s="1559"/>
      <c r="T1612" s="1561" t="s">
        <v>738</v>
      </c>
      <c r="U1612" s="1561"/>
      <c r="V1612" s="1563" t="s">
        <v>10072</v>
      </c>
      <c r="W1612" s="2000">
        <v>8767</v>
      </c>
    </row>
    <row r="1613" spans="1:23" s="1328" customFormat="1" ht="11.25" customHeight="1" x14ac:dyDescent="0.2">
      <c r="A1613" s="1309"/>
      <c r="B1613" s="1309"/>
      <c r="C1613" s="1309"/>
      <c r="D1613" s="1317"/>
      <c r="E1613" s="1310"/>
      <c r="F1613" s="1310"/>
      <c r="G1613" s="1310"/>
      <c r="H1613" s="1310"/>
      <c r="I1613" s="1318"/>
      <c r="J1613" s="1319"/>
      <c r="K1613" s="1319"/>
      <c r="L1613" s="1319"/>
      <c r="M1613" s="1320"/>
      <c r="N1613" s="1320"/>
      <c r="O1613" s="1320"/>
      <c r="P1613" s="1319"/>
      <c r="Q1613" s="1320"/>
      <c r="R1613" s="1320"/>
      <c r="S1613" s="1320"/>
      <c r="T1613" s="1322"/>
      <c r="U1613" s="1322"/>
      <c r="V1613" s="1322"/>
      <c r="W1613" s="1322"/>
    </row>
    <row r="1614" spans="1:23" s="1328" customFormat="1" ht="18" customHeight="1" x14ac:dyDescent="0.2">
      <c r="A1614" s="1323"/>
      <c r="B1614" s="1323"/>
      <c r="C1614" s="1323" t="s">
        <v>2250</v>
      </c>
      <c r="D1614" s="1317"/>
      <c r="E1614" s="1310"/>
      <c r="F1614" s="1310"/>
      <c r="G1614" s="1310"/>
      <c r="H1614" s="1310"/>
      <c r="I1614" s="1318"/>
      <c r="J1614" s="1319"/>
      <c r="K1614" s="1319"/>
      <c r="L1614" s="1319"/>
      <c r="M1614" s="1320"/>
      <c r="N1614" s="1320"/>
      <c r="O1614" s="1320"/>
      <c r="P1614" s="1319"/>
      <c r="Q1614" s="1320"/>
      <c r="R1614" s="1320"/>
      <c r="S1614" s="1320"/>
      <c r="T1614" s="1322"/>
      <c r="U1614" s="1322"/>
      <c r="V1614" s="1322"/>
      <c r="W1614" s="1322"/>
    </row>
    <row r="1615" spans="1:23" s="1328" customFormat="1" ht="4.5" customHeight="1" x14ac:dyDescent="0.2">
      <c r="A1615" s="1309"/>
      <c r="B1615" s="1309"/>
      <c r="C1615" s="1309"/>
      <c r="D1615" s="1317"/>
      <c r="E1615" s="1310"/>
      <c r="F1615" s="1310"/>
      <c r="G1615" s="1310"/>
      <c r="H1615" s="1310"/>
      <c r="I1615" s="1318"/>
      <c r="J1615" s="1319"/>
      <c r="K1615" s="1319"/>
      <c r="L1615" s="1319"/>
      <c r="M1615" s="1320"/>
      <c r="N1615" s="1320"/>
      <c r="O1615" s="1320"/>
      <c r="P1615" s="1319"/>
      <c r="Q1615" s="1320"/>
      <c r="R1615" s="1320"/>
      <c r="S1615" s="1320"/>
      <c r="T1615" s="1322"/>
      <c r="U1615" s="1322"/>
      <c r="V1615" s="1322"/>
      <c r="W1615" s="1322"/>
    </row>
    <row r="1616" spans="1:23" s="1328" customFormat="1" ht="11.25" customHeight="1" x14ac:dyDescent="0.2">
      <c r="A1616" s="239" t="s">
        <v>2250</v>
      </c>
      <c r="B1616" s="239" t="s">
        <v>409</v>
      </c>
      <c r="C1616" s="239" t="s">
        <v>409</v>
      </c>
      <c r="D1616" s="240" t="s">
        <v>1578</v>
      </c>
      <c r="E1616" s="241" t="s">
        <v>1192</v>
      </c>
      <c r="F1616" s="241" t="s">
        <v>129</v>
      </c>
      <c r="G1616" s="241" t="s">
        <v>129</v>
      </c>
      <c r="H1616" s="241" t="s">
        <v>1193</v>
      </c>
      <c r="I1616" s="351"/>
      <c r="J1616" s="242" t="s">
        <v>1209</v>
      </c>
      <c r="K1616" s="242" t="s">
        <v>1878</v>
      </c>
      <c r="L1616" s="243" t="s">
        <v>1969</v>
      </c>
      <c r="M1616" s="1555" t="s">
        <v>738</v>
      </c>
      <c r="N1616" s="1555"/>
      <c r="O1616" s="1557" t="s">
        <v>738</v>
      </c>
      <c r="P1616" s="1946"/>
      <c r="Q1616" s="1559" t="s">
        <v>9725</v>
      </c>
      <c r="R1616" s="1564">
        <v>2047</v>
      </c>
      <c r="S1616" s="1559"/>
      <c r="T1616" s="1561" t="s">
        <v>738</v>
      </c>
      <c r="U1616" s="1561"/>
      <c r="V1616" s="1562" t="s">
        <v>738</v>
      </c>
      <c r="W1616" s="1562"/>
    </row>
    <row r="1617" spans="1:23" s="1328" customFormat="1" ht="11.25" customHeight="1" x14ac:dyDescent="0.2">
      <c r="A1617" s="1309"/>
      <c r="B1617" s="1309"/>
      <c r="C1617" s="1309"/>
      <c r="D1617" s="1317"/>
      <c r="E1617" s="1310"/>
      <c r="F1617" s="1310"/>
      <c r="G1617" s="1310"/>
      <c r="H1617" s="1310"/>
      <c r="I1617" s="1318"/>
      <c r="J1617" s="1319"/>
      <c r="K1617" s="1319"/>
      <c r="L1617" s="1319"/>
      <c r="M1617" s="1320"/>
      <c r="N1617" s="1320"/>
      <c r="O1617" s="1320"/>
      <c r="P1617" s="1319"/>
      <c r="Q1617" s="1320"/>
      <c r="R1617" s="1320"/>
      <c r="S1617" s="1320"/>
      <c r="T1617" s="1322"/>
      <c r="U1617" s="1322"/>
      <c r="V1617" s="1322"/>
      <c r="W1617" s="1322"/>
    </row>
    <row r="1618" spans="1:23" s="1328" customFormat="1" ht="11.25" customHeight="1" x14ac:dyDescent="0.2">
      <c r="A1618" s="239" t="s">
        <v>2250</v>
      </c>
      <c r="B1618" s="239" t="s">
        <v>409</v>
      </c>
      <c r="C1618" s="239" t="s">
        <v>409</v>
      </c>
      <c r="D1618" s="240" t="s">
        <v>410</v>
      </c>
      <c r="E1618" s="241" t="s">
        <v>411</v>
      </c>
      <c r="F1618" s="241" t="s">
        <v>1792</v>
      </c>
      <c r="G1618" s="241" t="s">
        <v>1792</v>
      </c>
      <c r="H1618" s="241" t="s">
        <v>412</v>
      </c>
      <c r="I1618" s="351"/>
      <c r="J1618" s="242" t="s">
        <v>1213</v>
      </c>
      <c r="K1618" s="241" t="s">
        <v>32</v>
      </c>
      <c r="L1618" s="243" t="s">
        <v>1969</v>
      </c>
      <c r="M1618" s="1555" t="s">
        <v>738</v>
      </c>
      <c r="N1618" s="1555"/>
      <c r="O1618" s="1557" t="s">
        <v>738</v>
      </c>
      <c r="P1618" s="1946"/>
      <c r="Q1618" s="1559" t="s">
        <v>9726</v>
      </c>
      <c r="R1618" s="1564">
        <v>2047</v>
      </c>
      <c r="S1618" s="1559"/>
      <c r="T1618" s="1561" t="s">
        <v>738</v>
      </c>
      <c r="U1618" s="1561"/>
      <c r="V1618" s="1562" t="s">
        <v>738</v>
      </c>
      <c r="W1618" s="1562"/>
    </row>
    <row r="1619" spans="1:23" s="1328" customFormat="1" ht="11.25" customHeight="1" x14ac:dyDescent="0.2">
      <c r="A1619" s="1309"/>
      <c r="B1619" s="1309"/>
      <c r="C1619" s="1309"/>
      <c r="D1619" s="1317"/>
      <c r="E1619" s="1310"/>
      <c r="F1619" s="1310"/>
      <c r="G1619" s="1310"/>
      <c r="H1619" s="1310"/>
      <c r="I1619" s="1318"/>
      <c r="J1619" s="1319"/>
      <c r="K1619" s="1319"/>
      <c r="L1619" s="1319"/>
      <c r="M1619" s="1320"/>
      <c r="N1619" s="1320"/>
      <c r="O1619" s="1320"/>
      <c r="P1619" s="1319"/>
      <c r="Q1619" s="1320"/>
      <c r="R1619" s="1320"/>
      <c r="S1619" s="1320"/>
      <c r="T1619" s="1322"/>
      <c r="U1619" s="1322"/>
      <c r="V1619" s="1322"/>
      <c r="W1619" s="1322"/>
    </row>
    <row r="1620" spans="1:23" s="1309" customFormat="1" ht="18" customHeight="1" x14ac:dyDescent="0.2">
      <c r="A1620" s="1323"/>
      <c r="B1620" s="1323"/>
      <c r="C1620" s="1323" t="s">
        <v>2959</v>
      </c>
      <c r="D1620" s="1317"/>
      <c r="E1620" s="1310"/>
      <c r="F1620" s="1310"/>
      <c r="G1620" s="1310"/>
      <c r="H1620" s="1310"/>
      <c r="I1620" s="1318"/>
      <c r="J1620" s="1319"/>
      <c r="K1620" s="1319"/>
      <c r="L1620" s="1319"/>
      <c r="M1620" s="1320"/>
      <c r="N1620" s="1320"/>
      <c r="O1620" s="1320"/>
      <c r="P1620" s="1319"/>
      <c r="Q1620" s="1320"/>
      <c r="R1620" s="1320"/>
      <c r="S1620" s="1320"/>
      <c r="T1620" s="1322"/>
      <c r="U1620" s="1322"/>
      <c r="V1620" s="1322"/>
      <c r="W1620" s="1322"/>
    </row>
    <row r="1621" spans="1:23" s="1309" customFormat="1" ht="4.5" customHeight="1" x14ac:dyDescent="0.2">
      <c r="A1621" s="301"/>
      <c r="B1621" s="301"/>
      <c r="C1621" s="301"/>
      <c r="D1621" s="302"/>
      <c r="E1621" s="275"/>
      <c r="F1621" s="275"/>
      <c r="G1621" s="275"/>
      <c r="H1621" s="275"/>
      <c r="I1621" s="1318"/>
      <c r="J1621" s="303"/>
      <c r="K1621" s="303"/>
      <c r="L1621" s="303"/>
      <c r="M1621" s="276"/>
      <c r="N1621" s="276"/>
      <c r="O1621" s="276"/>
      <c r="P1621" s="303"/>
      <c r="Q1621" s="276"/>
      <c r="R1621" s="276"/>
      <c r="S1621" s="276"/>
      <c r="T1621" s="277"/>
      <c r="U1621" s="277"/>
      <c r="V1621" s="277"/>
      <c r="W1621" s="277"/>
    </row>
    <row r="1622" spans="1:23" s="1328" customFormat="1" ht="11.25" customHeight="1" x14ac:dyDescent="0.2">
      <c r="A1622" s="239" t="s">
        <v>2959</v>
      </c>
      <c r="B1622" s="239" t="s">
        <v>2960</v>
      </c>
      <c r="C1622" s="199" t="s">
        <v>2960</v>
      </c>
      <c r="D1622" s="240" t="s">
        <v>5024</v>
      </c>
      <c r="E1622" s="241" t="s">
        <v>2723</v>
      </c>
      <c r="F1622" s="241" t="s">
        <v>4974</v>
      </c>
      <c r="G1622" s="241" t="s">
        <v>1518</v>
      </c>
      <c r="H1622" s="241" t="s">
        <v>5585</v>
      </c>
      <c r="I1622" s="351"/>
      <c r="J1622" s="242" t="s">
        <v>1878</v>
      </c>
      <c r="K1622" s="242" t="s">
        <v>50</v>
      </c>
      <c r="L1622" s="243" t="s">
        <v>950</v>
      </c>
      <c r="M1622" s="1555" t="s">
        <v>8747</v>
      </c>
      <c r="N1622" s="1556">
        <v>1990</v>
      </c>
      <c r="O1622" s="1557" t="s">
        <v>738</v>
      </c>
      <c r="P1622" s="1946"/>
      <c r="Q1622" s="1559" t="s">
        <v>738</v>
      </c>
      <c r="R1622" s="1559"/>
      <c r="S1622" s="1559"/>
      <c r="T1622" s="1561" t="s">
        <v>738</v>
      </c>
      <c r="U1622" s="1561"/>
      <c r="V1622" s="1562" t="s">
        <v>738</v>
      </c>
      <c r="W1622" s="1562"/>
    </row>
    <row r="1623" spans="1:23" s="1328" customFormat="1" ht="11.25" customHeight="1" x14ac:dyDescent="0.2">
      <c r="A1623" s="239" t="s">
        <v>2959</v>
      </c>
      <c r="B1623" s="239" t="s">
        <v>2960</v>
      </c>
      <c r="C1623" s="223"/>
      <c r="D1623" s="240" t="s">
        <v>5025</v>
      </c>
      <c r="E1623" s="241" t="s">
        <v>2723</v>
      </c>
      <c r="F1623" s="241" t="s">
        <v>4974</v>
      </c>
      <c r="G1623" s="241" t="s">
        <v>1518</v>
      </c>
      <c r="H1623" s="241" t="s">
        <v>5585</v>
      </c>
      <c r="I1623" s="351"/>
      <c r="J1623" s="242" t="s">
        <v>1878</v>
      </c>
      <c r="K1623" s="242" t="s">
        <v>50</v>
      </c>
      <c r="L1623" s="243" t="s">
        <v>1153</v>
      </c>
      <c r="M1623" s="1555" t="s">
        <v>8748</v>
      </c>
      <c r="N1623" s="1556">
        <v>2180</v>
      </c>
      <c r="O1623" s="1557" t="s">
        <v>738</v>
      </c>
      <c r="P1623" s="1946"/>
      <c r="Q1623" s="1559" t="s">
        <v>738</v>
      </c>
      <c r="R1623" s="1559"/>
      <c r="S1623" s="1559"/>
      <c r="T1623" s="1561" t="s">
        <v>738</v>
      </c>
      <c r="U1623" s="1561"/>
      <c r="V1623" s="1562" t="s">
        <v>738</v>
      </c>
      <c r="W1623" s="1562"/>
    </row>
    <row r="1624" spans="1:23" s="1328" customFormat="1" ht="11.25" customHeight="1" x14ac:dyDescent="0.2">
      <c r="A1624" s="1309"/>
      <c r="B1624" s="1309"/>
      <c r="C1624" s="1309"/>
      <c r="D1624" s="1317"/>
      <c r="E1624" s="1310"/>
      <c r="F1624" s="1310"/>
      <c r="G1624" s="1310"/>
      <c r="H1624" s="1310"/>
      <c r="I1624" s="1318"/>
      <c r="J1624" s="1319"/>
      <c r="K1624" s="1319"/>
      <c r="L1624" s="1319"/>
      <c r="M1624" s="1320"/>
      <c r="N1624" s="1320"/>
      <c r="O1624" s="1320"/>
      <c r="P1624" s="1319"/>
      <c r="Q1624" s="1320"/>
      <c r="R1624" s="1320"/>
      <c r="S1624" s="1320"/>
      <c r="T1624" s="1322"/>
      <c r="U1624" s="1322"/>
      <c r="V1624" s="1322"/>
      <c r="W1624" s="1322"/>
    </row>
    <row r="1625" spans="1:23" s="1309" customFormat="1" ht="18" customHeight="1" x14ac:dyDescent="0.2">
      <c r="A1625" s="1323"/>
      <c r="B1625" s="1323"/>
      <c r="C1625" s="1323" t="s">
        <v>2251</v>
      </c>
      <c r="D1625" s="1317"/>
      <c r="E1625" s="1310"/>
      <c r="F1625" s="1310"/>
      <c r="G1625" s="1310"/>
      <c r="H1625" s="1310"/>
      <c r="I1625" s="1318"/>
      <c r="J1625" s="1319"/>
      <c r="K1625" s="1319"/>
      <c r="L1625" s="1319"/>
      <c r="M1625" s="1320"/>
      <c r="N1625" s="1320"/>
      <c r="O1625" s="1320"/>
      <c r="P1625" s="1319"/>
      <c r="Q1625" s="1320"/>
      <c r="R1625" s="1320"/>
      <c r="S1625" s="1320"/>
      <c r="T1625" s="1322"/>
      <c r="U1625" s="1322"/>
      <c r="V1625" s="1322"/>
      <c r="W1625" s="1322"/>
    </row>
    <row r="1626" spans="1:23" s="1309" customFormat="1" ht="4.5" customHeight="1" x14ac:dyDescent="0.2">
      <c r="A1626" s="301"/>
      <c r="B1626" s="301"/>
      <c r="C1626" s="301"/>
      <c r="D1626" s="302"/>
      <c r="E1626" s="275"/>
      <c r="F1626" s="275"/>
      <c r="G1626" s="275"/>
      <c r="H1626" s="275"/>
      <c r="I1626" s="1318"/>
      <c r="J1626" s="303"/>
      <c r="K1626" s="303"/>
      <c r="L1626" s="303"/>
      <c r="M1626" s="276"/>
      <c r="N1626" s="276"/>
      <c r="O1626" s="276"/>
      <c r="P1626" s="303"/>
      <c r="Q1626" s="276"/>
      <c r="R1626" s="276"/>
      <c r="S1626" s="276"/>
      <c r="T1626" s="277"/>
      <c r="U1626" s="277"/>
      <c r="V1626" s="277"/>
      <c r="W1626" s="277"/>
    </row>
    <row r="1627" spans="1:23" s="1309" customFormat="1" ht="11.25" customHeight="1" x14ac:dyDescent="0.2">
      <c r="A1627" s="199" t="s">
        <v>2251</v>
      </c>
      <c r="B1627" s="199" t="s">
        <v>3736</v>
      </c>
      <c r="C1627" s="199" t="s">
        <v>3736</v>
      </c>
      <c r="D1627" s="200" t="s">
        <v>1580</v>
      </c>
      <c r="E1627" s="207" t="s">
        <v>3738</v>
      </c>
      <c r="F1627" s="207" t="s">
        <v>1551</v>
      </c>
      <c r="G1627" s="207" t="s">
        <v>1654</v>
      </c>
      <c r="H1627" s="207" t="s">
        <v>1833</v>
      </c>
      <c r="I1627" s="351"/>
      <c r="J1627" s="250" t="s">
        <v>1209</v>
      </c>
      <c r="K1627" s="250" t="s">
        <v>1209</v>
      </c>
      <c r="L1627" s="205" t="s">
        <v>1969</v>
      </c>
      <c r="M1627" s="1565" t="s">
        <v>738</v>
      </c>
      <c r="N1627" s="1565"/>
      <c r="O1627" s="1566" t="s">
        <v>738</v>
      </c>
      <c r="P1627" s="1797"/>
      <c r="Q1627" s="1559" t="s">
        <v>9727</v>
      </c>
      <c r="R1627" s="1564">
        <v>2084</v>
      </c>
      <c r="S1627" s="1567"/>
      <c r="T1627" s="1561" t="s">
        <v>738</v>
      </c>
      <c r="U1627" s="1561"/>
      <c r="V1627" s="1562" t="s">
        <v>738</v>
      </c>
      <c r="W1627" s="1562"/>
    </row>
    <row r="1628" spans="1:23" s="1309" customFormat="1" ht="11.25" customHeight="1" x14ac:dyDescent="0.2">
      <c r="A1628" s="311"/>
      <c r="B1628" s="311"/>
      <c r="C1628" s="311"/>
      <c r="D1628" s="262"/>
      <c r="E1628" s="201"/>
      <c r="F1628" s="201"/>
      <c r="G1628" s="201"/>
      <c r="H1628" s="201"/>
      <c r="I1628" s="1318"/>
      <c r="J1628" s="263"/>
      <c r="K1628" s="263"/>
      <c r="L1628" s="263"/>
      <c r="M1628" s="265"/>
      <c r="N1628" s="265"/>
      <c r="O1628" s="265"/>
      <c r="P1628" s="263"/>
      <c r="Q1628" s="265"/>
      <c r="R1628" s="265"/>
      <c r="S1628" s="265"/>
      <c r="T1628" s="266"/>
      <c r="U1628" s="266"/>
      <c r="V1628" s="266"/>
      <c r="W1628" s="266"/>
    </row>
    <row r="1629" spans="1:23" s="1309" customFormat="1" ht="11.25" customHeight="1" x14ac:dyDescent="0.2">
      <c r="A1629" s="239" t="s">
        <v>2251</v>
      </c>
      <c r="B1629" s="239" t="s">
        <v>3737</v>
      </c>
      <c r="C1629" s="239" t="s">
        <v>3737</v>
      </c>
      <c r="D1629" s="240" t="s">
        <v>1722</v>
      </c>
      <c r="E1629" s="241" t="s">
        <v>3739</v>
      </c>
      <c r="F1629" s="241" t="s">
        <v>609</v>
      </c>
      <c r="G1629" s="241" t="s">
        <v>716</v>
      </c>
      <c r="H1629" s="241" t="s">
        <v>2634</v>
      </c>
      <c r="I1629" s="351"/>
      <c r="J1629" s="242" t="s">
        <v>1209</v>
      </c>
      <c r="K1629" s="242" t="s">
        <v>1878</v>
      </c>
      <c r="L1629" s="243" t="s">
        <v>1969</v>
      </c>
      <c r="M1629" s="1555" t="s">
        <v>738</v>
      </c>
      <c r="N1629" s="1555"/>
      <c r="O1629" s="1557" t="s">
        <v>738</v>
      </c>
      <c r="P1629" s="1946"/>
      <c r="Q1629" s="1559" t="s">
        <v>9728</v>
      </c>
      <c r="R1629" s="1564">
        <v>2198</v>
      </c>
      <c r="S1629" s="1559"/>
      <c r="T1629" s="1561" t="s">
        <v>738</v>
      </c>
      <c r="U1629" s="1561"/>
      <c r="V1629" s="1562" t="s">
        <v>738</v>
      </c>
      <c r="W1629" s="1562"/>
    </row>
    <row r="1630" spans="1:23" s="1309" customFormat="1" ht="11.25" customHeight="1" x14ac:dyDescent="0.2">
      <c r="D1630" s="1317"/>
      <c r="E1630" s="1310"/>
      <c r="F1630" s="1310"/>
      <c r="G1630" s="1310"/>
      <c r="H1630" s="1310"/>
      <c r="I1630" s="1318"/>
      <c r="J1630" s="1319"/>
      <c r="K1630" s="1319"/>
      <c r="L1630" s="1319"/>
      <c r="M1630" s="1320"/>
      <c r="N1630" s="1320"/>
      <c r="O1630" s="1320"/>
      <c r="P1630" s="1319"/>
      <c r="Q1630" s="1320"/>
      <c r="R1630" s="1320"/>
      <c r="S1630" s="1320"/>
      <c r="T1630" s="1322"/>
      <c r="U1630" s="1322"/>
      <c r="V1630" s="1322"/>
      <c r="W1630" s="1322"/>
    </row>
    <row r="1631" spans="1:23" s="1309" customFormat="1" ht="11.25" customHeight="1" x14ac:dyDescent="0.2">
      <c r="A1631" s="239" t="s">
        <v>2251</v>
      </c>
      <c r="B1631" s="239" t="s">
        <v>3741</v>
      </c>
      <c r="C1631" s="239" t="s">
        <v>3741</v>
      </c>
      <c r="D1631" s="240" t="s">
        <v>1722</v>
      </c>
      <c r="E1631" s="241" t="s">
        <v>3312</v>
      </c>
      <c r="F1631" s="241" t="s">
        <v>609</v>
      </c>
      <c r="G1631" s="241" t="s">
        <v>692</v>
      </c>
      <c r="H1631" s="241" t="s">
        <v>3740</v>
      </c>
      <c r="I1631" s="351"/>
      <c r="J1631" s="242" t="s">
        <v>736</v>
      </c>
      <c r="K1631" s="452" t="s">
        <v>32</v>
      </c>
      <c r="L1631" s="243" t="s">
        <v>5663</v>
      </c>
      <c r="M1631" s="1555" t="s">
        <v>738</v>
      </c>
      <c r="N1631" s="1555"/>
      <c r="O1631" s="1557"/>
      <c r="P1631" s="1946"/>
      <c r="Q1631" s="1559" t="s">
        <v>9729</v>
      </c>
      <c r="R1631" s="1564">
        <v>2198</v>
      </c>
      <c r="S1631" s="1559" t="s">
        <v>2225</v>
      </c>
      <c r="T1631" s="1561" t="s">
        <v>738</v>
      </c>
      <c r="U1631" s="1561"/>
      <c r="V1631" s="1562" t="s">
        <v>738</v>
      </c>
      <c r="W1631" s="1562"/>
    </row>
    <row r="1632" spans="1:23" s="1309" customFormat="1" ht="11.25" customHeight="1" x14ac:dyDescent="0.2">
      <c r="D1632" s="1317"/>
      <c r="E1632" s="1310"/>
      <c r="F1632" s="1310"/>
      <c r="G1632" s="1310"/>
      <c r="H1632" s="1310"/>
      <c r="I1632" s="1318"/>
      <c r="J1632" s="1319"/>
      <c r="K1632" s="1319"/>
      <c r="L1632" s="1319"/>
      <c r="M1632" s="1320"/>
      <c r="N1632" s="1320"/>
      <c r="O1632" s="1320"/>
      <c r="P1632" s="1319"/>
      <c r="Q1632" s="1320"/>
      <c r="R1632" s="1320"/>
      <c r="S1632" s="1320"/>
      <c r="T1632" s="1322"/>
      <c r="U1632" s="1322"/>
      <c r="V1632" s="1322"/>
      <c r="W1632" s="1322"/>
    </row>
    <row r="1633" spans="1:23" s="1309" customFormat="1" ht="11.25" customHeight="1" x14ac:dyDescent="0.2">
      <c r="A1633" s="239" t="s">
        <v>2251</v>
      </c>
      <c r="B1633" s="239" t="s">
        <v>231</v>
      </c>
      <c r="C1633" s="239" t="s">
        <v>231</v>
      </c>
      <c r="D1633" s="240" t="s">
        <v>1764</v>
      </c>
      <c r="E1633" s="241" t="s">
        <v>1365</v>
      </c>
      <c r="F1633" s="241" t="s">
        <v>238</v>
      </c>
      <c r="G1633" s="241" t="s">
        <v>238</v>
      </c>
      <c r="H1633" s="241" t="s">
        <v>232</v>
      </c>
      <c r="I1633" s="351"/>
      <c r="J1633" s="241" t="s">
        <v>1274</v>
      </c>
      <c r="K1633" s="241" t="s">
        <v>1274</v>
      </c>
      <c r="L1633" s="243" t="s">
        <v>1969</v>
      </c>
      <c r="M1633" s="1555" t="s">
        <v>738</v>
      </c>
      <c r="N1633" s="1555"/>
      <c r="O1633" s="1557" t="s">
        <v>947</v>
      </c>
      <c r="P1633" s="1946"/>
      <c r="Q1633" s="1559" t="s">
        <v>9730</v>
      </c>
      <c r="R1633" s="1564">
        <v>2255</v>
      </c>
      <c r="S1633" s="1559"/>
      <c r="T1633" s="1561" t="s">
        <v>738</v>
      </c>
      <c r="U1633" s="1561"/>
      <c r="V1633" s="1562" t="s">
        <v>738</v>
      </c>
      <c r="W1633" s="1562"/>
    </row>
    <row r="1634" spans="1:23" s="1309" customFormat="1" ht="11.25" customHeight="1" x14ac:dyDescent="0.2">
      <c r="D1634" s="1317"/>
      <c r="E1634" s="1310"/>
      <c r="F1634" s="1310"/>
      <c r="G1634" s="1310"/>
      <c r="H1634" s="1310"/>
      <c r="I1634" s="1318"/>
      <c r="J1634" s="1319"/>
      <c r="K1634" s="1319"/>
      <c r="L1634" s="1319"/>
      <c r="M1634" s="1320"/>
      <c r="N1634" s="1320"/>
      <c r="O1634" s="1320"/>
      <c r="P1634" s="1319"/>
      <c r="Q1634" s="1320"/>
      <c r="R1634" s="1320"/>
      <c r="S1634" s="1320"/>
      <c r="T1634" s="1322"/>
      <c r="U1634" s="1322"/>
      <c r="V1634" s="1322"/>
      <c r="W1634" s="1322"/>
    </row>
    <row r="1635" spans="1:23" s="1309" customFormat="1" ht="11.25" customHeight="1" x14ac:dyDescent="0.2">
      <c r="A1635" s="239" t="s">
        <v>2251</v>
      </c>
      <c r="B1635" s="239" t="s">
        <v>5122</v>
      </c>
      <c r="C1635" s="239" t="s">
        <v>5122</v>
      </c>
      <c r="D1635" s="240" t="s">
        <v>5411</v>
      </c>
      <c r="E1635" s="241" t="s">
        <v>4020</v>
      </c>
      <c r="F1635" s="241" t="s">
        <v>718</v>
      </c>
      <c r="G1635" s="241" t="s">
        <v>565</v>
      </c>
      <c r="H1635" s="241" t="s">
        <v>5123</v>
      </c>
      <c r="I1635" s="351"/>
      <c r="J1635" s="241" t="s">
        <v>1212</v>
      </c>
      <c r="K1635" s="241" t="s">
        <v>1414</v>
      </c>
      <c r="L1635" s="243" t="s">
        <v>2331</v>
      </c>
      <c r="M1635" s="1555" t="s">
        <v>738</v>
      </c>
      <c r="N1635" s="1555"/>
      <c r="O1635" s="1557" t="s">
        <v>738</v>
      </c>
      <c r="P1635" s="1946"/>
      <c r="Q1635" s="1559" t="s">
        <v>9731</v>
      </c>
      <c r="R1635" s="1564">
        <v>2133</v>
      </c>
      <c r="S1635" s="1559" t="s">
        <v>2225</v>
      </c>
      <c r="T1635" s="1561" t="s">
        <v>738</v>
      </c>
      <c r="U1635" s="1561"/>
      <c r="V1635" s="1562" t="s">
        <v>738</v>
      </c>
      <c r="W1635" s="1562"/>
    </row>
    <row r="1636" spans="1:23" s="1309" customFormat="1" ht="11.25" customHeight="1" x14ac:dyDescent="0.2">
      <c r="D1636" s="1317"/>
      <c r="E1636" s="1310"/>
      <c r="F1636" s="1310"/>
      <c r="G1636" s="1310"/>
      <c r="H1636" s="1310"/>
      <c r="I1636" s="1318"/>
      <c r="J1636" s="1319"/>
      <c r="K1636" s="1319"/>
      <c r="L1636" s="1319"/>
      <c r="M1636" s="1320"/>
      <c r="N1636" s="1320"/>
      <c r="O1636" s="1320"/>
      <c r="P1636" s="1319"/>
      <c r="Q1636" s="1320"/>
      <c r="R1636" s="1320"/>
      <c r="S1636" s="1320"/>
      <c r="T1636" s="1322"/>
      <c r="U1636" s="1322"/>
      <c r="V1636" s="1322"/>
      <c r="W1636" s="1322"/>
    </row>
    <row r="1637" spans="1:23" s="1309" customFormat="1" ht="11.25" customHeight="1" x14ac:dyDescent="0.2">
      <c r="A1637" s="239" t="s">
        <v>2251</v>
      </c>
      <c r="B1637" s="239" t="s">
        <v>4107</v>
      </c>
      <c r="C1637" s="239" t="s">
        <v>4107</v>
      </c>
      <c r="D1637" s="240"/>
      <c r="E1637" s="241" t="s">
        <v>4108</v>
      </c>
      <c r="F1637" s="241" t="s">
        <v>235</v>
      </c>
      <c r="G1637" s="241" t="s">
        <v>235</v>
      </c>
      <c r="H1637" s="241" t="s">
        <v>3624</v>
      </c>
      <c r="I1637" s="351"/>
      <c r="J1637" s="241" t="s">
        <v>1880</v>
      </c>
      <c r="K1637" s="241" t="s">
        <v>82</v>
      </c>
      <c r="L1637" s="243" t="s">
        <v>2943</v>
      </c>
      <c r="M1637" s="1555" t="s">
        <v>738</v>
      </c>
      <c r="N1637" s="1555"/>
      <c r="O1637" s="1557" t="s">
        <v>738</v>
      </c>
      <c r="P1637" s="1946"/>
      <c r="Q1637" s="1559" t="s">
        <v>9732</v>
      </c>
      <c r="R1637" s="1564">
        <v>2521</v>
      </c>
      <c r="S1637" s="1559" t="s">
        <v>2225</v>
      </c>
      <c r="T1637" s="1561" t="s">
        <v>738</v>
      </c>
      <c r="U1637" s="1561"/>
      <c r="V1637" s="1562" t="s">
        <v>738</v>
      </c>
      <c r="W1637" s="1562"/>
    </row>
    <row r="1638" spans="1:23" s="1309" customFormat="1" ht="11.25" customHeight="1" x14ac:dyDescent="0.2">
      <c r="D1638" s="1317"/>
      <c r="E1638" s="1310"/>
      <c r="F1638" s="1310"/>
      <c r="G1638" s="1310"/>
      <c r="H1638" s="1310"/>
      <c r="I1638" s="1318"/>
      <c r="J1638" s="1319"/>
      <c r="K1638" s="1319"/>
      <c r="L1638" s="1319"/>
      <c r="M1638" s="1320"/>
      <c r="N1638" s="1320"/>
      <c r="O1638" s="1320"/>
      <c r="P1638" s="1319"/>
      <c r="Q1638" s="1320"/>
      <c r="R1638" s="1320"/>
      <c r="S1638" s="1320"/>
      <c r="T1638" s="1322"/>
      <c r="U1638" s="1322"/>
      <c r="V1638" s="1322"/>
      <c r="W1638" s="1322"/>
    </row>
    <row r="1639" spans="1:23" s="1328" customFormat="1" ht="18" customHeight="1" x14ac:dyDescent="0.2">
      <c r="A1639" s="1323"/>
      <c r="B1639" s="1323"/>
      <c r="C1639" s="1323" t="s">
        <v>2252</v>
      </c>
      <c r="D1639" s="1317"/>
      <c r="E1639" s="1310"/>
      <c r="F1639" s="1310"/>
      <c r="G1639" s="1310"/>
      <c r="H1639" s="1310"/>
      <c r="I1639" s="1318"/>
      <c r="J1639" s="1319"/>
      <c r="K1639" s="1319"/>
      <c r="L1639" s="1319"/>
      <c r="M1639" s="1320"/>
      <c r="N1639" s="1320"/>
      <c r="O1639" s="1320"/>
      <c r="P1639" s="1319"/>
      <c r="Q1639" s="1320"/>
      <c r="R1639" s="1320"/>
      <c r="S1639" s="1320"/>
      <c r="T1639" s="1322"/>
      <c r="U1639" s="1322"/>
      <c r="V1639" s="1322"/>
      <c r="W1639" s="1322"/>
    </row>
    <row r="1640" spans="1:23" s="1328" customFormat="1" ht="4.5" customHeight="1" x14ac:dyDescent="0.2">
      <c r="A1640" s="1309"/>
      <c r="B1640" s="1309"/>
      <c r="C1640" s="1309"/>
      <c r="D1640" s="1317"/>
      <c r="E1640" s="1310"/>
      <c r="F1640" s="1310"/>
      <c r="G1640" s="1310"/>
      <c r="H1640" s="1310"/>
      <c r="I1640" s="1318"/>
      <c r="J1640" s="1319"/>
      <c r="K1640" s="1319"/>
      <c r="L1640" s="1319"/>
      <c r="M1640" s="1320"/>
      <c r="N1640" s="1320"/>
      <c r="O1640" s="1320"/>
      <c r="P1640" s="1319"/>
      <c r="Q1640" s="1320"/>
      <c r="R1640" s="1320"/>
      <c r="S1640" s="1320"/>
      <c r="T1640" s="1322"/>
      <c r="U1640" s="1322"/>
      <c r="V1640" s="1322"/>
      <c r="W1640" s="1322"/>
    </row>
    <row r="1641" spans="1:23" s="1328" customFormat="1" ht="11.25" customHeight="1" x14ac:dyDescent="0.2">
      <c r="A1641" s="199" t="s">
        <v>2252</v>
      </c>
      <c r="B1641" s="199" t="s">
        <v>586</v>
      </c>
      <c r="C1641" s="199" t="s">
        <v>586</v>
      </c>
      <c r="D1641" s="240" t="s">
        <v>1623</v>
      </c>
      <c r="E1641" s="241" t="s">
        <v>1624</v>
      </c>
      <c r="F1641" s="241" t="s">
        <v>588</v>
      </c>
      <c r="G1641" s="241" t="s">
        <v>589</v>
      </c>
      <c r="H1641" s="241" t="s">
        <v>590</v>
      </c>
      <c r="I1641" s="351"/>
      <c r="J1641" s="242" t="s">
        <v>587</v>
      </c>
      <c r="K1641" s="242" t="s">
        <v>587</v>
      </c>
      <c r="L1641" s="243" t="s">
        <v>3815</v>
      </c>
      <c r="M1641" s="1555" t="s">
        <v>738</v>
      </c>
      <c r="N1641" s="1555"/>
      <c r="O1641" s="1557" t="s">
        <v>9207</v>
      </c>
      <c r="P1641" s="1558">
        <v>1800</v>
      </c>
      <c r="Q1641" s="1559" t="s">
        <v>738</v>
      </c>
      <c r="R1641" s="1559"/>
      <c r="S1641" s="1559"/>
      <c r="T1641" s="1561" t="s">
        <v>738</v>
      </c>
      <c r="U1641" s="1561"/>
      <c r="V1641" s="1562" t="s">
        <v>738</v>
      </c>
      <c r="W1641" s="1562"/>
    </row>
    <row r="1642" spans="1:23" s="1328" customFormat="1" ht="11.25" customHeight="1" x14ac:dyDescent="0.2">
      <c r="A1642" s="239" t="s">
        <v>2252</v>
      </c>
      <c r="B1642" s="239" t="s">
        <v>586</v>
      </c>
      <c r="C1642" s="223" t="s">
        <v>1778</v>
      </c>
      <c r="D1642" s="240" t="s">
        <v>750</v>
      </c>
      <c r="E1642" s="241" t="s">
        <v>5665</v>
      </c>
      <c r="F1642" s="241" t="s">
        <v>588</v>
      </c>
      <c r="G1642" s="241" t="s">
        <v>589</v>
      </c>
      <c r="H1642" s="241" t="s">
        <v>590</v>
      </c>
      <c r="I1642" s="351"/>
      <c r="J1642" s="242" t="s">
        <v>587</v>
      </c>
      <c r="K1642" s="242" t="s">
        <v>587</v>
      </c>
      <c r="L1642" s="243" t="s">
        <v>3818</v>
      </c>
      <c r="M1642" s="1555" t="s">
        <v>738</v>
      </c>
      <c r="N1642" s="1555"/>
      <c r="O1642" s="1557" t="s">
        <v>9208</v>
      </c>
      <c r="P1642" s="1558">
        <v>1800</v>
      </c>
      <c r="Q1642" s="1559" t="s">
        <v>738</v>
      </c>
      <c r="R1642" s="1559"/>
      <c r="S1642" s="1559"/>
      <c r="T1642" s="1561" t="s">
        <v>738</v>
      </c>
      <c r="U1642" s="1561"/>
      <c r="V1642" s="1562" t="s">
        <v>738</v>
      </c>
      <c r="W1642" s="1562"/>
    </row>
    <row r="1643" spans="1:23" s="1328" customFormat="1" ht="11.25" customHeight="1" x14ac:dyDescent="0.2">
      <c r="A1643" s="1309"/>
      <c r="B1643" s="1309"/>
      <c r="C1643" s="1309"/>
      <c r="D1643" s="1317"/>
      <c r="E1643" s="1310"/>
      <c r="F1643" s="1310"/>
      <c r="G1643" s="1310"/>
      <c r="H1643" s="1310"/>
      <c r="I1643" s="1318"/>
      <c r="J1643" s="1319"/>
      <c r="K1643" s="1319"/>
      <c r="L1643" s="1319"/>
      <c r="M1643" s="1320"/>
      <c r="N1643" s="1320"/>
      <c r="O1643" s="1320"/>
      <c r="P1643" s="1319"/>
      <c r="Q1643" s="1320"/>
      <c r="R1643" s="1320"/>
      <c r="S1643" s="1320"/>
      <c r="T1643" s="1322"/>
      <c r="U1643" s="1322"/>
      <c r="V1643" s="1322"/>
      <c r="W1643" s="1322"/>
    </row>
    <row r="1644" spans="1:23" s="1309" customFormat="1" ht="11.25" customHeight="1" x14ac:dyDescent="0.2">
      <c r="A1644" s="239" t="s">
        <v>2252</v>
      </c>
      <c r="B1644" s="239" t="s">
        <v>11026</v>
      </c>
      <c r="C1644" s="239" t="s">
        <v>11026</v>
      </c>
      <c r="D1644" s="240"/>
      <c r="E1644" s="241" t="s">
        <v>10696</v>
      </c>
      <c r="F1644" s="241" t="s">
        <v>133</v>
      </c>
      <c r="G1644" s="241" t="s">
        <v>11033</v>
      </c>
      <c r="H1644" s="241" t="s">
        <v>10718</v>
      </c>
      <c r="I1644" s="351"/>
      <c r="J1644" s="241" t="s">
        <v>1880</v>
      </c>
      <c r="K1644" s="241" t="s">
        <v>1880</v>
      </c>
      <c r="L1644" s="243" t="s">
        <v>3446</v>
      </c>
      <c r="M1644" s="1555" t="s">
        <v>738</v>
      </c>
      <c r="N1644" s="1555"/>
      <c r="O1644" s="1557" t="s">
        <v>738</v>
      </c>
      <c r="P1644" s="1946"/>
      <c r="Q1644" s="1559" t="s">
        <v>738</v>
      </c>
      <c r="R1644" s="1564"/>
      <c r="S1644" s="1559"/>
      <c r="T1644" s="1561" t="s">
        <v>738</v>
      </c>
      <c r="U1644" s="1561"/>
      <c r="V1644" s="1563">
        <v>30969006</v>
      </c>
      <c r="W1644" s="2000">
        <v>6301</v>
      </c>
    </row>
    <row r="1645" spans="1:23" s="1328" customFormat="1" ht="11.25" customHeight="1" x14ac:dyDescent="0.2">
      <c r="A1645" s="1309"/>
      <c r="B1645" s="1309"/>
      <c r="C1645" s="1309"/>
      <c r="D1645" s="1317"/>
      <c r="E1645" s="1310"/>
      <c r="F1645" s="1310"/>
      <c r="G1645" s="1310"/>
      <c r="H1645" s="1310"/>
      <c r="I1645" s="1318"/>
      <c r="J1645" s="1319"/>
      <c r="K1645" s="1319"/>
      <c r="L1645" s="1319"/>
      <c r="M1645" s="1320"/>
      <c r="N1645" s="1320"/>
      <c r="O1645" s="1320"/>
      <c r="P1645" s="1319"/>
      <c r="Q1645" s="1320"/>
      <c r="R1645" s="1320"/>
      <c r="S1645" s="1320"/>
      <c r="T1645" s="1322"/>
      <c r="U1645" s="1322"/>
      <c r="V1645" s="1322"/>
      <c r="W1645" s="1322"/>
    </row>
    <row r="1646" spans="1:23" s="1309" customFormat="1" ht="11.25" customHeight="1" x14ac:dyDescent="0.2">
      <c r="A1646" s="239" t="s">
        <v>2252</v>
      </c>
      <c r="B1646" s="239" t="s">
        <v>3314</v>
      </c>
      <c r="C1646" s="239" t="s">
        <v>3314</v>
      </c>
      <c r="D1646" s="240" t="s">
        <v>3315</v>
      </c>
      <c r="E1646" s="241" t="s">
        <v>75</v>
      </c>
      <c r="F1646" s="241" t="s">
        <v>3611</v>
      </c>
      <c r="G1646" s="241" t="s">
        <v>3612</v>
      </c>
      <c r="H1646" s="241" t="s">
        <v>3316</v>
      </c>
      <c r="I1646" s="351"/>
      <c r="J1646" s="241" t="s">
        <v>1414</v>
      </c>
      <c r="K1646" s="241" t="s">
        <v>736</v>
      </c>
      <c r="L1646" s="243" t="s">
        <v>2534</v>
      </c>
      <c r="M1646" s="1555" t="s">
        <v>738</v>
      </c>
      <c r="N1646" s="1555"/>
      <c r="O1646" s="1557" t="s">
        <v>738</v>
      </c>
      <c r="P1646" s="1946"/>
      <c r="Q1646" s="1559" t="s">
        <v>9733</v>
      </c>
      <c r="R1646" s="1564">
        <v>2255</v>
      </c>
      <c r="S1646" s="1559" t="s">
        <v>2225</v>
      </c>
      <c r="T1646" s="1561" t="s">
        <v>738</v>
      </c>
      <c r="U1646" s="1561"/>
      <c r="V1646" s="1562" t="s">
        <v>738</v>
      </c>
      <c r="W1646" s="1562"/>
    </row>
    <row r="1647" spans="1:23" s="1328" customFormat="1" ht="11.25" customHeight="1" x14ac:dyDescent="0.2">
      <c r="A1647" s="1309"/>
      <c r="B1647" s="1309"/>
      <c r="C1647" s="1309"/>
      <c r="D1647" s="1317"/>
      <c r="E1647" s="1310"/>
      <c r="F1647" s="1310"/>
      <c r="G1647" s="1310"/>
      <c r="H1647" s="1310"/>
      <c r="I1647" s="1318"/>
      <c r="J1647" s="1319"/>
      <c r="K1647" s="1319"/>
      <c r="L1647" s="1319"/>
      <c r="M1647" s="1320"/>
      <c r="N1647" s="1320"/>
      <c r="O1647" s="1320"/>
      <c r="P1647" s="1319"/>
      <c r="Q1647" s="1320"/>
      <c r="R1647" s="1320"/>
      <c r="S1647" s="1320"/>
      <c r="T1647" s="1322"/>
      <c r="U1647" s="1322"/>
      <c r="V1647" s="1322"/>
      <c r="W1647" s="1322"/>
    </row>
    <row r="1648" spans="1:23" s="1309" customFormat="1" ht="11.25" customHeight="1" x14ac:dyDescent="0.2">
      <c r="A1648" s="239" t="s">
        <v>2252</v>
      </c>
      <c r="B1648" s="239" t="s">
        <v>5566</v>
      </c>
      <c r="C1648" s="239" t="s">
        <v>5566</v>
      </c>
      <c r="D1648" s="240" t="s">
        <v>5584</v>
      </c>
      <c r="E1648" s="241" t="s">
        <v>3210</v>
      </c>
      <c r="F1648" s="241" t="s">
        <v>5567</v>
      </c>
      <c r="G1648" s="241" t="s">
        <v>5597</v>
      </c>
      <c r="H1648" s="241" t="s">
        <v>5583</v>
      </c>
      <c r="I1648" s="351"/>
      <c r="J1648" s="241" t="s">
        <v>1830</v>
      </c>
      <c r="K1648" s="241" t="s">
        <v>259</v>
      </c>
      <c r="L1648" s="243" t="s">
        <v>3446</v>
      </c>
      <c r="M1648" s="1555" t="s">
        <v>738</v>
      </c>
      <c r="N1648" s="1555"/>
      <c r="O1648" s="1557" t="s">
        <v>738</v>
      </c>
      <c r="P1648" s="1946"/>
      <c r="Q1648" s="1559" t="s">
        <v>738</v>
      </c>
      <c r="R1648" s="1559"/>
      <c r="S1648" s="1559"/>
      <c r="T1648" s="1561" t="s">
        <v>5568</v>
      </c>
      <c r="U1648" s="1999">
        <v>4786</v>
      </c>
      <c r="V1648" s="1562"/>
      <c r="W1648" s="1562"/>
    </row>
    <row r="1649" spans="1:23" s="1328" customFormat="1" ht="11.25" customHeight="1" x14ac:dyDescent="0.2">
      <c r="A1649" s="1309"/>
      <c r="B1649" s="1309"/>
      <c r="C1649" s="1309"/>
      <c r="D1649" s="1317"/>
      <c r="E1649" s="1310"/>
      <c r="F1649" s="1310"/>
      <c r="G1649" s="1310"/>
      <c r="H1649" s="1310"/>
      <c r="I1649" s="1318"/>
      <c r="J1649" s="1319"/>
      <c r="K1649" s="1319"/>
      <c r="L1649" s="1319"/>
      <c r="M1649" s="1320"/>
      <c r="N1649" s="1320"/>
      <c r="O1649" s="1320"/>
      <c r="P1649" s="1319"/>
      <c r="Q1649" s="1320"/>
      <c r="R1649" s="1320"/>
      <c r="S1649" s="1320"/>
      <c r="T1649" s="1322"/>
      <c r="U1649" s="1322"/>
      <c r="V1649" s="1322"/>
      <c r="W1649" s="1322"/>
    </row>
    <row r="1650" spans="1:23" s="1328" customFormat="1" ht="18" customHeight="1" x14ac:dyDescent="0.2">
      <c r="A1650" s="1323"/>
      <c r="B1650" s="1323"/>
      <c r="C1650" s="1323" t="s">
        <v>2253</v>
      </c>
      <c r="D1650" s="1317"/>
      <c r="E1650" s="1310"/>
      <c r="F1650" s="1310"/>
      <c r="G1650" s="1310"/>
      <c r="H1650" s="1310"/>
      <c r="I1650" s="1318"/>
      <c r="J1650" s="1319"/>
      <c r="K1650" s="1319"/>
      <c r="L1650" s="1319"/>
      <c r="M1650" s="1320"/>
      <c r="N1650" s="1320"/>
      <c r="O1650" s="1320"/>
      <c r="P1650" s="1319"/>
      <c r="Q1650" s="1320"/>
      <c r="R1650" s="1320"/>
      <c r="S1650" s="1320"/>
      <c r="T1650" s="1322"/>
      <c r="U1650" s="1322"/>
      <c r="V1650" s="1322"/>
      <c r="W1650" s="1322"/>
    </row>
    <row r="1651" spans="1:23" s="1328" customFormat="1" ht="4.5" customHeight="1" x14ac:dyDescent="0.2">
      <c r="A1651" s="1309"/>
      <c r="B1651" s="1309"/>
      <c r="C1651" s="1309"/>
      <c r="D1651" s="1317"/>
      <c r="E1651" s="1310"/>
      <c r="F1651" s="1310"/>
      <c r="G1651" s="1310"/>
      <c r="H1651" s="1310"/>
      <c r="I1651" s="1318"/>
      <c r="J1651" s="1319"/>
      <c r="K1651" s="1319"/>
      <c r="L1651" s="1319"/>
      <c r="M1651" s="1320"/>
      <c r="N1651" s="1320"/>
      <c r="O1651" s="1320"/>
      <c r="P1651" s="1319"/>
      <c r="Q1651" s="1320"/>
      <c r="R1651" s="1320"/>
      <c r="S1651" s="1320"/>
      <c r="T1651" s="1322"/>
      <c r="U1651" s="1322"/>
      <c r="V1651" s="1322"/>
      <c r="W1651" s="1322"/>
    </row>
    <row r="1652" spans="1:23" s="1328" customFormat="1" ht="11.25" customHeight="1" x14ac:dyDescent="0.2">
      <c r="A1652" s="239" t="s">
        <v>2253</v>
      </c>
      <c r="B1652" s="239" t="s">
        <v>1581</v>
      </c>
      <c r="C1652" s="239" t="s">
        <v>1581</v>
      </c>
      <c r="D1652" s="240" t="s">
        <v>496</v>
      </c>
      <c r="E1652" s="241" t="s">
        <v>1186</v>
      </c>
      <c r="F1652" s="241" t="s">
        <v>699</v>
      </c>
      <c r="G1652" s="241" t="s">
        <v>377</v>
      </c>
      <c r="H1652" s="241" t="s">
        <v>1550</v>
      </c>
      <c r="I1652" s="351"/>
      <c r="J1652" s="241" t="s">
        <v>1777</v>
      </c>
      <c r="K1652" s="241" t="s">
        <v>32</v>
      </c>
      <c r="L1652" s="243" t="s">
        <v>1661</v>
      </c>
      <c r="M1652" s="1555" t="s">
        <v>738</v>
      </c>
      <c r="N1652" s="1555"/>
      <c r="O1652" s="1557" t="s">
        <v>738</v>
      </c>
      <c r="P1652" s="1946"/>
      <c r="Q1652" s="1559" t="s">
        <v>9734</v>
      </c>
      <c r="R1652" s="1564">
        <v>2597</v>
      </c>
      <c r="S1652" s="1559"/>
      <c r="T1652" s="1561" t="s">
        <v>738</v>
      </c>
      <c r="U1652" s="1561"/>
      <c r="V1652" s="1562" t="s">
        <v>738</v>
      </c>
      <c r="W1652" s="1562"/>
    </row>
    <row r="1653" spans="1:23" s="1328" customFormat="1" ht="11.25" customHeight="1" x14ac:dyDescent="0.2">
      <c r="A1653" s="1309"/>
      <c r="B1653" s="1309"/>
      <c r="C1653" s="1309"/>
      <c r="D1653" s="1317"/>
      <c r="E1653" s="1310"/>
      <c r="F1653" s="1310"/>
      <c r="G1653" s="1310"/>
      <c r="H1653" s="1310"/>
      <c r="I1653" s="1318"/>
      <c r="J1653" s="1319"/>
      <c r="K1653" s="1319"/>
      <c r="L1653" s="1319"/>
      <c r="M1653" s="1320"/>
      <c r="N1653" s="1320"/>
      <c r="O1653" s="1320"/>
      <c r="P1653" s="1319"/>
      <c r="Q1653" s="1320"/>
      <c r="R1653" s="1320"/>
      <c r="S1653" s="1320"/>
      <c r="T1653" s="1322"/>
      <c r="U1653" s="1322"/>
      <c r="V1653" s="1322"/>
      <c r="W1653" s="1322"/>
    </row>
    <row r="1654" spans="1:23" s="1328" customFormat="1" ht="11.25" customHeight="1" x14ac:dyDescent="0.2">
      <c r="A1654" s="239" t="s">
        <v>2253</v>
      </c>
      <c r="B1654" s="239" t="s">
        <v>2223</v>
      </c>
      <c r="C1654" s="239" t="s">
        <v>2223</v>
      </c>
      <c r="D1654" s="240" t="s">
        <v>1582</v>
      </c>
      <c r="E1654" s="241" t="s">
        <v>1392</v>
      </c>
      <c r="F1654" s="241" t="s">
        <v>1791</v>
      </c>
      <c r="G1654" s="241" t="s">
        <v>1767</v>
      </c>
      <c r="H1654" s="241" t="s">
        <v>1608</v>
      </c>
      <c r="I1654" s="351"/>
      <c r="J1654" s="241" t="s">
        <v>32</v>
      </c>
      <c r="K1654" s="241" t="s">
        <v>1777</v>
      </c>
      <c r="L1654" s="243" t="s">
        <v>1661</v>
      </c>
      <c r="M1654" s="1555" t="s">
        <v>738</v>
      </c>
      <c r="N1654" s="1555"/>
      <c r="O1654" s="1557" t="s">
        <v>738</v>
      </c>
      <c r="P1654" s="1946"/>
      <c r="Q1654" s="1559" t="s">
        <v>9735</v>
      </c>
      <c r="R1654" s="1564">
        <v>2843</v>
      </c>
      <c r="S1654" s="1559"/>
      <c r="T1654" s="1561" t="s">
        <v>738</v>
      </c>
      <c r="U1654" s="1561"/>
      <c r="V1654" s="1562" t="s">
        <v>738</v>
      </c>
      <c r="W1654" s="1562"/>
    </row>
    <row r="1655" spans="1:23" s="1328" customFormat="1" ht="11.25" customHeight="1" x14ac:dyDescent="0.2">
      <c r="A1655" s="1309"/>
      <c r="B1655" s="1309"/>
      <c r="C1655" s="1309"/>
      <c r="D1655" s="1317"/>
      <c r="E1655" s="1310"/>
      <c r="F1655" s="1310"/>
      <c r="G1655" s="1310"/>
      <c r="H1655" s="1310"/>
      <c r="I1655" s="1318"/>
      <c r="J1655" s="1319"/>
      <c r="K1655" s="1319"/>
      <c r="L1655" s="1319"/>
      <c r="M1655" s="1320"/>
      <c r="N1655" s="1320"/>
      <c r="O1655" s="1320"/>
      <c r="P1655" s="1319"/>
      <c r="Q1655" s="1320"/>
      <c r="R1655" s="1320"/>
      <c r="S1655" s="1320"/>
      <c r="T1655" s="1322"/>
      <c r="U1655" s="1322"/>
      <c r="V1655" s="1322"/>
      <c r="W1655" s="1322"/>
    </row>
    <row r="1656" spans="1:23" s="1328" customFormat="1" ht="11.25" customHeight="1" x14ac:dyDescent="0.2">
      <c r="A1656" s="239" t="s">
        <v>2253</v>
      </c>
      <c r="B1656" s="199" t="s">
        <v>7889</v>
      </c>
      <c r="C1656" s="199" t="s">
        <v>7889</v>
      </c>
      <c r="D1656" s="240" t="s">
        <v>7890</v>
      </c>
      <c r="E1656" s="207" t="s">
        <v>7891</v>
      </c>
      <c r="F1656" s="241" t="s">
        <v>1647</v>
      </c>
      <c r="G1656" s="241" t="s">
        <v>711</v>
      </c>
      <c r="H1656" s="241" t="s">
        <v>5123</v>
      </c>
      <c r="I1656" s="351"/>
      <c r="J1656" s="241" t="s">
        <v>1438</v>
      </c>
      <c r="K1656" s="241" t="s">
        <v>5853</v>
      </c>
      <c r="L1656" s="243" t="s">
        <v>86</v>
      </c>
      <c r="M1656" s="1555" t="s">
        <v>738</v>
      </c>
      <c r="N1656" s="1555"/>
      <c r="O1656" s="1557" t="s">
        <v>738</v>
      </c>
      <c r="P1656" s="1946"/>
      <c r="Q1656" s="1559" t="s">
        <v>9736</v>
      </c>
      <c r="R1656" s="1564">
        <v>2368</v>
      </c>
      <c r="S1656" s="1559"/>
      <c r="T1656" s="1561" t="s">
        <v>738</v>
      </c>
      <c r="U1656" s="1561"/>
      <c r="V1656" s="1562" t="s">
        <v>738</v>
      </c>
      <c r="W1656" s="1562"/>
    </row>
    <row r="1657" spans="1:23" s="1328" customFormat="1" ht="11.25" customHeight="1" x14ac:dyDescent="0.2">
      <c r="A1657" s="239" t="s">
        <v>2253</v>
      </c>
      <c r="B1657" s="239" t="s">
        <v>7889</v>
      </c>
      <c r="C1657" s="223"/>
      <c r="D1657" s="240" t="s">
        <v>7892</v>
      </c>
      <c r="E1657" s="241" t="s">
        <v>411</v>
      </c>
      <c r="F1657" s="241" t="s">
        <v>1647</v>
      </c>
      <c r="G1657" s="241" t="s">
        <v>711</v>
      </c>
      <c r="H1657" s="241" t="s">
        <v>5123</v>
      </c>
      <c r="I1657" s="351"/>
      <c r="J1657" s="241" t="s">
        <v>1438</v>
      </c>
      <c r="K1657" s="241" t="s">
        <v>5853</v>
      </c>
      <c r="L1657" s="243" t="s">
        <v>86</v>
      </c>
      <c r="M1657" s="1555" t="s">
        <v>738</v>
      </c>
      <c r="N1657" s="1555"/>
      <c r="O1657" s="1557" t="s">
        <v>738</v>
      </c>
      <c r="P1657" s="1946"/>
      <c r="Q1657" s="1559" t="s">
        <v>9736</v>
      </c>
      <c r="R1657" s="1564">
        <v>2368</v>
      </c>
      <c r="S1657" s="1559"/>
      <c r="T1657" s="1561" t="s">
        <v>738</v>
      </c>
      <c r="U1657" s="1561"/>
      <c r="V1657" s="1562" t="s">
        <v>738</v>
      </c>
      <c r="W1657" s="1562"/>
    </row>
    <row r="1658" spans="1:23" s="1328" customFormat="1" ht="11.25" customHeight="1" x14ac:dyDescent="0.2">
      <c r="A1658" s="1309"/>
      <c r="B1658" s="1309"/>
      <c r="C1658" s="1309"/>
      <c r="D1658" s="1317"/>
      <c r="E1658" s="1310"/>
      <c r="F1658" s="1310"/>
      <c r="G1658" s="1310"/>
      <c r="H1658" s="1310"/>
      <c r="I1658" s="1318"/>
      <c r="J1658" s="1319"/>
      <c r="K1658" s="1319"/>
      <c r="L1658" s="1319"/>
      <c r="M1658" s="1320"/>
      <c r="N1658" s="1320"/>
      <c r="O1658" s="1320"/>
      <c r="P1658" s="1319"/>
      <c r="Q1658" s="1320"/>
      <c r="R1658" s="1320"/>
      <c r="S1658" s="1320"/>
      <c r="T1658" s="1322"/>
      <c r="U1658" s="1322"/>
      <c r="V1658" s="1322"/>
      <c r="W1658" s="1322"/>
    </row>
    <row r="1659" spans="1:23" s="1328" customFormat="1" ht="11.25" customHeight="1" x14ac:dyDescent="0.2">
      <c r="A1659" s="239" t="s">
        <v>2253</v>
      </c>
      <c r="B1659" s="239" t="s">
        <v>3888</v>
      </c>
      <c r="C1659" s="239" t="s">
        <v>3602</v>
      </c>
      <c r="D1659" s="240" t="s">
        <v>3605</v>
      </c>
      <c r="E1659" s="241" t="s">
        <v>3385</v>
      </c>
      <c r="F1659" s="241" t="s">
        <v>692</v>
      </c>
      <c r="G1659" s="241" t="s">
        <v>1085</v>
      </c>
      <c r="H1659" s="241" t="s">
        <v>3606</v>
      </c>
      <c r="I1659" s="351"/>
      <c r="J1659" s="241" t="s">
        <v>1414</v>
      </c>
      <c r="K1659" s="241" t="s">
        <v>1414</v>
      </c>
      <c r="L1659" s="243" t="s">
        <v>2332</v>
      </c>
      <c r="M1659" s="1555" t="s">
        <v>738</v>
      </c>
      <c r="N1659" s="1555"/>
      <c r="O1659" s="1557" t="s">
        <v>738</v>
      </c>
      <c r="P1659" s="1946"/>
      <c r="Q1659" s="1559" t="s">
        <v>9737</v>
      </c>
      <c r="R1659" s="1564">
        <v>2198</v>
      </c>
      <c r="S1659" s="1559" t="s">
        <v>2225</v>
      </c>
      <c r="T1659" s="1561" t="s">
        <v>738</v>
      </c>
      <c r="U1659" s="1561"/>
      <c r="V1659" s="1562" t="s">
        <v>738</v>
      </c>
      <c r="W1659" s="1562"/>
    </row>
    <row r="1660" spans="1:23" s="1328" customFormat="1" ht="11.25" customHeight="1" x14ac:dyDescent="0.2">
      <c r="A1660" s="1309"/>
      <c r="B1660" s="1309"/>
      <c r="C1660" s="1309"/>
      <c r="D1660" s="1317"/>
      <c r="E1660" s="1310"/>
      <c r="F1660" s="1310"/>
      <c r="G1660" s="1310"/>
      <c r="H1660" s="1310"/>
      <c r="I1660" s="1318"/>
      <c r="J1660" s="1319"/>
      <c r="K1660" s="1319"/>
      <c r="L1660" s="1319"/>
      <c r="M1660" s="1320"/>
      <c r="N1660" s="1320"/>
      <c r="O1660" s="1320"/>
      <c r="P1660" s="1319"/>
      <c r="Q1660" s="1320"/>
      <c r="R1660" s="1320"/>
      <c r="S1660" s="1320"/>
      <c r="T1660" s="1322"/>
      <c r="U1660" s="1322"/>
      <c r="V1660" s="1322"/>
      <c r="W1660" s="1322"/>
    </row>
    <row r="1661" spans="1:23" s="1328" customFormat="1" ht="11.25" customHeight="1" x14ac:dyDescent="0.2">
      <c r="A1661" s="239" t="s">
        <v>2253</v>
      </c>
      <c r="B1661" s="239" t="s">
        <v>3888</v>
      </c>
      <c r="C1661" s="239" t="s">
        <v>3603</v>
      </c>
      <c r="D1661" s="240" t="s">
        <v>3605</v>
      </c>
      <c r="E1661" s="241" t="s">
        <v>3385</v>
      </c>
      <c r="F1661" s="241" t="s">
        <v>692</v>
      </c>
      <c r="G1661" s="241" t="s">
        <v>1085</v>
      </c>
      <c r="H1661" s="241" t="s">
        <v>3606</v>
      </c>
      <c r="I1661" s="351"/>
      <c r="J1661" s="241" t="s">
        <v>1414</v>
      </c>
      <c r="K1661" s="241" t="s">
        <v>1414</v>
      </c>
      <c r="L1661" s="243" t="s">
        <v>2333</v>
      </c>
      <c r="M1661" s="1555" t="s">
        <v>738</v>
      </c>
      <c r="N1661" s="1555"/>
      <c r="O1661" s="1557" t="s">
        <v>738</v>
      </c>
      <c r="P1661" s="1946"/>
      <c r="Q1661" s="1559" t="s">
        <v>9738</v>
      </c>
      <c r="R1661" s="1564">
        <v>2483</v>
      </c>
      <c r="S1661" s="1559" t="s">
        <v>2225</v>
      </c>
      <c r="T1661" s="1561" t="s">
        <v>738</v>
      </c>
      <c r="U1661" s="1561"/>
      <c r="V1661" s="1562" t="s">
        <v>738</v>
      </c>
      <c r="W1661" s="1562"/>
    </row>
    <row r="1662" spans="1:23" s="1328" customFormat="1" ht="11.25" customHeight="1" x14ac:dyDescent="0.2">
      <c r="A1662" s="1309"/>
      <c r="B1662" s="1309"/>
      <c r="C1662" s="1309"/>
      <c r="D1662" s="1317"/>
      <c r="E1662" s="1310"/>
      <c r="F1662" s="1310"/>
      <c r="G1662" s="1310"/>
      <c r="H1662" s="1310"/>
      <c r="I1662" s="1318"/>
      <c r="J1662" s="1319"/>
      <c r="K1662" s="1319"/>
      <c r="L1662" s="1319"/>
      <c r="M1662" s="1320"/>
      <c r="N1662" s="1320"/>
      <c r="O1662" s="1320"/>
      <c r="P1662" s="1319"/>
      <c r="Q1662" s="1320"/>
      <c r="R1662" s="1320"/>
      <c r="S1662" s="1320"/>
      <c r="T1662" s="1322"/>
      <c r="U1662" s="1322"/>
      <c r="V1662" s="1322"/>
      <c r="W1662" s="1322"/>
    </row>
    <row r="1663" spans="1:23" s="1328" customFormat="1" ht="11.25" customHeight="1" x14ac:dyDescent="0.2">
      <c r="A1663" s="239" t="s">
        <v>2253</v>
      </c>
      <c r="B1663" s="199" t="s">
        <v>2224</v>
      </c>
      <c r="C1663" s="199" t="s">
        <v>2224</v>
      </c>
      <c r="D1663" s="240" t="s">
        <v>2175</v>
      </c>
      <c r="E1663" s="207" t="s">
        <v>388</v>
      </c>
      <c r="F1663" s="241" t="s">
        <v>716</v>
      </c>
      <c r="G1663" s="241" t="s">
        <v>692</v>
      </c>
      <c r="H1663" s="241" t="s">
        <v>5624</v>
      </c>
      <c r="I1663" s="351"/>
      <c r="J1663" s="241" t="s">
        <v>1209</v>
      </c>
      <c r="K1663" s="241" t="s">
        <v>1209</v>
      </c>
      <c r="L1663" s="243" t="s">
        <v>950</v>
      </c>
      <c r="M1663" s="1555" t="s">
        <v>738</v>
      </c>
      <c r="N1663" s="1555"/>
      <c r="O1663" s="1557" t="s">
        <v>738</v>
      </c>
      <c r="P1663" s="1946"/>
      <c r="Q1663" s="1559" t="s">
        <v>9739</v>
      </c>
      <c r="R1663" s="1564">
        <v>3345</v>
      </c>
      <c r="S1663" s="1559"/>
      <c r="T1663" s="1561" t="s">
        <v>738</v>
      </c>
      <c r="U1663" s="1561"/>
      <c r="V1663" s="1562" t="s">
        <v>738</v>
      </c>
      <c r="W1663" s="1562"/>
    </row>
    <row r="1664" spans="1:23" s="1328" customFormat="1" ht="11.25" customHeight="1" x14ac:dyDescent="0.2">
      <c r="A1664" s="239" t="s">
        <v>2253</v>
      </c>
      <c r="B1664" s="239" t="s">
        <v>2224</v>
      </c>
      <c r="C1664" s="223"/>
      <c r="D1664" s="240" t="s">
        <v>2176</v>
      </c>
      <c r="E1664" s="241" t="s">
        <v>388</v>
      </c>
      <c r="F1664" s="241" t="s">
        <v>716</v>
      </c>
      <c r="G1664" s="241" t="s">
        <v>692</v>
      </c>
      <c r="H1664" s="241" t="s">
        <v>5624</v>
      </c>
      <c r="I1664" s="351"/>
      <c r="J1664" s="241" t="s">
        <v>1209</v>
      </c>
      <c r="K1664" s="241" t="s">
        <v>1209</v>
      </c>
      <c r="L1664" s="243" t="s">
        <v>1153</v>
      </c>
      <c r="M1664" s="1555" t="s">
        <v>738</v>
      </c>
      <c r="N1664" s="1555"/>
      <c r="O1664" s="1557" t="s">
        <v>738</v>
      </c>
      <c r="P1664" s="1946"/>
      <c r="Q1664" s="1559" t="s">
        <v>9740</v>
      </c>
      <c r="R1664" s="1564">
        <v>3629</v>
      </c>
      <c r="S1664" s="1559"/>
      <c r="T1664" s="1561" t="s">
        <v>738</v>
      </c>
      <c r="U1664" s="1561"/>
      <c r="V1664" s="1562" t="s">
        <v>738</v>
      </c>
      <c r="W1664" s="1562"/>
    </row>
    <row r="1665" spans="1:23" s="1328" customFormat="1" ht="11.25" customHeight="1" x14ac:dyDescent="0.2">
      <c r="A1665" s="1309"/>
      <c r="B1665" s="1309"/>
      <c r="C1665" s="1309"/>
      <c r="D1665" s="1317"/>
      <c r="E1665" s="1310"/>
      <c r="F1665" s="1310"/>
      <c r="G1665" s="1310"/>
      <c r="H1665" s="1310"/>
      <c r="I1665" s="1318"/>
      <c r="J1665" s="1319"/>
      <c r="K1665" s="1319"/>
      <c r="L1665" s="1319"/>
      <c r="M1665" s="1320"/>
      <c r="N1665" s="1320"/>
      <c r="O1665" s="1320"/>
      <c r="P1665" s="1319"/>
      <c r="Q1665" s="1320"/>
      <c r="R1665" s="1320"/>
      <c r="S1665" s="1320"/>
      <c r="T1665" s="1322"/>
      <c r="U1665" s="1322"/>
      <c r="V1665" s="1322"/>
      <c r="W1665" s="1322"/>
    </row>
    <row r="1666" spans="1:23" s="1328" customFormat="1" ht="11.25" customHeight="1" x14ac:dyDescent="0.2">
      <c r="A1666" s="239" t="s">
        <v>2253</v>
      </c>
      <c r="B1666" s="199" t="s">
        <v>4097</v>
      </c>
      <c r="C1666" s="199" t="s">
        <v>4097</v>
      </c>
      <c r="D1666" s="240" t="s">
        <v>2175</v>
      </c>
      <c r="E1666" s="207" t="s">
        <v>4098</v>
      </c>
      <c r="F1666" s="241" t="s">
        <v>716</v>
      </c>
      <c r="G1666" s="241" t="s">
        <v>692</v>
      </c>
      <c r="H1666" s="241" t="s">
        <v>4099</v>
      </c>
      <c r="I1666" s="351"/>
      <c r="J1666" s="241" t="s">
        <v>1209</v>
      </c>
      <c r="K1666" s="241" t="s">
        <v>1209</v>
      </c>
      <c r="L1666" s="243" t="s">
        <v>950</v>
      </c>
      <c r="M1666" s="1555" t="s">
        <v>738</v>
      </c>
      <c r="N1666" s="1555"/>
      <c r="O1666" s="1557" t="s">
        <v>738</v>
      </c>
      <c r="P1666" s="1946"/>
      <c r="Q1666" s="1559" t="s">
        <v>9739</v>
      </c>
      <c r="R1666" s="1564">
        <v>3345</v>
      </c>
      <c r="S1666" s="1559"/>
      <c r="T1666" s="1561" t="s">
        <v>738</v>
      </c>
      <c r="U1666" s="1561"/>
      <c r="V1666" s="1562" t="s">
        <v>738</v>
      </c>
      <c r="W1666" s="1562"/>
    </row>
    <row r="1667" spans="1:23" s="1328" customFormat="1" ht="11.25" customHeight="1" x14ac:dyDescent="0.2">
      <c r="A1667" s="239" t="s">
        <v>2253</v>
      </c>
      <c r="B1667" s="239" t="s">
        <v>4097</v>
      </c>
      <c r="C1667" s="223"/>
      <c r="D1667" s="240" t="s">
        <v>2176</v>
      </c>
      <c r="E1667" s="241" t="s">
        <v>4098</v>
      </c>
      <c r="F1667" s="241" t="s">
        <v>716</v>
      </c>
      <c r="G1667" s="241" t="s">
        <v>692</v>
      </c>
      <c r="H1667" s="241" t="s">
        <v>4099</v>
      </c>
      <c r="I1667" s="351"/>
      <c r="J1667" s="241" t="s">
        <v>1209</v>
      </c>
      <c r="K1667" s="241" t="s">
        <v>1209</v>
      </c>
      <c r="L1667" s="243" t="s">
        <v>1153</v>
      </c>
      <c r="M1667" s="1555" t="s">
        <v>738</v>
      </c>
      <c r="N1667" s="1555"/>
      <c r="O1667" s="1557" t="s">
        <v>738</v>
      </c>
      <c r="P1667" s="1946"/>
      <c r="Q1667" s="1559" t="s">
        <v>9740</v>
      </c>
      <c r="R1667" s="1564">
        <v>3629</v>
      </c>
      <c r="S1667" s="1559"/>
      <c r="T1667" s="1561" t="s">
        <v>738</v>
      </c>
      <c r="U1667" s="1561"/>
      <c r="V1667" s="1562" t="s">
        <v>738</v>
      </c>
      <c r="W1667" s="1562"/>
    </row>
    <row r="1668" spans="1:23" s="1328" customFormat="1" ht="11.25" customHeight="1" x14ac:dyDescent="0.2">
      <c r="A1668" s="1309"/>
      <c r="B1668" s="1309"/>
      <c r="C1668" s="1309"/>
      <c r="D1668" s="1317"/>
      <c r="E1668" s="1310"/>
      <c r="F1668" s="1310"/>
      <c r="G1668" s="1310"/>
      <c r="H1668" s="1310"/>
      <c r="I1668" s="1318"/>
      <c r="J1668" s="1319"/>
      <c r="K1668" s="1319"/>
      <c r="L1668" s="1319"/>
      <c r="M1668" s="1320"/>
      <c r="N1668" s="1320"/>
      <c r="O1668" s="1320"/>
      <c r="P1668" s="1319"/>
      <c r="Q1668" s="1320"/>
      <c r="R1668" s="1320"/>
      <c r="S1668" s="1320"/>
      <c r="T1668" s="1322"/>
      <c r="U1668" s="1322"/>
      <c r="V1668" s="1322"/>
      <c r="W1668" s="1322"/>
    </row>
    <row r="1669" spans="1:23" s="1328" customFormat="1" ht="11.25" customHeight="1" x14ac:dyDescent="0.2">
      <c r="A1669" s="239" t="s">
        <v>2253</v>
      </c>
      <c r="B1669" s="199" t="s">
        <v>957</v>
      </c>
      <c r="C1669" s="199" t="s">
        <v>957</v>
      </c>
      <c r="D1669" s="200" t="s">
        <v>455</v>
      </c>
      <c r="E1669" s="207" t="s">
        <v>336</v>
      </c>
      <c r="F1669" s="241" t="s">
        <v>843</v>
      </c>
      <c r="G1669" s="241" t="s">
        <v>64</v>
      </c>
      <c r="H1669" s="241" t="s">
        <v>4091</v>
      </c>
      <c r="I1669" s="351"/>
      <c r="J1669" s="241" t="s">
        <v>1213</v>
      </c>
      <c r="K1669" s="241" t="s">
        <v>736</v>
      </c>
      <c r="L1669" s="243" t="s">
        <v>950</v>
      </c>
      <c r="M1669" s="1555" t="s">
        <v>738</v>
      </c>
      <c r="N1669" s="1555"/>
      <c r="O1669" s="1557" t="s">
        <v>738</v>
      </c>
      <c r="P1669" s="1946"/>
      <c r="Q1669" s="1559" t="s">
        <v>9741</v>
      </c>
      <c r="R1669" s="1564">
        <v>3345</v>
      </c>
      <c r="S1669" s="1559"/>
      <c r="T1669" s="1561" t="s">
        <v>738</v>
      </c>
      <c r="U1669" s="1561"/>
      <c r="V1669" s="1562" t="s">
        <v>738</v>
      </c>
      <c r="W1669" s="1562"/>
    </row>
    <row r="1670" spans="1:23" s="1328" customFormat="1" ht="11.25" customHeight="1" x14ac:dyDescent="0.2">
      <c r="A1670" s="239" t="s">
        <v>2253</v>
      </c>
      <c r="B1670" s="239" t="s">
        <v>957</v>
      </c>
      <c r="C1670" s="223" t="s">
        <v>2175</v>
      </c>
      <c r="D1670" s="240" t="s">
        <v>456</v>
      </c>
      <c r="E1670" s="241" t="s">
        <v>889</v>
      </c>
      <c r="F1670" s="241" t="s">
        <v>843</v>
      </c>
      <c r="G1670" s="241" t="s">
        <v>64</v>
      </c>
      <c r="H1670" s="241" t="s">
        <v>4091</v>
      </c>
      <c r="I1670" s="351"/>
      <c r="J1670" s="241" t="s">
        <v>1213</v>
      </c>
      <c r="K1670" s="241" t="s">
        <v>736</v>
      </c>
      <c r="L1670" s="243" t="s">
        <v>139</v>
      </c>
      <c r="M1670" s="1555" t="s">
        <v>738</v>
      </c>
      <c r="N1670" s="1555"/>
      <c r="O1670" s="1557" t="s">
        <v>738</v>
      </c>
      <c r="P1670" s="1946"/>
      <c r="Q1670" s="1559" t="s">
        <v>9742</v>
      </c>
      <c r="R1670" s="1564">
        <v>3345</v>
      </c>
      <c r="S1670" s="1559"/>
      <c r="T1670" s="1561" t="s">
        <v>738</v>
      </c>
      <c r="U1670" s="1561"/>
      <c r="V1670" s="1562" t="s">
        <v>738</v>
      </c>
      <c r="W1670" s="1562"/>
    </row>
    <row r="1671" spans="1:23" s="886" customFormat="1" ht="12" customHeight="1" x14ac:dyDescent="0.2">
      <c r="I1671" s="1585"/>
      <c r="T1671" s="1586"/>
      <c r="U1671" s="1586"/>
      <c r="V1671" s="1586"/>
      <c r="W1671" s="1586"/>
    </row>
    <row r="1672" spans="1:23" s="1328" customFormat="1" ht="11.25" customHeight="1" x14ac:dyDescent="0.2">
      <c r="A1672" s="239" t="s">
        <v>2253</v>
      </c>
      <c r="B1672" s="199" t="s">
        <v>957</v>
      </c>
      <c r="C1672" s="199" t="s">
        <v>957</v>
      </c>
      <c r="D1672" s="200" t="s">
        <v>455</v>
      </c>
      <c r="E1672" s="207" t="s">
        <v>336</v>
      </c>
      <c r="F1672" s="241" t="s">
        <v>843</v>
      </c>
      <c r="G1672" s="241" t="s">
        <v>64</v>
      </c>
      <c r="H1672" s="241" t="s">
        <v>4091</v>
      </c>
      <c r="I1672" s="351"/>
      <c r="J1672" s="241" t="s">
        <v>1213</v>
      </c>
      <c r="K1672" s="241" t="s">
        <v>736</v>
      </c>
      <c r="L1672" s="243" t="s">
        <v>1153</v>
      </c>
      <c r="M1672" s="1555" t="s">
        <v>738</v>
      </c>
      <c r="N1672" s="1555"/>
      <c r="O1672" s="1557" t="s">
        <v>738</v>
      </c>
      <c r="P1672" s="1946"/>
      <c r="Q1672" s="1559" t="s">
        <v>9743</v>
      </c>
      <c r="R1672" s="1564">
        <v>3629</v>
      </c>
      <c r="S1672" s="1559"/>
      <c r="T1672" s="1561" t="s">
        <v>738</v>
      </c>
      <c r="U1672" s="1561"/>
      <c r="V1672" s="1562" t="s">
        <v>738</v>
      </c>
      <c r="W1672" s="1562"/>
    </row>
    <row r="1673" spans="1:23" s="1328" customFormat="1" ht="11.25" customHeight="1" x14ac:dyDescent="0.2">
      <c r="A1673" s="239" t="s">
        <v>2253</v>
      </c>
      <c r="B1673" s="239" t="s">
        <v>957</v>
      </c>
      <c r="C1673" s="223" t="s">
        <v>2176</v>
      </c>
      <c r="D1673" s="240" t="s">
        <v>456</v>
      </c>
      <c r="E1673" s="241" t="s">
        <v>889</v>
      </c>
      <c r="F1673" s="241" t="s">
        <v>843</v>
      </c>
      <c r="G1673" s="241" t="s">
        <v>64</v>
      </c>
      <c r="H1673" s="241" t="s">
        <v>4091</v>
      </c>
      <c r="I1673" s="351"/>
      <c r="J1673" s="241" t="s">
        <v>1213</v>
      </c>
      <c r="K1673" s="241" t="s">
        <v>736</v>
      </c>
      <c r="L1673" s="243" t="s">
        <v>1916</v>
      </c>
      <c r="M1673" s="1555" t="s">
        <v>738</v>
      </c>
      <c r="N1673" s="1555"/>
      <c r="O1673" s="1557" t="s">
        <v>738</v>
      </c>
      <c r="P1673" s="1946"/>
      <c r="Q1673" s="1559" t="s">
        <v>9744</v>
      </c>
      <c r="R1673" s="1564">
        <v>3629</v>
      </c>
      <c r="S1673" s="1559"/>
      <c r="T1673" s="1561" t="s">
        <v>738</v>
      </c>
      <c r="U1673" s="1561"/>
      <c r="V1673" s="1562" t="s">
        <v>738</v>
      </c>
      <c r="W1673" s="1562"/>
    </row>
    <row r="1674" spans="1:23" s="1328" customFormat="1" ht="11.25" customHeight="1" x14ac:dyDescent="0.2">
      <c r="A1674" s="1309"/>
      <c r="B1674" s="1309"/>
      <c r="C1674" s="1309"/>
      <c r="D1674" s="1317"/>
      <c r="E1674" s="1310"/>
      <c r="F1674" s="1310"/>
      <c r="G1674" s="1310"/>
      <c r="H1674" s="1310"/>
      <c r="I1674" s="1318"/>
      <c r="J1674" s="1319"/>
      <c r="K1674" s="1319"/>
      <c r="L1674" s="1319"/>
      <c r="M1674" s="1320"/>
      <c r="N1674" s="1320"/>
      <c r="O1674" s="1320"/>
      <c r="P1674" s="1319"/>
      <c r="Q1674" s="1320"/>
      <c r="R1674" s="1320"/>
      <c r="S1674" s="1320"/>
      <c r="T1674" s="1322"/>
      <c r="U1674" s="1322"/>
      <c r="V1674" s="1322"/>
      <c r="W1674" s="1322"/>
    </row>
    <row r="1675" spans="1:23" s="1328" customFormat="1" ht="11.25" customHeight="1" x14ac:dyDescent="0.2">
      <c r="A1675" s="239" t="s">
        <v>2253</v>
      </c>
      <c r="B1675" s="239" t="s">
        <v>3604</v>
      </c>
      <c r="C1675" s="239" t="s">
        <v>3604</v>
      </c>
      <c r="D1675" s="240" t="s">
        <v>3605</v>
      </c>
      <c r="E1675" s="241" t="s">
        <v>3281</v>
      </c>
      <c r="F1675" s="241" t="s">
        <v>692</v>
      </c>
      <c r="G1675" s="241" t="s">
        <v>1085</v>
      </c>
      <c r="H1675" s="241" t="s">
        <v>3607</v>
      </c>
      <c r="I1675" s="351"/>
      <c r="J1675" s="241" t="s">
        <v>1414</v>
      </c>
      <c r="K1675" s="241" t="s">
        <v>1414</v>
      </c>
      <c r="L1675" s="243" t="s">
        <v>2333</v>
      </c>
      <c r="M1675" s="1555" t="s">
        <v>738</v>
      </c>
      <c r="N1675" s="1555"/>
      <c r="O1675" s="1557" t="s">
        <v>738</v>
      </c>
      <c r="P1675" s="1946"/>
      <c r="Q1675" s="1559" t="s">
        <v>9738</v>
      </c>
      <c r="R1675" s="1564">
        <v>2483</v>
      </c>
      <c r="S1675" s="1559" t="s">
        <v>2225</v>
      </c>
      <c r="T1675" s="1561" t="s">
        <v>738</v>
      </c>
      <c r="U1675" s="1561"/>
      <c r="V1675" s="1562" t="s">
        <v>738</v>
      </c>
      <c r="W1675" s="1562"/>
    </row>
    <row r="1676" spans="1:23" s="1328" customFormat="1" ht="11.25" customHeight="1" x14ac:dyDescent="0.2">
      <c r="A1676" s="1309"/>
      <c r="B1676" s="1309"/>
      <c r="C1676" s="1309"/>
      <c r="D1676" s="1317"/>
      <c r="E1676" s="1310"/>
      <c r="F1676" s="1310"/>
      <c r="G1676" s="1310"/>
      <c r="H1676" s="1310"/>
      <c r="I1676" s="1318"/>
      <c r="J1676" s="1319"/>
      <c r="K1676" s="1319"/>
      <c r="L1676" s="1319"/>
      <c r="M1676" s="1320"/>
      <c r="N1676" s="1320"/>
      <c r="O1676" s="1320"/>
      <c r="P1676" s="1319"/>
      <c r="Q1676" s="1320"/>
      <c r="R1676" s="1320"/>
      <c r="S1676" s="1320"/>
      <c r="T1676" s="1322"/>
      <c r="U1676" s="1322"/>
      <c r="V1676" s="1322"/>
      <c r="W1676" s="1322"/>
    </row>
    <row r="1677" spans="1:23" s="1309" customFormat="1" ht="18" customHeight="1" x14ac:dyDescent="0.2">
      <c r="A1677" s="1323"/>
      <c r="B1677" s="1323"/>
      <c r="C1677" s="1323" t="s">
        <v>2254</v>
      </c>
      <c r="D1677" s="1317"/>
      <c r="E1677" s="1310"/>
      <c r="F1677" s="1310"/>
      <c r="G1677" s="1310"/>
      <c r="H1677" s="1310"/>
      <c r="I1677" s="1318"/>
      <c r="J1677" s="1319"/>
      <c r="K1677" s="1319"/>
      <c r="L1677" s="1319"/>
      <c r="M1677" s="1320"/>
      <c r="N1677" s="1320"/>
      <c r="O1677" s="1320"/>
      <c r="P1677" s="1319"/>
      <c r="Q1677" s="1320"/>
      <c r="R1677" s="1320"/>
      <c r="S1677" s="1320"/>
      <c r="T1677" s="1322"/>
      <c r="U1677" s="1322"/>
      <c r="V1677" s="1322"/>
      <c r="W1677" s="1322"/>
    </row>
    <row r="1678" spans="1:23" s="1309" customFormat="1" ht="4.5" customHeight="1" x14ac:dyDescent="0.2">
      <c r="D1678" s="1317"/>
      <c r="E1678" s="1310"/>
      <c r="F1678" s="1310"/>
      <c r="G1678" s="1310"/>
      <c r="H1678" s="1310"/>
      <c r="I1678" s="1318"/>
      <c r="J1678" s="1319"/>
      <c r="K1678" s="1319"/>
      <c r="L1678" s="303"/>
      <c r="M1678" s="1320"/>
      <c r="N1678" s="1320"/>
      <c r="O1678" s="1320"/>
      <c r="P1678" s="1319"/>
      <c r="Q1678" s="1320"/>
      <c r="R1678" s="1320"/>
      <c r="S1678" s="1320"/>
      <c r="T1678" s="1322"/>
      <c r="U1678" s="1322"/>
      <c r="V1678" s="1322"/>
      <c r="W1678" s="1322"/>
    </row>
    <row r="1679" spans="1:23" s="1328" customFormat="1" ht="11.25" customHeight="1" x14ac:dyDescent="0.2">
      <c r="A1679" s="199" t="s">
        <v>2254</v>
      </c>
      <c r="B1679" s="199" t="s">
        <v>146</v>
      </c>
      <c r="C1679" s="199" t="s">
        <v>146</v>
      </c>
      <c r="D1679" s="200" t="s">
        <v>2072</v>
      </c>
      <c r="E1679" s="207" t="s">
        <v>1626</v>
      </c>
      <c r="F1679" s="207" t="s">
        <v>134</v>
      </c>
      <c r="G1679" s="207" t="s">
        <v>720</v>
      </c>
      <c r="H1679" s="207" t="s">
        <v>1410</v>
      </c>
      <c r="I1679" s="351"/>
      <c r="J1679" s="250" t="s">
        <v>1209</v>
      </c>
      <c r="K1679" s="250" t="s">
        <v>1209</v>
      </c>
      <c r="L1679" s="205" t="s">
        <v>3005</v>
      </c>
      <c r="M1679" s="1565" t="s">
        <v>738</v>
      </c>
      <c r="N1679" s="1565"/>
      <c r="O1679" s="1557" t="s">
        <v>9209</v>
      </c>
      <c r="P1679" s="1558">
        <v>1506</v>
      </c>
      <c r="Q1679" s="1567" t="s">
        <v>738</v>
      </c>
      <c r="R1679" s="1567"/>
      <c r="S1679" s="1567"/>
      <c r="T1679" s="1561" t="s">
        <v>738</v>
      </c>
      <c r="U1679" s="1569"/>
      <c r="V1679" s="1562" t="s">
        <v>738</v>
      </c>
      <c r="W1679" s="1570"/>
    </row>
    <row r="1680" spans="1:23" s="1328" customFormat="1" ht="11.25" customHeight="1" x14ac:dyDescent="0.2">
      <c r="A1680" s="199" t="s">
        <v>2254</v>
      </c>
      <c r="B1680" s="199" t="s">
        <v>146</v>
      </c>
      <c r="C1680" s="223"/>
      <c r="D1680" s="262" t="s">
        <v>2214</v>
      </c>
      <c r="E1680" s="207" t="s">
        <v>1779</v>
      </c>
      <c r="F1680" s="207" t="s">
        <v>134</v>
      </c>
      <c r="G1680" s="207" t="s">
        <v>720</v>
      </c>
      <c r="H1680" s="207" t="s">
        <v>1410</v>
      </c>
      <c r="I1680" s="351"/>
      <c r="J1680" s="250" t="s">
        <v>1209</v>
      </c>
      <c r="K1680" s="250" t="s">
        <v>1209</v>
      </c>
      <c r="L1680" s="243" t="s">
        <v>3005</v>
      </c>
      <c r="M1680" s="1565" t="s">
        <v>738</v>
      </c>
      <c r="N1680" s="1565"/>
      <c r="O1680" s="1557" t="s">
        <v>9210</v>
      </c>
      <c r="P1680" s="1558">
        <v>1506</v>
      </c>
      <c r="Q1680" s="1567" t="s">
        <v>738</v>
      </c>
      <c r="R1680" s="1567"/>
      <c r="S1680" s="1567"/>
      <c r="T1680" s="1561" t="s">
        <v>738</v>
      </c>
      <c r="U1680" s="1569"/>
      <c r="V1680" s="1562" t="s">
        <v>738</v>
      </c>
      <c r="W1680" s="1570"/>
    </row>
    <row r="1681" spans="1:23" s="1309" customFormat="1" ht="11.25" customHeight="1" x14ac:dyDescent="0.2">
      <c r="A1681" s="311"/>
      <c r="B1681" s="311"/>
      <c r="C1681" s="311"/>
      <c r="D1681" s="262"/>
      <c r="E1681" s="201"/>
      <c r="F1681" s="201"/>
      <c r="G1681" s="201"/>
      <c r="H1681" s="201"/>
      <c r="I1681" s="1318"/>
      <c r="J1681" s="263"/>
      <c r="K1681" s="263"/>
      <c r="L1681" s="263"/>
      <c r="M1681" s="265"/>
      <c r="N1681" s="265"/>
      <c r="O1681" s="265"/>
      <c r="P1681" s="263"/>
      <c r="Q1681" s="265"/>
      <c r="R1681" s="265"/>
      <c r="S1681" s="265"/>
      <c r="T1681" s="266"/>
      <c r="U1681" s="266"/>
      <c r="V1681" s="266"/>
      <c r="W1681" s="266"/>
    </row>
    <row r="1682" spans="1:23" s="1309" customFormat="1" ht="11.25" x14ac:dyDescent="0.2">
      <c r="A1682" s="199" t="s">
        <v>2254</v>
      </c>
      <c r="B1682" s="199" t="s">
        <v>147</v>
      </c>
      <c r="C1682" s="199" t="s">
        <v>147</v>
      </c>
      <c r="D1682" s="200" t="s">
        <v>2073</v>
      </c>
      <c r="E1682" s="207" t="s">
        <v>1691</v>
      </c>
      <c r="F1682" s="207" t="s">
        <v>1548</v>
      </c>
      <c r="G1682" s="207" t="s">
        <v>684</v>
      </c>
      <c r="H1682" s="207" t="s">
        <v>1549</v>
      </c>
      <c r="I1682" s="351"/>
      <c r="J1682" s="250" t="s">
        <v>142</v>
      </c>
      <c r="K1682" s="250" t="s">
        <v>1878</v>
      </c>
      <c r="L1682" s="205" t="s">
        <v>2919</v>
      </c>
      <c r="M1682" s="1555" t="s">
        <v>8749</v>
      </c>
      <c r="N1682" s="1556">
        <v>947</v>
      </c>
      <c r="O1682" s="1566" t="s">
        <v>738</v>
      </c>
      <c r="P1682" s="1797"/>
      <c r="Q1682" s="1567" t="s">
        <v>738</v>
      </c>
      <c r="R1682" s="1567"/>
      <c r="S1682" s="1567"/>
      <c r="T1682" s="1561" t="s">
        <v>738</v>
      </c>
      <c r="U1682" s="1569"/>
      <c r="V1682" s="1562" t="s">
        <v>738</v>
      </c>
      <c r="W1682" s="1570"/>
    </row>
    <row r="1683" spans="1:23" s="1309" customFormat="1" ht="11.25" customHeight="1" x14ac:dyDescent="0.2">
      <c r="A1683" s="279"/>
      <c r="B1683" s="279"/>
      <c r="C1683" s="279"/>
      <c r="D1683" s="262"/>
      <c r="E1683" s="201"/>
      <c r="F1683" s="201"/>
      <c r="G1683" s="201"/>
      <c r="H1683" s="201"/>
      <c r="I1683" s="1318"/>
      <c r="J1683" s="263"/>
      <c r="K1683" s="263"/>
      <c r="L1683" s="256"/>
      <c r="M1683" s="265"/>
      <c r="N1683" s="265"/>
      <c r="O1683" s="265"/>
      <c r="P1683" s="263"/>
      <c r="Q1683" s="265"/>
      <c r="R1683" s="265"/>
      <c r="S1683" s="265"/>
      <c r="T1683" s="266"/>
      <c r="U1683" s="266"/>
      <c r="V1683" s="266"/>
      <c r="W1683" s="266"/>
    </row>
    <row r="1684" spans="1:23" s="1309" customFormat="1" ht="11.25" x14ac:dyDescent="0.2">
      <c r="A1684" s="199" t="s">
        <v>2254</v>
      </c>
      <c r="B1684" s="1387" t="s">
        <v>771</v>
      </c>
      <c r="C1684" s="1387" t="s">
        <v>771</v>
      </c>
      <c r="D1684" s="200" t="s">
        <v>145</v>
      </c>
      <c r="E1684" s="207" t="s">
        <v>151</v>
      </c>
      <c r="F1684" s="207" t="s">
        <v>1927</v>
      </c>
      <c r="G1684" s="207" t="s">
        <v>684</v>
      </c>
      <c r="H1684" s="207" t="s">
        <v>1043</v>
      </c>
      <c r="I1684" s="351"/>
      <c r="J1684" s="250" t="s">
        <v>102</v>
      </c>
      <c r="K1684" s="250" t="s">
        <v>1044</v>
      </c>
      <c r="L1684" s="205" t="s">
        <v>925</v>
      </c>
      <c r="M1684" s="1555" t="s">
        <v>8674</v>
      </c>
      <c r="N1684" s="1556">
        <v>1079</v>
      </c>
      <c r="O1684" s="1566" t="s">
        <v>738</v>
      </c>
      <c r="P1684" s="1797"/>
      <c r="Q1684" s="1567" t="s">
        <v>738</v>
      </c>
      <c r="R1684" s="1567"/>
      <c r="S1684" s="1567"/>
      <c r="T1684" s="1561" t="s">
        <v>738</v>
      </c>
      <c r="U1684" s="1569"/>
      <c r="V1684" s="1562" t="s">
        <v>738</v>
      </c>
      <c r="W1684" s="1570"/>
    </row>
    <row r="1685" spans="1:23" s="1309" customFormat="1" ht="11.25" customHeight="1" x14ac:dyDescent="0.2">
      <c r="A1685" s="311"/>
      <c r="B1685" s="311"/>
      <c r="C1685" s="311"/>
      <c r="D1685" s="262"/>
      <c r="E1685" s="201"/>
      <c r="F1685" s="201"/>
      <c r="G1685" s="201"/>
      <c r="H1685" s="201"/>
      <c r="I1685" s="1318"/>
      <c r="J1685" s="263"/>
      <c r="K1685" s="263"/>
      <c r="L1685" s="263"/>
      <c r="M1685" s="265"/>
      <c r="N1685" s="265"/>
      <c r="O1685" s="265"/>
      <c r="P1685" s="263"/>
      <c r="Q1685" s="265"/>
      <c r="R1685" s="265"/>
      <c r="S1685" s="265"/>
      <c r="T1685" s="266"/>
      <c r="U1685" s="266"/>
      <c r="V1685" s="266"/>
      <c r="W1685" s="266"/>
    </row>
    <row r="1686" spans="1:23" s="1309" customFormat="1" ht="11.25" customHeight="1" x14ac:dyDescent="0.2">
      <c r="A1686" s="199" t="s">
        <v>2254</v>
      </c>
      <c r="B1686" s="199" t="s">
        <v>1899</v>
      </c>
      <c r="C1686" s="199" t="s">
        <v>1899</v>
      </c>
      <c r="D1686" s="200"/>
      <c r="E1686" s="207" t="s">
        <v>913</v>
      </c>
      <c r="F1686" s="207" t="s">
        <v>239</v>
      </c>
      <c r="G1686" s="207" t="s">
        <v>717</v>
      </c>
      <c r="H1686" s="207" t="s">
        <v>1965</v>
      </c>
      <c r="I1686" s="351"/>
      <c r="J1686" s="250" t="s">
        <v>1209</v>
      </c>
      <c r="K1686" s="250" t="s">
        <v>1209</v>
      </c>
      <c r="L1686" s="205" t="s">
        <v>2919</v>
      </c>
      <c r="M1686" s="1555" t="s">
        <v>8750</v>
      </c>
      <c r="N1686" s="1556">
        <v>1056</v>
      </c>
      <c r="O1686" s="1557" t="s">
        <v>9211</v>
      </c>
      <c r="P1686" s="1558">
        <v>1373</v>
      </c>
      <c r="Q1686" s="1559" t="s">
        <v>9745</v>
      </c>
      <c r="R1686" s="1564">
        <v>1705</v>
      </c>
      <c r="S1686" s="1567"/>
      <c r="T1686" s="1561" t="s">
        <v>738</v>
      </c>
      <c r="U1686" s="1561"/>
      <c r="V1686" s="1562" t="s">
        <v>738</v>
      </c>
      <c r="W1686" s="1562"/>
    </row>
    <row r="1687" spans="1:23" s="1309" customFormat="1" ht="11.25" customHeight="1" x14ac:dyDescent="0.2">
      <c r="A1687" s="199" t="s">
        <v>2254</v>
      </c>
      <c r="B1687" s="199" t="s">
        <v>1899</v>
      </c>
      <c r="C1687" s="216"/>
      <c r="D1687" s="224"/>
      <c r="E1687" s="226"/>
      <c r="F1687" s="207" t="s">
        <v>352</v>
      </c>
      <c r="G1687" s="207" t="s">
        <v>717</v>
      </c>
      <c r="H1687" s="207" t="s">
        <v>349</v>
      </c>
      <c r="I1687" s="351"/>
      <c r="J1687" s="250" t="s">
        <v>1209</v>
      </c>
      <c r="K1687" s="250" t="s">
        <v>1209</v>
      </c>
      <c r="L1687" s="205" t="s">
        <v>2919</v>
      </c>
      <c r="M1687" s="1555" t="s">
        <v>8751</v>
      </c>
      <c r="N1687" s="1556">
        <v>1056</v>
      </c>
      <c r="O1687" s="1557" t="s">
        <v>9212</v>
      </c>
      <c r="P1687" s="1558">
        <v>1373</v>
      </c>
      <c r="Q1687" s="1559" t="s">
        <v>9746</v>
      </c>
      <c r="R1687" s="1564">
        <v>1705</v>
      </c>
      <c r="S1687" s="1567"/>
      <c r="T1687" s="1561" t="s">
        <v>738</v>
      </c>
      <c r="U1687" s="1561"/>
      <c r="V1687" s="1562" t="s">
        <v>738</v>
      </c>
      <c r="W1687" s="1562"/>
    </row>
    <row r="1688" spans="1:23" s="1309" customFormat="1" ht="11.25" customHeight="1" x14ac:dyDescent="0.2">
      <c r="A1688" s="199" t="s">
        <v>2254</v>
      </c>
      <c r="B1688" s="199" t="s">
        <v>1899</v>
      </c>
      <c r="C1688" s="223"/>
      <c r="D1688" s="200" t="s">
        <v>1404</v>
      </c>
      <c r="E1688" s="207" t="s">
        <v>1328</v>
      </c>
      <c r="F1688" s="207" t="s">
        <v>715</v>
      </c>
      <c r="G1688" s="207" t="s">
        <v>132</v>
      </c>
      <c r="H1688" s="207" t="s">
        <v>674</v>
      </c>
      <c r="I1688" s="351"/>
      <c r="J1688" s="250" t="s">
        <v>1213</v>
      </c>
      <c r="K1688" s="250" t="s">
        <v>1213</v>
      </c>
      <c r="L1688" s="205" t="s">
        <v>925</v>
      </c>
      <c r="M1688" s="1555" t="s">
        <v>8752</v>
      </c>
      <c r="N1688" s="1556">
        <v>1155</v>
      </c>
      <c r="O1688" s="1557" t="s">
        <v>9213</v>
      </c>
      <c r="P1688" s="1558">
        <v>1440</v>
      </c>
      <c r="Q1688" s="1559" t="s">
        <v>9747</v>
      </c>
      <c r="R1688" s="1564">
        <v>1752</v>
      </c>
      <c r="S1688" s="1567"/>
      <c r="T1688" s="1561" t="s">
        <v>738</v>
      </c>
      <c r="U1688" s="1561"/>
      <c r="V1688" s="1562" t="s">
        <v>738</v>
      </c>
      <c r="W1688" s="1562"/>
    </row>
    <row r="1689" spans="1:23" s="1309" customFormat="1" ht="11.25" customHeight="1" x14ac:dyDescent="0.2">
      <c r="A1689" s="279"/>
      <c r="B1689" s="279"/>
      <c r="C1689" s="279"/>
      <c r="D1689" s="262"/>
      <c r="E1689" s="201"/>
      <c r="F1689" s="201"/>
      <c r="G1689" s="201"/>
      <c r="H1689" s="201"/>
      <c r="I1689" s="1318"/>
      <c r="J1689" s="263"/>
      <c r="K1689" s="263"/>
      <c r="L1689" s="256"/>
      <c r="M1689" s="265"/>
      <c r="N1689" s="265"/>
      <c r="O1689" s="265"/>
      <c r="P1689" s="263"/>
      <c r="Q1689" s="265"/>
      <c r="R1689" s="265"/>
      <c r="S1689" s="265"/>
      <c r="T1689" s="266"/>
      <c r="U1689" s="266"/>
      <c r="V1689" s="266"/>
      <c r="W1689" s="266"/>
    </row>
    <row r="1690" spans="1:23" s="1309" customFormat="1" ht="11.25" customHeight="1" x14ac:dyDescent="0.2">
      <c r="A1690" s="199" t="s">
        <v>2254</v>
      </c>
      <c r="B1690" s="199" t="s">
        <v>946</v>
      </c>
      <c r="C1690" s="199" t="s">
        <v>946</v>
      </c>
      <c r="D1690" s="200"/>
      <c r="E1690" s="207" t="s">
        <v>3715</v>
      </c>
      <c r="F1690" s="207" t="s">
        <v>377</v>
      </c>
      <c r="G1690" s="207" t="s">
        <v>1007</v>
      </c>
      <c r="H1690" s="207" t="s">
        <v>1717</v>
      </c>
      <c r="I1690" s="351"/>
      <c r="J1690" s="250" t="s">
        <v>1209</v>
      </c>
      <c r="K1690" s="250" t="s">
        <v>1882</v>
      </c>
      <c r="L1690" s="205" t="s">
        <v>925</v>
      </c>
      <c r="M1690" s="1555" t="s">
        <v>8753</v>
      </c>
      <c r="N1690" s="1556">
        <v>1320</v>
      </c>
      <c r="O1690" s="1557" t="s">
        <v>9214</v>
      </c>
      <c r="P1690" s="1558">
        <v>1658</v>
      </c>
      <c r="Q1690" s="1559" t="s">
        <v>9748</v>
      </c>
      <c r="R1690" s="1564">
        <v>1915</v>
      </c>
      <c r="S1690" s="1567"/>
      <c r="T1690" s="1561" t="s">
        <v>738</v>
      </c>
      <c r="U1690" s="1561"/>
      <c r="V1690" s="1562" t="s">
        <v>738</v>
      </c>
      <c r="W1690" s="1562"/>
    </row>
    <row r="1691" spans="1:23" s="1309" customFormat="1" ht="11.25" customHeight="1" x14ac:dyDescent="0.2">
      <c r="A1691" s="199" t="s">
        <v>2254</v>
      </c>
      <c r="B1691" s="199" t="s">
        <v>946</v>
      </c>
      <c r="C1691" s="216"/>
      <c r="D1691" s="224"/>
      <c r="E1691" s="226"/>
      <c r="F1691" s="207" t="s">
        <v>1716</v>
      </c>
      <c r="G1691" s="207" t="s">
        <v>1007</v>
      </c>
      <c r="H1691" s="207" t="s">
        <v>1717</v>
      </c>
      <c r="I1691" s="351"/>
      <c r="J1691" s="250" t="s">
        <v>1209</v>
      </c>
      <c r="K1691" s="250" t="s">
        <v>1882</v>
      </c>
      <c r="L1691" s="205" t="s">
        <v>925</v>
      </c>
      <c r="M1691" s="1555" t="s">
        <v>8754</v>
      </c>
      <c r="N1691" s="1556">
        <v>1320</v>
      </c>
      <c r="O1691" s="1557" t="s">
        <v>9215</v>
      </c>
      <c r="P1691" s="1558">
        <v>1658</v>
      </c>
      <c r="Q1691" s="1559" t="s">
        <v>9749</v>
      </c>
      <c r="R1691" s="1564">
        <v>1915</v>
      </c>
      <c r="S1691" s="1567"/>
      <c r="T1691" s="1561" t="s">
        <v>738</v>
      </c>
      <c r="U1691" s="1561"/>
      <c r="V1691" s="1562" t="s">
        <v>738</v>
      </c>
      <c r="W1691" s="1562"/>
    </row>
    <row r="1692" spans="1:23" s="1309" customFormat="1" ht="11.25" customHeight="1" x14ac:dyDescent="0.2">
      <c r="A1692" s="199" t="s">
        <v>2254</v>
      </c>
      <c r="B1692" s="199" t="s">
        <v>946</v>
      </c>
      <c r="D1692" s="240" t="s">
        <v>1404</v>
      </c>
      <c r="E1692" s="241" t="s">
        <v>3716</v>
      </c>
      <c r="F1692" s="241" t="s">
        <v>1496</v>
      </c>
      <c r="G1692" s="241" t="s">
        <v>243</v>
      </c>
      <c r="H1692" s="241" t="s">
        <v>674</v>
      </c>
      <c r="I1692" s="351"/>
      <c r="J1692" s="242" t="s">
        <v>1882</v>
      </c>
      <c r="K1692" s="242" t="s">
        <v>1978</v>
      </c>
      <c r="L1692" s="243" t="s">
        <v>925</v>
      </c>
      <c r="M1692" s="1555" t="s">
        <v>8755</v>
      </c>
      <c r="N1692" s="1556">
        <v>1320</v>
      </c>
      <c r="O1692" s="1557" t="s">
        <v>738</v>
      </c>
      <c r="P1692" s="1946"/>
      <c r="Q1692" s="1559" t="s">
        <v>9750</v>
      </c>
      <c r="R1692" s="1564">
        <v>1970</v>
      </c>
      <c r="S1692" s="1559"/>
      <c r="T1692" s="1561" t="s">
        <v>738</v>
      </c>
      <c r="U1692" s="1561"/>
      <c r="V1692" s="1562" t="s">
        <v>738</v>
      </c>
      <c r="W1692" s="1562"/>
    </row>
    <row r="1693" spans="1:23" s="1309" customFormat="1" ht="11.25" customHeight="1" x14ac:dyDescent="0.2">
      <c r="A1693" s="311"/>
      <c r="B1693" s="311"/>
      <c r="C1693" s="311"/>
      <c r="D1693" s="262"/>
      <c r="E1693" s="201"/>
      <c r="F1693" s="201"/>
      <c r="G1693" s="201"/>
      <c r="H1693" s="201"/>
      <c r="I1693" s="1318"/>
      <c r="J1693" s="263"/>
      <c r="K1693" s="263"/>
      <c r="L1693" s="263"/>
      <c r="M1693" s="265"/>
      <c r="N1693" s="265"/>
      <c r="O1693" s="265"/>
      <c r="P1693" s="263"/>
      <c r="Q1693" s="265"/>
      <c r="R1693" s="265"/>
      <c r="S1693" s="265"/>
      <c r="T1693" s="266"/>
      <c r="U1693" s="266"/>
      <c r="V1693" s="266"/>
      <c r="W1693" s="266"/>
    </row>
    <row r="1694" spans="1:23" s="1309" customFormat="1" ht="11.25" x14ac:dyDescent="0.2">
      <c r="A1694" s="199" t="s">
        <v>2254</v>
      </c>
      <c r="B1694" s="199" t="s">
        <v>581</v>
      </c>
      <c r="C1694" s="199" t="s">
        <v>581</v>
      </c>
      <c r="D1694" s="240" t="s">
        <v>1764</v>
      </c>
      <c r="E1694" s="241" t="s">
        <v>4382</v>
      </c>
      <c r="F1694" s="241" t="s">
        <v>683</v>
      </c>
      <c r="G1694" s="241" t="s">
        <v>609</v>
      </c>
      <c r="H1694" s="241" t="s">
        <v>106</v>
      </c>
      <c r="I1694" s="351"/>
      <c r="J1694" s="242" t="s">
        <v>142</v>
      </c>
      <c r="K1694" s="242" t="s">
        <v>1878</v>
      </c>
      <c r="L1694" s="243" t="s">
        <v>925</v>
      </c>
      <c r="M1694" s="1555" t="s">
        <v>8756</v>
      </c>
      <c r="N1694" s="1556">
        <v>1056</v>
      </c>
      <c r="O1694" s="1557" t="s">
        <v>738</v>
      </c>
      <c r="P1694" s="1946"/>
      <c r="Q1694" s="1559" t="s">
        <v>738</v>
      </c>
      <c r="R1694" s="1559"/>
      <c r="S1694" s="1559"/>
      <c r="T1694" s="1561" t="s">
        <v>738</v>
      </c>
      <c r="U1694" s="1561"/>
      <c r="V1694" s="1562" t="s">
        <v>738</v>
      </c>
      <c r="W1694" s="1562"/>
    </row>
    <row r="1695" spans="1:23" s="1302" customFormat="1" ht="11.25" customHeight="1" x14ac:dyDescent="0.2">
      <c r="A1695" s="199" t="s">
        <v>2254</v>
      </c>
      <c r="B1695" s="199" t="s">
        <v>581</v>
      </c>
      <c r="C1695" s="223"/>
      <c r="D1695" s="240" t="s">
        <v>311</v>
      </c>
      <c r="E1695" s="241" t="s">
        <v>4383</v>
      </c>
      <c r="F1695" s="241" t="s">
        <v>683</v>
      </c>
      <c r="G1695" s="241" t="s">
        <v>609</v>
      </c>
      <c r="H1695" s="241" t="s">
        <v>106</v>
      </c>
      <c r="I1695" s="351"/>
      <c r="J1695" s="242" t="s">
        <v>142</v>
      </c>
      <c r="K1695" s="242" t="s">
        <v>1878</v>
      </c>
      <c r="L1695" s="243" t="s">
        <v>925</v>
      </c>
      <c r="M1695" s="1555" t="s">
        <v>8757</v>
      </c>
      <c r="N1695" s="1556">
        <v>1056</v>
      </c>
      <c r="O1695" s="1557" t="s">
        <v>738</v>
      </c>
      <c r="P1695" s="1946"/>
      <c r="Q1695" s="1559" t="s">
        <v>738</v>
      </c>
      <c r="R1695" s="1559"/>
      <c r="S1695" s="1559"/>
      <c r="T1695" s="1561" t="s">
        <v>738</v>
      </c>
      <c r="U1695" s="1561"/>
      <c r="V1695" s="1562" t="s">
        <v>738</v>
      </c>
      <c r="W1695" s="1562"/>
    </row>
    <row r="1696" spans="1:23" s="1309" customFormat="1" ht="11.25" customHeight="1" x14ac:dyDescent="0.2">
      <c r="A1696" s="311"/>
      <c r="B1696" s="311"/>
      <c r="C1696" s="311"/>
      <c r="D1696" s="262"/>
      <c r="E1696" s="201"/>
      <c r="F1696" s="322"/>
      <c r="G1696" s="322"/>
      <c r="H1696" s="201"/>
      <c r="I1696" s="1318"/>
      <c r="J1696" s="263"/>
      <c r="K1696" s="263"/>
      <c r="L1696" s="263"/>
      <c r="M1696" s="265"/>
      <c r="N1696" s="265"/>
      <c r="O1696" s="265"/>
      <c r="P1696" s="263"/>
      <c r="Q1696" s="265"/>
      <c r="R1696" s="265"/>
      <c r="S1696" s="265"/>
      <c r="T1696" s="266"/>
      <c r="U1696" s="266"/>
      <c r="V1696" s="266"/>
      <c r="W1696" s="266"/>
    </row>
    <row r="1697" spans="1:23" s="1302" customFormat="1" ht="11.25" customHeight="1" x14ac:dyDescent="0.2">
      <c r="A1697" s="239" t="s">
        <v>2254</v>
      </c>
      <c r="B1697" s="239" t="s">
        <v>1901</v>
      </c>
      <c r="C1697" s="239" t="s">
        <v>1901</v>
      </c>
      <c r="D1697" s="240"/>
      <c r="E1697" s="241" t="s">
        <v>1625</v>
      </c>
      <c r="F1697" s="241" t="s">
        <v>1271</v>
      </c>
      <c r="G1697" s="241" t="s">
        <v>1655</v>
      </c>
      <c r="H1697" s="241" t="s">
        <v>1507</v>
      </c>
      <c r="I1697" s="351"/>
      <c r="J1697" s="242" t="s">
        <v>1209</v>
      </c>
      <c r="K1697" s="242" t="s">
        <v>1209</v>
      </c>
      <c r="L1697" s="243" t="s">
        <v>1969</v>
      </c>
      <c r="M1697" s="1555" t="s">
        <v>8758</v>
      </c>
      <c r="N1697" s="1556">
        <v>924</v>
      </c>
      <c r="O1697" s="1557" t="s">
        <v>738</v>
      </c>
      <c r="P1697" s="1946"/>
      <c r="Q1697" s="1559" t="s">
        <v>738</v>
      </c>
      <c r="R1697" s="1559"/>
      <c r="S1697" s="1559"/>
      <c r="T1697" s="1561" t="s">
        <v>738</v>
      </c>
      <c r="U1697" s="1561"/>
      <c r="V1697" s="1562" t="s">
        <v>738</v>
      </c>
      <c r="W1697" s="1562"/>
    </row>
    <row r="1698" spans="1:23" s="1309" customFormat="1" ht="11.25" customHeight="1" x14ac:dyDescent="0.2">
      <c r="D1698" s="302"/>
      <c r="E1698" s="1310"/>
      <c r="F1698" s="1310"/>
      <c r="G1698" s="1310"/>
      <c r="H1698" s="1310"/>
      <c r="I1698" s="1318"/>
      <c r="J1698" s="1319"/>
      <c r="K1698" s="1319"/>
      <c r="L1698" s="303"/>
      <c r="M1698" s="1320"/>
      <c r="N1698" s="1320"/>
      <c r="O1698" s="1320"/>
      <c r="P1698" s="1319"/>
      <c r="Q1698" s="1320"/>
      <c r="R1698" s="1320"/>
      <c r="S1698" s="1320"/>
      <c r="T1698" s="1322"/>
      <c r="U1698" s="1322"/>
      <c r="V1698" s="1322"/>
      <c r="W1698" s="1322"/>
    </row>
    <row r="1699" spans="1:23" s="1302" customFormat="1" ht="11.25" customHeight="1" x14ac:dyDescent="0.2">
      <c r="A1699" s="199" t="s">
        <v>2254</v>
      </c>
      <c r="B1699" s="199" t="s">
        <v>1902</v>
      </c>
      <c r="C1699" s="199" t="s">
        <v>1902</v>
      </c>
      <c r="D1699" s="200"/>
      <c r="E1699" s="207" t="s">
        <v>1397</v>
      </c>
      <c r="F1699" s="207" t="s">
        <v>1271</v>
      </c>
      <c r="G1699" s="207" t="s">
        <v>1655</v>
      </c>
      <c r="H1699" s="207" t="s">
        <v>826</v>
      </c>
      <c r="I1699" s="351"/>
      <c r="J1699" s="250" t="s">
        <v>1209</v>
      </c>
      <c r="K1699" s="250" t="s">
        <v>1209</v>
      </c>
      <c r="L1699" s="205" t="s">
        <v>1969</v>
      </c>
      <c r="M1699" s="1555" t="s">
        <v>8759</v>
      </c>
      <c r="N1699" s="1556">
        <v>924</v>
      </c>
      <c r="O1699" s="1566" t="s">
        <v>738</v>
      </c>
      <c r="P1699" s="1797"/>
      <c r="Q1699" s="1567" t="s">
        <v>738</v>
      </c>
      <c r="R1699" s="1567"/>
      <c r="S1699" s="1567"/>
      <c r="T1699" s="1561" t="s">
        <v>738</v>
      </c>
      <c r="U1699" s="1569"/>
      <c r="V1699" s="1562" t="s">
        <v>738</v>
      </c>
      <c r="W1699" s="1570"/>
    </row>
    <row r="1700" spans="1:23" s="1309" customFormat="1" ht="11.25" customHeight="1" x14ac:dyDescent="0.2">
      <c r="A1700" s="279"/>
      <c r="B1700" s="279"/>
      <c r="C1700" s="279"/>
      <c r="D1700" s="254"/>
      <c r="E1700" s="201"/>
      <c r="F1700" s="201"/>
      <c r="G1700" s="201"/>
      <c r="H1700" s="201"/>
      <c r="I1700" s="1318"/>
      <c r="J1700" s="263"/>
      <c r="K1700" s="263"/>
      <c r="L1700" s="256"/>
      <c r="M1700" s="265"/>
      <c r="N1700" s="265"/>
      <c r="O1700" s="265"/>
      <c r="P1700" s="263"/>
      <c r="Q1700" s="265"/>
      <c r="R1700" s="265"/>
      <c r="S1700" s="265"/>
      <c r="T1700" s="266"/>
      <c r="U1700" s="266"/>
      <c r="V1700" s="266"/>
      <c r="W1700" s="266"/>
    </row>
    <row r="1701" spans="1:23" s="1309" customFormat="1" ht="11.25" x14ac:dyDescent="0.2">
      <c r="A1701" s="199" t="s">
        <v>2254</v>
      </c>
      <c r="B1701" s="199" t="s">
        <v>1903</v>
      </c>
      <c r="C1701" s="199" t="s">
        <v>1903</v>
      </c>
      <c r="D1701" s="200"/>
      <c r="E1701" s="207" t="s">
        <v>953</v>
      </c>
      <c r="F1701" s="207" t="s">
        <v>1653</v>
      </c>
      <c r="G1701" s="207" t="s">
        <v>337</v>
      </c>
      <c r="H1701" s="207" t="s">
        <v>1275</v>
      </c>
      <c r="I1701" s="351"/>
      <c r="J1701" s="250" t="s">
        <v>141</v>
      </c>
      <c r="K1701" s="250" t="s">
        <v>100</v>
      </c>
      <c r="L1701" s="205" t="s">
        <v>925</v>
      </c>
      <c r="M1701" s="1555" t="s">
        <v>8760</v>
      </c>
      <c r="N1701" s="1556">
        <v>1320</v>
      </c>
      <c r="O1701" s="1566" t="s">
        <v>738</v>
      </c>
      <c r="P1701" s="1797"/>
      <c r="Q1701" s="1559" t="s">
        <v>9751</v>
      </c>
      <c r="R1701" s="1564">
        <v>1990</v>
      </c>
      <c r="S1701" s="1567"/>
      <c r="T1701" s="1561" t="s">
        <v>738</v>
      </c>
      <c r="U1701" s="1561"/>
      <c r="V1701" s="1562" t="s">
        <v>738</v>
      </c>
      <c r="W1701" s="1562"/>
    </row>
    <row r="1702" spans="1:23" s="1309" customFormat="1" ht="11.25" customHeight="1" x14ac:dyDescent="0.2">
      <c r="A1702" s="311"/>
      <c r="B1702" s="311"/>
      <c r="C1702" s="311"/>
      <c r="D1702" s="262"/>
      <c r="E1702" s="201"/>
      <c r="F1702" s="322"/>
      <c r="G1702" s="322"/>
      <c r="H1702" s="201"/>
      <c r="I1702" s="1318"/>
      <c r="J1702" s="263"/>
      <c r="K1702" s="263"/>
      <c r="L1702" s="263"/>
      <c r="M1702" s="265"/>
      <c r="N1702" s="265"/>
      <c r="O1702" s="265"/>
      <c r="P1702" s="263"/>
      <c r="Q1702" s="265"/>
      <c r="R1702" s="265"/>
      <c r="S1702" s="265"/>
      <c r="T1702" s="266"/>
      <c r="U1702" s="266"/>
      <c r="V1702" s="266"/>
      <c r="W1702" s="266"/>
    </row>
    <row r="1703" spans="1:23" s="1309" customFormat="1" ht="11.25" customHeight="1" x14ac:dyDescent="0.2">
      <c r="A1703" s="199" t="s">
        <v>2254</v>
      </c>
      <c r="B1703" s="199" t="s">
        <v>4377</v>
      </c>
      <c r="C1703" s="199" t="s">
        <v>4377</v>
      </c>
      <c r="D1703" s="200"/>
      <c r="E1703" s="207" t="s">
        <v>3970</v>
      </c>
      <c r="F1703" s="207" t="s">
        <v>2321</v>
      </c>
      <c r="G1703" s="207" t="s">
        <v>1655</v>
      </c>
      <c r="H1703" s="207" t="s">
        <v>4378</v>
      </c>
      <c r="I1703" s="351"/>
      <c r="J1703" s="250" t="s">
        <v>1212</v>
      </c>
      <c r="K1703" s="250" t="s">
        <v>1212</v>
      </c>
      <c r="L1703" s="205" t="s">
        <v>4380</v>
      </c>
      <c r="M1703" s="1565" t="s">
        <v>738</v>
      </c>
      <c r="N1703" s="1565"/>
      <c r="O1703" s="1566" t="s">
        <v>738</v>
      </c>
      <c r="P1703" s="1797"/>
      <c r="Q1703" s="1559" t="s">
        <v>9645</v>
      </c>
      <c r="R1703" s="1564">
        <v>2133</v>
      </c>
      <c r="S1703" s="1567" t="s">
        <v>2225</v>
      </c>
      <c r="T1703" s="1561" t="s">
        <v>738</v>
      </c>
      <c r="U1703" s="1561"/>
      <c r="V1703" s="1562" t="s">
        <v>738</v>
      </c>
      <c r="W1703" s="1562"/>
    </row>
    <row r="1704" spans="1:23" s="1309" customFormat="1" ht="11.25" customHeight="1" x14ac:dyDescent="0.2">
      <c r="A1704" s="311"/>
      <c r="B1704" s="311"/>
      <c r="C1704" s="311"/>
      <c r="D1704" s="262"/>
      <c r="E1704" s="201"/>
      <c r="F1704" s="322"/>
      <c r="G1704" s="322"/>
      <c r="H1704" s="201"/>
      <c r="I1704" s="1318"/>
      <c r="J1704" s="263"/>
      <c r="K1704" s="263"/>
      <c r="L1704" s="263"/>
      <c r="M1704" s="265"/>
      <c r="N1704" s="265"/>
      <c r="O1704" s="265"/>
      <c r="P1704" s="263"/>
      <c r="Q1704" s="265"/>
      <c r="R1704" s="265"/>
      <c r="S1704" s="265"/>
      <c r="T1704" s="266"/>
      <c r="U1704" s="266"/>
      <c r="V1704" s="266"/>
      <c r="W1704" s="266"/>
    </row>
    <row r="1705" spans="1:23" s="1309" customFormat="1" ht="11.25" customHeight="1" x14ac:dyDescent="0.2">
      <c r="A1705" s="199" t="s">
        <v>2254</v>
      </c>
      <c r="B1705" s="199" t="s">
        <v>5074</v>
      </c>
      <c r="C1705" s="199" t="s">
        <v>5074</v>
      </c>
      <c r="D1705" s="200"/>
      <c r="E1705" s="207" t="s">
        <v>4960</v>
      </c>
      <c r="F1705" s="207" t="s">
        <v>2321</v>
      </c>
      <c r="G1705" s="207" t="s">
        <v>1655</v>
      </c>
      <c r="H1705" s="207" t="s">
        <v>5560</v>
      </c>
      <c r="I1705" s="351"/>
      <c r="J1705" s="250" t="s">
        <v>1212</v>
      </c>
      <c r="K1705" s="250" t="s">
        <v>1212</v>
      </c>
      <c r="L1705" s="205" t="s">
        <v>4380</v>
      </c>
      <c r="M1705" s="1565" t="s">
        <v>738</v>
      </c>
      <c r="N1705" s="1565"/>
      <c r="O1705" s="1566" t="s">
        <v>738</v>
      </c>
      <c r="P1705" s="1797"/>
      <c r="Q1705" s="1559" t="s">
        <v>9645</v>
      </c>
      <c r="R1705" s="1564">
        <v>2133</v>
      </c>
      <c r="S1705" s="1567" t="s">
        <v>2225</v>
      </c>
      <c r="T1705" s="1561" t="s">
        <v>738</v>
      </c>
      <c r="U1705" s="1561"/>
      <c r="V1705" s="1562" t="s">
        <v>738</v>
      </c>
      <c r="W1705" s="1562"/>
    </row>
    <row r="1706" spans="1:23" s="1309" customFormat="1" ht="11.25" customHeight="1" x14ac:dyDescent="0.2">
      <c r="A1706" s="311"/>
      <c r="B1706" s="311"/>
      <c r="C1706" s="311"/>
      <c r="D1706" s="262"/>
      <c r="E1706" s="201"/>
      <c r="F1706" s="322"/>
      <c r="G1706" s="322"/>
      <c r="H1706" s="201"/>
      <c r="I1706" s="1318"/>
      <c r="J1706" s="263"/>
      <c r="K1706" s="263"/>
      <c r="L1706" s="263"/>
      <c r="M1706" s="265"/>
      <c r="N1706" s="265"/>
      <c r="O1706" s="265"/>
      <c r="P1706" s="263"/>
      <c r="Q1706" s="265"/>
      <c r="R1706" s="265"/>
      <c r="S1706" s="265"/>
      <c r="T1706" s="266"/>
      <c r="U1706" s="266"/>
      <c r="V1706" s="266"/>
      <c r="W1706" s="266"/>
    </row>
    <row r="1707" spans="1:23" s="1328" customFormat="1" ht="11.25" customHeight="1" x14ac:dyDescent="0.2">
      <c r="A1707" s="239" t="s">
        <v>2254</v>
      </c>
      <c r="B1707" s="239" t="s">
        <v>1904</v>
      </c>
      <c r="C1707" s="239" t="s">
        <v>1904</v>
      </c>
      <c r="D1707" s="240" t="s">
        <v>496</v>
      </c>
      <c r="E1707" s="241" t="s">
        <v>1451</v>
      </c>
      <c r="F1707" s="241" t="s">
        <v>1647</v>
      </c>
      <c r="G1707" s="241" t="s">
        <v>236</v>
      </c>
      <c r="H1707" s="241" t="s">
        <v>624</v>
      </c>
      <c r="I1707" s="351"/>
      <c r="J1707" s="242" t="s">
        <v>1213</v>
      </c>
      <c r="K1707" s="242" t="s">
        <v>736</v>
      </c>
      <c r="L1707" s="243" t="s">
        <v>3816</v>
      </c>
      <c r="M1707" s="1555" t="s">
        <v>738</v>
      </c>
      <c r="N1707" s="1555"/>
      <c r="O1707" s="1557" t="s">
        <v>738</v>
      </c>
      <c r="P1707" s="1946"/>
      <c r="Q1707" s="1559" t="s">
        <v>9752</v>
      </c>
      <c r="R1707" s="1564">
        <v>2047</v>
      </c>
      <c r="S1707" s="1559"/>
      <c r="T1707" s="1561" t="s">
        <v>738</v>
      </c>
      <c r="U1707" s="1561"/>
      <c r="V1707" s="1562" t="s">
        <v>738</v>
      </c>
      <c r="W1707" s="1562"/>
    </row>
    <row r="1708" spans="1:23" s="1309" customFormat="1" ht="11.25" customHeight="1" x14ac:dyDescent="0.2">
      <c r="D1708" s="1317"/>
      <c r="E1708" s="1310"/>
      <c r="F1708" s="1410"/>
      <c r="G1708" s="1410"/>
      <c r="H1708" s="1310"/>
      <c r="I1708" s="1318"/>
      <c r="J1708" s="1319"/>
      <c r="K1708" s="1319"/>
      <c r="L1708" s="1319"/>
      <c r="M1708" s="1320"/>
      <c r="N1708" s="1320"/>
      <c r="O1708" s="1320"/>
      <c r="P1708" s="1319"/>
      <c r="Q1708" s="1320"/>
      <c r="R1708" s="1320"/>
      <c r="S1708" s="1320"/>
      <c r="T1708" s="1322"/>
      <c r="U1708" s="1322"/>
      <c r="V1708" s="1322"/>
      <c r="W1708" s="1322"/>
    </row>
    <row r="1709" spans="1:23" s="1328" customFormat="1" ht="18" customHeight="1" x14ac:dyDescent="0.2">
      <c r="A1709" s="1323"/>
      <c r="B1709" s="1323"/>
      <c r="C1709" s="1323" t="s">
        <v>2255</v>
      </c>
      <c r="D1709" s="1317"/>
      <c r="E1709" s="1310"/>
      <c r="F1709" s="1310"/>
      <c r="G1709" s="1310"/>
      <c r="H1709" s="1310"/>
      <c r="I1709" s="1318"/>
      <c r="J1709" s="1319"/>
      <c r="K1709" s="1319"/>
      <c r="L1709" s="1319"/>
      <c r="M1709" s="1320"/>
      <c r="N1709" s="1320"/>
      <c r="O1709" s="1320"/>
      <c r="P1709" s="1319"/>
      <c r="Q1709" s="1320"/>
      <c r="R1709" s="1320"/>
      <c r="S1709" s="1320"/>
      <c r="T1709" s="1322"/>
      <c r="U1709" s="1322"/>
      <c r="V1709" s="1322"/>
      <c r="W1709" s="1322"/>
    </row>
    <row r="1710" spans="1:23" s="1328" customFormat="1" ht="4.5" customHeight="1" x14ac:dyDescent="0.2">
      <c r="A1710" s="301"/>
      <c r="B1710" s="301"/>
      <c r="C1710" s="301"/>
      <c r="D1710" s="302"/>
      <c r="E1710" s="275"/>
      <c r="F1710" s="275"/>
      <c r="G1710" s="275"/>
      <c r="H1710" s="275"/>
      <c r="I1710" s="1318"/>
      <c r="J1710" s="303"/>
      <c r="K1710" s="303"/>
      <c r="L1710" s="303"/>
      <c r="M1710" s="276"/>
      <c r="N1710" s="276"/>
      <c r="O1710" s="276"/>
      <c r="P1710" s="303"/>
      <c r="Q1710" s="276"/>
      <c r="R1710" s="276"/>
      <c r="S1710" s="276"/>
      <c r="T1710" s="277"/>
      <c r="U1710" s="277"/>
      <c r="V1710" s="277"/>
      <c r="W1710" s="277"/>
    </row>
    <row r="1711" spans="1:23" s="1328" customFormat="1" ht="11.25" customHeight="1" x14ac:dyDescent="0.2">
      <c r="A1711" s="199" t="s">
        <v>2255</v>
      </c>
      <c r="B1711" s="239" t="s">
        <v>11055</v>
      </c>
      <c r="C1711" s="199" t="s">
        <v>11055</v>
      </c>
      <c r="D1711" s="240" t="s">
        <v>10711</v>
      </c>
      <c r="E1711" s="241" t="s">
        <v>10709</v>
      </c>
      <c r="F1711" s="241" t="s">
        <v>683</v>
      </c>
      <c r="G1711" s="241" t="s">
        <v>2563</v>
      </c>
      <c r="H1711" s="241" t="s">
        <v>10710</v>
      </c>
      <c r="I1711" s="351"/>
      <c r="J1711" s="452" t="s">
        <v>2053</v>
      </c>
      <c r="K1711" s="604" t="s">
        <v>2054</v>
      </c>
      <c r="L1711" s="397" t="s">
        <v>5802</v>
      </c>
      <c r="M1711" s="1555" t="s">
        <v>738</v>
      </c>
      <c r="N1711" s="1555"/>
      <c r="O1711" s="1557" t="s">
        <v>738</v>
      </c>
      <c r="P1711" s="1946"/>
      <c r="Q1711" s="1559" t="s">
        <v>10712</v>
      </c>
      <c r="R1711" s="1564">
        <v>2201</v>
      </c>
      <c r="S1711" s="1559" t="s">
        <v>2225</v>
      </c>
      <c r="T1711" s="1561" t="s">
        <v>738</v>
      </c>
      <c r="U1711" s="1561"/>
      <c r="V1711" s="1562" t="s">
        <v>738</v>
      </c>
      <c r="W1711" s="1562"/>
    </row>
    <row r="1712" spans="1:23" s="1328" customFormat="1" ht="11.25" customHeight="1" x14ac:dyDescent="0.2">
      <c r="A1712" s="199" t="s">
        <v>2255</v>
      </c>
      <c r="B1712" s="239" t="s">
        <v>11055</v>
      </c>
      <c r="C1712" s="216"/>
      <c r="D1712" s="240" t="s">
        <v>10714</v>
      </c>
      <c r="E1712" s="241" t="s">
        <v>10709</v>
      </c>
      <c r="F1712" s="241" t="s">
        <v>683</v>
      </c>
      <c r="G1712" s="241" t="s">
        <v>2563</v>
      </c>
      <c r="H1712" s="241" t="s">
        <v>10710</v>
      </c>
      <c r="I1712" s="351"/>
      <c r="J1712" s="452" t="s">
        <v>2053</v>
      </c>
      <c r="K1712" s="604" t="s">
        <v>2054</v>
      </c>
      <c r="L1712" s="397" t="s">
        <v>6845</v>
      </c>
      <c r="M1712" s="1555" t="s">
        <v>738</v>
      </c>
      <c r="N1712" s="1555"/>
      <c r="O1712" s="1557" t="s">
        <v>738</v>
      </c>
      <c r="P1712" s="1946"/>
      <c r="Q1712" s="1559" t="s">
        <v>10713</v>
      </c>
      <c r="R1712" s="1564">
        <v>2201</v>
      </c>
      <c r="S1712" s="1559" t="s">
        <v>2225</v>
      </c>
      <c r="T1712" s="1561" t="s">
        <v>738</v>
      </c>
      <c r="U1712" s="1561"/>
      <c r="V1712" s="1562" t="s">
        <v>738</v>
      </c>
      <c r="W1712" s="1562"/>
    </row>
    <row r="1713" spans="1:23" s="1328" customFormat="1" ht="11.25" customHeight="1" x14ac:dyDescent="0.2">
      <c r="A1713" s="199" t="s">
        <v>2255</v>
      </c>
      <c r="B1713" s="239" t="s">
        <v>11055</v>
      </c>
      <c r="C1713" s="216"/>
      <c r="D1713" s="240" t="s">
        <v>7481</v>
      </c>
      <c r="E1713" s="241" t="s">
        <v>7482</v>
      </c>
      <c r="F1713" s="241" t="s">
        <v>683</v>
      </c>
      <c r="G1713" s="241" t="s">
        <v>2563</v>
      </c>
      <c r="H1713" s="241" t="s">
        <v>5664</v>
      </c>
      <c r="I1713" s="351"/>
      <c r="J1713" s="452" t="s">
        <v>1212</v>
      </c>
      <c r="K1713" s="604" t="s">
        <v>832</v>
      </c>
      <c r="L1713" s="397" t="s">
        <v>6845</v>
      </c>
      <c r="M1713" s="1555" t="s">
        <v>738</v>
      </c>
      <c r="N1713" s="1555"/>
      <c r="O1713" s="1557" t="s">
        <v>738</v>
      </c>
      <c r="P1713" s="1946"/>
      <c r="Q1713" s="1559" t="s">
        <v>7483</v>
      </c>
      <c r="R1713" s="1564">
        <v>2302</v>
      </c>
      <c r="S1713" s="1559" t="s">
        <v>2225</v>
      </c>
      <c r="T1713" s="1561" t="s">
        <v>738</v>
      </c>
      <c r="U1713" s="1561"/>
      <c r="V1713" s="1562" t="s">
        <v>738</v>
      </c>
      <c r="W1713" s="1562"/>
    </row>
    <row r="1714" spans="1:23" s="1328" customFormat="1" ht="11.25" customHeight="1" x14ac:dyDescent="0.2">
      <c r="A1714" s="199" t="s">
        <v>2255</v>
      </c>
      <c r="B1714" s="239" t="s">
        <v>11055</v>
      </c>
      <c r="C1714" s="216"/>
      <c r="D1714" s="240" t="s">
        <v>11056</v>
      </c>
      <c r="E1714" s="241" t="s">
        <v>11059</v>
      </c>
      <c r="F1714" s="241" t="s">
        <v>683</v>
      </c>
      <c r="G1714" s="241" t="s">
        <v>2563</v>
      </c>
      <c r="H1714" s="241" t="s">
        <v>11058</v>
      </c>
      <c r="I1714" s="351"/>
      <c r="J1714" s="452" t="s">
        <v>2053</v>
      </c>
      <c r="K1714" s="604" t="s">
        <v>2054</v>
      </c>
      <c r="L1714" s="397" t="s">
        <v>5802</v>
      </c>
      <c r="M1714" s="1555" t="s">
        <v>738</v>
      </c>
      <c r="N1714" s="1555"/>
      <c r="O1714" s="1557" t="s">
        <v>738</v>
      </c>
      <c r="P1714" s="1946"/>
      <c r="Q1714" s="1559" t="s">
        <v>10712</v>
      </c>
      <c r="R1714" s="1564">
        <v>2201</v>
      </c>
      <c r="S1714" s="1559" t="s">
        <v>2225</v>
      </c>
      <c r="T1714" s="1561" t="s">
        <v>738</v>
      </c>
      <c r="U1714" s="1561"/>
      <c r="V1714" s="1562" t="s">
        <v>738</v>
      </c>
      <c r="W1714" s="1562"/>
    </row>
    <row r="1715" spans="1:23" s="1328" customFormat="1" ht="11.25" customHeight="1" x14ac:dyDescent="0.2">
      <c r="A1715" s="199" t="s">
        <v>2255</v>
      </c>
      <c r="B1715" s="239" t="s">
        <v>11055</v>
      </c>
      <c r="C1715" s="223"/>
      <c r="D1715" s="240" t="s">
        <v>11057</v>
      </c>
      <c r="E1715" s="241" t="s">
        <v>11059</v>
      </c>
      <c r="F1715" s="241" t="s">
        <v>683</v>
      </c>
      <c r="G1715" s="241" t="s">
        <v>2563</v>
      </c>
      <c r="H1715" s="241" t="s">
        <v>11058</v>
      </c>
      <c r="I1715" s="351"/>
      <c r="J1715" s="452" t="s">
        <v>2053</v>
      </c>
      <c r="K1715" s="604" t="s">
        <v>2054</v>
      </c>
      <c r="L1715" s="397" t="s">
        <v>6845</v>
      </c>
      <c r="M1715" s="1555" t="s">
        <v>738</v>
      </c>
      <c r="N1715" s="1555"/>
      <c r="O1715" s="1557" t="s">
        <v>738</v>
      </c>
      <c r="P1715" s="1946"/>
      <c r="Q1715" s="1559" t="s">
        <v>10713</v>
      </c>
      <c r="R1715" s="1564">
        <v>2201</v>
      </c>
      <c r="S1715" s="1559" t="s">
        <v>2225</v>
      </c>
      <c r="T1715" s="1561" t="s">
        <v>738</v>
      </c>
      <c r="U1715" s="1561"/>
      <c r="V1715" s="1562" t="s">
        <v>738</v>
      </c>
      <c r="W1715" s="1562"/>
    </row>
    <row r="1716" spans="1:23" s="1328" customFormat="1" ht="11.25" customHeight="1" x14ac:dyDescent="0.2">
      <c r="A1716" s="311"/>
      <c r="B1716" s="311"/>
      <c r="C1716" s="311"/>
      <c r="D1716" s="262"/>
      <c r="E1716" s="201"/>
      <c r="F1716" s="201"/>
      <c r="G1716" s="201"/>
      <c r="H1716" s="201"/>
      <c r="I1716" s="1318"/>
      <c r="J1716" s="263"/>
      <c r="K1716" s="263"/>
      <c r="L1716" s="263"/>
      <c r="M1716" s="265"/>
      <c r="N1716" s="265"/>
      <c r="O1716" s="265"/>
      <c r="P1716" s="263"/>
      <c r="Q1716" s="265"/>
      <c r="R1716" s="265"/>
      <c r="S1716" s="265"/>
      <c r="T1716" s="266"/>
      <c r="U1716" s="266"/>
      <c r="V1716" s="266"/>
      <c r="W1716" s="266"/>
    </row>
    <row r="1717" spans="1:23" s="1328" customFormat="1" ht="11.25" customHeight="1" x14ac:dyDescent="0.2">
      <c r="A1717" s="199" t="s">
        <v>2255</v>
      </c>
      <c r="B1717" s="239" t="s">
        <v>5799</v>
      </c>
      <c r="C1717" s="199" t="s">
        <v>5799</v>
      </c>
      <c r="D1717" s="240" t="s">
        <v>6838</v>
      </c>
      <c r="E1717" s="241" t="s">
        <v>5800</v>
      </c>
      <c r="F1717" s="241" t="s">
        <v>711</v>
      </c>
      <c r="G1717" s="241" t="s">
        <v>686</v>
      </c>
      <c r="H1717" s="241" t="s">
        <v>5801</v>
      </c>
      <c r="I1717" s="351"/>
      <c r="J1717" s="452" t="s">
        <v>143</v>
      </c>
      <c r="K1717" s="604" t="s">
        <v>2053</v>
      </c>
      <c r="L1717" s="397" t="s">
        <v>5802</v>
      </c>
      <c r="M1717" s="1555" t="s">
        <v>738</v>
      </c>
      <c r="N1717" s="1555"/>
      <c r="O1717" s="1557" t="s">
        <v>738</v>
      </c>
      <c r="P1717" s="1946"/>
      <c r="Q1717" s="1559" t="s">
        <v>5803</v>
      </c>
      <c r="R1717" s="1564">
        <v>1970</v>
      </c>
      <c r="S1717" s="1559" t="s">
        <v>2225</v>
      </c>
      <c r="T1717" s="1561" t="s">
        <v>738</v>
      </c>
      <c r="U1717" s="1561"/>
      <c r="V1717" s="1562" t="s">
        <v>738</v>
      </c>
      <c r="W1717" s="1562"/>
    </row>
    <row r="1718" spans="1:23" s="1328" customFormat="1" ht="11.25" customHeight="1" x14ac:dyDescent="0.2">
      <c r="A1718" s="199" t="s">
        <v>2255</v>
      </c>
      <c r="B1718" s="239" t="s">
        <v>5799</v>
      </c>
      <c r="C1718" s="223"/>
      <c r="D1718" s="240" t="s">
        <v>6843</v>
      </c>
      <c r="E1718" s="241" t="s">
        <v>5800</v>
      </c>
      <c r="F1718" s="241" t="s">
        <v>711</v>
      </c>
      <c r="G1718" s="241" t="s">
        <v>686</v>
      </c>
      <c r="H1718" s="241" t="s">
        <v>6844</v>
      </c>
      <c r="I1718" s="351"/>
      <c r="J1718" s="452" t="s">
        <v>1414</v>
      </c>
      <c r="K1718" s="604" t="s">
        <v>102</v>
      </c>
      <c r="L1718" s="397" t="s">
        <v>6845</v>
      </c>
      <c r="M1718" s="1555" t="s">
        <v>738</v>
      </c>
      <c r="N1718" s="1555"/>
      <c r="O1718" s="1557" t="s">
        <v>738</v>
      </c>
      <c r="P1718" s="1946"/>
      <c r="Q1718" s="1559" t="s">
        <v>6846</v>
      </c>
      <c r="R1718" s="1564">
        <v>1970</v>
      </c>
      <c r="S1718" s="1559" t="s">
        <v>2225</v>
      </c>
      <c r="T1718" s="1561" t="s">
        <v>738</v>
      </c>
      <c r="U1718" s="1561"/>
      <c r="V1718" s="1562" t="s">
        <v>738</v>
      </c>
      <c r="W1718" s="1562"/>
    </row>
    <row r="1719" spans="1:23" s="1328" customFormat="1" ht="11.25" customHeight="1" x14ac:dyDescent="0.2">
      <c r="A1719" s="311"/>
      <c r="B1719" s="311"/>
      <c r="C1719" s="311"/>
      <c r="D1719" s="262"/>
      <c r="E1719" s="201"/>
      <c r="F1719" s="201"/>
      <c r="G1719" s="201"/>
      <c r="H1719" s="201"/>
      <c r="I1719" s="1318"/>
      <c r="J1719" s="263"/>
      <c r="K1719" s="263"/>
      <c r="L1719" s="263"/>
      <c r="M1719" s="265"/>
      <c r="N1719" s="265"/>
      <c r="O1719" s="265"/>
      <c r="P1719" s="263"/>
      <c r="Q1719" s="265"/>
      <c r="R1719" s="265"/>
      <c r="S1719" s="265"/>
      <c r="T1719" s="266"/>
      <c r="U1719" s="266"/>
      <c r="V1719" s="266"/>
      <c r="W1719" s="266"/>
    </row>
    <row r="1720" spans="1:23" s="1328" customFormat="1" ht="11.25" customHeight="1" x14ac:dyDescent="0.2">
      <c r="A1720" s="199" t="s">
        <v>2255</v>
      </c>
      <c r="B1720" s="199" t="s">
        <v>4018</v>
      </c>
      <c r="C1720" s="199" t="s">
        <v>4018</v>
      </c>
      <c r="D1720" s="240" t="s">
        <v>5132</v>
      </c>
      <c r="E1720" s="241" t="s">
        <v>3970</v>
      </c>
      <c r="F1720" s="241" t="s">
        <v>129</v>
      </c>
      <c r="G1720" s="241" t="s">
        <v>843</v>
      </c>
      <c r="H1720" s="241" t="s">
        <v>5062</v>
      </c>
      <c r="I1720" s="351"/>
      <c r="J1720" s="362" t="s">
        <v>832</v>
      </c>
      <c r="K1720" s="242" t="s">
        <v>1212</v>
      </c>
      <c r="L1720" s="397" t="s">
        <v>3925</v>
      </c>
      <c r="M1720" s="1555" t="s">
        <v>738</v>
      </c>
      <c r="N1720" s="1555"/>
      <c r="O1720" s="1557" t="s">
        <v>738</v>
      </c>
      <c r="P1720" s="1946"/>
      <c r="Q1720" s="1559" t="s">
        <v>9753</v>
      </c>
      <c r="R1720" s="1564">
        <v>3240</v>
      </c>
      <c r="S1720" s="1559" t="s">
        <v>2225</v>
      </c>
      <c r="T1720" s="1561" t="s">
        <v>5310</v>
      </c>
      <c r="U1720" s="1999">
        <v>5867</v>
      </c>
      <c r="V1720" s="1562"/>
      <c r="W1720" s="1562"/>
    </row>
    <row r="1721" spans="1:23" s="1328" customFormat="1" ht="11.25" customHeight="1" x14ac:dyDescent="0.2">
      <c r="A1721" s="199" t="s">
        <v>2255</v>
      </c>
      <c r="B1721" s="239" t="s">
        <v>4018</v>
      </c>
      <c r="C1721" s="223" t="s">
        <v>5055</v>
      </c>
      <c r="D1721" s="240" t="s">
        <v>5058</v>
      </c>
      <c r="E1721" s="241" t="s">
        <v>5052</v>
      </c>
      <c r="F1721" s="241" t="s">
        <v>129</v>
      </c>
      <c r="G1721" s="241" t="s">
        <v>843</v>
      </c>
      <c r="H1721" s="241" t="s">
        <v>3990</v>
      </c>
      <c r="I1721" s="351"/>
      <c r="J1721" s="362" t="s">
        <v>832</v>
      </c>
      <c r="K1721" s="242" t="s">
        <v>1212</v>
      </c>
      <c r="L1721" s="397" t="s">
        <v>3925</v>
      </c>
      <c r="M1721" s="1555" t="s">
        <v>738</v>
      </c>
      <c r="N1721" s="1555"/>
      <c r="O1721" s="1557" t="s">
        <v>738</v>
      </c>
      <c r="P1721" s="1946"/>
      <c r="Q1721" s="1559" t="s">
        <v>9753</v>
      </c>
      <c r="R1721" s="1564">
        <v>3240</v>
      </c>
      <c r="S1721" s="1559" t="s">
        <v>2225</v>
      </c>
      <c r="T1721" s="1561" t="s">
        <v>5310</v>
      </c>
      <c r="U1721" s="1999">
        <v>5867</v>
      </c>
      <c r="V1721" s="1562"/>
      <c r="W1721" s="1562"/>
    </row>
    <row r="1722" spans="1:23" s="1328" customFormat="1" ht="11.25" customHeight="1" x14ac:dyDescent="0.2">
      <c r="A1722" s="311"/>
      <c r="B1722" s="311"/>
      <c r="C1722" s="311"/>
      <c r="D1722" s="262"/>
      <c r="E1722" s="201"/>
      <c r="F1722" s="201"/>
      <c r="G1722" s="201"/>
      <c r="H1722" s="201"/>
      <c r="I1722" s="1318"/>
      <c r="J1722" s="263"/>
      <c r="K1722" s="263"/>
      <c r="L1722" s="263"/>
      <c r="M1722" s="265"/>
      <c r="N1722" s="265"/>
      <c r="O1722" s="265"/>
      <c r="P1722" s="263"/>
      <c r="Q1722" s="265"/>
      <c r="R1722" s="265"/>
      <c r="S1722" s="265"/>
      <c r="T1722" s="266"/>
      <c r="U1722" s="266"/>
      <c r="V1722" s="266"/>
      <c r="W1722" s="266"/>
    </row>
    <row r="1723" spans="1:23" s="1328" customFormat="1" ht="11.25" customHeight="1" x14ac:dyDescent="0.2">
      <c r="A1723" s="199" t="s">
        <v>2255</v>
      </c>
      <c r="B1723" s="199" t="s">
        <v>4018</v>
      </c>
      <c r="C1723" s="199" t="s">
        <v>4018</v>
      </c>
      <c r="D1723" s="240" t="s">
        <v>5131</v>
      </c>
      <c r="E1723" s="241" t="s">
        <v>3970</v>
      </c>
      <c r="F1723" s="241" t="s">
        <v>129</v>
      </c>
      <c r="G1723" s="241" t="s">
        <v>843</v>
      </c>
      <c r="H1723" s="241" t="s">
        <v>5063</v>
      </c>
      <c r="I1723" s="351"/>
      <c r="J1723" s="362" t="s">
        <v>832</v>
      </c>
      <c r="K1723" s="242" t="s">
        <v>1212</v>
      </c>
      <c r="L1723" s="397" t="s">
        <v>4254</v>
      </c>
      <c r="M1723" s="1555" t="s">
        <v>738</v>
      </c>
      <c r="N1723" s="1555"/>
      <c r="O1723" s="1557" t="s">
        <v>738</v>
      </c>
      <c r="P1723" s="1946"/>
      <c r="Q1723" s="1559" t="s">
        <v>9754</v>
      </c>
      <c r="R1723" s="1564">
        <v>3487</v>
      </c>
      <c r="S1723" s="1559" t="s">
        <v>2225</v>
      </c>
      <c r="T1723" s="1561" t="s">
        <v>5311</v>
      </c>
      <c r="U1723" s="1999">
        <v>6104</v>
      </c>
      <c r="V1723" s="1562"/>
      <c r="W1723" s="1562"/>
    </row>
    <row r="1724" spans="1:23" s="1328" customFormat="1" ht="11.25" customHeight="1" x14ac:dyDescent="0.2">
      <c r="A1724" s="199" t="s">
        <v>2255</v>
      </c>
      <c r="B1724" s="239" t="s">
        <v>4018</v>
      </c>
      <c r="C1724" s="223" t="s">
        <v>5056</v>
      </c>
      <c r="D1724" s="240" t="s">
        <v>5059</v>
      </c>
      <c r="E1724" s="241" t="s">
        <v>5052</v>
      </c>
      <c r="F1724" s="241" t="s">
        <v>129</v>
      </c>
      <c r="G1724" s="241" t="s">
        <v>843</v>
      </c>
      <c r="H1724" s="241" t="s">
        <v>5061</v>
      </c>
      <c r="I1724" s="351"/>
      <c r="J1724" s="362" t="s">
        <v>832</v>
      </c>
      <c r="K1724" s="242" t="s">
        <v>1212</v>
      </c>
      <c r="L1724" s="397" t="s">
        <v>4254</v>
      </c>
      <c r="M1724" s="1555" t="s">
        <v>738</v>
      </c>
      <c r="N1724" s="1555"/>
      <c r="O1724" s="1557" t="s">
        <v>738</v>
      </c>
      <c r="P1724" s="1946"/>
      <c r="Q1724" s="1559" t="s">
        <v>5060</v>
      </c>
      <c r="R1724" s="1564">
        <v>3487</v>
      </c>
      <c r="S1724" s="1559" t="s">
        <v>2225</v>
      </c>
      <c r="T1724" s="1561" t="s">
        <v>5312</v>
      </c>
      <c r="U1724" s="1999">
        <v>6104</v>
      </c>
      <c r="V1724" s="1562"/>
      <c r="W1724" s="1562"/>
    </row>
    <row r="1725" spans="1:23" s="1328" customFormat="1" ht="11.25" customHeight="1" x14ac:dyDescent="0.2">
      <c r="A1725" s="311"/>
      <c r="B1725" s="311"/>
      <c r="C1725" s="311"/>
      <c r="D1725" s="262"/>
      <c r="E1725" s="201"/>
      <c r="F1725" s="201"/>
      <c r="G1725" s="201"/>
      <c r="H1725" s="201"/>
      <c r="I1725" s="1318"/>
      <c r="J1725" s="263"/>
      <c r="K1725" s="263"/>
      <c r="L1725" s="263"/>
      <c r="M1725" s="265"/>
      <c r="N1725" s="265"/>
      <c r="O1725" s="265"/>
      <c r="P1725" s="263"/>
      <c r="Q1725" s="265"/>
      <c r="R1725" s="265"/>
      <c r="S1725" s="265"/>
      <c r="T1725" s="266"/>
      <c r="U1725" s="266"/>
      <c r="V1725" s="266"/>
      <c r="W1725" s="266"/>
    </row>
    <row r="1726" spans="1:23" s="1328" customFormat="1" ht="11.25" customHeight="1" x14ac:dyDescent="0.2">
      <c r="A1726" s="199" t="s">
        <v>2255</v>
      </c>
      <c r="B1726" s="239" t="s">
        <v>5263</v>
      </c>
      <c r="C1726" s="239" t="s">
        <v>5263</v>
      </c>
      <c r="D1726" s="240" t="s">
        <v>10596</v>
      </c>
      <c r="E1726" s="241" t="s">
        <v>5052</v>
      </c>
      <c r="F1726" s="241" t="s">
        <v>1362</v>
      </c>
      <c r="G1726" s="241" t="s">
        <v>1496</v>
      </c>
      <c r="H1726" s="241" t="s">
        <v>5313</v>
      </c>
      <c r="I1726" s="351"/>
      <c r="J1726" s="452" t="s">
        <v>258</v>
      </c>
      <c r="K1726" s="604" t="s">
        <v>258</v>
      </c>
      <c r="L1726" s="397" t="s">
        <v>4254</v>
      </c>
      <c r="M1726" s="1555" t="s">
        <v>738</v>
      </c>
      <c r="N1726" s="1555"/>
      <c r="O1726" s="1557" t="s">
        <v>738</v>
      </c>
      <c r="P1726" s="1946"/>
      <c r="Q1726" s="1559" t="s">
        <v>738</v>
      </c>
      <c r="R1726" s="1559"/>
      <c r="S1726" s="1559"/>
      <c r="T1726" s="1561" t="s">
        <v>5314</v>
      </c>
      <c r="U1726" s="1999">
        <v>6132</v>
      </c>
      <c r="V1726" s="1562"/>
      <c r="W1726" s="1562"/>
    </row>
    <row r="1727" spans="1:23" s="1328" customFormat="1" ht="11.25" customHeight="1" x14ac:dyDescent="0.2">
      <c r="A1727" s="311"/>
      <c r="B1727" s="311"/>
      <c r="C1727" s="311"/>
      <c r="D1727" s="262"/>
      <c r="E1727" s="201"/>
      <c r="F1727" s="201"/>
      <c r="G1727" s="201"/>
      <c r="H1727" s="201"/>
      <c r="I1727" s="1318"/>
      <c r="J1727" s="263"/>
      <c r="K1727" s="263"/>
      <c r="L1727" s="263"/>
      <c r="M1727" s="265"/>
      <c r="N1727" s="265"/>
      <c r="O1727" s="265"/>
      <c r="P1727" s="263"/>
      <c r="Q1727" s="265"/>
      <c r="R1727" s="265"/>
      <c r="S1727" s="265"/>
      <c r="T1727" s="266"/>
      <c r="U1727" s="266"/>
      <c r="V1727" s="266"/>
      <c r="W1727" s="266"/>
    </row>
    <row r="1728" spans="1:23" s="1328" customFormat="1" ht="11.25" x14ac:dyDescent="0.2">
      <c r="A1728" s="199" t="s">
        <v>2255</v>
      </c>
      <c r="B1728" s="199" t="s">
        <v>3646</v>
      </c>
      <c r="C1728" s="199" t="s">
        <v>3646</v>
      </c>
      <c r="D1728" s="200" t="s">
        <v>3216</v>
      </c>
      <c r="E1728" s="207" t="s">
        <v>3027</v>
      </c>
      <c r="F1728" s="207" t="s">
        <v>843</v>
      </c>
      <c r="G1728" s="207" t="s">
        <v>712</v>
      </c>
      <c r="H1728" s="207" t="s">
        <v>5259</v>
      </c>
      <c r="I1728" s="351"/>
      <c r="J1728" s="250" t="s">
        <v>1878</v>
      </c>
      <c r="K1728" s="250" t="s">
        <v>1209</v>
      </c>
      <c r="L1728" s="243" t="s">
        <v>2943</v>
      </c>
      <c r="M1728" s="1555" t="s">
        <v>8761</v>
      </c>
      <c r="N1728" s="1556">
        <v>1260</v>
      </c>
      <c r="O1728" s="1557" t="s">
        <v>738</v>
      </c>
      <c r="P1728" s="1946"/>
      <c r="Q1728" s="1559" t="s">
        <v>9755</v>
      </c>
      <c r="R1728" s="1564">
        <v>2047</v>
      </c>
      <c r="S1728" s="1559" t="s">
        <v>2225</v>
      </c>
      <c r="T1728" s="1561" t="s">
        <v>738</v>
      </c>
      <c r="U1728" s="1561"/>
      <c r="V1728" s="1562" t="s">
        <v>738</v>
      </c>
      <c r="W1728" s="1562"/>
    </row>
    <row r="1729" spans="1:23" s="1328" customFormat="1" ht="11.25" x14ac:dyDescent="0.2">
      <c r="A1729" s="199" t="s">
        <v>2255</v>
      </c>
      <c r="B1729" s="199" t="s">
        <v>3646</v>
      </c>
      <c r="C1729" s="223"/>
      <c r="D1729" s="200" t="s">
        <v>4452</v>
      </c>
      <c r="E1729" s="207" t="s">
        <v>3312</v>
      </c>
      <c r="F1729" s="207" t="s">
        <v>843</v>
      </c>
      <c r="G1729" s="207" t="s">
        <v>377</v>
      </c>
      <c r="H1729" s="207" t="s">
        <v>4453</v>
      </c>
      <c r="I1729" s="351"/>
      <c r="J1729" s="250" t="s">
        <v>1878</v>
      </c>
      <c r="K1729" s="250" t="s">
        <v>1878</v>
      </c>
      <c r="L1729" s="243" t="s">
        <v>2943</v>
      </c>
      <c r="M1729" s="1555" t="s">
        <v>8762</v>
      </c>
      <c r="N1729" s="1556">
        <v>1260</v>
      </c>
      <c r="O1729" s="1557" t="s">
        <v>738</v>
      </c>
      <c r="P1729" s="1946"/>
      <c r="Q1729" s="1559" t="s">
        <v>9756</v>
      </c>
      <c r="R1729" s="1564">
        <v>2047</v>
      </c>
      <c r="S1729" s="1559" t="s">
        <v>2225</v>
      </c>
      <c r="T1729" s="1561" t="s">
        <v>738</v>
      </c>
      <c r="U1729" s="1561"/>
      <c r="V1729" s="1562" t="s">
        <v>738</v>
      </c>
      <c r="W1729" s="1562"/>
    </row>
    <row r="1730" spans="1:23" s="1328" customFormat="1" ht="11.25" customHeight="1" x14ac:dyDescent="0.2">
      <c r="A1730" s="311"/>
      <c r="B1730" s="311"/>
      <c r="C1730" s="311"/>
      <c r="D1730" s="262"/>
      <c r="E1730" s="201"/>
      <c r="F1730" s="201"/>
      <c r="G1730" s="201"/>
      <c r="H1730" s="201"/>
      <c r="I1730" s="1318"/>
      <c r="J1730" s="263"/>
      <c r="K1730" s="263"/>
      <c r="L1730" s="263"/>
      <c r="M1730" s="265"/>
      <c r="N1730" s="265"/>
      <c r="O1730" s="265"/>
      <c r="P1730" s="263"/>
      <c r="Q1730" s="265"/>
      <c r="R1730" s="265"/>
      <c r="S1730" s="265"/>
      <c r="T1730" s="266"/>
      <c r="U1730" s="266"/>
      <c r="V1730" s="266"/>
      <c r="W1730" s="266"/>
    </row>
    <row r="1731" spans="1:23" s="1328" customFormat="1" ht="11.25" customHeight="1" x14ac:dyDescent="0.2">
      <c r="A1731" s="199" t="s">
        <v>2255</v>
      </c>
      <c r="B1731" s="199" t="s">
        <v>6815</v>
      </c>
      <c r="C1731" s="199" t="s">
        <v>6815</v>
      </c>
      <c r="D1731" s="200" t="s">
        <v>4823</v>
      </c>
      <c r="E1731" s="207" t="s">
        <v>3312</v>
      </c>
      <c r="F1731" s="241" t="s">
        <v>695</v>
      </c>
      <c r="G1731" s="241" t="s">
        <v>134</v>
      </c>
      <c r="H1731" s="207" t="s">
        <v>3440</v>
      </c>
      <c r="I1731" s="351"/>
      <c r="J1731" s="250" t="s">
        <v>832</v>
      </c>
      <c r="K1731" s="451" t="s">
        <v>1827</v>
      </c>
      <c r="L1731" s="243" t="s">
        <v>2332</v>
      </c>
      <c r="M1731" s="1584" t="s">
        <v>738</v>
      </c>
      <c r="N1731" s="1584"/>
      <c r="O1731" s="1557" t="s">
        <v>738</v>
      </c>
      <c r="P1731" s="1946"/>
      <c r="Q1731" s="1559" t="s">
        <v>9757</v>
      </c>
      <c r="R1731" s="1564">
        <v>2047</v>
      </c>
      <c r="S1731" s="1559" t="s">
        <v>2225</v>
      </c>
      <c r="T1731" s="1561" t="s">
        <v>738</v>
      </c>
      <c r="U1731" s="1561"/>
      <c r="V1731" s="1562" t="s">
        <v>738</v>
      </c>
      <c r="W1731" s="1562"/>
    </row>
    <row r="1732" spans="1:23" s="1328" customFormat="1" ht="11.25" customHeight="1" x14ac:dyDescent="0.2">
      <c r="A1732" s="199" t="s">
        <v>2255</v>
      </c>
      <c r="B1732" s="199" t="s">
        <v>6815</v>
      </c>
      <c r="C1732" s="223"/>
      <c r="D1732" s="200" t="s">
        <v>4824</v>
      </c>
      <c r="E1732" s="207" t="s">
        <v>3312</v>
      </c>
      <c r="F1732" s="241" t="s">
        <v>695</v>
      </c>
      <c r="G1732" s="241" t="s">
        <v>134</v>
      </c>
      <c r="H1732" s="207" t="s">
        <v>3440</v>
      </c>
      <c r="I1732" s="351"/>
      <c r="J1732" s="250" t="s">
        <v>832</v>
      </c>
      <c r="K1732" s="451" t="s">
        <v>1827</v>
      </c>
      <c r="L1732" s="243" t="s">
        <v>2333</v>
      </c>
      <c r="M1732" s="1584" t="s">
        <v>738</v>
      </c>
      <c r="N1732" s="1584"/>
      <c r="O1732" s="1557"/>
      <c r="P1732" s="1946"/>
      <c r="Q1732" s="1559" t="s">
        <v>9758</v>
      </c>
      <c r="R1732" s="1564">
        <v>2236</v>
      </c>
      <c r="S1732" s="1559" t="s">
        <v>2225</v>
      </c>
      <c r="T1732" s="1561" t="s">
        <v>738</v>
      </c>
      <c r="U1732" s="1561"/>
      <c r="V1732" s="1562" t="s">
        <v>738</v>
      </c>
      <c r="W1732" s="1562"/>
    </row>
    <row r="1733" spans="1:23" s="1328" customFormat="1" ht="11.25" customHeight="1" x14ac:dyDescent="0.2">
      <c r="A1733" s="311"/>
      <c r="B1733" s="311"/>
      <c r="C1733" s="311"/>
      <c r="D1733" s="262"/>
      <c r="E1733" s="201"/>
      <c r="F1733" s="201"/>
      <c r="G1733" s="201"/>
      <c r="H1733" s="201"/>
      <c r="I1733" s="1318"/>
      <c r="J1733" s="263"/>
      <c r="K1733" s="263"/>
      <c r="L1733" s="263"/>
      <c r="M1733" s="265"/>
      <c r="N1733" s="265"/>
      <c r="O1733" s="265"/>
      <c r="P1733" s="263"/>
      <c r="Q1733" s="265"/>
      <c r="R1733" s="265"/>
      <c r="S1733" s="265"/>
      <c r="T1733" s="266"/>
      <c r="U1733" s="266"/>
      <c r="V1733" s="266"/>
      <c r="W1733" s="266"/>
    </row>
    <row r="1734" spans="1:23" s="1328" customFormat="1" ht="11.25" x14ac:dyDescent="0.2">
      <c r="A1734" s="199" t="s">
        <v>2255</v>
      </c>
      <c r="B1734" s="199" t="s">
        <v>7781</v>
      </c>
      <c r="C1734" s="199" t="s">
        <v>7781</v>
      </c>
      <c r="D1734" s="200" t="s">
        <v>7782</v>
      </c>
      <c r="E1734" s="207" t="s">
        <v>5660</v>
      </c>
      <c r="F1734" s="241" t="s">
        <v>842</v>
      </c>
      <c r="G1734" s="241" t="s">
        <v>1552</v>
      </c>
      <c r="H1734" s="207" t="s">
        <v>1540</v>
      </c>
      <c r="I1734" s="351"/>
      <c r="J1734" s="250" t="s">
        <v>2057</v>
      </c>
      <c r="K1734" s="451" t="s">
        <v>102</v>
      </c>
      <c r="L1734" s="243" t="s">
        <v>2332</v>
      </c>
      <c r="M1734" s="1555" t="s">
        <v>6868</v>
      </c>
      <c r="N1734" s="1556">
        <v>1260</v>
      </c>
      <c r="O1734" s="1557" t="s">
        <v>738</v>
      </c>
      <c r="P1734" s="1946"/>
      <c r="Q1734" s="1559" t="s">
        <v>5661</v>
      </c>
      <c r="R1734" s="1564">
        <v>2047</v>
      </c>
      <c r="S1734" s="1559" t="s">
        <v>2225</v>
      </c>
      <c r="T1734" s="1561" t="s">
        <v>738</v>
      </c>
      <c r="U1734" s="1561"/>
      <c r="V1734" s="1562" t="s">
        <v>738</v>
      </c>
      <c r="W1734" s="1562"/>
    </row>
    <row r="1735" spans="1:23" s="1328" customFormat="1" ht="11.25" x14ac:dyDescent="0.2">
      <c r="A1735" s="199" t="s">
        <v>2255</v>
      </c>
      <c r="B1735" s="199" t="s">
        <v>7781</v>
      </c>
      <c r="C1735" s="216"/>
      <c r="D1735" s="200" t="s">
        <v>7783</v>
      </c>
      <c r="E1735" s="226"/>
      <c r="F1735" s="241" t="s">
        <v>842</v>
      </c>
      <c r="G1735" s="241" t="s">
        <v>1552</v>
      </c>
      <c r="H1735" s="207" t="s">
        <v>1540</v>
      </c>
      <c r="I1735" s="351"/>
      <c r="J1735" s="250" t="s">
        <v>2057</v>
      </c>
      <c r="K1735" s="451" t="s">
        <v>102</v>
      </c>
      <c r="L1735" s="243" t="s">
        <v>2333</v>
      </c>
      <c r="M1735" s="1555" t="s">
        <v>6869</v>
      </c>
      <c r="N1735" s="1556">
        <v>1449</v>
      </c>
      <c r="O1735" s="1557" t="s">
        <v>738</v>
      </c>
      <c r="P1735" s="1946"/>
      <c r="Q1735" s="1559" t="s">
        <v>5662</v>
      </c>
      <c r="R1735" s="1564">
        <v>2236</v>
      </c>
      <c r="S1735" s="1559" t="s">
        <v>2225</v>
      </c>
      <c r="T1735" s="1561" t="s">
        <v>738</v>
      </c>
      <c r="U1735" s="1561"/>
      <c r="V1735" s="1562" t="s">
        <v>738</v>
      </c>
      <c r="W1735" s="1562"/>
    </row>
    <row r="1736" spans="1:23" s="1328" customFormat="1" ht="11.25" x14ac:dyDescent="0.2">
      <c r="A1736" s="199" t="s">
        <v>2255</v>
      </c>
      <c r="B1736" s="199" t="s">
        <v>7781</v>
      </c>
      <c r="C1736" s="216"/>
      <c r="D1736" s="200" t="s">
        <v>7784</v>
      </c>
      <c r="E1736" s="207" t="s">
        <v>5660</v>
      </c>
      <c r="F1736" s="241" t="s">
        <v>718</v>
      </c>
      <c r="G1736" s="241" t="s">
        <v>1892</v>
      </c>
      <c r="H1736" s="207" t="s">
        <v>1540</v>
      </c>
      <c r="I1736" s="351"/>
      <c r="J1736" s="250" t="s">
        <v>2057</v>
      </c>
      <c r="K1736" s="451" t="s">
        <v>2057</v>
      </c>
      <c r="L1736" s="243" t="s">
        <v>2332</v>
      </c>
      <c r="M1736" s="1555" t="s">
        <v>5797</v>
      </c>
      <c r="N1736" s="1556">
        <v>1260</v>
      </c>
      <c r="O1736" s="1557" t="s">
        <v>738</v>
      </c>
      <c r="P1736" s="1946"/>
      <c r="Q1736" s="1559" t="s">
        <v>7390</v>
      </c>
      <c r="R1736" s="1564">
        <v>2047</v>
      </c>
      <c r="S1736" s="1559" t="s">
        <v>2225</v>
      </c>
      <c r="T1736" s="1561" t="s">
        <v>738</v>
      </c>
      <c r="U1736" s="1561"/>
      <c r="V1736" s="1562" t="s">
        <v>738</v>
      </c>
      <c r="W1736" s="1562"/>
    </row>
    <row r="1737" spans="1:23" s="1328" customFormat="1" ht="11.25" x14ac:dyDescent="0.2">
      <c r="A1737" s="199" t="s">
        <v>2255</v>
      </c>
      <c r="B1737" s="199" t="s">
        <v>7781</v>
      </c>
      <c r="C1737" s="216"/>
      <c r="D1737" s="200" t="s">
        <v>7785</v>
      </c>
      <c r="E1737" s="226"/>
      <c r="F1737" s="241" t="s">
        <v>718</v>
      </c>
      <c r="G1737" s="241" t="s">
        <v>1892</v>
      </c>
      <c r="H1737" s="207" t="s">
        <v>1540</v>
      </c>
      <c r="I1737" s="351"/>
      <c r="J1737" s="250" t="s">
        <v>2057</v>
      </c>
      <c r="K1737" s="250" t="s">
        <v>2057</v>
      </c>
      <c r="L1737" s="243" t="s">
        <v>2333</v>
      </c>
      <c r="M1737" s="1555" t="s">
        <v>5798</v>
      </c>
      <c r="N1737" s="1556">
        <v>1449</v>
      </c>
      <c r="O1737" s="1557" t="s">
        <v>738</v>
      </c>
      <c r="P1737" s="1946"/>
      <c r="Q1737" s="1559" t="s">
        <v>7391</v>
      </c>
      <c r="R1737" s="1564">
        <v>2236</v>
      </c>
      <c r="S1737" s="1559" t="s">
        <v>2225</v>
      </c>
      <c r="T1737" s="1561" t="s">
        <v>738</v>
      </c>
      <c r="U1737" s="1561"/>
      <c r="V1737" s="1562" t="s">
        <v>738</v>
      </c>
      <c r="W1737" s="1562"/>
    </row>
    <row r="1738" spans="1:23" s="1328" customFormat="1" ht="11.25" x14ac:dyDescent="0.2">
      <c r="A1738" s="199" t="s">
        <v>2255</v>
      </c>
      <c r="B1738" s="199" t="s">
        <v>7781</v>
      </c>
      <c r="C1738" s="223"/>
      <c r="D1738" s="200" t="s">
        <v>7988</v>
      </c>
      <c r="E1738" s="226" t="s">
        <v>7300</v>
      </c>
      <c r="F1738" s="241" t="s">
        <v>694</v>
      </c>
      <c r="G1738" s="241" t="s">
        <v>1496</v>
      </c>
      <c r="H1738" s="207" t="s">
        <v>7799</v>
      </c>
      <c r="I1738" s="351"/>
      <c r="J1738" s="250" t="s">
        <v>1546</v>
      </c>
      <c r="K1738" s="250" t="s">
        <v>1546</v>
      </c>
      <c r="L1738" s="243" t="s">
        <v>2332</v>
      </c>
      <c r="M1738" s="1555" t="s">
        <v>7800</v>
      </c>
      <c r="N1738" s="1556">
        <v>1260</v>
      </c>
      <c r="O1738" s="1557" t="s">
        <v>738</v>
      </c>
      <c r="P1738" s="1946"/>
      <c r="Q1738" s="1559" t="s">
        <v>7801</v>
      </c>
      <c r="R1738" s="1564">
        <v>2047</v>
      </c>
      <c r="S1738" s="1559" t="s">
        <v>2225</v>
      </c>
      <c r="T1738" s="1561" t="s">
        <v>738</v>
      </c>
      <c r="U1738" s="1561"/>
      <c r="V1738" s="1562" t="s">
        <v>738</v>
      </c>
      <c r="W1738" s="1562"/>
    </row>
    <row r="1739" spans="1:23" s="1328" customFormat="1" ht="11.25" customHeight="1" x14ac:dyDescent="0.2">
      <c r="A1739" s="311"/>
      <c r="B1739" s="311"/>
      <c r="C1739" s="311"/>
      <c r="D1739" s="262"/>
      <c r="E1739" s="201"/>
      <c r="F1739" s="201"/>
      <c r="G1739" s="201"/>
      <c r="H1739" s="201"/>
      <c r="I1739" s="1318"/>
      <c r="J1739" s="263"/>
      <c r="K1739" s="263"/>
      <c r="L1739" s="263"/>
      <c r="M1739" s="265"/>
      <c r="N1739" s="265"/>
      <c r="O1739" s="265"/>
      <c r="P1739" s="263"/>
      <c r="Q1739" s="265"/>
      <c r="R1739" s="265"/>
      <c r="S1739" s="265"/>
      <c r="T1739" s="266"/>
      <c r="U1739" s="266"/>
      <c r="V1739" s="266"/>
      <c r="W1739" s="266"/>
    </row>
    <row r="1740" spans="1:23" s="1328" customFormat="1" ht="11.25" customHeight="1" x14ac:dyDescent="0.2">
      <c r="A1740" s="199" t="s">
        <v>2255</v>
      </c>
      <c r="B1740" s="199" t="s">
        <v>7778</v>
      </c>
      <c r="C1740" s="199" t="s">
        <v>7778</v>
      </c>
      <c r="D1740" s="200" t="s">
        <v>7776</v>
      </c>
      <c r="E1740" s="207" t="s">
        <v>5795</v>
      </c>
      <c r="F1740" s="241" t="s">
        <v>683</v>
      </c>
      <c r="G1740" s="241" t="s">
        <v>1487</v>
      </c>
      <c r="H1740" s="207" t="s">
        <v>7231</v>
      </c>
      <c r="I1740" s="351"/>
      <c r="J1740" s="451" t="s">
        <v>1880</v>
      </c>
      <c r="K1740" s="451" t="s">
        <v>1274</v>
      </c>
      <c r="L1740" s="243" t="s">
        <v>2332</v>
      </c>
      <c r="M1740" s="1584" t="s">
        <v>738</v>
      </c>
      <c r="N1740" s="1584"/>
      <c r="O1740" s="1557" t="s">
        <v>738</v>
      </c>
      <c r="P1740" s="1946"/>
      <c r="Q1740" s="1559" t="s">
        <v>6767</v>
      </c>
      <c r="R1740" s="1564">
        <v>2066</v>
      </c>
      <c r="S1740" s="1559" t="s">
        <v>2225</v>
      </c>
      <c r="T1740" s="1561" t="s">
        <v>738</v>
      </c>
      <c r="U1740" s="1561"/>
      <c r="V1740" s="1562" t="s">
        <v>738</v>
      </c>
      <c r="W1740" s="1562"/>
    </row>
    <row r="1741" spans="1:23" s="1328" customFormat="1" ht="11.25" customHeight="1" x14ac:dyDescent="0.2">
      <c r="A1741" s="199" t="s">
        <v>2255</v>
      </c>
      <c r="B1741" s="199" t="s">
        <v>7778</v>
      </c>
      <c r="C1741" s="223"/>
      <c r="D1741" s="200" t="s">
        <v>7777</v>
      </c>
      <c r="E1741" s="226"/>
      <c r="F1741" s="241" t="s">
        <v>683</v>
      </c>
      <c r="G1741" s="241" t="s">
        <v>1487</v>
      </c>
      <c r="H1741" s="207" t="s">
        <v>7231</v>
      </c>
      <c r="I1741" s="351"/>
      <c r="J1741" s="451" t="s">
        <v>1880</v>
      </c>
      <c r="K1741" s="451" t="s">
        <v>1274</v>
      </c>
      <c r="L1741" s="243" t="s">
        <v>2333</v>
      </c>
      <c r="M1741" s="1584" t="s">
        <v>738</v>
      </c>
      <c r="N1741" s="1584"/>
      <c r="O1741" s="1557" t="s">
        <v>738</v>
      </c>
      <c r="P1741" s="1946"/>
      <c r="Q1741" s="1559" t="s">
        <v>6768</v>
      </c>
      <c r="R1741" s="1564">
        <v>2255</v>
      </c>
      <c r="S1741" s="1559" t="s">
        <v>2225</v>
      </c>
      <c r="T1741" s="1561" t="s">
        <v>738</v>
      </c>
      <c r="U1741" s="1561"/>
      <c r="V1741" s="1562" t="s">
        <v>738</v>
      </c>
      <c r="W1741" s="1562"/>
    </row>
    <row r="1742" spans="1:23" s="1328" customFormat="1" ht="11.25" customHeight="1" x14ac:dyDescent="0.2">
      <c r="A1742" s="311"/>
      <c r="B1742" s="311"/>
      <c r="C1742" s="311"/>
      <c r="D1742" s="262"/>
      <c r="E1742" s="201"/>
      <c r="F1742" s="201"/>
      <c r="G1742" s="201"/>
      <c r="H1742" s="201"/>
      <c r="I1742" s="1318"/>
      <c r="J1742" s="263"/>
      <c r="K1742" s="263"/>
      <c r="L1742" s="263"/>
      <c r="M1742" s="265"/>
      <c r="N1742" s="265"/>
      <c r="O1742" s="265"/>
      <c r="P1742" s="263"/>
      <c r="Q1742" s="265"/>
      <c r="R1742" s="265"/>
      <c r="S1742" s="265"/>
      <c r="T1742" s="266"/>
      <c r="U1742" s="266"/>
      <c r="V1742" s="266"/>
      <c r="W1742" s="266"/>
    </row>
    <row r="1743" spans="1:23" s="1328" customFormat="1" ht="11.25" customHeight="1" x14ac:dyDescent="0.2">
      <c r="A1743" s="199" t="s">
        <v>2255</v>
      </c>
      <c r="B1743" s="199" t="s">
        <v>1179</v>
      </c>
      <c r="C1743" s="199" t="s">
        <v>1179</v>
      </c>
      <c r="D1743" s="270" t="s">
        <v>375</v>
      </c>
      <c r="E1743" s="207" t="s">
        <v>617</v>
      </c>
      <c r="F1743" s="207" t="s">
        <v>1650</v>
      </c>
      <c r="G1743" s="207" t="s">
        <v>715</v>
      </c>
      <c r="H1743" s="207" t="s">
        <v>186</v>
      </c>
      <c r="I1743" s="351"/>
      <c r="J1743" s="250" t="s">
        <v>1214</v>
      </c>
      <c r="K1743" s="250" t="s">
        <v>1878</v>
      </c>
      <c r="L1743" s="205" t="s">
        <v>3819</v>
      </c>
      <c r="M1743" s="1565" t="s">
        <v>738</v>
      </c>
      <c r="N1743" s="1565"/>
      <c r="O1743" s="1557" t="s">
        <v>9216</v>
      </c>
      <c r="P1743" s="1558">
        <v>1673</v>
      </c>
      <c r="Q1743" s="1567" t="s">
        <v>738</v>
      </c>
      <c r="R1743" s="1567"/>
      <c r="S1743" s="1567"/>
      <c r="T1743" s="1561" t="s">
        <v>738</v>
      </c>
      <c r="U1743" s="1569"/>
      <c r="V1743" s="1562" t="s">
        <v>738</v>
      </c>
      <c r="W1743" s="1570"/>
    </row>
    <row r="1744" spans="1:23" s="1328" customFormat="1" ht="11.25" customHeight="1" x14ac:dyDescent="0.2">
      <c r="A1744" s="199" t="s">
        <v>2255</v>
      </c>
      <c r="B1744" s="199" t="s">
        <v>1179</v>
      </c>
      <c r="C1744" s="216"/>
      <c r="D1744" s="270" t="s">
        <v>1803</v>
      </c>
      <c r="E1744" s="207" t="s">
        <v>617</v>
      </c>
      <c r="F1744" s="207" t="s">
        <v>1650</v>
      </c>
      <c r="G1744" s="207" t="s">
        <v>715</v>
      </c>
      <c r="H1744" s="207" t="s">
        <v>187</v>
      </c>
      <c r="I1744" s="351"/>
      <c r="J1744" s="250" t="s">
        <v>1214</v>
      </c>
      <c r="K1744" s="250" t="s">
        <v>1878</v>
      </c>
      <c r="L1744" s="205" t="s">
        <v>3819</v>
      </c>
      <c r="M1744" s="1565" t="s">
        <v>738</v>
      </c>
      <c r="N1744" s="1565"/>
      <c r="O1744" s="1557" t="s">
        <v>9217</v>
      </c>
      <c r="P1744" s="1558">
        <v>1673</v>
      </c>
      <c r="Q1744" s="1567" t="s">
        <v>738</v>
      </c>
      <c r="R1744" s="1567"/>
      <c r="S1744" s="1567"/>
      <c r="T1744" s="1561" t="s">
        <v>738</v>
      </c>
      <c r="U1744" s="1569"/>
      <c r="V1744" s="1562" t="s">
        <v>738</v>
      </c>
      <c r="W1744" s="1570"/>
    </row>
    <row r="1745" spans="1:23" s="1328" customFormat="1" ht="11.25" customHeight="1" x14ac:dyDescent="0.2">
      <c r="A1745" s="199" t="s">
        <v>2255</v>
      </c>
      <c r="B1745" s="199" t="s">
        <v>1179</v>
      </c>
      <c r="C1745" s="216"/>
      <c r="D1745" s="270" t="s">
        <v>1845</v>
      </c>
      <c r="E1745" s="207" t="s">
        <v>389</v>
      </c>
      <c r="F1745" s="207" t="s">
        <v>1650</v>
      </c>
      <c r="G1745" s="207" t="s">
        <v>715</v>
      </c>
      <c r="H1745" s="207" t="s">
        <v>186</v>
      </c>
      <c r="I1745" s="351"/>
      <c r="J1745" s="250" t="s">
        <v>1214</v>
      </c>
      <c r="K1745" s="250" t="s">
        <v>1878</v>
      </c>
      <c r="L1745" s="205" t="s">
        <v>3819</v>
      </c>
      <c r="M1745" s="1565" t="s">
        <v>738</v>
      </c>
      <c r="N1745" s="1565"/>
      <c r="O1745" s="1557" t="s">
        <v>9218</v>
      </c>
      <c r="P1745" s="1558">
        <v>1673</v>
      </c>
      <c r="Q1745" s="1567" t="s">
        <v>738</v>
      </c>
      <c r="R1745" s="1567"/>
      <c r="S1745" s="1567"/>
      <c r="T1745" s="1561" t="s">
        <v>738</v>
      </c>
      <c r="U1745" s="1569"/>
      <c r="V1745" s="1562" t="s">
        <v>738</v>
      </c>
      <c r="W1745" s="1570"/>
    </row>
    <row r="1746" spans="1:23" s="1328" customFormat="1" ht="11.25" customHeight="1" x14ac:dyDescent="0.2">
      <c r="A1746" s="199" t="s">
        <v>2255</v>
      </c>
      <c r="B1746" s="199" t="s">
        <v>1179</v>
      </c>
      <c r="C1746" s="216"/>
      <c r="D1746" s="270" t="s">
        <v>2039</v>
      </c>
      <c r="E1746" s="207" t="s">
        <v>389</v>
      </c>
      <c r="F1746" s="207" t="s">
        <v>1650</v>
      </c>
      <c r="G1746" s="207" t="s">
        <v>715</v>
      </c>
      <c r="H1746" s="207" t="s">
        <v>187</v>
      </c>
      <c r="I1746" s="351"/>
      <c r="J1746" s="250" t="s">
        <v>1214</v>
      </c>
      <c r="K1746" s="250" t="s">
        <v>1878</v>
      </c>
      <c r="L1746" s="205" t="s">
        <v>3819</v>
      </c>
      <c r="M1746" s="1565" t="s">
        <v>738</v>
      </c>
      <c r="N1746" s="1565"/>
      <c r="O1746" s="1557" t="s">
        <v>9219</v>
      </c>
      <c r="P1746" s="1558">
        <v>1673</v>
      </c>
      <c r="Q1746" s="1567" t="s">
        <v>738</v>
      </c>
      <c r="R1746" s="1567"/>
      <c r="S1746" s="1567"/>
      <c r="T1746" s="1561" t="s">
        <v>738</v>
      </c>
      <c r="U1746" s="1569"/>
      <c r="V1746" s="1562" t="s">
        <v>738</v>
      </c>
      <c r="W1746" s="1570"/>
    </row>
    <row r="1747" spans="1:23" s="1328" customFormat="1" ht="11.25" customHeight="1" x14ac:dyDescent="0.2">
      <c r="A1747" s="239" t="s">
        <v>2255</v>
      </c>
      <c r="B1747" s="239" t="s">
        <v>1179</v>
      </c>
      <c r="C1747" s="223"/>
      <c r="D1747" s="797" t="s">
        <v>4787</v>
      </c>
      <c r="E1747" s="798" t="s">
        <v>4788</v>
      </c>
      <c r="F1747" s="798" t="s">
        <v>239</v>
      </c>
      <c r="G1747" s="798" t="s">
        <v>715</v>
      </c>
      <c r="H1747" s="798" t="s">
        <v>1724</v>
      </c>
      <c r="I1747" s="351"/>
      <c r="J1747" s="799" t="s">
        <v>100</v>
      </c>
      <c r="K1747" s="799" t="s">
        <v>1878</v>
      </c>
      <c r="L1747" s="800" t="s">
        <v>4789</v>
      </c>
      <c r="M1747" s="1565" t="s">
        <v>738</v>
      </c>
      <c r="N1747" s="1565"/>
      <c r="O1747" s="1557" t="s">
        <v>9220</v>
      </c>
      <c r="P1747" s="1558">
        <v>1673</v>
      </c>
      <c r="Q1747" s="1567" t="s">
        <v>738</v>
      </c>
      <c r="R1747" s="1567"/>
      <c r="S1747" s="1567"/>
      <c r="T1747" s="1561" t="s">
        <v>738</v>
      </c>
      <c r="U1747" s="1569"/>
      <c r="V1747" s="1562" t="s">
        <v>738</v>
      </c>
      <c r="W1747" s="1570"/>
    </row>
    <row r="1748" spans="1:23" s="1328" customFormat="1" ht="11.25" customHeight="1" x14ac:dyDescent="0.2">
      <c r="A1748" s="1309"/>
      <c r="B1748" s="1309"/>
      <c r="C1748" s="1309"/>
      <c r="D1748" s="262"/>
      <c r="E1748" s="201"/>
      <c r="F1748" s="201"/>
      <c r="G1748" s="201"/>
      <c r="H1748" s="201"/>
      <c r="I1748" s="1318"/>
      <c r="J1748" s="263"/>
      <c r="K1748" s="263"/>
      <c r="L1748" s="256"/>
      <c r="M1748" s="265"/>
      <c r="N1748" s="265"/>
      <c r="O1748" s="265"/>
      <c r="P1748" s="263"/>
      <c r="Q1748" s="265"/>
      <c r="R1748" s="265"/>
      <c r="S1748" s="265"/>
      <c r="T1748" s="266"/>
      <c r="U1748" s="266"/>
      <c r="V1748" s="266"/>
      <c r="W1748" s="266"/>
    </row>
    <row r="1749" spans="1:23" ht="11.25" x14ac:dyDescent="0.2">
      <c r="A1749" s="199" t="s">
        <v>2255</v>
      </c>
      <c r="B1749" s="199" t="s">
        <v>3693</v>
      </c>
      <c r="C1749" s="199" t="s">
        <v>3693</v>
      </c>
      <c r="D1749" s="200" t="s">
        <v>2215</v>
      </c>
      <c r="E1749" s="207" t="s">
        <v>1357</v>
      </c>
      <c r="F1749" s="207" t="s">
        <v>690</v>
      </c>
      <c r="G1749" s="207" t="s">
        <v>691</v>
      </c>
      <c r="H1749" s="207" t="s">
        <v>831</v>
      </c>
      <c r="I1749" s="351"/>
      <c r="J1749" s="250" t="s">
        <v>2053</v>
      </c>
      <c r="K1749" s="250" t="s">
        <v>2053</v>
      </c>
      <c r="L1749" s="243" t="s">
        <v>3820</v>
      </c>
      <c r="M1749" s="1555" t="s">
        <v>8763</v>
      </c>
      <c r="N1749" s="1556">
        <v>1155</v>
      </c>
      <c r="O1749" s="1557" t="s">
        <v>9221</v>
      </c>
      <c r="P1749" s="1558">
        <v>1478</v>
      </c>
      <c r="Q1749" s="1567" t="s">
        <v>738</v>
      </c>
      <c r="R1749" s="1567"/>
      <c r="S1749" s="1567"/>
      <c r="T1749" s="1561" t="s">
        <v>738</v>
      </c>
      <c r="U1749" s="1569"/>
      <c r="V1749" s="1562" t="s">
        <v>738</v>
      </c>
      <c r="W1749" s="1570"/>
    </row>
    <row r="1750" spans="1:23" s="1328" customFormat="1" ht="11.25" x14ac:dyDescent="0.2">
      <c r="A1750" s="239" t="s">
        <v>2255</v>
      </c>
      <c r="B1750" s="239" t="s">
        <v>3693</v>
      </c>
      <c r="C1750" s="252"/>
      <c r="D1750" s="249"/>
      <c r="E1750" s="226"/>
      <c r="F1750" s="207" t="s">
        <v>1996</v>
      </c>
      <c r="G1750" s="207" t="s">
        <v>691</v>
      </c>
      <c r="H1750" s="207" t="s">
        <v>831</v>
      </c>
      <c r="I1750" s="351"/>
      <c r="J1750" s="250" t="s">
        <v>2053</v>
      </c>
      <c r="K1750" s="250" t="s">
        <v>2053</v>
      </c>
      <c r="L1750" s="243" t="s">
        <v>801</v>
      </c>
      <c r="M1750" s="1555" t="s">
        <v>8764</v>
      </c>
      <c r="N1750" s="1556">
        <v>1155</v>
      </c>
      <c r="O1750" s="1557" t="s">
        <v>9222</v>
      </c>
      <c r="P1750" s="1558">
        <v>1478</v>
      </c>
      <c r="Q1750" s="1567" t="s">
        <v>738</v>
      </c>
      <c r="R1750" s="1567"/>
      <c r="S1750" s="1567"/>
      <c r="T1750" s="1561" t="s">
        <v>738</v>
      </c>
      <c r="U1750" s="1569"/>
      <c r="V1750" s="1562" t="s">
        <v>738</v>
      </c>
      <c r="W1750" s="1570"/>
    </row>
    <row r="1751" spans="1:23" s="1309" customFormat="1" ht="11.25" customHeight="1" x14ac:dyDescent="0.2">
      <c r="D1751" s="1317"/>
      <c r="E1751" s="1310"/>
      <c r="F1751" s="201"/>
      <c r="G1751" s="201"/>
      <c r="H1751" s="201"/>
      <c r="I1751" s="1318"/>
      <c r="J1751" s="263"/>
      <c r="K1751" s="263"/>
      <c r="L1751" s="256"/>
      <c r="M1751" s="265"/>
      <c r="N1751" s="265"/>
      <c r="O1751" s="265"/>
      <c r="P1751" s="263"/>
      <c r="Q1751" s="265"/>
      <c r="R1751" s="265"/>
      <c r="S1751" s="265"/>
      <c r="T1751" s="266"/>
      <c r="U1751" s="266"/>
      <c r="V1751" s="266"/>
      <c r="W1751" s="266"/>
    </row>
    <row r="1752" spans="1:23" s="1328" customFormat="1" ht="11.25" customHeight="1" x14ac:dyDescent="0.2">
      <c r="A1752" s="239" t="s">
        <v>2255</v>
      </c>
      <c r="B1752" s="239" t="s">
        <v>14</v>
      </c>
      <c r="C1752" s="239" t="s">
        <v>14</v>
      </c>
      <c r="D1752" s="240"/>
      <c r="E1752" s="241" t="s">
        <v>1484</v>
      </c>
      <c r="F1752" s="241" t="s">
        <v>1792</v>
      </c>
      <c r="G1752" s="241" t="s">
        <v>1552</v>
      </c>
      <c r="H1752" s="241" t="s">
        <v>2587</v>
      </c>
      <c r="I1752" s="351"/>
      <c r="J1752" s="242" t="s">
        <v>1209</v>
      </c>
      <c r="K1752" s="242" t="s">
        <v>2057</v>
      </c>
      <c r="L1752" s="243" t="s">
        <v>2061</v>
      </c>
      <c r="M1752" s="1555" t="s">
        <v>8765</v>
      </c>
      <c r="N1752" s="1556">
        <v>1155</v>
      </c>
      <c r="O1752" s="1557" t="s">
        <v>9223</v>
      </c>
      <c r="P1752" s="1558">
        <v>1478</v>
      </c>
      <c r="Q1752" s="1559" t="s">
        <v>738</v>
      </c>
      <c r="R1752" s="1559"/>
      <c r="S1752" s="1559"/>
      <c r="T1752" s="1561" t="s">
        <v>738</v>
      </c>
      <c r="U1752" s="1561"/>
      <c r="V1752" s="1562" t="s">
        <v>738</v>
      </c>
      <c r="W1752" s="1562"/>
    </row>
    <row r="1753" spans="1:23" s="1309" customFormat="1" ht="11.25" customHeight="1" x14ac:dyDescent="0.2">
      <c r="D1753" s="1317"/>
      <c r="E1753" s="1310"/>
      <c r="F1753" s="1310"/>
      <c r="G1753" s="1310"/>
      <c r="H1753" s="1310"/>
      <c r="I1753" s="1318"/>
      <c r="J1753" s="1319"/>
      <c r="K1753" s="1319"/>
      <c r="L1753" s="303"/>
      <c r="M1753" s="1320"/>
      <c r="N1753" s="1320"/>
      <c r="O1753" s="1320"/>
      <c r="P1753" s="1319"/>
      <c r="Q1753" s="1320"/>
      <c r="R1753" s="1320"/>
      <c r="S1753" s="1320"/>
      <c r="T1753" s="1322"/>
      <c r="U1753" s="1322"/>
      <c r="V1753" s="1322"/>
      <c r="W1753" s="1322"/>
    </row>
    <row r="1754" spans="1:23" s="1309" customFormat="1" ht="11.25" x14ac:dyDescent="0.2">
      <c r="A1754" s="199" t="s">
        <v>2255</v>
      </c>
      <c r="B1754" s="199" t="s">
        <v>3692</v>
      </c>
      <c r="C1754" s="199" t="s">
        <v>3692</v>
      </c>
      <c r="D1754" s="270" t="s">
        <v>3605</v>
      </c>
      <c r="E1754" s="207" t="s">
        <v>919</v>
      </c>
      <c r="F1754" s="241" t="s">
        <v>1771</v>
      </c>
      <c r="G1754" s="241" t="s">
        <v>562</v>
      </c>
      <c r="H1754" s="241" t="s">
        <v>1003</v>
      </c>
      <c r="I1754" s="351"/>
      <c r="J1754" s="242" t="s">
        <v>1882</v>
      </c>
      <c r="K1754" s="242" t="s">
        <v>1213</v>
      </c>
      <c r="L1754" s="243" t="s">
        <v>949</v>
      </c>
      <c r="M1754" s="1555" t="s">
        <v>8766</v>
      </c>
      <c r="N1754" s="1556">
        <v>1373</v>
      </c>
      <c r="O1754" s="1566" t="s">
        <v>738</v>
      </c>
      <c r="P1754" s="1797"/>
      <c r="Q1754" s="1559" t="s">
        <v>9759</v>
      </c>
      <c r="R1754" s="1564">
        <v>2133</v>
      </c>
      <c r="S1754" s="1567"/>
      <c r="T1754" s="1561" t="s">
        <v>738</v>
      </c>
      <c r="U1754" s="1561"/>
      <c r="V1754" s="1562" t="s">
        <v>738</v>
      </c>
      <c r="W1754" s="1562"/>
    </row>
    <row r="1755" spans="1:23" s="1309" customFormat="1" ht="11.25" x14ac:dyDescent="0.2">
      <c r="A1755" s="199" t="s">
        <v>2255</v>
      </c>
      <c r="B1755" s="199" t="s">
        <v>3692</v>
      </c>
      <c r="C1755" s="216" t="s">
        <v>2126</v>
      </c>
      <c r="D1755" s="323"/>
      <c r="E1755" s="217"/>
      <c r="F1755" s="241" t="s">
        <v>1002</v>
      </c>
      <c r="G1755" s="241" t="s">
        <v>562</v>
      </c>
      <c r="H1755" s="241" t="s">
        <v>2675</v>
      </c>
      <c r="I1755" s="351"/>
      <c r="J1755" s="242" t="s">
        <v>1882</v>
      </c>
      <c r="K1755" s="242" t="s">
        <v>1213</v>
      </c>
      <c r="L1755" s="243" t="s">
        <v>949</v>
      </c>
      <c r="M1755" s="1555" t="s">
        <v>8767</v>
      </c>
      <c r="N1755" s="1556">
        <v>1373</v>
      </c>
      <c r="O1755" s="1566" t="s">
        <v>738</v>
      </c>
      <c r="P1755" s="1797"/>
      <c r="Q1755" s="1559" t="s">
        <v>9760</v>
      </c>
      <c r="R1755" s="1564">
        <v>2133</v>
      </c>
      <c r="S1755" s="1567"/>
      <c r="T1755" s="1561" t="s">
        <v>738</v>
      </c>
      <c r="U1755" s="1561"/>
      <c r="V1755" s="1562" t="s">
        <v>738</v>
      </c>
      <c r="W1755" s="1562"/>
    </row>
    <row r="1756" spans="1:23" s="1309" customFormat="1" ht="11.25" x14ac:dyDescent="0.2">
      <c r="A1756" s="199" t="s">
        <v>2255</v>
      </c>
      <c r="B1756" s="199" t="s">
        <v>3692</v>
      </c>
      <c r="C1756" s="216"/>
      <c r="D1756" s="271"/>
      <c r="E1756" s="226"/>
      <c r="F1756" s="241" t="s">
        <v>3857</v>
      </c>
      <c r="G1756" s="241" t="s">
        <v>562</v>
      </c>
      <c r="H1756" s="241" t="s">
        <v>2675</v>
      </c>
      <c r="I1756" s="351"/>
      <c r="J1756" s="242" t="s">
        <v>1882</v>
      </c>
      <c r="K1756" s="242" t="s">
        <v>1213</v>
      </c>
      <c r="L1756" s="243" t="s">
        <v>949</v>
      </c>
      <c r="M1756" s="1555" t="s">
        <v>8768</v>
      </c>
      <c r="N1756" s="1556">
        <v>1373</v>
      </c>
      <c r="O1756" s="1566" t="s">
        <v>738</v>
      </c>
      <c r="P1756" s="1797"/>
      <c r="Q1756" s="1559" t="s">
        <v>9761</v>
      </c>
      <c r="R1756" s="1564">
        <v>2133</v>
      </c>
      <c r="S1756" s="1567"/>
      <c r="T1756" s="1561" t="s">
        <v>738</v>
      </c>
      <c r="U1756" s="1561"/>
      <c r="V1756" s="1562" t="s">
        <v>738</v>
      </c>
      <c r="W1756" s="1562"/>
    </row>
    <row r="1757" spans="1:23" s="1309" customFormat="1" ht="11.25" x14ac:dyDescent="0.2">
      <c r="A1757" s="199" t="s">
        <v>2255</v>
      </c>
      <c r="B1757" s="199" t="s">
        <v>3692</v>
      </c>
      <c r="C1757" s="216"/>
      <c r="D1757" s="323" t="s">
        <v>2984</v>
      </c>
      <c r="E1757" s="217" t="s">
        <v>2716</v>
      </c>
      <c r="F1757" s="241" t="s">
        <v>1657</v>
      </c>
      <c r="G1757" s="241" t="s">
        <v>697</v>
      </c>
      <c r="H1757" s="241" t="s">
        <v>2783</v>
      </c>
      <c r="I1757" s="351"/>
      <c r="J1757" s="241" t="s">
        <v>32</v>
      </c>
      <c r="K1757" s="241" t="s">
        <v>555</v>
      </c>
      <c r="L1757" s="243" t="s">
        <v>949</v>
      </c>
      <c r="M1757" s="1555" t="s">
        <v>8766</v>
      </c>
      <c r="N1757" s="1556">
        <v>1373</v>
      </c>
      <c r="O1757" s="1566" t="s">
        <v>738</v>
      </c>
      <c r="P1757" s="1797"/>
      <c r="Q1757" s="1559" t="s">
        <v>9759</v>
      </c>
      <c r="R1757" s="1564">
        <v>2133</v>
      </c>
      <c r="S1757" s="1567"/>
      <c r="T1757" s="1561" t="s">
        <v>738</v>
      </c>
      <c r="U1757" s="1561"/>
      <c r="V1757" s="1562" t="s">
        <v>738</v>
      </c>
      <c r="W1757" s="1562"/>
    </row>
    <row r="1758" spans="1:23" s="1309" customFormat="1" ht="11.25" x14ac:dyDescent="0.2">
      <c r="A1758" s="199" t="s">
        <v>2255</v>
      </c>
      <c r="B1758" s="199" t="s">
        <v>3692</v>
      </c>
      <c r="C1758" s="216"/>
      <c r="D1758" s="323"/>
      <c r="E1758" s="217"/>
      <c r="F1758" s="241" t="s">
        <v>2781</v>
      </c>
      <c r="G1758" s="241" t="s">
        <v>697</v>
      </c>
      <c r="H1758" s="241" t="s">
        <v>1918</v>
      </c>
      <c r="I1758" s="351"/>
      <c r="J1758" s="241" t="s">
        <v>32</v>
      </c>
      <c r="K1758" s="241" t="s">
        <v>555</v>
      </c>
      <c r="L1758" s="243" t="s">
        <v>949</v>
      </c>
      <c r="M1758" s="1555" t="s">
        <v>8767</v>
      </c>
      <c r="N1758" s="1556">
        <v>1373</v>
      </c>
      <c r="O1758" s="1566" t="s">
        <v>738</v>
      </c>
      <c r="P1758" s="1797"/>
      <c r="Q1758" s="1559" t="s">
        <v>9760</v>
      </c>
      <c r="R1758" s="1564">
        <v>2133</v>
      </c>
      <c r="S1758" s="1567"/>
      <c r="T1758" s="1561" t="s">
        <v>738</v>
      </c>
      <c r="U1758" s="1561"/>
      <c r="V1758" s="1562" t="s">
        <v>738</v>
      </c>
      <c r="W1758" s="1562"/>
    </row>
    <row r="1759" spans="1:23" s="1309" customFormat="1" ht="11.25" x14ac:dyDescent="0.2">
      <c r="A1759" s="199" t="s">
        <v>2255</v>
      </c>
      <c r="B1759" s="199" t="s">
        <v>3692</v>
      </c>
      <c r="C1759" s="216"/>
      <c r="D1759" s="323"/>
      <c r="E1759" s="217"/>
      <c r="F1759" s="241" t="s">
        <v>2782</v>
      </c>
      <c r="G1759" s="241" t="s">
        <v>697</v>
      </c>
      <c r="H1759" s="241" t="s">
        <v>2784</v>
      </c>
      <c r="I1759" s="351"/>
      <c r="J1759" s="241" t="s">
        <v>32</v>
      </c>
      <c r="K1759" s="241" t="s">
        <v>555</v>
      </c>
      <c r="L1759" s="243" t="s">
        <v>949</v>
      </c>
      <c r="M1759" s="1555" t="s">
        <v>8768</v>
      </c>
      <c r="N1759" s="1556">
        <v>1373</v>
      </c>
      <c r="O1759" s="1566" t="s">
        <v>738</v>
      </c>
      <c r="P1759" s="1797"/>
      <c r="Q1759" s="1559" t="s">
        <v>9761</v>
      </c>
      <c r="R1759" s="1564">
        <v>2133</v>
      </c>
      <c r="S1759" s="1567"/>
      <c r="T1759" s="1561" t="s">
        <v>738</v>
      </c>
      <c r="U1759" s="1561"/>
      <c r="V1759" s="1562" t="s">
        <v>738</v>
      </c>
      <c r="W1759" s="1562"/>
    </row>
    <row r="1760" spans="1:23" s="1309" customFormat="1" ht="11.25" x14ac:dyDescent="0.2">
      <c r="A1760" s="199" t="s">
        <v>2255</v>
      </c>
      <c r="B1760" s="199" t="s">
        <v>3692</v>
      </c>
      <c r="C1760" s="216"/>
      <c r="D1760" s="270" t="s">
        <v>2985</v>
      </c>
      <c r="E1760" s="207" t="s">
        <v>1083</v>
      </c>
      <c r="F1760" s="241" t="s">
        <v>1771</v>
      </c>
      <c r="G1760" s="241" t="s">
        <v>709</v>
      </c>
      <c r="H1760" s="241" t="s">
        <v>645</v>
      </c>
      <c r="I1760" s="351"/>
      <c r="J1760" s="242" t="s">
        <v>1882</v>
      </c>
      <c r="K1760" s="242" t="s">
        <v>1213</v>
      </c>
      <c r="L1760" s="243" t="s">
        <v>3020</v>
      </c>
      <c r="M1760" s="1555" t="s">
        <v>8769</v>
      </c>
      <c r="N1760" s="1556">
        <v>1373</v>
      </c>
      <c r="O1760" s="1566" t="s">
        <v>738</v>
      </c>
      <c r="P1760" s="1797"/>
      <c r="Q1760" s="1559" t="s">
        <v>9762</v>
      </c>
      <c r="R1760" s="1564">
        <v>2133</v>
      </c>
      <c r="S1760" s="1567"/>
      <c r="T1760" s="1561" t="s">
        <v>738</v>
      </c>
      <c r="U1760" s="1561"/>
      <c r="V1760" s="1562" t="s">
        <v>738</v>
      </c>
      <c r="W1760" s="1562"/>
    </row>
    <row r="1761" spans="1:23" s="1309" customFormat="1" ht="11.25" x14ac:dyDescent="0.2">
      <c r="A1761" s="199" t="s">
        <v>2255</v>
      </c>
      <c r="B1761" s="199" t="s">
        <v>3692</v>
      </c>
      <c r="C1761" s="216"/>
      <c r="D1761" s="323"/>
      <c r="E1761" s="217"/>
      <c r="F1761" s="241" t="s">
        <v>1002</v>
      </c>
      <c r="G1761" s="241" t="s">
        <v>709</v>
      </c>
      <c r="H1761" s="241" t="s">
        <v>2675</v>
      </c>
      <c r="I1761" s="351"/>
      <c r="J1761" s="242" t="s">
        <v>1882</v>
      </c>
      <c r="K1761" s="242" t="s">
        <v>1213</v>
      </c>
      <c r="L1761" s="243" t="s">
        <v>3020</v>
      </c>
      <c r="M1761" s="1555" t="s">
        <v>8770</v>
      </c>
      <c r="N1761" s="1556">
        <v>1373</v>
      </c>
      <c r="O1761" s="1566" t="s">
        <v>738</v>
      </c>
      <c r="P1761" s="1797"/>
      <c r="Q1761" s="1559" t="s">
        <v>9763</v>
      </c>
      <c r="R1761" s="1564">
        <v>2133</v>
      </c>
      <c r="S1761" s="1567"/>
      <c r="T1761" s="1561" t="s">
        <v>738</v>
      </c>
      <c r="U1761" s="1561"/>
      <c r="V1761" s="1562" t="s">
        <v>738</v>
      </c>
      <c r="W1761" s="1562"/>
    </row>
    <row r="1762" spans="1:23" s="1309" customFormat="1" ht="11.25" x14ac:dyDescent="0.2">
      <c r="A1762" s="239" t="s">
        <v>2255</v>
      </c>
      <c r="B1762" s="239" t="s">
        <v>3692</v>
      </c>
      <c r="C1762" s="223"/>
      <c r="D1762" s="271"/>
      <c r="E1762" s="226"/>
      <c r="F1762" s="241" t="s">
        <v>3857</v>
      </c>
      <c r="G1762" s="241" t="s">
        <v>709</v>
      </c>
      <c r="H1762" s="241" t="s">
        <v>2675</v>
      </c>
      <c r="I1762" s="351"/>
      <c r="J1762" s="242" t="s">
        <v>1882</v>
      </c>
      <c r="K1762" s="242" t="s">
        <v>1213</v>
      </c>
      <c r="L1762" s="243" t="s">
        <v>3020</v>
      </c>
      <c r="M1762" s="1555" t="s">
        <v>8771</v>
      </c>
      <c r="N1762" s="1556">
        <v>1373</v>
      </c>
      <c r="O1762" s="1566" t="s">
        <v>738</v>
      </c>
      <c r="P1762" s="1797"/>
      <c r="Q1762" s="1559" t="s">
        <v>9764</v>
      </c>
      <c r="R1762" s="1564">
        <v>2133</v>
      </c>
      <c r="S1762" s="1567"/>
      <c r="T1762" s="1561" t="s">
        <v>738</v>
      </c>
      <c r="U1762" s="1561"/>
      <c r="V1762" s="1562" t="s">
        <v>738</v>
      </c>
      <c r="W1762" s="1562"/>
    </row>
    <row r="1763" spans="1:23" s="1309" customFormat="1" ht="11.25" customHeight="1" x14ac:dyDescent="0.2">
      <c r="D1763" s="1317"/>
      <c r="E1763" s="1310"/>
      <c r="F1763" s="201"/>
      <c r="G1763" s="201"/>
      <c r="H1763" s="201"/>
      <c r="I1763" s="1318"/>
      <c r="J1763" s="263"/>
      <c r="K1763" s="263"/>
      <c r="L1763" s="263"/>
      <c r="M1763" s="265"/>
      <c r="N1763" s="265"/>
      <c r="O1763" s="265"/>
      <c r="P1763" s="263"/>
      <c r="Q1763" s="265"/>
      <c r="R1763" s="265"/>
      <c r="S1763" s="265"/>
      <c r="T1763" s="266"/>
      <c r="U1763" s="266"/>
      <c r="V1763" s="266"/>
      <c r="W1763" s="266"/>
    </row>
    <row r="1764" spans="1:23" s="1309" customFormat="1" ht="11.25" x14ac:dyDescent="0.2">
      <c r="A1764" s="199" t="s">
        <v>2255</v>
      </c>
      <c r="B1764" s="199" t="s">
        <v>3692</v>
      </c>
      <c r="C1764" s="199" t="s">
        <v>3691</v>
      </c>
      <c r="D1764" s="270" t="s">
        <v>3605</v>
      </c>
      <c r="E1764" s="207" t="s">
        <v>919</v>
      </c>
      <c r="F1764" s="241" t="s">
        <v>1771</v>
      </c>
      <c r="G1764" s="241" t="s">
        <v>562</v>
      </c>
      <c r="H1764" s="241" t="s">
        <v>1003</v>
      </c>
      <c r="I1764" s="351"/>
      <c r="J1764" s="242" t="s">
        <v>1882</v>
      </c>
      <c r="K1764" s="242" t="s">
        <v>1213</v>
      </c>
      <c r="L1764" s="243" t="s">
        <v>958</v>
      </c>
      <c r="M1764" s="1555" t="s">
        <v>8772</v>
      </c>
      <c r="N1764" s="1556">
        <v>1611</v>
      </c>
      <c r="O1764" s="1566" t="s">
        <v>738</v>
      </c>
      <c r="P1764" s="1797"/>
      <c r="Q1764" s="1559" t="s">
        <v>9765</v>
      </c>
      <c r="R1764" s="1564">
        <v>2368</v>
      </c>
      <c r="S1764" s="1567"/>
      <c r="T1764" s="1561" t="s">
        <v>738</v>
      </c>
      <c r="U1764" s="1561"/>
      <c r="V1764" s="1562" t="s">
        <v>738</v>
      </c>
      <c r="W1764" s="1562"/>
    </row>
    <row r="1765" spans="1:23" s="1309" customFormat="1" ht="11.25" x14ac:dyDescent="0.2">
      <c r="A1765" s="199" t="s">
        <v>2255</v>
      </c>
      <c r="B1765" s="199" t="s">
        <v>3692</v>
      </c>
      <c r="C1765" s="216" t="s">
        <v>2125</v>
      </c>
      <c r="D1765" s="323"/>
      <c r="E1765" s="217"/>
      <c r="F1765" s="241" t="s">
        <v>1002</v>
      </c>
      <c r="G1765" s="241" t="s">
        <v>562</v>
      </c>
      <c r="H1765" s="241" t="s">
        <v>2675</v>
      </c>
      <c r="I1765" s="351"/>
      <c r="J1765" s="242" t="s">
        <v>1882</v>
      </c>
      <c r="K1765" s="242" t="s">
        <v>1213</v>
      </c>
      <c r="L1765" s="243" t="s">
        <v>958</v>
      </c>
      <c r="M1765" s="1555" t="s">
        <v>8773</v>
      </c>
      <c r="N1765" s="1556">
        <v>1611</v>
      </c>
      <c r="O1765" s="1566" t="s">
        <v>738</v>
      </c>
      <c r="P1765" s="1797"/>
      <c r="Q1765" s="1559" t="s">
        <v>9766</v>
      </c>
      <c r="R1765" s="1564">
        <v>2368</v>
      </c>
      <c r="S1765" s="1567"/>
      <c r="T1765" s="1561" t="s">
        <v>738</v>
      </c>
      <c r="U1765" s="1561"/>
      <c r="V1765" s="1562" t="s">
        <v>738</v>
      </c>
      <c r="W1765" s="1562"/>
    </row>
    <row r="1766" spans="1:23" s="1309" customFormat="1" ht="11.25" x14ac:dyDescent="0.2">
      <c r="A1766" s="199" t="s">
        <v>2255</v>
      </c>
      <c r="B1766" s="199" t="s">
        <v>3692</v>
      </c>
      <c r="C1766" s="216"/>
      <c r="D1766" s="271"/>
      <c r="E1766" s="226"/>
      <c r="F1766" s="241" t="s">
        <v>3857</v>
      </c>
      <c r="G1766" s="241" t="s">
        <v>562</v>
      </c>
      <c r="H1766" s="241" t="s">
        <v>2675</v>
      </c>
      <c r="I1766" s="351"/>
      <c r="J1766" s="242" t="s">
        <v>1882</v>
      </c>
      <c r="K1766" s="242" t="s">
        <v>1213</v>
      </c>
      <c r="L1766" s="243" t="s">
        <v>958</v>
      </c>
      <c r="M1766" s="1555" t="s">
        <v>8774</v>
      </c>
      <c r="N1766" s="1556">
        <v>1611</v>
      </c>
      <c r="O1766" s="1566" t="s">
        <v>738</v>
      </c>
      <c r="P1766" s="1797"/>
      <c r="Q1766" s="1559" t="s">
        <v>9767</v>
      </c>
      <c r="R1766" s="1564">
        <v>2368</v>
      </c>
      <c r="S1766" s="1567"/>
      <c r="T1766" s="1561" t="s">
        <v>738</v>
      </c>
      <c r="U1766" s="1561"/>
      <c r="V1766" s="1562" t="s">
        <v>738</v>
      </c>
      <c r="W1766" s="1562"/>
    </row>
    <row r="1767" spans="1:23" s="1309" customFormat="1" ht="11.25" x14ac:dyDescent="0.2">
      <c r="A1767" s="199" t="s">
        <v>2255</v>
      </c>
      <c r="B1767" s="199" t="s">
        <v>3692</v>
      </c>
      <c r="C1767" s="216"/>
      <c r="D1767" s="323" t="s">
        <v>2984</v>
      </c>
      <c r="E1767" s="217" t="s">
        <v>2716</v>
      </c>
      <c r="F1767" s="241" t="s">
        <v>1657</v>
      </c>
      <c r="G1767" s="241" t="s">
        <v>697</v>
      </c>
      <c r="H1767" s="241" t="s">
        <v>2783</v>
      </c>
      <c r="I1767" s="351"/>
      <c r="J1767" s="241" t="s">
        <v>32</v>
      </c>
      <c r="K1767" s="241" t="s">
        <v>555</v>
      </c>
      <c r="L1767" s="243" t="s">
        <v>958</v>
      </c>
      <c r="M1767" s="1555" t="s">
        <v>8772</v>
      </c>
      <c r="N1767" s="1556">
        <v>1611</v>
      </c>
      <c r="O1767" s="1566" t="s">
        <v>738</v>
      </c>
      <c r="P1767" s="1797"/>
      <c r="Q1767" s="1559" t="s">
        <v>9765</v>
      </c>
      <c r="R1767" s="1564">
        <v>2368</v>
      </c>
      <c r="S1767" s="1567"/>
      <c r="T1767" s="1561" t="s">
        <v>738</v>
      </c>
      <c r="U1767" s="1561"/>
      <c r="V1767" s="1562" t="s">
        <v>738</v>
      </c>
      <c r="W1767" s="1562"/>
    </row>
    <row r="1768" spans="1:23" s="1309" customFormat="1" ht="11.25" x14ac:dyDescent="0.2">
      <c r="A1768" s="199" t="s">
        <v>2255</v>
      </c>
      <c r="B1768" s="199" t="s">
        <v>3692</v>
      </c>
      <c r="C1768" s="216"/>
      <c r="D1768" s="323"/>
      <c r="E1768" s="217"/>
      <c r="F1768" s="241" t="s">
        <v>2781</v>
      </c>
      <c r="G1768" s="241" t="s">
        <v>697</v>
      </c>
      <c r="H1768" s="241" t="s">
        <v>1918</v>
      </c>
      <c r="I1768" s="351"/>
      <c r="J1768" s="241" t="s">
        <v>32</v>
      </c>
      <c r="K1768" s="241" t="s">
        <v>555</v>
      </c>
      <c r="L1768" s="243" t="s">
        <v>958</v>
      </c>
      <c r="M1768" s="1555" t="s">
        <v>8773</v>
      </c>
      <c r="N1768" s="1556">
        <v>1611</v>
      </c>
      <c r="O1768" s="1566" t="s">
        <v>738</v>
      </c>
      <c r="P1768" s="1797"/>
      <c r="Q1768" s="1559" t="s">
        <v>9766</v>
      </c>
      <c r="R1768" s="1564">
        <v>2368</v>
      </c>
      <c r="S1768" s="1567"/>
      <c r="T1768" s="1561" t="s">
        <v>738</v>
      </c>
      <c r="U1768" s="1561"/>
      <c r="V1768" s="1562" t="s">
        <v>738</v>
      </c>
      <c r="W1768" s="1562"/>
    </row>
    <row r="1769" spans="1:23" s="1309" customFormat="1" ht="11.25" x14ac:dyDescent="0.2">
      <c r="A1769" s="199" t="s">
        <v>2255</v>
      </c>
      <c r="B1769" s="199" t="s">
        <v>3692</v>
      </c>
      <c r="C1769" s="216"/>
      <c r="D1769" s="323"/>
      <c r="E1769" s="217"/>
      <c r="F1769" s="241" t="s">
        <v>2782</v>
      </c>
      <c r="G1769" s="241" t="s">
        <v>697</v>
      </c>
      <c r="H1769" s="241" t="s">
        <v>2784</v>
      </c>
      <c r="I1769" s="351"/>
      <c r="J1769" s="241" t="s">
        <v>32</v>
      </c>
      <c r="K1769" s="241" t="s">
        <v>555</v>
      </c>
      <c r="L1769" s="243" t="s">
        <v>958</v>
      </c>
      <c r="M1769" s="1555" t="s">
        <v>8774</v>
      </c>
      <c r="N1769" s="1556">
        <v>1611</v>
      </c>
      <c r="O1769" s="1566" t="s">
        <v>738</v>
      </c>
      <c r="P1769" s="1797"/>
      <c r="Q1769" s="1559" t="s">
        <v>9767</v>
      </c>
      <c r="R1769" s="1564">
        <v>2368</v>
      </c>
      <c r="S1769" s="1567"/>
      <c r="T1769" s="1561" t="s">
        <v>738</v>
      </c>
      <c r="U1769" s="1561"/>
      <c r="V1769" s="1562" t="s">
        <v>738</v>
      </c>
      <c r="W1769" s="1562"/>
    </row>
    <row r="1770" spans="1:23" s="1309" customFormat="1" ht="11.25" x14ac:dyDescent="0.2">
      <c r="A1770" s="199" t="s">
        <v>2255</v>
      </c>
      <c r="B1770" s="199" t="s">
        <v>3692</v>
      </c>
      <c r="C1770" s="216"/>
      <c r="D1770" s="270" t="s">
        <v>2985</v>
      </c>
      <c r="E1770" s="207" t="s">
        <v>1083</v>
      </c>
      <c r="F1770" s="241" t="s">
        <v>1771</v>
      </c>
      <c r="G1770" s="241" t="s">
        <v>709</v>
      </c>
      <c r="H1770" s="241" t="s">
        <v>645</v>
      </c>
      <c r="I1770" s="351"/>
      <c r="J1770" s="242" t="s">
        <v>1882</v>
      </c>
      <c r="K1770" s="242" t="s">
        <v>1213</v>
      </c>
      <c r="L1770" s="243" t="s">
        <v>3019</v>
      </c>
      <c r="M1770" s="1555" t="s">
        <v>8775</v>
      </c>
      <c r="N1770" s="1556">
        <v>1611</v>
      </c>
      <c r="O1770" s="1566" t="s">
        <v>738</v>
      </c>
      <c r="P1770" s="1797"/>
      <c r="Q1770" s="1559" t="s">
        <v>9768</v>
      </c>
      <c r="R1770" s="1564">
        <v>2368</v>
      </c>
      <c r="S1770" s="1567"/>
      <c r="T1770" s="1561" t="s">
        <v>738</v>
      </c>
      <c r="U1770" s="1561"/>
      <c r="V1770" s="1562" t="s">
        <v>738</v>
      </c>
      <c r="W1770" s="1562"/>
    </row>
    <row r="1771" spans="1:23" s="1309" customFormat="1" ht="11.25" x14ac:dyDescent="0.2">
      <c r="A1771" s="199" t="s">
        <v>2255</v>
      </c>
      <c r="B1771" s="199" t="s">
        <v>3692</v>
      </c>
      <c r="C1771" s="216"/>
      <c r="D1771" s="323"/>
      <c r="E1771" s="217"/>
      <c r="F1771" s="241" t="s">
        <v>1002</v>
      </c>
      <c r="G1771" s="241" t="s">
        <v>709</v>
      </c>
      <c r="H1771" s="241" t="s">
        <v>2675</v>
      </c>
      <c r="I1771" s="351"/>
      <c r="J1771" s="242" t="s">
        <v>1882</v>
      </c>
      <c r="K1771" s="242" t="s">
        <v>1213</v>
      </c>
      <c r="L1771" s="243" t="s">
        <v>3019</v>
      </c>
      <c r="M1771" s="1555" t="s">
        <v>8776</v>
      </c>
      <c r="N1771" s="1556">
        <v>1611</v>
      </c>
      <c r="O1771" s="1566" t="s">
        <v>738</v>
      </c>
      <c r="P1771" s="1797"/>
      <c r="Q1771" s="1559" t="s">
        <v>9769</v>
      </c>
      <c r="R1771" s="1564">
        <v>2368</v>
      </c>
      <c r="S1771" s="1567"/>
      <c r="T1771" s="1561" t="s">
        <v>738</v>
      </c>
      <c r="U1771" s="1561"/>
      <c r="V1771" s="1562" t="s">
        <v>738</v>
      </c>
      <c r="W1771" s="1562"/>
    </row>
    <row r="1772" spans="1:23" s="1309" customFormat="1" ht="11.25" x14ac:dyDescent="0.2">
      <c r="A1772" s="239" t="s">
        <v>2255</v>
      </c>
      <c r="B1772" s="239" t="s">
        <v>3692</v>
      </c>
      <c r="C1772" s="223"/>
      <c r="D1772" s="271"/>
      <c r="E1772" s="226"/>
      <c r="F1772" s="241" t="s">
        <v>3857</v>
      </c>
      <c r="G1772" s="241" t="s">
        <v>709</v>
      </c>
      <c r="H1772" s="241" t="s">
        <v>2675</v>
      </c>
      <c r="I1772" s="351"/>
      <c r="J1772" s="242" t="s">
        <v>1882</v>
      </c>
      <c r="K1772" s="242" t="s">
        <v>1213</v>
      </c>
      <c r="L1772" s="243" t="s">
        <v>3019</v>
      </c>
      <c r="M1772" s="1555" t="s">
        <v>8777</v>
      </c>
      <c r="N1772" s="1556">
        <v>1611</v>
      </c>
      <c r="O1772" s="1566" t="s">
        <v>738</v>
      </c>
      <c r="P1772" s="1797"/>
      <c r="Q1772" s="1559" t="s">
        <v>9770</v>
      </c>
      <c r="R1772" s="1564">
        <v>2368</v>
      </c>
      <c r="S1772" s="1567"/>
      <c r="T1772" s="1561" t="s">
        <v>738</v>
      </c>
      <c r="U1772" s="1561"/>
      <c r="V1772" s="1562" t="s">
        <v>738</v>
      </c>
      <c r="W1772" s="1562"/>
    </row>
    <row r="1773" spans="1:23" s="1309" customFormat="1" ht="11.25" customHeight="1" x14ac:dyDescent="0.2">
      <c r="D1773" s="1317"/>
      <c r="E1773" s="1310"/>
      <c r="F1773" s="201"/>
      <c r="G1773" s="201"/>
      <c r="H1773" s="201"/>
      <c r="I1773" s="1318"/>
      <c r="J1773" s="263"/>
      <c r="K1773" s="263"/>
      <c r="L1773" s="263"/>
      <c r="M1773" s="265"/>
      <c r="N1773" s="265"/>
      <c r="O1773" s="265"/>
      <c r="P1773" s="263"/>
      <c r="Q1773" s="265"/>
      <c r="R1773" s="265"/>
      <c r="S1773" s="265"/>
      <c r="T1773" s="266"/>
      <c r="U1773" s="266"/>
      <c r="V1773" s="266"/>
      <c r="W1773" s="266"/>
    </row>
    <row r="1774" spans="1:23" ht="11.25" customHeight="1" x14ac:dyDescent="0.2">
      <c r="A1774" s="199" t="s">
        <v>2255</v>
      </c>
      <c r="B1774" s="199" t="s">
        <v>3690</v>
      </c>
      <c r="C1774" s="199" t="s">
        <v>3690</v>
      </c>
      <c r="D1774" s="240" t="s">
        <v>3415</v>
      </c>
      <c r="E1774" s="207" t="s">
        <v>388</v>
      </c>
      <c r="F1774" s="207" t="s">
        <v>137</v>
      </c>
      <c r="G1774" s="207" t="s">
        <v>704</v>
      </c>
      <c r="H1774" s="207" t="s">
        <v>1918</v>
      </c>
      <c r="I1774" s="351"/>
      <c r="J1774" s="250" t="s">
        <v>705</v>
      </c>
      <c r="K1774" s="250" t="s">
        <v>1777</v>
      </c>
      <c r="L1774" s="243" t="s">
        <v>3020</v>
      </c>
      <c r="M1774" s="1565" t="s">
        <v>738</v>
      </c>
      <c r="N1774" s="1565"/>
      <c r="O1774" s="1566" t="s">
        <v>738</v>
      </c>
      <c r="P1774" s="1797"/>
      <c r="Q1774" s="1559" t="s">
        <v>9771</v>
      </c>
      <c r="R1774" s="1564">
        <v>2150</v>
      </c>
      <c r="S1774" s="1567"/>
      <c r="T1774" s="1561" t="s">
        <v>738</v>
      </c>
      <c r="U1774" s="1561"/>
      <c r="V1774" s="1562" t="s">
        <v>738</v>
      </c>
      <c r="W1774" s="1562"/>
    </row>
    <row r="1775" spans="1:23" s="1328" customFormat="1" ht="11.25" customHeight="1" x14ac:dyDescent="0.2">
      <c r="A1775" s="239" t="s">
        <v>2255</v>
      </c>
      <c r="B1775" s="239" t="s">
        <v>3690</v>
      </c>
      <c r="C1775" s="252"/>
      <c r="D1775" s="240" t="s">
        <v>3416</v>
      </c>
      <c r="E1775" s="226"/>
      <c r="F1775" s="241" t="s">
        <v>137</v>
      </c>
      <c r="G1775" s="241" t="s">
        <v>704</v>
      </c>
      <c r="H1775" s="241" t="s">
        <v>1918</v>
      </c>
      <c r="I1775" s="351"/>
      <c r="J1775" s="242" t="s">
        <v>705</v>
      </c>
      <c r="K1775" s="242" t="s">
        <v>1777</v>
      </c>
      <c r="L1775" s="243" t="s">
        <v>3019</v>
      </c>
      <c r="M1775" s="1555" t="s">
        <v>738</v>
      </c>
      <c r="N1775" s="1555"/>
      <c r="O1775" s="1557" t="s">
        <v>738</v>
      </c>
      <c r="P1775" s="1946"/>
      <c r="Q1775" s="1559" t="s">
        <v>9772</v>
      </c>
      <c r="R1775" s="1564">
        <v>2387</v>
      </c>
      <c r="S1775" s="1559"/>
      <c r="T1775" s="1561" t="s">
        <v>738</v>
      </c>
      <c r="U1775" s="1561"/>
      <c r="V1775" s="1562" t="s">
        <v>738</v>
      </c>
      <c r="W1775" s="1562"/>
    </row>
    <row r="1776" spans="1:23" s="1309" customFormat="1" ht="11.25" customHeight="1" x14ac:dyDescent="0.2">
      <c r="D1776" s="1317"/>
      <c r="E1776" s="1310"/>
      <c r="F1776" s="1310"/>
      <c r="G1776" s="1310"/>
      <c r="H1776" s="1310"/>
      <c r="I1776" s="1318"/>
      <c r="J1776" s="1319"/>
      <c r="K1776" s="1319"/>
      <c r="L1776" s="1319"/>
      <c r="M1776" s="1320"/>
      <c r="N1776" s="1320"/>
      <c r="O1776" s="1320"/>
      <c r="P1776" s="1319"/>
      <c r="Q1776" s="1320"/>
      <c r="R1776" s="1320"/>
      <c r="S1776" s="1320"/>
      <c r="T1776" s="1322"/>
      <c r="U1776" s="1322"/>
      <c r="V1776" s="1322"/>
      <c r="W1776" s="1322"/>
    </row>
    <row r="1777" spans="1:23" s="1328" customFormat="1" ht="11.25" customHeight="1" x14ac:dyDescent="0.2">
      <c r="A1777" s="199" t="s">
        <v>2255</v>
      </c>
      <c r="B1777" s="199" t="s">
        <v>3072</v>
      </c>
      <c r="C1777" s="199" t="s">
        <v>3072</v>
      </c>
      <c r="D1777" s="240" t="s">
        <v>1764</v>
      </c>
      <c r="E1777" s="241" t="s">
        <v>1105</v>
      </c>
      <c r="F1777" s="241" t="s">
        <v>693</v>
      </c>
      <c r="G1777" s="241" t="s">
        <v>1654</v>
      </c>
      <c r="H1777" s="241" t="s">
        <v>1204</v>
      </c>
      <c r="I1777" s="351"/>
      <c r="J1777" s="241" t="s">
        <v>1274</v>
      </c>
      <c r="K1777" s="242" t="s">
        <v>82</v>
      </c>
      <c r="L1777" s="243" t="s">
        <v>925</v>
      </c>
      <c r="M1777" s="1555" t="s">
        <v>738</v>
      </c>
      <c r="N1777" s="1555"/>
      <c r="O1777" s="1557" t="s">
        <v>738</v>
      </c>
      <c r="P1777" s="1946"/>
      <c r="Q1777" s="1559" t="s">
        <v>9773</v>
      </c>
      <c r="R1777" s="1564">
        <v>2553</v>
      </c>
      <c r="S1777" s="1559"/>
      <c r="T1777" s="1561" t="s">
        <v>738</v>
      </c>
      <c r="U1777" s="1561"/>
      <c r="V1777" s="1562" t="s">
        <v>738</v>
      </c>
      <c r="W1777" s="1562"/>
    </row>
    <row r="1778" spans="1:23" s="1328" customFormat="1" ht="11.25" customHeight="1" x14ac:dyDescent="0.2">
      <c r="A1778" s="199" t="s">
        <v>2255</v>
      </c>
      <c r="B1778" s="199" t="s">
        <v>3072</v>
      </c>
      <c r="C1778" s="216"/>
      <c r="D1778" s="240" t="s">
        <v>1031</v>
      </c>
      <c r="E1778" s="241" t="s">
        <v>339</v>
      </c>
      <c r="F1778" s="241" t="s">
        <v>693</v>
      </c>
      <c r="G1778" s="241" t="s">
        <v>692</v>
      </c>
      <c r="H1778" s="241" t="s">
        <v>1204</v>
      </c>
      <c r="I1778" s="351"/>
      <c r="J1778" s="241" t="s">
        <v>1274</v>
      </c>
      <c r="K1778" s="242" t="s">
        <v>82</v>
      </c>
      <c r="L1778" s="243" t="s">
        <v>925</v>
      </c>
      <c r="M1778" s="1555" t="s">
        <v>738</v>
      </c>
      <c r="N1778" s="1555"/>
      <c r="O1778" s="1557" t="s">
        <v>738</v>
      </c>
      <c r="P1778" s="1946"/>
      <c r="Q1778" s="1559" t="s">
        <v>9774</v>
      </c>
      <c r="R1778" s="1564">
        <v>2553</v>
      </c>
      <c r="S1778" s="1559"/>
      <c r="T1778" s="1561" t="s">
        <v>738</v>
      </c>
      <c r="U1778" s="1561"/>
      <c r="V1778" s="1562" t="s">
        <v>738</v>
      </c>
      <c r="W1778" s="1562"/>
    </row>
    <row r="1779" spans="1:23" s="1328" customFormat="1" ht="11.25" customHeight="1" x14ac:dyDescent="0.2">
      <c r="A1779" s="239" t="s">
        <v>2255</v>
      </c>
      <c r="B1779" s="239" t="s">
        <v>3072</v>
      </c>
      <c r="C1779" s="223"/>
      <c r="D1779" s="240" t="s">
        <v>992</v>
      </c>
      <c r="E1779" s="241" t="s">
        <v>2925</v>
      </c>
      <c r="F1779" s="241" t="s">
        <v>609</v>
      </c>
      <c r="G1779" s="241" t="s">
        <v>718</v>
      </c>
      <c r="H1779" s="241" t="s">
        <v>3610</v>
      </c>
      <c r="I1779" s="351"/>
      <c r="J1779" s="241" t="s">
        <v>1274</v>
      </c>
      <c r="K1779" s="241" t="s">
        <v>1830</v>
      </c>
      <c r="L1779" s="243" t="s">
        <v>925</v>
      </c>
      <c r="M1779" s="1555" t="s">
        <v>738</v>
      </c>
      <c r="N1779" s="1555"/>
      <c r="O1779" s="1557" t="s">
        <v>738</v>
      </c>
      <c r="P1779" s="1946"/>
      <c r="Q1779" s="1559" t="s">
        <v>9775</v>
      </c>
      <c r="R1779" s="1564">
        <v>2553</v>
      </c>
      <c r="S1779" s="1559"/>
      <c r="T1779" s="1561" t="s">
        <v>738</v>
      </c>
      <c r="U1779" s="1561"/>
      <c r="V1779" s="1562" t="s">
        <v>738</v>
      </c>
      <c r="W1779" s="1562"/>
    </row>
    <row r="1780" spans="1:23" s="1309" customFormat="1" ht="11.25" customHeight="1" x14ac:dyDescent="0.2">
      <c r="D1780" s="1317"/>
      <c r="E1780" s="1310"/>
      <c r="F1780" s="1310"/>
      <c r="G1780" s="1310"/>
      <c r="H1780" s="1310"/>
      <c r="I1780" s="1318"/>
      <c r="J1780" s="1319"/>
      <c r="K1780" s="1319"/>
      <c r="L1780" s="1319"/>
      <c r="M1780" s="1320"/>
      <c r="N1780" s="1320"/>
      <c r="O1780" s="1320"/>
      <c r="P1780" s="1319"/>
      <c r="Q1780" s="1320"/>
      <c r="R1780" s="1320"/>
      <c r="S1780" s="1320"/>
      <c r="T1780" s="1322"/>
      <c r="U1780" s="1322"/>
      <c r="V1780" s="1322"/>
      <c r="W1780" s="1322"/>
    </row>
    <row r="1781" spans="1:23" ht="11.25" x14ac:dyDescent="0.2">
      <c r="A1781" s="199" t="s">
        <v>2255</v>
      </c>
      <c r="B1781" s="199" t="s">
        <v>5606</v>
      </c>
      <c r="C1781" s="199" t="s">
        <v>5606</v>
      </c>
      <c r="D1781" s="240" t="s">
        <v>3605</v>
      </c>
      <c r="E1781" s="207" t="s">
        <v>3542</v>
      </c>
      <c r="F1781" s="207" t="s">
        <v>843</v>
      </c>
      <c r="G1781" s="207" t="s">
        <v>694</v>
      </c>
      <c r="H1781" s="207" t="s">
        <v>3055</v>
      </c>
      <c r="I1781" s="351"/>
      <c r="J1781" s="250" t="s">
        <v>142</v>
      </c>
      <c r="K1781" s="250" t="s">
        <v>142</v>
      </c>
      <c r="L1781" s="243" t="s">
        <v>3694</v>
      </c>
      <c r="M1781" s="1555" t="s">
        <v>8778</v>
      </c>
      <c r="N1781" s="1556">
        <v>1373</v>
      </c>
      <c r="O1781" s="1557" t="s">
        <v>9224</v>
      </c>
      <c r="P1781" s="1558">
        <v>1705</v>
      </c>
      <c r="Q1781" s="1559" t="s">
        <v>9776</v>
      </c>
      <c r="R1781" s="1564">
        <v>2150</v>
      </c>
      <c r="S1781" s="1567" t="s">
        <v>2225</v>
      </c>
      <c r="T1781" s="1561" t="s">
        <v>738</v>
      </c>
      <c r="U1781" s="1561"/>
      <c r="V1781" s="1562" t="s">
        <v>738</v>
      </c>
      <c r="W1781" s="1562"/>
    </row>
    <row r="1782" spans="1:23" ht="11.25" customHeight="1" x14ac:dyDescent="0.2">
      <c r="A1782" s="199" t="s">
        <v>2255</v>
      </c>
      <c r="B1782" s="199" t="s">
        <v>5606</v>
      </c>
      <c r="C1782" s="216"/>
      <c r="D1782" s="240" t="s">
        <v>4573</v>
      </c>
      <c r="E1782" s="207" t="s">
        <v>3542</v>
      </c>
      <c r="F1782" s="207" t="s">
        <v>1518</v>
      </c>
      <c r="G1782" s="207" t="s">
        <v>2575</v>
      </c>
      <c r="H1782" s="207" t="s">
        <v>5613</v>
      </c>
      <c r="I1782" s="351"/>
      <c r="J1782" s="250" t="s">
        <v>33</v>
      </c>
      <c r="K1782" s="250" t="s">
        <v>33</v>
      </c>
      <c r="L1782" s="243" t="s">
        <v>7147</v>
      </c>
      <c r="M1782" s="1565" t="s">
        <v>738</v>
      </c>
      <c r="N1782" s="1565"/>
      <c r="O1782" s="1566" t="s">
        <v>738</v>
      </c>
      <c r="P1782" s="1797"/>
      <c r="Q1782" s="1559" t="s">
        <v>9777</v>
      </c>
      <c r="R1782" s="1564">
        <v>2169</v>
      </c>
      <c r="S1782" s="1567" t="s">
        <v>2225</v>
      </c>
      <c r="T1782" s="1561" t="s">
        <v>738</v>
      </c>
      <c r="U1782" s="1561"/>
      <c r="V1782" s="1562" t="s">
        <v>738</v>
      </c>
      <c r="W1782" s="1562"/>
    </row>
    <row r="1783" spans="1:23" ht="11.25" customHeight="1" x14ac:dyDescent="0.2">
      <c r="A1783" s="199" t="s">
        <v>2255</v>
      </c>
      <c r="B1783" s="199" t="s">
        <v>5606</v>
      </c>
      <c r="C1783" s="216"/>
      <c r="D1783" s="240" t="s">
        <v>4575</v>
      </c>
      <c r="E1783" s="226"/>
      <c r="F1783" s="207" t="s">
        <v>1518</v>
      </c>
      <c r="G1783" s="207" t="s">
        <v>2575</v>
      </c>
      <c r="H1783" s="207" t="s">
        <v>5613</v>
      </c>
      <c r="I1783" s="351"/>
      <c r="J1783" s="250" t="s">
        <v>33</v>
      </c>
      <c r="K1783" s="250" t="s">
        <v>33</v>
      </c>
      <c r="L1783" s="243" t="s">
        <v>7148</v>
      </c>
      <c r="M1783" s="1565" t="s">
        <v>738</v>
      </c>
      <c r="N1783" s="1565"/>
      <c r="O1783" s="1566" t="s">
        <v>738</v>
      </c>
      <c r="P1783" s="1797"/>
      <c r="Q1783" s="1559" t="s">
        <v>9778</v>
      </c>
      <c r="R1783" s="1564">
        <v>2454</v>
      </c>
      <c r="S1783" s="1567" t="s">
        <v>2225</v>
      </c>
      <c r="T1783" s="1561" t="s">
        <v>738</v>
      </c>
      <c r="U1783" s="1561"/>
      <c r="V1783" s="1562" t="s">
        <v>738</v>
      </c>
      <c r="W1783" s="1562"/>
    </row>
    <row r="1784" spans="1:23" ht="11.25" x14ac:dyDescent="0.2">
      <c r="A1784" s="199" t="s">
        <v>2255</v>
      </c>
      <c r="B1784" s="199" t="s">
        <v>5606</v>
      </c>
      <c r="C1784" s="216"/>
      <c r="D1784" s="240" t="s">
        <v>4800</v>
      </c>
      <c r="E1784" s="226" t="s">
        <v>4507</v>
      </c>
      <c r="F1784" s="207" t="s">
        <v>843</v>
      </c>
      <c r="G1784" s="207" t="s">
        <v>694</v>
      </c>
      <c r="H1784" s="207" t="s">
        <v>8343</v>
      </c>
      <c r="I1784" s="351"/>
      <c r="J1784" s="250" t="s">
        <v>2056</v>
      </c>
      <c r="K1784" s="250" t="s">
        <v>142</v>
      </c>
      <c r="L1784" s="243" t="s">
        <v>3694</v>
      </c>
      <c r="M1784" s="1555" t="s">
        <v>8778</v>
      </c>
      <c r="N1784" s="1556">
        <v>1373</v>
      </c>
      <c r="O1784" s="1557" t="s">
        <v>9224</v>
      </c>
      <c r="P1784" s="1558">
        <v>1705</v>
      </c>
      <c r="Q1784" s="1559" t="s">
        <v>9776</v>
      </c>
      <c r="R1784" s="1564">
        <v>2150</v>
      </c>
      <c r="S1784" s="1567" t="s">
        <v>2225</v>
      </c>
      <c r="T1784" s="1561" t="s">
        <v>738</v>
      </c>
      <c r="U1784" s="1561"/>
      <c r="V1784" s="1562" t="s">
        <v>738</v>
      </c>
      <c r="W1784" s="1562"/>
    </row>
    <row r="1785" spans="1:23" ht="11.25" customHeight="1" x14ac:dyDescent="0.2">
      <c r="A1785" s="199" t="s">
        <v>2255</v>
      </c>
      <c r="B1785" s="199" t="s">
        <v>5606</v>
      </c>
      <c r="C1785" s="216"/>
      <c r="D1785" s="240" t="s">
        <v>4802</v>
      </c>
      <c r="E1785" s="217" t="s">
        <v>4507</v>
      </c>
      <c r="F1785" s="207" t="s">
        <v>1518</v>
      </c>
      <c r="G1785" s="207" t="s">
        <v>2575</v>
      </c>
      <c r="H1785" s="207" t="s">
        <v>5613</v>
      </c>
      <c r="I1785" s="351"/>
      <c r="J1785" s="451" t="s">
        <v>1414</v>
      </c>
      <c r="K1785" s="250" t="s">
        <v>33</v>
      </c>
      <c r="L1785" s="243" t="s">
        <v>7147</v>
      </c>
      <c r="M1785" s="1565" t="s">
        <v>738</v>
      </c>
      <c r="N1785" s="1565"/>
      <c r="O1785" s="1566" t="s">
        <v>738</v>
      </c>
      <c r="P1785" s="1797"/>
      <c r="Q1785" s="1559" t="s">
        <v>9777</v>
      </c>
      <c r="R1785" s="1564">
        <v>2169</v>
      </c>
      <c r="S1785" s="1567" t="s">
        <v>2225</v>
      </c>
      <c r="T1785" s="1561" t="s">
        <v>738</v>
      </c>
      <c r="U1785" s="1561"/>
      <c r="V1785" s="1562" t="s">
        <v>738</v>
      </c>
      <c r="W1785" s="1562"/>
    </row>
    <row r="1786" spans="1:23" ht="11.25" customHeight="1" x14ac:dyDescent="0.2">
      <c r="A1786" s="199" t="s">
        <v>2255</v>
      </c>
      <c r="B1786" s="199" t="s">
        <v>5606</v>
      </c>
      <c r="C1786" s="216"/>
      <c r="D1786" s="240" t="s">
        <v>4803</v>
      </c>
      <c r="E1786" s="226"/>
      <c r="F1786" s="207" t="s">
        <v>1518</v>
      </c>
      <c r="G1786" s="207" t="s">
        <v>2575</v>
      </c>
      <c r="H1786" s="207" t="s">
        <v>5613</v>
      </c>
      <c r="I1786" s="351"/>
      <c r="J1786" s="451" t="s">
        <v>1414</v>
      </c>
      <c r="K1786" s="250" t="s">
        <v>33</v>
      </c>
      <c r="L1786" s="243" t="s">
        <v>7148</v>
      </c>
      <c r="M1786" s="1565" t="s">
        <v>738</v>
      </c>
      <c r="N1786" s="1565"/>
      <c r="O1786" s="1566" t="s">
        <v>738</v>
      </c>
      <c r="P1786" s="1797"/>
      <c r="Q1786" s="1559" t="s">
        <v>9778</v>
      </c>
      <c r="R1786" s="1564">
        <v>2454</v>
      </c>
      <c r="S1786" s="1567" t="s">
        <v>2225</v>
      </c>
      <c r="T1786" s="1561" t="s">
        <v>738</v>
      </c>
      <c r="U1786" s="1561"/>
      <c r="V1786" s="1562" t="s">
        <v>738</v>
      </c>
      <c r="W1786" s="1562"/>
    </row>
    <row r="1787" spans="1:23" ht="11.25" x14ac:dyDescent="0.2">
      <c r="A1787" s="199" t="s">
        <v>2255</v>
      </c>
      <c r="B1787" s="199" t="s">
        <v>5606</v>
      </c>
      <c r="C1787" s="216"/>
      <c r="D1787" s="240" t="s">
        <v>5607</v>
      </c>
      <c r="E1787" s="226" t="s">
        <v>4921</v>
      </c>
      <c r="F1787" s="207" t="s">
        <v>842</v>
      </c>
      <c r="G1787" s="207" t="s">
        <v>3858</v>
      </c>
      <c r="H1787" s="207" t="s">
        <v>5610</v>
      </c>
      <c r="I1787" s="351"/>
      <c r="J1787" s="451" t="s">
        <v>1413</v>
      </c>
      <c r="K1787" s="453" t="s">
        <v>735</v>
      </c>
      <c r="L1787" s="243" t="s">
        <v>3694</v>
      </c>
      <c r="M1787" s="1555" t="s">
        <v>8779</v>
      </c>
      <c r="N1787" s="1556">
        <v>1373</v>
      </c>
      <c r="O1787" s="1557" t="s">
        <v>9225</v>
      </c>
      <c r="P1787" s="1558">
        <v>1705</v>
      </c>
      <c r="Q1787" s="1559" t="s">
        <v>9779</v>
      </c>
      <c r="R1787" s="1564">
        <v>2150</v>
      </c>
      <c r="S1787" s="1559" t="s">
        <v>2225</v>
      </c>
      <c r="T1787" s="1561" t="s">
        <v>738</v>
      </c>
      <c r="U1787" s="1561"/>
      <c r="V1787" s="1562" t="s">
        <v>738</v>
      </c>
      <c r="W1787" s="1562"/>
    </row>
    <row r="1788" spans="1:23" ht="11.25" customHeight="1" x14ac:dyDescent="0.2">
      <c r="A1788" s="199" t="s">
        <v>2255</v>
      </c>
      <c r="B1788" s="199" t="s">
        <v>5606</v>
      </c>
      <c r="C1788" s="216"/>
      <c r="D1788" s="240" t="s">
        <v>5608</v>
      </c>
      <c r="E1788" s="217" t="s">
        <v>4921</v>
      </c>
      <c r="F1788" s="207" t="s">
        <v>1518</v>
      </c>
      <c r="G1788" s="207" t="s">
        <v>2575</v>
      </c>
      <c r="H1788" s="207" t="s">
        <v>5613</v>
      </c>
      <c r="I1788" s="351"/>
      <c r="J1788" s="451" t="s">
        <v>1212</v>
      </c>
      <c r="K1788" s="453" t="s">
        <v>1414</v>
      </c>
      <c r="L1788" s="243" t="s">
        <v>7147</v>
      </c>
      <c r="M1788" s="1565" t="s">
        <v>738</v>
      </c>
      <c r="N1788" s="1565"/>
      <c r="O1788" s="1566" t="s">
        <v>738</v>
      </c>
      <c r="P1788" s="1797"/>
      <c r="Q1788" s="1559" t="s">
        <v>9780</v>
      </c>
      <c r="R1788" s="1564">
        <v>2169</v>
      </c>
      <c r="S1788" s="1567" t="s">
        <v>2225</v>
      </c>
      <c r="T1788" s="1561" t="s">
        <v>738</v>
      </c>
      <c r="U1788" s="1561"/>
      <c r="V1788" s="1562" t="s">
        <v>738</v>
      </c>
      <c r="W1788" s="1562"/>
    </row>
    <row r="1789" spans="1:23" ht="11.25" customHeight="1" x14ac:dyDescent="0.2">
      <c r="A1789" s="199" t="s">
        <v>2255</v>
      </c>
      <c r="B1789" s="199" t="s">
        <v>5606</v>
      </c>
      <c r="C1789" s="216"/>
      <c r="D1789" s="240" t="s">
        <v>5609</v>
      </c>
      <c r="E1789" s="226"/>
      <c r="F1789" s="207" t="s">
        <v>1518</v>
      </c>
      <c r="G1789" s="207" t="s">
        <v>2575</v>
      </c>
      <c r="H1789" s="207" t="s">
        <v>5613</v>
      </c>
      <c r="I1789" s="351"/>
      <c r="J1789" s="451" t="s">
        <v>1212</v>
      </c>
      <c r="K1789" s="453" t="s">
        <v>1414</v>
      </c>
      <c r="L1789" s="243" t="s">
        <v>7148</v>
      </c>
      <c r="M1789" s="1555" t="s">
        <v>738</v>
      </c>
      <c r="N1789" s="1555"/>
      <c r="O1789" s="1557" t="s">
        <v>738</v>
      </c>
      <c r="P1789" s="1946"/>
      <c r="Q1789" s="1559" t="s">
        <v>9781</v>
      </c>
      <c r="R1789" s="1564">
        <v>2454</v>
      </c>
      <c r="S1789" s="1559" t="s">
        <v>2225</v>
      </c>
      <c r="T1789" s="1561" t="s">
        <v>738</v>
      </c>
      <c r="U1789" s="1561"/>
      <c r="V1789" s="1562" t="s">
        <v>738</v>
      </c>
      <c r="W1789" s="1562"/>
    </row>
    <row r="1790" spans="1:23" s="1328" customFormat="1" ht="11.25" x14ac:dyDescent="0.2">
      <c r="A1790" s="199" t="s">
        <v>2255</v>
      </c>
      <c r="B1790" s="199" t="s">
        <v>5606</v>
      </c>
      <c r="C1790" s="208"/>
      <c r="D1790" s="240" t="s">
        <v>4110</v>
      </c>
      <c r="E1790" s="241" t="s">
        <v>4112</v>
      </c>
      <c r="F1790" s="241" t="s">
        <v>842</v>
      </c>
      <c r="G1790" s="241" t="s">
        <v>3858</v>
      </c>
      <c r="H1790" s="241" t="s">
        <v>3055</v>
      </c>
      <c r="I1790" s="351"/>
      <c r="J1790" s="242" t="s">
        <v>142</v>
      </c>
      <c r="K1790" s="242" t="s">
        <v>2056</v>
      </c>
      <c r="L1790" s="243" t="s">
        <v>3694</v>
      </c>
      <c r="M1790" s="1555" t="s">
        <v>8779</v>
      </c>
      <c r="N1790" s="1556">
        <v>1373</v>
      </c>
      <c r="O1790" s="1557" t="s">
        <v>9225</v>
      </c>
      <c r="P1790" s="1558">
        <v>1705</v>
      </c>
      <c r="Q1790" s="1559" t="s">
        <v>9779</v>
      </c>
      <c r="R1790" s="1564">
        <v>2150</v>
      </c>
      <c r="S1790" s="1559" t="s">
        <v>2225</v>
      </c>
      <c r="T1790" s="1561" t="s">
        <v>738</v>
      </c>
      <c r="U1790" s="1561"/>
      <c r="V1790" s="1562" t="s">
        <v>738</v>
      </c>
      <c r="W1790" s="1562"/>
    </row>
    <row r="1791" spans="1:23" s="1328" customFormat="1" ht="11.25" customHeight="1" x14ac:dyDescent="0.2">
      <c r="A1791" s="199" t="s">
        <v>2255</v>
      </c>
      <c r="B1791" s="199" t="s">
        <v>5606</v>
      </c>
      <c r="C1791" s="208"/>
      <c r="D1791" s="240" t="s">
        <v>4574</v>
      </c>
      <c r="E1791" s="207" t="s">
        <v>4112</v>
      </c>
      <c r="F1791" s="207" t="s">
        <v>1518</v>
      </c>
      <c r="G1791" s="207" t="s">
        <v>2575</v>
      </c>
      <c r="H1791" s="207" t="s">
        <v>5613</v>
      </c>
      <c r="I1791" s="351"/>
      <c r="J1791" s="242" t="s">
        <v>33</v>
      </c>
      <c r="K1791" s="452" t="s">
        <v>1414</v>
      </c>
      <c r="L1791" s="243" t="s">
        <v>7147</v>
      </c>
      <c r="M1791" s="1565" t="s">
        <v>738</v>
      </c>
      <c r="N1791" s="1565"/>
      <c r="O1791" s="1566" t="s">
        <v>738</v>
      </c>
      <c r="P1791" s="1797"/>
      <c r="Q1791" s="1559" t="s">
        <v>9780</v>
      </c>
      <c r="R1791" s="1564">
        <v>2169</v>
      </c>
      <c r="S1791" s="1567" t="s">
        <v>2225</v>
      </c>
      <c r="T1791" s="1561" t="s">
        <v>738</v>
      </c>
      <c r="U1791" s="1561"/>
      <c r="V1791" s="1562" t="s">
        <v>738</v>
      </c>
      <c r="W1791" s="1562"/>
    </row>
    <row r="1792" spans="1:23" s="1328" customFormat="1" ht="11.25" customHeight="1" x14ac:dyDescent="0.2">
      <c r="A1792" s="239" t="s">
        <v>2255</v>
      </c>
      <c r="B1792" s="239" t="s">
        <v>5606</v>
      </c>
      <c r="C1792" s="252"/>
      <c r="D1792" s="240" t="s">
        <v>4576</v>
      </c>
      <c r="E1792" s="226"/>
      <c r="F1792" s="241" t="s">
        <v>1518</v>
      </c>
      <c r="G1792" s="241" t="s">
        <v>2575</v>
      </c>
      <c r="H1792" s="241" t="s">
        <v>5613</v>
      </c>
      <c r="I1792" s="351"/>
      <c r="J1792" s="242" t="s">
        <v>33</v>
      </c>
      <c r="K1792" s="452" t="s">
        <v>1414</v>
      </c>
      <c r="L1792" s="243" t="s">
        <v>7148</v>
      </c>
      <c r="M1792" s="1555" t="s">
        <v>738</v>
      </c>
      <c r="N1792" s="1555"/>
      <c r="O1792" s="1557" t="s">
        <v>738</v>
      </c>
      <c r="P1792" s="1946"/>
      <c r="Q1792" s="1559" t="s">
        <v>9781</v>
      </c>
      <c r="R1792" s="1564">
        <v>2454</v>
      </c>
      <c r="S1792" s="1559" t="s">
        <v>2225</v>
      </c>
      <c r="T1792" s="1561" t="s">
        <v>738</v>
      </c>
      <c r="U1792" s="1561"/>
      <c r="V1792" s="1562" t="s">
        <v>738</v>
      </c>
      <c r="W1792" s="1562"/>
    </row>
    <row r="1793" spans="1:23" s="1309" customFormat="1" ht="11.25" customHeight="1" x14ac:dyDescent="0.2">
      <c r="D1793" s="1317"/>
      <c r="E1793" s="1310"/>
      <c r="F1793" s="1310"/>
      <c r="G1793" s="1310"/>
      <c r="H1793" s="1310"/>
      <c r="I1793" s="1318"/>
      <c r="J1793" s="1319"/>
      <c r="K1793" s="1319"/>
      <c r="L1793" s="1319"/>
      <c r="M1793" s="1320"/>
      <c r="N1793" s="1320"/>
      <c r="O1793" s="1320"/>
      <c r="P1793" s="1319"/>
      <c r="Q1793" s="1320"/>
      <c r="R1793" s="1320"/>
      <c r="S1793" s="1320"/>
      <c r="T1793" s="1322"/>
      <c r="U1793" s="1322"/>
      <c r="V1793" s="1322"/>
      <c r="W1793" s="1322"/>
    </row>
    <row r="1794" spans="1:23" ht="11.25" customHeight="1" x14ac:dyDescent="0.2">
      <c r="A1794" s="199" t="s">
        <v>2255</v>
      </c>
      <c r="B1794" s="199" t="s">
        <v>4920</v>
      </c>
      <c r="C1794" s="199" t="s">
        <v>4920</v>
      </c>
      <c r="D1794" s="240" t="s">
        <v>5831</v>
      </c>
      <c r="E1794" s="207" t="s">
        <v>5722</v>
      </c>
      <c r="F1794" s="207" t="s">
        <v>843</v>
      </c>
      <c r="G1794" s="207" t="s">
        <v>696</v>
      </c>
      <c r="H1794" s="207" t="s">
        <v>4042</v>
      </c>
      <c r="I1794" s="351"/>
      <c r="J1794" s="250" t="s">
        <v>82</v>
      </c>
      <c r="K1794" s="250" t="s">
        <v>1777</v>
      </c>
      <c r="L1794" s="243" t="s">
        <v>6771</v>
      </c>
      <c r="M1794" s="1565" t="s">
        <v>738</v>
      </c>
      <c r="N1794" s="1565"/>
      <c r="O1794" s="1566" t="s">
        <v>738</v>
      </c>
      <c r="P1794" s="1797"/>
      <c r="Q1794" s="1559" t="s">
        <v>9782</v>
      </c>
      <c r="R1794" s="1564">
        <v>2748</v>
      </c>
      <c r="S1794" s="1567" t="s">
        <v>2225</v>
      </c>
      <c r="T1794" s="1561" t="s">
        <v>5270</v>
      </c>
      <c r="U1794" s="1999">
        <v>5061</v>
      </c>
      <c r="V1794" s="1562"/>
      <c r="W1794" s="1562"/>
    </row>
    <row r="1795" spans="1:23" ht="11.25" customHeight="1" x14ac:dyDescent="0.2">
      <c r="A1795" s="199" t="s">
        <v>2255</v>
      </c>
      <c r="B1795" s="199" t="s">
        <v>4920</v>
      </c>
      <c r="C1795" s="216"/>
      <c r="D1795" s="240" t="s">
        <v>5832</v>
      </c>
      <c r="E1795" s="207" t="s">
        <v>4507</v>
      </c>
      <c r="F1795" s="207" t="s">
        <v>1343</v>
      </c>
      <c r="G1795" s="207" t="s">
        <v>683</v>
      </c>
      <c r="H1795" s="207" t="s">
        <v>4042</v>
      </c>
      <c r="I1795" s="351"/>
      <c r="J1795" s="451" t="s">
        <v>1777</v>
      </c>
      <c r="K1795" s="250" t="s">
        <v>736</v>
      </c>
      <c r="L1795" s="243" t="s">
        <v>6771</v>
      </c>
      <c r="M1795" s="1565" t="s">
        <v>738</v>
      </c>
      <c r="N1795" s="1565"/>
      <c r="O1795" s="1566" t="s">
        <v>738</v>
      </c>
      <c r="P1795" s="1797"/>
      <c r="Q1795" s="1559" t="s">
        <v>9783</v>
      </c>
      <c r="R1795" s="1564">
        <v>2748</v>
      </c>
      <c r="S1795" s="1567" t="s">
        <v>2225</v>
      </c>
      <c r="T1795" s="1561" t="s">
        <v>5271</v>
      </c>
      <c r="U1795" s="1999">
        <v>5061</v>
      </c>
      <c r="V1795" s="1562"/>
      <c r="W1795" s="1562"/>
    </row>
    <row r="1796" spans="1:23" ht="11.25" customHeight="1" x14ac:dyDescent="0.2">
      <c r="A1796" s="199" t="s">
        <v>2255</v>
      </c>
      <c r="B1796" s="199" t="s">
        <v>4920</v>
      </c>
      <c r="C1796" s="216"/>
      <c r="D1796" s="240" t="s">
        <v>5833</v>
      </c>
      <c r="E1796" s="207" t="s">
        <v>4921</v>
      </c>
      <c r="F1796" s="207" t="s">
        <v>1343</v>
      </c>
      <c r="G1796" s="207" t="s">
        <v>683</v>
      </c>
      <c r="H1796" s="207" t="s">
        <v>4042</v>
      </c>
      <c r="I1796" s="351"/>
      <c r="J1796" s="451" t="s">
        <v>82</v>
      </c>
      <c r="K1796" s="451" t="s">
        <v>1777</v>
      </c>
      <c r="L1796" s="243" t="s">
        <v>6771</v>
      </c>
      <c r="M1796" s="1565" t="s">
        <v>738</v>
      </c>
      <c r="N1796" s="1565"/>
      <c r="O1796" s="1566" t="s">
        <v>738</v>
      </c>
      <c r="P1796" s="1797"/>
      <c r="Q1796" s="1559" t="s">
        <v>9783</v>
      </c>
      <c r="R1796" s="1564">
        <v>2748</v>
      </c>
      <c r="S1796" s="1567" t="s">
        <v>2225</v>
      </c>
      <c r="T1796" s="1561" t="s">
        <v>5271</v>
      </c>
      <c r="U1796" s="1999">
        <v>5061</v>
      </c>
      <c r="V1796" s="1562"/>
      <c r="W1796" s="1562"/>
    </row>
    <row r="1797" spans="1:23" s="1328" customFormat="1" ht="11.25" customHeight="1" x14ac:dyDescent="0.2">
      <c r="A1797" s="239" t="s">
        <v>2255</v>
      </c>
      <c r="B1797" s="239" t="s">
        <v>4920</v>
      </c>
      <c r="C1797" s="252"/>
      <c r="D1797" s="240" t="s">
        <v>5834</v>
      </c>
      <c r="E1797" s="241" t="s">
        <v>4119</v>
      </c>
      <c r="F1797" s="241" t="s">
        <v>843</v>
      </c>
      <c r="G1797" s="241" t="s">
        <v>696</v>
      </c>
      <c r="H1797" s="241" t="s">
        <v>4042</v>
      </c>
      <c r="I1797" s="351"/>
      <c r="J1797" s="242" t="s">
        <v>82</v>
      </c>
      <c r="K1797" s="452" t="s">
        <v>32</v>
      </c>
      <c r="L1797" s="243" t="s">
        <v>6771</v>
      </c>
      <c r="M1797" s="1555" t="s">
        <v>738</v>
      </c>
      <c r="N1797" s="1555"/>
      <c r="O1797" s="1557" t="s">
        <v>738</v>
      </c>
      <c r="P1797" s="1946"/>
      <c r="Q1797" s="1559" t="s">
        <v>9784</v>
      </c>
      <c r="R1797" s="1564">
        <v>2748</v>
      </c>
      <c r="S1797" s="1559" t="s">
        <v>2225</v>
      </c>
      <c r="T1797" s="1561" t="s">
        <v>5272</v>
      </c>
      <c r="U1797" s="1999">
        <v>5061</v>
      </c>
      <c r="V1797" s="1562"/>
      <c r="W1797" s="1562"/>
    </row>
    <row r="1798" spans="1:23" s="1309" customFormat="1" ht="11.25" customHeight="1" x14ac:dyDescent="0.2">
      <c r="D1798" s="1317"/>
      <c r="E1798" s="1310"/>
      <c r="F1798" s="1310"/>
      <c r="G1798" s="1310"/>
      <c r="H1798" s="1310"/>
      <c r="I1798" s="1318"/>
      <c r="J1798" s="1319"/>
      <c r="K1798" s="1319"/>
      <c r="L1798" s="1319"/>
      <c r="M1798" s="1320"/>
      <c r="N1798" s="1320"/>
      <c r="O1798" s="1320"/>
      <c r="P1798" s="1319"/>
      <c r="Q1798" s="1320"/>
      <c r="R1798" s="1320"/>
      <c r="S1798" s="1320"/>
      <c r="T1798" s="1322"/>
      <c r="U1798" s="1322"/>
      <c r="V1798" s="1322"/>
      <c r="W1798" s="1322"/>
    </row>
    <row r="1799" spans="1:23" s="1328" customFormat="1" ht="11.25" customHeight="1" x14ac:dyDescent="0.2">
      <c r="A1799" s="239" t="s">
        <v>2255</v>
      </c>
      <c r="B1799" s="239" t="s">
        <v>10605</v>
      </c>
      <c r="C1799" s="199" t="s">
        <v>10605</v>
      </c>
      <c r="D1799" s="240" t="s">
        <v>10606</v>
      </c>
      <c r="E1799" s="241" t="s">
        <v>8142</v>
      </c>
      <c r="F1799" s="241" t="s">
        <v>843</v>
      </c>
      <c r="G1799" s="241" t="s">
        <v>77</v>
      </c>
      <c r="H1799" s="241" t="s">
        <v>2872</v>
      </c>
      <c r="I1799" s="351"/>
      <c r="J1799" s="242" t="s">
        <v>1212</v>
      </c>
      <c r="K1799" s="241" t="s">
        <v>1212</v>
      </c>
      <c r="L1799" s="243" t="s">
        <v>5398</v>
      </c>
      <c r="M1799" s="1555" t="s">
        <v>738</v>
      </c>
      <c r="N1799" s="1556"/>
      <c r="O1799" s="1557" t="s">
        <v>738</v>
      </c>
      <c r="P1799" s="1558"/>
      <c r="Q1799" s="1559" t="s">
        <v>10607</v>
      </c>
      <c r="R1799" s="1564">
        <v>2168</v>
      </c>
      <c r="S1799" s="1559" t="s">
        <v>2225</v>
      </c>
      <c r="T1799" s="1561" t="s">
        <v>738</v>
      </c>
      <c r="U1799" s="1561"/>
      <c r="V1799" s="1562" t="s">
        <v>738</v>
      </c>
      <c r="W1799" s="1562"/>
    </row>
    <row r="1800" spans="1:23" s="1328" customFormat="1" ht="11.25" customHeight="1" x14ac:dyDescent="0.2">
      <c r="A1800" s="239" t="s">
        <v>2255</v>
      </c>
      <c r="B1800" s="239" t="s">
        <v>10605</v>
      </c>
      <c r="C1800" s="223"/>
      <c r="D1800" s="240" t="s">
        <v>8423</v>
      </c>
      <c r="E1800" s="241" t="s">
        <v>8424</v>
      </c>
      <c r="F1800" s="241" t="s">
        <v>1654</v>
      </c>
      <c r="G1800" s="241" t="s">
        <v>1085</v>
      </c>
      <c r="H1800" s="241" t="s">
        <v>413</v>
      </c>
      <c r="I1800" s="351"/>
      <c r="J1800" s="242" t="s">
        <v>1212</v>
      </c>
      <c r="K1800" s="241" t="s">
        <v>1212</v>
      </c>
      <c r="L1800" s="243" t="s">
        <v>2943</v>
      </c>
      <c r="M1800" s="1555" t="s">
        <v>738</v>
      </c>
      <c r="N1800" s="1556"/>
      <c r="O1800" s="1557" t="s">
        <v>738</v>
      </c>
      <c r="P1800" s="1558"/>
      <c r="Q1800" s="1559" t="s">
        <v>8425</v>
      </c>
      <c r="R1800" s="1564">
        <v>2223</v>
      </c>
      <c r="S1800" s="1559" t="s">
        <v>2225</v>
      </c>
      <c r="T1800" s="1561" t="s">
        <v>738</v>
      </c>
      <c r="U1800" s="1561"/>
      <c r="V1800" s="1562" t="s">
        <v>738</v>
      </c>
      <c r="W1800" s="1562"/>
    </row>
    <row r="1801" spans="1:23" s="1309" customFormat="1" ht="11.25" customHeight="1" x14ac:dyDescent="0.2">
      <c r="D1801" s="1317"/>
      <c r="E1801" s="1310"/>
      <c r="F1801" s="1310"/>
      <c r="G1801" s="1310"/>
      <c r="H1801" s="1310"/>
      <c r="I1801" s="1318"/>
      <c r="J1801" s="1319"/>
      <c r="K1801" s="1319"/>
      <c r="L1801" s="1319"/>
      <c r="M1801" s="1320"/>
      <c r="N1801" s="1320"/>
      <c r="O1801" s="1320"/>
      <c r="P1801" s="1319"/>
      <c r="Q1801" s="1320"/>
      <c r="R1801" s="1320"/>
      <c r="S1801" s="1320"/>
      <c r="T1801" s="1322"/>
      <c r="U1801" s="1322"/>
      <c r="V1801" s="1322"/>
      <c r="W1801" s="1322"/>
    </row>
    <row r="1802" spans="1:23" s="1328" customFormat="1" ht="11.25" customHeight="1" x14ac:dyDescent="0.2">
      <c r="A1802" s="239" t="s">
        <v>2255</v>
      </c>
      <c r="B1802" s="239" t="s">
        <v>3647</v>
      </c>
      <c r="C1802" s="199" t="s">
        <v>3647</v>
      </c>
      <c r="D1802" s="240" t="s">
        <v>7050</v>
      </c>
      <c r="E1802" s="241" t="s">
        <v>3206</v>
      </c>
      <c r="F1802" s="241" t="s">
        <v>843</v>
      </c>
      <c r="G1802" s="241" t="s">
        <v>712</v>
      </c>
      <c r="H1802" s="241" t="s">
        <v>5260</v>
      </c>
      <c r="I1802" s="351"/>
      <c r="J1802" s="242" t="s">
        <v>1878</v>
      </c>
      <c r="K1802" s="242" t="s">
        <v>1209</v>
      </c>
      <c r="L1802" s="243" t="s">
        <v>2943</v>
      </c>
      <c r="M1802" s="1555" t="s">
        <v>8761</v>
      </c>
      <c r="N1802" s="1556">
        <v>1260</v>
      </c>
      <c r="O1802" s="1557" t="s">
        <v>738</v>
      </c>
      <c r="P1802" s="1946"/>
      <c r="Q1802" s="1559" t="s">
        <v>9755</v>
      </c>
      <c r="R1802" s="1564">
        <v>2047</v>
      </c>
      <c r="S1802" s="1559" t="s">
        <v>2225</v>
      </c>
      <c r="T1802" s="1561" t="s">
        <v>738</v>
      </c>
      <c r="U1802" s="1561"/>
      <c r="V1802" s="1562" t="s">
        <v>738</v>
      </c>
      <c r="W1802" s="1562"/>
    </row>
    <row r="1803" spans="1:23" s="1328" customFormat="1" ht="11.25" customHeight="1" x14ac:dyDescent="0.2">
      <c r="A1803" s="239" t="s">
        <v>2255</v>
      </c>
      <c r="B1803" s="239" t="s">
        <v>3647</v>
      </c>
      <c r="C1803" s="216"/>
      <c r="D1803" s="240" t="s">
        <v>7049</v>
      </c>
      <c r="E1803" s="241" t="s">
        <v>3312</v>
      </c>
      <c r="F1803" s="241" t="s">
        <v>843</v>
      </c>
      <c r="G1803" s="241" t="s">
        <v>377</v>
      </c>
      <c r="H1803" s="241" t="s">
        <v>4453</v>
      </c>
      <c r="I1803" s="351"/>
      <c r="J1803" s="242" t="s">
        <v>1878</v>
      </c>
      <c r="K1803" s="242" t="s">
        <v>1878</v>
      </c>
      <c r="L1803" s="243" t="s">
        <v>2943</v>
      </c>
      <c r="M1803" s="1555" t="s">
        <v>8762</v>
      </c>
      <c r="N1803" s="1556">
        <v>1260</v>
      </c>
      <c r="O1803" s="1557" t="s">
        <v>738</v>
      </c>
      <c r="P1803" s="1946"/>
      <c r="Q1803" s="1559" t="s">
        <v>9756</v>
      </c>
      <c r="R1803" s="1564">
        <v>2047</v>
      </c>
      <c r="S1803" s="1559" t="s">
        <v>2225</v>
      </c>
      <c r="T1803" s="1561" t="s">
        <v>738</v>
      </c>
      <c r="U1803" s="1561"/>
      <c r="V1803" s="1562" t="s">
        <v>738</v>
      </c>
      <c r="W1803" s="1562"/>
    </row>
    <row r="1804" spans="1:23" s="1328" customFormat="1" ht="11.25" customHeight="1" x14ac:dyDescent="0.2">
      <c r="A1804" s="239" t="s">
        <v>2255</v>
      </c>
      <c r="B1804" s="239" t="s">
        <v>3647</v>
      </c>
      <c r="C1804" s="216"/>
      <c r="D1804" s="240" t="s">
        <v>5113</v>
      </c>
      <c r="E1804" s="241" t="s">
        <v>3970</v>
      </c>
      <c r="F1804" s="241" t="s">
        <v>843</v>
      </c>
      <c r="G1804" s="241" t="s">
        <v>712</v>
      </c>
      <c r="H1804" s="241" t="s">
        <v>3159</v>
      </c>
      <c r="I1804" s="351"/>
      <c r="J1804" s="242" t="s">
        <v>736</v>
      </c>
      <c r="K1804" s="242" t="s">
        <v>1878</v>
      </c>
      <c r="L1804" s="243" t="s">
        <v>2943</v>
      </c>
      <c r="M1804" s="1555" t="s">
        <v>8761</v>
      </c>
      <c r="N1804" s="1556">
        <v>1260</v>
      </c>
      <c r="O1804" s="1557" t="s">
        <v>738</v>
      </c>
      <c r="P1804" s="1946"/>
      <c r="Q1804" s="1559" t="s">
        <v>9755</v>
      </c>
      <c r="R1804" s="1564">
        <v>2047</v>
      </c>
      <c r="S1804" s="1559" t="s">
        <v>2225</v>
      </c>
      <c r="T1804" s="1561" t="s">
        <v>738</v>
      </c>
      <c r="U1804" s="1561"/>
      <c r="V1804" s="1562" t="s">
        <v>738</v>
      </c>
      <c r="W1804" s="1562"/>
    </row>
    <row r="1805" spans="1:23" s="1328" customFormat="1" ht="11.25" customHeight="1" x14ac:dyDescent="0.2">
      <c r="A1805" s="239" t="s">
        <v>2255</v>
      </c>
      <c r="B1805" s="239" t="s">
        <v>3647</v>
      </c>
      <c r="C1805" s="223"/>
      <c r="D1805" s="240" t="s">
        <v>5465</v>
      </c>
      <c r="E1805" s="241" t="s">
        <v>3970</v>
      </c>
      <c r="F1805" s="241" t="s">
        <v>843</v>
      </c>
      <c r="G1805" s="241" t="s">
        <v>377</v>
      </c>
      <c r="H1805" s="241" t="s">
        <v>4453</v>
      </c>
      <c r="I1805" s="351"/>
      <c r="J1805" s="242" t="s">
        <v>736</v>
      </c>
      <c r="K1805" s="242" t="s">
        <v>1213</v>
      </c>
      <c r="L1805" s="243" t="s">
        <v>2943</v>
      </c>
      <c r="M1805" s="1555" t="s">
        <v>8762</v>
      </c>
      <c r="N1805" s="1556">
        <v>1260</v>
      </c>
      <c r="O1805" s="1557" t="s">
        <v>738</v>
      </c>
      <c r="P1805" s="1946"/>
      <c r="Q1805" s="1559" t="s">
        <v>9756</v>
      </c>
      <c r="R1805" s="1564">
        <v>2047</v>
      </c>
      <c r="S1805" s="1559" t="s">
        <v>2225</v>
      </c>
      <c r="T1805" s="1561" t="s">
        <v>738</v>
      </c>
      <c r="U1805" s="1561"/>
      <c r="V1805" s="1562" t="s">
        <v>738</v>
      </c>
      <c r="W1805" s="1562"/>
    </row>
    <row r="1806" spans="1:23" s="1309" customFormat="1" ht="11.25" customHeight="1" x14ac:dyDescent="0.2">
      <c r="D1806" s="1317"/>
      <c r="E1806" s="1310"/>
      <c r="F1806" s="1310"/>
      <c r="G1806" s="1310"/>
      <c r="H1806" s="1310"/>
      <c r="I1806" s="1318"/>
      <c r="J1806" s="1319"/>
      <c r="K1806" s="1319"/>
      <c r="L1806" s="1319"/>
      <c r="M1806" s="1320"/>
      <c r="N1806" s="1320"/>
      <c r="O1806" s="1320"/>
      <c r="P1806" s="1319"/>
      <c r="Q1806" s="1320"/>
      <c r="R1806" s="1320"/>
      <c r="S1806" s="1320"/>
      <c r="T1806" s="1322"/>
      <c r="U1806" s="1322"/>
      <c r="V1806" s="1322"/>
      <c r="W1806" s="1322"/>
    </row>
    <row r="1807" spans="1:23" s="1328" customFormat="1" ht="11.25" customHeight="1" x14ac:dyDescent="0.2">
      <c r="A1807" s="239" t="s">
        <v>2255</v>
      </c>
      <c r="B1807" s="239" t="s">
        <v>3788</v>
      </c>
      <c r="C1807" s="199" t="s">
        <v>3788</v>
      </c>
      <c r="D1807" s="240" t="s">
        <v>3751</v>
      </c>
      <c r="E1807" s="241" t="s">
        <v>3206</v>
      </c>
      <c r="F1807" s="241" t="s">
        <v>695</v>
      </c>
      <c r="G1807" s="241" t="s">
        <v>134</v>
      </c>
      <c r="H1807" s="241" t="s">
        <v>3440</v>
      </c>
      <c r="I1807" s="351"/>
      <c r="J1807" s="242" t="s">
        <v>832</v>
      </c>
      <c r="K1807" s="452" t="s">
        <v>1827</v>
      </c>
      <c r="L1807" s="243" t="s">
        <v>2332</v>
      </c>
      <c r="M1807" s="1584" t="s">
        <v>738</v>
      </c>
      <c r="N1807" s="1584"/>
      <c r="O1807" s="1557" t="s">
        <v>738</v>
      </c>
      <c r="P1807" s="1946"/>
      <c r="Q1807" s="1559" t="s">
        <v>9757</v>
      </c>
      <c r="R1807" s="1564">
        <v>2047</v>
      </c>
      <c r="S1807" s="1559" t="s">
        <v>2225</v>
      </c>
      <c r="T1807" s="1561" t="s">
        <v>738</v>
      </c>
      <c r="U1807" s="1561"/>
      <c r="V1807" s="1562" t="s">
        <v>738</v>
      </c>
      <c r="W1807" s="1562"/>
    </row>
    <row r="1808" spans="1:23" s="1328" customFormat="1" ht="11.25" customHeight="1" x14ac:dyDescent="0.2">
      <c r="A1808" s="239" t="s">
        <v>2255</v>
      </c>
      <c r="B1808" s="239" t="s">
        <v>3788</v>
      </c>
      <c r="C1808" s="216"/>
      <c r="D1808" s="240" t="s">
        <v>3993</v>
      </c>
      <c r="E1808" s="241" t="s">
        <v>3206</v>
      </c>
      <c r="F1808" s="241" t="s">
        <v>695</v>
      </c>
      <c r="G1808" s="241" t="s">
        <v>134</v>
      </c>
      <c r="H1808" s="241" t="s">
        <v>3440</v>
      </c>
      <c r="I1808" s="351"/>
      <c r="J1808" s="242" t="s">
        <v>832</v>
      </c>
      <c r="K1808" s="452" t="s">
        <v>1827</v>
      </c>
      <c r="L1808" s="243" t="s">
        <v>2333</v>
      </c>
      <c r="M1808" s="1584" t="s">
        <v>738</v>
      </c>
      <c r="N1808" s="1584"/>
      <c r="O1808" s="1557" t="s">
        <v>738</v>
      </c>
      <c r="P1808" s="1946"/>
      <c r="Q1808" s="1559" t="s">
        <v>9758</v>
      </c>
      <c r="R1808" s="1564">
        <v>2236</v>
      </c>
      <c r="S1808" s="1559" t="s">
        <v>2225</v>
      </c>
      <c r="T1808" s="1561" t="s">
        <v>738</v>
      </c>
      <c r="U1808" s="1561"/>
      <c r="V1808" s="1562" t="s">
        <v>738</v>
      </c>
      <c r="W1808" s="1562"/>
    </row>
    <row r="1809" spans="1:23" s="1328" customFormat="1" ht="11.25" customHeight="1" x14ac:dyDescent="0.2">
      <c r="A1809" s="239" t="s">
        <v>2255</v>
      </c>
      <c r="B1809" s="239" t="s">
        <v>3788</v>
      </c>
      <c r="C1809" s="216"/>
      <c r="D1809" s="240" t="s">
        <v>4825</v>
      </c>
      <c r="E1809" s="241" t="s">
        <v>3970</v>
      </c>
      <c r="F1809" s="241" t="s">
        <v>238</v>
      </c>
      <c r="G1809" s="241" t="s">
        <v>1650</v>
      </c>
      <c r="H1809" s="241" t="s">
        <v>3440</v>
      </c>
      <c r="I1809" s="351"/>
      <c r="J1809" s="452" t="s">
        <v>1880</v>
      </c>
      <c r="K1809" s="452" t="s">
        <v>259</v>
      </c>
      <c r="L1809" s="243" t="s">
        <v>2332</v>
      </c>
      <c r="M1809" s="1584" t="s">
        <v>738</v>
      </c>
      <c r="N1809" s="1584"/>
      <c r="O1809" s="1557" t="s">
        <v>738</v>
      </c>
      <c r="P1809" s="1946"/>
      <c r="Q1809" s="1559" t="s">
        <v>9785</v>
      </c>
      <c r="R1809" s="1564">
        <v>2047</v>
      </c>
      <c r="S1809" s="1559" t="s">
        <v>2225</v>
      </c>
      <c r="T1809" s="1561" t="s">
        <v>738</v>
      </c>
      <c r="U1809" s="1561"/>
      <c r="V1809" s="1562" t="s">
        <v>738</v>
      </c>
      <c r="W1809" s="1562"/>
    </row>
    <row r="1810" spans="1:23" s="1328" customFormat="1" ht="11.25" customHeight="1" x14ac:dyDescent="0.2">
      <c r="A1810" s="239" t="s">
        <v>2255</v>
      </c>
      <c r="B1810" s="239" t="s">
        <v>3788</v>
      </c>
      <c r="C1810" s="223"/>
      <c r="D1810" s="240" t="s">
        <v>4826</v>
      </c>
      <c r="E1810" s="241" t="s">
        <v>3970</v>
      </c>
      <c r="F1810" s="241" t="s">
        <v>238</v>
      </c>
      <c r="G1810" s="241" t="s">
        <v>1650</v>
      </c>
      <c r="H1810" s="241" t="s">
        <v>3440</v>
      </c>
      <c r="I1810" s="351"/>
      <c r="J1810" s="452" t="s">
        <v>1880</v>
      </c>
      <c r="K1810" s="452" t="s">
        <v>259</v>
      </c>
      <c r="L1810" s="243" t="s">
        <v>2333</v>
      </c>
      <c r="M1810" s="1584" t="s">
        <v>738</v>
      </c>
      <c r="N1810" s="1584"/>
      <c r="O1810" s="1557" t="s">
        <v>738</v>
      </c>
      <c r="P1810" s="1946"/>
      <c r="Q1810" s="1559" t="s">
        <v>9786</v>
      </c>
      <c r="R1810" s="1564">
        <v>2245</v>
      </c>
      <c r="S1810" s="1559" t="s">
        <v>2225</v>
      </c>
      <c r="T1810" s="1561" t="s">
        <v>738</v>
      </c>
      <c r="U1810" s="1561"/>
      <c r="V1810" s="1562" t="s">
        <v>738</v>
      </c>
      <c r="W1810" s="1562"/>
    </row>
    <row r="1811" spans="1:23" s="1309" customFormat="1" ht="11.25" customHeight="1" x14ac:dyDescent="0.2">
      <c r="D1811" s="1317"/>
      <c r="E1811" s="1310"/>
      <c r="F1811" s="1310"/>
      <c r="G1811" s="1310"/>
      <c r="H1811" s="1310"/>
      <c r="I1811" s="1318"/>
      <c r="J1811" s="1319"/>
      <c r="K1811" s="1319"/>
      <c r="L1811" s="1319"/>
      <c r="M1811" s="1320"/>
      <c r="N1811" s="1320"/>
      <c r="O1811" s="1320"/>
      <c r="P1811" s="1319"/>
      <c r="Q1811" s="1320"/>
      <c r="R1811" s="1320"/>
      <c r="S1811" s="1320"/>
      <c r="T1811" s="1322"/>
      <c r="U1811" s="1322"/>
      <c r="V1811" s="1322"/>
      <c r="W1811" s="1322"/>
    </row>
    <row r="1812" spans="1:23" s="1328" customFormat="1" ht="11.25" customHeight="1" x14ac:dyDescent="0.2">
      <c r="A1812" s="239" t="s">
        <v>2255</v>
      </c>
      <c r="B1812" s="239" t="s">
        <v>7992</v>
      </c>
      <c r="C1812" s="199" t="s">
        <v>7992</v>
      </c>
      <c r="D1812" s="240" t="s">
        <v>10781</v>
      </c>
      <c r="E1812" s="241" t="s">
        <v>6871</v>
      </c>
      <c r="F1812" s="241" t="s">
        <v>1343</v>
      </c>
      <c r="G1812" s="241" t="s">
        <v>697</v>
      </c>
      <c r="H1812" s="241" t="s">
        <v>8145</v>
      </c>
      <c r="I1812" s="351"/>
      <c r="J1812" s="242" t="s">
        <v>1546</v>
      </c>
      <c r="K1812" s="241" t="s">
        <v>2053</v>
      </c>
      <c r="L1812" s="243" t="s">
        <v>2332</v>
      </c>
      <c r="M1812" s="1555" t="s">
        <v>738</v>
      </c>
      <c r="N1812" s="1555"/>
      <c r="O1812" s="1557" t="s">
        <v>738</v>
      </c>
      <c r="P1812" s="1946"/>
      <c r="Q1812" s="1559" t="s">
        <v>8146</v>
      </c>
      <c r="R1812" s="1564">
        <v>2047</v>
      </c>
      <c r="S1812" s="1559" t="s">
        <v>2225</v>
      </c>
      <c r="T1812" s="1561" t="s">
        <v>738</v>
      </c>
      <c r="U1812" s="1561"/>
      <c r="V1812" s="1562" t="s">
        <v>738</v>
      </c>
      <c r="W1812" s="1562"/>
    </row>
    <row r="1813" spans="1:23" s="1328" customFormat="1" ht="11.25" customHeight="1" x14ac:dyDescent="0.2">
      <c r="A1813" s="239" t="s">
        <v>2255</v>
      </c>
      <c r="B1813" s="239" t="s">
        <v>7992</v>
      </c>
      <c r="C1813" s="216"/>
      <c r="D1813" s="240" t="s">
        <v>10782</v>
      </c>
      <c r="E1813" s="241" t="s">
        <v>6871</v>
      </c>
      <c r="F1813" s="241" t="s">
        <v>1343</v>
      </c>
      <c r="G1813" s="241" t="s">
        <v>697</v>
      </c>
      <c r="H1813" s="241" t="s">
        <v>8145</v>
      </c>
      <c r="I1813" s="351"/>
      <c r="J1813" s="242" t="s">
        <v>1546</v>
      </c>
      <c r="K1813" s="241" t="s">
        <v>2053</v>
      </c>
      <c r="L1813" s="243" t="s">
        <v>2333</v>
      </c>
      <c r="M1813" s="1555" t="s">
        <v>738</v>
      </c>
      <c r="N1813" s="1555"/>
      <c r="O1813" s="1557" t="s">
        <v>738</v>
      </c>
      <c r="P1813" s="1946"/>
      <c r="Q1813" s="1559" t="s">
        <v>10783</v>
      </c>
      <c r="R1813" s="1564">
        <v>2236</v>
      </c>
      <c r="S1813" s="1559" t="s">
        <v>2225</v>
      </c>
      <c r="T1813" s="1561" t="s">
        <v>738</v>
      </c>
      <c r="U1813" s="1561"/>
      <c r="V1813" s="1562" t="s">
        <v>738</v>
      </c>
      <c r="W1813" s="1562"/>
    </row>
    <row r="1814" spans="1:23" s="1328" customFormat="1" ht="11.25" customHeight="1" x14ac:dyDescent="0.2">
      <c r="A1814" s="239" t="s">
        <v>2255</v>
      </c>
      <c r="B1814" s="239" t="s">
        <v>7992</v>
      </c>
      <c r="C1814" s="223"/>
      <c r="D1814" s="240" t="s">
        <v>7995</v>
      </c>
      <c r="E1814" s="241" t="s">
        <v>7993</v>
      </c>
      <c r="F1814" s="241" t="s">
        <v>695</v>
      </c>
      <c r="G1814" s="241" t="s">
        <v>1518</v>
      </c>
      <c r="H1814" s="241" t="s">
        <v>725</v>
      </c>
      <c r="I1814" s="351"/>
      <c r="J1814" s="242" t="s">
        <v>1546</v>
      </c>
      <c r="K1814" s="241" t="s">
        <v>2054</v>
      </c>
      <c r="L1814" s="243" t="s">
        <v>2331</v>
      </c>
      <c r="M1814" s="1555" t="s">
        <v>738</v>
      </c>
      <c r="N1814" s="1555"/>
      <c r="O1814" s="1557" t="s">
        <v>738</v>
      </c>
      <c r="P1814" s="1946"/>
      <c r="Q1814" s="1559" t="s">
        <v>7994</v>
      </c>
      <c r="R1814" s="1564">
        <v>2047</v>
      </c>
      <c r="S1814" s="1559" t="s">
        <v>2225</v>
      </c>
      <c r="T1814" s="1561" t="s">
        <v>738</v>
      </c>
      <c r="U1814" s="1561"/>
      <c r="V1814" s="1562" t="s">
        <v>738</v>
      </c>
      <c r="W1814" s="1562"/>
    </row>
    <row r="1815" spans="1:23" s="1309" customFormat="1" ht="11.25" customHeight="1" x14ac:dyDescent="0.2">
      <c r="D1815" s="1317"/>
      <c r="E1815" s="1310"/>
      <c r="F1815" s="1310"/>
      <c r="G1815" s="1310"/>
      <c r="H1815" s="1310"/>
      <c r="I1815" s="1318"/>
      <c r="J1815" s="1319"/>
      <c r="K1815" s="1319"/>
      <c r="L1815" s="1319"/>
      <c r="M1815" s="1320"/>
      <c r="N1815" s="1320"/>
      <c r="O1815" s="1320"/>
      <c r="P1815" s="1319"/>
      <c r="Q1815" s="1320"/>
      <c r="R1815" s="1320"/>
      <c r="S1815" s="1320"/>
      <c r="T1815" s="1322"/>
      <c r="U1815" s="1322"/>
      <c r="V1815" s="1322"/>
      <c r="W1815" s="1322"/>
    </row>
    <row r="1816" spans="1:23" s="1328" customFormat="1" ht="11.25" customHeight="1" x14ac:dyDescent="0.2">
      <c r="A1816" s="199" t="s">
        <v>2255</v>
      </c>
      <c r="B1816" s="199" t="s">
        <v>7996</v>
      </c>
      <c r="C1816" s="199" t="s">
        <v>7996</v>
      </c>
      <c r="D1816" s="200" t="s">
        <v>7350</v>
      </c>
      <c r="E1816" s="207" t="s">
        <v>6749</v>
      </c>
      <c r="F1816" s="241" t="s">
        <v>683</v>
      </c>
      <c r="G1816" s="241" t="s">
        <v>1487</v>
      </c>
      <c r="H1816" s="207" t="s">
        <v>7231</v>
      </c>
      <c r="I1816" s="351"/>
      <c r="J1816" s="451" t="s">
        <v>157</v>
      </c>
      <c r="K1816" s="451" t="s">
        <v>1880</v>
      </c>
      <c r="L1816" s="243" t="s">
        <v>2332</v>
      </c>
      <c r="M1816" s="1584" t="s">
        <v>738</v>
      </c>
      <c r="N1816" s="1584"/>
      <c r="O1816" s="1557" t="s">
        <v>738</v>
      </c>
      <c r="P1816" s="1946"/>
      <c r="Q1816" s="1559" t="s">
        <v>6767</v>
      </c>
      <c r="R1816" s="1564">
        <v>2066</v>
      </c>
      <c r="S1816" s="1559" t="s">
        <v>2225</v>
      </c>
      <c r="T1816" s="1561" t="s">
        <v>738</v>
      </c>
      <c r="U1816" s="1561"/>
      <c r="V1816" s="1562" t="s">
        <v>738</v>
      </c>
      <c r="W1816" s="1562"/>
    </row>
    <row r="1817" spans="1:23" s="1328" customFormat="1" ht="11.25" customHeight="1" x14ac:dyDescent="0.2">
      <c r="A1817" s="239" t="s">
        <v>2255</v>
      </c>
      <c r="B1817" s="239" t="s">
        <v>7996</v>
      </c>
      <c r="C1817" s="223"/>
      <c r="D1817" s="240" t="s">
        <v>7351</v>
      </c>
      <c r="E1817" s="226"/>
      <c r="F1817" s="241" t="s">
        <v>683</v>
      </c>
      <c r="G1817" s="241" t="s">
        <v>1487</v>
      </c>
      <c r="H1817" s="241" t="s">
        <v>7231</v>
      </c>
      <c r="I1817" s="351"/>
      <c r="J1817" s="452" t="s">
        <v>157</v>
      </c>
      <c r="K1817" s="452" t="s">
        <v>1880</v>
      </c>
      <c r="L1817" s="243" t="s">
        <v>2333</v>
      </c>
      <c r="M1817" s="1584" t="s">
        <v>738</v>
      </c>
      <c r="N1817" s="1584"/>
      <c r="O1817" s="1557" t="s">
        <v>738</v>
      </c>
      <c r="P1817" s="1946"/>
      <c r="Q1817" s="1559" t="s">
        <v>6768</v>
      </c>
      <c r="R1817" s="1564">
        <v>2255</v>
      </c>
      <c r="S1817" s="1559" t="s">
        <v>2225</v>
      </c>
      <c r="T1817" s="1561" t="s">
        <v>738</v>
      </c>
      <c r="U1817" s="1561"/>
      <c r="V1817" s="1562" t="s">
        <v>738</v>
      </c>
      <c r="W1817" s="1562"/>
    </row>
    <row r="1818" spans="1:23" s="1309" customFormat="1" ht="11.25" customHeight="1" x14ac:dyDescent="0.2">
      <c r="D1818" s="1317"/>
      <c r="E1818" s="1310"/>
      <c r="F1818" s="1310"/>
      <c r="G1818" s="1310"/>
      <c r="H1818" s="1310"/>
      <c r="I1818" s="1318"/>
      <c r="J1818" s="1319"/>
      <c r="K1818" s="1319"/>
      <c r="L1818" s="1319"/>
      <c r="M1818" s="1320"/>
      <c r="N1818" s="1320"/>
      <c r="O1818" s="1320"/>
      <c r="P1818" s="1319"/>
      <c r="Q1818" s="1320"/>
      <c r="R1818" s="1320"/>
      <c r="S1818" s="1320"/>
      <c r="T1818" s="1322"/>
      <c r="U1818" s="1322"/>
      <c r="V1818" s="1322"/>
      <c r="W1818" s="1322"/>
    </row>
    <row r="1819" spans="1:23" s="1328" customFormat="1" ht="11.25" customHeight="1" x14ac:dyDescent="0.2">
      <c r="A1819" s="199" t="s">
        <v>2255</v>
      </c>
      <c r="B1819" s="199" t="s">
        <v>1483</v>
      </c>
      <c r="C1819" s="199" t="s">
        <v>1483</v>
      </c>
      <c r="D1819" s="200" t="s">
        <v>1485</v>
      </c>
      <c r="E1819" s="207" t="s">
        <v>1627</v>
      </c>
      <c r="F1819" s="207" t="s">
        <v>124</v>
      </c>
      <c r="G1819" s="207" t="s">
        <v>691</v>
      </c>
      <c r="H1819" s="207" t="s">
        <v>385</v>
      </c>
      <c r="I1819" s="351"/>
      <c r="J1819" s="250" t="s">
        <v>832</v>
      </c>
      <c r="K1819" s="207" t="s">
        <v>32</v>
      </c>
      <c r="L1819" s="243" t="s">
        <v>3821</v>
      </c>
      <c r="M1819" s="1555" t="s">
        <v>8763</v>
      </c>
      <c r="N1819" s="1556">
        <v>1155</v>
      </c>
      <c r="O1819" s="1557" t="s">
        <v>9221</v>
      </c>
      <c r="P1819" s="1558">
        <v>1478</v>
      </c>
      <c r="Q1819" s="1567" t="s">
        <v>738</v>
      </c>
      <c r="R1819" s="1567"/>
      <c r="S1819" s="1567"/>
      <c r="T1819" s="1561" t="s">
        <v>738</v>
      </c>
      <c r="U1819" s="1569"/>
      <c r="V1819" s="1562" t="s">
        <v>738</v>
      </c>
      <c r="W1819" s="1570"/>
    </row>
    <row r="1820" spans="1:23" s="1328" customFormat="1" ht="11.25" customHeight="1" x14ac:dyDescent="0.2">
      <c r="A1820" s="311"/>
      <c r="B1820" s="311"/>
      <c r="C1820" s="311"/>
      <c r="D1820" s="262"/>
      <c r="E1820" s="201"/>
      <c r="F1820" s="201"/>
      <c r="G1820" s="201"/>
      <c r="H1820" s="201"/>
      <c r="I1820" s="1318"/>
      <c r="J1820" s="263"/>
      <c r="K1820" s="263"/>
      <c r="L1820" s="263"/>
      <c r="M1820" s="265"/>
      <c r="N1820" s="265"/>
      <c r="O1820" s="265"/>
      <c r="P1820" s="263"/>
      <c r="Q1820" s="265"/>
      <c r="R1820" s="265"/>
      <c r="S1820" s="265"/>
      <c r="T1820" s="266"/>
      <c r="U1820" s="266"/>
      <c r="V1820" s="266"/>
      <c r="W1820" s="266"/>
    </row>
    <row r="1821" spans="1:23" s="1328" customFormat="1" ht="11.25" customHeight="1" x14ac:dyDescent="0.2">
      <c r="A1821" s="199" t="s">
        <v>2255</v>
      </c>
      <c r="B1821" s="199" t="s">
        <v>618</v>
      </c>
      <c r="C1821" s="199" t="s">
        <v>618</v>
      </c>
      <c r="D1821" s="200" t="s">
        <v>2307</v>
      </c>
      <c r="E1821" s="207" t="s">
        <v>1359</v>
      </c>
      <c r="F1821" s="207" t="s">
        <v>1650</v>
      </c>
      <c r="G1821" s="207" t="s">
        <v>715</v>
      </c>
      <c r="H1821" s="207" t="s">
        <v>181</v>
      </c>
      <c r="I1821" s="351"/>
      <c r="J1821" s="250" t="s">
        <v>102</v>
      </c>
      <c r="K1821" s="250" t="s">
        <v>1213</v>
      </c>
      <c r="L1821" s="205" t="s">
        <v>3822</v>
      </c>
      <c r="M1821" s="1565" t="s">
        <v>738</v>
      </c>
      <c r="N1821" s="1565"/>
      <c r="O1821" s="1557" t="s">
        <v>9226</v>
      </c>
      <c r="P1821" s="1558">
        <v>1705</v>
      </c>
      <c r="Q1821" s="1567" t="s">
        <v>738</v>
      </c>
      <c r="R1821" s="1567"/>
      <c r="S1821" s="1567"/>
      <c r="T1821" s="1561" t="s">
        <v>738</v>
      </c>
      <c r="U1821" s="1569"/>
      <c r="V1821" s="1562" t="s">
        <v>738</v>
      </c>
      <c r="W1821" s="1570"/>
    </row>
    <row r="1822" spans="1:23" s="1328" customFormat="1" ht="11.25" customHeight="1" x14ac:dyDescent="0.2">
      <c r="A1822" s="199" t="s">
        <v>2255</v>
      </c>
      <c r="B1822" s="239" t="s">
        <v>618</v>
      </c>
      <c r="C1822" s="216"/>
      <c r="D1822" s="200" t="s">
        <v>2308</v>
      </c>
      <c r="E1822" s="207" t="s">
        <v>1359</v>
      </c>
      <c r="F1822" s="207" t="s">
        <v>1650</v>
      </c>
      <c r="G1822" s="207" t="s">
        <v>715</v>
      </c>
      <c r="H1822" s="207" t="s">
        <v>182</v>
      </c>
      <c r="I1822" s="351"/>
      <c r="J1822" s="250" t="s">
        <v>102</v>
      </c>
      <c r="K1822" s="250" t="s">
        <v>1213</v>
      </c>
      <c r="L1822" s="205" t="s">
        <v>3822</v>
      </c>
      <c r="M1822" s="1565" t="s">
        <v>738</v>
      </c>
      <c r="N1822" s="1565"/>
      <c r="O1822" s="1557" t="s">
        <v>9227</v>
      </c>
      <c r="P1822" s="1558">
        <v>1705</v>
      </c>
      <c r="Q1822" s="1567" t="s">
        <v>738</v>
      </c>
      <c r="R1822" s="1567"/>
      <c r="S1822" s="1567"/>
      <c r="T1822" s="1561" t="s">
        <v>738</v>
      </c>
      <c r="U1822" s="1569"/>
      <c r="V1822" s="1562" t="s">
        <v>738</v>
      </c>
      <c r="W1822" s="1570"/>
    </row>
    <row r="1823" spans="1:23" s="1328" customFormat="1" ht="11.25" customHeight="1" x14ac:dyDescent="0.2">
      <c r="A1823" s="239" t="s">
        <v>2255</v>
      </c>
      <c r="B1823" s="239" t="s">
        <v>618</v>
      </c>
      <c r="C1823" s="223"/>
      <c r="D1823" s="797" t="s">
        <v>4790</v>
      </c>
      <c r="E1823" s="798" t="s">
        <v>1359</v>
      </c>
      <c r="F1823" s="798" t="s">
        <v>1650</v>
      </c>
      <c r="G1823" s="798" t="s">
        <v>715</v>
      </c>
      <c r="H1823" s="798" t="s">
        <v>4791</v>
      </c>
      <c r="I1823" s="351"/>
      <c r="J1823" s="250" t="s">
        <v>102</v>
      </c>
      <c r="K1823" s="250" t="s">
        <v>1213</v>
      </c>
      <c r="L1823" s="205" t="s">
        <v>4792</v>
      </c>
      <c r="M1823" s="1565" t="s">
        <v>738</v>
      </c>
      <c r="N1823" s="1565"/>
      <c r="O1823" s="1557" t="s">
        <v>9228</v>
      </c>
      <c r="P1823" s="1558">
        <v>1705</v>
      </c>
      <c r="Q1823" s="1567" t="s">
        <v>738</v>
      </c>
      <c r="R1823" s="1567"/>
      <c r="S1823" s="1567"/>
      <c r="T1823" s="1561" t="s">
        <v>738</v>
      </c>
      <c r="U1823" s="1569"/>
      <c r="V1823" s="1562" t="s">
        <v>738</v>
      </c>
      <c r="W1823" s="1570"/>
    </row>
    <row r="1824" spans="1:23" s="1328" customFormat="1" ht="11.25" customHeight="1" x14ac:dyDescent="0.2">
      <c r="A1824" s="1309"/>
      <c r="B1824" s="1309"/>
      <c r="C1824" s="1309"/>
      <c r="D1824" s="262"/>
      <c r="E1824" s="201"/>
      <c r="F1824" s="201"/>
      <c r="G1824" s="201"/>
      <c r="H1824" s="201"/>
      <c r="I1824" s="1318"/>
      <c r="J1824" s="263"/>
      <c r="K1824" s="263"/>
      <c r="L1824" s="256"/>
      <c r="M1824" s="265"/>
      <c r="N1824" s="265"/>
      <c r="O1824" s="265"/>
      <c r="P1824" s="263"/>
      <c r="Q1824" s="265"/>
      <c r="R1824" s="265"/>
      <c r="S1824" s="265"/>
      <c r="T1824" s="266"/>
      <c r="U1824" s="266"/>
      <c r="V1824" s="266"/>
      <c r="W1824" s="266"/>
    </row>
    <row r="1825" spans="1:23" s="1328" customFormat="1" ht="11.25" customHeight="1" x14ac:dyDescent="0.2">
      <c r="A1825" s="199" t="s">
        <v>2255</v>
      </c>
      <c r="B1825" s="199" t="s">
        <v>619</v>
      </c>
      <c r="C1825" s="199" t="s">
        <v>619</v>
      </c>
      <c r="D1825" s="200" t="s">
        <v>1761</v>
      </c>
      <c r="E1825" s="207" t="s">
        <v>1360</v>
      </c>
      <c r="F1825" s="207" t="s">
        <v>690</v>
      </c>
      <c r="G1825" s="207" t="s">
        <v>691</v>
      </c>
      <c r="H1825" s="207" t="s">
        <v>1481</v>
      </c>
      <c r="I1825" s="351"/>
      <c r="J1825" s="250" t="s">
        <v>100</v>
      </c>
      <c r="K1825" s="250" t="s">
        <v>100</v>
      </c>
      <c r="L1825" s="243" t="s">
        <v>3821</v>
      </c>
      <c r="M1825" s="1555" t="s">
        <v>8763</v>
      </c>
      <c r="N1825" s="1556">
        <v>1155</v>
      </c>
      <c r="O1825" s="1557" t="s">
        <v>9221</v>
      </c>
      <c r="P1825" s="1558">
        <v>1478</v>
      </c>
      <c r="Q1825" s="1567" t="s">
        <v>738</v>
      </c>
      <c r="R1825" s="1567"/>
      <c r="S1825" s="1567"/>
      <c r="T1825" s="1561" t="s">
        <v>738</v>
      </c>
      <c r="U1825" s="1569"/>
      <c r="V1825" s="1562" t="s">
        <v>738</v>
      </c>
      <c r="W1825" s="1570"/>
    </row>
    <row r="1826" spans="1:23" s="1328" customFormat="1" ht="11.25" customHeight="1" x14ac:dyDescent="0.2">
      <c r="A1826" s="199" t="s">
        <v>2255</v>
      </c>
      <c r="B1826" s="199" t="s">
        <v>619</v>
      </c>
      <c r="C1826" s="252"/>
      <c r="D1826" s="249"/>
      <c r="E1826" s="226"/>
      <c r="F1826" s="207" t="s">
        <v>1847</v>
      </c>
      <c r="G1826" s="207" t="s">
        <v>691</v>
      </c>
      <c r="H1826" s="207" t="s">
        <v>5189</v>
      </c>
      <c r="I1826" s="351"/>
      <c r="J1826" s="250" t="s">
        <v>100</v>
      </c>
      <c r="K1826" s="250" t="s">
        <v>100</v>
      </c>
      <c r="L1826" s="243" t="s">
        <v>2061</v>
      </c>
      <c r="M1826" s="1555" t="s">
        <v>8764</v>
      </c>
      <c r="N1826" s="1556">
        <v>1155</v>
      </c>
      <c r="O1826" s="1557" t="s">
        <v>9222</v>
      </c>
      <c r="P1826" s="1558">
        <v>1478</v>
      </c>
      <c r="Q1826" s="1567" t="s">
        <v>738</v>
      </c>
      <c r="R1826" s="1567"/>
      <c r="S1826" s="1567"/>
      <c r="T1826" s="1561" t="s">
        <v>738</v>
      </c>
      <c r="U1826" s="1569"/>
      <c r="V1826" s="1562" t="s">
        <v>738</v>
      </c>
      <c r="W1826" s="1570"/>
    </row>
    <row r="1827" spans="1:23" s="1328" customFormat="1" ht="11.25" customHeight="1" x14ac:dyDescent="0.2">
      <c r="A1827" s="279"/>
      <c r="B1827" s="279"/>
      <c r="C1827" s="279"/>
      <c r="D1827" s="254"/>
      <c r="E1827" s="255"/>
      <c r="F1827" s="255"/>
      <c r="G1827" s="255"/>
      <c r="H1827" s="255"/>
      <c r="I1827" s="1318"/>
      <c r="J1827" s="256"/>
      <c r="K1827" s="256"/>
      <c r="L1827" s="256"/>
      <c r="M1827" s="257"/>
      <c r="N1827" s="257"/>
      <c r="O1827" s="257"/>
      <c r="P1827" s="256"/>
      <c r="Q1827" s="257"/>
      <c r="R1827" s="257"/>
      <c r="S1827" s="257"/>
      <c r="T1827" s="258"/>
      <c r="U1827" s="258"/>
      <c r="V1827" s="258"/>
      <c r="W1827" s="258"/>
    </row>
    <row r="1828" spans="1:23" s="1328" customFormat="1" ht="11.25" customHeight="1" x14ac:dyDescent="0.2">
      <c r="A1828" s="199" t="s">
        <v>2255</v>
      </c>
      <c r="B1828" s="199" t="s">
        <v>620</v>
      </c>
      <c r="C1828" s="199" t="s">
        <v>620</v>
      </c>
      <c r="D1828" s="200" t="s">
        <v>621</v>
      </c>
      <c r="E1828" s="207" t="s">
        <v>1986</v>
      </c>
      <c r="F1828" s="207" t="s">
        <v>1654</v>
      </c>
      <c r="G1828" s="207" t="s">
        <v>1518</v>
      </c>
      <c r="H1828" s="207" t="s">
        <v>1929</v>
      </c>
      <c r="I1828" s="351"/>
      <c r="J1828" s="250" t="s">
        <v>1480</v>
      </c>
      <c r="K1828" s="250" t="s">
        <v>1212</v>
      </c>
      <c r="L1828" s="205" t="s">
        <v>1424</v>
      </c>
      <c r="M1828" s="1565" t="s">
        <v>738</v>
      </c>
      <c r="N1828" s="1565"/>
      <c r="O1828" s="1557" t="s">
        <v>9229</v>
      </c>
      <c r="P1828" s="1558">
        <v>1800</v>
      </c>
      <c r="Q1828" s="1567" t="s">
        <v>738</v>
      </c>
      <c r="R1828" s="1567"/>
      <c r="S1828" s="1567"/>
      <c r="T1828" s="1561" t="s">
        <v>738</v>
      </c>
      <c r="U1828" s="1569"/>
      <c r="V1828" s="1562" t="s">
        <v>738</v>
      </c>
      <c r="W1828" s="1570"/>
    </row>
    <row r="1829" spans="1:23" s="1309" customFormat="1" ht="11.25" customHeight="1" x14ac:dyDescent="0.2">
      <c r="A1829" s="311"/>
      <c r="B1829" s="311"/>
      <c r="C1829" s="311"/>
      <c r="D1829" s="254"/>
      <c r="E1829" s="255"/>
      <c r="F1829" s="255"/>
      <c r="G1829" s="255"/>
      <c r="H1829" s="255"/>
      <c r="I1829" s="1318"/>
      <c r="J1829" s="256"/>
      <c r="K1829" s="256"/>
      <c r="L1829" s="256"/>
      <c r="M1829" s="265"/>
      <c r="N1829" s="265"/>
      <c r="O1829" s="265"/>
      <c r="P1829" s="263"/>
      <c r="Q1829" s="265"/>
      <c r="R1829" s="265"/>
      <c r="S1829" s="265"/>
      <c r="T1829" s="266"/>
      <c r="U1829" s="266"/>
      <c r="V1829" s="266"/>
      <c r="W1829" s="266"/>
    </row>
    <row r="1830" spans="1:23" s="1328" customFormat="1" ht="11.25" customHeight="1" x14ac:dyDescent="0.2">
      <c r="A1830" s="199" t="s">
        <v>2255</v>
      </c>
      <c r="B1830" s="199" t="s">
        <v>3186</v>
      </c>
      <c r="C1830" s="199" t="s">
        <v>3186</v>
      </c>
      <c r="D1830" s="200" t="s">
        <v>4262</v>
      </c>
      <c r="E1830" s="207" t="s">
        <v>2556</v>
      </c>
      <c r="F1830" s="207" t="s">
        <v>843</v>
      </c>
      <c r="G1830" s="207" t="s">
        <v>235</v>
      </c>
      <c r="H1830" s="207" t="s">
        <v>1724</v>
      </c>
      <c r="I1830" s="351"/>
      <c r="J1830" s="250" t="s">
        <v>1209</v>
      </c>
      <c r="K1830" s="250" t="s">
        <v>1978</v>
      </c>
      <c r="L1830" s="397" t="s">
        <v>5565</v>
      </c>
      <c r="M1830" s="1555" t="s">
        <v>8780</v>
      </c>
      <c r="N1830" s="1556">
        <v>1420</v>
      </c>
      <c r="O1830" s="1566" t="s">
        <v>738</v>
      </c>
      <c r="P1830" s="1797"/>
      <c r="Q1830" s="1559" t="s">
        <v>9787</v>
      </c>
      <c r="R1830" s="1564">
        <v>2198</v>
      </c>
      <c r="S1830" s="1567" t="s">
        <v>2225</v>
      </c>
      <c r="T1830" s="1561" t="s">
        <v>738</v>
      </c>
      <c r="U1830" s="1561"/>
      <c r="V1830" s="1562" t="s">
        <v>738</v>
      </c>
      <c r="W1830" s="1562"/>
    </row>
    <row r="1831" spans="1:23" s="1328" customFormat="1" ht="11.25" customHeight="1" x14ac:dyDescent="0.2">
      <c r="A1831" s="199" t="s">
        <v>2255</v>
      </c>
      <c r="B1831" s="199" t="s">
        <v>3186</v>
      </c>
      <c r="C1831" s="208" t="s">
        <v>4770</v>
      </c>
      <c r="D1831" s="249"/>
      <c r="E1831" s="226"/>
      <c r="F1831" s="207" t="s">
        <v>3976</v>
      </c>
      <c r="G1831" s="207" t="s">
        <v>235</v>
      </c>
      <c r="H1831" s="207" t="s">
        <v>5194</v>
      </c>
      <c r="I1831" s="351"/>
      <c r="J1831" s="250" t="s">
        <v>1209</v>
      </c>
      <c r="K1831" s="250" t="s">
        <v>1978</v>
      </c>
      <c r="L1831" s="397" t="s">
        <v>5565</v>
      </c>
      <c r="M1831" s="1555" t="s">
        <v>8781</v>
      </c>
      <c r="N1831" s="1556">
        <v>1420</v>
      </c>
      <c r="O1831" s="1566" t="s">
        <v>738</v>
      </c>
      <c r="P1831" s="1797"/>
      <c r="Q1831" s="1559" t="s">
        <v>9788</v>
      </c>
      <c r="R1831" s="1564">
        <v>2198</v>
      </c>
      <c r="S1831" s="1567" t="s">
        <v>2225</v>
      </c>
      <c r="T1831" s="1561" t="s">
        <v>738</v>
      </c>
      <c r="U1831" s="1561"/>
      <c r="V1831" s="1562" t="s">
        <v>738</v>
      </c>
      <c r="W1831" s="1562"/>
    </row>
    <row r="1832" spans="1:23" s="1328" customFormat="1" ht="11.25" customHeight="1" x14ac:dyDescent="0.2">
      <c r="A1832" s="199" t="s">
        <v>2255</v>
      </c>
      <c r="B1832" s="199" t="s">
        <v>3186</v>
      </c>
      <c r="C1832" s="216"/>
      <c r="D1832" s="200" t="s">
        <v>3411</v>
      </c>
      <c r="E1832" s="207" t="s">
        <v>3417</v>
      </c>
      <c r="F1832" s="207" t="s">
        <v>3310</v>
      </c>
      <c r="G1832" s="207" t="s">
        <v>3418</v>
      </c>
      <c r="H1832" s="207" t="s">
        <v>5383</v>
      </c>
      <c r="I1832" s="351"/>
      <c r="J1832" s="250" t="s">
        <v>1209</v>
      </c>
      <c r="K1832" s="250" t="s">
        <v>1978</v>
      </c>
      <c r="L1832" s="397" t="s">
        <v>5565</v>
      </c>
      <c r="M1832" s="1565" t="s">
        <v>738</v>
      </c>
      <c r="N1832" s="1565"/>
      <c r="O1832" s="1566" t="s">
        <v>738</v>
      </c>
      <c r="P1832" s="1797"/>
      <c r="Q1832" s="1559" t="s">
        <v>9789</v>
      </c>
      <c r="R1832" s="1564">
        <v>2198</v>
      </c>
      <c r="S1832" s="1567" t="s">
        <v>2225</v>
      </c>
      <c r="T1832" s="1561" t="s">
        <v>738</v>
      </c>
      <c r="U1832" s="1561"/>
      <c r="V1832" s="1562" t="s">
        <v>738</v>
      </c>
      <c r="W1832" s="1562"/>
    </row>
    <row r="1833" spans="1:23" s="1328" customFormat="1" ht="11.25" customHeight="1" x14ac:dyDescent="0.2">
      <c r="A1833" s="199" t="s">
        <v>2255</v>
      </c>
      <c r="B1833" s="199" t="s">
        <v>3186</v>
      </c>
      <c r="C1833" s="216"/>
      <c r="D1833" s="200" t="s">
        <v>3862</v>
      </c>
      <c r="E1833" s="207" t="s">
        <v>3167</v>
      </c>
      <c r="F1833" s="207" t="s">
        <v>843</v>
      </c>
      <c r="G1833" s="207" t="s">
        <v>1085</v>
      </c>
      <c r="H1833" s="207" t="s">
        <v>2794</v>
      </c>
      <c r="I1833" s="351"/>
      <c r="J1833" s="250" t="s">
        <v>1209</v>
      </c>
      <c r="K1833" s="250" t="s">
        <v>1978</v>
      </c>
      <c r="L1833" s="397" t="s">
        <v>5564</v>
      </c>
      <c r="M1833" s="1555" t="s">
        <v>8782</v>
      </c>
      <c r="N1833" s="1556">
        <v>1420</v>
      </c>
      <c r="O1833" s="1566" t="s">
        <v>738</v>
      </c>
      <c r="P1833" s="1797"/>
      <c r="Q1833" s="1559" t="s">
        <v>9790</v>
      </c>
      <c r="R1833" s="1564">
        <v>1800</v>
      </c>
      <c r="S1833" s="1567" t="s">
        <v>2225</v>
      </c>
      <c r="T1833" s="1561" t="s">
        <v>738</v>
      </c>
      <c r="U1833" s="1561"/>
      <c r="V1833" s="1562" t="s">
        <v>738</v>
      </c>
      <c r="W1833" s="1562"/>
    </row>
    <row r="1834" spans="1:23" s="1328" customFormat="1" ht="11.25" customHeight="1" x14ac:dyDescent="0.2">
      <c r="A1834" s="199" t="s">
        <v>2255</v>
      </c>
      <c r="B1834" s="199" t="s">
        <v>3186</v>
      </c>
      <c r="C1834" s="208"/>
      <c r="D1834" s="249"/>
      <c r="E1834" s="226"/>
      <c r="F1834" s="207" t="s">
        <v>1340</v>
      </c>
      <c r="G1834" s="207" t="s">
        <v>1085</v>
      </c>
      <c r="H1834" s="207" t="s">
        <v>2794</v>
      </c>
      <c r="I1834" s="351"/>
      <c r="J1834" s="250" t="s">
        <v>1209</v>
      </c>
      <c r="K1834" s="250" t="s">
        <v>1978</v>
      </c>
      <c r="L1834" s="397" t="s">
        <v>5564</v>
      </c>
      <c r="M1834" s="1555" t="s">
        <v>8783</v>
      </c>
      <c r="N1834" s="1556">
        <v>1420</v>
      </c>
      <c r="O1834" s="1566" t="s">
        <v>738</v>
      </c>
      <c r="P1834" s="1797"/>
      <c r="Q1834" s="1559" t="s">
        <v>9791</v>
      </c>
      <c r="R1834" s="1564">
        <v>1800</v>
      </c>
      <c r="S1834" s="1567" t="s">
        <v>2225</v>
      </c>
      <c r="T1834" s="1561" t="s">
        <v>738</v>
      </c>
      <c r="U1834" s="1561"/>
      <c r="V1834" s="1562" t="s">
        <v>738</v>
      </c>
      <c r="W1834" s="1562"/>
    </row>
    <row r="1835" spans="1:23" s="1328" customFormat="1" ht="11.25" customHeight="1" x14ac:dyDescent="0.2">
      <c r="A1835" s="199" t="s">
        <v>2255</v>
      </c>
      <c r="B1835" s="199" t="s">
        <v>3186</v>
      </c>
      <c r="C1835" s="216"/>
      <c r="D1835" s="200" t="s">
        <v>5875</v>
      </c>
      <c r="E1835" s="207" t="s">
        <v>3167</v>
      </c>
      <c r="F1835" s="207" t="s">
        <v>696</v>
      </c>
      <c r="G1835" s="207" t="s">
        <v>1075</v>
      </c>
      <c r="H1835" s="207" t="s">
        <v>5172</v>
      </c>
      <c r="I1835" s="351"/>
      <c r="J1835" s="250" t="s">
        <v>736</v>
      </c>
      <c r="K1835" s="451" t="s">
        <v>1880</v>
      </c>
      <c r="L1835" s="397" t="s">
        <v>5564</v>
      </c>
      <c r="M1835" s="1565" t="s">
        <v>738</v>
      </c>
      <c r="N1835" s="1565"/>
      <c r="O1835" s="1566" t="s">
        <v>738</v>
      </c>
      <c r="P1835" s="1797"/>
      <c r="Q1835" s="1559" t="s">
        <v>5876</v>
      </c>
      <c r="R1835" s="1564">
        <v>1800</v>
      </c>
      <c r="S1835" s="1567" t="s">
        <v>2225</v>
      </c>
      <c r="T1835" s="1561" t="s">
        <v>738</v>
      </c>
      <c r="U1835" s="1561"/>
      <c r="V1835" s="1562" t="s">
        <v>738</v>
      </c>
      <c r="W1835" s="1562"/>
    </row>
    <row r="1836" spans="1:23" s="1309" customFormat="1" ht="11.25" customHeight="1" x14ac:dyDescent="0.2">
      <c r="A1836" s="311"/>
      <c r="B1836" s="311"/>
      <c r="C1836" s="311"/>
      <c r="D1836" s="254"/>
      <c r="E1836" s="255"/>
      <c r="F1836" s="255"/>
      <c r="G1836" s="255"/>
      <c r="H1836" s="255"/>
      <c r="I1836" s="1318"/>
      <c r="J1836" s="256"/>
      <c r="K1836" s="256"/>
      <c r="L1836" s="256"/>
      <c r="M1836" s="265"/>
      <c r="N1836" s="265"/>
      <c r="O1836" s="265"/>
      <c r="P1836" s="263"/>
      <c r="Q1836" s="265"/>
      <c r="R1836" s="265"/>
      <c r="S1836" s="265"/>
      <c r="T1836" s="266"/>
      <c r="U1836" s="266"/>
      <c r="V1836" s="266"/>
      <c r="W1836" s="266"/>
    </row>
    <row r="1837" spans="1:23" s="1328" customFormat="1" ht="11.25" x14ac:dyDescent="0.2">
      <c r="A1837" s="199" t="s">
        <v>2255</v>
      </c>
      <c r="B1837" s="199" t="s">
        <v>6986</v>
      </c>
      <c r="C1837" s="199" t="s">
        <v>6986</v>
      </c>
      <c r="D1837" s="200" t="s">
        <v>6848</v>
      </c>
      <c r="E1837" s="217" t="s">
        <v>5427</v>
      </c>
      <c r="F1837" s="207" t="s">
        <v>3208</v>
      </c>
      <c r="G1837" s="207" t="s">
        <v>4095</v>
      </c>
      <c r="H1837" s="207" t="s">
        <v>6989</v>
      </c>
      <c r="I1837" s="351"/>
      <c r="J1837" s="453" t="s">
        <v>1978</v>
      </c>
      <c r="K1837" s="453" t="s">
        <v>2057</v>
      </c>
      <c r="L1837" s="205" t="s">
        <v>3694</v>
      </c>
      <c r="M1837" s="1555" t="s">
        <v>8784</v>
      </c>
      <c r="N1837" s="1556">
        <v>1373</v>
      </c>
      <c r="O1837" s="1566" t="s">
        <v>738</v>
      </c>
      <c r="P1837" s="1797"/>
      <c r="Q1837" s="1559" t="s">
        <v>9792</v>
      </c>
      <c r="R1837" s="1564">
        <v>2133</v>
      </c>
      <c r="S1837" s="1567" t="s">
        <v>2225</v>
      </c>
      <c r="T1837" s="1561" t="s">
        <v>738</v>
      </c>
      <c r="U1837" s="1569"/>
      <c r="V1837" s="1562" t="s">
        <v>738</v>
      </c>
      <c r="W1837" s="1570"/>
    </row>
    <row r="1838" spans="1:23" s="1328" customFormat="1" ht="11.25" customHeight="1" x14ac:dyDescent="0.2">
      <c r="A1838" s="199" t="s">
        <v>2255</v>
      </c>
      <c r="B1838" s="199" t="s">
        <v>6986</v>
      </c>
      <c r="C1838" s="223" t="s">
        <v>2126</v>
      </c>
      <c r="D1838" s="200" t="s">
        <v>6987</v>
      </c>
      <c r="E1838" s="226"/>
      <c r="F1838" s="207" t="s">
        <v>910</v>
      </c>
      <c r="G1838" s="207" t="s">
        <v>1085</v>
      </c>
      <c r="H1838" s="207" t="s">
        <v>6988</v>
      </c>
      <c r="I1838" s="351"/>
      <c r="J1838" s="453" t="s">
        <v>2057</v>
      </c>
      <c r="K1838" s="453" t="s">
        <v>2057</v>
      </c>
      <c r="L1838" s="205" t="s">
        <v>3694</v>
      </c>
      <c r="M1838" s="1565" t="s">
        <v>738</v>
      </c>
      <c r="N1838" s="1565"/>
      <c r="O1838" s="1566" t="s">
        <v>738</v>
      </c>
      <c r="P1838" s="1797"/>
      <c r="Q1838" s="1559" t="s">
        <v>5195</v>
      </c>
      <c r="R1838" s="1564">
        <v>2340</v>
      </c>
      <c r="S1838" s="1567" t="s">
        <v>2225</v>
      </c>
      <c r="T1838" s="1561" t="s">
        <v>738</v>
      </c>
      <c r="U1838" s="1569"/>
      <c r="V1838" s="1562" t="s">
        <v>738</v>
      </c>
      <c r="W1838" s="1570"/>
    </row>
    <row r="1839" spans="1:23" s="1309" customFormat="1" ht="11.25" customHeight="1" x14ac:dyDescent="0.2">
      <c r="A1839" s="311"/>
      <c r="B1839" s="311"/>
      <c r="C1839" s="311"/>
      <c r="D1839" s="254"/>
      <c r="E1839" s="255"/>
      <c r="F1839" s="255"/>
      <c r="G1839" s="255"/>
      <c r="H1839" s="255"/>
      <c r="I1839" s="1318"/>
      <c r="J1839" s="256"/>
      <c r="K1839" s="256"/>
      <c r="L1839" s="256"/>
      <c r="M1839" s="265"/>
      <c r="N1839" s="265"/>
      <c r="O1839" s="265"/>
      <c r="P1839" s="263"/>
      <c r="Q1839" s="265"/>
      <c r="R1839" s="265"/>
      <c r="S1839" s="265"/>
      <c r="T1839" s="266"/>
      <c r="U1839" s="266"/>
      <c r="V1839" s="266"/>
      <c r="W1839" s="266"/>
    </row>
    <row r="1840" spans="1:23" s="1328" customFormat="1" ht="11.25" customHeight="1" x14ac:dyDescent="0.2">
      <c r="A1840" s="199" t="s">
        <v>2255</v>
      </c>
      <c r="B1840" s="199" t="s">
        <v>15</v>
      </c>
      <c r="C1840" s="199" t="s">
        <v>15</v>
      </c>
      <c r="D1840" s="240" t="s">
        <v>3414</v>
      </c>
      <c r="E1840" s="241" t="s">
        <v>559</v>
      </c>
      <c r="F1840" s="241" t="s">
        <v>562</v>
      </c>
      <c r="G1840" s="241" t="s">
        <v>563</v>
      </c>
      <c r="H1840" s="241" t="s">
        <v>560</v>
      </c>
      <c r="I1840" s="351"/>
      <c r="J1840" s="242" t="s">
        <v>1213</v>
      </c>
      <c r="K1840" s="242" t="s">
        <v>1213</v>
      </c>
      <c r="L1840" s="243" t="s">
        <v>3823</v>
      </c>
      <c r="M1840" s="1555" t="s">
        <v>738</v>
      </c>
      <c r="N1840" s="1555"/>
      <c r="O1840" s="1557" t="s">
        <v>9230</v>
      </c>
      <c r="P1840" s="1558">
        <v>1673</v>
      </c>
      <c r="Q1840" s="1559" t="s">
        <v>738</v>
      </c>
      <c r="R1840" s="1559"/>
      <c r="S1840" s="1559"/>
      <c r="T1840" s="1561" t="s">
        <v>738</v>
      </c>
      <c r="U1840" s="1561"/>
      <c r="V1840" s="1562" t="s">
        <v>738</v>
      </c>
      <c r="W1840" s="1562"/>
    </row>
    <row r="1841" spans="1:23" s="1328" customFormat="1" ht="11.25" customHeight="1" x14ac:dyDescent="0.2">
      <c r="A1841" s="199" t="s">
        <v>2255</v>
      </c>
      <c r="B1841" s="199" t="s">
        <v>15</v>
      </c>
      <c r="C1841" s="216"/>
      <c r="D1841" s="240" t="s">
        <v>3413</v>
      </c>
      <c r="E1841" s="241" t="s">
        <v>559</v>
      </c>
      <c r="F1841" s="241" t="s">
        <v>562</v>
      </c>
      <c r="G1841" s="241" t="s">
        <v>563</v>
      </c>
      <c r="H1841" s="241" t="s">
        <v>561</v>
      </c>
      <c r="I1841" s="351"/>
      <c r="J1841" s="242" t="s">
        <v>1213</v>
      </c>
      <c r="K1841" s="242" t="s">
        <v>1213</v>
      </c>
      <c r="L1841" s="243" t="s">
        <v>3823</v>
      </c>
      <c r="M1841" s="1555" t="s">
        <v>738</v>
      </c>
      <c r="N1841" s="1555"/>
      <c r="O1841" s="1557" t="s">
        <v>9231</v>
      </c>
      <c r="P1841" s="1558">
        <v>1673</v>
      </c>
      <c r="Q1841" s="1559" t="s">
        <v>738</v>
      </c>
      <c r="R1841" s="1559"/>
      <c r="S1841" s="1559"/>
      <c r="T1841" s="1561" t="s">
        <v>738</v>
      </c>
      <c r="U1841" s="1561"/>
      <c r="V1841" s="1562" t="s">
        <v>738</v>
      </c>
      <c r="W1841" s="1562"/>
    </row>
    <row r="1842" spans="1:23" s="1328" customFormat="1" ht="11.25" customHeight="1" x14ac:dyDescent="0.2">
      <c r="A1842" s="239" t="s">
        <v>2255</v>
      </c>
      <c r="B1842" s="239" t="s">
        <v>15</v>
      </c>
      <c r="C1842" s="223"/>
      <c r="D1842" s="797" t="s">
        <v>4793</v>
      </c>
      <c r="E1842" s="798" t="s">
        <v>559</v>
      </c>
      <c r="F1842" s="798" t="s">
        <v>562</v>
      </c>
      <c r="G1842" s="798" t="s">
        <v>563</v>
      </c>
      <c r="H1842" s="798" t="s">
        <v>4794</v>
      </c>
      <c r="I1842" s="351"/>
      <c r="J1842" s="799" t="s">
        <v>1213</v>
      </c>
      <c r="K1842" s="799" t="s">
        <v>1213</v>
      </c>
      <c r="L1842" s="800" t="s">
        <v>4795</v>
      </c>
      <c r="M1842" s="1555" t="s">
        <v>738</v>
      </c>
      <c r="N1842" s="1555"/>
      <c r="O1842" s="1557" t="s">
        <v>9232</v>
      </c>
      <c r="P1842" s="1558">
        <v>1673</v>
      </c>
      <c r="Q1842" s="1559" t="s">
        <v>738</v>
      </c>
      <c r="R1842" s="1559"/>
      <c r="S1842" s="1559"/>
      <c r="T1842" s="1561" t="s">
        <v>738</v>
      </c>
      <c r="U1842" s="1561"/>
      <c r="V1842" s="1562" t="s">
        <v>738</v>
      </c>
      <c r="W1842" s="1562"/>
    </row>
    <row r="1843" spans="1:23" s="1328" customFormat="1" ht="11.25" customHeight="1" x14ac:dyDescent="0.2">
      <c r="A1843" s="1309"/>
      <c r="B1843" s="1309"/>
      <c r="C1843" s="1309"/>
      <c r="D1843" s="262"/>
      <c r="E1843" s="201"/>
      <c r="F1843" s="201"/>
      <c r="G1843" s="201"/>
      <c r="H1843" s="201"/>
      <c r="I1843" s="1318"/>
      <c r="J1843" s="263"/>
      <c r="K1843" s="263"/>
      <c r="L1843" s="263"/>
      <c r="M1843" s="265"/>
      <c r="N1843" s="265"/>
      <c r="O1843" s="265"/>
      <c r="P1843" s="263"/>
      <c r="Q1843" s="265"/>
      <c r="R1843" s="265"/>
      <c r="S1843" s="265"/>
      <c r="T1843" s="266"/>
      <c r="U1843" s="266"/>
      <c r="V1843" s="266"/>
      <c r="W1843" s="266"/>
    </row>
    <row r="1844" spans="1:23" s="1328" customFormat="1" ht="11.25" customHeight="1" x14ac:dyDescent="0.2">
      <c r="A1844" s="199" t="s">
        <v>2255</v>
      </c>
      <c r="B1844" s="199" t="s">
        <v>16</v>
      </c>
      <c r="C1844" s="199" t="s">
        <v>16</v>
      </c>
      <c r="D1844" s="200" t="s">
        <v>3412</v>
      </c>
      <c r="E1844" s="207" t="s">
        <v>2286</v>
      </c>
      <c r="F1844" s="207" t="s">
        <v>698</v>
      </c>
      <c r="G1844" s="207" t="s">
        <v>1118</v>
      </c>
      <c r="H1844" s="207" t="s">
        <v>1470</v>
      </c>
      <c r="I1844" s="351"/>
      <c r="J1844" s="250" t="s">
        <v>1209</v>
      </c>
      <c r="K1844" s="250" t="s">
        <v>2057</v>
      </c>
      <c r="L1844" s="205" t="s">
        <v>1424</v>
      </c>
      <c r="M1844" s="1565" t="s">
        <v>738</v>
      </c>
      <c r="N1844" s="1565"/>
      <c r="O1844" s="1557" t="s">
        <v>9233</v>
      </c>
      <c r="P1844" s="1558">
        <v>1800</v>
      </c>
      <c r="Q1844" s="1567" t="s">
        <v>738</v>
      </c>
      <c r="R1844" s="1567"/>
      <c r="S1844" s="1567"/>
      <c r="T1844" s="1561" t="s">
        <v>738</v>
      </c>
      <c r="U1844" s="1569"/>
      <c r="V1844" s="1562" t="s">
        <v>738</v>
      </c>
      <c r="W1844" s="1570"/>
    </row>
    <row r="1845" spans="1:23" s="1328" customFormat="1" ht="11.25" customHeight="1" x14ac:dyDescent="0.2">
      <c r="A1845" s="311"/>
      <c r="B1845" s="311"/>
      <c r="C1845" s="311"/>
      <c r="D1845" s="262"/>
      <c r="E1845" s="201"/>
      <c r="F1845" s="201"/>
      <c r="G1845" s="201"/>
      <c r="H1845" s="201"/>
      <c r="I1845" s="1318"/>
      <c r="J1845" s="263"/>
      <c r="K1845" s="263"/>
      <c r="L1845" s="263"/>
      <c r="M1845" s="265"/>
      <c r="N1845" s="265"/>
      <c r="O1845" s="265"/>
      <c r="P1845" s="263"/>
      <c r="Q1845" s="265"/>
      <c r="R1845" s="265"/>
      <c r="S1845" s="265"/>
      <c r="T1845" s="266"/>
      <c r="U1845" s="266"/>
      <c r="V1845" s="266"/>
      <c r="W1845" s="266"/>
    </row>
    <row r="1846" spans="1:23" s="1328" customFormat="1" ht="11.25" customHeight="1" x14ac:dyDescent="0.2">
      <c r="A1846" s="199" t="s">
        <v>2255</v>
      </c>
      <c r="B1846" s="199" t="s">
        <v>7520</v>
      </c>
      <c r="C1846" s="199" t="s">
        <v>7520</v>
      </c>
      <c r="D1846" s="200" t="s">
        <v>3274</v>
      </c>
      <c r="E1846" s="207" t="s">
        <v>5050</v>
      </c>
      <c r="F1846" s="207" t="s">
        <v>843</v>
      </c>
      <c r="G1846" s="207" t="s">
        <v>235</v>
      </c>
      <c r="H1846" s="207" t="s">
        <v>2521</v>
      </c>
      <c r="I1846" s="351"/>
      <c r="J1846" s="250" t="s">
        <v>1209</v>
      </c>
      <c r="K1846" s="250" t="s">
        <v>1878</v>
      </c>
      <c r="L1846" s="397" t="s">
        <v>2335</v>
      </c>
      <c r="M1846" s="1555" t="s">
        <v>8780</v>
      </c>
      <c r="N1846" s="1556">
        <v>1420</v>
      </c>
      <c r="O1846" s="1566" t="s">
        <v>738</v>
      </c>
      <c r="P1846" s="1797"/>
      <c r="Q1846" s="1559" t="s">
        <v>9787</v>
      </c>
      <c r="R1846" s="1564">
        <v>2198</v>
      </c>
      <c r="S1846" s="1567" t="s">
        <v>2225</v>
      </c>
      <c r="T1846" s="1561" t="s">
        <v>738</v>
      </c>
      <c r="U1846" s="1561"/>
      <c r="V1846" s="1562" t="s">
        <v>738</v>
      </c>
      <c r="W1846" s="1562"/>
    </row>
    <row r="1847" spans="1:23" s="1328" customFormat="1" ht="11.25" customHeight="1" x14ac:dyDescent="0.2">
      <c r="A1847" s="199" t="s">
        <v>2255</v>
      </c>
      <c r="B1847" s="199" t="s">
        <v>7520</v>
      </c>
      <c r="C1847" s="208" t="s">
        <v>2314</v>
      </c>
      <c r="D1847" s="249"/>
      <c r="E1847" s="226"/>
      <c r="F1847" s="207" t="s">
        <v>3976</v>
      </c>
      <c r="G1847" s="207" t="s">
        <v>235</v>
      </c>
      <c r="H1847" s="207" t="s">
        <v>2521</v>
      </c>
      <c r="I1847" s="351"/>
      <c r="J1847" s="250" t="s">
        <v>1209</v>
      </c>
      <c r="K1847" s="250" t="s">
        <v>1878</v>
      </c>
      <c r="L1847" s="397" t="s">
        <v>2335</v>
      </c>
      <c r="M1847" s="1555" t="s">
        <v>8781</v>
      </c>
      <c r="N1847" s="1556">
        <v>1420</v>
      </c>
      <c r="O1847" s="1566" t="s">
        <v>738</v>
      </c>
      <c r="P1847" s="1797"/>
      <c r="Q1847" s="1559" t="s">
        <v>9788</v>
      </c>
      <c r="R1847" s="1564">
        <v>2198</v>
      </c>
      <c r="S1847" s="1567" t="s">
        <v>2225</v>
      </c>
      <c r="T1847" s="1561" t="s">
        <v>738</v>
      </c>
      <c r="U1847" s="1561"/>
      <c r="V1847" s="1562" t="s">
        <v>738</v>
      </c>
      <c r="W1847" s="1562"/>
    </row>
    <row r="1848" spans="1:23" s="1328" customFormat="1" ht="11.25" customHeight="1" x14ac:dyDescent="0.2">
      <c r="A1848" s="199" t="s">
        <v>2255</v>
      </c>
      <c r="B1848" s="199" t="s">
        <v>7520</v>
      </c>
      <c r="C1848" s="216"/>
      <c r="D1848" s="200" t="s">
        <v>5192</v>
      </c>
      <c r="E1848" s="207" t="s">
        <v>5051</v>
      </c>
      <c r="F1848" s="207" t="s">
        <v>3310</v>
      </c>
      <c r="G1848" s="207" t="s">
        <v>3418</v>
      </c>
      <c r="H1848" s="207" t="s">
        <v>1918</v>
      </c>
      <c r="I1848" s="351"/>
      <c r="J1848" s="250" t="s">
        <v>1209</v>
      </c>
      <c r="K1848" s="250" t="s">
        <v>1882</v>
      </c>
      <c r="L1848" s="397" t="s">
        <v>2335</v>
      </c>
      <c r="M1848" s="1565" t="s">
        <v>738</v>
      </c>
      <c r="N1848" s="1565"/>
      <c r="O1848" s="1566" t="s">
        <v>738</v>
      </c>
      <c r="P1848" s="1797"/>
      <c r="Q1848" s="1559" t="s">
        <v>9789</v>
      </c>
      <c r="R1848" s="1564">
        <v>2198</v>
      </c>
      <c r="S1848" s="1567" t="s">
        <v>2225</v>
      </c>
      <c r="T1848" s="1561" t="s">
        <v>738</v>
      </c>
      <c r="U1848" s="1561"/>
      <c r="V1848" s="1562" t="s">
        <v>738</v>
      </c>
      <c r="W1848" s="1562"/>
    </row>
    <row r="1849" spans="1:23" s="1328" customFormat="1" ht="11.25" customHeight="1" x14ac:dyDescent="0.2">
      <c r="A1849" s="199" t="s">
        <v>2255</v>
      </c>
      <c r="B1849" s="199" t="s">
        <v>7520</v>
      </c>
      <c r="C1849" s="216"/>
      <c r="D1849" s="200" t="s">
        <v>3275</v>
      </c>
      <c r="E1849" s="207" t="s">
        <v>7521</v>
      </c>
      <c r="F1849" s="207" t="s">
        <v>843</v>
      </c>
      <c r="G1849" s="207" t="s">
        <v>7523</v>
      </c>
      <c r="H1849" s="207" t="s">
        <v>775</v>
      </c>
      <c r="I1849" s="351"/>
      <c r="J1849" s="250" t="s">
        <v>1209</v>
      </c>
      <c r="K1849" s="250" t="s">
        <v>1878</v>
      </c>
      <c r="L1849" s="205" t="s">
        <v>5398</v>
      </c>
      <c r="M1849" s="1565" t="s">
        <v>738</v>
      </c>
      <c r="N1849" s="1565"/>
      <c r="O1849" s="1566" t="s">
        <v>738</v>
      </c>
      <c r="P1849" s="1797"/>
      <c r="Q1849" s="1559" t="s">
        <v>7524</v>
      </c>
      <c r="R1849" s="1564">
        <v>2161</v>
      </c>
      <c r="S1849" s="1560" t="s">
        <v>2225</v>
      </c>
      <c r="T1849" s="1561" t="s">
        <v>738</v>
      </c>
      <c r="U1849" s="1561"/>
      <c r="V1849" s="1562" t="s">
        <v>738</v>
      </c>
      <c r="W1849" s="1562"/>
    </row>
    <row r="1850" spans="1:23" s="1328" customFormat="1" ht="11.25" customHeight="1" x14ac:dyDescent="0.2">
      <c r="A1850" s="199" t="s">
        <v>2255</v>
      </c>
      <c r="B1850" s="199" t="s">
        <v>7520</v>
      </c>
      <c r="C1850" s="208"/>
      <c r="D1850" s="249"/>
      <c r="E1850" s="226"/>
      <c r="F1850" s="207" t="s">
        <v>7522</v>
      </c>
      <c r="G1850" s="207" t="s">
        <v>7523</v>
      </c>
      <c r="H1850" s="207" t="s">
        <v>775</v>
      </c>
      <c r="I1850" s="351"/>
      <c r="J1850" s="250" t="s">
        <v>1209</v>
      </c>
      <c r="K1850" s="250" t="s">
        <v>1878</v>
      </c>
      <c r="L1850" s="205" t="s">
        <v>5398</v>
      </c>
      <c r="M1850" s="1565" t="s">
        <v>738</v>
      </c>
      <c r="N1850" s="1565"/>
      <c r="O1850" s="1566" t="s">
        <v>738</v>
      </c>
      <c r="P1850" s="1797"/>
      <c r="Q1850" s="1559" t="s">
        <v>7525</v>
      </c>
      <c r="R1850" s="1564">
        <v>2161</v>
      </c>
      <c r="S1850" s="1567" t="s">
        <v>2225</v>
      </c>
      <c r="T1850" s="1561" t="s">
        <v>738</v>
      </c>
      <c r="U1850" s="1561"/>
      <c r="V1850" s="1562" t="s">
        <v>738</v>
      </c>
      <c r="W1850" s="1562"/>
    </row>
    <row r="1851" spans="1:23" s="1328" customFormat="1" ht="11.25" customHeight="1" x14ac:dyDescent="0.2">
      <c r="A1851" s="311"/>
      <c r="B1851" s="311"/>
      <c r="C1851" s="311"/>
      <c r="D1851" s="262"/>
      <c r="E1851" s="201"/>
      <c r="F1851" s="201"/>
      <c r="G1851" s="201"/>
      <c r="H1851" s="201"/>
      <c r="I1851" s="1318"/>
      <c r="J1851" s="263"/>
      <c r="K1851" s="263"/>
      <c r="L1851" s="263"/>
      <c r="M1851" s="265"/>
      <c r="N1851" s="265"/>
      <c r="O1851" s="265"/>
      <c r="P1851" s="263"/>
      <c r="Q1851" s="265"/>
      <c r="R1851" s="265"/>
      <c r="S1851" s="265"/>
      <c r="T1851" s="266"/>
      <c r="U1851" s="266"/>
      <c r="V1851" s="266"/>
      <c r="W1851" s="266"/>
    </row>
    <row r="1852" spans="1:23" s="1328" customFormat="1" ht="11.25" customHeight="1" x14ac:dyDescent="0.2">
      <c r="A1852" s="199" t="s">
        <v>2255</v>
      </c>
      <c r="B1852" s="199" t="s">
        <v>2574</v>
      </c>
      <c r="C1852" s="199" t="s">
        <v>2574</v>
      </c>
      <c r="D1852" s="200" t="s">
        <v>4262</v>
      </c>
      <c r="E1852" s="207" t="s">
        <v>1660</v>
      </c>
      <c r="F1852" s="207" t="s">
        <v>699</v>
      </c>
      <c r="G1852" s="207" t="s">
        <v>3858</v>
      </c>
      <c r="H1852" s="207" t="s">
        <v>2791</v>
      </c>
      <c r="I1852" s="351"/>
      <c r="J1852" s="250" t="s">
        <v>1212</v>
      </c>
      <c r="K1852" s="250" t="s">
        <v>736</v>
      </c>
      <c r="L1852" s="243" t="s">
        <v>949</v>
      </c>
      <c r="M1852" s="1555" t="s">
        <v>8767</v>
      </c>
      <c r="N1852" s="1556">
        <v>1373</v>
      </c>
      <c r="O1852" s="1566" t="s">
        <v>738</v>
      </c>
      <c r="P1852" s="1797"/>
      <c r="Q1852" s="1559" t="s">
        <v>9760</v>
      </c>
      <c r="R1852" s="1564">
        <v>2133</v>
      </c>
      <c r="S1852" s="1567"/>
      <c r="T1852" s="1561" t="s">
        <v>738</v>
      </c>
      <c r="U1852" s="1561"/>
      <c r="V1852" s="1562" t="s">
        <v>738</v>
      </c>
      <c r="W1852" s="1562"/>
    </row>
    <row r="1853" spans="1:23" s="1328" customFormat="1" ht="11.25" customHeight="1" x14ac:dyDescent="0.2">
      <c r="A1853" s="199" t="s">
        <v>2255</v>
      </c>
      <c r="B1853" s="199" t="s">
        <v>2574</v>
      </c>
      <c r="C1853" s="208" t="s">
        <v>2981</v>
      </c>
      <c r="D1853" s="249"/>
      <c r="E1853" s="226"/>
      <c r="F1853" s="207" t="s">
        <v>2989</v>
      </c>
      <c r="G1853" s="207" t="s">
        <v>3858</v>
      </c>
      <c r="H1853" s="207" t="s">
        <v>2794</v>
      </c>
      <c r="I1853" s="351"/>
      <c r="J1853" s="250" t="s">
        <v>1212</v>
      </c>
      <c r="K1853" s="250" t="s">
        <v>736</v>
      </c>
      <c r="L1853" s="243" t="s">
        <v>949</v>
      </c>
      <c r="M1853" s="1555" t="s">
        <v>8768</v>
      </c>
      <c r="N1853" s="1556">
        <v>1373</v>
      </c>
      <c r="O1853" s="1566" t="s">
        <v>738</v>
      </c>
      <c r="P1853" s="1797"/>
      <c r="Q1853" s="1559" t="s">
        <v>9761</v>
      </c>
      <c r="R1853" s="1564">
        <v>2133</v>
      </c>
      <c r="S1853" s="1567"/>
      <c r="T1853" s="1561" t="s">
        <v>738</v>
      </c>
      <c r="U1853" s="1561"/>
      <c r="V1853" s="1562" t="s">
        <v>738</v>
      </c>
      <c r="W1853" s="1562"/>
    </row>
    <row r="1854" spans="1:23" s="1328" customFormat="1" ht="11.25" customHeight="1" x14ac:dyDescent="0.2">
      <c r="A1854" s="199" t="s">
        <v>2255</v>
      </c>
      <c r="B1854" s="199" t="s">
        <v>2574</v>
      </c>
      <c r="C1854" s="216"/>
      <c r="D1854" s="200" t="s">
        <v>1223</v>
      </c>
      <c r="E1854" s="207" t="s">
        <v>1660</v>
      </c>
      <c r="F1854" s="207" t="s">
        <v>699</v>
      </c>
      <c r="G1854" s="207" t="s">
        <v>3858</v>
      </c>
      <c r="H1854" s="207" t="s">
        <v>2791</v>
      </c>
      <c r="I1854" s="351"/>
      <c r="J1854" s="250" t="s">
        <v>1212</v>
      </c>
      <c r="K1854" s="250" t="s">
        <v>736</v>
      </c>
      <c r="L1854" s="243" t="s">
        <v>949</v>
      </c>
      <c r="M1854" s="1555" t="s">
        <v>8785</v>
      </c>
      <c r="N1854" s="1556">
        <v>1373</v>
      </c>
      <c r="O1854" s="1566" t="s">
        <v>738</v>
      </c>
      <c r="P1854" s="1797"/>
      <c r="Q1854" s="1559" t="s">
        <v>9793</v>
      </c>
      <c r="R1854" s="1564">
        <v>2133</v>
      </c>
      <c r="S1854" s="1567"/>
      <c r="T1854" s="1561" t="s">
        <v>738</v>
      </c>
      <c r="U1854" s="1561"/>
      <c r="V1854" s="1562" t="s">
        <v>738</v>
      </c>
      <c r="W1854" s="1562"/>
    </row>
    <row r="1855" spans="1:23" s="1328" customFormat="1" ht="11.25" customHeight="1" x14ac:dyDescent="0.2">
      <c r="A1855" s="199" t="s">
        <v>2255</v>
      </c>
      <c r="B1855" s="199" t="s">
        <v>2574</v>
      </c>
      <c r="C1855" s="252"/>
      <c r="D1855" s="249"/>
      <c r="E1855" s="226"/>
      <c r="F1855" s="207" t="s">
        <v>2989</v>
      </c>
      <c r="G1855" s="207" t="s">
        <v>3858</v>
      </c>
      <c r="H1855" s="207" t="s">
        <v>2794</v>
      </c>
      <c r="I1855" s="351"/>
      <c r="J1855" s="250" t="s">
        <v>1212</v>
      </c>
      <c r="K1855" s="250" t="s">
        <v>736</v>
      </c>
      <c r="L1855" s="243" t="s">
        <v>949</v>
      </c>
      <c r="M1855" s="1555" t="s">
        <v>8786</v>
      </c>
      <c r="N1855" s="1556">
        <v>1373</v>
      </c>
      <c r="O1855" s="1566" t="s">
        <v>738</v>
      </c>
      <c r="P1855" s="1797"/>
      <c r="Q1855" s="1559" t="s">
        <v>9794</v>
      </c>
      <c r="R1855" s="1564">
        <v>2133</v>
      </c>
      <c r="S1855" s="1567"/>
      <c r="T1855" s="1561" t="s">
        <v>738</v>
      </c>
      <c r="U1855" s="1561"/>
      <c r="V1855" s="1562" t="s">
        <v>738</v>
      </c>
      <c r="W1855" s="1562"/>
    </row>
    <row r="1856" spans="1:23" s="1328" customFormat="1" ht="11.25" customHeight="1" x14ac:dyDescent="0.2">
      <c r="A1856" s="311"/>
      <c r="B1856" s="311"/>
      <c r="C1856" s="311"/>
      <c r="D1856" s="262"/>
      <c r="E1856" s="201"/>
      <c r="F1856" s="201"/>
      <c r="G1856" s="201"/>
      <c r="H1856" s="201"/>
      <c r="I1856" s="1318"/>
      <c r="J1856" s="263"/>
      <c r="K1856" s="263"/>
      <c r="L1856" s="263"/>
      <c r="M1856" s="265"/>
      <c r="N1856" s="265"/>
      <c r="O1856" s="265"/>
      <c r="P1856" s="263"/>
      <c r="Q1856" s="265"/>
      <c r="R1856" s="265"/>
      <c r="S1856" s="265"/>
      <c r="T1856" s="266"/>
      <c r="U1856" s="266"/>
      <c r="V1856" s="266"/>
      <c r="W1856" s="266"/>
    </row>
    <row r="1857" spans="1:23" s="1328" customFormat="1" ht="11.25" customHeight="1" x14ac:dyDescent="0.2">
      <c r="A1857" s="199" t="s">
        <v>2255</v>
      </c>
      <c r="B1857" s="199" t="s">
        <v>2574</v>
      </c>
      <c r="C1857" s="199" t="s">
        <v>2574</v>
      </c>
      <c r="D1857" s="200" t="s">
        <v>4262</v>
      </c>
      <c r="E1857" s="207" t="s">
        <v>1660</v>
      </c>
      <c r="F1857" s="207" t="s">
        <v>699</v>
      </c>
      <c r="G1857" s="207" t="s">
        <v>3858</v>
      </c>
      <c r="H1857" s="207" t="s">
        <v>2791</v>
      </c>
      <c r="I1857" s="351"/>
      <c r="J1857" s="250" t="s">
        <v>1212</v>
      </c>
      <c r="K1857" s="250" t="s">
        <v>736</v>
      </c>
      <c r="L1857" s="243" t="s">
        <v>958</v>
      </c>
      <c r="M1857" s="1555" t="s">
        <v>8773</v>
      </c>
      <c r="N1857" s="1556">
        <v>1611</v>
      </c>
      <c r="O1857" s="1566" t="s">
        <v>738</v>
      </c>
      <c r="P1857" s="1797"/>
      <c r="Q1857" s="1559" t="s">
        <v>9766</v>
      </c>
      <c r="R1857" s="1564">
        <v>2368</v>
      </c>
      <c r="S1857" s="1567"/>
      <c r="T1857" s="1561" t="s">
        <v>738</v>
      </c>
      <c r="U1857" s="1561"/>
      <c r="V1857" s="1562" t="s">
        <v>738</v>
      </c>
      <c r="W1857" s="1562"/>
    </row>
    <row r="1858" spans="1:23" s="1328" customFormat="1" ht="11.25" customHeight="1" x14ac:dyDescent="0.2">
      <c r="A1858" s="199" t="s">
        <v>2255</v>
      </c>
      <c r="B1858" s="199" t="s">
        <v>2574</v>
      </c>
      <c r="C1858" s="208" t="s">
        <v>2982</v>
      </c>
      <c r="D1858" s="249"/>
      <c r="E1858" s="226"/>
      <c r="F1858" s="207" t="s">
        <v>2989</v>
      </c>
      <c r="G1858" s="207" t="s">
        <v>3858</v>
      </c>
      <c r="H1858" s="207" t="s">
        <v>2794</v>
      </c>
      <c r="I1858" s="351"/>
      <c r="J1858" s="250" t="s">
        <v>1212</v>
      </c>
      <c r="K1858" s="250" t="s">
        <v>736</v>
      </c>
      <c r="L1858" s="243" t="s">
        <v>958</v>
      </c>
      <c r="M1858" s="1555" t="s">
        <v>8774</v>
      </c>
      <c r="N1858" s="1556">
        <v>1611</v>
      </c>
      <c r="O1858" s="1566" t="s">
        <v>738</v>
      </c>
      <c r="P1858" s="1797"/>
      <c r="Q1858" s="1559" t="s">
        <v>9767</v>
      </c>
      <c r="R1858" s="1564">
        <v>2368</v>
      </c>
      <c r="S1858" s="1567"/>
      <c r="T1858" s="1561" t="s">
        <v>738</v>
      </c>
      <c r="U1858" s="1561"/>
      <c r="V1858" s="1562" t="s">
        <v>738</v>
      </c>
      <c r="W1858" s="1562"/>
    </row>
    <row r="1859" spans="1:23" s="1328" customFormat="1" ht="11.25" customHeight="1" x14ac:dyDescent="0.2">
      <c r="A1859" s="199" t="s">
        <v>2255</v>
      </c>
      <c r="B1859" s="199" t="s">
        <v>2574</v>
      </c>
      <c r="C1859" s="216"/>
      <c r="D1859" s="200" t="s">
        <v>1223</v>
      </c>
      <c r="E1859" s="207" t="s">
        <v>1660</v>
      </c>
      <c r="F1859" s="207" t="s">
        <v>699</v>
      </c>
      <c r="G1859" s="207" t="s">
        <v>3858</v>
      </c>
      <c r="H1859" s="207" t="s">
        <v>2791</v>
      </c>
      <c r="I1859" s="351"/>
      <c r="J1859" s="250" t="s">
        <v>1212</v>
      </c>
      <c r="K1859" s="250" t="s">
        <v>736</v>
      </c>
      <c r="L1859" s="243" t="s">
        <v>958</v>
      </c>
      <c r="M1859" s="1555" t="s">
        <v>8787</v>
      </c>
      <c r="N1859" s="1556">
        <v>1611</v>
      </c>
      <c r="O1859" s="1566" t="s">
        <v>738</v>
      </c>
      <c r="P1859" s="1797"/>
      <c r="Q1859" s="1559" t="s">
        <v>9795</v>
      </c>
      <c r="R1859" s="1564">
        <v>2368</v>
      </c>
      <c r="S1859" s="1567"/>
      <c r="T1859" s="1561" t="s">
        <v>738</v>
      </c>
      <c r="U1859" s="1561"/>
      <c r="V1859" s="1562" t="s">
        <v>738</v>
      </c>
      <c r="W1859" s="1562"/>
    </row>
    <row r="1860" spans="1:23" s="1328" customFormat="1" ht="11.25" customHeight="1" x14ac:dyDescent="0.2">
      <c r="A1860" s="199" t="s">
        <v>2255</v>
      </c>
      <c r="B1860" s="199" t="s">
        <v>2574</v>
      </c>
      <c r="C1860" s="252"/>
      <c r="D1860" s="249"/>
      <c r="E1860" s="226"/>
      <c r="F1860" s="207" t="s">
        <v>2989</v>
      </c>
      <c r="G1860" s="207" t="s">
        <v>3858</v>
      </c>
      <c r="H1860" s="207" t="s">
        <v>2794</v>
      </c>
      <c r="I1860" s="351"/>
      <c r="J1860" s="250" t="s">
        <v>1212</v>
      </c>
      <c r="K1860" s="250" t="s">
        <v>736</v>
      </c>
      <c r="L1860" s="243" t="s">
        <v>958</v>
      </c>
      <c r="M1860" s="1555" t="s">
        <v>8788</v>
      </c>
      <c r="N1860" s="1556">
        <v>1611</v>
      </c>
      <c r="O1860" s="1566" t="s">
        <v>738</v>
      </c>
      <c r="P1860" s="1797"/>
      <c r="Q1860" s="1559" t="s">
        <v>9796</v>
      </c>
      <c r="R1860" s="1564">
        <v>2368</v>
      </c>
      <c r="S1860" s="1567"/>
      <c r="T1860" s="1561" t="s">
        <v>738</v>
      </c>
      <c r="U1860" s="1561"/>
      <c r="V1860" s="1562" t="s">
        <v>738</v>
      </c>
      <c r="W1860" s="1562"/>
    </row>
    <row r="1861" spans="1:23" s="1328" customFormat="1" ht="11.25" customHeight="1" x14ac:dyDescent="0.2">
      <c r="A1861" s="311"/>
      <c r="B1861" s="311"/>
      <c r="C1861" s="311"/>
      <c r="D1861" s="262"/>
      <c r="E1861" s="201"/>
      <c r="F1861" s="201"/>
      <c r="G1861" s="201"/>
      <c r="H1861" s="201"/>
      <c r="I1861" s="1318"/>
      <c r="J1861" s="263"/>
      <c r="K1861" s="263"/>
      <c r="L1861" s="263"/>
      <c r="M1861" s="265"/>
      <c r="N1861" s="265"/>
      <c r="O1861" s="265"/>
      <c r="P1861" s="263"/>
      <c r="Q1861" s="265"/>
      <c r="R1861" s="265"/>
      <c r="S1861" s="265"/>
      <c r="T1861" s="266"/>
      <c r="U1861" s="266"/>
      <c r="V1861" s="266"/>
      <c r="W1861" s="266"/>
    </row>
    <row r="1862" spans="1:23" s="1328" customFormat="1" ht="11.25" x14ac:dyDescent="0.2">
      <c r="A1862" s="199" t="s">
        <v>2255</v>
      </c>
      <c r="B1862" s="199" t="s">
        <v>5621</v>
      </c>
      <c r="C1862" s="199" t="s">
        <v>5621</v>
      </c>
      <c r="D1862" s="200" t="s">
        <v>7058</v>
      </c>
      <c r="E1862" s="207" t="s">
        <v>5049</v>
      </c>
      <c r="F1862" s="207" t="s">
        <v>3208</v>
      </c>
      <c r="G1862" s="207" t="s">
        <v>4095</v>
      </c>
      <c r="H1862" s="207" t="s">
        <v>5658</v>
      </c>
      <c r="I1862" s="351"/>
      <c r="J1862" s="250" t="s">
        <v>1978</v>
      </c>
      <c r="K1862" s="250" t="s">
        <v>2057</v>
      </c>
      <c r="L1862" s="205" t="s">
        <v>3694</v>
      </c>
      <c r="M1862" s="1555" t="s">
        <v>8784</v>
      </c>
      <c r="N1862" s="1556">
        <v>1373</v>
      </c>
      <c r="O1862" s="1566" t="s">
        <v>738</v>
      </c>
      <c r="P1862" s="1797"/>
      <c r="Q1862" s="1559" t="s">
        <v>9792</v>
      </c>
      <c r="R1862" s="1564">
        <v>2133</v>
      </c>
      <c r="S1862" s="1567" t="s">
        <v>2225</v>
      </c>
      <c r="T1862" s="1561" t="s">
        <v>738</v>
      </c>
      <c r="U1862" s="1569"/>
      <c r="V1862" s="1562" t="s">
        <v>738</v>
      </c>
      <c r="W1862" s="1570"/>
    </row>
    <row r="1863" spans="1:23" s="1328" customFormat="1" ht="11.25" customHeight="1" x14ac:dyDescent="0.2">
      <c r="A1863" s="199" t="s">
        <v>2255</v>
      </c>
      <c r="B1863" s="199" t="s">
        <v>5621</v>
      </c>
      <c r="C1863" s="216" t="s">
        <v>3183</v>
      </c>
      <c r="D1863" s="200" t="s">
        <v>5191</v>
      </c>
      <c r="E1863" s="226"/>
      <c r="F1863" s="207" t="s">
        <v>910</v>
      </c>
      <c r="G1863" s="207" t="s">
        <v>1085</v>
      </c>
      <c r="H1863" s="207" t="s">
        <v>4784</v>
      </c>
      <c r="I1863" s="351"/>
      <c r="J1863" s="250" t="s">
        <v>2057</v>
      </c>
      <c r="K1863" s="250" t="s">
        <v>2057</v>
      </c>
      <c r="L1863" s="205" t="s">
        <v>3694</v>
      </c>
      <c r="M1863" s="1565" t="s">
        <v>738</v>
      </c>
      <c r="N1863" s="1565"/>
      <c r="O1863" s="1566" t="s">
        <v>738</v>
      </c>
      <c r="P1863" s="1797"/>
      <c r="Q1863" s="1559" t="s">
        <v>5195</v>
      </c>
      <c r="R1863" s="1564">
        <v>2340</v>
      </c>
      <c r="S1863" s="1567" t="s">
        <v>2225</v>
      </c>
      <c r="T1863" s="1561" t="s">
        <v>738</v>
      </c>
      <c r="U1863" s="1569"/>
      <c r="V1863" s="1562" t="s">
        <v>738</v>
      </c>
      <c r="W1863" s="1570"/>
    </row>
    <row r="1864" spans="1:23" s="1328" customFormat="1" ht="11.25" customHeight="1" x14ac:dyDescent="0.2">
      <c r="A1864" s="199" t="s">
        <v>2255</v>
      </c>
      <c r="B1864" s="199" t="s">
        <v>5621</v>
      </c>
      <c r="C1864" s="216"/>
      <c r="D1864" s="200" t="s">
        <v>5657</v>
      </c>
      <c r="E1864" s="207" t="s">
        <v>5049</v>
      </c>
      <c r="F1864" s="207" t="s">
        <v>3208</v>
      </c>
      <c r="G1864" s="207" t="s">
        <v>4874</v>
      </c>
      <c r="H1864" s="207" t="s">
        <v>5658</v>
      </c>
      <c r="I1864" s="351"/>
      <c r="J1864" s="250" t="s">
        <v>1546</v>
      </c>
      <c r="K1864" s="250" t="s">
        <v>2057</v>
      </c>
      <c r="L1864" s="205" t="s">
        <v>5398</v>
      </c>
      <c r="M1864" s="1565" t="s">
        <v>738</v>
      </c>
      <c r="N1864" s="1565"/>
      <c r="O1864" s="1566" t="s">
        <v>738</v>
      </c>
      <c r="P1864" s="1797"/>
      <c r="Q1864" s="1559" t="s">
        <v>5659</v>
      </c>
      <c r="R1864" s="1564">
        <v>2133</v>
      </c>
      <c r="S1864" s="1567" t="s">
        <v>2225</v>
      </c>
      <c r="T1864" s="1561" t="s">
        <v>738</v>
      </c>
      <c r="U1864" s="1569"/>
      <c r="V1864" s="1562" t="s">
        <v>738</v>
      </c>
      <c r="W1864" s="1570"/>
    </row>
    <row r="1865" spans="1:23" s="1328" customFormat="1" ht="11.25" customHeight="1" x14ac:dyDescent="0.2">
      <c r="A1865" s="199" t="s">
        <v>2255</v>
      </c>
      <c r="B1865" s="199" t="s">
        <v>5621</v>
      </c>
      <c r="C1865" s="216"/>
      <c r="D1865" s="200" t="s">
        <v>5396</v>
      </c>
      <c r="E1865" s="226"/>
      <c r="F1865" s="207" t="s">
        <v>235</v>
      </c>
      <c r="G1865" s="207" t="s">
        <v>4874</v>
      </c>
      <c r="H1865" s="207" t="s">
        <v>5620</v>
      </c>
      <c r="I1865" s="351"/>
      <c r="J1865" s="250" t="s">
        <v>1978</v>
      </c>
      <c r="K1865" s="451" t="s">
        <v>258</v>
      </c>
      <c r="L1865" s="205" t="s">
        <v>5398</v>
      </c>
      <c r="M1865" s="1565" t="s">
        <v>738</v>
      </c>
      <c r="N1865" s="1565"/>
      <c r="O1865" s="1566" t="s">
        <v>738</v>
      </c>
      <c r="P1865" s="1797"/>
      <c r="Q1865" s="1559" t="s">
        <v>5399</v>
      </c>
      <c r="R1865" s="1564">
        <v>2133</v>
      </c>
      <c r="S1865" s="1567" t="s">
        <v>2225</v>
      </c>
      <c r="T1865" s="1561" t="s">
        <v>738</v>
      </c>
      <c r="U1865" s="1569"/>
      <c r="V1865" s="1562" t="s">
        <v>738</v>
      </c>
      <c r="W1865" s="1570"/>
    </row>
    <row r="1866" spans="1:23" s="1328" customFormat="1" ht="11.25" x14ac:dyDescent="0.2">
      <c r="A1866" s="199" t="s">
        <v>2255</v>
      </c>
      <c r="B1866" s="199" t="s">
        <v>5621</v>
      </c>
      <c r="C1866" s="216"/>
      <c r="D1866" s="200" t="s">
        <v>7059</v>
      </c>
      <c r="E1866" s="207" t="s">
        <v>5052</v>
      </c>
      <c r="F1866" s="207" t="s">
        <v>3208</v>
      </c>
      <c r="G1866" s="207" t="s">
        <v>4095</v>
      </c>
      <c r="H1866" s="207" t="s">
        <v>4247</v>
      </c>
      <c r="I1866" s="351"/>
      <c r="J1866" s="250" t="s">
        <v>1978</v>
      </c>
      <c r="K1866" s="250" t="s">
        <v>1978</v>
      </c>
      <c r="L1866" s="205" t="s">
        <v>3694</v>
      </c>
      <c r="M1866" s="1555" t="s">
        <v>8784</v>
      </c>
      <c r="N1866" s="1556">
        <v>1373</v>
      </c>
      <c r="O1866" s="1566" t="s">
        <v>738</v>
      </c>
      <c r="P1866" s="1797"/>
      <c r="Q1866" s="1559" t="s">
        <v>9792</v>
      </c>
      <c r="R1866" s="1564">
        <v>2133</v>
      </c>
      <c r="S1866" s="1567" t="s">
        <v>2225</v>
      </c>
      <c r="T1866" s="1561" t="s">
        <v>738</v>
      </c>
      <c r="U1866" s="1569"/>
      <c r="V1866" s="1562" t="s">
        <v>738</v>
      </c>
      <c r="W1866" s="1570"/>
    </row>
    <row r="1867" spans="1:23" s="1328" customFormat="1" ht="11.25" customHeight="1" x14ac:dyDescent="0.2">
      <c r="A1867" s="199" t="s">
        <v>2255</v>
      </c>
      <c r="B1867" s="199" t="s">
        <v>5621</v>
      </c>
      <c r="C1867" s="216"/>
      <c r="D1867" s="200" t="s">
        <v>5193</v>
      </c>
      <c r="E1867" s="226"/>
      <c r="F1867" s="207" t="s">
        <v>910</v>
      </c>
      <c r="G1867" s="207" t="s">
        <v>1085</v>
      </c>
      <c r="H1867" s="207" t="s">
        <v>5620</v>
      </c>
      <c r="I1867" s="351"/>
      <c r="J1867" s="250" t="s">
        <v>2057</v>
      </c>
      <c r="K1867" s="250" t="s">
        <v>1978</v>
      </c>
      <c r="L1867" s="205" t="s">
        <v>3694</v>
      </c>
      <c r="M1867" s="1565" t="s">
        <v>738</v>
      </c>
      <c r="N1867" s="1565"/>
      <c r="O1867" s="1566" t="s">
        <v>738</v>
      </c>
      <c r="P1867" s="1797"/>
      <c r="Q1867" s="1559" t="s">
        <v>5195</v>
      </c>
      <c r="R1867" s="1564">
        <v>2340</v>
      </c>
      <c r="S1867" s="1567" t="s">
        <v>2225</v>
      </c>
      <c r="T1867" s="1561" t="s">
        <v>738</v>
      </c>
      <c r="U1867" s="1569"/>
      <c r="V1867" s="1562" t="s">
        <v>738</v>
      </c>
      <c r="W1867" s="1570"/>
    </row>
    <row r="1868" spans="1:23" s="1328" customFormat="1" ht="11.25" x14ac:dyDescent="0.2">
      <c r="A1868" s="199" t="s">
        <v>2255</v>
      </c>
      <c r="B1868" s="199" t="s">
        <v>5621</v>
      </c>
      <c r="C1868" s="216"/>
      <c r="D1868" s="200" t="s">
        <v>7060</v>
      </c>
      <c r="E1868" s="207" t="s">
        <v>5112</v>
      </c>
      <c r="F1868" s="207" t="s">
        <v>3208</v>
      </c>
      <c r="G1868" s="207" t="s">
        <v>4095</v>
      </c>
      <c r="H1868" s="207" t="s">
        <v>4247</v>
      </c>
      <c r="I1868" s="351"/>
      <c r="J1868" s="453" t="s">
        <v>157</v>
      </c>
      <c r="K1868" s="453" t="s">
        <v>832</v>
      </c>
      <c r="L1868" s="205" t="s">
        <v>3694</v>
      </c>
      <c r="M1868" s="1555" t="s">
        <v>8784</v>
      </c>
      <c r="N1868" s="1556">
        <v>1373</v>
      </c>
      <c r="O1868" s="1566" t="s">
        <v>738</v>
      </c>
      <c r="P1868" s="1797"/>
      <c r="Q1868" s="1559" t="s">
        <v>9792</v>
      </c>
      <c r="R1868" s="1564">
        <v>2133</v>
      </c>
      <c r="S1868" s="1567" t="s">
        <v>2225</v>
      </c>
      <c r="T1868" s="1561" t="s">
        <v>738</v>
      </c>
      <c r="U1868" s="1569"/>
      <c r="V1868" s="1562" t="s">
        <v>738</v>
      </c>
      <c r="W1868" s="1570"/>
    </row>
    <row r="1869" spans="1:23" s="1328" customFormat="1" ht="11.25" customHeight="1" x14ac:dyDescent="0.2">
      <c r="A1869" s="199" t="s">
        <v>2255</v>
      </c>
      <c r="B1869" s="199" t="s">
        <v>5621</v>
      </c>
      <c r="C1869" s="223"/>
      <c r="D1869" s="200" t="s">
        <v>5619</v>
      </c>
      <c r="E1869" s="226"/>
      <c r="F1869" s="207" t="s">
        <v>910</v>
      </c>
      <c r="G1869" s="207" t="s">
        <v>1085</v>
      </c>
      <c r="H1869" s="207" t="s">
        <v>5620</v>
      </c>
      <c r="I1869" s="351"/>
      <c r="J1869" s="453" t="s">
        <v>832</v>
      </c>
      <c r="K1869" s="453" t="s">
        <v>832</v>
      </c>
      <c r="L1869" s="205" t="s">
        <v>3694</v>
      </c>
      <c r="M1869" s="1565" t="s">
        <v>738</v>
      </c>
      <c r="N1869" s="1565"/>
      <c r="O1869" s="1566" t="s">
        <v>738</v>
      </c>
      <c r="P1869" s="1797"/>
      <c r="Q1869" s="1559" t="s">
        <v>5195</v>
      </c>
      <c r="R1869" s="1564">
        <v>2340</v>
      </c>
      <c r="S1869" s="1567" t="s">
        <v>2225</v>
      </c>
      <c r="T1869" s="1561" t="s">
        <v>738</v>
      </c>
      <c r="U1869" s="1569"/>
      <c r="V1869" s="1562" t="s">
        <v>738</v>
      </c>
      <c r="W1869" s="1570"/>
    </row>
    <row r="1870" spans="1:23" s="1328" customFormat="1" ht="11.25" customHeight="1" x14ac:dyDescent="0.2">
      <c r="A1870" s="311"/>
      <c r="B1870" s="311"/>
      <c r="C1870" s="311"/>
      <c r="D1870" s="262"/>
      <c r="E1870" s="201"/>
      <c r="F1870" s="201"/>
      <c r="G1870" s="201"/>
      <c r="H1870" s="201"/>
      <c r="I1870" s="1318"/>
      <c r="J1870" s="263"/>
      <c r="K1870" s="263"/>
      <c r="L1870" s="263"/>
      <c r="M1870" s="265"/>
      <c r="N1870" s="265"/>
      <c r="O1870" s="265"/>
      <c r="P1870" s="263"/>
      <c r="Q1870" s="265"/>
      <c r="R1870" s="265"/>
      <c r="S1870" s="265"/>
      <c r="T1870" s="266"/>
      <c r="U1870" s="266"/>
      <c r="V1870" s="266"/>
      <c r="W1870" s="266"/>
    </row>
    <row r="1871" spans="1:23" s="1328" customFormat="1" ht="11.25" x14ac:dyDescent="0.2">
      <c r="A1871" s="199" t="s">
        <v>2255</v>
      </c>
      <c r="B1871" s="239" t="s">
        <v>3636</v>
      </c>
      <c r="C1871" s="239" t="s">
        <v>3636</v>
      </c>
      <c r="D1871" s="240" t="s">
        <v>5575</v>
      </c>
      <c r="E1871" s="241" t="s">
        <v>3627</v>
      </c>
      <c r="F1871" s="241" t="s">
        <v>1645</v>
      </c>
      <c r="G1871" s="241" t="s">
        <v>1771</v>
      </c>
      <c r="H1871" s="241" t="s">
        <v>3159</v>
      </c>
      <c r="I1871" s="351"/>
      <c r="J1871" s="242" t="s">
        <v>2057</v>
      </c>
      <c r="K1871" s="242" t="s">
        <v>833</v>
      </c>
      <c r="L1871" s="243" t="s">
        <v>2943</v>
      </c>
      <c r="M1871" s="1555" t="s">
        <v>8789</v>
      </c>
      <c r="N1871" s="1556">
        <v>1260</v>
      </c>
      <c r="O1871" s="1557" t="s">
        <v>738</v>
      </c>
      <c r="P1871" s="1946"/>
      <c r="Q1871" s="1559" t="s">
        <v>9797</v>
      </c>
      <c r="R1871" s="1564">
        <v>2047</v>
      </c>
      <c r="S1871" s="1559" t="s">
        <v>2225</v>
      </c>
      <c r="T1871" s="1561" t="s">
        <v>738</v>
      </c>
      <c r="U1871" s="1561"/>
      <c r="V1871" s="1562" t="s">
        <v>738</v>
      </c>
      <c r="W1871" s="1562"/>
    </row>
    <row r="1872" spans="1:23" s="1328" customFormat="1" ht="11.25" customHeight="1" x14ac:dyDescent="0.2">
      <c r="A1872" s="311"/>
      <c r="B1872" s="311"/>
      <c r="C1872" s="311"/>
      <c r="D1872" s="262"/>
      <c r="E1872" s="201"/>
      <c r="F1872" s="201"/>
      <c r="G1872" s="201"/>
      <c r="H1872" s="201"/>
      <c r="I1872" s="1318"/>
      <c r="J1872" s="263"/>
      <c r="K1872" s="263"/>
      <c r="L1872" s="263"/>
      <c r="M1872" s="265"/>
      <c r="N1872" s="265"/>
      <c r="O1872" s="265"/>
      <c r="P1872" s="263"/>
      <c r="Q1872" s="265"/>
      <c r="R1872" s="265"/>
      <c r="S1872" s="265"/>
      <c r="T1872" s="266"/>
      <c r="U1872" s="266"/>
      <c r="V1872" s="266"/>
      <c r="W1872" s="266"/>
    </row>
    <row r="1873" spans="1:23" s="1328" customFormat="1" ht="11.25" customHeight="1" x14ac:dyDescent="0.2">
      <c r="A1873" s="199" t="s">
        <v>2255</v>
      </c>
      <c r="B1873" s="239" t="s">
        <v>3833</v>
      </c>
      <c r="C1873" s="239" t="s">
        <v>3833</v>
      </c>
      <c r="D1873" s="240" t="s">
        <v>3637</v>
      </c>
      <c r="E1873" s="241" t="s">
        <v>3806</v>
      </c>
      <c r="F1873" s="241" t="s">
        <v>695</v>
      </c>
      <c r="G1873" s="241" t="s">
        <v>1657</v>
      </c>
      <c r="H1873" s="241" t="s">
        <v>3440</v>
      </c>
      <c r="I1873" s="351"/>
      <c r="J1873" s="452" t="s">
        <v>258</v>
      </c>
      <c r="K1873" s="242" t="s">
        <v>1339</v>
      </c>
      <c r="L1873" s="243" t="s">
        <v>2943</v>
      </c>
      <c r="M1873" s="1555" t="s">
        <v>738</v>
      </c>
      <c r="N1873" s="1555"/>
      <c r="O1873" s="1557" t="s">
        <v>738</v>
      </c>
      <c r="P1873" s="1946"/>
      <c r="Q1873" s="1559" t="s">
        <v>9798</v>
      </c>
      <c r="R1873" s="1564">
        <v>2047</v>
      </c>
      <c r="S1873" s="1559" t="s">
        <v>2225</v>
      </c>
      <c r="T1873" s="1561" t="s">
        <v>738</v>
      </c>
      <c r="U1873" s="1561"/>
      <c r="V1873" s="1562" t="s">
        <v>738</v>
      </c>
      <c r="W1873" s="1562"/>
    </row>
    <row r="1874" spans="1:23" s="1328" customFormat="1" ht="11.25" customHeight="1" x14ac:dyDescent="0.2">
      <c r="A1874" s="311"/>
      <c r="B1874" s="311"/>
      <c r="C1874" s="311"/>
      <c r="D1874" s="262"/>
      <c r="E1874" s="201"/>
      <c r="F1874" s="201"/>
      <c r="G1874" s="201"/>
      <c r="H1874" s="201"/>
      <c r="I1874" s="1318"/>
      <c r="J1874" s="263"/>
      <c r="K1874" s="263"/>
      <c r="L1874" s="263"/>
      <c r="M1874" s="265"/>
      <c r="N1874" s="265"/>
      <c r="O1874" s="265"/>
      <c r="P1874" s="263"/>
      <c r="Q1874" s="265"/>
      <c r="R1874" s="265"/>
      <c r="S1874" s="265"/>
      <c r="T1874" s="266"/>
      <c r="U1874" s="266"/>
      <c r="V1874" s="266"/>
      <c r="W1874" s="266"/>
    </row>
    <row r="1875" spans="1:23" s="1328" customFormat="1" ht="11.25" customHeight="1" x14ac:dyDescent="0.2">
      <c r="A1875" s="199" t="s">
        <v>2255</v>
      </c>
      <c r="B1875" s="239" t="s">
        <v>10531</v>
      </c>
      <c r="C1875" s="199" t="s">
        <v>10531</v>
      </c>
      <c r="D1875" s="240" t="s">
        <v>10533</v>
      </c>
      <c r="E1875" s="241" t="s">
        <v>4523</v>
      </c>
      <c r="F1875" s="241" t="s">
        <v>696</v>
      </c>
      <c r="G1875" s="241" t="s">
        <v>1085</v>
      </c>
      <c r="H1875" s="241" t="s">
        <v>10532</v>
      </c>
      <c r="I1875" s="351"/>
      <c r="J1875" s="242" t="s">
        <v>1213</v>
      </c>
      <c r="K1875" s="242" t="s">
        <v>1878</v>
      </c>
      <c r="L1875" s="243" t="s">
        <v>3694</v>
      </c>
      <c r="M1875" s="1555" t="s">
        <v>738</v>
      </c>
      <c r="N1875" s="1555"/>
      <c r="O1875" s="1557" t="s">
        <v>738</v>
      </c>
      <c r="P1875" s="1946"/>
      <c r="Q1875" s="1559" t="s">
        <v>9799</v>
      </c>
      <c r="R1875" s="1564">
        <v>2169</v>
      </c>
      <c r="S1875" s="1559" t="s">
        <v>2225</v>
      </c>
      <c r="T1875" s="1561" t="s">
        <v>738</v>
      </c>
      <c r="U1875" s="1561"/>
      <c r="V1875" s="1562" t="s">
        <v>738</v>
      </c>
      <c r="W1875" s="1562"/>
    </row>
    <row r="1876" spans="1:23" s="1328" customFormat="1" ht="11.25" customHeight="1" x14ac:dyDescent="0.2">
      <c r="A1876" s="199" t="s">
        <v>2255</v>
      </c>
      <c r="B1876" s="239" t="s">
        <v>10531</v>
      </c>
      <c r="C1876" s="223"/>
      <c r="D1876" s="240" t="s">
        <v>10575</v>
      </c>
      <c r="E1876" s="241" t="s">
        <v>4785</v>
      </c>
      <c r="F1876" s="241" t="s">
        <v>696</v>
      </c>
      <c r="G1876" s="241" t="s">
        <v>3261</v>
      </c>
      <c r="H1876" s="241" t="s">
        <v>10576</v>
      </c>
      <c r="I1876" s="351"/>
      <c r="J1876" s="242" t="s">
        <v>1209</v>
      </c>
      <c r="K1876" s="242" t="s">
        <v>100</v>
      </c>
      <c r="L1876" s="243" t="s">
        <v>3694</v>
      </c>
      <c r="M1876" s="1555" t="s">
        <v>738</v>
      </c>
      <c r="N1876" s="1555"/>
      <c r="O1876" s="1557" t="s">
        <v>738</v>
      </c>
      <c r="P1876" s="1946"/>
      <c r="Q1876" s="1559" t="s">
        <v>10577</v>
      </c>
      <c r="R1876" s="1564">
        <v>2169</v>
      </c>
      <c r="S1876" s="1559" t="s">
        <v>2225</v>
      </c>
      <c r="T1876" s="1561" t="s">
        <v>738</v>
      </c>
      <c r="U1876" s="1561"/>
      <c r="V1876" s="1562" t="s">
        <v>738</v>
      </c>
      <c r="W1876" s="1562"/>
    </row>
    <row r="1877" spans="1:23" s="1328" customFormat="1" ht="11.25" customHeight="1" x14ac:dyDescent="0.2">
      <c r="A1877" s="311"/>
      <c r="B1877" s="311"/>
      <c r="C1877" s="311"/>
      <c r="D1877" s="262"/>
      <c r="E1877" s="201"/>
      <c r="F1877" s="201"/>
      <c r="G1877" s="201"/>
      <c r="H1877" s="201"/>
      <c r="I1877" s="1318"/>
      <c r="J1877" s="263"/>
      <c r="K1877" s="263"/>
      <c r="L1877" s="263"/>
      <c r="M1877" s="265"/>
      <c r="N1877" s="265"/>
      <c r="O1877" s="265"/>
      <c r="P1877" s="263"/>
      <c r="Q1877" s="265"/>
      <c r="R1877" s="265"/>
      <c r="S1877" s="265"/>
      <c r="T1877" s="266"/>
      <c r="U1877" s="266"/>
      <c r="V1877" s="266"/>
      <c r="W1877" s="266"/>
    </row>
    <row r="1878" spans="1:23" s="1328" customFormat="1" ht="11.25" customHeight="1" x14ac:dyDescent="0.2">
      <c r="A1878" s="199" t="s">
        <v>2255</v>
      </c>
      <c r="B1878" s="239" t="s">
        <v>7359</v>
      </c>
      <c r="C1878" s="239" t="s">
        <v>7359</v>
      </c>
      <c r="D1878" s="240" t="s">
        <v>7456</v>
      </c>
      <c r="E1878" s="241" t="s">
        <v>4358</v>
      </c>
      <c r="F1878" s="241" t="s">
        <v>3261</v>
      </c>
      <c r="G1878" s="241" t="s">
        <v>7360</v>
      </c>
      <c r="H1878" s="241" t="s">
        <v>5172</v>
      </c>
      <c r="I1878" s="351"/>
      <c r="J1878" s="242" t="s">
        <v>1209</v>
      </c>
      <c r="K1878" s="242" t="s">
        <v>1209</v>
      </c>
      <c r="L1878" s="243" t="s">
        <v>3694</v>
      </c>
      <c r="M1878" s="1555" t="s">
        <v>738</v>
      </c>
      <c r="N1878" s="1555"/>
      <c r="O1878" s="1557" t="s">
        <v>738</v>
      </c>
      <c r="P1878" s="1946"/>
      <c r="Q1878" s="1559" t="s">
        <v>7361</v>
      </c>
      <c r="R1878" s="1564">
        <v>2265</v>
      </c>
      <c r="S1878" s="1559" t="s">
        <v>2225</v>
      </c>
      <c r="T1878" s="1561" t="s">
        <v>738</v>
      </c>
      <c r="U1878" s="1561"/>
      <c r="V1878" s="1562" t="s">
        <v>738</v>
      </c>
      <c r="W1878" s="1562"/>
    </row>
    <row r="1879" spans="1:23" s="1328" customFormat="1" ht="11.25" customHeight="1" x14ac:dyDescent="0.2">
      <c r="A1879" s="311"/>
      <c r="B1879" s="311"/>
      <c r="C1879" s="311"/>
      <c r="D1879" s="262"/>
      <c r="E1879" s="201"/>
      <c r="F1879" s="201"/>
      <c r="G1879" s="201"/>
      <c r="H1879" s="201"/>
      <c r="I1879" s="1318"/>
      <c r="J1879" s="263"/>
      <c r="K1879" s="263"/>
      <c r="L1879" s="263"/>
      <c r="M1879" s="265"/>
      <c r="N1879" s="265"/>
      <c r="O1879" s="265"/>
      <c r="P1879" s="263"/>
      <c r="Q1879" s="265"/>
      <c r="R1879" s="265"/>
      <c r="S1879" s="265"/>
      <c r="T1879" s="266"/>
      <c r="U1879" s="266"/>
      <c r="V1879" s="266"/>
      <c r="W1879" s="266"/>
    </row>
    <row r="1880" spans="1:23" s="1328" customFormat="1" ht="11.25" customHeight="1" x14ac:dyDescent="0.2">
      <c r="A1880" s="199" t="s">
        <v>2255</v>
      </c>
      <c r="B1880" s="239" t="s">
        <v>7698</v>
      </c>
      <c r="C1880" s="239" t="s">
        <v>7698</v>
      </c>
      <c r="D1880" s="240" t="s">
        <v>7699</v>
      </c>
      <c r="E1880" s="241" t="s">
        <v>7700</v>
      </c>
      <c r="F1880" s="241" t="s">
        <v>7701</v>
      </c>
      <c r="G1880" s="241" t="s">
        <v>4409</v>
      </c>
      <c r="H1880" s="241" t="s">
        <v>7702</v>
      </c>
      <c r="I1880" s="351"/>
      <c r="J1880" s="242" t="s">
        <v>1209</v>
      </c>
      <c r="K1880" s="242" t="s">
        <v>1209</v>
      </c>
      <c r="L1880" s="243" t="s">
        <v>3694</v>
      </c>
      <c r="M1880" s="1555" t="s">
        <v>738</v>
      </c>
      <c r="N1880" s="1555"/>
      <c r="O1880" s="1557" t="s">
        <v>738</v>
      </c>
      <c r="P1880" s="1946"/>
      <c r="Q1880" s="1559" t="s">
        <v>7703</v>
      </c>
      <c r="R1880" s="1564">
        <v>2265</v>
      </c>
      <c r="S1880" s="1559" t="s">
        <v>2225</v>
      </c>
      <c r="T1880" s="1561" t="s">
        <v>738</v>
      </c>
      <c r="U1880" s="1561"/>
      <c r="V1880" s="1562" t="s">
        <v>738</v>
      </c>
      <c r="W1880" s="1562"/>
    </row>
    <row r="1881" spans="1:23" s="1328" customFormat="1" ht="11.25" customHeight="1" x14ac:dyDescent="0.2">
      <c r="A1881" s="311"/>
      <c r="B1881" s="311"/>
      <c r="C1881" s="311"/>
      <c r="D1881" s="262"/>
      <c r="E1881" s="201"/>
      <c r="F1881" s="201"/>
      <c r="G1881" s="201"/>
      <c r="H1881" s="201"/>
      <c r="I1881" s="1318"/>
      <c r="J1881" s="263"/>
      <c r="K1881" s="263"/>
      <c r="L1881" s="263"/>
      <c r="M1881" s="265"/>
      <c r="N1881" s="265"/>
      <c r="O1881" s="265"/>
      <c r="P1881" s="263"/>
      <c r="Q1881" s="265"/>
      <c r="R1881" s="265"/>
      <c r="S1881" s="265"/>
      <c r="T1881" s="266"/>
      <c r="U1881" s="266"/>
      <c r="V1881" s="266"/>
      <c r="W1881" s="266"/>
    </row>
    <row r="1882" spans="1:23" s="1328" customFormat="1" ht="11.25" customHeight="1" x14ac:dyDescent="0.2">
      <c r="A1882" s="199" t="s">
        <v>2255</v>
      </c>
      <c r="B1882" s="239" t="s">
        <v>8385</v>
      </c>
      <c r="C1882" s="239" t="s">
        <v>8385</v>
      </c>
      <c r="D1882" s="240" t="s">
        <v>5491</v>
      </c>
      <c r="E1882" s="241" t="s">
        <v>8386</v>
      </c>
      <c r="F1882" s="241" t="s">
        <v>715</v>
      </c>
      <c r="G1882" s="241" t="s">
        <v>716</v>
      </c>
      <c r="H1882" s="241" t="s">
        <v>8387</v>
      </c>
      <c r="I1882" s="351"/>
      <c r="J1882" s="242" t="s">
        <v>1882</v>
      </c>
      <c r="K1882" s="242" t="s">
        <v>1212</v>
      </c>
      <c r="L1882" s="397" t="s">
        <v>6845</v>
      </c>
      <c r="M1882" s="1555" t="s">
        <v>738</v>
      </c>
      <c r="N1882" s="1555"/>
      <c r="O1882" s="1557" t="s">
        <v>738</v>
      </c>
      <c r="P1882" s="1946"/>
      <c r="Q1882" s="1559" t="s">
        <v>8388</v>
      </c>
      <c r="R1882" s="1564">
        <v>2620</v>
      </c>
      <c r="S1882" s="1559" t="s">
        <v>2225</v>
      </c>
      <c r="T1882" s="1561" t="s">
        <v>738</v>
      </c>
      <c r="U1882" s="1561"/>
      <c r="V1882" s="1562" t="s">
        <v>738</v>
      </c>
      <c r="W1882" s="1562"/>
    </row>
    <row r="1883" spans="1:23" s="1328" customFormat="1" ht="11.25" customHeight="1" x14ac:dyDescent="0.2">
      <c r="A1883" s="311"/>
      <c r="B1883" s="311"/>
      <c r="C1883" s="311"/>
      <c r="D1883" s="262"/>
      <c r="E1883" s="201"/>
      <c r="F1883" s="201"/>
      <c r="G1883" s="201"/>
      <c r="H1883" s="201"/>
      <c r="I1883" s="1318"/>
      <c r="J1883" s="263"/>
      <c r="K1883" s="263"/>
      <c r="L1883" s="263"/>
      <c r="M1883" s="265"/>
      <c r="N1883" s="265"/>
      <c r="O1883" s="265"/>
      <c r="P1883" s="263"/>
      <c r="Q1883" s="265"/>
      <c r="R1883" s="265"/>
      <c r="S1883" s="265"/>
      <c r="T1883" s="266"/>
      <c r="U1883" s="266"/>
      <c r="V1883" s="266"/>
      <c r="W1883" s="266"/>
    </row>
    <row r="1884" spans="1:23" s="1328" customFormat="1" ht="11.25" customHeight="1" x14ac:dyDescent="0.2">
      <c r="A1884" s="199" t="s">
        <v>2255</v>
      </c>
      <c r="B1884" s="239" t="s">
        <v>11088</v>
      </c>
      <c r="C1884" s="199" t="s">
        <v>11088</v>
      </c>
      <c r="D1884" s="240" t="s">
        <v>11089</v>
      </c>
      <c r="E1884" s="207" t="s">
        <v>11091</v>
      </c>
      <c r="F1884" s="241" t="s">
        <v>1085</v>
      </c>
      <c r="G1884" s="241" t="s">
        <v>2953</v>
      </c>
      <c r="H1884" s="241" t="s">
        <v>11092</v>
      </c>
      <c r="I1884" s="351"/>
      <c r="J1884" s="452" t="s">
        <v>1880</v>
      </c>
      <c r="K1884" s="604" t="s">
        <v>157</v>
      </c>
      <c r="L1884" s="397" t="s">
        <v>11095</v>
      </c>
      <c r="M1884" s="1555" t="s">
        <v>738</v>
      </c>
      <c r="N1884" s="1555"/>
      <c r="O1884" s="1557" t="s">
        <v>738</v>
      </c>
      <c r="P1884" s="1946"/>
      <c r="Q1884" s="1559" t="s">
        <v>11094</v>
      </c>
      <c r="R1884" s="1564">
        <v>2772.27</v>
      </c>
      <c r="S1884" s="1559" t="s">
        <v>2225</v>
      </c>
      <c r="T1884" s="1561" t="s">
        <v>738</v>
      </c>
      <c r="U1884" s="1561"/>
      <c r="V1884" s="1562" t="s">
        <v>738</v>
      </c>
      <c r="W1884" s="1562"/>
    </row>
    <row r="1885" spans="1:23" s="1328" customFormat="1" ht="11.25" customHeight="1" x14ac:dyDescent="0.2">
      <c r="A1885" s="199" t="s">
        <v>2255</v>
      </c>
      <c r="B1885" s="239" t="s">
        <v>11088</v>
      </c>
      <c r="C1885" s="223"/>
      <c r="D1885" s="240" t="s">
        <v>11090</v>
      </c>
      <c r="E1885" s="226"/>
      <c r="F1885" s="241" t="s">
        <v>1085</v>
      </c>
      <c r="G1885" s="241" t="s">
        <v>2953</v>
      </c>
      <c r="H1885" s="241" t="s">
        <v>11092</v>
      </c>
      <c r="I1885" s="351"/>
      <c r="J1885" s="452" t="s">
        <v>1880</v>
      </c>
      <c r="K1885" s="604" t="s">
        <v>157</v>
      </c>
      <c r="L1885" s="397" t="s">
        <v>6845</v>
      </c>
      <c r="M1885" s="1555" t="s">
        <v>738</v>
      </c>
      <c r="N1885" s="1555"/>
      <c r="O1885" s="1557" t="s">
        <v>738</v>
      </c>
      <c r="P1885" s="1946"/>
      <c r="Q1885" s="1559" t="s">
        <v>11093</v>
      </c>
      <c r="R1885" s="1564">
        <v>2772.27</v>
      </c>
      <c r="S1885" s="1559" t="s">
        <v>2225</v>
      </c>
      <c r="T1885" s="1561" t="s">
        <v>738</v>
      </c>
      <c r="U1885" s="1561"/>
      <c r="V1885" s="1562" t="s">
        <v>738</v>
      </c>
      <c r="W1885" s="1562"/>
    </row>
    <row r="1886" spans="1:23" s="1328" customFormat="1" ht="11.25" customHeight="1" x14ac:dyDescent="0.2">
      <c r="A1886" s="311"/>
      <c r="B1886" s="311"/>
      <c r="C1886" s="311"/>
      <c r="D1886" s="262"/>
      <c r="E1886" s="201"/>
      <c r="F1886" s="201"/>
      <c r="G1886" s="201"/>
      <c r="H1886" s="201"/>
      <c r="I1886" s="1318"/>
      <c r="J1886" s="263"/>
      <c r="K1886" s="263"/>
      <c r="L1886" s="263"/>
      <c r="M1886" s="265"/>
      <c r="N1886" s="265"/>
      <c r="O1886" s="265"/>
      <c r="P1886" s="263"/>
      <c r="Q1886" s="265"/>
      <c r="R1886" s="265"/>
      <c r="S1886" s="265"/>
      <c r="T1886" s="266"/>
      <c r="U1886" s="266"/>
      <c r="V1886" s="266"/>
      <c r="W1886" s="266"/>
    </row>
    <row r="1887" spans="1:23" s="1328" customFormat="1" ht="11.25" customHeight="1" x14ac:dyDescent="0.2">
      <c r="A1887" s="199" t="s">
        <v>2255</v>
      </c>
      <c r="B1887" s="239" t="s">
        <v>11048</v>
      </c>
      <c r="C1887" s="199" t="s">
        <v>11048</v>
      </c>
      <c r="D1887" s="240" t="s">
        <v>11101</v>
      </c>
      <c r="E1887" s="241" t="s">
        <v>11050</v>
      </c>
      <c r="F1887" s="241" t="s">
        <v>1487</v>
      </c>
      <c r="G1887" s="241" t="s">
        <v>1609</v>
      </c>
      <c r="H1887" s="241" t="s">
        <v>11049</v>
      </c>
      <c r="I1887" s="351"/>
      <c r="J1887" s="242" t="s">
        <v>738</v>
      </c>
      <c r="K1887" s="242" t="s">
        <v>738</v>
      </c>
      <c r="L1887" s="243" t="s">
        <v>11103</v>
      </c>
      <c r="M1887" s="1555" t="s">
        <v>738</v>
      </c>
      <c r="N1887" s="1555"/>
      <c r="O1887" s="1557" t="s">
        <v>738</v>
      </c>
      <c r="P1887" s="1946"/>
      <c r="Q1887" s="1559" t="s">
        <v>11100</v>
      </c>
      <c r="R1887" s="1564">
        <v>2100</v>
      </c>
      <c r="S1887" s="1559" t="s">
        <v>2225</v>
      </c>
      <c r="T1887" s="1561" t="s">
        <v>738</v>
      </c>
      <c r="U1887" s="1561"/>
      <c r="V1887" s="1562" t="s">
        <v>738</v>
      </c>
      <c r="W1887" s="1562"/>
    </row>
    <row r="1888" spans="1:23" s="1328" customFormat="1" ht="11.25" customHeight="1" x14ac:dyDescent="0.2">
      <c r="A1888" s="199" t="s">
        <v>2255</v>
      </c>
      <c r="B1888" s="239" t="s">
        <v>11048</v>
      </c>
      <c r="C1888" s="223"/>
      <c r="D1888" s="240" t="s">
        <v>1223</v>
      </c>
      <c r="E1888" s="241" t="s">
        <v>11050</v>
      </c>
      <c r="F1888" s="241" t="s">
        <v>1487</v>
      </c>
      <c r="G1888" s="241" t="s">
        <v>1609</v>
      </c>
      <c r="H1888" s="241" t="s">
        <v>11049</v>
      </c>
      <c r="I1888" s="351"/>
      <c r="J1888" s="242" t="s">
        <v>1978</v>
      </c>
      <c r="K1888" s="242" t="s">
        <v>1978</v>
      </c>
      <c r="L1888" s="397" t="s">
        <v>5802</v>
      </c>
      <c r="M1888" s="1555" t="s">
        <v>738</v>
      </c>
      <c r="N1888" s="1555"/>
      <c r="O1888" s="1557" t="s">
        <v>738</v>
      </c>
      <c r="P1888" s="1946"/>
      <c r="Q1888" s="1559" t="s">
        <v>7113</v>
      </c>
      <c r="R1888" s="1564">
        <v>2511</v>
      </c>
      <c r="S1888" s="1559" t="s">
        <v>2225</v>
      </c>
      <c r="T1888" s="1561" t="s">
        <v>738</v>
      </c>
      <c r="U1888" s="1561"/>
      <c r="V1888" s="1562" t="s">
        <v>738</v>
      </c>
      <c r="W1888" s="1562"/>
    </row>
    <row r="1889" spans="1:23" s="1328" customFormat="1" ht="11.25" customHeight="1" x14ac:dyDescent="0.2">
      <c r="A1889" s="311"/>
      <c r="B1889" s="311"/>
      <c r="C1889" s="311"/>
      <c r="D1889" s="262"/>
      <c r="E1889" s="201"/>
      <c r="F1889" s="201"/>
      <c r="G1889" s="201"/>
      <c r="H1889" s="201"/>
      <c r="I1889" s="1318"/>
      <c r="J1889" s="263"/>
      <c r="K1889" s="263"/>
      <c r="L1889" s="263"/>
      <c r="M1889" s="265"/>
      <c r="N1889" s="265"/>
      <c r="O1889" s="265"/>
      <c r="P1889" s="263"/>
      <c r="Q1889" s="265"/>
      <c r="R1889" s="265"/>
      <c r="S1889" s="265"/>
      <c r="T1889" s="266"/>
      <c r="U1889" s="266"/>
      <c r="V1889" s="266"/>
      <c r="W1889" s="266"/>
    </row>
    <row r="1890" spans="1:23" s="1328" customFormat="1" ht="11.25" customHeight="1" x14ac:dyDescent="0.2">
      <c r="A1890" s="199" t="s">
        <v>2255</v>
      </c>
      <c r="B1890" s="239" t="s">
        <v>7110</v>
      </c>
      <c r="C1890" s="199" t="s">
        <v>7110</v>
      </c>
      <c r="D1890" s="240" t="s">
        <v>11102</v>
      </c>
      <c r="E1890" s="241" t="s">
        <v>7111</v>
      </c>
      <c r="F1890" s="241" t="s">
        <v>1487</v>
      </c>
      <c r="G1890" s="241" t="s">
        <v>1609</v>
      </c>
      <c r="H1890" s="241" t="s">
        <v>7112</v>
      </c>
      <c r="I1890" s="351"/>
      <c r="J1890" s="242" t="s">
        <v>738</v>
      </c>
      <c r="K1890" s="242" t="s">
        <v>738</v>
      </c>
      <c r="L1890" s="243" t="s">
        <v>11103</v>
      </c>
      <c r="M1890" s="1555" t="s">
        <v>738</v>
      </c>
      <c r="N1890" s="1555"/>
      <c r="O1890" s="1557" t="s">
        <v>738</v>
      </c>
      <c r="P1890" s="1946"/>
      <c r="Q1890" s="1559" t="s">
        <v>11100</v>
      </c>
      <c r="R1890" s="1564">
        <v>2100</v>
      </c>
      <c r="S1890" s="1559" t="s">
        <v>2225</v>
      </c>
      <c r="T1890" s="1561" t="s">
        <v>738</v>
      </c>
      <c r="U1890" s="1561"/>
      <c r="V1890" s="1562" t="s">
        <v>738</v>
      </c>
      <c r="W1890" s="1562"/>
    </row>
    <row r="1891" spans="1:23" s="1328" customFormat="1" ht="11.25" customHeight="1" x14ac:dyDescent="0.2">
      <c r="A1891" s="199" t="s">
        <v>2255</v>
      </c>
      <c r="B1891" s="239" t="s">
        <v>7110</v>
      </c>
      <c r="C1891" s="223"/>
      <c r="D1891" s="240" t="s">
        <v>5132</v>
      </c>
      <c r="E1891" s="241" t="s">
        <v>7111</v>
      </c>
      <c r="F1891" s="241" t="s">
        <v>1487</v>
      </c>
      <c r="G1891" s="241" t="s">
        <v>1609</v>
      </c>
      <c r="H1891" s="241" t="s">
        <v>7112</v>
      </c>
      <c r="I1891" s="351"/>
      <c r="J1891" s="242" t="s">
        <v>1978</v>
      </c>
      <c r="K1891" s="242" t="s">
        <v>1978</v>
      </c>
      <c r="L1891" s="397" t="s">
        <v>5802</v>
      </c>
      <c r="M1891" s="1555" t="s">
        <v>738</v>
      </c>
      <c r="N1891" s="1555"/>
      <c r="O1891" s="1557" t="s">
        <v>738</v>
      </c>
      <c r="P1891" s="1946"/>
      <c r="Q1891" s="1559" t="s">
        <v>7113</v>
      </c>
      <c r="R1891" s="1564">
        <v>2511</v>
      </c>
      <c r="S1891" s="1559" t="s">
        <v>2225</v>
      </c>
      <c r="T1891" s="1561" t="s">
        <v>738</v>
      </c>
      <c r="U1891" s="1561"/>
      <c r="V1891" s="1562" t="s">
        <v>738</v>
      </c>
      <c r="W1891" s="1562"/>
    </row>
    <row r="1892" spans="1:23" s="1328" customFormat="1" ht="11.25" customHeight="1" x14ac:dyDescent="0.2">
      <c r="A1892" s="311"/>
      <c r="B1892" s="311"/>
      <c r="C1892" s="311"/>
      <c r="D1892" s="262"/>
      <c r="E1892" s="201"/>
      <c r="F1892" s="201"/>
      <c r="G1892" s="201"/>
      <c r="H1892" s="201"/>
      <c r="I1892" s="1318"/>
      <c r="J1892" s="263"/>
      <c r="K1892" s="263"/>
      <c r="L1892" s="263"/>
      <c r="M1892" s="265"/>
      <c r="N1892" s="265"/>
      <c r="O1892" s="265"/>
      <c r="P1892" s="263"/>
      <c r="Q1892" s="265"/>
      <c r="R1892" s="265"/>
      <c r="S1892" s="265"/>
      <c r="T1892" s="266"/>
      <c r="U1892" s="266"/>
      <c r="V1892" s="266"/>
      <c r="W1892" s="266"/>
    </row>
    <row r="1893" spans="1:23" s="1328" customFormat="1" ht="11.25" customHeight="1" x14ac:dyDescent="0.2">
      <c r="A1893" s="199" t="s">
        <v>2255</v>
      </c>
      <c r="B1893" s="239" t="s">
        <v>3212</v>
      </c>
      <c r="C1893" s="239" t="s">
        <v>3212</v>
      </c>
      <c r="D1893" s="240" t="s">
        <v>3213</v>
      </c>
      <c r="E1893" s="241" t="s">
        <v>3214</v>
      </c>
      <c r="F1893" s="241" t="s">
        <v>130</v>
      </c>
      <c r="G1893" s="241" t="s">
        <v>1654</v>
      </c>
      <c r="H1893" s="241" t="s">
        <v>3215</v>
      </c>
      <c r="I1893" s="351"/>
      <c r="J1893" s="242" t="s">
        <v>1212</v>
      </c>
      <c r="K1893" s="242" t="s">
        <v>1212</v>
      </c>
      <c r="L1893" s="243" t="s">
        <v>5562</v>
      </c>
      <c r="M1893" s="1555" t="s">
        <v>738</v>
      </c>
      <c r="N1893" s="1555"/>
      <c r="O1893" s="1557" t="s">
        <v>738</v>
      </c>
      <c r="P1893" s="1946"/>
      <c r="Q1893" s="1559" t="s">
        <v>9800</v>
      </c>
      <c r="R1893" s="1564">
        <v>2642</v>
      </c>
      <c r="S1893" s="1559" t="s">
        <v>2225</v>
      </c>
      <c r="T1893" s="1561" t="s">
        <v>738</v>
      </c>
      <c r="U1893" s="1561"/>
      <c r="V1893" s="1562" t="s">
        <v>738</v>
      </c>
      <c r="W1893" s="1562"/>
    </row>
    <row r="1894" spans="1:23" s="1328" customFormat="1" ht="11.25" customHeight="1" x14ac:dyDescent="0.2">
      <c r="A1894" s="311"/>
      <c r="B1894" s="311"/>
      <c r="C1894" s="311"/>
      <c r="D1894" s="262"/>
      <c r="E1894" s="201"/>
      <c r="F1894" s="201"/>
      <c r="G1894" s="201"/>
      <c r="H1894" s="201"/>
      <c r="I1894" s="1318"/>
      <c r="J1894" s="263"/>
      <c r="K1894" s="263"/>
      <c r="L1894" s="263"/>
      <c r="M1894" s="265"/>
      <c r="N1894" s="265"/>
      <c r="O1894" s="265"/>
      <c r="P1894" s="263"/>
      <c r="Q1894" s="265"/>
      <c r="R1894" s="265"/>
      <c r="S1894" s="265"/>
      <c r="T1894" s="266"/>
      <c r="U1894" s="266"/>
      <c r="V1894" s="266"/>
      <c r="W1894" s="266"/>
    </row>
    <row r="1895" spans="1:23" s="1328" customFormat="1" ht="11.25" customHeight="1" x14ac:dyDescent="0.2">
      <c r="A1895" s="239" t="s">
        <v>2255</v>
      </c>
      <c r="B1895" s="239" t="s">
        <v>5369</v>
      </c>
      <c r="C1895" s="199" t="s">
        <v>5369</v>
      </c>
      <c r="D1895" s="240" t="s">
        <v>6743</v>
      </c>
      <c r="E1895" s="241" t="s">
        <v>4903</v>
      </c>
      <c r="F1895" s="241" t="s">
        <v>1007</v>
      </c>
      <c r="G1895" s="241" t="s">
        <v>239</v>
      </c>
      <c r="H1895" s="241" t="s">
        <v>5811</v>
      </c>
      <c r="I1895" s="351"/>
      <c r="J1895" s="241" t="s">
        <v>1414</v>
      </c>
      <c r="K1895" s="241" t="s">
        <v>832</v>
      </c>
      <c r="L1895" s="243" t="s">
        <v>2943</v>
      </c>
      <c r="M1895" s="1555" t="s">
        <v>738</v>
      </c>
      <c r="N1895" s="1555"/>
      <c r="O1895" s="1557" t="s">
        <v>738</v>
      </c>
      <c r="P1895" s="1946"/>
      <c r="Q1895" s="1559" t="s">
        <v>9801</v>
      </c>
      <c r="R1895" s="1564">
        <v>2169</v>
      </c>
      <c r="S1895" s="1559" t="s">
        <v>2225</v>
      </c>
      <c r="T1895" s="1561" t="s">
        <v>738</v>
      </c>
      <c r="U1895" s="1561"/>
      <c r="V1895" s="1562" t="s">
        <v>738</v>
      </c>
      <c r="W1895" s="1562"/>
    </row>
    <row r="1896" spans="1:23" s="1328" customFormat="1" ht="11.25" customHeight="1" x14ac:dyDescent="0.2">
      <c r="A1896" s="239" t="s">
        <v>2255</v>
      </c>
      <c r="B1896" s="239" t="s">
        <v>5369</v>
      </c>
      <c r="C1896" s="223"/>
      <c r="D1896" s="240" t="s">
        <v>6744</v>
      </c>
      <c r="E1896" s="241" t="s">
        <v>4903</v>
      </c>
      <c r="F1896" s="241" t="s">
        <v>1007</v>
      </c>
      <c r="G1896" s="241" t="s">
        <v>239</v>
      </c>
      <c r="H1896" s="241" t="s">
        <v>6745</v>
      </c>
      <c r="I1896" s="351"/>
      <c r="J1896" s="452" t="s">
        <v>1880</v>
      </c>
      <c r="K1896" s="242" t="s">
        <v>157</v>
      </c>
      <c r="L1896" s="243" t="s">
        <v>2943</v>
      </c>
      <c r="M1896" s="1555" t="s">
        <v>738</v>
      </c>
      <c r="N1896" s="1555"/>
      <c r="O1896" s="1557" t="s">
        <v>738</v>
      </c>
      <c r="P1896" s="1946"/>
      <c r="Q1896" s="1559" t="s">
        <v>9802</v>
      </c>
      <c r="R1896" s="1564">
        <v>2255</v>
      </c>
      <c r="S1896" s="1559" t="s">
        <v>2225</v>
      </c>
      <c r="T1896" s="1561" t="s">
        <v>738</v>
      </c>
      <c r="U1896" s="1561"/>
      <c r="V1896" s="1562" t="s">
        <v>738</v>
      </c>
      <c r="W1896" s="1562"/>
    </row>
    <row r="1897" spans="1:23" s="1328" customFormat="1" ht="11.25" customHeight="1" x14ac:dyDescent="0.2">
      <c r="A1897" s="311"/>
      <c r="B1897" s="311"/>
      <c r="C1897" s="311"/>
      <c r="D1897" s="262"/>
      <c r="E1897" s="201"/>
      <c r="F1897" s="201"/>
      <c r="G1897" s="201"/>
      <c r="H1897" s="201"/>
      <c r="I1897" s="1318"/>
      <c r="J1897" s="263"/>
      <c r="K1897" s="263"/>
      <c r="L1897" s="263"/>
      <c r="M1897" s="265"/>
      <c r="N1897" s="265"/>
      <c r="O1897" s="265"/>
      <c r="P1897" s="263"/>
      <c r="Q1897" s="265"/>
      <c r="R1897" s="265"/>
      <c r="S1897" s="265"/>
      <c r="T1897" s="266"/>
      <c r="U1897" s="266"/>
      <c r="V1897" s="266"/>
      <c r="W1897" s="266"/>
    </row>
    <row r="1898" spans="1:23" s="1328" customFormat="1" ht="11.25" customHeight="1" x14ac:dyDescent="0.2">
      <c r="A1898" s="239" t="s">
        <v>2255</v>
      </c>
      <c r="B1898" s="239" t="s">
        <v>651</v>
      </c>
      <c r="C1898" s="239" t="s">
        <v>651</v>
      </c>
      <c r="D1898" s="240"/>
      <c r="E1898" s="241" t="s">
        <v>1356</v>
      </c>
      <c r="F1898" s="241" t="s">
        <v>1362</v>
      </c>
      <c r="G1898" s="241" t="s">
        <v>1766</v>
      </c>
      <c r="H1898" s="241" t="s">
        <v>1363</v>
      </c>
      <c r="I1898" s="351"/>
      <c r="J1898" s="242" t="s">
        <v>102</v>
      </c>
      <c r="K1898" s="242" t="s">
        <v>102</v>
      </c>
      <c r="L1898" s="243" t="s">
        <v>11119</v>
      </c>
      <c r="M1898" s="1555" t="s">
        <v>738</v>
      </c>
      <c r="N1898" s="1555"/>
      <c r="O1898" s="1557">
        <v>15225009</v>
      </c>
      <c r="P1898" s="2086">
        <v>1673</v>
      </c>
      <c r="Q1898" s="1559">
        <v>35225009</v>
      </c>
      <c r="R1898" s="1564">
        <v>2015.97</v>
      </c>
      <c r="S1898" s="1559" t="s">
        <v>2225</v>
      </c>
      <c r="T1898" s="1561" t="s">
        <v>738</v>
      </c>
      <c r="U1898" s="1561"/>
      <c r="V1898" s="1562" t="s">
        <v>738</v>
      </c>
      <c r="W1898" s="1562"/>
    </row>
    <row r="1899" spans="1:23" s="1328" customFormat="1" ht="11.25" customHeight="1" x14ac:dyDescent="0.2">
      <c r="A1899" s="1309"/>
      <c r="B1899" s="1309"/>
      <c r="C1899" s="1309"/>
      <c r="D1899" s="302"/>
      <c r="E1899" s="275"/>
      <c r="F1899" s="275"/>
      <c r="G1899" s="275"/>
      <c r="H1899" s="275"/>
      <c r="I1899" s="1318"/>
      <c r="J1899" s="303"/>
      <c r="K1899" s="303"/>
      <c r="L1899" s="303"/>
      <c r="M1899" s="276"/>
      <c r="N1899" s="276"/>
      <c r="O1899" s="276"/>
      <c r="P1899" s="303"/>
      <c r="Q1899" s="276"/>
      <c r="R1899" s="276"/>
      <c r="S1899" s="276"/>
      <c r="T1899" s="277"/>
      <c r="U1899" s="277"/>
      <c r="V1899" s="277"/>
      <c r="W1899" s="277"/>
    </row>
    <row r="1900" spans="1:23" s="1328" customFormat="1" ht="11.25" x14ac:dyDescent="0.2">
      <c r="A1900" s="239" t="s">
        <v>2255</v>
      </c>
      <c r="B1900" s="239" t="s">
        <v>1669</v>
      </c>
      <c r="C1900" s="239" t="s">
        <v>1669</v>
      </c>
      <c r="D1900" s="240" t="s">
        <v>1316</v>
      </c>
      <c r="E1900" s="241" t="s">
        <v>1688</v>
      </c>
      <c r="F1900" s="241" t="s">
        <v>717</v>
      </c>
      <c r="G1900" s="241" t="s">
        <v>686</v>
      </c>
      <c r="H1900" s="241" t="s">
        <v>3153</v>
      </c>
      <c r="I1900" s="351"/>
      <c r="J1900" s="242" t="s">
        <v>1212</v>
      </c>
      <c r="K1900" s="242" t="s">
        <v>1212</v>
      </c>
      <c r="L1900" s="243" t="s">
        <v>925</v>
      </c>
      <c r="M1900" s="1555" t="s">
        <v>8790</v>
      </c>
      <c r="N1900" s="1556">
        <v>1092</v>
      </c>
      <c r="O1900" s="1557" t="s">
        <v>738</v>
      </c>
      <c r="P1900" s="1946"/>
      <c r="Q1900" s="1559" t="s">
        <v>9803</v>
      </c>
      <c r="R1900" s="1564">
        <v>1800</v>
      </c>
      <c r="S1900" s="1559"/>
      <c r="T1900" s="1561" t="s">
        <v>738</v>
      </c>
      <c r="U1900" s="1561"/>
      <c r="V1900" s="1562" t="s">
        <v>738</v>
      </c>
      <c r="W1900" s="1562"/>
    </row>
    <row r="1901" spans="1:23" s="1328" customFormat="1" ht="11.25" customHeight="1" x14ac:dyDescent="0.2">
      <c r="A1901" s="1309"/>
      <c r="B1901" s="1309"/>
      <c r="C1901" s="1309"/>
      <c r="D1901" s="1317"/>
      <c r="E1901" s="1310"/>
      <c r="F1901" s="1310"/>
      <c r="G1901" s="1310"/>
      <c r="H1901" s="1310"/>
      <c r="I1901" s="1318"/>
      <c r="J1901" s="1319"/>
      <c r="K1901" s="1319"/>
      <c r="L1901" s="1319"/>
      <c r="M1901" s="1320"/>
      <c r="N1901" s="1320"/>
      <c r="O1901" s="1320"/>
      <c r="P1901" s="1319"/>
      <c r="Q1901" s="1320"/>
      <c r="R1901" s="1320"/>
      <c r="S1901" s="1320"/>
      <c r="T1901" s="1322"/>
      <c r="U1901" s="1322"/>
      <c r="V1901" s="1322"/>
      <c r="W1901" s="1322"/>
    </row>
    <row r="1902" spans="1:23" s="1328" customFormat="1" ht="11.25" customHeight="1" x14ac:dyDescent="0.2">
      <c r="A1902" s="239" t="s">
        <v>2255</v>
      </c>
      <c r="B1902" s="239" t="s">
        <v>138</v>
      </c>
      <c r="C1902" s="239" t="s">
        <v>138</v>
      </c>
      <c r="D1902" s="240"/>
      <c r="E1902" s="241" t="s">
        <v>2087</v>
      </c>
      <c r="F1902" s="241" t="s">
        <v>717</v>
      </c>
      <c r="G1902" s="241" t="s">
        <v>686</v>
      </c>
      <c r="H1902" s="241" t="s">
        <v>295</v>
      </c>
      <c r="I1902" s="351"/>
      <c r="J1902" s="242" t="s">
        <v>1212</v>
      </c>
      <c r="K1902" s="242" t="s">
        <v>1212</v>
      </c>
      <c r="L1902" s="243" t="s">
        <v>925</v>
      </c>
      <c r="M1902" s="1555" t="s">
        <v>738</v>
      </c>
      <c r="N1902" s="1555"/>
      <c r="O1902" s="1557" t="s">
        <v>738</v>
      </c>
      <c r="P1902" s="1946"/>
      <c r="Q1902" s="1559" t="s">
        <v>9804</v>
      </c>
      <c r="R1902" s="1564">
        <v>2553</v>
      </c>
      <c r="S1902" s="1559"/>
      <c r="T1902" s="1561" t="s">
        <v>738</v>
      </c>
      <c r="U1902" s="1561"/>
      <c r="V1902" s="1562" t="s">
        <v>738</v>
      </c>
      <c r="W1902" s="1562"/>
    </row>
    <row r="1903" spans="1:23" s="1328" customFormat="1" ht="11.25" customHeight="1" x14ac:dyDescent="0.2">
      <c r="A1903" s="1309"/>
      <c r="B1903" s="1309"/>
      <c r="C1903" s="1309"/>
      <c r="D1903" s="1317"/>
      <c r="E1903" s="1310"/>
      <c r="F1903" s="1310"/>
      <c r="G1903" s="1310"/>
      <c r="H1903" s="1310"/>
      <c r="I1903" s="1318"/>
      <c r="J1903" s="1319"/>
      <c r="K1903" s="1319"/>
      <c r="L1903" s="1319"/>
      <c r="M1903" s="1320"/>
      <c r="N1903" s="1320"/>
      <c r="O1903" s="1320"/>
      <c r="P1903" s="1319"/>
      <c r="Q1903" s="1320"/>
      <c r="R1903" s="1320"/>
      <c r="S1903" s="1320"/>
      <c r="T1903" s="1322"/>
      <c r="U1903" s="1322"/>
      <c r="V1903" s="1322"/>
      <c r="W1903" s="1322"/>
    </row>
    <row r="1904" spans="1:23" s="1328" customFormat="1" ht="11.25" customHeight="1" x14ac:dyDescent="0.2">
      <c r="A1904" s="239" t="s">
        <v>2255</v>
      </c>
      <c r="B1904" s="239" t="s">
        <v>2694</v>
      </c>
      <c r="C1904" s="239" t="s">
        <v>2694</v>
      </c>
      <c r="D1904" s="240" t="s">
        <v>1316</v>
      </c>
      <c r="E1904" s="241" t="s">
        <v>2664</v>
      </c>
      <c r="F1904" s="241" t="s">
        <v>1007</v>
      </c>
      <c r="G1904" s="241" t="s">
        <v>239</v>
      </c>
      <c r="H1904" s="241" t="s">
        <v>2226</v>
      </c>
      <c r="I1904" s="351"/>
      <c r="J1904" s="241" t="s">
        <v>1414</v>
      </c>
      <c r="K1904" s="241" t="s">
        <v>832</v>
      </c>
      <c r="L1904" s="243" t="s">
        <v>2943</v>
      </c>
      <c r="M1904" s="1555" t="s">
        <v>738</v>
      </c>
      <c r="N1904" s="1555"/>
      <c r="O1904" s="1557" t="s">
        <v>738</v>
      </c>
      <c r="P1904" s="1946"/>
      <c r="Q1904" s="1559" t="s">
        <v>9801</v>
      </c>
      <c r="R1904" s="1564">
        <v>2169</v>
      </c>
      <c r="S1904" s="1559" t="s">
        <v>2225</v>
      </c>
      <c r="T1904" s="1561" t="s">
        <v>738</v>
      </c>
      <c r="U1904" s="1561"/>
      <c r="V1904" s="1562" t="s">
        <v>738</v>
      </c>
      <c r="W1904" s="1562"/>
    </row>
    <row r="1905" spans="1:23" s="1328" customFormat="1" ht="11.25" customHeight="1" x14ac:dyDescent="0.2">
      <c r="A1905" s="1309"/>
      <c r="B1905" s="1309"/>
      <c r="C1905" s="1309"/>
      <c r="D1905" s="1317"/>
      <c r="E1905" s="1310"/>
      <c r="F1905" s="1310"/>
      <c r="G1905" s="1310"/>
      <c r="H1905" s="1310"/>
      <c r="I1905" s="1318"/>
      <c r="J1905" s="1319"/>
      <c r="K1905" s="1319"/>
      <c r="L1905" s="1319"/>
      <c r="M1905" s="1320"/>
      <c r="N1905" s="1320"/>
      <c r="O1905" s="1320"/>
      <c r="P1905" s="1319"/>
      <c r="Q1905" s="1320"/>
      <c r="R1905" s="1320"/>
      <c r="S1905" s="1320"/>
      <c r="T1905" s="1322"/>
      <c r="U1905" s="1322"/>
      <c r="V1905" s="1322"/>
      <c r="W1905" s="1322"/>
    </row>
    <row r="1906" spans="1:23" s="1328" customFormat="1" ht="11.25" customHeight="1" x14ac:dyDescent="0.2">
      <c r="A1906" s="239" t="s">
        <v>2255</v>
      </c>
      <c r="B1906" s="239" t="s">
        <v>2955</v>
      </c>
      <c r="C1906" s="239" t="s">
        <v>2955</v>
      </c>
      <c r="D1906" s="240"/>
      <c r="E1906" s="241" t="s">
        <v>2903</v>
      </c>
      <c r="F1906" s="241" t="s">
        <v>1007</v>
      </c>
      <c r="G1906" s="241" t="s">
        <v>239</v>
      </c>
      <c r="H1906" s="241" t="s">
        <v>2956</v>
      </c>
      <c r="I1906" s="351"/>
      <c r="J1906" s="241" t="s">
        <v>258</v>
      </c>
      <c r="K1906" s="241" t="s">
        <v>157</v>
      </c>
      <c r="L1906" s="243" t="s">
        <v>2331</v>
      </c>
      <c r="M1906" s="1555" t="s">
        <v>738</v>
      </c>
      <c r="N1906" s="1555"/>
      <c r="O1906" s="1557" t="s">
        <v>738</v>
      </c>
      <c r="P1906" s="1946"/>
      <c r="Q1906" s="1559" t="s">
        <v>9802</v>
      </c>
      <c r="R1906" s="1564">
        <v>2255</v>
      </c>
      <c r="S1906" s="1559" t="s">
        <v>2225</v>
      </c>
      <c r="T1906" s="1561" t="s">
        <v>738</v>
      </c>
      <c r="U1906" s="1561"/>
      <c r="V1906" s="1562" t="s">
        <v>738</v>
      </c>
      <c r="W1906" s="1562"/>
    </row>
    <row r="1907" spans="1:23" s="1328" customFormat="1" ht="11.25" customHeight="1" x14ac:dyDescent="0.2">
      <c r="A1907" s="1309"/>
      <c r="B1907" s="1309"/>
      <c r="C1907" s="1309"/>
      <c r="D1907" s="1317"/>
      <c r="E1907" s="1310"/>
      <c r="F1907" s="1310"/>
      <c r="G1907" s="1310"/>
      <c r="H1907" s="1310"/>
      <c r="I1907" s="1318"/>
      <c r="J1907" s="1319"/>
      <c r="K1907" s="1319"/>
      <c r="L1907" s="1319"/>
      <c r="M1907" s="1320"/>
      <c r="N1907" s="1320"/>
      <c r="O1907" s="1320"/>
      <c r="P1907" s="1319"/>
      <c r="Q1907" s="1320"/>
      <c r="R1907" s="1320"/>
      <c r="S1907" s="1320"/>
      <c r="T1907" s="1322"/>
      <c r="U1907" s="1322"/>
      <c r="V1907" s="1322"/>
      <c r="W1907" s="1322"/>
    </row>
    <row r="1908" spans="1:23" s="1328" customFormat="1" ht="11.25" customHeight="1" x14ac:dyDescent="0.2">
      <c r="A1908" s="199" t="s">
        <v>2255</v>
      </c>
      <c r="B1908" s="199" t="s">
        <v>2295</v>
      </c>
      <c r="C1908" s="199" t="s">
        <v>2295</v>
      </c>
      <c r="D1908" s="240" t="s">
        <v>3036</v>
      </c>
      <c r="E1908" s="241" t="s">
        <v>45</v>
      </c>
      <c r="F1908" s="241" t="s">
        <v>846</v>
      </c>
      <c r="G1908" s="241" t="s">
        <v>1645</v>
      </c>
      <c r="H1908" s="241" t="s">
        <v>7733</v>
      </c>
      <c r="I1908" s="351"/>
      <c r="J1908" s="362" t="s">
        <v>2309</v>
      </c>
      <c r="K1908" s="242" t="s">
        <v>2309</v>
      </c>
      <c r="L1908" s="397" t="s">
        <v>3925</v>
      </c>
      <c r="M1908" s="1555" t="s">
        <v>738</v>
      </c>
      <c r="N1908" s="1555"/>
      <c r="O1908" s="1557" t="s">
        <v>738</v>
      </c>
      <c r="P1908" s="1946"/>
      <c r="Q1908" s="1559" t="s">
        <v>9805</v>
      </c>
      <c r="R1908" s="1564">
        <v>4957</v>
      </c>
      <c r="S1908" s="1559" t="s">
        <v>2225</v>
      </c>
      <c r="T1908" s="1561" t="s">
        <v>738</v>
      </c>
      <c r="U1908" s="1561"/>
      <c r="V1908" s="1562" t="s">
        <v>738</v>
      </c>
      <c r="W1908" s="1562"/>
    </row>
    <row r="1909" spans="1:23" s="1328" customFormat="1" ht="11.25" customHeight="1" x14ac:dyDescent="0.2">
      <c r="A1909" s="239" t="s">
        <v>2255</v>
      </c>
      <c r="B1909" s="239" t="s">
        <v>2295</v>
      </c>
      <c r="C1909" s="223"/>
      <c r="D1909" s="240" t="s">
        <v>4255</v>
      </c>
      <c r="E1909" s="241" t="s">
        <v>45</v>
      </c>
      <c r="F1909" s="241" t="s">
        <v>846</v>
      </c>
      <c r="G1909" s="241" t="s">
        <v>1645</v>
      </c>
      <c r="H1909" s="241" t="s">
        <v>7733</v>
      </c>
      <c r="I1909" s="351"/>
      <c r="J1909" s="362" t="s">
        <v>2309</v>
      </c>
      <c r="K1909" s="242" t="s">
        <v>2309</v>
      </c>
      <c r="L1909" s="397" t="s">
        <v>4254</v>
      </c>
      <c r="M1909" s="1555" t="s">
        <v>738</v>
      </c>
      <c r="N1909" s="1555"/>
      <c r="O1909" s="1557" t="s">
        <v>738</v>
      </c>
      <c r="P1909" s="1946"/>
      <c r="Q1909" s="1559" t="s">
        <v>9806</v>
      </c>
      <c r="R1909" s="1564">
        <v>5241</v>
      </c>
      <c r="S1909" s="1559" t="s">
        <v>2225</v>
      </c>
      <c r="T1909" s="1561" t="s">
        <v>738</v>
      </c>
      <c r="U1909" s="1561"/>
      <c r="V1909" s="1562" t="s">
        <v>738</v>
      </c>
      <c r="W1909" s="1562"/>
    </row>
    <row r="1910" spans="1:23" s="1328" customFormat="1" ht="11.25" customHeight="1" x14ac:dyDescent="0.2">
      <c r="A1910" s="1309"/>
      <c r="B1910" s="1309"/>
      <c r="C1910" s="1309"/>
      <c r="D1910" s="1317"/>
      <c r="E1910" s="1310"/>
      <c r="F1910" s="1310"/>
      <c r="G1910" s="1310"/>
      <c r="H1910" s="1310"/>
      <c r="I1910" s="1318"/>
      <c r="J1910" s="1319"/>
      <c r="K1910" s="1319"/>
      <c r="L1910" s="1319"/>
      <c r="M1910" s="1320"/>
      <c r="N1910" s="1320"/>
      <c r="O1910" s="1320"/>
      <c r="P1910" s="1319"/>
      <c r="Q1910" s="1320"/>
      <c r="R1910" s="1320"/>
      <c r="S1910" s="1320"/>
      <c r="T1910" s="1322"/>
      <c r="U1910" s="1322"/>
      <c r="V1910" s="1322"/>
      <c r="W1910" s="1322"/>
    </row>
    <row r="1911" spans="1:23" s="1328" customFormat="1" ht="11.25" customHeight="1" x14ac:dyDescent="0.2">
      <c r="A1911" s="239" t="s">
        <v>2255</v>
      </c>
      <c r="B1911" s="239" t="s">
        <v>591</v>
      </c>
      <c r="C1911" s="239" t="s">
        <v>591</v>
      </c>
      <c r="D1911" s="240" t="s">
        <v>2106</v>
      </c>
      <c r="E1911" s="241" t="s">
        <v>76</v>
      </c>
      <c r="F1911" s="241" t="s">
        <v>431</v>
      </c>
      <c r="G1911" s="241" t="s">
        <v>1825</v>
      </c>
      <c r="H1911" s="241" t="s">
        <v>1639</v>
      </c>
      <c r="I1911" s="351"/>
      <c r="J1911" s="242" t="s">
        <v>1214</v>
      </c>
      <c r="K1911" s="242" t="s">
        <v>1025</v>
      </c>
      <c r="L1911" s="243" t="s">
        <v>3824</v>
      </c>
      <c r="M1911" s="1555" t="s">
        <v>738</v>
      </c>
      <c r="N1911" s="1555"/>
      <c r="O1911" s="1557" t="s">
        <v>738</v>
      </c>
      <c r="P1911" s="1946"/>
      <c r="Q1911" s="1559" t="s">
        <v>9807</v>
      </c>
      <c r="R1911" s="1564">
        <v>2047</v>
      </c>
      <c r="S1911" s="1559"/>
      <c r="T1911" s="1561" t="s">
        <v>738</v>
      </c>
      <c r="U1911" s="1561"/>
      <c r="V1911" s="1562" t="s">
        <v>738</v>
      </c>
      <c r="W1911" s="1562"/>
    </row>
    <row r="1912" spans="1:23" s="1328" customFormat="1" ht="11.25" customHeight="1" x14ac:dyDescent="0.2">
      <c r="A1912" s="1411"/>
      <c r="B1912" s="1411"/>
      <c r="C1912" s="1411"/>
      <c r="D1912" s="1412"/>
      <c r="E1912" s="1310"/>
      <c r="F1912" s="1310"/>
      <c r="G1912" s="1310"/>
      <c r="H1912" s="1310"/>
      <c r="I1912" s="1318"/>
      <c r="J1912" s="1319"/>
      <c r="K1912" s="1319"/>
      <c r="L1912" s="1319"/>
      <c r="M1912" s="1320"/>
      <c r="N1912" s="1320"/>
      <c r="O1912" s="1320"/>
      <c r="P1912" s="1319"/>
      <c r="Q1912" s="1320"/>
      <c r="R1912" s="1320"/>
      <c r="S1912" s="1320"/>
      <c r="T1912" s="1322"/>
      <c r="U1912" s="1322"/>
      <c r="V1912" s="1322"/>
      <c r="W1912" s="1322"/>
    </row>
    <row r="1913" spans="1:23" s="1328" customFormat="1" ht="11.25" customHeight="1" x14ac:dyDescent="0.2">
      <c r="A1913" s="239" t="s">
        <v>2255</v>
      </c>
      <c r="B1913" s="239" t="s">
        <v>1670</v>
      </c>
      <c r="C1913" s="239" t="s">
        <v>1670</v>
      </c>
      <c r="D1913" s="240" t="s">
        <v>2729</v>
      </c>
      <c r="E1913" s="241" t="s">
        <v>1350</v>
      </c>
      <c r="F1913" s="241" t="s">
        <v>77</v>
      </c>
      <c r="G1913" s="241" t="s">
        <v>7360</v>
      </c>
      <c r="H1913" s="241" t="s">
        <v>78</v>
      </c>
      <c r="I1913" s="351"/>
      <c r="J1913" s="242" t="s">
        <v>1878</v>
      </c>
      <c r="K1913" s="242" t="s">
        <v>79</v>
      </c>
      <c r="L1913" s="243" t="s">
        <v>1163</v>
      </c>
      <c r="M1913" s="1555" t="s">
        <v>738</v>
      </c>
      <c r="N1913" s="1555"/>
      <c r="O1913" s="1557" t="s">
        <v>738</v>
      </c>
      <c r="P1913" s="1946"/>
      <c r="Q1913" s="1559" t="s">
        <v>9808</v>
      </c>
      <c r="R1913" s="1564">
        <v>1932</v>
      </c>
      <c r="S1913" s="1559"/>
      <c r="T1913" s="1561" t="s">
        <v>738</v>
      </c>
      <c r="U1913" s="1561"/>
      <c r="V1913" s="1562" t="s">
        <v>738</v>
      </c>
      <c r="W1913" s="1562"/>
    </row>
    <row r="1914" spans="1:23" s="1328" customFormat="1" ht="11.25" customHeight="1" x14ac:dyDescent="0.2">
      <c r="A1914" s="1309"/>
      <c r="B1914" s="1309"/>
      <c r="C1914" s="1309"/>
      <c r="D1914" s="1317"/>
      <c r="E1914" s="1310"/>
      <c r="F1914" s="1310"/>
      <c r="G1914" s="1310"/>
      <c r="H1914" s="1310"/>
      <c r="I1914" s="1318"/>
      <c r="J1914" s="1319"/>
      <c r="K1914" s="1319"/>
      <c r="L1914" s="1319"/>
      <c r="M1914" s="1320"/>
      <c r="N1914" s="1320"/>
      <c r="O1914" s="1320"/>
      <c r="P1914" s="1319"/>
      <c r="Q1914" s="1320"/>
      <c r="R1914" s="1320"/>
      <c r="S1914" s="1320"/>
      <c r="T1914" s="1322"/>
      <c r="U1914" s="1322"/>
      <c r="V1914" s="1322"/>
      <c r="W1914" s="1322"/>
    </row>
    <row r="1915" spans="1:23" s="1328" customFormat="1" ht="11.25" customHeight="1" x14ac:dyDescent="0.2">
      <c r="A1915" s="199" t="s">
        <v>2255</v>
      </c>
      <c r="B1915" s="1387" t="s">
        <v>2816</v>
      </c>
      <c r="C1915" s="1387" t="s">
        <v>2816</v>
      </c>
      <c r="D1915" s="200" t="s">
        <v>2729</v>
      </c>
      <c r="E1915" s="207" t="s">
        <v>4078</v>
      </c>
      <c r="F1915" s="207" t="s">
        <v>77</v>
      </c>
      <c r="G1915" s="207" t="s">
        <v>77</v>
      </c>
      <c r="H1915" s="207" t="s">
        <v>2727</v>
      </c>
      <c r="I1915" s="351"/>
      <c r="J1915" s="250" t="s">
        <v>102</v>
      </c>
      <c r="K1915" s="250" t="s">
        <v>34</v>
      </c>
      <c r="L1915" s="397" t="s">
        <v>2730</v>
      </c>
      <c r="M1915" s="1565" t="s">
        <v>738</v>
      </c>
      <c r="N1915" s="1565"/>
      <c r="O1915" s="1566" t="s">
        <v>738</v>
      </c>
      <c r="P1915" s="1797"/>
      <c r="Q1915" s="1559" t="s">
        <v>9809</v>
      </c>
      <c r="R1915" s="1564">
        <v>2198</v>
      </c>
      <c r="S1915" s="1567" t="s">
        <v>2225</v>
      </c>
      <c r="T1915" s="1561" t="s">
        <v>738</v>
      </c>
      <c r="U1915" s="1561"/>
      <c r="V1915" s="1562" t="s">
        <v>738</v>
      </c>
      <c r="W1915" s="1562"/>
    </row>
    <row r="1916" spans="1:23" s="1328" customFormat="1" ht="11.25" customHeight="1" x14ac:dyDescent="0.2">
      <c r="A1916" s="239" t="s">
        <v>2255</v>
      </c>
      <c r="B1916" s="1395" t="s">
        <v>2816</v>
      </c>
      <c r="C1916" s="1364"/>
      <c r="D1916" s="240" t="s">
        <v>2726</v>
      </c>
      <c r="E1916" s="241" t="s">
        <v>4078</v>
      </c>
      <c r="F1916" s="241" t="s">
        <v>77</v>
      </c>
      <c r="G1916" s="241" t="s">
        <v>77</v>
      </c>
      <c r="H1916" s="241" t="s">
        <v>2727</v>
      </c>
      <c r="I1916" s="351"/>
      <c r="J1916" s="242" t="s">
        <v>102</v>
      </c>
      <c r="K1916" s="242" t="s">
        <v>1480</v>
      </c>
      <c r="L1916" s="397" t="s">
        <v>2728</v>
      </c>
      <c r="M1916" s="1555" t="s">
        <v>738</v>
      </c>
      <c r="N1916" s="1555"/>
      <c r="O1916" s="1557" t="s">
        <v>738</v>
      </c>
      <c r="P1916" s="1946"/>
      <c r="Q1916" s="1559" t="s">
        <v>9810</v>
      </c>
      <c r="R1916" s="1564">
        <v>2150</v>
      </c>
      <c r="S1916" s="1559" t="s">
        <v>2225</v>
      </c>
      <c r="T1916" s="1561" t="s">
        <v>738</v>
      </c>
      <c r="U1916" s="1561"/>
      <c r="V1916" s="1562" t="s">
        <v>738</v>
      </c>
      <c r="W1916" s="1562"/>
    </row>
    <row r="1917" spans="1:23" s="1328" customFormat="1" ht="11.25" customHeight="1" x14ac:dyDescent="0.2">
      <c r="A1917" s="1309"/>
      <c r="B1917" s="1309"/>
      <c r="C1917" s="1309"/>
      <c r="D1917" s="1317"/>
      <c r="E1917" s="1310"/>
      <c r="F1917" s="1310"/>
      <c r="G1917" s="1310"/>
      <c r="H1917" s="1310"/>
      <c r="I1917" s="1318"/>
      <c r="J1917" s="1319"/>
      <c r="K1917" s="1319"/>
      <c r="L1917" s="1319"/>
      <c r="M1917" s="1320"/>
      <c r="N1917" s="1320"/>
      <c r="O1917" s="1320"/>
      <c r="P1917" s="1319"/>
      <c r="Q1917" s="1320"/>
      <c r="R1917" s="1320"/>
      <c r="S1917" s="1320"/>
      <c r="T1917" s="1322"/>
      <c r="U1917" s="1322"/>
      <c r="V1917" s="1322"/>
      <c r="W1917" s="1322"/>
    </row>
    <row r="1918" spans="1:23" s="1328" customFormat="1" ht="11.25" customHeight="1" x14ac:dyDescent="0.2">
      <c r="A1918" s="239" t="s">
        <v>2255</v>
      </c>
      <c r="B1918" s="239" t="s">
        <v>4491</v>
      </c>
      <c r="C1918" s="199" t="s">
        <v>4491</v>
      </c>
      <c r="D1918" s="240" t="s">
        <v>7026</v>
      </c>
      <c r="E1918" s="241" t="s">
        <v>4109</v>
      </c>
      <c r="F1918" s="241" t="s">
        <v>77</v>
      </c>
      <c r="G1918" s="241" t="s">
        <v>4409</v>
      </c>
      <c r="H1918" s="241" t="s">
        <v>7027</v>
      </c>
      <c r="I1918" s="351"/>
      <c r="J1918" s="242" t="s">
        <v>1480</v>
      </c>
      <c r="K1918" s="242" t="s">
        <v>157</v>
      </c>
      <c r="L1918" s="243" t="s">
        <v>4779</v>
      </c>
      <c r="M1918" s="1555" t="s">
        <v>738</v>
      </c>
      <c r="N1918" s="1555"/>
      <c r="O1918" s="1557" t="s">
        <v>738</v>
      </c>
      <c r="P1918" s="1946"/>
      <c r="Q1918" s="1559" t="s">
        <v>9811</v>
      </c>
      <c r="R1918" s="1564">
        <v>2198</v>
      </c>
      <c r="S1918" s="1559" t="s">
        <v>2225</v>
      </c>
      <c r="T1918" s="1561" t="s">
        <v>738</v>
      </c>
      <c r="U1918" s="1561"/>
      <c r="V1918" s="1562" t="s">
        <v>738</v>
      </c>
      <c r="W1918" s="1562"/>
    </row>
    <row r="1919" spans="1:23" s="1328" customFormat="1" ht="11.25" customHeight="1" x14ac:dyDescent="0.2">
      <c r="A1919" s="239" t="s">
        <v>2255</v>
      </c>
      <c r="B1919" s="239" t="s">
        <v>4491</v>
      </c>
      <c r="C1919" s="223"/>
      <c r="D1919" s="240" t="s">
        <v>7025</v>
      </c>
      <c r="E1919" s="241" t="s">
        <v>4109</v>
      </c>
      <c r="F1919" s="241" t="s">
        <v>7128</v>
      </c>
      <c r="G1919" s="241" t="s">
        <v>4409</v>
      </c>
      <c r="H1919" s="241" t="s">
        <v>7028</v>
      </c>
      <c r="I1919" s="351"/>
      <c r="J1919" s="242" t="s">
        <v>143</v>
      </c>
      <c r="K1919" s="242" t="s">
        <v>2057</v>
      </c>
      <c r="L1919" s="243" t="s">
        <v>4779</v>
      </c>
      <c r="M1919" s="1555" t="s">
        <v>738</v>
      </c>
      <c r="N1919" s="1555"/>
      <c r="O1919" s="1557" t="s">
        <v>738</v>
      </c>
      <c r="P1919" s="1946"/>
      <c r="Q1919" s="1559" t="s">
        <v>9812</v>
      </c>
      <c r="R1919" s="1564">
        <v>2198</v>
      </c>
      <c r="S1919" s="1559" t="s">
        <v>2225</v>
      </c>
      <c r="T1919" s="1561" t="s">
        <v>738</v>
      </c>
      <c r="U1919" s="1561"/>
      <c r="V1919" s="1562" t="s">
        <v>738</v>
      </c>
      <c r="W1919" s="1562"/>
    </row>
    <row r="1920" spans="1:23" s="1328" customFormat="1" ht="11.25" customHeight="1" x14ac:dyDescent="0.2">
      <c r="A1920" s="1309"/>
      <c r="B1920" s="1309"/>
      <c r="C1920" s="1309"/>
      <c r="D1920" s="1317"/>
      <c r="E1920" s="1310"/>
      <c r="F1920" s="1310"/>
      <c r="G1920" s="1310"/>
      <c r="H1920" s="1310"/>
      <c r="I1920" s="1318"/>
      <c r="J1920" s="1319"/>
      <c r="K1920" s="1319"/>
      <c r="L1920" s="1319"/>
      <c r="M1920" s="1320"/>
      <c r="N1920" s="1320"/>
      <c r="O1920" s="1320"/>
      <c r="P1920" s="1319"/>
      <c r="Q1920" s="1320"/>
      <c r="R1920" s="1320"/>
      <c r="S1920" s="1320"/>
      <c r="T1920" s="1322"/>
      <c r="U1920" s="1322"/>
      <c r="V1920" s="1322"/>
      <c r="W1920" s="1322"/>
    </row>
    <row r="1921" spans="1:23" s="1309" customFormat="1" ht="18" customHeight="1" x14ac:dyDescent="0.2">
      <c r="A1921" s="1323"/>
      <c r="B1921" s="1323"/>
      <c r="C1921" s="1323" t="s">
        <v>2256</v>
      </c>
      <c r="D1921" s="1317"/>
      <c r="E1921" s="1310"/>
      <c r="F1921" s="1310"/>
      <c r="G1921" s="1310"/>
      <c r="H1921" s="1319"/>
      <c r="I1921" s="1318"/>
      <c r="J1921" s="1319"/>
      <c r="K1921" s="1319"/>
      <c r="L1921" s="1319"/>
      <c r="M1921" s="1320"/>
      <c r="N1921" s="1320"/>
      <c r="O1921" s="1320"/>
      <c r="P1921" s="1319"/>
      <c r="Q1921" s="1320"/>
      <c r="R1921" s="1320"/>
      <c r="S1921" s="1320"/>
      <c r="T1921" s="1322"/>
      <c r="U1921" s="1322"/>
      <c r="V1921" s="1322"/>
      <c r="W1921" s="1322"/>
    </row>
    <row r="1922" spans="1:23" s="1309" customFormat="1" ht="4.5" customHeight="1" x14ac:dyDescent="0.2">
      <c r="D1922" s="1317"/>
      <c r="E1922" s="1310"/>
      <c r="F1922" s="1310"/>
      <c r="G1922" s="1310"/>
      <c r="H1922" s="1310"/>
      <c r="I1922" s="1318"/>
      <c r="J1922" s="1319"/>
      <c r="K1922" s="1319"/>
      <c r="L1922" s="1319"/>
      <c r="M1922" s="1320"/>
      <c r="N1922" s="1320"/>
      <c r="O1922" s="1320"/>
      <c r="P1922" s="1319"/>
      <c r="Q1922" s="1320"/>
      <c r="R1922" s="1320"/>
      <c r="S1922" s="1320"/>
      <c r="T1922" s="1322"/>
      <c r="U1922" s="1322"/>
      <c r="V1922" s="1322"/>
      <c r="W1922" s="1322"/>
    </row>
    <row r="1923" spans="1:23" s="1328" customFormat="1" ht="11.25" customHeight="1" x14ac:dyDescent="0.2">
      <c r="A1923" s="199" t="s">
        <v>2256</v>
      </c>
      <c r="B1923" s="199" t="s">
        <v>1583</v>
      </c>
      <c r="C1923" s="199" t="s">
        <v>1583</v>
      </c>
      <c r="D1923" s="240"/>
      <c r="E1923" s="241" t="s">
        <v>1391</v>
      </c>
      <c r="F1923" s="241" t="s">
        <v>1793</v>
      </c>
      <c r="G1923" s="241" t="s">
        <v>719</v>
      </c>
      <c r="H1923" s="241" t="s">
        <v>543</v>
      </c>
      <c r="I1923" s="351"/>
      <c r="J1923" s="241" t="s">
        <v>1209</v>
      </c>
      <c r="K1923" s="242" t="s">
        <v>1209</v>
      </c>
      <c r="L1923" s="243" t="s">
        <v>3825</v>
      </c>
      <c r="M1923" s="1555" t="s">
        <v>8791</v>
      </c>
      <c r="N1923" s="1556">
        <v>947</v>
      </c>
      <c r="O1923" s="1557" t="s">
        <v>738</v>
      </c>
      <c r="P1923" s="1946"/>
      <c r="Q1923" s="1559" t="s">
        <v>738</v>
      </c>
      <c r="R1923" s="1559"/>
      <c r="S1923" s="1559"/>
      <c r="T1923" s="1561" t="s">
        <v>738</v>
      </c>
      <c r="U1923" s="1561"/>
      <c r="V1923" s="1562" t="s">
        <v>738</v>
      </c>
      <c r="W1923" s="1562"/>
    </row>
    <row r="1924" spans="1:23" s="1309" customFormat="1" ht="11.25" customHeight="1" x14ac:dyDescent="0.2">
      <c r="A1924" s="199" t="s">
        <v>2256</v>
      </c>
      <c r="B1924" s="199" t="s">
        <v>1583</v>
      </c>
      <c r="C1924" s="208"/>
      <c r="D1924" s="240" t="s">
        <v>990</v>
      </c>
      <c r="E1924" s="241" t="s">
        <v>2104</v>
      </c>
      <c r="F1924" s="241" t="s">
        <v>720</v>
      </c>
      <c r="G1924" s="241" t="s">
        <v>687</v>
      </c>
      <c r="H1924" s="241" t="s">
        <v>2103</v>
      </c>
      <c r="I1924" s="351"/>
      <c r="J1924" s="241" t="s">
        <v>1213</v>
      </c>
      <c r="K1924" s="242" t="s">
        <v>1213</v>
      </c>
      <c r="L1924" s="243" t="s">
        <v>2318</v>
      </c>
      <c r="M1924" s="1555" t="s">
        <v>8792</v>
      </c>
      <c r="N1924" s="1556">
        <v>947</v>
      </c>
      <c r="O1924" s="1557" t="s">
        <v>9234</v>
      </c>
      <c r="P1924" s="1558">
        <v>1269</v>
      </c>
      <c r="Q1924" s="1559" t="s">
        <v>9813</v>
      </c>
      <c r="R1924" s="1564">
        <v>1705</v>
      </c>
      <c r="S1924" s="1582"/>
      <c r="T1924" s="1561" t="s">
        <v>738</v>
      </c>
      <c r="U1924" s="1561"/>
      <c r="V1924" s="1562" t="s">
        <v>738</v>
      </c>
      <c r="W1924" s="1562"/>
    </row>
    <row r="1925" spans="1:23" s="1328" customFormat="1" ht="11.25" customHeight="1" x14ac:dyDescent="0.2">
      <c r="A1925" s="239" t="s">
        <v>2256</v>
      </c>
      <c r="B1925" s="239" t="s">
        <v>1583</v>
      </c>
      <c r="C1925" s="252"/>
      <c r="D1925" s="240" t="s">
        <v>1008</v>
      </c>
      <c r="E1925" s="241" t="s">
        <v>790</v>
      </c>
      <c r="F1925" s="241" t="s">
        <v>720</v>
      </c>
      <c r="G1925" s="241" t="s">
        <v>687</v>
      </c>
      <c r="H1925" s="241" t="s">
        <v>182</v>
      </c>
      <c r="I1925" s="351"/>
      <c r="J1925" s="241" t="s">
        <v>1213</v>
      </c>
      <c r="K1925" s="242" t="s">
        <v>1213</v>
      </c>
      <c r="L1925" s="243" t="s">
        <v>2319</v>
      </c>
      <c r="M1925" s="1555" t="s">
        <v>738</v>
      </c>
      <c r="N1925" s="1555"/>
      <c r="O1925" s="1557" t="s">
        <v>9235</v>
      </c>
      <c r="P1925" s="1558">
        <v>1269</v>
      </c>
      <c r="Q1925" s="1559" t="s">
        <v>9814</v>
      </c>
      <c r="R1925" s="1564">
        <v>1705</v>
      </c>
      <c r="S1925" s="1582"/>
      <c r="T1925" s="1561" t="s">
        <v>738</v>
      </c>
      <c r="U1925" s="1561"/>
      <c r="V1925" s="1562" t="s">
        <v>738</v>
      </c>
      <c r="W1925" s="1562"/>
    </row>
    <row r="1926" spans="1:23" s="1309" customFormat="1" ht="11.25" customHeight="1" x14ac:dyDescent="0.2">
      <c r="D1926" s="302"/>
      <c r="E1926" s="275"/>
      <c r="F1926" s="275"/>
      <c r="G1926" s="275"/>
      <c r="H1926" s="303"/>
      <c r="I1926" s="1318"/>
      <c r="J1926" s="303"/>
      <c r="K1926" s="303"/>
      <c r="L1926" s="303"/>
      <c r="M1926" s="276"/>
      <c r="N1926" s="276"/>
      <c r="O1926" s="276"/>
      <c r="P1926" s="303"/>
      <c r="Q1926" s="324"/>
      <c r="R1926" s="1708"/>
      <c r="S1926" s="324"/>
      <c r="T1926" s="277"/>
      <c r="U1926" s="277"/>
      <c r="V1926" s="277"/>
      <c r="W1926" s="277"/>
    </row>
    <row r="1927" spans="1:23" s="1309" customFormat="1" ht="11.25" customHeight="1" x14ac:dyDescent="0.2">
      <c r="A1927" s="199" t="s">
        <v>2256</v>
      </c>
      <c r="B1927" s="199" t="s">
        <v>1525</v>
      </c>
      <c r="C1927" s="199" t="s">
        <v>1525</v>
      </c>
      <c r="D1927" s="240" t="s">
        <v>2746</v>
      </c>
      <c r="E1927" s="241" t="s">
        <v>1328</v>
      </c>
      <c r="F1927" s="241" t="s">
        <v>717</v>
      </c>
      <c r="G1927" s="241" t="s">
        <v>1927</v>
      </c>
      <c r="H1927" s="241" t="s">
        <v>2749</v>
      </c>
      <c r="I1927" s="351"/>
      <c r="J1927" s="241" t="s">
        <v>1882</v>
      </c>
      <c r="K1927" s="242" t="s">
        <v>1882</v>
      </c>
      <c r="L1927" s="243" t="s">
        <v>2607</v>
      </c>
      <c r="M1927" s="1555" t="s">
        <v>8793</v>
      </c>
      <c r="N1927" s="1556">
        <v>1194</v>
      </c>
      <c r="O1927" s="1557" t="s">
        <v>9236</v>
      </c>
      <c r="P1927" s="1558">
        <v>1534</v>
      </c>
      <c r="Q1927" s="1559" t="s">
        <v>9815</v>
      </c>
      <c r="R1927" s="1564">
        <v>1970</v>
      </c>
      <c r="S1927" s="1582" t="s">
        <v>2225</v>
      </c>
      <c r="T1927" s="1561" t="s">
        <v>738</v>
      </c>
      <c r="U1927" s="1561"/>
      <c r="V1927" s="1562" t="s">
        <v>738</v>
      </c>
      <c r="W1927" s="1562"/>
    </row>
    <row r="1928" spans="1:23" s="1309" customFormat="1" ht="11.25" customHeight="1" x14ac:dyDescent="0.2">
      <c r="A1928" s="239" t="s">
        <v>2256</v>
      </c>
      <c r="B1928" s="239" t="s">
        <v>1525</v>
      </c>
      <c r="C1928" s="223"/>
      <c r="D1928" s="240" t="s">
        <v>2745</v>
      </c>
      <c r="E1928" s="241" t="s">
        <v>1328</v>
      </c>
      <c r="F1928" s="241" t="s">
        <v>717</v>
      </c>
      <c r="G1928" s="241" t="s">
        <v>1927</v>
      </c>
      <c r="H1928" s="241" t="s">
        <v>4031</v>
      </c>
      <c r="I1928" s="351"/>
      <c r="J1928" s="241" t="s">
        <v>1882</v>
      </c>
      <c r="K1928" s="242" t="s">
        <v>1882</v>
      </c>
      <c r="L1928" s="243" t="s">
        <v>2607</v>
      </c>
      <c r="M1928" s="1555" t="s">
        <v>8794</v>
      </c>
      <c r="N1928" s="1556">
        <v>1194</v>
      </c>
      <c r="O1928" s="1557" t="s">
        <v>9237</v>
      </c>
      <c r="P1928" s="1558">
        <v>1534</v>
      </c>
      <c r="Q1928" s="1559" t="s">
        <v>9816</v>
      </c>
      <c r="R1928" s="1564">
        <v>1970</v>
      </c>
      <c r="S1928" s="1582" t="s">
        <v>2225</v>
      </c>
      <c r="T1928" s="1561" t="s">
        <v>738</v>
      </c>
      <c r="U1928" s="1561"/>
      <c r="V1928" s="1562" t="s">
        <v>738</v>
      </c>
      <c r="W1928" s="1562"/>
    </row>
    <row r="1929" spans="1:23" s="1309" customFormat="1" ht="11.25" customHeight="1" x14ac:dyDescent="0.2">
      <c r="D1929" s="302"/>
      <c r="E1929" s="275"/>
      <c r="F1929" s="275"/>
      <c r="G1929" s="275"/>
      <c r="H1929" s="303"/>
      <c r="I1929" s="1318"/>
      <c r="J1929" s="303"/>
      <c r="K1929" s="303"/>
      <c r="L1929" s="303"/>
      <c r="M1929" s="276"/>
      <c r="N1929" s="276"/>
      <c r="O1929" s="276"/>
      <c r="P1929" s="303"/>
      <c r="Q1929" s="324"/>
      <c r="R1929" s="1708"/>
      <c r="S1929" s="324"/>
      <c r="T1929" s="277"/>
      <c r="U1929" s="277"/>
      <c r="V1929" s="277"/>
      <c r="W1929" s="277"/>
    </row>
    <row r="1930" spans="1:23" s="1309" customFormat="1" ht="11.25" customHeight="1" x14ac:dyDescent="0.2">
      <c r="A1930" s="199" t="s">
        <v>2256</v>
      </c>
      <c r="B1930" s="199" t="s">
        <v>347</v>
      </c>
      <c r="C1930" s="199" t="s">
        <v>347</v>
      </c>
      <c r="D1930" s="240" t="s">
        <v>2746</v>
      </c>
      <c r="E1930" s="241" t="s">
        <v>151</v>
      </c>
      <c r="F1930" s="241" t="s">
        <v>1768</v>
      </c>
      <c r="G1930" s="241" t="s">
        <v>1927</v>
      </c>
      <c r="H1930" s="241" t="s">
        <v>2751</v>
      </c>
      <c r="I1930" s="351"/>
      <c r="J1930" s="241" t="s">
        <v>1882</v>
      </c>
      <c r="K1930" s="242" t="s">
        <v>1882</v>
      </c>
      <c r="L1930" s="243" t="s">
        <v>2607</v>
      </c>
      <c r="M1930" s="1555" t="s">
        <v>8795</v>
      </c>
      <c r="N1930" s="1556">
        <v>1194</v>
      </c>
      <c r="O1930" s="1557" t="s">
        <v>9238</v>
      </c>
      <c r="P1930" s="1558">
        <v>1534</v>
      </c>
      <c r="Q1930" s="1559" t="s">
        <v>9817</v>
      </c>
      <c r="R1930" s="1564">
        <v>1970</v>
      </c>
      <c r="S1930" s="1582" t="s">
        <v>2225</v>
      </c>
      <c r="T1930" s="1561" t="s">
        <v>738</v>
      </c>
      <c r="U1930" s="1561"/>
      <c r="V1930" s="1562" t="s">
        <v>738</v>
      </c>
      <c r="W1930" s="1562"/>
    </row>
    <row r="1931" spans="1:23" s="1309" customFormat="1" ht="11.25" customHeight="1" x14ac:dyDescent="0.2">
      <c r="A1931" s="239" t="s">
        <v>2256</v>
      </c>
      <c r="B1931" s="239" t="s">
        <v>347</v>
      </c>
      <c r="C1931" s="223"/>
      <c r="D1931" s="240" t="s">
        <v>2745</v>
      </c>
      <c r="E1931" s="241" t="s">
        <v>151</v>
      </c>
      <c r="F1931" s="241" t="s">
        <v>1768</v>
      </c>
      <c r="G1931" s="241" t="s">
        <v>1927</v>
      </c>
      <c r="H1931" s="241" t="s">
        <v>2750</v>
      </c>
      <c r="I1931" s="351"/>
      <c r="J1931" s="241" t="s">
        <v>1882</v>
      </c>
      <c r="K1931" s="242" t="s">
        <v>1882</v>
      </c>
      <c r="L1931" s="243" t="s">
        <v>2607</v>
      </c>
      <c r="M1931" s="1555" t="s">
        <v>8796</v>
      </c>
      <c r="N1931" s="1556">
        <v>1194</v>
      </c>
      <c r="O1931" s="1557" t="s">
        <v>9239</v>
      </c>
      <c r="P1931" s="1558">
        <v>1534</v>
      </c>
      <c r="Q1931" s="1559" t="s">
        <v>9818</v>
      </c>
      <c r="R1931" s="1564">
        <v>1970</v>
      </c>
      <c r="S1931" s="1582" t="s">
        <v>2225</v>
      </c>
      <c r="T1931" s="1561" t="s">
        <v>738</v>
      </c>
      <c r="U1931" s="1561"/>
      <c r="V1931" s="1562" t="s">
        <v>738</v>
      </c>
      <c r="W1931" s="1562"/>
    </row>
    <row r="1932" spans="1:23" s="1309" customFormat="1" ht="11.25" customHeight="1" x14ac:dyDescent="0.2">
      <c r="D1932" s="1317"/>
      <c r="E1932" s="1310"/>
      <c r="F1932" s="1310"/>
      <c r="G1932" s="1310"/>
      <c r="H1932" s="1310"/>
      <c r="I1932" s="1318"/>
      <c r="J1932" s="1319"/>
      <c r="K1932" s="1319"/>
      <c r="L1932" s="1319"/>
      <c r="M1932" s="1320"/>
      <c r="N1932" s="1320"/>
      <c r="O1932" s="1320"/>
      <c r="P1932" s="1319"/>
      <c r="Q1932" s="1320"/>
      <c r="R1932" s="1320"/>
      <c r="S1932" s="1320"/>
      <c r="T1932" s="1322"/>
      <c r="U1932" s="1322"/>
      <c r="V1932" s="1322"/>
      <c r="W1932" s="1322"/>
    </row>
    <row r="1933" spans="1:23" s="1309" customFormat="1" ht="11.25" customHeight="1" x14ac:dyDescent="0.2">
      <c r="A1933" s="199" t="s">
        <v>2256</v>
      </c>
      <c r="B1933" s="199" t="s">
        <v>4841</v>
      </c>
      <c r="C1933" s="199" t="s">
        <v>4841</v>
      </c>
      <c r="D1933" s="240" t="s">
        <v>4404</v>
      </c>
      <c r="E1933" s="207" t="s">
        <v>3627</v>
      </c>
      <c r="F1933" s="241" t="s">
        <v>1552</v>
      </c>
      <c r="G1933" s="241" t="s">
        <v>1647</v>
      </c>
      <c r="H1933" s="241" t="s">
        <v>4043</v>
      </c>
      <c r="I1933" s="351"/>
      <c r="J1933" s="241" t="s">
        <v>1212</v>
      </c>
      <c r="K1933" s="242" t="s">
        <v>1212</v>
      </c>
      <c r="L1933" s="243" t="s">
        <v>6951</v>
      </c>
      <c r="M1933" s="1555" t="s">
        <v>3649</v>
      </c>
      <c r="N1933" s="1556">
        <v>1194</v>
      </c>
      <c r="O1933" s="1557" t="s">
        <v>3650</v>
      </c>
      <c r="P1933" s="1558">
        <v>1534</v>
      </c>
      <c r="Q1933" s="1559" t="s">
        <v>3651</v>
      </c>
      <c r="R1933" s="1564">
        <v>1970</v>
      </c>
      <c r="S1933" s="1582" t="s">
        <v>2225</v>
      </c>
      <c r="T1933" s="1561" t="s">
        <v>738</v>
      </c>
      <c r="U1933" s="1561"/>
      <c r="V1933" s="1562" t="s">
        <v>738</v>
      </c>
      <c r="W1933" s="1562"/>
    </row>
    <row r="1934" spans="1:23" s="1309" customFormat="1" ht="11.25" customHeight="1" x14ac:dyDescent="0.2">
      <c r="A1934" s="239" t="s">
        <v>2256</v>
      </c>
      <c r="B1934" s="199" t="s">
        <v>4841</v>
      </c>
      <c r="C1934" s="216"/>
      <c r="D1934" s="240" t="s">
        <v>4044</v>
      </c>
      <c r="E1934" s="226"/>
      <c r="F1934" s="241" t="s">
        <v>1552</v>
      </c>
      <c r="G1934" s="241" t="s">
        <v>1647</v>
      </c>
      <c r="H1934" s="241" t="s">
        <v>4043</v>
      </c>
      <c r="I1934" s="351"/>
      <c r="J1934" s="241" t="s">
        <v>1212</v>
      </c>
      <c r="K1934" s="242" t="s">
        <v>1212</v>
      </c>
      <c r="L1934" s="243" t="s">
        <v>6952</v>
      </c>
      <c r="M1934" s="1555" t="s">
        <v>3652</v>
      </c>
      <c r="N1934" s="1556">
        <v>1383</v>
      </c>
      <c r="O1934" s="1557" t="s">
        <v>3653</v>
      </c>
      <c r="P1934" s="1558">
        <v>1724</v>
      </c>
      <c r="Q1934" s="1559" t="s">
        <v>3654</v>
      </c>
      <c r="R1934" s="1564">
        <v>2161</v>
      </c>
      <c r="S1934" s="1582" t="s">
        <v>2225</v>
      </c>
      <c r="T1934" s="1561" t="s">
        <v>738</v>
      </c>
      <c r="U1934" s="1561"/>
      <c r="V1934" s="1562" t="s">
        <v>738</v>
      </c>
      <c r="W1934" s="1562"/>
    </row>
    <row r="1935" spans="1:23" s="1309" customFormat="1" ht="11.25" customHeight="1" x14ac:dyDescent="0.2">
      <c r="A1935" s="239" t="s">
        <v>2256</v>
      </c>
      <c r="B1935" s="199" t="s">
        <v>4841</v>
      </c>
      <c r="C1935" s="216"/>
      <c r="D1935" s="240" t="s">
        <v>7402</v>
      </c>
      <c r="E1935" s="217" t="s">
        <v>7260</v>
      </c>
      <c r="F1935" s="241" t="s">
        <v>846</v>
      </c>
      <c r="G1935" s="241" t="s">
        <v>7403</v>
      </c>
      <c r="H1935" s="241" t="s">
        <v>1724</v>
      </c>
      <c r="I1935" s="351"/>
      <c r="J1935" s="241" t="s">
        <v>259</v>
      </c>
      <c r="K1935" s="452" t="s">
        <v>259</v>
      </c>
      <c r="L1935" s="243" t="s">
        <v>7404</v>
      </c>
      <c r="M1935" s="1555" t="s">
        <v>738</v>
      </c>
      <c r="N1935" s="1555"/>
      <c r="O1935" s="1557" t="s">
        <v>738</v>
      </c>
      <c r="P1935" s="1946"/>
      <c r="Q1935" s="1559" t="s">
        <v>7405</v>
      </c>
      <c r="R1935" s="1564">
        <v>1970</v>
      </c>
      <c r="S1935" s="1582" t="s">
        <v>2225</v>
      </c>
      <c r="T1935" s="1561" t="s">
        <v>738</v>
      </c>
      <c r="U1935" s="1561"/>
      <c r="V1935" s="1562" t="s">
        <v>738</v>
      </c>
      <c r="W1935" s="1562"/>
    </row>
    <row r="1936" spans="1:23" s="1309" customFormat="1" ht="11.25" customHeight="1" x14ac:dyDescent="0.2">
      <c r="A1936" s="199" t="s">
        <v>2256</v>
      </c>
      <c r="B1936" s="199" t="s">
        <v>4841</v>
      </c>
      <c r="C1936" s="216"/>
      <c r="D1936" s="240" t="s">
        <v>3939</v>
      </c>
      <c r="E1936" s="207" t="s">
        <v>3627</v>
      </c>
      <c r="F1936" s="241" t="s">
        <v>1552</v>
      </c>
      <c r="G1936" s="241" t="s">
        <v>1647</v>
      </c>
      <c r="H1936" s="241" t="s">
        <v>4043</v>
      </c>
      <c r="I1936" s="351"/>
      <c r="J1936" s="241" t="s">
        <v>102</v>
      </c>
      <c r="K1936" s="242" t="s">
        <v>1882</v>
      </c>
      <c r="L1936" s="243" t="s">
        <v>6951</v>
      </c>
      <c r="M1936" s="1555" t="s">
        <v>3942</v>
      </c>
      <c r="N1936" s="1556">
        <v>1194</v>
      </c>
      <c r="O1936" s="1557" t="s">
        <v>3944</v>
      </c>
      <c r="P1936" s="1558">
        <v>1534</v>
      </c>
      <c r="Q1936" s="1559" t="s">
        <v>3946</v>
      </c>
      <c r="R1936" s="1564">
        <v>1970</v>
      </c>
      <c r="S1936" s="1582" t="s">
        <v>2225</v>
      </c>
      <c r="T1936" s="1561" t="s">
        <v>738</v>
      </c>
      <c r="U1936" s="1561"/>
      <c r="V1936" s="1562" t="s">
        <v>738</v>
      </c>
      <c r="W1936" s="1562"/>
    </row>
    <row r="1937" spans="1:23" s="1309" customFormat="1" ht="11.25" customHeight="1" x14ac:dyDescent="0.2">
      <c r="A1937" s="239" t="s">
        <v>2256</v>
      </c>
      <c r="B1937" s="239" t="s">
        <v>4841</v>
      </c>
      <c r="C1937" s="223"/>
      <c r="D1937" s="240" t="s">
        <v>3940</v>
      </c>
      <c r="E1937" s="226"/>
      <c r="F1937" s="241" t="s">
        <v>1552</v>
      </c>
      <c r="G1937" s="241" t="s">
        <v>1647</v>
      </c>
      <c r="H1937" s="241" t="s">
        <v>4043</v>
      </c>
      <c r="I1937" s="351"/>
      <c r="J1937" s="241" t="s">
        <v>102</v>
      </c>
      <c r="K1937" s="242" t="s">
        <v>1882</v>
      </c>
      <c r="L1937" s="243" t="s">
        <v>6952</v>
      </c>
      <c r="M1937" s="1555" t="s">
        <v>3943</v>
      </c>
      <c r="N1937" s="1556">
        <v>1383</v>
      </c>
      <c r="O1937" s="1557" t="s">
        <v>3945</v>
      </c>
      <c r="P1937" s="1558">
        <v>1724</v>
      </c>
      <c r="Q1937" s="1559" t="s">
        <v>3947</v>
      </c>
      <c r="R1937" s="1564">
        <v>2161</v>
      </c>
      <c r="S1937" s="1582" t="s">
        <v>2225</v>
      </c>
      <c r="T1937" s="1561" t="s">
        <v>738</v>
      </c>
      <c r="U1937" s="1561"/>
      <c r="V1937" s="1562" t="s">
        <v>738</v>
      </c>
      <c r="W1937" s="1562"/>
    </row>
    <row r="1938" spans="1:23" s="1309" customFormat="1" ht="11.25" customHeight="1" x14ac:dyDescent="0.2">
      <c r="D1938" s="1317"/>
      <c r="E1938" s="1310"/>
      <c r="F1938" s="1310"/>
      <c r="G1938" s="1310"/>
      <c r="H1938" s="1310"/>
      <c r="I1938" s="1318"/>
      <c r="J1938" s="1319"/>
      <c r="K1938" s="1319"/>
      <c r="L1938" s="1319"/>
      <c r="M1938" s="1320"/>
      <c r="N1938" s="1320"/>
      <c r="O1938" s="1320"/>
      <c r="P1938" s="1319"/>
      <c r="Q1938" s="1320"/>
      <c r="R1938" s="1320"/>
      <c r="S1938" s="1320"/>
      <c r="T1938" s="1322"/>
      <c r="U1938" s="1322"/>
      <c r="V1938" s="1322"/>
      <c r="W1938" s="1322"/>
    </row>
    <row r="1939" spans="1:23" s="1309" customFormat="1" ht="11.25" customHeight="1" x14ac:dyDescent="0.2">
      <c r="A1939" s="239" t="s">
        <v>2256</v>
      </c>
      <c r="B1939" s="239" t="s">
        <v>7285</v>
      </c>
      <c r="C1939" s="239" t="s">
        <v>7285</v>
      </c>
      <c r="D1939" s="240" t="s">
        <v>7286</v>
      </c>
      <c r="E1939" s="241" t="s">
        <v>7260</v>
      </c>
      <c r="F1939" s="241" t="s">
        <v>1657</v>
      </c>
      <c r="G1939" s="241" t="s">
        <v>1646</v>
      </c>
      <c r="H1939" s="241" t="s">
        <v>7287</v>
      </c>
      <c r="I1939" s="351"/>
      <c r="J1939" s="241" t="s">
        <v>1978</v>
      </c>
      <c r="K1939" s="242" t="s">
        <v>803</v>
      </c>
      <c r="L1939" s="243" t="s">
        <v>2856</v>
      </c>
      <c r="M1939" s="1555" t="s">
        <v>7288</v>
      </c>
      <c r="N1939" s="1556">
        <v>1194</v>
      </c>
      <c r="O1939" s="1557" t="s">
        <v>7289</v>
      </c>
      <c r="P1939" s="1558">
        <v>1534</v>
      </c>
      <c r="Q1939" s="1559" t="s">
        <v>7290</v>
      </c>
      <c r="R1939" s="1564">
        <v>1970</v>
      </c>
      <c r="S1939" s="1582" t="s">
        <v>2225</v>
      </c>
      <c r="T1939" s="1561" t="s">
        <v>738</v>
      </c>
      <c r="U1939" s="1561"/>
      <c r="V1939" s="1562" t="s">
        <v>738</v>
      </c>
      <c r="W1939" s="1562"/>
    </row>
    <row r="1940" spans="1:23" s="1309" customFormat="1" ht="11.25" customHeight="1" x14ac:dyDescent="0.2">
      <c r="D1940" s="1317"/>
      <c r="E1940" s="1310"/>
      <c r="F1940" s="1310"/>
      <c r="G1940" s="1310"/>
      <c r="H1940" s="1310"/>
      <c r="I1940" s="1318"/>
      <c r="J1940" s="1319"/>
      <c r="K1940" s="1319"/>
      <c r="L1940" s="1319"/>
      <c r="M1940" s="1320"/>
      <c r="N1940" s="1320"/>
      <c r="O1940" s="1320"/>
      <c r="P1940" s="1319"/>
      <c r="Q1940" s="1320"/>
      <c r="R1940" s="1320"/>
      <c r="S1940" s="1320"/>
      <c r="T1940" s="1322"/>
      <c r="U1940" s="1322"/>
      <c r="V1940" s="1322"/>
      <c r="W1940" s="1322"/>
    </row>
    <row r="1941" spans="1:23" s="1309" customFormat="1" ht="11.25" customHeight="1" x14ac:dyDescent="0.2">
      <c r="A1941" s="199" t="s">
        <v>2256</v>
      </c>
      <c r="B1941" s="199" t="s">
        <v>4842</v>
      </c>
      <c r="C1941" s="199" t="s">
        <v>4842</v>
      </c>
      <c r="D1941" s="240" t="s">
        <v>4405</v>
      </c>
      <c r="E1941" s="207" t="s">
        <v>4263</v>
      </c>
      <c r="F1941" s="241" t="s">
        <v>1552</v>
      </c>
      <c r="G1941" s="241" t="s">
        <v>1647</v>
      </c>
      <c r="H1941" s="241" t="s">
        <v>4043</v>
      </c>
      <c r="I1941" s="351"/>
      <c r="J1941" s="241" t="s">
        <v>1212</v>
      </c>
      <c r="K1941" s="242" t="s">
        <v>1212</v>
      </c>
      <c r="L1941" s="243" t="s">
        <v>6951</v>
      </c>
      <c r="M1941" s="1555" t="s">
        <v>3942</v>
      </c>
      <c r="N1941" s="1556">
        <v>1194</v>
      </c>
      <c r="O1941" s="1557" t="s">
        <v>3944</v>
      </c>
      <c r="P1941" s="1558">
        <v>1534</v>
      </c>
      <c r="Q1941" s="1559" t="s">
        <v>3946</v>
      </c>
      <c r="R1941" s="1564">
        <v>1970</v>
      </c>
      <c r="S1941" s="1582" t="s">
        <v>2225</v>
      </c>
      <c r="T1941" s="1561" t="s">
        <v>738</v>
      </c>
      <c r="U1941" s="1561"/>
      <c r="V1941" s="1562" t="s">
        <v>738</v>
      </c>
      <c r="W1941" s="1562"/>
    </row>
    <row r="1942" spans="1:23" s="1309" customFormat="1" ht="11.25" customHeight="1" x14ac:dyDescent="0.2">
      <c r="A1942" s="239" t="s">
        <v>2256</v>
      </c>
      <c r="B1942" s="239" t="s">
        <v>4842</v>
      </c>
      <c r="C1942" s="223"/>
      <c r="D1942" s="240" t="s">
        <v>4403</v>
      </c>
      <c r="E1942" s="226"/>
      <c r="F1942" s="241" t="s">
        <v>1552</v>
      </c>
      <c r="G1942" s="241" t="s">
        <v>1647</v>
      </c>
      <c r="H1942" s="241" t="s">
        <v>4043</v>
      </c>
      <c r="I1942" s="351"/>
      <c r="J1942" s="241" t="s">
        <v>1212</v>
      </c>
      <c r="K1942" s="242" t="s">
        <v>1212</v>
      </c>
      <c r="L1942" s="243" t="s">
        <v>6952</v>
      </c>
      <c r="M1942" s="1555" t="s">
        <v>3943</v>
      </c>
      <c r="N1942" s="1556">
        <v>1383</v>
      </c>
      <c r="O1942" s="1557" t="s">
        <v>3945</v>
      </c>
      <c r="P1942" s="1558">
        <v>1724</v>
      </c>
      <c r="Q1942" s="1559" t="s">
        <v>3947</v>
      </c>
      <c r="R1942" s="1564">
        <v>2161</v>
      </c>
      <c r="S1942" s="1582" t="s">
        <v>2225</v>
      </c>
      <c r="T1942" s="1561" t="s">
        <v>738</v>
      </c>
      <c r="U1942" s="1561"/>
      <c r="V1942" s="1562" t="s">
        <v>738</v>
      </c>
      <c r="W1942" s="1562"/>
    </row>
    <row r="1943" spans="1:23" s="1309" customFormat="1" ht="11.25" customHeight="1" x14ac:dyDescent="0.2">
      <c r="D1943" s="1317"/>
      <c r="E1943" s="1310"/>
      <c r="F1943" s="1310"/>
      <c r="G1943" s="1310"/>
      <c r="H1943" s="1310"/>
      <c r="I1943" s="1318"/>
      <c r="J1943" s="1319"/>
      <c r="K1943" s="1319"/>
      <c r="L1943" s="1319"/>
      <c r="M1943" s="1320"/>
      <c r="N1943" s="1320"/>
      <c r="O1943" s="1320"/>
      <c r="P1943" s="1319"/>
      <c r="Q1943" s="1320"/>
      <c r="R1943" s="1320"/>
      <c r="S1943" s="1320"/>
      <c r="T1943" s="1322"/>
      <c r="U1943" s="1322"/>
      <c r="V1943" s="1322"/>
      <c r="W1943" s="1322"/>
    </row>
    <row r="1944" spans="1:23" s="1309" customFormat="1" ht="11.25" customHeight="1" x14ac:dyDescent="0.2">
      <c r="A1944" s="239" t="s">
        <v>2256</v>
      </c>
      <c r="B1944" s="239" t="s">
        <v>4780</v>
      </c>
      <c r="C1944" s="199" t="s">
        <v>4780</v>
      </c>
      <c r="D1944" s="240" t="s">
        <v>4774</v>
      </c>
      <c r="E1944" s="207" t="s">
        <v>4427</v>
      </c>
      <c r="F1944" s="241" t="s">
        <v>716</v>
      </c>
      <c r="G1944" s="241" t="s">
        <v>123</v>
      </c>
      <c r="H1944" s="241" t="s">
        <v>1470</v>
      </c>
      <c r="I1944" s="351"/>
      <c r="J1944" s="241" t="s">
        <v>2057</v>
      </c>
      <c r="K1944" s="242" t="s">
        <v>1978</v>
      </c>
      <c r="L1944" s="243" t="s">
        <v>2943</v>
      </c>
      <c r="M1944" s="1555" t="s">
        <v>4775</v>
      </c>
      <c r="N1944" s="1556">
        <v>1194</v>
      </c>
      <c r="O1944" s="1557" t="s">
        <v>738</v>
      </c>
      <c r="P1944" s="1946"/>
      <c r="Q1944" s="1559" t="s">
        <v>4776</v>
      </c>
      <c r="R1944" s="1564">
        <v>1970</v>
      </c>
      <c r="S1944" s="1582" t="s">
        <v>2225</v>
      </c>
      <c r="T1944" s="1561" t="s">
        <v>738</v>
      </c>
      <c r="U1944" s="1561"/>
      <c r="V1944" s="1562" t="s">
        <v>738</v>
      </c>
      <c r="W1944" s="1562"/>
    </row>
    <row r="1945" spans="1:23" s="1309" customFormat="1" ht="11.25" customHeight="1" x14ac:dyDescent="0.2">
      <c r="A1945" s="239" t="s">
        <v>2256</v>
      </c>
      <c r="B1945" s="239" t="s">
        <v>4780</v>
      </c>
      <c r="C1945" s="216"/>
      <c r="D1945" s="240" t="s">
        <v>5339</v>
      </c>
      <c r="E1945" s="217"/>
      <c r="F1945" s="241" t="s">
        <v>716</v>
      </c>
      <c r="G1945" s="241" t="s">
        <v>123</v>
      </c>
      <c r="H1945" s="241" t="s">
        <v>1470</v>
      </c>
      <c r="I1945" s="351"/>
      <c r="J1945" s="241" t="s">
        <v>2057</v>
      </c>
      <c r="K1945" s="242" t="s">
        <v>1978</v>
      </c>
      <c r="L1945" s="243" t="s">
        <v>3941</v>
      </c>
      <c r="M1945" s="1555" t="s">
        <v>4918</v>
      </c>
      <c r="N1945" s="1556">
        <v>1383</v>
      </c>
      <c r="O1945" s="1557" t="s">
        <v>738</v>
      </c>
      <c r="P1945" s="1946"/>
      <c r="Q1945" s="1559" t="s">
        <v>4919</v>
      </c>
      <c r="R1945" s="1564">
        <v>2161</v>
      </c>
      <c r="S1945" s="1582" t="s">
        <v>2225</v>
      </c>
      <c r="T1945" s="1561" t="s">
        <v>738</v>
      </c>
      <c r="U1945" s="1561"/>
      <c r="V1945" s="1562" t="s">
        <v>738</v>
      </c>
      <c r="W1945" s="1562"/>
    </row>
    <row r="1946" spans="1:23" s="1309" customFormat="1" ht="11.25" customHeight="1" x14ac:dyDescent="0.2">
      <c r="A1946" s="239" t="s">
        <v>2256</v>
      </c>
      <c r="B1946" s="239" t="s">
        <v>4780</v>
      </c>
      <c r="C1946" s="216"/>
      <c r="D1946" s="240" t="s">
        <v>5340</v>
      </c>
      <c r="E1946" s="226"/>
      <c r="F1946" s="241" t="s">
        <v>716</v>
      </c>
      <c r="G1946" s="241" t="s">
        <v>123</v>
      </c>
      <c r="H1946" s="241" t="s">
        <v>1470</v>
      </c>
      <c r="I1946" s="351"/>
      <c r="J1946" s="241" t="s">
        <v>2057</v>
      </c>
      <c r="K1946" s="242" t="s">
        <v>1978</v>
      </c>
      <c r="L1946" s="243" t="s">
        <v>5337</v>
      </c>
      <c r="M1946" s="1555" t="s">
        <v>5336</v>
      </c>
      <c r="N1946" s="1556">
        <v>1194</v>
      </c>
      <c r="O1946" s="1557" t="s">
        <v>738</v>
      </c>
      <c r="P1946" s="1946"/>
      <c r="Q1946" s="1559" t="s">
        <v>5338</v>
      </c>
      <c r="R1946" s="1564">
        <v>1970</v>
      </c>
      <c r="S1946" s="1582" t="s">
        <v>2225</v>
      </c>
      <c r="T1946" s="1561" t="s">
        <v>738</v>
      </c>
      <c r="U1946" s="1561"/>
      <c r="V1946" s="1562" t="s">
        <v>738</v>
      </c>
      <c r="W1946" s="1562"/>
    </row>
    <row r="1947" spans="1:23" s="1309" customFormat="1" ht="11.25" customHeight="1" x14ac:dyDescent="0.2">
      <c r="A1947" s="239" t="s">
        <v>2256</v>
      </c>
      <c r="B1947" s="239" t="s">
        <v>4780</v>
      </c>
      <c r="C1947" s="216"/>
      <c r="D1947" s="240" t="s">
        <v>4781</v>
      </c>
      <c r="E1947" s="207" t="s">
        <v>4427</v>
      </c>
      <c r="F1947" s="241" t="s">
        <v>716</v>
      </c>
      <c r="G1947" s="241" t="s">
        <v>123</v>
      </c>
      <c r="H1947" s="241" t="s">
        <v>1470</v>
      </c>
      <c r="I1947" s="351"/>
      <c r="J1947" s="241" t="s">
        <v>2057</v>
      </c>
      <c r="K1947" s="242" t="s">
        <v>1978</v>
      </c>
      <c r="L1947" s="243" t="s">
        <v>2943</v>
      </c>
      <c r="M1947" s="1555" t="s">
        <v>4775</v>
      </c>
      <c r="N1947" s="1556">
        <v>1194</v>
      </c>
      <c r="O1947" s="1557" t="s">
        <v>738</v>
      </c>
      <c r="P1947" s="1946"/>
      <c r="Q1947" s="1559" t="s">
        <v>4776</v>
      </c>
      <c r="R1947" s="1564">
        <v>1970</v>
      </c>
      <c r="S1947" s="1582" t="s">
        <v>2225</v>
      </c>
      <c r="T1947" s="1561" t="s">
        <v>738</v>
      </c>
      <c r="U1947" s="1561"/>
      <c r="V1947" s="1562" t="s">
        <v>738</v>
      </c>
      <c r="W1947" s="1562"/>
    </row>
    <row r="1948" spans="1:23" s="1309" customFormat="1" ht="11.25" customHeight="1" x14ac:dyDescent="0.2">
      <c r="A1948" s="239" t="s">
        <v>2256</v>
      </c>
      <c r="B1948" s="239" t="s">
        <v>4780</v>
      </c>
      <c r="C1948" s="216"/>
      <c r="D1948" s="240" t="s">
        <v>5343</v>
      </c>
      <c r="E1948" s="217"/>
      <c r="F1948" s="241" t="s">
        <v>716</v>
      </c>
      <c r="G1948" s="241" t="s">
        <v>123</v>
      </c>
      <c r="H1948" s="241" t="s">
        <v>1470</v>
      </c>
      <c r="I1948" s="351"/>
      <c r="J1948" s="241" t="s">
        <v>2057</v>
      </c>
      <c r="K1948" s="242" t="s">
        <v>1978</v>
      </c>
      <c r="L1948" s="243" t="s">
        <v>3941</v>
      </c>
      <c r="M1948" s="1555" t="s">
        <v>4918</v>
      </c>
      <c r="N1948" s="1556">
        <v>1383</v>
      </c>
      <c r="O1948" s="1557" t="s">
        <v>738</v>
      </c>
      <c r="P1948" s="1946"/>
      <c r="Q1948" s="1559" t="s">
        <v>4919</v>
      </c>
      <c r="R1948" s="1564">
        <v>2161</v>
      </c>
      <c r="S1948" s="1582" t="s">
        <v>2225</v>
      </c>
      <c r="T1948" s="1561" t="s">
        <v>738</v>
      </c>
      <c r="U1948" s="1561"/>
      <c r="V1948" s="1562" t="s">
        <v>738</v>
      </c>
      <c r="W1948" s="1562"/>
    </row>
    <row r="1949" spans="1:23" s="1309" customFormat="1" ht="11.25" customHeight="1" x14ac:dyDescent="0.2">
      <c r="A1949" s="239" t="s">
        <v>2256</v>
      </c>
      <c r="B1949" s="239" t="s">
        <v>4780</v>
      </c>
      <c r="C1949" s="223"/>
      <c r="D1949" s="240" t="s">
        <v>5344</v>
      </c>
      <c r="E1949" s="226"/>
      <c r="F1949" s="241" t="s">
        <v>716</v>
      </c>
      <c r="G1949" s="241" t="s">
        <v>123</v>
      </c>
      <c r="H1949" s="241" t="s">
        <v>1470</v>
      </c>
      <c r="I1949" s="351"/>
      <c r="J1949" s="241" t="s">
        <v>2057</v>
      </c>
      <c r="K1949" s="242" t="s">
        <v>1978</v>
      </c>
      <c r="L1949" s="243" t="s">
        <v>5337</v>
      </c>
      <c r="M1949" s="1555" t="s">
        <v>5336</v>
      </c>
      <c r="N1949" s="1556">
        <v>1194</v>
      </c>
      <c r="O1949" s="1557" t="s">
        <v>738</v>
      </c>
      <c r="P1949" s="1946"/>
      <c r="Q1949" s="1559" t="s">
        <v>5338</v>
      </c>
      <c r="R1949" s="1564">
        <v>1970</v>
      </c>
      <c r="S1949" s="1582" t="s">
        <v>2225</v>
      </c>
      <c r="T1949" s="1561" t="s">
        <v>738</v>
      </c>
      <c r="U1949" s="1561"/>
      <c r="V1949" s="1562" t="s">
        <v>738</v>
      </c>
      <c r="W1949" s="1562"/>
    </row>
    <row r="1950" spans="1:23" s="1309" customFormat="1" ht="11.25" customHeight="1" x14ac:dyDescent="0.2">
      <c r="D1950" s="1317"/>
      <c r="E1950" s="1310"/>
      <c r="F1950" s="1310"/>
      <c r="G1950" s="1310"/>
      <c r="H1950" s="1310"/>
      <c r="I1950" s="1318"/>
      <c r="J1950" s="1319"/>
      <c r="K1950" s="1319"/>
      <c r="L1950" s="1319"/>
      <c r="M1950" s="1320"/>
      <c r="N1950" s="1320"/>
      <c r="O1950" s="1320"/>
      <c r="P1950" s="1319"/>
      <c r="Q1950" s="1320"/>
      <c r="R1950" s="1320"/>
      <c r="S1950" s="1320"/>
      <c r="T1950" s="1322"/>
      <c r="U1950" s="1322"/>
      <c r="V1950" s="1322"/>
      <c r="W1950" s="1322"/>
    </row>
    <row r="1951" spans="1:23" s="1309" customFormat="1" ht="11.25" customHeight="1" x14ac:dyDescent="0.2">
      <c r="A1951" s="199" t="s">
        <v>2256</v>
      </c>
      <c r="B1951" s="199" t="s">
        <v>2589</v>
      </c>
      <c r="C1951" s="199" t="s">
        <v>2589</v>
      </c>
      <c r="D1951" s="240" t="s">
        <v>970</v>
      </c>
      <c r="E1951" s="207" t="s">
        <v>2301</v>
      </c>
      <c r="F1951" s="241" t="s">
        <v>1767</v>
      </c>
      <c r="G1951" s="241" t="s">
        <v>686</v>
      </c>
      <c r="H1951" s="242" t="s">
        <v>3142</v>
      </c>
      <c r="I1951" s="351"/>
      <c r="J1951" s="242" t="s">
        <v>34</v>
      </c>
      <c r="K1951" s="242" t="s">
        <v>102</v>
      </c>
      <c r="L1951" s="243" t="s">
        <v>2671</v>
      </c>
      <c r="M1951" s="1555" t="s">
        <v>738</v>
      </c>
      <c r="N1951" s="1555"/>
      <c r="O1951" s="1557" t="s">
        <v>9240</v>
      </c>
      <c r="P1951" s="1558">
        <v>1534</v>
      </c>
      <c r="Q1951" s="1559" t="s">
        <v>9819</v>
      </c>
      <c r="R1951" s="1564">
        <v>1990</v>
      </c>
      <c r="S1951" s="1559" t="s">
        <v>2225</v>
      </c>
      <c r="T1951" s="1561" t="s">
        <v>738</v>
      </c>
      <c r="U1951" s="1561"/>
      <c r="V1951" s="1562" t="s">
        <v>738</v>
      </c>
      <c r="W1951" s="1562"/>
    </row>
    <row r="1952" spans="1:23" s="1309" customFormat="1" ht="11.25" customHeight="1" x14ac:dyDescent="0.2">
      <c r="A1952" s="239" t="s">
        <v>2256</v>
      </c>
      <c r="B1952" s="239" t="s">
        <v>2589</v>
      </c>
      <c r="C1952" s="421"/>
      <c r="D1952" s="240" t="s">
        <v>2691</v>
      </c>
      <c r="E1952" s="226"/>
      <c r="F1952" s="241" t="s">
        <v>1767</v>
      </c>
      <c r="G1952" s="241" t="s">
        <v>686</v>
      </c>
      <c r="H1952" s="242" t="s">
        <v>3142</v>
      </c>
      <c r="I1952" s="351"/>
      <c r="J1952" s="242" t="s">
        <v>34</v>
      </c>
      <c r="K1952" s="242" t="s">
        <v>102</v>
      </c>
      <c r="L1952" s="243" t="s">
        <v>2671</v>
      </c>
      <c r="M1952" s="1555" t="s">
        <v>738</v>
      </c>
      <c r="N1952" s="1555"/>
      <c r="O1952" s="1557" t="s">
        <v>9240</v>
      </c>
      <c r="P1952" s="1558">
        <v>1534</v>
      </c>
      <c r="Q1952" s="1559" t="s">
        <v>9819</v>
      </c>
      <c r="R1952" s="1564">
        <v>1990</v>
      </c>
      <c r="S1952" s="1559" t="s">
        <v>2225</v>
      </c>
      <c r="T1952" s="1561" t="s">
        <v>738</v>
      </c>
      <c r="U1952" s="1561"/>
      <c r="V1952" s="1562" t="s">
        <v>738</v>
      </c>
      <c r="W1952" s="1562"/>
    </row>
    <row r="1953" spans="1:23" s="1309" customFormat="1" ht="11.25" customHeight="1" x14ac:dyDescent="0.2">
      <c r="D1953" s="1317"/>
      <c r="E1953" s="1310"/>
      <c r="F1953" s="1310"/>
      <c r="G1953" s="1310"/>
      <c r="H1953" s="1310"/>
      <c r="I1953" s="1318"/>
      <c r="J1953" s="1319"/>
      <c r="K1953" s="1319"/>
      <c r="L1953" s="1319"/>
      <c r="M1953" s="1320"/>
      <c r="N1953" s="1320"/>
      <c r="O1953" s="1320"/>
      <c r="P1953" s="1319"/>
      <c r="Q1953" s="1320"/>
      <c r="R1953" s="1320"/>
      <c r="S1953" s="1320"/>
      <c r="T1953" s="1322"/>
      <c r="U1953" s="1322"/>
      <c r="V1953" s="1322"/>
      <c r="W1953" s="1322"/>
    </row>
    <row r="1954" spans="1:23" s="1309" customFormat="1" ht="11.25" customHeight="1" x14ac:dyDescent="0.2">
      <c r="A1954" s="239" t="s">
        <v>2256</v>
      </c>
      <c r="B1954" s="239" t="s">
        <v>5254</v>
      </c>
      <c r="C1954" s="199" t="s">
        <v>5254</v>
      </c>
      <c r="D1954" s="240" t="s">
        <v>5255</v>
      </c>
      <c r="E1954" s="207" t="s">
        <v>5031</v>
      </c>
      <c r="F1954" s="241" t="s">
        <v>716</v>
      </c>
      <c r="G1954" s="241" t="s">
        <v>123</v>
      </c>
      <c r="H1954" s="241" t="s">
        <v>2988</v>
      </c>
      <c r="I1954" s="351"/>
      <c r="J1954" s="241" t="s">
        <v>2057</v>
      </c>
      <c r="K1954" s="241" t="s">
        <v>2057</v>
      </c>
      <c r="L1954" s="243" t="s">
        <v>2943</v>
      </c>
      <c r="M1954" s="1555" t="s">
        <v>4775</v>
      </c>
      <c r="N1954" s="1556">
        <v>1194</v>
      </c>
      <c r="O1954" s="1557" t="s">
        <v>738</v>
      </c>
      <c r="P1954" s="1946"/>
      <c r="Q1954" s="1559" t="s">
        <v>4776</v>
      </c>
      <c r="R1954" s="1564">
        <v>1970</v>
      </c>
      <c r="S1954" s="1582" t="s">
        <v>2225</v>
      </c>
      <c r="T1954" s="1561" t="s">
        <v>738</v>
      </c>
      <c r="U1954" s="1561"/>
      <c r="V1954" s="1562" t="s">
        <v>738</v>
      </c>
      <c r="W1954" s="1562"/>
    </row>
    <row r="1955" spans="1:23" s="1309" customFormat="1" ht="11.25" customHeight="1" x14ac:dyDescent="0.2">
      <c r="A1955" s="239" t="s">
        <v>2256</v>
      </c>
      <c r="B1955" s="239" t="s">
        <v>5254</v>
      </c>
      <c r="C1955" s="216"/>
      <c r="D1955" s="240" t="s">
        <v>5341</v>
      </c>
      <c r="E1955" s="217"/>
      <c r="F1955" s="241" t="s">
        <v>716</v>
      </c>
      <c r="G1955" s="241" t="s">
        <v>123</v>
      </c>
      <c r="H1955" s="241" t="s">
        <v>2988</v>
      </c>
      <c r="I1955" s="351"/>
      <c r="J1955" s="241" t="s">
        <v>2057</v>
      </c>
      <c r="K1955" s="241" t="s">
        <v>2057</v>
      </c>
      <c r="L1955" s="243" t="s">
        <v>3941</v>
      </c>
      <c r="M1955" s="1555" t="s">
        <v>4918</v>
      </c>
      <c r="N1955" s="1556">
        <v>1383</v>
      </c>
      <c r="O1955" s="1557" t="s">
        <v>738</v>
      </c>
      <c r="P1955" s="1946"/>
      <c r="Q1955" s="1559" t="s">
        <v>4919</v>
      </c>
      <c r="R1955" s="1564">
        <v>2161</v>
      </c>
      <c r="S1955" s="1582" t="s">
        <v>2225</v>
      </c>
      <c r="T1955" s="1561" t="s">
        <v>738</v>
      </c>
      <c r="U1955" s="1561"/>
      <c r="V1955" s="1562" t="s">
        <v>738</v>
      </c>
      <c r="W1955" s="1562"/>
    </row>
    <row r="1956" spans="1:23" s="1309" customFormat="1" ht="11.25" customHeight="1" x14ac:dyDescent="0.2">
      <c r="A1956" s="239" t="s">
        <v>2256</v>
      </c>
      <c r="B1956" s="239" t="s">
        <v>5254</v>
      </c>
      <c r="C1956" s="216"/>
      <c r="D1956" s="240" t="s">
        <v>5342</v>
      </c>
      <c r="E1956" s="226"/>
      <c r="F1956" s="241" t="s">
        <v>716</v>
      </c>
      <c r="G1956" s="241" t="s">
        <v>123</v>
      </c>
      <c r="H1956" s="241" t="s">
        <v>2988</v>
      </c>
      <c r="I1956" s="351"/>
      <c r="J1956" s="241" t="s">
        <v>2057</v>
      </c>
      <c r="K1956" s="241" t="s">
        <v>2057</v>
      </c>
      <c r="L1956" s="243" t="s">
        <v>5337</v>
      </c>
      <c r="M1956" s="1555" t="s">
        <v>5336</v>
      </c>
      <c r="N1956" s="1556">
        <v>1194</v>
      </c>
      <c r="O1956" s="1557" t="s">
        <v>738</v>
      </c>
      <c r="P1956" s="1946"/>
      <c r="Q1956" s="1559" t="s">
        <v>5338</v>
      </c>
      <c r="R1956" s="1564">
        <v>1970</v>
      </c>
      <c r="S1956" s="1582" t="s">
        <v>2225</v>
      </c>
      <c r="T1956" s="1561" t="s">
        <v>738</v>
      </c>
      <c r="U1956" s="1561"/>
      <c r="V1956" s="1562" t="s">
        <v>738</v>
      </c>
      <c r="W1956" s="1562"/>
    </row>
    <row r="1957" spans="1:23" s="1309" customFormat="1" ht="11.25" customHeight="1" x14ac:dyDescent="0.2">
      <c r="A1957" s="239" t="s">
        <v>2256</v>
      </c>
      <c r="B1957" s="239" t="s">
        <v>5254</v>
      </c>
      <c r="C1957" s="216"/>
      <c r="D1957" s="240" t="s">
        <v>4781</v>
      </c>
      <c r="E1957" s="207" t="s">
        <v>5031</v>
      </c>
      <c r="F1957" s="241" t="s">
        <v>716</v>
      </c>
      <c r="G1957" s="241" t="s">
        <v>123</v>
      </c>
      <c r="H1957" s="241" t="s">
        <v>2521</v>
      </c>
      <c r="I1957" s="351"/>
      <c r="J1957" s="241" t="s">
        <v>2057</v>
      </c>
      <c r="K1957" s="241" t="s">
        <v>2057</v>
      </c>
      <c r="L1957" s="243" t="s">
        <v>2943</v>
      </c>
      <c r="M1957" s="1555" t="s">
        <v>4775</v>
      </c>
      <c r="N1957" s="1556">
        <v>1194</v>
      </c>
      <c r="O1957" s="1557" t="s">
        <v>738</v>
      </c>
      <c r="P1957" s="1946"/>
      <c r="Q1957" s="1559" t="s">
        <v>4776</v>
      </c>
      <c r="R1957" s="1564">
        <v>1970</v>
      </c>
      <c r="S1957" s="1582" t="s">
        <v>2225</v>
      </c>
      <c r="T1957" s="1561" t="s">
        <v>738</v>
      </c>
      <c r="U1957" s="1561"/>
      <c r="V1957" s="1562" t="s">
        <v>738</v>
      </c>
      <c r="W1957" s="1562"/>
    </row>
    <row r="1958" spans="1:23" s="1309" customFormat="1" ht="11.25" customHeight="1" x14ac:dyDescent="0.2">
      <c r="A1958" s="239" t="s">
        <v>2256</v>
      </c>
      <c r="B1958" s="239" t="s">
        <v>5254</v>
      </c>
      <c r="C1958" s="216"/>
      <c r="D1958" s="240" t="s">
        <v>5345</v>
      </c>
      <c r="E1958" s="217"/>
      <c r="F1958" s="241" t="s">
        <v>716</v>
      </c>
      <c r="G1958" s="241" t="s">
        <v>123</v>
      </c>
      <c r="H1958" s="241" t="s">
        <v>2521</v>
      </c>
      <c r="I1958" s="351"/>
      <c r="J1958" s="241" t="s">
        <v>2057</v>
      </c>
      <c r="K1958" s="241" t="s">
        <v>2057</v>
      </c>
      <c r="L1958" s="243" t="s">
        <v>3941</v>
      </c>
      <c r="M1958" s="1555" t="s">
        <v>4918</v>
      </c>
      <c r="N1958" s="1556">
        <v>1383</v>
      </c>
      <c r="O1958" s="1557" t="s">
        <v>738</v>
      </c>
      <c r="P1958" s="1946"/>
      <c r="Q1958" s="1559" t="s">
        <v>4919</v>
      </c>
      <c r="R1958" s="1564">
        <v>2161</v>
      </c>
      <c r="S1958" s="1582" t="s">
        <v>2225</v>
      </c>
      <c r="T1958" s="1561" t="s">
        <v>738</v>
      </c>
      <c r="U1958" s="1561"/>
      <c r="V1958" s="1562" t="s">
        <v>738</v>
      </c>
      <c r="W1958" s="1562"/>
    </row>
    <row r="1959" spans="1:23" s="1309" customFormat="1" ht="11.25" customHeight="1" x14ac:dyDescent="0.2">
      <c r="A1959" s="239" t="s">
        <v>2256</v>
      </c>
      <c r="B1959" s="239" t="s">
        <v>5254</v>
      </c>
      <c r="C1959" s="223"/>
      <c r="D1959" s="240" t="s">
        <v>5346</v>
      </c>
      <c r="E1959" s="226"/>
      <c r="F1959" s="241" t="s">
        <v>716</v>
      </c>
      <c r="G1959" s="241" t="s">
        <v>123</v>
      </c>
      <c r="H1959" s="241" t="s">
        <v>2521</v>
      </c>
      <c r="I1959" s="351"/>
      <c r="J1959" s="241" t="s">
        <v>2057</v>
      </c>
      <c r="K1959" s="241" t="s">
        <v>2057</v>
      </c>
      <c r="L1959" s="243" t="s">
        <v>5337</v>
      </c>
      <c r="M1959" s="1555" t="s">
        <v>5336</v>
      </c>
      <c r="N1959" s="1556">
        <v>1194</v>
      </c>
      <c r="O1959" s="1557" t="s">
        <v>738</v>
      </c>
      <c r="P1959" s="1946"/>
      <c r="Q1959" s="1559" t="s">
        <v>5338</v>
      </c>
      <c r="R1959" s="1564">
        <v>1970</v>
      </c>
      <c r="S1959" s="1582" t="s">
        <v>2225</v>
      </c>
      <c r="T1959" s="1561" t="s">
        <v>738</v>
      </c>
      <c r="U1959" s="1561"/>
      <c r="V1959" s="1562" t="s">
        <v>738</v>
      </c>
      <c r="W1959" s="1562"/>
    </row>
    <row r="1960" spans="1:23" s="1309" customFormat="1" ht="11.25" customHeight="1" x14ac:dyDescent="0.2">
      <c r="D1960" s="1317"/>
      <c r="E1960" s="1310"/>
      <c r="F1960" s="1310"/>
      <c r="G1960" s="1310"/>
      <c r="H1960" s="1310"/>
      <c r="I1960" s="1318"/>
      <c r="J1960" s="1319"/>
      <c r="K1960" s="1319"/>
      <c r="L1960" s="1319"/>
      <c r="M1960" s="1320"/>
      <c r="N1960" s="1320"/>
      <c r="O1960" s="1320"/>
      <c r="P1960" s="1319"/>
      <c r="Q1960" s="1320"/>
      <c r="R1960" s="1320"/>
      <c r="S1960" s="1320"/>
      <c r="T1960" s="1322"/>
      <c r="U1960" s="1322"/>
      <c r="V1960" s="1322"/>
      <c r="W1960" s="1322"/>
    </row>
    <row r="1961" spans="1:23" s="1309" customFormat="1" ht="11.25" customHeight="1" x14ac:dyDescent="0.2">
      <c r="A1961" s="199" t="s">
        <v>2256</v>
      </c>
      <c r="B1961" s="199" t="s">
        <v>2920</v>
      </c>
      <c r="C1961" s="199" t="s">
        <v>2920</v>
      </c>
      <c r="D1961" s="200" t="s">
        <v>992</v>
      </c>
      <c r="E1961" s="207" t="s">
        <v>2723</v>
      </c>
      <c r="F1961" s="241" t="s">
        <v>1647</v>
      </c>
      <c r="G1961" s="241" t="s">
        <v>1644</v>
      </c>
      <c r="H1961" s="241" t="s">
        <v>2800</v>
      </c>
      <c r="I1961" s="351"/>
      <c r="J1961" s="241" t="s">
        <v>1882</v>
      </c>
      <c r="K1961" s="242" t="s">
        <v>1209</v>
      </c>
      <c r="L1961" s="243" t="s">
        <v>2671</v>
      </c>
      <c r="M1961" s="1555" t="s">
        <v>2801</v>
      </c>
      <c r="N1961" s="1556">
        <v>1194</v>
      </c>
      <c r="O1961" s="1557" t="s">
        <v>2803</v>
      </c>
      <c r="P1961" s="1558">
        <v>1534</v>
      </c>
      <c r="Q1961" s="1559" t="s">
        <v>2805</v>
      </c>
      <c r="R1961" s="1564">
        <v>1970</v>
      </c>
      <c r="S1961" s="1582" t="s">
        <v>2225</v>
      </c>
      <c r="T1961" s="1561" t="s">
        <v>738</v>
      </c>
      <c r="U1961" s="1561"/>
      <c r="V1961" s="1562" t="s">
        <v>738</v>
      </c>
      <c r="W1961" s="1562"/>
    </row>
    <row r="1962" spans="1:23" s="1309" customFormat="1" ht="11.25" customHeight="1" x14ac:dyDescent="0.2">
      <c r="A1962" s="239" t="s">
        <v>2256</v>
      </c>
      <c r="B1962" s="239" t="s">
        <v>2920</v>
      </c>
      <c r="C1962" s="223"/>
      <c r="D1962" s="224"/>
      <c r="E1962" s="226"/>
      <c r="F1962" s="241" t="s">
        <v>2798</v>
      </c>
      <c r="G1962" s="241" t="s">
        <v>1644</v>
      </c>
      <c r="H1962" s="241" t="s">
        <v>2799</v>
      </c>
      <c r="I1962" s="351"/>
      <c r="J1962" s="241" t="s">
        <v>1882</v>
      </c>
      <c r="K1962" s="242" t="s">
        <v>1209</v>
      </c>
      <c r="L1962" s="243" t="s">
        <v>2671</v>
      </c>
      <c r="M1962" s="1555" t="s">
        <v>2802</v>
      </c>
      <c r="N1962" s="1556">
        <v>1194</v>
      </c>
      <c r="O1962" s="1557" t="s">
        <v>2804</v>
      </c>
      <c r="P1962" s="1558">
        <v>1534</v>
      </c>
      <c r="Q1962" s="1559" t="s">
        <v>2806</v>
      </c>
      <c r="R1962" s="1564">
        <v>1970</v>
      </c>
      <c r="S1962" s="1582" t="s">
        <v>2225</v>
      </c>
      <c r="T1962" s="1561" t="s">
        <v>738</v>
      </c>
      <c r="U1962" s="1561"/>
      <c r="V1962" s="1562" t="s">
        <v>738</v>
      </c>
      <c r="W1962" s="1562"/>
    </row>
    <row r="1963" spans="1:23" s="1309" customFormat="1" ht="11.25" customHeight="1" x14ac:dyDescent="0.2">
      <c r="D1963" s="1317"/>
      <c r="E1963" s="1310"/>
      <c r="F1963" s="1310"/>
      <c r="G1963" s="1310"/>
      <c r="H1963" s="1310"/>
      <c r="I1963" s="1318"/>
      <c r="J1963" s="1319"/>
      <c r="K1963" s="1319"/>
      <c r="L1963" s="1319"/>
      <c r="M1963" s="1320"/>
      <c r="N1963" s="1320"/>
      <c r="O1963" s="1320"/>
      <c r="P1963" s="1319"/>
      <c r="Q1963" s="1320"/>
      <c r="R1963" s="1320"/>
      <c r="S1963" s="1320"/>
      <c r="T1963" s="1322"/>
      <c r="U1963" s="1322"/>
      <c r="V1963" s="1322"/>
      <c r="W1963" s="1322"/>
    </row>
    <row r="1964" spans="1:23" s="1309" customFormat="1" ht="11.25" customHeight="1" x14ac:dyDescent="0.2">
      <c r="A1964" s="199" t="s">
        <v>2256</v>
      </c>
      <c r="B1964" s="199" t="s">
        <v>3454</v>
      </c>
      <c r="C1964" s="199" t="s">
        <v>3454</v>
      </c>
      <c r="D1964" s="240" t="s">
        <v>970</v>
      </c>
      <c r="E1964" s="207" t="s">
        <v>3281</v>
      </c>
      <c r="F1964" s="241" t="s">
        <v>1767</v>
      </c>
      <c r="G1964" s="241" t="s">
        <v>686</v>
      </c>
      <c r="H1964" s="241" t="s">
        <v>3455</v>
      </c>
      <c r="I1964" s="351"/>
      <c r="J1964" s="242" t="s">
        <v>34</v>
      </c>
      <c r="K1964" s="242" t="s">
        <v>102</v>
      </c>
      <c r="L1964" s="243" t="s">
        <v>2671</v>
      </c>
      <c r="M1964" s="1555" t="s">
        <v>738</v>
      </c>
      <c r="N1964" s="1555"/>
      <c r="O1964" s="1557" t="s">
        <v>9240</v>
      </c>
      <c r="P1964" s="1558">
        <v>1534</v>
      </c>
      <c r="Q1964" s="1559" t="s">
        <v>9819</v>
      </c>
      <c r="R1964" s="1564">
        <v>1990</v>
      </c>
      <c r="S1964" s="1559" t="s">
        <v>2225</v>
      </c>
      <c r="T1964" s="1561" t="s">
        <v>738</v>
      </c>
      <c r="U1964" s="1561"/>
      <c r="V1964" s="1562" t="s">
        <v>738</v>
      </c>
      <c r="W1964" s="1562"/>
    </row>
    <row r="1965" spans="1:23" s="1309" customFormat="1" ht="11.25" customHeight="1" x14ac:dyDescent="0.2">
      <c r="A1965" s="239" t="s">
        <v>2256</v>
      </c>
      <c r="B1965" s="239" t="s">
        <v>3454</v>
      </c>
      <c r="C1965" s="223"/>
      <c r="D1965" s="240" t="s">
        <v>2691</v>
      </c>
      <c r="E1965" s="226"/>
      <c r="F1965" s="241" t="s">
        <v>1767</v>
      </c>
      <c r="G1965" s="241" t="s">
        <v>686</v>
      </c>
      <c r="H1965" s="241" t="s">
        <v>3142</v>
      </c>
      <c r="I1965" s="351"/>
      <c r="J1965" s="242" t="s">
        <v>34</v>
      </c>
      <c r="K1965" s="242" t="s">
        <v>102</v>
      </c>
      <c r="L1965" s="243" t="s">
        <v>2671</v>
      </c>
      <c r="M1965" s="1555" t="s">
        <v>738</v>
      </c>
      <c r="N1965" s="1555"/>
      <c r="O1965" s="1557" t="s">
        <v>9240</v>
      </c>
      <c r="P1965" s="1558">
        <v>1534</v>
      </c>
      <c r="Q1965" s="1559" t="s">
        <v>9819</v>
      </c>
      <c r="R1965" s="1564">
        <v>1990</v>
      </c>
      <c r="S1965" s="1559" t="s">
        <v>2225</v>
      </c>
      <c r="T1965" s="1561" t="s">
        <v>738</v>
      </c>
      <c r="U1965" s="1561"/>
      <c r="V1965" s="1562" t="s">
        <v>738</v>
      </c>
      <c r="W1965" s="1562"/>
    </row>
    <row r="1966" spans="1:23" s="1309" customFormat="1" ht="11.25" customHeight="1" x14ac:dyDescent="0.2">
      <c r="D1966" s="1317"/>
      <c r="E1966" s="1310"/>
      <c r="F1966" s="1310"/>
      <c r="G1966" s="1310"/>
      <c r="H1966" s="1310"/>
      <c r="I1966" s="1318"/>
      <c r="J1966" s="1319"/>
      <c r="K1966" s="1319"/>
      <c r="L1966" s="1319"/>
      <c r="M1966" s="1320"/>
      <c r="N1966" s="1320"/>
      <c r="O1966" s="1320"/>
      <c r="P1966" s="1319"/>
      <c r="Q1966" s="1320"/>
      <c r="R1966" s="1320"/>
      <c r="S1966" s="1320"/>
      <c r="T1966" s="1322"/>
      <c r="U1966" s="1322"/>
      <c r="V1966" s="1322"/>
      <c r="W1966" s="1322"/>
    </row>
    <row r="1967" spans="1:23" s="1309" customFormat="1" ht="11.25" customHeight="1" x14ac:dyDescent="0.2">
      <c r="A1967" s="199" t="s">
        <v>2256</v>
      </c>
      <c r="B1967" s="199" t="s">
        <v>2921</v>
      </c>
      <c r="C1967" s="199" t="s">
        <v>2921</v>
      </c>
      <c r="D1967" s="200" t="s">
        <v>2922</v>
      </c>
      <c r="E1967" s="207" t="s">
        <v>2899</v>
      </c>
      <c r="F1967" s="241" t="s">
        <v>1647</v>
      </c>
      <c r="G1967" s="241" t="s">
        <v>1644</v>
      </c>
      <c r="H1967" s="241" t="s">
        <v>2800</v>
      </c>
      <c r="I1967" s="351"/>
      <c r="J1967" s="241" t="s">
        <v>102</v>
      </c>
      <c r="K1967" s="242" t="s">
        <v>1209</v>
      </c>
      <c r="L1967" s="243" t="s">
        <v>2671</v>
      </c>
      <c r="M1967" s="1555" t="s">
        <v>2801</v>
      </c>
      <c r="N1967" s="1556">
        <v>1194</v>
      </c>
      <c r="O1967" s="1557" t="s">
        <v>2803</v>
      </c>
      <c r="P1967" s="1558">
        <v>1534</v>
      </c>
      <c r="Q1967" s="1559" t="s">
        <v>2805</v>
      </c>
      <c r="R1967" s="1564">
        <v>1970</v>
      </c>
      <c r="S1967" s="1582" t="s">
        <v>2225</v>
      </c>
      <c r="T1967" s="1561" t="s">
        <v>738</v>
      </c>
      <c r="U1967" s="1561"/>
      <c r="V1967" s="1562" t="s">
        <v>738</v>
      </c>
      <c r="W1967" s="1562"/>
    </row>
    <row r="1968" spans="1:23" s="1309" customFormat="1" ht="11.25" customHeight="1" x14ac:dyDescent="0.2">
      <c r="A1968" s="239" t="s">
        <v>2256</v>
      </c>
      <c r="B1968" s="239" t="s">
        <v>2921</v>
      </c>
      <c r="C1968" s="223"/>
      <c r="D1968" s="224"/>
      <c r="E1968" s="226"/>
      <c r="F1968" s="241" t="s">
        <v>2798</v>
      </c>
      <c r="G1968" s="241" t="s">
        <v>1644</v>
      </c>
      <c r="H1968" s="241" t="s">
        <v>2799</v>
      </c>
      <c r="I1968" s="351"/>
      <c r="J1968" s="241" t="s">
        <v>102</v>
      </c>
      <c r="K1968" s="242" t="s">
        <v>1209</v>
      </c>
      <c r="L1968" s="243" t="s">
        <v>2671</v>
      </c>
      <c r="M1968" s="1555" t="s">
        <v>2802</v>
      </c>
      <c r="N1968" s="1556">
        <v>1194</v>
      </c>
      <c r="O1968" s="1557" t="s">
        <v>2804</v>
      </c>
      <c r="P1968" s="1558">
        <v>1534</v>
      </c>
      <c r="Q1968" s="1559" t="s">
        <v>2806</v>
      </c>
      <c r="R1968" s="1564">
        <v>1970</v>
      </c>
      <c r="S1968" s="1582" t="s">
        <v>2225</v>
      </c>
      <c r="T1968" s="1561" t="s">
        <v>738</v>
      </c>
      <c r="U1968" s="1561"/>
      <c r="V1968" s="1562" t="s">
        <v>738</v>
      </c>
      <c r="W1968" s="1562"/>
    </row>
    <row r="1969" spans="1:23" s="1309" customFormat="1" ht="11.25" customHeight="1" x14ac:dyDescent="0.2">
      <c r="D1969" s="1317"/>
      <c r="E1969" s="1310"/>
      <c r="F1969" s="1310"/>
      <c r="G1969" s="1310"/>
      <c r="H1969" s="1310"/>
      <c r="I1969" s="1318"/>
      <c r="J1969" s="1319"/>
      <c r="K1969" s="1319"/>
      <c r="L1969" s="1319"/>
      <c r="M1969" s="1320"/>
      <c r="N1969" s="1320"/>
      <c r="O1969" s="1320"/>
      <c r="P1969" s="1319"/>
      <c r="Q1969" s="1320"/>
      <c r="R1969" s="1320"/>
      <c r="S1969" s="1320"/>
      <c r="T1969" s="1322"/>
      <c r="U1969" s="1322"/>
      <c r="V1969" s="1322"/>
      <c r="W1969" s="1322"/>
    </row>
    <row r="1970" spans="1:23" s="1309" customFormat="1" ht="18" customHeight="1" x14ac:dyDescent="0.2">
      <c r="A1970" s="1323"/>
      <c r="B1970" s="1323"/>
      <c r="C1970" s="1323" t="s">
        <v>2257</v>
      </c>
      <c r="D1970" s="1317"/>
      <c r="E1970" s="1310"/>
      <c r="F1970" s="1310"/>
      <c r="G1970" s="1310"/>
      <c r="H1970" s="1319"/>
      <c r="I1970" s="1318"/>
      <c r="J1970" s="1319"/>
      <c r="K1970" s="1319"/>
      <c r="L1970" s="1319"/>
      <c r="M1970" s="1320"/>
      <c r="N1970" s="1320"/>
      <c r="O1970" s="1320"/>
      <c r="P1970" s="1319"/>
      <c r="Q1970" s="1320"/>
      <c r="R1970" s="1320"/>
      <c r="S1970" s="1320"/>
      <c r="T1970" s="1322"/>
      <c r="U1970" s="1322"/>
      <c r="V1970" s="1322"/>
      <c r="W1970" s="1322"/>
    </row>
    <row r="1971" spans="1:23" ht="4.5" customHeight="1" x14ac:dyDescent="0.2">
      <c r="A1971" s="301"/>
      <c r="B1971" s="301"/>
      <c r="C1971" s="301"/>
      <c r="D1971" s="302"/>
      <c r="E1971" s="275"/>
      <c r="F1971" s="275"/>
      <c r="G1971" s="275"/>
      <c r="H1971" s="303"/>
      <c r="I1971" s="1318"/>
      <c r="J1971" s="303"/>
      <c r="K1971" s="303"/>
      <c r="L1971" s="303"/>
      <c r="M1971" s="276"/>
      <c r="N1971" s="276"/>
      <c r="O1971" s="276"/>
      <c r="P1971" s="303"/>
      <c r="Q1971" s="276"/>
      <c r="R1971" s="276"/>
      <c r="S1971" s="276"/>
      <c r="T1971" s="277"/>
      <c r="U1971" s="277"/>
      <c r="V1971" s="277"/>
      <c r="W1971" s="277"/>
    </row>
    <row r="1972" spans="1:23" s="1309" customFormat="1" ht="11.25" customHeight="1" x14ac:dyDescent="0.2">
      <c r="A1972" s="239" t="s">
        <v>2257</v>
      </c>
      <c r="B1972" s="239" t="s">
        <v>708</v>
      </c>
      <c r="C1972" s="239" t="s">
        <v>708</v>
      </c>
      <c r="D1972" s="240" t="s">
        <v>39</v>
      </c>
      <c r="E1972" s="241" t="s">
        <v>1032</v>
      </c>
      <c r="F1972" s="241" t="s">
        <v>716</v>
      </c>
      <c r="G1972" s="241" t="s">
        <v>1791</v>
      </c>
      <c r="H1972" s="242">
        <v>210</v>
      </c>
      <c r="I1972" s="351"/>
      <c r="J1972" s="242" t="s">
        <v>1213</v>
      </c>
      <c r="K1972" s="242" t="s">
        <v>1878</v>
      </c>
      <c r="L1972" s="243" t="s">
        <v>1969</v>
      </c>
      <c r="M1972" s="1555" t="s">
        <v>738</v>
      </c>
      <c r="N1972" s="1555"/>
      <c r="O1972" s="1557" t="s">
        <v>738</v>
      </c>
      <c r="P1972" s="1946"/>
      <c r="Q1972" s="1559" t="s">
        <v>9820</v>
      </c>
      <c r="R1972" s="1564">
        <v>2084</v>
      </c>
      <c r="S1972" s="1582"/>
      <c r="T1972" s="1561" t="s">
        <v>738</v>
      </c>
      <c r="U1972" s="1561"/>
      <c r="V1972" s="1562" t="s">
        <v>738</v>
      </c>
      <c r="W1972" s="1562"/>
    </row>
    <row r="1973" spans="1:23" s="1309" customFormat="1" ht="11.25" customHeight="1" x14ac:dyDescent="0.2">
      <c r="D1973" s="302"/>
      <c r="E1973" s="275"/>
      <c r="F1973" s="275"/>
      <c r="G1973" s="275"/>
      <c r="H1973" s="303"/>
      <c r="I1973" s="1318"/>
      <c r="J1973" s="303"/>
      <c r="K1973" s="303"/>
      <c r="L1973" s="303"/>
      <c r="M1973" s="276"/>
      <c r="N1973" s="276"/>
      <c r="O1973" s="276"/>
      <c r="P1973" s="303"/>
      <c r="Q1973" s="276"/>
      <c r="R1973" s="276"/>
      <c r="S1973" s="276"/>
      <c r="T1973" s="277"/>
      <c r="U1973" s="277"/>
      <c r="V1973" s="277"/>
      <c r="W1973" s="277"/>
    </row>
    <row r="1974" spans="1:23" s="1309" customFormat="1" ht="11.25" customHeight="1" x14ac:dyDescent="0.2">
      <c r="A1974" s="239" t="s">
        <v>2257</v>
      </c>
      <c r="B1974" s="199" t="s">
        <v>1434</v>
      </c>
      <c r="C1974" s="199" t="s">
        <v>1434</v>
      </c>
      <c r="D1974" s="200" t="s">
        <v>145</v>
      </c>
      <c r="E1974" s="207" t="s">
        <v>806</v>
      </c>
      <c r="F1974" s="207" t="s">
        <v>1007</v>
      </c>
      <c r="G1974" s="207" t="s">
        <v>1646</v>
      </c>
      <c r="H1974" s="250" t="s">
        <v>1440</v>
      </c>
      <c r="I1974" s="351"/>
      <c r="J1974" s="250" t="s">
        <v>2056</v>
      </c>
      <c r="K1974" s="250" t="s">
        <v>2056</v>
      </c>
      <c r="L1974" s="205" t="s">
        <v>3005</v>
      </c>
      <c r="M1974" s="1555" t="s">
        <v>8797</v>
      </c>
      <c r="N1974" s="1556">
        <v>1194</v>
      </c>
      <c r="O1974" s="1566" t="s">
        <v>738</v>
      </c>
      <c r="P1974" s="1797"/>
      <c r="Q1974" s="1568" t="s">
        <v>738</v>
      </c>
      <c r="R1974" s="1568"/>
      <c r="S1974" s="1568"/>
      <c r="T1974" s="1561" t="s">
        <v>738</v>
      </c>
      <c r="U1974" s="1569"/>
      <c r="V1974" s="1562" t="s">
        <v>738</v>
      </c>
      <c r="W1974" s="1570"/>
    </row>
    <row r="1975" spans="1:23" s="1328" customFormat="1" ht="11.25" customHeight="1" x14ac:dyDescent="0.2">
      <c r="A1975" s="239" t="s">
        <v>2257</v>
      </c>
      <c r="B1975" s="239" t="s">
        <v>1434</v>
      </c>
      <c r="C1975" s="223"/>
      <c r="D1975" s="200" t="s">
        <v>471</v>
      </c>
      <c r="E1975" s="207" t="s">
        <v>807</v>
      </c>
      <c r="F1975" s="207" t="s">
        <v>1007</v>
      </c>
      <c r="G1975" s="207" t="s">
        <v>1646</v>
      </c>
      <c r="H1975" s="250" t="s">
        <v>727</v>
      </c>
      <c r="I1975" s="351"/>
      <c r="J1975" s="250" t="s">
        <v>2056</v>
      </c>
      <c r="K1975" s="250" t="s">
        <v>2056</v>
      </c>
      <c r="L1975" s="205" t="s">
        <v>3005</v>
      </c>
      <c r="M1975" s="1555" t="s">
        <v>8798</v>
      </c>
      <c r="N1975" s="1556">
        <v>1194</v>
      </c>
      <c r="O1975" s="1566" t="s">
        <v>738</v>
      </c>
      <c r="P1975" s="1797"/>
      <c r="Q1975" s="1568" t="s">
        <v>738</v>
      </c>
      <c r="R1975" s="1568"/>
      <c r="S1975" s="1568"/>
      <c r="T1975" s="1561" t="s">
        <v>738</v>
      </c>
      <c r="U1975" s="1569"/>
      <c r="V1975" s="1562" t="s">
        <v>738</v>
      </c>
      <c r="W1975" s="1570"/>
    </row>
    <row r="1976" spans="1:23" s="1328" customFormat="1" ht="11.25" customHeight="1" x14ac:dyDescent="0.2">
      <c r="A1976" s="1309"/>
      <c r="B1976" s="1309"/>
      <c r="C1976" s="1309"/>
      <c r="D1976" s="262"/>
      <c r="E1976" s="201"/>
      <c r="F1976" s="201"/>
      <c r="G1976" s="201"/>
      <c r="H1976" s="263"/>
      <c r="I1976" s="1318"/>
      <c r="J1976" s="263"/>
      <c r="K1976" s="263"/>
      <c r="L1976" s="263"/>
      <c r="M1976" s="265"/>
      <c r="N1976" s="265"/>
      <c r="O1976" s="265"/>
      <c r="P1976" s="263"/>
      <c r="Q1976" s="266"/>
      <c r="R1976" s="266"/>
      <c r="S1976" s="266"/>
      <c r="T1976" s="266"/>
      <c r="U1976" s="266"/>
      <c r="V1976" s="266"/>
      <c r="W1976" s="266"/>
    </row>
    <row r="1977" spans="1:23" s="1328" customFormat="1" ht="11.25" customHeight="1" x14ac:dyDescent="0.2">
      <c r="A1977" s="239" t="s">
        <v>2257</v>
      </c>
      <c r="B1977" s="239" t="s">
        <v>2032</v>
      </c>
      <c r="C1977" s="239" t="s">
        <v>2032</v>
      </c>
      <c r="D1977" s="240" t="s">
        <v>470</v>
      </c>
      <c r="E1977" s="241" t="s">
        <v>602</v>
      </c>
      <c r="F1977" s="241" t="s">
        <v>1768</v>
      </c>
      <c r="G1977" s="241" t="s">
        <v>713</v>
      </c>
      <c r="H1977" s="242">
        <v>206</v>
      </c>
      <c r="I1977" s="351"/>
      <c r="J1977" s="242" t="s">
        <v>100</v>
      </c>
      <c r="K1977" s="242" t="s">
        <v>100</v>
      </c>
      <c r="L1977" s="243" t="s">
        <v>2534</v>
      </c>
      <c r="M1977" s="1555" t="s">
        <v>738</v>
      </c>
      <c r="N1977" s="1555"/>
      <c r="O1977" s="1557" t="s">
        <v>738</v>
      </c>
      <c r="P1977" s="1946"/>
      <c r="Q1977" s="1559" t="s">
        <v>9821</v>
      </c>
      <c r="R1977" s="1564">
        <v>2265</v>
      </c>
      <c r="S1977" s="1559" t="s">
        <v>2225</v>
      </c>
      <c r="T1977" s="1561" t="s">
        <v>738</v>
      </c>
      <c r="U1977" s="1561"/>
      <c r="V1977" s="1562" t="s">
        <v>738</v>
      </c>
      <c r="W1977" s="1562"/>
    </row>
    <row r="1978" spans="1:23" s="1328" customFormat="1" ht="11.25" customHeight="1" x14ac:dyDescent="0.2">
      <c r="A1978" s="301"/>
      <c r="B1978" s="301"/>
      <c r="C1978" s="301"/>
      <c r="D1978" s="302"/>
      <c r="E1978" s="275"/>
      <c r="F1978" s="275"/>
      <c r="G1978" s="275"/>
      <c r="H1978" s="303"/>
      <c r="I1978" s="1318"/>
      <c r="J1978" s="303"/>
      <c r="K1978" s="303"/>
      <c r="L1978" s="303"/>
      <c r="M1978" s="276"/>
      <c r="N1978" s="276"/>
      <c r="O1978" s="276"/>
      <c r="P1978" s="303"/>
      <c r="Q1978" s="276"/>
      <c r="R1978" s="276"/>
      <c r="S1978" s="276"/>
      <c r="T1978" s="277"/>
      <c r="U1978" s="277"/>
      <c r="V1978" s="277"/>
      <c r="W1978" s="277"/>
    </row>
    <row r="1979" spans="1:23" s="1328" customFormat="1" ht="11.25" x14ac:dyDescent="0.2">
      <c r="A1979" s="239" t="s">
        <v>2257</v>
      </c>
      <c r="B1979" s="376" t="s">
        <v>2033</v>
      </c>
      <c r="C1979" s="376" t="s">
        <v>2033</v>
      </c>
      <c r="D1979" s="377" t="s">
        <v>470</v>
      </c>
      <c r="E1979" s="369" t="s">
        <v>805</v>
      </c>
      <c r="F1979" s="369" t="s">
        <v>134</v>
      </c>
      <c r="G1979" s="369" t="s">
        <v>1793</v>
      </c>
      <c r="H1979" s="369">
        <v>206</v>
      </c>
      <c r="I1979" s="351"/>
      <c r="J1979" s="207" t="s">
        <v>1978</v>
      </c>
      <c r="K1979" s="250" t="s">
        <v>1978</v>
      </c>
      <c r="L1979" s="205" t="s">
        <v>2534</v>
      </c>
      <c r="M1979" s="1555" t="s">
        <v>8799</v>
      </c>
      <c r="N1979" s="1556">
        <v>1320</v>
      </c>
      <c r="O1979" s="1566" t="s">
        <v>738</v>
      </c>
      <c r="P1979" s="1797"/>
      <c r="Q1979" s="1559" t="s">
        <v>9822</v>
      </c>
      <c r="R1979" s="1564">
        <v>2265</v>
      </c>
      <c r="S1979" s="1567" t="s">
        <v>2225</v>
      </c>
      <c r="T1979" s="1569" t="s">
        <v>738</v>
      </c>
      <c r="U1979" s="1569"/>
      <c r="V1979" s="1570" t="s">
        <v>738</v>
      </c>
      <c r="W1979" s="1570"/>
    </row>
    <row r="1980" spans="1:23" s="1328" customFormat="1" ht="11.25" customHeight="1" x14ac:dyDescent="0.2">
      <c r="A1980" s="239" t="s">
        <v>2257</v>
      </c>
      <c r="B1980" s="376" t="s">
        <v>2033</v>
      </c>
      <c r="C1980" s="370"/>
      <c r="D1980" s="378"/>
      <c r="E1980" s="373"/>
      <c r="F1980" s="373"/>
      <c r="G1980" s="373"/>
      <c r="H1980" s="373"/>
      <c r="I1980" s="351"/>
      <c r="J1980" s="226"/>
      <c r="K1980" s="227"/>
      <c r="L1980" s="228"/>
      <c r="M1980" s="1571"/>
      <c r="N1980" s="1571"/>
      <c r="O1980" s="1572"/>
      <c r="P1980" s="1802"/>
      <c r="Q1980" s="1573"/>
      <c r="R1980" s="1573"/>
      <c r="S1980" s="1573"/>
      <c r="T1980" s="1574"/>
      <c r="U1980" s="1574"/>
      <c r="V1980" s="1575"/>
      <c r="W1980" s="1575"/>
    </row>
    <row r="1981" spans="1:23" s="1328" customFormat="1" ht="11.25" customHeight="1" x14ac:dyDescent="0.2">
      <c r="A1981" s="279"/>
      <c r="B1981" s="279"/>
      <c r="C1981" s="279"/>
      <c r="D1981" s="254"/>
      <c r="E1981" s="255"/>
      <c r="F1981" s="255"/>
      <c r="G1981" s="255"/>
      <c r="H1981" s="256"/>
      <c r="I1981" s="1318"/>
      <c r="J1981" s="256"/>
      <c r="K1981" s="256"/>
      <c r="L1981" s="256"/>
      <c r="M1981" s="257"/>
      <c r="N1981" s="257"/>
      <c r="O1981" s="257"/>
      <c r="P1981" s="256"/>
      <c r="Q1981" s="257"/>
      <c r="R1981" s="257"/>
      <c r="S1981" s="257"/>
      <c r="T1981" s="258"/>
      <c r="U1981" s="258"/>
      <c r="V1981" s="258"/>
      <c r="W1981" s="258"/>
    </row>
    <row r="1982" spans="1:23" s="1328" customFormat="1" ht="11.25" x14ac:dyDescent="0.2">
      <c r="A1982" s="239" t="s">
        <v>2257</v>
      </c>
      <c r="B1982" s="239" t="s">
        <v>1431</v>
      </c>
      <c r="C1982" s="239" t="s">
        <v>1431</v>
      </c>
      <c r="D1982" s="240"/>
      <c r="E1982" s="241" t="s">
        <v>1460</v>
      </c>
      <c r="F1982" s="241" t="s">
        <v>689</v>
      </c>
      <c r="G1982" s="241" t="s">
        <v>1651</v>
      </c>
      <c r="H1982" s="242" t="s">
        <v>804</v>
      </c>
      <c r="I1982" s="351"/>
      <c r="J1982" s="242" t="s">
        <v>1878</v>
      </c>
      <c r="K1982" s="242" t="s">
        <v>1878</v>
      </c>
      <c r="L1982" s="243" t="s">
        <v>1969</v>
      </c>
      <c r="M1982" s="1555" t="s">
        <v>8800</v>
      </c>
      <c r="N1982" s="1556">
        <v>1194</v>
      </c>
      <c r="O1982" s="1557" t="s">
        <v>738</v>
      </c>
      <c r="P1982" s="1946"/>
      <c r="Q1982" s="1559" t="s">
        <v>738</v>
      </c>
      <c r="R1982" s="1559"/>
      <c r="S1982" s="1559"/>
      <c r="T1982" s="1561" t="s">
        <v>738</v>
      </c>
      <c r="U1982" s="1561"/>
      <c r="V1982" s="1562" t="s">
        <v>738</v>
      </c>
      <c r="W1982" s="1562"/>
    </row>
    <row r="1983" spans="1:23" s="1328" customFormat="1" ht="11.25" customHeight="1" x14ac:dyDescent="0.2">
      <c r="A1983" s="301"/>
      <c r="B1983" s="301"/>
      <c r="C1983" s="301"/>
      <c r="D1983" s="1317"/>
      <c r="E1983" s="1310"/>
      <c r="F1983" s="1310"/>
      <c r="G1983" s="1310"/>
      <c r="H1983" s="1319"/>
      <c r="I1983" s="1318"/>
      <c r="J1983" s="1319"/>
      <c r="K1983" s="1319"/>
      <c r="L1983" s="303"/>
      <c r="M1983" s="1320"/>
      <c r="N1983" s="1320"/>
      <c r="O1983" s="1320"/>
      <c r="P1983" s="1319"/>
      <c r="Q1983" s="1320"/>
      <c r="R1983" s="1320"/>
      <c r="S1983" s="1320"/>
      <c r="T1983" s="1322"/>
      <c r="U1983" s="1322"/>
      <c r="V1983" s="1322"/>
      <c r="W1983" s="1322"/>
    </row>
    <row r="1984" spans="1:23" s="1328" customFormat="1" ht="11.25" customHeight="1" x14ac:dyDescent="0.2">
      <c r="A1984" s="239" t="s">
        <v>2257</v>
      </c>
      <c r="B1984" s="199" t="s">
        <v>1703</v>
      </c>
      <c r="C1984" s="199" t="s">
        <v>1703</v>
      </c>
      <c r="D1984" s="200" t="s">
        <v>17</v>
      </c>
      <c r="E1984" s="207" t="s">
        <v>2087</v>
      </c>
      <c r="F1984" s="207" t="s">
        <v>128</v>
      </c>
      <c r="G1984" s="207" t="s">
        <v>1642</v>
      </c>
      <c r="H1984" s="250" t="s">
        <v>479</v>
      </c>
      <c r="I1984" s="351"/>
      <c r="J1984" s="250" t="s">
        <v>1209</v>
      </c>
      <c r="K1984" s="250" t="s">
        <v>1878</v>
      </c>
      <c r="L1984" s="205" t="s">
        <v>925</v>
      </c>
      <c r="M1984" s="1565" t="s">
        <v>738</v>
      </c>
      <c r="N1984" s="1565"/>
      <c r="O1984" s="1557" t="s">
        <v>9241</v>
      </c>
      <c r="P1984" s="1558">
        <v>1440</v>
      </c>
      <c r="Q1984" s="1567" t="s">
        <v>738</v>
      </c>
      <c r="R1984" s="1567"/>
      <c r="S1984" s="1567"/>
      <c r="T1984" s="1561" t="s">
        <v>738</v>
      </c>
      <c r="U1984" s="1569"/>
      <c r="V1984" s="1562" t="s">
        <v>738</v>
      </c>
      <c r="W1984" s="1570"/>
    </row>
    <row r="1985" spans="1:23" s="1328" customFormat="1" ht="11.25" customHeight="1" x14ac:dyDescent="0.2">
      <c r="A1985" s="279"/>
      <c r="B1985" s="279"/>
      <c r="C1985" s="279"/>
      <c r="D1985" s="254"/>
      <c r="E1985" s="255"/>
      <c r="F1985" s="255"/>
      <c r="G1985" s="255"/>
      <c r="H1985" s="256"/>
      <c r="I1985" s="1318"/>
      <c r="J1985" s="256"/>
      <c r="K1985" s="256"/>
      <c r="L1985" s="256"/>
      <c r="M1985" s="257"/>
      <c r="N1985" s="257"/>
      <c r="O1985" s="257"/>
      <c r="P1985" s="256"/>
      <c r="Q1985" s="257"/>
      <c r="R1985" s="257"/>
      <c r="S1985" s="257"/>
      <c r="T1985" s="258"/>
      <c r="U1985" s="258"/>
      <c r="V1985" s="258"/>
      <c r="W1985" s="258"/>
    </row>
    <row r="1986" spans="1:23" s="1328" customFormat="1" ht="11.25" customHeight="1" x14ac:dyDescent="0.2">
      <c r="A1986" s="239" t="s">
        <v>2257</v>
      </c>
      <c r="B1986" s="239" t="s">
        <v>1984</v>
      </c>
      <c r="C1986" s="239" t="s">
        <v>1984</v>
      </c>
      <c r="D1986" s="240" t="s">
        <v>496</v>
      </c>
      <c r="E1986" s="241" t="s">
        <v>1420</v>
      </c>
      <c r="F1986" s="241" t="s">
        <v>1791</v>
      </c>
      <c r="G1986" s="241" t="s">
        <v>687</v>
      </c>
      <c r="H1986" s="242" t="s">
        <v>1997</v>
      </c>
      <c r="I1986" s="351"/>
      <c r="J1986" s="242" t="s">
        <v>1878</v>
      </c>
      <c r="K1986" s="242" t="s">
        <v>1213</v>
      </c>
      <c r="L1986" s="243" t="s">
        <v>3816</v>
      </c>
      <c r="M1986" s="1555" t="s">
        <v>738</v>
      </c>
      <c r="N1986" s="1555"/>
      <c r="O1986" s="1557" t="s">
        <v>738</v>
      </c>
      <c r="P1986" s="1946"/>
      <c r="Q1986" s="1559" t="s">
        <v>9823</v>
      </c>
      <c r="R1986" s="1564">
        <v>1990</v>
      </c>
      <c r="S1986" s="1559"/>
      <c r="T1986" s="1561" t="s">
        <v>738</v>
      </c>
      <c r="U1986" s="1561"/>
      <c r="V1986" s="1562" t="s">
        <v>738</v>
      </c>
      <c r="W1986" s="1562"/>
    </row>
    <row r="1987" spans="1:23" s="1328" customFormat="1" ht="11.25" customHeight="1" x14ac:dyDescent="0.2">
      <c r="A1987" s="1309"/>
      <c r="B1987" s="1309"/>
      <c r="C1987" s="1309"/>
      <c r="D1987" s="1317"/>
      <c r="E1987" s="1310"/>
      <c r="F1987" s="1310"/>
      <c r="G1987" s="1310"/>
      <c r="H1987" s="1319"/>
      <c r="I1987" s="1318"/>
      <c r="J1987" s="1319"/>
      <c r="K1987" s="1319"/>
      <c r="L1987" s="1319"/>
      <c r="M1987" s="1320"/>
      <c r="N1987" s="1320"/>
      <c r="O1987" s="1320"/>
      <c r="P1987" s="1319"/>
      <c r="Q1987" s="1320"/>
      <c r="R1987" s="1320"/>
      <c r="S1987" s="1320"/>
      <c r="T1987" s="1322"/>
      <c r="U1987" s="1322"/>
      <c r="V1987" s="1322"/>
      <c r="W1987" s="1322"/>
    </row>
    <row r="1988" spans="1:23" s="1328" customFormat="1" ht="11.25" customHeight="1" x14ac:dyDescent="0.2">
      <c r="A1988" s="239" t="s">
        <v>2257</v>
      </c>
      <c r="B1988" s="199" t="s">
        <v>1128</v>
      </c>
      <c r="C1988" s="199" t="s">
        <v>1128</v>
      </c>
      <c r="D1988" s="200" t="s">
        <v>1108</v>
      </c>
      <c r="E1988" s="207" t="s">
        <v>183</v>
      </c>
      <c r="F1988" s="207" t="s">
        <v>738</v>
      </c>
      <c r="G1988" s="207" t="s">
        <v>738</v>
      </c>
      <c r="H1988" s="250">
        <v>195</v>
      </c>
      <c r="I1988" s="351"/>
      <c r="J1988" s="250" t="s">
        <v>1213</v>
      </c>
      <c r="K1988" s="250" t="s">
        <v>34</v>
      </c>
      <c r="L1988" s="205" t="s">
        <v>3817</v>
      </c>
      <c r="M1988" s="1565" t="s">
        <v>738</v>
      </c>
      <c r="N1988" s="1565"/>
      <c r="O1988" s="1566" t="s">
        <v>738</v>
      </c>
      <c r="P1988" s="1797"/>
      <c r="Q1988" s="1559" t="s">
        <v>9824</v>
      </c>
      <c r="R1988" s="1564">
        <v>2084</v>
      </c>
      <c r="S1988" s="1567"/>
      <c r="T1988" s="1561" t="s">
        <v>738</v>
      </c>
      <c r="U1988" s="1561"/>
      <c r="V1988" s="1562" t="s">
        <v>738</v>
      </c>
      <c r="W1988" s="1562"/>
    </row>
    <row r="1989" spans="1:23" s="1328" customFormat="1" ht="11.25" customHeight="1" x14ac:dyDescent="0.2">
      <c r="A1989" s="279"/>
      <c r="B1989" s="279"/>
      <c r="C1989" s="279"/>
      <c r="D1989" s="254"/>
      <c r="E1989" s="255"/>
      <c r="F1989" s="255"/>
      <c r="G1989" s="255"/>
      <c r="H1989" s="256"/>
      <c r="I1989" s="1318"/>
      <c r="J1989" s="256"/>
      <c r="K1989" s="256"/>
      <c r="L1989" s="256"/>
      <c r="M1989" s="257"/>
      <c r="N1989" s="257"/>
      <c r="O1989" s="257"/>
      <c r="P1989" s="256"/>
      <c r="Q1989" s="257"/>
      <c r="R1989" s="257"/>
      <c r="S1989" s="257"/>
      <c r="T1989" s="258"/>
      <c r="U1989" s="258"/>
      <c r="V1989" s="258"/>
      <c r="W1989" s="258"/>
    </row>
    <row r="1990" spans="1:23" s="1328" customFormat="1" ht="11.25" x14ac:dyDescent="0.2">
      <c r="A1990" s="239" t="s">
        <v>2257</v>
      </c>
      <c r="B1990" s="376" t="s">
        <v>1129</v>
      </c>
      <c r="C1990" s="376" t="s">
        <v>1129</v>
      </c>
      <c r="D1990" s="377"/>
      <c r="E1990" s="369" t="s">
        <v>1688</v>
      </c>
      <c r="F1990" s="369" t="s">
        <v>688</v>
      </c>
      <c r="G1990" s="369" t="s">
        <v>711</v>
      </c>
      <c r="H1990" s="369" t="s">
        <v>294</v>
      </c>
      <c r="I1990" s="351"/>
      <c r="J1990" s="207" t="s">
        <v>102</v>
      </c>
      <c r="K1990" s="250" t="s">
        <v>102</v>
      </c>
      <c r="L1990" s="205" t="s">
        <v>2534</v>
      </c>
      <c r="M1990" s="1555" t="s">
        <v>8799</v>
      </c>
      <c r="N1990" s="1556">
        <v>1320</v>
      </c>
      <c r="O1990" s="1566" t="s">
        <v>738</v>
      </c>
      <c r="P1990" s="1797"/>
      <c r="Q1990" s="1559" t="s">
        <v>9822</v>
      </c>
      <c r="R1990" s="1564">
        <v>2265</v>
      </c>
      <c r="S1990" s="1567" t="s">
        <v>2225</v>
      </c>
      <c r="T1990" s="1569" t="s">
        <v>738</v>
      </c>
      <c r="U1990" s="1569"/>
      <c r="V1990" s="1570" t="s">
        <v>738</v>
      </c>
      <c r="W1990" s="1570"/>
    </row>
    <row r="1991" spans="1:23" s="1328" customFormat="1" ht="11.25" customHeight="1" x14ac:dyDescent="0.2">
      <c r="A1991" s="239" t="s">
        <v>2257</v>
      </c>
      <c r="B1991" s="620" t="s">
        <v>1129</v>
      </c>
      <c r="C1991" s="379"/>
      <c r="D1991" s="378"/>
      <c r="E1991" s="373"/>
      <c r="F1991" s="373"/>
      <c r="G1991" s="373"/>
      <c r="H1991" s="373"/>
      <c r="I1991" s="351"/>
      <c r="J1991" s="226"/>
      <c r="K1991" s="227"/>
      <c r="L1991" s="228"/>
      <c r="M1991" s="1571"/>
      <c r="N1991" s="1571"/>
      <c r="O1991" s="1572"/>
      <c r="P1991" s="1802"/>
      <c r="Q1991" s="1573"/>
      <c r="R1991" s="1573"/>
      <c r="S1991" s="1573"/>
      <c r="T1991" s="1574"/>
      <c r="U1991" s="1574"/>
      <c r="V1991" s="1575"/>
      <c r="W1991" s="1575"/>
    </row>
    <row r="1992" spans="1:23" s="1328" customFormat="1" ht="11.25" customHeight="1" x14ac:dyDescent="0.2">
      <c r="A1992" s="301"/>
      <c r="B1992" s="301"/>
      <c r="C1992" s="301"/>
      <c r="D1992" s="302"/>
      <c r="E1992" s="275"/>
      <c r="F1992" s="275"/>
      <c r="G1992" s="275"/>
      <c r="H1992" s="303"/>
      <c r="I1992" s="1318"/>
      <c r="J1992" s="303"/>
      <c r="K1992" s="303"/>
      <c r="L1992" s="303"/>
      <c r="M1992" s="276"/>
      <c r="N1992" s="276"/>
      <c r="O1992" s="276"/>
      <c r="P1992" s="303"/>
      <c r="Q1992" s="276"/>
      <c r="R1992" s="276"/>
      <c r="S1992" s="276"/>
      <c r="T1992" s="277"/>
      <c r="U1992" s="277"/>
      <c r="V1992" s="277"/>
      <c r="W1992" s="277"/>
    </row>
    <row r="1993" spans="1:23" s="1328" customFormat="1" ht="11.25" customHeight="1" x14ac:dyDescent="0.2">
      <c r="A1993" s="239" t="s">
        <v>2257</v>
      </c>
      <c r="B1993" s="376" t="s">
        <v>1130</v>
      </c>
      <c r="C1993" s="376" t="s">
        <v>1130</v>
      </c>
      <c r="D1993" s="377"/>
      <c r="E1993" s="369" t="s">
        <v>1365</v>
      </c>
      <c r="F1993" s="369" t="s">
        <v>841</v>
      </c>
      <c r="G1993" s="369" t="s">
        <v>1792</v>
      </c>
      <c r="H1993" s="369">
        <v>217</v>
      </c>
      <c r="I1993" s="351"/>
      <c r="J1993" s="207" t="s">
        <v>1213</v>
      </c>
      <c r="K1993" s="250" t="s">
        <v>32</v>
      </c>
      <c r="L1993" s="205" t="s">
        <v>2534</v>
      </c>
      <c r="M1993" s="1565" t="s">
        <v>738</v>
      </c>
      <c r="N1993" s="1565"/>
      <c r="O1993" s="1566" t="s">
        <v>738</v>
      </c>
      <c r="P1993" s="1797"/>
      <c r="Q1993" s="1559" t="s">
        <v>9825</v>
      </c>
      <c r="R1993" s="1564">
        <v>2387</v>
      </c>
      <c r="S1993" s="1567" t="s">
        <v>2225</v>
      </c>
      <c r="T1993" s="1569" t="s">
        <v>738</v>
      </c>
      <c r="U1993" s="1569"/>
      <c r="V1993" s="1570" t="s">
        <v>738</v>
      </c>
      <c r="W1993" s="1570"/>
    </row>
    <row r="1994" spans="1:23" s="1328" customFormat="1" ht="11.25" customHeight="1" x14ac:dyDescent="0.2">
      <c r="A1994" s="239" t="s">
        <v>2257</v>
      </c>
      <c r="B1994" s="620" t="s">
        <v>1130</v>
      </c>
      <c r="C1994" s="379"/>
      <c r="D1994" s="378"/>
      <c r="E1994" s="373"/>
      <c r="F1994" s="373"/>
      <c r="G1994" s="373"/>
      <c r="H1994" s="373"/>
      <c r="I1994" s="351"/>
      <c r="J1994" s="226"/>
      <c r="K1994" s="227"/>
      <c r="L1994" s="228"/>
      <c r="M1994" s="1571"/>
      <c r="N1994" s="1571"/>
      <c r="O1994" s="1572"/>
      <c r="P1994" s="1802"/>
      <c r="Q1994" s="1573"/>
      <c r="R1994" s="1573"/>
      <c r="S1994" s="1573"/>
      <c r="T1994" s="1574"/>
      <c r="U1994" s="1574"/>
      <c r="V1994" s="1575"/>
      <c r="W1994" s="1575"/>
    </row>
    <row r="1995" spans="1:23" s="1302" customFormat="1" ht="11.25" customHeight="1" x14ac:dyDescent="0.2">
      <c r="A1995" s="1328"/>
      <c r="B1995" s="1328"/>
      <c r="C1995" s="1328"/>
      <c r="D1995" s="1317"/>
      <c r="E1995" s="1310"/>
      <c r="F1995" s="1310"/>
      <c r="G1995" s="1310"/>
      <c r="H1995" s="1319"/>
      <c r="I1995" s="1318"/>
      <c r="J1995" s="1319"/>
      <c r="K1995" s="1319"/>
      <c r="L1995" s="1319"/>
      <c r="M1995" s="1320"/>
      <c r="N1995" s="1320"/>
      <c r="O1995" s="1320"/>
      <c r="P1995" s="1319"/>
      <c r="Q1995" s="1320"/>
      <c r="R1995" s="1320"/>
      <c r="S1995" s="1320"/>
      <c r="T1995" s="1322"/>
      <c r="U1995" s="1322"/>
      <c r="V1995" s="1322"/>
      <c r="W1995" s="1322"/>
    </row>
    <row r="1996" spans="1:23" s="1309" customFormat="1" ht="11.25" customHeight="1" x14ac:dyDescent="0.2">
      <c r="A1996" s="239" t="s">
        <v>2257</v>
      </c>
      <c r="B1996" s="199" t="s">
        <v>230</v>
      </c>
      <c r="C1996" s="199" t="s">
        <v>230</v>
      </c>
      <c r="D1996" s="240" t="s">
        <v>229</v>
      </c>
      <c r="E1996" s="241" t="s">
        <v>1262</v>
      </c>
      <c r="F1996" s="241" t="s">
        <v>609</v>
      </c>
      <c r="G1996" s="241" t="s">
        <v>377</v>
      </c>
      <c r="H1996" s="242" t="s">
        <v>349</v>
      </c>
      <c r="I1996" s="351"/>
      <c r="J1996" s="242" t="s">
        <v>143</v>
      </c>
      <c r="K1996" s="241" t="s">
        <v>2056</v>
      </c>
      <c r="L1996" s="243" t="s">
        <v>1969</v>
      </c>
      <c r="M1996" s="1555" t="s">
        <v>738</v>
      </c>
      <c r="N1996" s="1555"/>
      <c r="O1996" s="1557" t="s">
        <v>9242</v>
      </c>
      <c r="P1996" s="1558">
        <v>1585</v>
      </c>
      <c r="Q1996" s="1559" t="s">
        <v>738</v>
      </c>
      <c r="R1996" s="1559"/>
      <c r="S1996" s="1559"/>
      <c r="T1996" s="1561" t="s">
        <v>738</v>
      </c>
      <c r="U1996" s="1561"/>
      <c r="V1996" s="1562" t="s">
        <v>738</v>
      </c>
      <c r="W1996" s="1562"/>
    </row>
    <row r="1997" spans="1:23" s="1309" customFormat="1" ht="11.25" customHeight="1" x14ac:dyDescent="0.2">
      <c r="A1997" s="239" t="s">
        <v>2257</v>
      </c>
      <c r="B1997" s="239" t="s">
        <v>230</v>
      </c>
      <c r="C1997" s="223"/>
      <c r="D1997" s="240" t="s">
        <v>2592</v>
      </c>
      <c r="E1997" s="241" t="s">
        <v>1262</v>
      </c>
      <c r="F1997" s="241" t="s">
        <v>609</v>
      </c>
      <c r="G1997" s="241" t="s">
        <v>377</v>
      </c>
      <c r="H1997" s="242">
        <v>177</v>
      </c>
      <c r="I1997" s="351"/>
      <c r="J1997" s="242" t="s">
        <v>2054</v>
      </c>
      <c r="K1997" s="241" t="s">
        <v>1209</v>
      </c>
      <c r="L1997" s="243" t="s">
        <v>1969</v>
      </c>
      <c r="M1997" s="1555" t="s">
        <v>738</v>
      </c>
      <c r="N1997" s="1555"/>
      <c r="O1997" s="1557" t="s">
        <v>9243</v>
      </c>
      <c r="P1997" s="1558">
        <v>1585</v>
      </c>
      <c r="Q1997" s="1559" t="s">
        <v>738</v>
      </c>
      <c r="R1997" s="1559"/>
      <c r="S1997" s="1559"/>
      <c r="T1997" s="1561" t="s">
        <v>738</v>
      </c>
      <c r="U1997" s="1561"/>
      <c r="V1997" s="1562" t="s">
        <v>738</v>
      </c>
      <c r="W1997" s="1562"/>
    </row>
    <row r="1998" spans="1:23" s="1302" customFormat="1" ht="11.25" customHeight="1" x14ac:dyDescent="0.2">
      <c r="A1998" s="1328"/>
      <c r="B1998" s="1328"/>
      <c r="C1998" s="1328"/>
      <c r="D1998" s="1317"/>
      <c r="E1998" s="1310"/>
      <c r="F1998" s="1310"/>
      <c r="G1998" s="1310"/>
      <c r="H1998" s="1319"/>
      <c r="I1998" s="1318"/>
      <c r="J1998" s="1319"/>
      <c r="K1998" s="1319"/>
      <c r="L1998" s="1319"/>
      <c r="M1998" s="1320"/>
      <c r="N1998" s="1320"/>
      <c r="O1998" s="1320"/>
      <c r="P1998" s="1319"/>
      <c r="Q1998" s="1320"/>
      <c r="R1998" s="1320"/>
      <c r="S1998" s="1320"/>
      <c r="T1998" s="1322"/>
      <c r="U1998" s="1322"/>
      <c r="V1998" s="1322"/>
      <c r="W1998" s="1322"/>
    </row>
    <row r="1999" spans="1:23" s="1328" customFormat="1" ht="11.25" customHeight="1" x14ac:dyDescent="0.2">
      <c r="A1999" s="239" t="s">
        <v>2257</v>
      </c>
      <c r="B1999" s="239" t="s">
        <v>1432</v>
      </c>
      <c r="C1999" s="239" t="s">
        <v>1432</v>
      </c>
      <c r="D1999" s="240" t="s">
        <v>39</v>
      </c>
      <c r="E1999" s="241" t="s">
        <v>493</v>
      </c>
      <c r="F1999" s="241" t="s">
        <v>715</v>
      </c>
      <c r="G1999" s="241" t="s">
        <v>1496</v>
      </c>
      <c r="H1999" s="242" t="s">
        <v>49</v>
      </c>
      <c r="I1999" s="351"/>
      <c r="J1999" s="242" t="s">
        <v>50</v>
      </c>
      <c r="K1999" s="241" t="s">
        <v>1413</v>
      </c>
      <c r="L1999" s="243" t="s">
        <v>3004</v>
      </c>
      <c r="M1999" s="1555" t="s">
        <v>738</v>
      </c>
      <c r="N1999" s="1555"/>
      <c r="O1999" s="1557" t="s">
        <v>9244</v>
      </c>
      <c r="P1999" s="1558">
        <v>1440</v>
      </c>
      <c r="Q1999" s="1559" t="s">
        <v>738</v>
      </c>
      <c r="R1999" s="1559"/>
      <c r="S1999" s="1559"/>
      <c r="T1999" s="1561" t="s">
        <v>738</v>
      </c>
      <c r="U1999" s="1561"/>
      <c r="V1999" s="1562" t="s">
        <v>738</v>
      </c>
      <c r="W1999" s="1562"/>
    </row>
    <row r="2000" spans="1:23" s="1328" customFormat="1" ht="11.25" customHeight="1" x14ac:dyDescent="0.2">
      <c r="A2000" s="301"/>
      <c r="B2000" s="301"/>
      <c r="C2000" s="301"/>
      <c r="D2000" s="302"/>
      <c r="E2000" s="275"/>
      <c r="F2000" s="275"/>
      <c r="G2000" s="275"/>
      <c r="H2000" s="303"/>
      <c r="I2000" s="1318"/>
      <c r="J2000" s="303"/>
      <c r="K2000" s="303"/>
      <c r="L2000" s="303"/>
      <c r="M2000" s="276"/>
      <c r="N2000" s="276"/>
      <c r="O2000" s="276"/>
      <c r="P2000" s="303"/>
      <c r="Q2000" s="276"/>
      <c r="R2000" s="276"/>
      <c r="S2000" s="276"/>
      <c r="T2000" s="277"/>
      <c r="U2000" s="277"/>
      <c r="V2000" s="277"/>
      <c r="W2000" s="277"/>
    </row>
    <row r="2001" spans="1:23" s="1328" customFormat="1" ht="11.25" customHeight="1" x14ac:dyDescent="0.2">
      <c r="A2001" s="239" t="s">
        <v>2257</v>
      </c>
      <c r="B2001" s="239" t="s">
        <v>492</v>
      </c>
      <c r="C2001" s="239" t="s">
        <v>492</v>
      </c>
      <c r="D2001" s="240" t="s">
        <v>39</v>
      </c>
      <c r="E2001" s="241" t="s">
        <v>6977</v>
      </c>
      <c r="F2001" s="241" t="s">
        <v>716</v>
      </c>
      <c r="G2001" s="241" t="s">
        <v>700</v>
      </c>
      <c r="H2001" s="242" t="s">
        <v>5605</v>
      </c>
      <c r="I2001" s="351"/>
      <c r="J2001" s="242" t="s">
        <v>100</v>
      </c>
      <c r="K2001" s="241" t="s">
        <v>1777</v>
      </c>
      <c r="L2001" s="243" t="s">
        <v>5447</v>
      </c>
      <c r="M2001" s="1555" t="s">
        <v>738</v>
      </c>
      <c r="N2001" s="1555"/>
      <c r="O2001" s="1557" t="s">
        <v>9245</v>
      </c>
      <c r="P2001" s="1558">
        <v>1440</v>
      </c>
      <c r="Q2001" s="1559" t="s">
        <v>738</v>
      </c>
      <c r="R2001" s="1559"/>
      <c r="S2001" s="1559"/>
      <c r="T2001" s="1561" t="s">
        <v>738</v>
      </c>
      <c r="U2001" s="1561"/>
      <c r="V2001" s="1562" t="s">
        <v>738</v>
      </c>
      <c r="W2001" s="1562"/>
    </row>
    <row r="2002" spans="1:23" s="1328" customFormat="1" ht="11.25" customHeight="1" x14ac:dyDescent="0.2">
      <c r="A2002" s="1309"/>
      <c r="B2002" s="1309"/>
      <c r="C2002" s="1309"/>
      <c r="D2002" s="1317"/>
      <c r="E2002" s="1310"/>
      <c r="F2002" s="1310"/>
      <c r="G2002" s="1310"/>
      <c r="H2002" s="1319"/>
      <c r="I2002" s="1318"/>
      <c r="J2002" s="1319"/>
      <c r="K2002" s="1319"/>
      <c r="L2002" s="1319"/>
      <c r="M2002" s="1320"/>
      <c r="N2002" s="1320"/>
      <c r="O2002" s="1320"/>
      <c r="P2002" s="1319"/>
      <c r="Q2002" s="1320"/>
      <c r="R2002" s="1320"/>
      <c r="S2002" s="1320"/>
      <c r="T2002" s="1322"/>
      <c r="U2002" s="1322"/>
      <c r="V2002" s="1322"/>
      <c r="W2002" s="1322"/>
    </row>
    <row r="2003" spans="1:23" s="1328" customFormat="1" ht="11.25" customHeight="1" x14ac:dyDescent="0.2">
      <c r="A2003" s="239" t="s">
        <v>2257</v>
      </c>
      <c r="B2003" s="199" t="s">
        <v>1433</v>
      </c>
      <c r="C2003" s="199" t="s">
        <v>1433</v>
      </c>
      <c r="D2003" s="200"/>
      <c r="E2003" s="207" t="s">
        <v>1326</v>
      </c>
      <c r="F2003" s="207" t="s">
        <v>846</v>
      </c>
      <c r="G2003" s="207" t="s">
        <v>1766</v>
      </c>
      <c r="H2003" s="250" t="s">
        <v>728</v>
      </c>
      <c r="I2003" s="351"/>
      <c r="J2003" s="250" t="s">
        <v>100</v>
      </c>
      <c r="K2003" s="250" t="s">
        <v>100</v>
      </c>
      <c r="L2003" s="205" t="s">
        <v>3005</v>
      </c>
      <c r="M2003" s="1555" t="s">
        <v>8801</v>
      </c>
      <c r="N2003" s="1556">
        <v>1127</v>
      </c>
      <c r="O2003" s="1566" t="s">
        <v>738</v>
      </c>
      <c r="P2003" s="1797"/>
      <c r="Q2003" s="1567" t="s">
        <v>738</v>
      </c>
      <c r="R2003" s="1567"/>
      <c r="S2003" s="1567"/>
      <c r="T2003" s="1561" t="s">
        <v>738</v>
      </c>
      <c r="U2003" s="1569"/>
      <c r="V2003" s="1562" t="s">
        <v>738</v>
      </c>
      <c r="W2003" s="1570"/>
    </row>
    <row r="2004" spans="1:23" s="1328" customFormat="1" ht="11.25" customHeight="1" x14ac:dyDescent="0.2">
      <c r="A2004" s="311"/>
      <c r="B2004" s="311"/>
      <c r="C2004" s="311"/>
      <c r="D2004" s="262"/>
      <c r="E2004" s="201"/>
      <c r="F2004" s="201"/>
      <c r="G2004" s="201"/>
      <c r="H2004" s="263"/>
      <c r="I2004" s="1318"/>
      <c r="J2004" s="263"/>
      <c r="K2004" s="263"/>
      <c r="L2004" s="263"/>
      <c r="M2004" s="265"/>
      <c r="N2004" s="265"/>
      <c r="O2004" s="265"/>
      <c r="P2004" s="263"/>
      <c r="Q2004" s="265"/>
      <c r="R2004" s="265"/>
      <c r="S2004" s="265"/>
      <c r="T2004" s="266"/>
      <c r="U2004" s="266"/>
      <c r="V2004" s="266"/>
      <c r="W2004" s="266"/>
    </row>
    <row r="2005" spans="1:23" s="1302" customFormat="1" ht="18" customHeight="1" x14ac:dyDescent="0.2">
      <c r="A2005" s="1323"/>
      <c r="B2005" s="1323"/>
      <c r="C2005" s="1323" t="s">
        <v>2258</v>
      </c>
      <c r="D2005" s="1317"/>
      <c r="E2005" s="1310"/>
      <c r="F2005" s="1310"/>
      <c r="G2005" s="1310"/>
      <c r="H2005" s="1319"/>
      <c r="I2005" s="1318"/>
      <c r="J2005" s="1319"/>
      <c r="K2005" s="1319"/>
      <c r="L2005" s="1319"/>
      <c r="M2005" s="1320"/>
      <c r="N2005" s="1320"/>
      <c r="O2005" s="1320"/>
      <c r="P2005" s="1319"/>
      <c r="Q2005" s="1320"/>
      <c r="R2005" s="1320"/>
      <c r="S2005" s="1320"/>
      <c r="T2005" s="1322"/>
      <c r="U2005" s="1322"/>
      <c r="V2005" s="1322"/>
      <c r="W2005" s="1322"/>
    </row>
    <row r="2006" spans="1:23" s="1302" customFormat="1" ht="4.5" customHeight="1" x14ac:dyDescent="0.2">
      <c r="A2006" s="1411"/>
      <c r="B2006" s="1411"/>
      <c r="C2006" s="1411"/>
      <c r="D2006" s="1317"/>
      <c r="E2006" s="1310"/>
      <c r="F2006" s="1310"/>
      <c r="G2006" s="1310"/>
      <c r="H2006" s="1319"/>
      <c r="I2006" s="1318"/>
      <c r="J2006" s="1319"/>
      <c r="K2006" s="1319"/>
      <c r="L2006" s="1319"/>
      <c r="M2006" s="1320"/>
      <c r="N2006" s="1320"/>
      <c r="O2006" s="1320"/>
      <c r="P2006" s="1319"/>
      <c r="Q2006" s="1320"/>
      <c r="R2006" s="1320"/>
      <c r="S2006" s="1320"/>
      <c r="T2006" s="1322"/>
      <c r="U2006" s="1322"/>
      <c r="V2006" s="1322"/>
      <c r="W2006" s="1322"/>
    </row>
    <row r="2007" spans="1:23" s="1328" customFormat="1" ht="11.25" customHeight="1" x14ac:dyDescent="0.2">
      <c r="A2007" s="325" t="s">
        <v>2258</v>
      </c>
      <c r="B2007" s="325" t="s">
        <v>1566</v>
      </c>
      <c r="C2007" s="325" t="s">
        <v>1566</v>
      </c>
      <c r="D2007" s="325"/>
      <c r="E2007" s="326" t="s">
        <v>127</v>
      </c>
      <c r="F2007" s="326">
        <v>-620</v>
      </c>
      <c r="G2007" s="326">
        <v>-740</v>
      </c>
      <c r="H2007" s="326" t="s">
        <v>1565</v>
      </c>
      <c r="I2007" s="351"/>
      <c r="J2007" s="326" t="s">
        <v>1339</v>
      </c>
      <c r="K2007" s="326" t="s">
        <v>1339</v>
      </c>
      <c r="L2007" s="243" t="s">
        <v>3816</v>
      </c>
      <c r="M2007" s="1555" t="s">
        <v>738</v>
      </c>
      <c r="N2007" s="1555"/>
      <c r="O2007" s="1557" t="s">
        <v>738</v>
      </c>
      <c r="P2007" s="1946"/>
      <c r="Q2007" s="1559" t="s">
        <v>9826</v>
      </c>
      <c r="R2007" s="1564">
        <v>3193</v>
      </c>
      <c r="S2007" s="1559"/>
      <c r="T2007" s="1561" t="s">
        <v>738</v>
      </c>
      <c r="U2007" s="1561"/>
      <c r="V2007" s="1562" t="s">
        <v>738</v>
      </c>
      <c r="W2007" s="1562"/>
    </row>
    <row r="2008" spans="1:23" s="1302" customFormat="1" ht="11.25" customHeight="1" x14ac:dyDescent="0.2">
      <c r="A2008" s="1411"/>
      <c r="B2008" s="1411"/>
      <c r="C2008" s="1411"/>
      <c r="D2008" s="1317"/>
      <c r="E2008" s="1310"/>
      <c r="F2008" s="1310"/>
      <c r="G2008" s="1310"/>
      <c r="H2008" s="1319"/>
      <c r="I2008" s="1318"/>
      <c r="J2008" s="1319"/>
      <c r="K2008" s="1319"/>
      <c r="L2008" s="1319"/>
      <c r="M2008" s="1320"/>
      <c r="N2008" s="1320"/>
      <c r="O2008" s="1320"/>
      <c r="P2008" s="1319"/>
      <c r="Q2008" s="1320"/>
      <c r="R2008" s="1320"/>
      <c r="S2008" s="1320"/>
      <c r="T2008" s="1322"/>
      <c r="U2008" s="1322"/>
      <c r="V2008" s="1322"/>
      <c r="W2008" s="1322"/>
    </row>
    <row r="2009" spans="1:23" s="1328" customFormat="1" ht="11.25" customHeight="1" x14ac:dyDescent="0.2">
      <c r="A2009" s="325" t="s">
        <v>2258</v>
      </c>
      <c r="B2009" s="325" t="s">
        <v>355</v>
      </c>
      <c r="C2009" s="325" t="s">
        <v>355</v>
      </c>
      <c r="D2009" s="325"/>
      <c r="E2009" s="326" t="s">
        <v>356</v>
      </c>
      <c r="F2009" s="326">
        <v>-660</v>
      </c>
      <c r="G2009" s="326">
        <v>-840</v>
      </c>
      <c r="H2009" s="326" t="s">
        <v>357</v>
      </c>
      <c r="I2009" s="351"/>
      <c r="J2009" s="326" t="s">
        <v>178</v>
      </c>
      <c r="K2009" s="326" t="s">
        <v>738</v>
      </c>
      <c r="L2009" s="243" t="s">
        <v>3826</v>
      </c>
      <c r="M2009" s="1555" t="s">
        <v>738</v>
      </c>
      <c r="N2009" s="1555"/>
      <c r="O2009" s="1557" t="s">
        <v>9246</v>
      </c>
      <c r="P2009" s="1558">
        <v>2047</v>
      </c>
      <c r="Q2009" s="1559" t="s">
        <v>738</v>
      </c>
      <c r="R2009" s="1559"/>
      <c r="S2009" s="1559"/>
      <c r="T2009" s="1561" t="s">
        <v>738</v>
      </c>
      <c r="U2009" s="1561"/>
      <c r="V2009" s="1562" t="s">
        <v>738</v>
      </c>
      <c r="W2009" s="1562"/>
    </row>
    <row r="2010" spans="1:23" s="1309" customFormat="1" ht="11.25" customHeight="1" x14ac:dyDescent="0.2">
      <c r="A2010" s="1414"/>
      <c r="B2010" s="1414"/>
      <c r="C2010" s="1414"/>
      <c r="D2010" s="1414"/>
      <c r="E2010" s="1415"/>
      <c r="F2010" s="1415"/>
      <c r="G2010" s="1415"/>
      <c r="H2010" s="1415"/>
      <c r="I2010" s="1318"/>
      <c r="J2010" s="1415"/>
      <c r="K2010" s="1415"/>
      <c r="L2010" s="1319"/>
      <c r="M2010" s="1320"/>
      <c r="N2010" s="1320"/>
      <c r="O2010" s="1320"/>
      <c r="P2010" s="1319"/>
      <c r="Q2010" s="1320"/>
      <c r="R2010" s="1320"/>
      <c r="S2010" s="1320"/>
      <c r="T2010" s="1322"/>
      <c r="U2010" s="1322"/>
      <c r="V2010" s="1322"/>
      <c r="W2010" s="1322"/>
    </row>
    <row r="2011" spans="1:23" s="1302" customFormat="1" ht="18" customHeight="1" x14ac:dyDescent="0.2">
      <c r="A2011" s="1323"/>
      <c r="B2011" s="1323"/>
      <c r="C2011" s="1323" t="s">
        <v>11194</v>
      </c>
      <c r="D2011" s="1303"/>
      <c r="E2011" s="1305"/>
      <c r="F2011" s="1305"/>
      <c r="G2011" s="1305"/>
      <c r="H2011" s="1305"/>
      <c r="I2011" s="1344"/>
      <c r="J2011" s="1345"/>
      <c r="K2011" s="1345"/>
      <c r="L2011" s="1345"/>
      <c r="M2011" s="1346"/>
      <c r="N2011" s="1346"/>
      <c r="O2011" s="1346"/>
      <c r="P2011" s="1345"/>
      <c r="Q2011" s="1346"/>
      <c r="R2011" s="1346"/>
      <c r="S2011" s="1346"/>
      <c r="T2011" s="1347"/>
      <c r="U2011" s="1347"/>
      <c r="V2011" s="1347"/>
      <c r="W2011" s="1347"/>
    </row>
    <row r="2012" spans="1:23" s="1309" customFormat="1" ht="4.5" customHeight="1" x14ac:dyDescent="0.2">
      <c r="D2012" s="1303"/>
      <c r="E2012" s="1305"/>
      <c r="F2012" s="1305"/>
      <c r="G2012" s="1305"/>
      <c r="H2012" s="1305"/>
      <c r="I2012" s="1344"/>
      <c r="J2012" s="1345"/>
      <c r="K2012" s="1345"/>
      <c r="L2012" s="1345"/>
      <c r="M2012" s="1346"/>
      <c r="N2012" s="1346"/>
      <c r="O2012" s="1346"/>
      <c r="P2012" s="1345"/>
      <c r="Q2012" s="1346"/>
      <c r="R2012" s="1346"/>
      <c r="S2012" s="1346"/>
      <c r="T2012" s="1347"/>
      <c r="U2012" s="1347"/>
      <c r="V2012" s="1347"/>
      <c r="W2012" s="1347"/>
    </row>
    <row r="2013" spans="1:23" s="1328" customFormat="1" ht="11.25" customHeight="1" x14ac:dyDescent="0.2">
      <c r="A2013" s="325" t="s">
        <v>11194</v>
      </c>
      <c r="B2013" s="325" t="s">
        <v>11195</v>
      </c>
      <c r="C2013" s="325" t="s">
        <v>11195</v>
      </c>
      <c r="D2013" s="325" t="s">
        <v>11213</v>
      </c>
      <c r="E2013" s="326" t="s">
        <v>11197</v>
      </c>
      <c r="F2013" s="326" t="s">
        <v>11198</v>
      </c>
      <c r="G2013" s="326" t="s">
        <v>11199</v>
      </c>
      <c r="H2013" s="326" t="s">
        <v>11214</v>
      </c>
      <c r="I2013" s="351"/>
      <c r="J2013" s="326" t="s">
        <v>1212</v>
      </c>
      <c r="K2013" s="326" t="s">
        <v>1212</v>
      </c>
      <c r="L2013" s="243" t="s">
        <v>2331</v>
      </c>
      <c r="M2013" s="1555" t="s">
        <v>738</v>
      </c>
      <c r="N2013" s="1555"/>
      <c r="O2013" s="1557" t="s">
        <v>738</v>
      </c>
      <c r="P2013" s="1946"/>
      <c r="Q2013" s="1559">
        <v>35288001</v>
      </c>
      <c r="R2013" s="1564"/>
      <c r="S2013" s="1559" t="s">
        <v>2225</v>
      </c>
      <c r="T2013" s="1561" t="s">
        <v>738</v>
      </c>
      <c r="U2013" s="1561"/>
      <c r="V2013" s="1562" t="s">
        <v>738</v>
      </c>
      <c r="W2013" s="1562"/>
    </row>
    <row r="2014" spans="1:23" s="1309" customFormat="1" ht="11.25" customHeight="1" x14ac:dyDescent="0.2">
      <c r="A2014" s="1414"/>
      <c r="B2014" s="1414"/>
      <c r="C2014" s="1414"/>
      <c r="D2014" s="1414"/>
      <c r="E2014" s="1415"/>
      <c r="F2014" s="1415"/>
      <c r="G2014" s="1415"/>
      <c r="H2014" s="1415"/>
      <c r="I2014" s="1318"/>
      <c r="J2014" s="1415"/>
      <c r="K2014" s="1415"/>
      <c r="L2014" s="1319"/>
      <c r="M2014" s="1320"/>
      <c r="N2014" s="1320"/>
      <c r="O2014" s="1320"/>
      <c r="P2014" s="1319"/>
      <c r="Q2014" s="1320"/>
      <c r="R2014" s="1320"/>
      <c r="S2014" s="1320"/>
      <c r="T2014" s="1322"/>
      <c r="U2014" s="1322"/>
      <c r="V2014" s="1322"/>
      <c r="W2014" s="1322"/>
    </row>
    <row r="2015" spans="1:23" s="1302" customFormat="1" ht="18" customHeight="1" x14ac:dyDescent="0.2">
      <c r="A2015" s="1323"/>
      <c r="B2015" s="1323"/>
      <c r="C2015" s="1323" t="s">
        <v>2259</v>
      </c>
      <c r="D2015" s="1303"/>
      <c r="E2015" s="1305"/>
      <c r="F2015" s="1305"/>
      <c r="G2015" s="1305"/>
      <c r="H2015" s="1305"/>
      <c r="I2015" s="1344"/>
      <c r="J2015" s="1345"/>
      <c r="K2015" s="1345"/>
      <c r="L2015" s="1345"/>
      <c r="M2015" s="1346"/>
      <c r="N2015" s="1346"/>
      <c r="O2015" s="1346"/>
      <c r="P2015" s="1345"/>
      <c r="Q2015" s="1346"/>
      <c r="R2015" s="1346"/>
      <c r="S2015" s="1346"/>
      <c r="T2015" s="1347"/>
      <c r="U2015" s="1347"/>
      <c r="V2015" s="1347"/>
      <c r="W2015" s="1347"/>
    </row>
    <row r="2016" spans="1:23" s="1309" customFormat="1" ht="4.5" customHeight="1" x14ac:dyDescent="0.2">
      <c r="D2016" s="1303"/>
      <c r="E2016" s="1305"/>
      <c r="F2016" s="1305"/>
      <c r="G2016" s="1305"/>
      <c r="H2016" s="1305"/>
      <c r="I2016" s="1344"/>
      <c r="J2016" s="1345"/>
      <c r="K2016" s="1345"/>
      <c r="L2016" s="1345"/>
      <c r="M2016" s="1346"/>
      <c r="N2016" s="1346"/>
      <c r="O2016" s="1346"/>
      <c r="P2016" s="1345"/>
      <c r="Q2016" s="1346"/>
      <c r="R2016" s="1346"/>
      <c r="S2016" s="1346"/>
      <c r="T2016" s="1347"/>
      <c r="U2016" s="1347"/>
      <c r="V2016" s="1347"/>
      <c r="W2016" s="1347"/>
    </row>
    <row r="2017" spans="1:23" s="1328" customFormat="1" ht="11.25" customHeight="1" x14ac:dyDescent="0.2">
      <c r="A2017" s="325" t="s">
        <v>2259</v>
      </c>
      <c r="B2017" s="325" t="s">
        <v>1435</v>
      </c>
      <c r="C2017" s="325" t="s">
        <v>1435</v>
      </c>
      <c r="D2017" s="325" t="s">
        <v>496</v>
      </c>
      <c r="E2017" s="326" t="s">
        <v>1924</v>
      </c>
      <c r="F2017" s="326">
        <v>-840</v>
      </c>
      <c r="G2017" s="326">
        <v>-1000</v>
      </c>
      <c r="H2017" s="326" t="s">
        <v>1923</v>
      </c>
      <c r="I2017" s="351"/>
      <c r="J2017" s="326" t="s">
        <v>1209</v>
      </c>
      <c r="K2017" s="326" t="s">
        <v>2056</v>
      </c>
      <c r="L2017" s="243" t="s">
        <v>1969</v>
      </c>
      <c r="M2017" s="1555" t="s">
        <v>738</v>
      </c>
      <c r="N2017" s="1555"/>
      <c r="O2017" s="1557" t="s">
        <v>738</v>
      </c>
      <c r="P2017" s="1946"/>
      <c r="Q2017" s="1559" t="s">
        <v>9827</v>
      </c>
      <c r="R2017" s="1564">
        <v>1951</v>
      </c>
      <c r="S2017" s="1559"/>
      <c r="T2017" s="1561" t="s">
        <v>738</v>
      </c>
      <c r="U2017" s="1561"/>
      <c r="V2017" s="1562" t="s">
        <v>738</v>
      </c>
      <c r="W2017" s="1562"/>
    </row>
    <row r="2018" spans="1:23" s="1302" customFormat="1" ht="11.25" customHeight="1" x14ac:dyDescent="0.2">
      <c r="A2018" s="1414"/>
      <c r="B2018" s="1414"/>
      <c r="C2018" s="1414"/>
      <c r="D2018" s="1414"/>
      <c r="E2018" s="1415"/>
      <c r="F2018" s="1415"/>
      <c r="G2018" s="1415"/>
      <c r="H2018" s="1415"/>
      <c r="I2018" s="1318"/>
      <c r="J2018" s="1415"/>
      <c r="K2018" s="1415"/>
      <c r="L2018" s="1319"/>
      <c r="M2018" s="1320"/>
      <c r="N2018" s="1320"/>
      <c r="O2018" s="1320"/>
      <c r="P2018" s="1319"/>
      <c r="Q2018" s="1320"/>
      <c r="R2018" s="1320"/>
      <c r="S2018" s="1320"/>
      <c r="T2018" s="1322"/>
      <c r="U2018" s="1322"/>
      <c r="V2018" s="1322"/>
      <c r="W2018" s="1322"/>
    </row>
    <row r="2019" spans="1:23" s="1328" customFormat="1" ht="11.25" customHeight="1" x14ac:dyDescent="0.2">
      <c r="A2019" s="325" t="s">
        <v>2259</v>
      </c>
      <c r="B2019" s="325" t="s">
        <v>1436</v>
      </c>
      <c r="C2019" s="325" t="s">
        <v>1436</v>
      </c>
      <c r="D2019" s="325" t="s">
        <v>496</v>
      </c>
      <c r="E2019" s="326" t="s">
        <v>109</v>
      </c>
      <c r="F2019" s="326" t="s">
        <v>110</v>
      </c>
      <c r="G2019" s="326">
        <v>-965</v>
      </c>
      <c r="H2019" s="326" t="s">
        <v>111</v>
      </c>
      <c r="I2019" s="351"/>
      <c r="J2019" s="326" t="s">
        <v>1209</v>
      </c>
      <c r="K2019" s="326" t="s">
        <v>1878</v>
      </c>
      <c r="L2019" s="243" t="s">
        <v>8212</v>
      </c>
      <c r="M2019" s="1555" t="s">
        <v>738</v>
      </c>
      <c r="N2019" s="1555"/>
      <c r="O2019" s="1557" t="s">
        <v>738</v>
      </c>
      <c r="P2019" s="1946"/>
      <c r="Q2019" s="1559" t="s">
        <v>9828</v>
      </c>
      <c r="R2019" s="1564">
        <v>1951</v>
      </c>
      <c r="S2019" s="1559"/>
      <c r="T2019" s="1561" t="s">
        <v>738</v>
      </c>
      <c r="U2019" s="1561"/>
      <c r="V2019" s="1562" t="s">
        <v>738</v>
      </c>
      <c r="W2019" s="1562"/>
    </row>
    <row r="2020" spans="1:23" s="1302" customFormat="1" ht="11.25" customHeight="1" x14ac:dyDescent="0.2">
      <c r="A2020" s="301"/>
      <c r="B2020" s="301"/>
      <c r="C2020" s="301"/>
      <c r="D2020" s="292"/>
      <c r="E2020" s="274"/>
      <c r="F2020" s="274"/>
      <c r="G2020" s="274"/>
      <c r="H2020" s="274"/>
      <c r="I2020" s="1344"/>
      <c r="J2020" s="198"/>
      <c r="K2020" s="198"/>
      <c r="L2020" s="198"/>
      <c r="M2020" s="273"/>
      <c r="N2020" s="273"/>
      <c r="O2020" s="273"/>
      <c r="P2020" s="198"/>
      <c r="Q2020" s="273"/>
      <c r="R2020" s="273"/>
      <c r="S2020" s="273"/>
      <c r="T2020" s="327"/>
      <c r="U2020" s="327"/>
      <c r="V2020" s="327"/>
      <c r="W2020" s="327"/>
    </row>
    <row r="2021" spans="1:23" s="1328" customFormat="1" ht="11.25" customHeight="1" x14ac:dyDescent="0.2">
      <c r="A2021" s="325" t="s">
        <v>2259</v>
      </c>
      <c r="B2021" s="325" t="s">
        <v>2774</v>
      </c>
      <c r="C2021" s="325" t="s">
        <v>2774</v>
      </c>
      <c r="D2021" s="325" t="s">
        <v>1108</v>
      </c>
      <c r="E2021" s="326" t="s">
        <v>2775</v>
      </c>
      <c r="F2021" s="326" t="s">
        <v>738</v>
      </c>
      <c r="G2021" s="326" t="s">
        <v>738</v>
      </c>
      <c r="H2021" s="326" t="s">
        <v>2776</v>
      </c>
      <c r="I2021" s="351"/>
      <c r="J2021" s="326" t="s">
        <v>832</v>
      </c>
      <c r="K2021" s="326" t="s">
        <v>157</v>
      </c>
      <c r="L2021" s="243" t="s">
        <v>2777</v>
      </c>
      <c r="M2021" s="1555" t="s">
        <v>738</v>
      </c>
      <c r="N2021" s="1555"/>
      <c r="O2021" s="1557" t="s">
        <v>738</v>
      </c>
      <c r="P2021" s="1946"/>
      <c r="Q2021" s="1559" t="s">
        <v>9829</v>
      </c>
      <c r="R2021" s="1564">
        <v>2047</v>
      </c>
      <c r="S2021" s="1559" t="s">
        <v>2225</v>
      </c>
      <c r="T2021" s="1561" t="s">
        <v>738</v>
      </c>
      <c r="U2021" s="1561"/>
      <c r="V2021" s="1562" t="s">
        <v>738</v>
      </c>
      <c r="W2021" s="1562"/>
    </row>
    <row r="2022" spans="1:23" s="1302" customFormat="1" ht="11.25" customHeight="1" x14ac:dyDescent="0.2">
      <c r="A2022" s="1309"/>
      <c r="B2022" s="1309"/>
      <c r="C2022" s="1309"/>
      <c r="D2022" s="1303"/>
      <c r="E2022" s="1305"/>
      <c r="F2022" s="1305"/>
      <c r="G2022" s="1305"/>
      <c r="H2022" s="1305"/>
      <c r="I2022" s="1344"/>
      <c r="J2022" s="1345"/>
      <c r="K2022" s="1345"/>
      <c r="L2022" s="1345"/>
      <c r="M2022" s="1346"/>
      <c r="N2022" s="1346"/>
      <c r="O2022" s="1346"/>
      <c r="P2022" s="1345"/>
      <c r="Q2022" s="1346"/>
      <c r="R2022" s="1346"/>
      <c r="S2022" s="1346"/>
      <c r="T2022" s="1347"/>
      <c r="U2022" s="1347"/>
      <c r="V2022" s="1347"/>
      <c r="W2022" s="1347"/>
    </row>
    <row r="2023" spans="1:23" s="1328" customFormat="1" ht="11.25" customHeight="1" x14ac:dyDescent="0.2">
      <c r="A2023" s="325" t="s">
        <v>2259</v>
      </c>
      <c r="B2023" s="376" t="s">
        <v>548</v>
      </c>
      <c r="C2023" s="376" t="s">
        <v>548</v>
      </c>
      <c r="D2023" s="377" t="s">
        <v>4137</v>
      </c>
      <c r="E2023" s="369" t="s">
        <v>519</v>
      </c>
      <c r="F2023" s="369" t="s">
        <v>843</v>
      </c>
      <c r="G2023" s="369" t="s">
        <v>562</v>
      </c>
      <c r="H2023" s="369" t="s">
        <v>4136</v>
      </c>
      <c r="I2023" s="351"/>
      <c r="J2023" s="207" t="s">
        <v>1880</v>
      </c>
      <c r="K2023" s="250" t="s">
        <v>157</v>
      </c>
      <c r="L2023" s="205" t="s">
        <v>950</v>
      </c>
      <c r="M2023" s="1565" t="s">
        <v>738</v>
      </c>
      <c r="N2023" s="1565"/>
      <c r="O2023" s="1566" t="s">
        <v>738</v>
      </c>
      <c r="P2023" s="1797"/>
      <c r="Q2023" s="1559" t="s">
        <v>9830</v>
      </c>
      <c r="R2023" s="1564">
        <v>3554</v>
      </c>
      <c r="S2023" s="1567"/>
      <c r="T2023" s="1569" t="s">
        <v>738</v>
      </c>
      <c r="U2023" s="1569"/>
      <c r="V2023" s="1570" t="s">
        <v>738</v>
      </c>
      <c r="W2023" s="1570"/>
    </row>
    <row r="2024" spans="1:23" s="1328" customFormat="1" ht="11.25" customHeight="1" x14ac:dyDescent="0.2">
      <c r="A2024" s="325" t="s">
        <v>2259</v>
      </c>
      <c r="B2024" s="376" t="s">
        <v>548</v>
      </c>
      <c r="C2024" s="379"/>
      <c r="D2024" s="382" t="s">
        <v>4138</v>
      </c>
      <c r="E2024" s="383" t="s">
        <v>519</v>
      </c>
      <c r="F2024" s="383" t="s">
        <v>843</v>
      </c>
      <c r="G2024" s="383" t="s">
        <v>562</v>
      </c>
      <c r="H2024" s="383" t="s">
        <v>4136</v>
      </c>
      <c r="I2024" s="351"/>
      <c r="J2024" s="241" t="s">
        <v>1880</v>
      </c>
      <c r="K2024" s="242" t="s">
        <v>157</v>
      </c>
      <c r="L2024" s="243" t="s">
        <v>1153</v>
      </c>
      <c r="M2024" s="1555" t="s">
        <v>738</v>
      </c>
      <c r="N2024" s="1555"/>
      <c r="O2024" s="1557" t="s">
        <v>738</v>
      </c>
      <c r="P2024" s="1946"/>
      <c r="Q2024" s="1559" t="s">
        <v>9831</v>
      </c>
      <c r="R2024" s="1564">
        <v>3781</v>
      </c>
      <c r="S2024" s="1559"/>
      <c r="T2024" s="1561" t="s">
        <v>738</v>
      </c>
      <c r="U2024" s="1561"/>
      <c r="V2024" s="1562" t="s">
        <v>738</v>
      </c>
      <c r="W2024" s="1562"/>
    </row>
    <row r="2025" spans="1:23" s="1302" customFormat="1" ht="11.25" customHeight="1" x14ac:dyDescent="0.2">
      <c r="A2025" s="311"/>
      <c r="B2025" s="311"/>
      <c r="C2025" s="311"/>
      <c r="D2025" s="293"/>
      <c r="E2025" s="295"/>
      <c r="F2025" s="295"/>
      <c r="G2025" s="295"/>
      <c r="H2025" s="295"/>
      <c r="I2025" s="1344"/>
      <c r="J2025" s="296"/>
      <c r="K2025" s="296"/>
      <c r="L2025" s="296"/>
      <c r="M2025" s="298"/>
      <c r="N2025" s="298"/>
      <c r="O2025" s="298"/>
      <c r="P2025" s="296"/>
      <c r="Q2025" s="298"/>
      <c r="R2025" s="298"/>
      <c r="S2025" s="298"/>
      <c r="T2025" s="328"/>
      <c r="U2025" s="328"/>
      <c r="V2025" s="328"/>
      <c r="W2025" s="328"/>
    </row>
    <row r="2026" spans="1:23" s="1328" customFormat="1" ht="11.25" x14ac:dyDescent="0.2">
      <c r="A2026" s="325" t="s">
        <v>2259</v>
      </c>
      <c r="B2026" s="239" t="s">
        <v>2880</v>
      </c>
      <c r="C2026" s="239" t="s">
        <v>2880</v>
      </c>
      <c r="D2026" s="240" t="s">
        <v>1108</v>
      </c>
      <c r="E2026" s="241" t="s">
        <v>913</v>
      </c>
      <c r="F2026" s="241" t="s">
        <v>1771</v>
      </c>
      <c r="G2026" s="241" t="s">
        <v>1771</v>
      </c>
      <c r="H2026" s="241" t="s">
        <v>2692</v>
      </c>
      <c r="I2026" s="351"/>
      <c r="J2026" s="242" t="s">
        <v>832</v>
      </c>
      <c r="K2026" s="242" t="s">
        <v>832</v>
      </c>
      <c r="L2026" s="243" t="s">
        <v>925</v>
      </c>
      <c r="M2026" s="1555" t="s">
        <v>8744</v>
      </c>
      <c r="N2026" s="1556">
        <v>1373</v>
      </c>
      <c r="O2026" s="1557" t="s">
        <v>9205</v>
      </c>
      <c r="P2026" s="1558">
        <v>1705</v>
      </c>
      <c r="Q2026" s="1559" t="s">
        <v>9712</v>
      </c>
      <c r="R2026" s="1564">
        <v>2066</v>
      </c>
      <c r="S2026" s="1559"/>
      <c r="T2026" s="1561" t="s">
        <v>738</v>
      </c>
      <c r="U2026" s="1561"/>
      <c r="V2026" s="1562" t="s">
        <v>738</v>
      </c>
      <c r="W2026" s="1562"/>
    </row>
    <row r="2027" spans="1:23" s="1302" customFormat="1" ht="11.25" customHeight="1" x14ac:dyDescent="0.2">
      <c r="A2027" s="1309"/>
      <c r="B2027" s="1309"/>
      <c r="C2027" s="1309"/>
      <c r="D2027" s="1303"/>
      <c r="E2027" s="1305"/>
      <c r="F2027" s="1305"/>
      <c r="G2027" s="1305"/>
      <c r="H2027" s="1305"/>
      <c r="I2027" s="1344"/>
      <c r="J2027" s="1345"/>
      <c r="K2027" s="1345"/>
      <c r="L2027" s="1345"/>
      <c r="M2027" s="1346"/>
      <c r="N2027" s="1346"/>
      <c r="O2027" s="1346"/>
      <c r="P2027" s="1345"/>
      <c r="Q2027" s="1346"/>
      <c r="R2027" s="1346"/>
      <c r="S2027" s="1346"/>
      <c r="T2027" s="1347"/>
      <c r="U2027" s="1347"/>
      <c r="V2027" s="1347"/>
      <c r="W2027" s="1347"/>
    </row>
    <row r="2028" spans="1:23" s="1328" customFormat="1" ht="11.25" x14ac:dyDescent="0.2">
      <c r="A2028" s="325" t="s">
        <v>2259</v>
      </c>
      <c r="B2028" s="239" t="s">
        <v>2881</v>
      </c>
      <c r="C2028" s="239" t="s">
        <v>2881</v>
      </c>
      <c r="D2028" s="240" t="s">
        <v>2879</v>
      </c>
      <c r="E2028" s="241" t="s">
        <v>945</v>
      </c>
      <c r="F2028" s="241" t="s">
        <v>712</v>
      </c>
      <c r="G2028" s="241" t="s">
        <v>377</v>
      </c>
      <c r="H2028" s="241" t="s">
        <v>4248</v>
      </c>
      <c r="I2028" s="351"/>
      <c r="J2028" s="242" t="s">
        <v>735</v>
      </c>
      <c r="K2028" s="241" t="s">
        <v>1413</v>
      </c>
      <c r="L2028" s="243" t="s">
        <v>925</v>
      </c>
      <c r="M2028" s="1555" t="s">
        <v>8802</v>
      </c>
      <c r="N2028" s="1556">
        <v>1260</v>
      </c>
      <c r="O2028" s="1557" t="s">
        <v>738</v>
      </c>
      <c r="P2028" s="1946"/>
      <c r="Q2028" s="1559" t="s">
        <v>9832</v>
      </c>
      <c r="R2028" s="1564">
        <v>1848</v>
      </c>
      <c r="S2028" s="1559"/>
      <c r="T2028" s="1561" t="s">
        <v>738</v>
      </c>
      <c r="U2028" s="1561"/>
      <c r="V2028" s="1562" t="s">
        <v>738</v>
      </c>
      <c r="W2028" s="1562"/>
    </row>
    <row r="2029" spans="1:23" s="1302" customFormat="1" ht="11.25" customHeight="1" x14ac:dyDescent="0.2">
      <c r="A2029" s="1309"/>
      <c r="B2029" s="1309"/>
      <c r="C2029" s="1309"/>
      <c r="D2029" s="1303"/>
      <c r="E2029" s="1305"/>
      <c r="F2029" s="1305"/>
      <c r="G2029" s="1305"/>
      <c r="H2029" s="1305"/>
      <c r="I2029" s="1344"/>
      <c r="J2029" s="1345"/>
      <c r="K2029" s="1345"/>
      <c r="L2029" s="1345"/>
      <c r="M2029" s="1346"/>
      <c r="N2029" s="1346"/>
      <c r="O2029" s="1346"/>
      <c r="P2029" s="1345"/>
      <c r="Q2029" s="1346"/>
      <c r="R2029" s="1346"/>
      <c r="S2029" s="1346"/>
      <c r="T2029" s="1347"/>
      <c r="U2029" s="1347"/>
      <c r="V2029" s="1347"/>
      <c r="W2029" s="1347"/>
    </row>
    <row r="2030" spans="1:23" s="1302" customFormat="1" ht="18" customHeight="1" x14ac:dyDescent="0.2">
      <c r="A2030" s="1323"/>
      <c r="B2030" s="1323"/>
      <c r="C2030" s="1323" t="s">
        <v>10715</v>
      </c>
      <c r="D2030" s="1303"/>
      <c r="E2030" s="1305"/>
      <c r="F2030" s="1305"/>
      <c r="G2030" s="1305"/>
      <c r="H2030" s="1305"/>
      <c r="I2030" s="1344"/>
      <c r="J2030" s="1345"/>
      <c r="K2030" s="1345"/>
      <c r="L2030" s="1345"/>
      <c r="M2030" s="1346"/>
      <c r="N2030" s="1346"/>
      <c r="O2030" s="1346"/>
      <c r="P2030" s="1345"/>
      <c r="Q2030" s="1346"/>
      <c r="R2030" s="1346"/>
      <c r="S2030" s="1346"/>
      <c r="T2030" s="1347"/>
      <c r="U2030" s="1347"/>
      <c r="V2030" s="1347"/>
      <c r="W2030" s="1347"/>
    </row>
    <row r="2031" spans="1:23" s="1309" customFormat="1" ht="4.5" customHeight="1" x14ac:dyDescent="0.2">
      <c r="D2031" s="1303"/>
      <c r="E2031" s="1305"/>
      <c r="F2031" s="1305"/>
      <c r="G2031" s="1305"/>
      <c r="H2031" s="1305"/>
      <c r="I2031" s="1344"/>
      <c r="J2031" s="1345"/>
      <c r="K2031" s="1345"/>
      <c r="L2031" s="1345"/>
      <c r="M2031" s="1346"/>
      <c r="N2031" s="1346"/>
      <c r="O2031" s="1346"/>
      <c r="P2031" s="1345"/>
      <c r="Q2031" s="1346"/>
      <c r="R2031" s="1346"/>
      <c r="S2031" s="1346"/>
      <c r="T2031" s="1347"/>
      <c r="U2031" s="1347"/>
      <c r="V2031" s="1347"/>
      <c r="W2031" s="1347"/>
    </row>
    <row r="2032" spans="1:23" s="1328" customFormat="1" ht="11.25" x14ac:dyDescent="0.2">
      <c r="A2032" s="325" t="s">
        <v>10715</v>
      </c>
      <c r="B2032" s="239" t="s">
        <v>10716</v>
      </c>
      <c r="C2032" s="239" t="s">
        <v>10716</v>
      </c>
      <c r="D2032" s="240" t="s">
        <v>992</v>
      </c>
      <c r="E2032" s="241" t="s">
        <v>10717</v>
      </c>
      <c r="F2032" s="241" t="s">
        <v>738</v>
      </c>
      <c r="G2032" s="241" t="s">
        <v>738</v>
      </c>
      <c r="H2032" s="241" t="s">
        <v>10718</v>
      </c>
      <c r="I2032" s="351"/>
      <c r="J2032" s="242" t="s">
        <v>833</v>
      </c>
      <c r="K2032" s="241" t="s">
        <v>1882</v>
      </c>
      <c r="L2032" s="243" t="s">
        <v>1125</v>
      </c>
      <c r="M2032" s="1555" t="s">
        <v>738</v>
      </c>
      <c r="N2032" s="1556"/>
      <c r="O2032" s="1557" t="s">
        <v>738</v>
      </c>
      <c r="P2032" s="1946"/>
      <c r="Q2032" s="1559">
        <v>35285019</v>
      </c>
      <c r="R2032" s="1564">
        <v>1848</v>
      </c>
      <c r="S2032" s="1559" t="s">
        <v>2225</v>
      </c>
      <c r="T2032" s="1561" t="s">
        <v>738</v>
      </c>
      <c r="U2032" s="1561"/>
      <c r="V2032" s="1562" t="s">
        <v>738</v>
      </c>
      <c r="W2032" s="1562"/>
    </row>
    <row r="2033" spans="1:23" s="1302" customFormat="1" ht="11.25" customHeight="1" x14ac:dyDescent="0.2">
      <c r="A2033" s="1309"/>
      <c r="B2033" s="1309"/>
      <c r="C2033" s="1309"/>
      <c r="D2033" s="1303"/>
      <c r="E2033" s="1305"/>
      <c r="F2033" s="1305"/>
      <c r="G2033" s="1305"/>
      <c r="H2033" s="1305"/>
      <c r="I2033" s="1344"/>
      <c r="J2033" s="1345"/>
      <c r="K2033" s="1345"/>
      <c r="L2033" s="1345"/>
      <c r="M2033" s="1346"/>
      <c r="N2033" s="1346"/>
      <c r="O2033" s="1346"/>
      <c r="P2033" s="1345"/>
      <c r="Q2033" s="1346"/>
      <c r="R2033" s="1346"/>
      <c r="S2033" s="1346"/>
      <c r="T2033" s="1347"/>
      <c r="U2033" s="1347"/>
      <c r="V2033" s="1347"/>
      <c r="W2033" s="1347"/>
    </row>
    <row r="2034" spans="1:23" s="1302" customFormat="1" ht="18" customHeight="1" x14ac:dyDescent="0.2">
      <c r="A2034" s="1323"/>
      <c r="B2034" s="1323"/>
      <c r="C2034" s="1323" t="s">
        <v>2260</v>
      </c>
      <c r="D2034" s="1317"/>
      <c r="E2034" s="1310"/>
      <c r="F2034" s="1310"/>
      <c r="G2034" s="1310"/>
      <c r="H2034" s="1310"/>
      <c r="I2034" s="1318"/>
      <c r="J2034" s="1319"/>
      <c r="K2034" s="1319"/>
      <c r="L2034" s="1319"/>
      <c r="M2034" s="1320"/>
      <c r="N2034" s="1320"/>
      <c r="O2034" s="1320"/>
      <c r="P2034" s="1319"/>
      <c r="Q2034" s="1320"/>
      <c r="R2034" s="1320"/>
      <c r="S2034" s="1320"/>
      <c r="T2034" s="1322"/>
      <c r="U2034" s="1322"/>
      <c r="V2034" s="1322"/>
      <c r="W2034" s="1322"/>
    </row>
    <row r="2035" spans="1:23" s="1302" customFormat="1" ht="4.5" customHeight="1" x14ac:dyDescent="0.2">
      <c r="A2035" s="301"/>
      <c r="B2035" s="301"/>
      <c r="C2035" s="301"/>
      <c r="D2035" s="302"/>
      <c r="E2035" s="275"/>
      <c r="F2035" s="275"/>
      <c r="G2035" s="275"/>
      <c r="H2035" s="275"/>
      <c r="I2035" s="1318"/>
      <c r="J2035" s="303"/>
      <c r="K2035" s="303"/>
      <c r="L2035" s="303"/>
      <c r="M2035" s="276"/>
      <c r="N2035" s="276"/>
      <c r="O2035" s="276"/>
      <c r="P2035" s="303"/>
      <c r="Q2035" s="276"/>
      <c r="R2035" s="276"/>
      <c r="S2035" s="276"/>
      <c r="T2035" s="277"/>
      <c r="U2035" s="277"/>
      <c r="V2035" s="277"/>
      <c r="W2035" s="277"/>
    </row>
    <row r="2036" spans="1:23" s="1328" customFormat="1" ht="11.25" customHeight="1" x14ac:dyDescent="0.2">
      <c r="A2036" s="199" t="s">
        <v>2260</v>
      </c>
      <c r="B2036" s="199" t="s">
        <v>3209</v>
      </c>
      <c r="C2036" s="199" t="s">
        <v>3209</v>
      </c>
      <c r="D2036" s="200" t="s">
        <v>4139</v>
      </c>
      <c r="E2036" s="207" t="s">
        <v>3210</v>
      </c>
      <c r="F2036" s="207" t="s">
        <v>1646</v>
      </c>
      <c r="G2036" s="207" t="s">
        <v>1642</v>
      </c>
      <c r="H2036" s="207" t="s">
        <v>4140</v>
      </c>
      <c r="I2036" s="351"/>
      <c r="J2036" s="250" t="s">
        <v>1212</v>
      </c>
      <c r="K2036" s="250" t="s">
        <v>1978</v>
      </c>
      <c r="L2036" s="205" t="s">
        <v>925</v>
      </c>
      <c r="M2036" s="1555" t="s">
        <v>8668</v>
      </c>
      <c r="N2036" s="1556">
        <v>947</v>
      </c>
      <c r="O2036" s="1557" t="s">
        <v>9189</v>
      </c>
      <c r="P2036" s="1558">
        <v>1269</v>
      </c>
      <c r="Q2036" s="1559" t="s">
        <v>9649</v>
      </c>
      <c r="R2036" s="1564">
        <v>1658</v>
      </c>
      <c r="S2036" s="1567"/>
      <c r="T2036" s="1561" t="s">
        <v>738</v>
      </c>
      <c r="U2036" s="1561"/>
      <c r="V2036" s="1562" t="s">
        <v>738</v>
      </c>
      <c r="W2036" s="1562"/>
    </row>
    <row r="2037" spans="1:23" s="1302" customFormat="1" ht="11.25" customHeight="1" x14ac:dyDescent="0.2">
      <c r="A2037" s="279"/>
      <c r="B2037" s="279"/>
      <c r="C2037" s="279"/>
      <c r="D2037" s="279"/>
      <c r="E2037" s="255"/>
      <c r="F2037" s="255"/>
      <c r="G2037" s="255"/>
      <c r="H2037" s="255"/>
      <c r="I2037" s="1318"/>
      <c r="J2037" s="256"/>
      <c r="K2037" s="256"/>
      <c r="L2037" s="256"/>
      <c r="M2037" s="257"/>
      <c r="N2037" s="257"/>
      <c r="O2037" s="257"/>
      <c r="P2037" s="256"/>
      <c r="Q2037" s="257"/>
      <c r="R2037" s="257"/>
      <c r="S2037" s="257"/>
      <c r="T2037" s="258"/>
      <c r="U2037" s="258"/>
      <c r="V2037" s="258"/>
      <c r="W2037" s="258"/>
    </row>
    <row r="2038" spans="1:23" s="1309" customFormat="1" ht="11.25" x14ac:dyDescent="0.2">
      <c r="A2038" s="199" t="s">
        <v>2260</v>
      </c>
      <c r="B2038" s="199" t="s">
        <v>1131</v>
      </c>
      <c r="C2038" s="199" t="s">
        <v>1131</v>
      </c>
      <c r="D2038" s="239" t="s">
        <v>1294</v>
      </c>
      <c r="E2038" s="241" t="s">
        <v>1421</v>
      </c>
      <c r="F2038" s="241" t="s">
        <v>1793</v>
      </c>
      <c r="G2038" s="241" t="s">
        <v>1647</v>
      </c>
      <c r="H2038" s="241" t="s">
        <v>1250</v>
      </c>
      <c r="I2038" s="351"/>
      <c r="J2038" s="242" t="s">
        <v>1211</v>
      </c>
      <c r="K2038" s="242" t="s">
        <v>763</v>
      </c>
      <c r="L2038" s="243" t="s">
        <v>8406</v>
      </c>
      <c r="M2038" s="1555" t="s">
        <v>8803</v>
      </c>
      <c r="N2038" s="1556">
        <v>1079</v>
      </c>
      <c r="O2038" s="1557" t="s">
        <v>738</v>
      </c>
      <c r="P2038" s="1946"/>
      <c r="Q2038" s="1559" t="s">
        <v>738</v>
      </c>
      <c r="R2038" s="1559"/>
      <c r="S2038" s="1559"/>
      <c r="T2038" s="1561" t="s">
        <v>738</v>
      </c>
      <c r="U2038" s="1561"/>
      <c r="V2038" s="1562" t="s">
        <v>738</v>
      </c>
      <c r="W2038" s="1562"/>
    </row>
    <row r="2039" spans="1:23" s="1328" customFormat="1" ht="11.25" customHeight="1" x14ac:dyDescent="0.2">
      <c r="A2039" s="199" t="s">
        <v>2260</v>
      </c>
      <c r="B2039" s="199" t="s">
        <v>1131</v>
      </c>
      <c r="C2039" s="216"/>
      <c r="D2039" s="239" t="s">
        <v>1295</v>
      </c>
      <c r="E2039" s="241" t="s">
        <v>1421</v>
      </c>
      <c r="F2039" s="241" t="s">
        <v>1793</v>
      </c>
      <c r="G2039" s="241" t="s">
        <v>1647</v>
      </c>
      <c r="H2039" s="241" t="s">
        <v>1250</v>
      </c>
      <c r="I2039" s="351"/>
      <c r="J2039" s="242" t="s">
        <v>1211</v>
      </c>
      <c r="K2039" s="242" t="s">
        <v>763</v>
      </c>
      <c r="L2039" s="243" t="s">
        <v>8406</v>
      </c>
      <c r="M2039" s="1555" t="s">
        <v>8804</v>
      </c>
      <c r="N2039" s="1556">
        <v>1079</v>
      </c>
      <c r="O2039" s="1557" t="s">
        <v>738</v>
      </c>
      <c r="P2039" s="1946"/>
      <c r="Q2039" s="1559" t="s">
        <v>738</v>
      </c>
      <c r="R2039" s="1559"/>
      <c r="S2039" s="1559"/>
      <c r="T2039" s="1561" t="s">
        <v>738</v>
      </c>
      <c r="U2039" s="1561"/>
      <c r="V2039" s="1562" t="s">
        <v>738</v>
      </c>
      <c r="W2039" s="1562"/>
    </row>
    <row r="2040" spans="1:23" s="1328" customFormat="1" ht="11.25" x14ac:dyDescent="0.2">
      <c r="A2040" s="199" t="s">
        <v>2260</v>
      </c>
      <c r="B2040" s="199" t="s">
        <v>1131</v>
      </c>
      <c r="C2040" s="216"/>
      <c r="D2040" s="239" t="s">
        <v>1208</v>
      </c>
      <c r="E2040" s="241" t="s">
        <v>1421</v>
      </c>
      <c r="F2040" s="241" t="s">
        <v>1793</v>
      </c>
      <c r="G2040" s="241" t="s">
        <v>1647</v>
      </c>
      <c r="H2040" s="241" t="s">
        <v>1250</v>
      </c>
      <c r="I2040" s="351"/>
      <c r="J2040" s="242" t="s">
        <v>1211</v>
      </c>
      <c r="K2040" s="242" t="s">
        <v>763</v>
      </c>
      <c r="L2040" s="243" t="s">
        <v>8406</v>
      </c>
      <c r="M2040" s="1555" t="s">
        <v>8805</v>
      </c>
      <c r="N2040" s="1556">
        <v>1079</v>
      </c>
      <c r="O2040" s="1557" t="s">
        <v>738</v>
      </c>
      <c r="P2040" s="1946"/>
      <c r="Q2040" s="1559" t="s">
        <v>738</v>
      </c>
      <c r="R2040" s="1559"/>
      <c r="S2040" s="1559"/>
      <c r="T2040" s="1561" t="s">
        <v>738</v>
      </c>
      <c r="U2040" s="1561"/>
      <c r="V2040" s="1562" t="s">
        <v>738</v>
      </c>
      <c r="W2040" s="1562"/>
    </row>
    <row r="2041" spans="1:23" s="1328" customFormat="1" ht="11.25" x14ac:dyDescent="0.2">
      <c r="A2041" s="199" t="s">
        <v>2260</v>
      </c>
      <c r="B2041" s="199" t="s">
        <v>1131</v>
      </c>
      <c r="C2041" s="216"/>
      <c r="D2041" s="239" t="s">
        <v>1296</v>
      </c>
      <c r="E2041" s="241" t="s">
        <v>1421</v>
      </c>
      <c r="F2041" s="241" t="s">
        <v>1793</v>
      </c>
      <c r="G2041" s="241" t="s">
        <v>1647</v>
      </c>
      <c r="H2041" s="241" t="s">
        <v>1250</v>
      </c>
      <c r="I2041" s="351"/>
      <c r="J2041" s="242" t="s">
        <v>1211</v>
      </c>
      <c r="K2041" s="242" t="s">
        <v>763</v>
      </c>
      <c r="L2041" s="243" t="s">
        <v>8406</v>
      </c>
      <c r="M2041" s="1555" t="s">
        <v>8806</v>
      </c>
      <c r="N2041" s="1556">
        <v>1079</v>
      </c>
      <c r="O2041" s="1557" t="s">
        <v>738</v>
      </c>
      <c r="P2041" s="1946"/>
      <c r="Q2041" s="1559" t="s">
        <v>738</v>
      </c>
      <c r="R2041" s="1559"/>
      <c r="S2041" s="1559"/>
      <c r="T2041" s="1561" t="s">
        <v>738</v>
      </c>
      <c r="U2041" s="1561"/>
      <c r="V2041" s="1562" t="s">
        <v>738</v>
      </c>
      <c r="W2041" s="1562"/>
    </row>
    <row r="2042" spans="1:23" s="1328" customFormat="1" ht="11.25" customHeight="1" x14ac:dyDescent="0.2">
      <c r="A2042" s="199" t="s">
        <v>2260</v>
      </c>
      <c r="B2042" s="199" t="s">
        <v>1131</v>
      </c>
      <c r="C2042" s="216"/>
      <c r="D2042" s="239" t="s">
        <v>1555</v>
      </c>
      <c r="E2042" s="241" t="s">
        <v>1421</v>
      </c>
      <c r="F2042" s="241" t="s">
        <v>1793</v>
      </c>
      <c r="G2042" s="241" t="s">
        <v>1647</v>
      </c>
      <c r="H2042" s="241" t="s">
        <v>1250</v>
      </c>
      <c r="I2042" s="351"/>
      <c r="J2042" s="242" t="s">
        <v>1211</v>
      </c>
      <c r="K2042" s="242" t="s">
        <v>763</v>
      </c>
      <c r="L2042" s="243" t="s">
        <v>8406</v>
      </c>
      <c r="M2042" s="1555" t="s">
        <v>8807</v>
      </c>
      <c r="N2042" s="1556">
        <v>1079</v>
      </c>
      <c r="O2042" s="1557" t="s">
        <v>738</v>
      </c>
      <c r="P2042" s="1946"/>
      <c r="Q2042" s="1559" t="s">
        <v>738</v>
      </c>
      <c r="R2042" s="1559"/>
      <c r="S2042" s="1559"/>
      <c r="T2042" s="1561" t="s">
        <v>738</v>
      </c>
      <c r="U2042" s="1561"/>
      <c r="V2042" s="1562" t="s">
        <v>738</v>
      </c>
      <c r="W2042" s="1562"/>
    </row>
    <row r="2043" spans="1:23" s="1328" customFormat="1" ht="11.25" x14ac:dyDescent="0.2">
      <c r="A2043" s="199" t="s">
        <v>2260</v>
      </c>
      <c r="B2043" s="199" t="s">
        <v>1131</v>
      </c>
      <c r="C2043" s="216"/>
      <c r="D2043" s="239" t="s">
        <v>2021</v>
      </c>
      <c r="E2043" s="241" t="s">
        <v>1421</v>
      </c>
      <c r="F2043" s="241" t="s">
        <v>1793</v>
      </c>
      <c r="G2043" s="241" t="s">
        <v>1647</v>
      </c>
      <c r="H2043" s="241" t="s">
        <v>1250</v>
      </c>
      <c r="I2043" s="351"/>
      <c r="J2043" s="242" t="s">
        <v>1211</v>
      </c>
      <c r="K2043" s="242" t="s">
        <v>763</v>
      </c>
      <c r="L2043" s="243" t="s">
        <v>8406</v>
      </c>
      <c r="M2043" s="1555" t="s">
        <v>8808</v>
      </c>
      <c r="N2043" s="1556">
        <v>1079</v>
      </c>
      <c r="O2043" s="1557" t="s">
        <v>738</v>
      </c>
      <c r="P2043" s="1946"/>
      <c r="Q2043" s="1559" t="s">
        <v>738</v>
      </c>
      <c r="R2043" s="1559"/>
      <c r="S2043" s="1559"/>
      <c r="T2043" s="1561" t="s">
        <v>738</v>
      </c>
      <c r="U2043" s="1561"/>
      <c r="V2043" s="1562" t="s">
        <v>738</v>
      </c>
      <c r="W2043" s="1562"/>
    </row>
    <row r="2044" spans="1:23" s="1328" customFormat="1" ht="11.25" x14ac:dyDescent="0.2">
      <c r="A2044" s="199" t="s">
        <v>2260</v>
      </c>
      <c r="B2044" s="199" t="s">
        <v>1131</v>
      </c>
      <c r="C2044" s="216"/>
      <c r="D2044" s="239" t="s">
        <v>1723</v>
      </c>
      <c r="E2044" s="241" t="s">
        <v>1421</v>
      </c>
      <c r="F2044" s="241" t="s">
        <v>1793</v>
      </c>
      <c r="G2044" s="241" t="s">
        <v>1647</v>
      </c>
      <c r="H2044" s="241" t="s">
        <v>1250</v>
      </c>
      <c r="I2044" s="351"/>
      <c r="J2044" s="242" t="s">
        <v>1211</v>
      </c>
      <c r="K2044" s="242" t="s">
        <v>763</v>
      </c>
      <c r="L2044" s="243" t="s">
        <v>8406</v>
      </c>
      <c r="M2044" s="1555" t="s">
        <v>8809</v>
      </c>
      <c r="N2044" s="1556">
        <v>1079</v>
      </c>
      <c r="O2044" s="1557" t="s">
        <v>738</v>
      </c>
      <c r="P2044" s="1946"/>
      <c r="Q2044" s="1559" t="s">
        <v>738</v>
      </c>
      <c r="R2044" s="1559"/>
      <c r="S2044" s="1559"/>
      <c r="T2044" s="1561" t="s">
        <v>738</v>
      </c>
      <c r="U2044" s="1561"/>
      <c r="V2044" s="1562" t="s">
        <v>738</v>
      </c>
      <c r="W2044" s="1562"/>
    </row>
    <row r="2045" spans="1:23" s="1328" customFormat="1" ht="11.25" x14ac:dyDescent="0.2">
      <c r="A2045" s="199" t="s">
        <v>2260</v>
      </c>
      <c r="B2045" s="199" t="s">
        <v>1131</v>
      </c>
      <c r="C2045" s="216"/>
      <c r="D2045" s="239" t="s">
        <v>1593</v>
      </c>
      <c r="E2045" s="241" t="s">
        <v>1421</v>
      </c>
      <c r="F2045" s="241" t="s">
        <v>1793</v>
      </c>
      <c r="G2045" s="241" t="s">
        <v>1647</v>
      </c>
      <c r="H2045" s="241" t="s">
        <v>1250</v>
      </c>
      <c r="I2045" s="351"/>
      <c r="J2045" s="242" t="s">
        <v>1211</v>
      </c>
      <c r="K2045" s="242" t="s">
        <v>763</v>
      </c>
      <c r="L2045" s="243" t="s">
        <v>8406</v>
      </c>
      <c r="M2045" s="1555" t="s">
        <v>8810</v>
      </c>
      <c r="N2045" s="1556">
        <v>1079</v>
      </c>
      <c r="O2045" s="1557" t="s">
        <v>738</v>
      </c>
      <c r="P2045" s="1946"/>
      <c r="Q2045" s="1559" t="s">
        <v>738</v>
      </c>
      <c r="R2045" s="1559"/>
      <c r="S2045" s="1559"/>
      <c r="T2045" s="1561" t="s">
        <v>738</v>
      </c>
      <c r="U2045" s="1561"/>
      <c r="V2045" s="1562" t="s">
        <v>738</v>
      </c>
      <c r="W2045" s="1562"/>
    </row>
    <row r="2046" spans="1:23" s="1302" customFormat="1" ht="11.25" customHeight="1" x14ac:dyDescent="0.2">
      <c r="A2046" s="279"/>
      <c r="B2046" s="279"/>
      <c r="C2046" s="279"/>
      <c r="D2046" s="279"/>
      <c r="E2046" s="255"/>
      <c r="F2046" s="255"/>
      <c r="G2046" s="255"/>
      <c r="H2046" s="255"/>
      <c r="I2046" s="1318"/>
      <c r="J2046" s="256"/>
      <c r="K2046" s="256"/>
      <c r="L2046" s="256"/>
      <c r="M2046" s="257"/>
      <c r="N2046" s="257"/>
      <c r="O2046" s="257"/>
      <c r="P2046" s="256"/>
      <c r="Q2046" s="257"/>
      <c r="R2046" s="257"/>
      <c r="S2046" s="257"/>
      <c r="T2046" s="258"/>
      <c r="U2046" s="258"/>
      <c r="V2046" s="258"/>
      <c r="W2046" s="258"/>
    </row>
    <row r="2047" spans="1:23" s="1328" customFormat="1" ht="11.25" x14ac:dyDescent="0.2">
      <c r="A2047" s="199" t="s">
        <v>2260</v>
      </c>
      <c r="B2047" s="200" t="s">
        <v>756</v>
      </c>
      <c r="C2047" s="200" t="s">
        <v>756</v>
      </c>
      <c r="D2047" s="239" t="s">
        <v>1294</v>
      </c>
      <c r="E2047" s="241" t="s">
        <v>1421</v>
      </c>
      <c r="F2047" s="241" t="s">
        <v>1793</v>
      </c>
      <c r="G2047" s="241" t="s">
        <v>1647</v>
      </c>
      <c r="H2047" s="241" t="s">
        <v>1250</v>
      </c>
      <c r="I2047" s="351"/>
      <c r="J2047" s="242" t="s">
        <v>1211</v>
      </c>
      <c r="K2047" s="242" t="s">
        <v>763</v>
      </c>
      <c r="L2047" s="243" t="s">
        <v>8406</v>
      </c>
      <c r="M2047" s="1555" t="s">
        <v>8811</v>
      </c>
      <c r="N2047" s="1556">
        <v>1079</v>
      </c>
      <c r="O2047" s="1557" t="s">
        <v>738</v>
      </c>
      <c r="P2047" s="1946"/>
      <c r="Q2047" s="1559" t="s">
        <v>738</v>
      </c>
      <c r="R2047" s="1559"/>
      <c r="S2047" s="1559"/>
      <c r="T2047" s="1561" t="s">
        <v>738</v>
      </c>
      <c r="U2047" s="1561"/>
      <c r="V2047" s="1562" t="s">
        <v>738</v>
      </c>
      <c r="W2047" s="1562"/>
    </row>
    <row r="2048" spans="1:23" s="1328" customFormat="1" ht="11.25" x14ac:dyDescent="0.2">
      <c r="A2048" s="199" t="s">
        <v>2260</v>
      </c>
      <c r="B2048" s="200" t="s">
        <v>756</v>
      </c>
      <c r="C2048" s="236"/>
      <c r="D2048" s="239" t="s">
        <v>1295</v>
      </c>
      <c r="E2048" s="241" t="s">
        <v>1421</v>
      </c>
      <c r="F2048" s="241" t="s">
        <v>1793</v>
      </c>
      <c r="G2048" s="241" t="s">
        <v>1647</v>
      </c>
      <c r="H2048" s="241" t="s">
        <v>1250</v>
      </c>
      <c r="I2048" s="351"/>
      <c r="J2048" s="242" t="s">
        <v>1211</v>
      </c>
      <c r="K2048" s="242" t="s">
        <v>763</v>
      </c>
      <c r="L2048" s="243" t="s">
        <v>8406</v>
      </c>
      <c r="M2048" s="1555" t="s">
        <v>8812</v>
      </c>
      <c r="N2048" s="1556">
        <v>1079</v>
      </c>
      <c r="O2048" s="1557" t="s">
        <v>738</v>
      </c>
      <c r="P2048" s="1946"/>
      <c r="Q2048" s="1559" t="s">
        <v>738</v>
      </c>
      <c r="R2048" s="1559"/>
      <c r="S2048" s="1559"/>
      <c r="T2048" s="1561" t="s">
        <v>738</v>
      </c>
      <c r="U2048" s="1561"/>
      <c r="V2048" s="1562" t="s">
        <v>738</v>
      </c>
      <c r="W2048" s="1562"/>
    </row>
    <row r="2049" spans="1:23" s="1328" customFormat="1" ht="11.25" x14ac:dyDescent="0.2">
      <c r="A2049" s="199" t="s">
        <v>2260</v>
      </c>
      <c r="B2049" s="200" t="s">
        <v>756</v>
      </c>
      <c r="C2049" s="236"/>
      <c r="D2049" s="239" t="s">
        <v>1208</v>
      </c>
      <c r="E2049" s="241" t="s">
        <v>1421</v>
      </c>
      <c r="F2049" s="241" t="s">
        <v>1793</v>
      </c>
      <c r="G2049" s="241" t="s">
        <v>1647</v>
      </c>
      <c r="H2049" s="241" t="s">
        <v>1250</v>
      </c>
      <c r="I2049" s="351"/>
      <c r="J2049" s="242" t="s">
        <v>1211</v>
      </c>
      <c r="K2049" s="242" t="s">
        <v>763</v>
      </c>
      <c r="L2049" s="243" t="s">
        <v>8406</v>
      </c>
      <c r="M2049" s="1555" t="s">
        <v>8813</v>
      </c>
      <c r="N2049" s="1556">
        <v>1079</v>
      </c>
      <c r="O2049" s="1557" t="s">
        <v>738</v>
      </c>
      <c r="P2049" s="1946"/>
      <c r="Q2049" s="1559" t="s">
        <v>738</v>
      </c>
      <c r="R2049" s="1559"/>
      <c r="S2049" s="1559"/>
      <c r="T2049" s="1561" t="s">
        <v>738</v>
      </c>
      <c r="U2049" s="1561"/>
      <c r="V2049" s="1562" t="s">
        <v>738</v>
      </c>
      <c r="W2049" s="1562"/>
    </row>
    <row r="2050" spans="1:23" s="1328" customFormat="1" ht="11.25" x14ac:dyDescent="0.2">
      <c r="A2050" s="199" t="s">
        <v>2260</v>
      </c>
      <c r="B2050" s="200" t="s">
        <v>756</v>
      </c>
      <c r="C2050" s="216"/>
      <c r="D2050" s="239" t="s">
        <v>1555</v>
      </c>
      <c r="E2050" s="241" t="s">
        <v>1421</v>
      </c>
      <c r="F2050" s="241" t="s">
        <v>1793</v>
      </c>
      <c r="G2050" s="241" t="s">
        <v>1647</v>
      </c>
      <c r="H2050" s="241" t="s">
        <v>1250</v>
      </c>
      <c r="I2050" s="351"/>
      <c r="J2050" s="242" t="s">
        <v>1211</v>
      </c>
      <c r="K2050" s="242" t="s">
        <v>763</v>
      </c>
      <c r="L2050" s="243" t="s">
        <v>8406</v>
      </c>
      <c r="M2050" s="1555" t="s">
        <v>8814</v>
      </c>
      <c r="N2050" s="1556">
        <v>1079</v>
      </c>
      <c r="O2050" s="1557" t="s">
        <v>738</v>
      </c>
      <c r="P2050" s="1946"/>
      <c r="Q2050" s="1559" t="s">
        <v>738</v>
      </c>
      <c r="R2050" s="1559"/>
      <c r="S2050" s="1559"/>
      <c r="T2050" s="1561" t="s">
        <v>738</v>
      </c>
      <c r="U2050" s="1561"/>
      <c r="V2050" s="1562" t="s">
        <v>738</v>
      </c>
      <c r="W2050" s="1562"/>
    </row>
    <row r="2051" spans="1:23" s="1328" customFormat="1" ht="11.25" x14ac:dyDescent="0.2">
      <c r="A2051" s="199" t="s">
        <v>2260</v>
      </c>
      <c r="B2051" s="200" t="s">
        <v>756</v>
      </c>
      <c r="C2051" s="216"/>
      <c r="D2051" s="239" t="s">
        <v>1723</v>
      </c>
      <c r="E2051" s="241" t="s">
        <v>1421</v>
      </c>
      <c r="F2051" s="241" t="s">
        <v>1793</v>
      </c>
      <c r="G2051" s="241" t="s">
        <v>1647</v>
      </c>
      <c r="H2051" s="241" t="s">
        <v>1250</v>
      </c>
      <c r="I2051" s="351"/>
      <c r="J2051" s="242" t="s">
        <v>1211</v>
      </c>
      <c r="K2051" s="242" t="s">
        <v>763</v>
      </c>
      <c r="L2051" s="243" t="s">
        <v>8406</v>
      </c>
      <c r="M2051" s="1555" t="s">
        <v>8815</v>
      </c>
      <c r="N2051" s="1556">
        <v>1079</v>
      </c>
      <c r="O2051" s="1557" t="s">
        <v>738</v>
      </c>
      <c r="P2051" s="1946"/>
      <c r="Q2051" s="1559" t="s">
        <v>738</v>
      </c>
      <c r="R2051" s="1559"/>
      <c r="S2051" s="1559"/>
      <c r="T2051" s="1561" t="s">
        <v>738</v>
      </c>
      <c r="U2051" s="1561"/>
      <c r="V2051" s="1562" t="s">
        <v>738</v>
      </c>
      <c r="W2051" s="1562"/>
    </row>
    <row r="2052" spans="1:23" s="1328" customFormat="1" ht="11.25" x14ac:dyDescent="0.2">
      <c r="A2052" s="199" t="s">
        <v>2260</v>
      </c>
      <c r="B2052" s="200" t="s">
        <v>756</v>
      </c>
      <c r="C2052" s="216"/>
      <c r="D2052" s="239" t="s">
        <v>1593</v>
      </c>
      <c r="E2052" s="241" t="s">
        <v>1421</v>
      </c>
      <c r="F2052" s="241" t="s">
        <v>1793</v>
      </c>
      <c r="G2052" s="241" t="s">
        <v>1647</v>
      </c>
      <c r="H2052" s="241" t="s">
        <v>1250</v>
      </c>
      <c r="I2052" s="351"/>
      <c r="J2052" s="242" t="s">
        <v>1211</v>
      </c>
      <c r="K2052" s="242" t="s">
        <v>763</v>
      </c>
      <c r="L2052" s="243" t="s">
        <v>8406</v>
      </c>
      <c r="M2052" s="1555" t="s">
        <v>8816</v>
      </c>
      <c r="N2052" s="1556">
        <v>1079</v>
      </c>
      <c r="O2052" s="1557" t="s">
        <v>738</v>
      </c>
      <c r="P2052" s="1946"/>
      <c r="Q2052" s="1559" t="s">
        <v>738</v>
      </c>
      <c r="R2052" s="1559"/>
      <c r="S2052" s="1559"/>
      <c r="T2052" s="1561" t="s">
        <v>738</v>
      </c>
      <c r="U2052" s="1561"/>
      <c r="V2052" s="1562" t="s">
        <v>738</v>
      </c>
      <c r="W2052" s="1562"/>
    </row>
    <row r="2053" spans="1:23" s="1302" customFormat="1" ht="11.25" customHeight="1" x14ac:dyDescent="0.2">
      <c r="A2053" s="279"/>
      <c r="B2053" s="279"/>
      <c r="C2053" s="279"/>
      <c r="D2053" s="279"/>
      <c r="E2053" s="255"/>
      <c r="F2053" s="255"/>
      <c r="G2053" s="255"/>
      <c r="H2053" s="255"/>
      <c r="I2053" s="1318"/>
      <c r="J2053" s="256"/>
      <c r="K2053" s="256"/>
      <c r="L2053" s="256"/>
      <c r="M2053" s="257"/>
      <c r="N2053" s="257"/>
      <c r="O2053" s="257"/>
      <c r="P2053" s="256"/>
      <c r="Q2053" s="257"/>
      <c r="R2053" s="257"/>
      <c r="S2053" s="257"/>
      <c r="T2053" s="258"/>
      <c r="U2053" s="258"/>
      <c r="V2053" s="258"/>
      <c r="W2053" s="258"/>
    </row>
    <row r="2054" spans="1:23" s="1328" customFormat="1" ht="11.25" customHeight="1" x14ac:dyDescent="0.2">
      <c r="A2054" s="199" t="s">
        <v>2260</v>
      </c>
      <c r="B2054" s="199" t="s">
        <v>1132</v>
      </c>
      <c r="C2054" s="199" t="s">
        <v>1132</v>
      </c>
      <c r="D2054" s="200" t="s">
        <v>811</v>
      </c>
      <c r="E2054" s="207" t="s">
        <v>1397</v>
      </c>
      <c r="F2054" s="207" t="s">
        <v>134</v>
      </c>
      <c r="G2054" s="207" t="s">
        <v>121</v>
      </c>
      <c r="H2054" s="207" t="s">
        <v>1069</v>
      </c>
      <c r="I2054" s="351"/>
      <c r="J2054" s="250" t="s">
        <v>1209</v>
      </c>
      <c r="K2054" s="250" t="s">
        <v>1882</v>
      </c>
      <c r="L2054" s="243" t="s">
        <v>3008</v>
      </c>
      <c r="M2054" s="1555" t="s">
        <v>8817</v>
      </c>
      <c r="N2054" s="1556">
        <v>924</v>
      </c>
      <c r="O2054" s="1557" t="s">
        <v>9247</v>
      </c>
      <c r="P2054" s="1558">
        <v>1202</v>
      </c>
      <c r="Q2054" s="1559" t="s">
        <v>9833</v>
      </c>
      <c r="R2054" s="1564">
        <v>1478</v>
      </c>
      <c r="S2054" s="1567"/>
      <c r="T2054" s="1561" t="s">
        <v>738</v>
      </c>
      <c r="U2054" s="1561"/>
      <c r="V2054" s="1562" t="s">
        <v>738</v>
      </c>
      <c r="W2054" s="1562"/>
    </row>
    <row r="2055" spans="1:23" s="1328" customFormat="1" ht="11.25" customHeight="1" x14ac:dyDescent="0.2">
      <c r="A2055" s="199" t="s">
        <v>2260</v>
      </c>
      <c r="B2055" s="199" t="s">
        <v>1132</v>
      </c>
      <c r="C2055" s="216"/>
      <c r="D2055" s="249"/>
      <c r="E2055" s="226"/>
      <c r="F2055" s="207" t="s">
        <v>1792</v>
      </c>
      <c r="G2055" s="207" t="s">
        <v>121</v>
      </c>
      <c r="H2055" s="207" t="s">
        <v>1069</v>
      </c>
      <c r="I2055" s="351"/>
      <c r="J2055" s="250" t="s">
        <v>1209</v>
      </c>
      <c r="K2055" s="250" t="s">
        <v>1882</v>
      </c>
      <c r="L2055" s="243" t="s">
        <v>3008</v>
      </c>
      <c r="M2055" s="1555" t="s">
        <v>8818</v>
      </c>
      <c r="N2055" s="1556">
        <v>924</v>
      </c>
      <c r="O2055" s="1557" t="s">
        <v>9248</v>
      </c>
      <c r="P2055" s="1558">
        <v>1202</v>
      </c>
      <c r="Q2055" s="1559" t="s">
        <v>9834</v>
      </c>
      <c r="R2055" s="1564">
        <v>1478</v>
      </c>
      <c r="S2055" s="1567"/>
      <c r="T2055" s="1561" t="s">
        <v>738</v>
      </c>
      <c r="U2055" s="1561"/>
      <c r="V2055" s="1562" t="s">
        <v>738</v>
      </c>
      <c r="W2055" s="1562"/>
    </row>
    <row r="2056" spans="1:23" s="1328" customFormat="1" ht="11.25" customHeight="1" x14ac:dyDescent="0.2">
      <c r="A2056" s="199" t="s">
        <v>2260</v>
      </c>
      <c r="B2056" s="199" t="s">
        <v>1132</v>
      </c>
      <c r="C2056" s="216"/>
      <c r="D2056" s="200" t="s">
        <v>1594</v>
      </c>
      <c r="E2056" s="207" t="s">
        <v>1397</v>
      </c>
      <c r="F2056" s="207" t="s">
        <v>134</v>
      </c>
      <c r="G2056" s="207" t="s">
        <v>1517</v>
      </c>
      <c r="H2056" s="207" t="s">
        <v>1068</v>
      </c>
      <c r="I2056" s="351"/>
      <c r="J2056" s="250" t="s">
        <v>1209</v>
      </c>
      <c r="K2056" s="250" t="s">
        <v>1882</v>
      </c>
      <c r="L2056" s="243" t="s">
        <v>3008</v>
      </c>
      <c r="M2056" s="1555" t="s">
        <v>8819</v>
      </c>
      <c r="N2056" s="1556">
        <v>924</v>
      </c>
      <c r="O2056" s="1557" t="s">
        <v>9249</v>
      </c>
      <c r="P2056" s="1558">
        <v>1202</v>
      </c>
      <c r="Q2056" s="1559" t="s">
        <v>9835</v>
      </c>
      <c r="R2056" s="1564">
        <v>1478</v>
      </c>
      <c r="S2056" s="1567"/>
      <c r="T2056" s="1561" t="s">
        <v>738</v>
      </c>
      <c r="U2056" s="1561"/>
      <c r="V2056" s="1562" t="s">
        <v>738</v>
      </c>
      <c r="W2056" s="1562"/>
    </row>
    <row r="2057" spans="1:23" s="1328" customFormat="1" ht="11.25" customHeight="1" x14ac:dyDescent="0.2">
      <c r="A2057" s="199" t="s">
        <v>2260</v>
      </c>
      <c r="B2057" s="199" t="s">
        <v>1132</v>
      </c>
      <c r="C2057" s="216"/>
      <c r="D2057" s="249"/>
      <c r="E2057" s="226"/>
      <c r="F2057" s="241" t="s">
        <v>240</v>
      </c>
      <c r="G2057" s="241" t="s">
        <v>1517</v>
      </c>
      <c r="H2057" s="241" t="s">
        <v>1068</v>
      </c>
      <c r="I2057" s="351"/>
      <c r="J2057" s="242" t="s">
        <v>1209</v>
      </c>
      <c r="K2057" s="242" t="s">
        <v>1882</v>
      </c>
      <c r="L2057" s="243" t="s">
        <v>3008</v>
      </c>
      <c r="M2057" s="1555" t="s">
        <v>8820</v>
      </c>
      <c r="N2057" s="1556">
        <v>924</v>
      </c>
      <c r="O2057" s="1557" t="s">
        <v>9250</v>
      </c>
      <c r="P2057" s="1558">
        <v>1202</v>
      </c>
      <c r="Q2057" s="1559" t="s">
        <v>9836</v>
      </c>
      <c r="R2057" s="1564">
        <v>1478</v>
      </c>
      <c r="S2057" s="1559"/>
      <c r="T2057" s="1561" t="s">
        <v>738</v>
      </c>
      <c r="U2057" s="1561"/>
      <c r="V2057" s="1562" t="s">
        <v>738</v>
      </c>
      <c r="W2057" s="1562"/>
    </row>
    <row r="2058" spans="1:23" s="1328" customFormat="1" ht="11.25" customHeight="1" x14ac:dyDescent="0.2">
      <c r="A2058" s="199" t="s">
        <v>2260</v>
      </c>
      <c r="B2058" s="199" t="s">
        <v>1132</v>
      </c>
      <c r="C2058" s="216"/>
      <c r="D2058" s="236" t="s">
        <v>1595</v>
      </c>
      <c r="E2058" s="217" t="s">
        <v>1397</v>
      </c>
      <c r="F2058" s="217" t="s">
        <v>134</v>
      </c>
      <c r="G2058" s="226" t="s">
        <v>125</v>
      </c>
      <c r="H2058" s="226" t="s">
        <v>36</v>
      </c>
      <c r="I2058" s="351"/>
      <c r="J2058" s="227" t="s">
        <v>100</v>
      </c>
      <c r="K2058" s="227" t="s">
        <v>833</v>
      </c>
      <c r="L2058" s="243" t="s">
        <v>3008</v>
      </c>
      <c r="M2058" s="1555" t="s">
        <v>8821</v>
      </c>
      <c r="N2058" s="1556">
        <v>924</v>
      </c>
      <c r="O2058" s="1557" t="s">
        <v>9251</v>
      </c>
      <c r="P2058" s="1558">
        <v>1202</v>
      </c>
      <c r="Q2058" s="1559" t="s">
        <v>9837</v>
      </c>
      <c r="R2058" s="1564">
        <v>1478</v>
      </c>
      <c r="S2058" s="1573"/>
      <c r="T2058" s="1561" t="s">
        <v>738</v>
      </c>
      <c r="U2058" s="1561"/>
      <c r="V2058" s="1562" t="s">
        <v>738</v>
      </c>
      <c r="W2058" s="1562"/>
    </row>
    <row r="2059" spans="1:23" s="1328" customFormat="1" ht="11.25" customHeight="1" x14ac:dyDescent="0.2">
      <c r="A2059" s="199" t="s">
        <v>2260</v>
      </c>
      <c r="B2059" s="199" t="s">
        <v>1132</v>
      </c>
      <c r="C2059" s="223"/>
      <c r="D2059" s="209"/>
      <c r="E2059" s="226"/>
      <c r="F2059" s="241" t="s">
        <v>124</v>
      </c>
      <c r="G2059" s="241" t="s">
        <v>125</v>
      </c>
      <c r="H2059" s="241" t="s">
        <v>36</v>
      </c>
      <c r="I2059" s="351"/>
      <c r="J2059" s="242" t="s">
        <v>100</v>
      </c>
      <c r="K2059" s="242" t="s">
        <v>833</v>
      </c>
      <c r="L2059" s="243" t="s">
        <v>3008</v>
      </c>
      <c r="M2059" s="1555" t="s">
        <v>8822</v>
      </c>
      <c r="N2059" s="1556">
        <v>924</v>
      </c>
      <c r="O2059" s="1557" t="s">
        <v>9252</v>
      </c>
      <c r="P2059" s="1558">
        <v>1202</v>
      </c>
      <c r="Q2059" s="1559" t="s">
        <v>9838</v>
      </c>
      <c r="R2059" s="1564">
        <v>1478</v>
      </c>
      <c r="S2059" s="1559"/>
      <c r="T2059" s="1561" t="s">
        <v>738</v>
      </c>
      <c r="U2059" s="1561"/>
      <c r="V2059" s="1562" t="s">
        <v>738</v>
      </c>
      <c r="W2059" s="1562"/>
    </row>
    <row r="2060" spans="1:23" s="1302" customFormat="1" ht="11.25" customHeight="1" x14ac:dyDescent="0.2">
      <c r="A2060" s="279"/>
      <c r="B2060" s="279"/>
      <c r="C2060" s="279"/>
      <c r="D2060" s="254"/>
      <c r="E2060" s="255"/>
      <c r="F2060" s="255"/>
      <c r="G2060" s="255"/>
      <c r="H2060" s="255"/>
      <c r="I2060" s="1318"/>
      <c r="J2060" s="256"/>
      <c r="K2060" s="256"/>
      <c r="L2060" s="256"/>
      <c r="M2060" s="257"/>
      <c r="N2060" s="257"/>
      <c r="O2060" s="257"/>
      <c r="P2060" s="256"/>
      <c r="Q2060" s="257"/>
      <c r="R2060" s="257"/>
      <c r="S2060" s="257"/>
      <c r="T2060" s="258"/>
      <c r="U2060" s="258"/>
      <c r="V2060" s="258"/>
      <c r="W2060" s="258"/>
    </row>
    <row r="2061" spans="1:23" s="1309" customFormat="1" ht="11.25" customHeight="1" x14ac:dyDescent="0.2">
      <c r="A2061" s="199" t="s">
        <v>2260</v>
      </c>
      <c r="B2061" s="199" t="s">
        <v>943</v>
      </c>
      <c r="C2061" s="199" t="s">
        <v>943</v>
      </c>
      <c r="D2061" s="200" t="s">
        <v>1764</v>
      </c>
      <c r="E2061" s="207" t="s">
        <v>2289</v>
      </c>
      <c r="F2061" s="241" t="s">
        <v>1496</v>
      </c>
      <c r="G2061" s="241" t="s">
        <v>377</v>
      </c>
      <c r="H2061" s="241" t="s">
        <v>1457</v>
      </c>
      <c r="I2061" s="351"/>
      <c r="J2061" s="242" t="s">
        <v>1209</v>
      </c>
      <c r="K2061" s="242" t="s">
        <v>1212</v>
      </c>
      <c r="L2061" s="243" t="s">
        <v>1508</v>
      </c>
      <c r="M2061" s="1555" t="s">
        <v>8823</v>
      </c>
      <c r="N2061" s="1556">
        <v>1127</v>
      </c>
      <c r="O2061" s="1557" t="s">
        <v>9253</v>
      </c>
      <c r="P2061" s="1558">
        <v>1478</v>
      </c>
      <c r="Q2061" s="1559" t="s">
        <v>9839</v>
      </c>
      <c r="R2061" s="1564">
        <v>1932</v>
      </c>
      <c r="S2061" s="1559"/>
      <c r="T2061" s="1561" t="s">
        <v>738</v>
      </c>
      <c r="U2061" s="1561"/>
      <c r="V2061" s="1562" t="s">
        <v>738</v>
      </c>
      <c r="W2061" s="1562"/>
    </row>
    <row r="2062" spans="1:23" s="1328" customFormat="1" ht="11.25" customHeight="1" x14ac:dyDescent="0.2">
      <c r="A2062" s="199" t="s">
        <v>2260</v>
      </c>
      <c r="B2062" s="199" t="s">
        <v>943</v>
      </c>
      <c r="C2062" s="223" t="s">
        <v>2178</v>
      </c>
      <c r="D2062" s="240" t="s">
        <v>1596</v>
      </c>
      <c r="E2062" s="241" t="s">
        <v>2290</v>
      </c>
      <c r="F2062" s="241" t="s">
        <v>1496</v>
      </c>
      <c r="G2062" s="241" t="s">
        <v>377</v>
      </c>
      <c r="H2062" s="241" t="s">
        <v>1457</v>
      </c>
      <c r="I2062" s="351"/>
      <c r="J2062" s="242" t="s">
        <v>1209</v>
      </c>
      <c r="K2062" s="242" t="s">
        <v>100</v>
      </c>
      <c r="L2062" s="243" t="s">
        <v>1508</v>
      </c>
      <c r="M2062" s="1555" t="s">
        <v>8823</v>
      </c>
      <c r="N2062" s="1556">
        <v>1127</v>
      </c>
      <c r="O2062" s="1557" t="s">
        <v>9253</v>
      </c>
      <c r="P2062" s="1558">
        <v>1478</v>
      </c>
      <c r="Q2062" s="1559" t="s">
        <v>9839</v>
      </c>
      <c r="R2062" s="1564">
        <v>1932</v>
      </c>
      <c r="S2062" s="1559"/>
      <c r="T2062" s="1561" t="s">
        <v>738</v>
      </c>
      <c r="U2062" s="1561"/>
      <c r="V2062" s="1562" t="s">
        <v>738</v>
      </c>
      <c r="W2062" s="1562"/>
    </row>
    <row r="2063" spans="1:23" s="1302" customFormat="1" ht="11.25" customHeight="1" x14ac:dyDescent="0.2">
      <c r="A2063" s="311"/>
      <c r="B2063" s="311"/>
      <c r="C2063" s="311"/>
      <c r="D2063" s="262"/>
      <c r="E2063" s="201"/>
      <c r="F2063" s="255"/>
      <c r="G2063" s="255"/>
      <c r="H2063" s="255"/>
      <c r="I2063" s="1318"/>
      <c r="J2063" s="256"/>
      <c r="K2063" s="256"/>
      <c r="L2063" s="256"/>
      <c r="M2063" s="257"/>
      <c r="N2063" s="257"/>
      <c r="O2063" s="257"/>
      <c r="P2063" s="256"/>
      <c r="Q2063" s="257"/>
      <c r="R2063" s="257"/>
      <c r="S2063" s="257"/>
      <c r="T2063" s="258"/>
      <c r="U2063" s="258"/>
      <c r="V2063" s="258"/>
      <c r="W2063" s="258"/>
    </row>
    <row r="2064" spans="1:23" s="1309" customFormat="1" ht="11.25" customHeight="1" x14ac:dyDescent="0.2">
      <c r="A2064" s="199" t="s">
        <v>2260</v>
      </c>
      <c r="B2064" s="199" t="s">
        <v>943</v>
      </c>
      <c r="C2064" s="199" t="s">
        <v>943</v>
      </c>
      <c r="D2064" s="200" t="s">
        <v>1764</v>
      </c>
      <c r="E2064" s="207" t="s">
        <v>2289</v>
      </c>
      <c r="F2064" s="241" t="s">
        <v>1496</v>
      </c>
      <c r="G2064" s="241" t="s">
        <v>377</v>
      </c>
      <c r="H2064" s="241" t="s">
        <v>1457</v>
      </c>
      <c r="I2064" s="351"/>
      <c r="J2064" s="242" t="s">
        <v>1209</v>
      </c>
      <c r="K2064" s="242" t="s">
        <v>1212</v>
      </c>
      <c r="L2064" s="243" t="s">
        <v>1119</v>
      </c>
      <c r="M2064" s="1555" t="s">
        <v>8824</v>
      </c>
      <c r="N2064" s="1556">
        <v>1316</v>
      </c>
      <c r="O2064" s="1557" t="s">
        <v>9254</v>
      </c>
      <c r="P2064" s="1558">
        <v>1666</v>
      </c>
      <c r="Q2064" s="1559" t="s">
        <v>9840</v>
      </c>
      <c r="R2064" s="1564">
        <v>2133</v>
      </c>
      <c r="S2064" s="1559"/>
      <c r="T2064" s="1561" t="s">
        <v>738</v>
      </c>
      <c r="U2064" s="1561"/>
      <c r="V2064" s="1562" t="s">
        <v>738</v>
      </c>
      <c r="W2064" s="1562"/>
    </row>
    <row r="2065" spans="1:23" s="1328" customFormat="1" ht="11.25" customHeight="1" x14ac:dyDescent="0.2">
      <c r="A2065" s="199" t="s">
        <v>2260</v>
      </c>
      <c r="B2065" s="199" t="s">
        <v>943</v>
      </c>
      <c r="C2065" s="223" t="s">
        <v>2179</v>
      </c>
      <c r="D2065" s="240" t="s">
        <v>1596</v>
      </c>
      <c r="E2065" s="241" t="s">
        <v>2290</v>
      </c>
      <c r="F2065" s="241" t="s">
        <v>1496</v>
      </c>
      <c r="G2065" s="241" t="s">
        <v>377</v>
      </c>
      <c r="H2065" s="241" t="s">
        <v>1457</v>
      </c>
      <c r="I2065" s="351"/>
      <c r="J2065" s="242" t="s">
        <v>1209</v>
      </c>
      <c r="K2065" s="242" t="s">
        <v>100</v>
      </c>
      <c r="L2065" s="243" t="s">
        <v>1119</v>
      </c>
      <c r="M2065" s="1555" t="s">
        <v>8824</v>
      </c>
      <c r="N2065" s="1556">
        <v>1316</v>
      </c>
      <c r="O2065" s="1557" t="s">
        <v>9254</v>
      </c>
      <c r="P2065" s="1558">
        <v>1666</v>
      </c>
      <c r="Q2065" s="1559" t="s">
        <v>9840</v>
      </c>
      <c r="R2065" s="1564">
        <v>2133</v>
      </c>
      <c r="S2065" s="1559"/>
      <c r="T2065" s="1561" t="s">
        <v>738</v>
      </c>
      <c r="U2065" s="1561"/>
      <c r="V2065" s="1562" t="s">
        <v>738</v>
      </c>
      <c r="W2065" s="1562"/>
    </row>
    <row r="2066" spans="1:23" s="1302" customFormat="1" ht="11.25" customHeight="1" x14ac:dyDescent="0.2">
      <c r="A2066" s="311"/>
      <c r="B2066" s="311"/>
      <c r="C2066" s="311"/>
      <c r="D2066" s="262"/>
      <c r="E2066" s="201"/>
      <c r="F2066" s="255"/>
      <c r="G2066" s="255"/>
      <c r="H2066" s="255"/>
      <c r="I2066" s="1318"/>
      <c r="J2066" s="256"/>
      <c r="K2066" s="256"/>
      <c r="L2066" s="256"/>
      <c r="M2066" s="257"/>
      <c r="N2066" s="257"/>
      <c r="O2066" s="257"/>
      <c r="P2066" s="256"/>
      <c r="Q2066" s="257"/>
      <c r="R2066" s="257"/>
      <c r="S2066" s="257"/>
      <c r="T2066" s="258"/>
      <c r="U2066" s="258"/>
      <c r="V2066" s="258"/>
      <c r="W2066" s="258"/>
    </row>
    <row r="2067" spans="1:23" s="1328" customFormat="1" ht="11.25" customHeight="1" x14ac:dyDescent="0.2">
      <c r="A2067" s="199" t="s">
        <v>2260</v>
      </c>
      <c r="B2067" s="199" t="s">
        <v>552</v>
      </c>
      <c r="C2067" s="199" t="s">
        <v>552</v>
      </c>
      <c r="D2067" s="200" t="s">
        <v>2180</v>
      </c>
      <c r="E2067" s="207" t="s">
        <v>1926</v>
      </c>
      <c r="F2067" s="241" t="s">
        <v>1496</v>
      </c>
      <c r="G2067" s="241" t="s">
        <v>377</v>
      </c>
      <c r="H2067" s="241" t="s">
        <v>1457</v>
      </c>
      <c r="I2067" s="351"/>
      <c r="J2067" s="242" t="s">
        <v>1209</v>
      </c>
      <c r="K2067" s="242" t="s">
        <v>100</v>
      </c>
      <c r="L2067" s="243" t="s">
        <v>1508</v>
      </c>
      <c r="M2067" s="1555" t="s">
        <v>8823</v>
      </c>
      <c r="N2067" s="1556">
        <v>1127</v>
      </c>
      <c r="O2067" s="1557" t="s">
        <v>9253</v>
      </c>
      <c r="P2067" s="1558">
        <v>1478</v>
      </c>
      <c r="Q2067" s="1559" t="s">
        <v>9839</v>
      </c>
      <c r="R2067" s="1564">
        <v>1932</v>
      </c>
      <c r="S2067" s="1559"/>
      <c r="T2067" s="1561" t="s">
        <v>738</v>
      </c>
      <c r="U2067" s="1561"/>
      <c r="V2067" s="1562" t="s">
        <v>738</v>
      </c>
      <c r="W2067" s="1562"/>
    </row>
    <row r="2068" spans="1:23" s="1328" customFormat="1" ht="11.25" customHeight="1" x14ac:dyDescent="0.2">
      <c r="A2068" s="199" t="s">
        <v>2260</v>
      </c>
      <c r="B2068" s="199" t="s">
        <v>552</v>
      </c>
      <c r="C2068" s="223"/>
      <c r="D2068" s="240" t="s">
        <v>2181</v>
      </c>
      <c r="E2068" s="241" t="s">
        <v>1926</v>
      </c>
      <c r="F2068" s="241" t="s">
        <v>1496</v>
      </c>
      <c r="G2068" s="241" t="s">
        <v>377</v>
      </c>
      <c r="H2068" s="241" t="s">
        <v>1457</v>
      </c>
      <c r="I2068" s="351"/>
      <c r="J2068" s="242" t="s">
        <v>1209</v>
      </c>
      <c r="K2068" s="242" t="s">
        <v>100</v>
      </c>
      <c r="L2068" s="243" t="s">
        <v>1119</v>
      </c>
      <c r="M2068" s="1555" t="s">
        <v>8824</v>
      </c>
      <c r="N2068" s="1556">
        <v>1316</v>
      </c>
      <c r="O2068" s="1557" t="s">
        <v>9254</v>
      </c>
      <c r="P2068" s="1558">
        <v>1666</v>
      </c>
      <c r="Q2068" s="1559" t="s">
        <v>9840</v>
      </c>
      <c r="R2068" s="1564">
        <v>2133</v>
      </c>
      <c r="S2068" s="1559"/>
      <c r="T2068" s="1561" t="s">
        <v>738</v>
      </c>
      <c r="U2068" s="1561"/>
      <c r="V2068" s="1562" t="s">
        <v>738</v>
      </c>
      <c r="W2068" s="1562"/>
    </row>
    <row r="2069" spans="1:23" s="1302" customFormat="1" ht="11.25" customHeight="1" x14ac:dyDescent="0.2">
      <c r="A2069" s="311"/>
      <c r="B2069" s="311"/>
      <c r="C2069" s="311"/>
      <c r="D2069" s="262"/>
      <c r="E2069" s="201"/>
      <c r="F2069" s="255"/>
      <c r="G2069" s="255"/>
      <c r="H2069" s="255"/>
      <c r="I2069" s="1318"/>
      <c r="J2069" s="256"/>
      <c r="K2069" s="256"/>
      <c r="L2069" s="256"/>
      <c r="M2069" s="257"/>
      <c r="N2069" s="257"/>
      <c r="O2069" s="257"/>
      <c r="P2069" s="256"/>
      <c r="Q2069" s="257"/>
      <c r="R2069" s="257"/>
      <c r="S2069" s="257"/>
      <c r="T2069" s="258"/>
      <c r="U2069" s="258"/>
      <c r="V2069" s="258"/>
      <c r="W2069" s="258"/>
    </row>
    <row r="2070" spans="1:23" s="1328" customFormat="1" ht="11.25" customHeight="1" x14ac:dyDescent="0.2">
      <c r="A2070" s="199" t="s">
        <v>2260</v>
      </c>
      <c r="B2070" s="199" t="s">
        <v>944</v>
      </c>
      <c r="C2070" s="199" t="s">
        <v>944</v>
      </c>
      <c r="D2070" s="200" t="s">
        <v>2302</v>
      </c>
      <c r="E2070" s="207" t="s">
        <v>953</v>
      </c>
      <c r="F2070" s="207" t="s">
        <v>236</v>
      </c>
      <c r="G2070" s="207" t="s">
        <v>1769</v>
      </c>
      <c r="H2070" s="207" t="s">
        <v>2303</v>
      </c>
      <c r="I2070" s="351"/>
      <c r="J2070" s="250" t="s">
        <v>1212</v>
      </c>
      <c r="K2070" s="207" t="s">
        <v>1414</v>
      </c>
      <c r="L2070" s="243" t="s">
        <v>1508</v>
      </c>
      <c r="M2070" s="1555" t="s">
        <v>8825</v>
      </c>
      <c r="N2070" s="1556">
        <v>1127</v>
      </c>
      <c r="O2070" s="1557" t="s">
        <v>9255</v>
      </c>
      <c r="P2070" s="1558">
        <v>1478</v>
      </c>
      <c r="Q2070" s="1559" t="s">
        <v>9841</v>
      </c>
      <c r="R2070" s="1564">
        <v>1932</v>
      </c>
      <c r="S2070" s="1567"/>
      <c r="T2070" s="1561" t="s">
        <v>738</v>
      </c>
      <c r="U2070" s="1561"/>
      <c r="V2070" s="1562" t="s">
        <v>738</v>
      </c>
      <c r="W2070" s="1562"/>
    </row>
    <row r="2071" spans="1:23" s="1328" customFormat="1" ht="11.25" customHeight="1" x14ac:dyDescent="0.2">
      <c r="A2071" s="199" t="s">
        <v>2260</v>
      </c>
      <c r="B2071" s="199" t="s">
        <v>944</v>
      </c>
      <c r="C2071" s="216"/>
      <c r="D2071" s="240" t="s">
        <v>2529</v>
      </c>
      <c r="E2071" s="241" t="s">
        <v>953</v>
      </c>
      <c r="F2071" s="241" t="s">
        <v>236</v>
      </c>
      <c r="G2071" s="241" t="s">
        <v>1769</v>
      </c>
      <c r="H2071" s="241" t="s">
        <v>1457</v>
      </c>
      <c r="I2071" s="351"/>
      <c r="J2071" s="242" t="s">
        <v>1212</v>
      </c>
      <c r="K2071" s="241" t="s">
        <v>1414</v>
      </c>
      <c r="L2071" s="243" t="s">
        <v>1119</v>
      </c>
      <c r="M2071" s="1555" t="s">
        <v>8826</v>
      </c>
      <c r="N2071" s="1556">
        <v>1316</v>
      </c>
      <c r="O2071" s="1557" t="s">
        <v>9256</v>
      </c>
      <c r="P2071" s="1558">
        <v>1666</v>
      </c>
      <c r="Q2071" s="1559" t="s">
        <v>9842</v>
      </c>
      <c r="R2071" s="1564">
        <v>2133</v>
      </c>
      <c r="S2071" s="1559"/>
      <c r="T2071" s="1561" t="s">
        <v>738</v>
      </c>
      <c r="U2071" s="1561"/>
      <c r="V2071" s="1562" t="s">
        <v>738</v>
      </c>
      <c r="W2071" s="1562"/>
    </row>
    <row r="2072" spans="1:23" s="1328" customFormat="1" ht="11.25" customHeight="1" x14ac:dyDescent="0.2">
      <c r="A2072" s="199" t="s">
        <v>2260</v>
      </c>
      <c r="B2072" s="199" t="s">
        <v>944</v>
      </c>
      <c r="C2072" s="223"/>
      <c r="D2072" s="240" t="s">
        <v>2530</v>
      </c>
      <c r="E2072" s="241" t="s">
        <v>889</v>
      </c>
      <c r="F2072" s="241" t="s">
        <v>236</v>
      </c>
      <c r="G2072" s="241" t="s">
        <v>1769</v>
      </c>
      <c r="H2072" s="241" t="s">
        <v>1347</v>
      </c>
      <c r="I2072" s="351"/>
      <c r="J2072" s="242" t="s">
        <v>1212</v>
      </c>
      <c r="K2072" s="241" t="s">
        <v>1414</v>
      </c>
      <c r="L2072" s="243" t="s">
        <v>1119</v>
      </c>
      <c r="M2072" s="1555" t="s">
        <v>8827</v>
      </c>
      <c r="N2072" s="1556">
        <v>1316</v>
      </c>
      <c r="O2072" s="1557" t="s">
        <v>9257</v>
      </c>
      <c r="P2072" s="1558">
        <v>1666</v>
      </c>
      <c r="Q2072" s="1559" t="s">
        <v>9843</v>
      </c>
      <c r="R2072" s="1564">
        <v>2133</v>
      </c>
      <c r="S2072" s="1559"/>
      <c r="T2072" s="1561" t="s">
        <v>738</v>
      </c>
      <c r="U2072" s="1561"/>
      <c r="V2072" s="1562" t="s">
        <v>738</v>
      </c>
      <c r="W2072" s="1562"/>
    </row>
    <row r="2073" spans="1:23" s="1302" customFormat="1" ht="11.25" customHeight="1" x14ac:dyDescent="0.2">
      <c r="A2073" s="311"/>
      <c r="B2073" s="311"/>
      <c r="C2073" s="311"/>
      <c r="D2073" s="262"/>
      <c r="E2073" s="201"/>
      <c r="F2073" s="201"/>
      <c r="G2073" s="201"/>
      <c r="H2073" s="201"/>
      <c r="I2073" s="1318"/>
      <c r="J2073" s="263"/>
      <c r="K2073" s="263"/>
      <c r="L2073" s="256"/>
      <c r="M2073" s="265"/>
      <c r="N2073" s="265"/>
      <c r="O2073" s="265"/>
      <c r="P2073" s="263"/>
      <c r="Q2073" s="265"/>
      <c r="R2073" s="265"/>
      <c r="S2073" s="265"/>
      <c r="T2073" s="266"/>
      <c r="U2073" s="266"/>
      <c r="V2073" s="266"/>
      <c r="W2073" s="266"/>
    </row>
    <row r="2074" spans="1:23" s="1328" customFormat="1" ht="11.25" customHeight="1" x14ac:dyDescent="0.2">
      <c r="A2074" s="199" t="s">
        <v>2260</v>
      </c>
      <c r="B2074" s="199" t="s">
        <v>3494</v>
      </c>
      <c r="C2074" s="199" t="s">
        <v>3494</v>
      </c>
      <c r="D2074" s="200" t="s">
        <v>2287</v>
      </c>
      <c r="E2074" s="207" t="s">
        <v>993</v>
      </c>
      <c r="F2074" s="207" t="s">
        <v>1343</v>
      </c>
      <c r="G2074" s="207" t="s">
        <v>377</v>
      </c>
      <c r="H2074" s="207" t="s">
        <v>2288</v>
      </c>
      <c r="I2074" s="351"/>
      <c r="J2074" s="250" t="s">
        <v>100</v>
      </c>
      <c r="K2074" s="250" t="s">
        <v>100</v>
      </c>
      <c r="L2074" s="397" t="s">
        <v>2332</v>
      </c>
      <c r="M2074" s="1555" t="s">
        <v>8627</v>
      </c>
      <c r="N2074" s="1556">
        <v>1194</v>
      </c>
      <c r="O2074" s="1557" t="s">
        <v>9167</v>
      </c>
      <c r="P2074" s="1558">
        <v>1534</v>
      </c>
      <c r="Q2074" s="1559" t="s">
        <v>9611</v>
      </c>
      <c r="R2074" s="1564">
        <v>1990</v>
      </c>
      <c r="S2074" s="1567" t="s">
        <v>2225</v>
      </c>
      <c r="T2074" s="1561" t="s">
        <v>738</v>
      </c>
      <c r="U2074" s="1561"/>
      <c r="V2074" s="1562" t="s">
        <v>738</v>
      </c>
      <c r="W2074" s="1562"/>
    </row>
    <row r="2075" spans="1:23" s="1328" customFormat="1" ht="11.25" customHeight="1" x14ac:dyDescent="0.2">
      <c r="A2075" s="199" t="s">
        <v>2260</v>
      </c>
      <c r="B2075" s="199" t="s">
        <v>3494</v>
      </c>
      <c r="C2075" s="216"/>
      <c r="D2075" s="200" t="s">
        <v>6822</v>
      </c>
      <c r="E2075" s="207" t="s">
        <v>993</v>
      </c>
      <c r="F2075" s="207" t="s">
        <v>1343</v>
      </c>
      <c r="G2075" s="207" t="s">
        <v>377</v>
      </c>
      <c r="H2075" s="207" t="s">
        <v>2288</v>
      </c>
      <c r="I2075" s="351"/>
      <c r="J2075" s="250" t="s">
        <v>100</v>
      </c>
      <c r="K2075" s="250" t="s">
        <v>100</v>
      </c>
      <c r="L2075" s="397" t="s">
        <v>2333</v>
      </c>
      <c r="M2075" s="1555" t="s">
        <v>8828</v>
      </c>
      <c r="N2075" s="1556">
        <v>1383</v>
      </c>
      <c r="O2075" s="1557" t="s">
        <v>9258</v>
      </c>
      <c r="P2075" s="1558">
        <v>1724</v>
      </c>
      <c r="Q2075" s="1559" t="s">
        <v>9844</v>
      </c>
      <c r="R2075" s="1564">
        <v>2180</v>
      </c>
      <c r="S2075" s="1567" t="s">
        <v>2225</v>
      </c>
      <c r="T2075" s="1561" t="s">
        <v>738</v>
      </c>
      <c r="U2075" s="1561"/>
      <c r="V2075" s="1562" t="s">
        <v>738</v>
      </c>
      <c r="W2075" s="1562"/>
    </row>
    <row r="2076" spans="1:23" s="1328" customFormat="1" ht="11.25" customHeight="1" x14ac:dyDescent="0.2">
      <c r="A2076" s="199" t="s">
        <v>2260</v>
      </c>
      <c r="B2076" s="199" t="s">
        <v>3494</v>
      </c>
      <c r="C2076" s="216"/>
      <c r="D2076" s="200" t="s">
        <v>3495</v>
      </c>
      <c r="E2076" s="207" t="s">
        <v>2519</v>
      </c>
      <c r="F2076" s="207" t="s">
        <v>1518</v>
      </c>
      <c r="G2076" s="207" t="s">
        <v>843</v>
      </c>
      <c r="H2076" s="207" t="s">
        <v>3496</v>
      </c>
      <c r="I2076" s="351"/>
      <c r="J2076" s="250" t="s">
        <v>1214</v>
      </c>
      <c r="K2076" s="250" t="s">
        <v>141</v>
      </c>
      <c r="L2076" s="397" t="s">
        <v>2332</v>
      </c>
      <c r="M2076" s="1555" t="s">
        <v>8829</v>
      </c>
      <c r="N2076" s="1556">
        <v>1194</v>
      </c>
      <c r="O2076" s="1557" t="s">
        <v>9259</v>
      </c>
      <c r="P2076" s="1558">
        <v>1534</v>
      </c>
      <c r="Q2076" s="1559" t="s">
        <v>9845</v>
      </c>
      <c r="R2076" s="1564">
        <v>1990</v>
      </c>
      <c r="S2076" s="1567" t="s">
        <v>2225</v>
      </c>
      <c r="T2076" s="1561" t="s">
        <v>738</v>
      </c>
      <c r="U2076" s="1561"/>
      <c r="V2076" s="1562" t="s">
        <v>738</v>
      </c>
      <c r="W2076" s="1562"/>
    </row>
    <row r="2077" spans="1:23" s="1328" customFormat="1" ht="11.25" customHeight="1" x14ac:dyDescent="0.2">
      <c r="A2077" s="199" t="s">
        <v>2260</v>
      </c>
      <c r="B2077" s="199" t="s">
        <v>3494</v>
      </c>
      <c r="C2077" s="223"/>
      <c r="D2077" s="200" t="s">
        <v>6823</v>
      </c>
      <c r="E2077" s="207" t="s">
        <v>2519</v>
      </c>
      <c r="F2077" s="207" t="s">
        <v>1518</v>
      </c>
      <c r="G2077" s="207" t="s">
        <v>843</v>
      </c>
      <c r="H2077" s="207" t="s">
        <v>3496</v>
      </c>
      <c r="I2077" s="351"/>
      <c r="J2077" s="250" t="s">
        <v>1214</v>
      </c>
      <c r="K2077" s="250" t="s">
        <v>141</v>
      </c>
      <c r="L2077" s="397" t="s">
        <v>2333</v>
      </c>
      <c r="M2077" s="1555" t="s">
        <v>8830</v>
      </c>
      <c r="N2077" s="1556">
        <v>1383</v>
      </c>
      <c r="O2077" s="1557" t="s">
        <v>9260</v>
      </c>
      <c r="P2077" s="1558">
        <v>1724</v>
      </c>
      <c r="Q2077" s="1559" t="s">
        <v>9846</v>
      </c>
      <c r="R2077" s="1564">
        <v>2180</v>
      </c>
      <c r="S2077" s="1567" t="s">
        <v>2225</v>
      </c>
      <c r="T2077" s="1561" t="s">
        <v>738</v>
      </c>
      <c r="U2077" s="1561"/>
      <c r="V2077" s="1562" t="s">
        <v>738</v>
      </c>
      <c r="W2077" s="1562"/>
    </row>
    <row r="2078" spans="1:23" s="1302" customFormat="1" ht="11.25" customHeight="1" x14ac:dyDescent="0.2">
      <c r="A2078" s="311"/>
      <c r="B2078" s="311"/>
      <c r="C2078" s="311"/>
      <c r="D2078" s="262"/>
      <c r="E2078" s="201"/>
      <c r="F2078" s="201"/>
      <c r="G2078" s="201"/>
      <c r="H2078" s="201"/>
      <c r="I2078" s="1318"/>
      <c r="J2078" s="263"/>
      <c r="K2078" s="263"/>
      <c r="L2078" s="256"/>
      <c r="M2078" s="265"/>
      <c r="N2078" s="265"/>
      <c r="O2078" s="265"/>
      <c r="P2078" s="263"/>
      <c r="Q2078" s="265"/>
      <c r="R2078" s="265"/>
      <c r="S2078" s="265"/>
      <c r="T2078" s="266"/>
      <c r="U2078" s="266"/>
      <c r="V2078" s="266"/>
      <c r="W2078" s="266"/>
    </row>
    <row r="2079" spans="1:23" s="1328" customFormat="1" ht="11.25" customHeight="1" x14ac:dyDescent="0.2">
      <c r="A2079" s="199" t="s">
        <v>2260</v>
      </c>
      <c r="B2079" s="199" t="s">
        <v>2904</v>
      </c>
      <c r="C2079" s="199" t="s">
        <v>2904</v>
      </c>
      <c r="D2079" s="200" t="s">
        <v>2902</v>
      </c>
      <c r="E2079" s="207" t="s">
        <v>2903</v>
      </c>
      <c r="F2079" s="207" t="s">
        <v>683</v>
      </c>
      <c r="G2079" s="207" t="s">
        <v>129</v>
      </c>
      <c r="H2079" s="207" t="s">
        <v>1068</v>
      </c>
      <c r="I2079" s="351"/>
      <c r="J2079" s="250" t="s">
        <v>1213</v>
      </c>
      <c r="K2079" s="250" t="s">
        <v>1878</v>
      </c>
      <c r="L2079" s="397" t="s">
        <v>2332</v>
      </c>
      <c r="M2079" s="1555" t="s">
        <v>8831</v>
      </c>
      <c r="N2079" s="1556">
        <v>1194</v>
      </c>
      <c r="O2079" s="1566" t="s">
        <v>738</v>
      </c>
      <c r="P2079" s="1797"/>
      <c r="Q2079" s="1559" t="s">
        <v>9847</v>
      </c>
      <c r="R2079" s="1564">
        <v>1990</v>
      </c>
      <c r="S2079" s="1567" t="s">
        <v>2225</v>
      </c>
      <c r="T2079" s="1561" t="s">
        <v>738</v>
      </c>
      <c r="U2079" s="1561"/>
      <c r="V2079" s="1562" t="s">
        <v>738</v>
      </c>
      <c r="W2079" s="1562"/>
    </row>
    <row r="2080" spans="1:23" s="1328" customFormat="1" ht="11.25" customHeight="1" x14ac:dyDescent="0.2">
      <c r="A2080" s="199" t="s">
        <v>2260</v>
      </c>
      <c r="B2080" s="199" t="s">
        <v>2904</v>
      </c>
      <c r="C2080" s="216"/>
      <c r="D2080" s="200" t="s">
        <v>6821</v>
      </c>
      <c r="E2080" s="207" t="s">
        <v>2903</v>
      </c>
      <c r="F2080" s="207" t="s">
        <v>683</v>
      </c>
      <c r="G2080" s="207" t="s">
        <v>129</v>
      </c>
      <c r="H2080" s="207" t="s">
        <v>1068</v>
      </c>
      <c r="I2080" s="351"/>
      <c r="J2080" s="250" t="s">
        <v>1213</v>
      </c>
      <c r="K2080" s="250" t="s">
        <v>1878</v>
      </c>
      <c r="L2080" s="397" t="s">
        <v>2333</v>
      </c>
      <c r="M2080" s="1555" t="s">
        <v>8832</v>
      </c>
      <c r="N2080" s="1556">
        <v>1383</v>
      </c>
      <c r="O2080" s="1566" t="s">
        <v>738</v>
      </c>
      <c r="P2080" s="1797"/>
      <c r="Q2080" s="1559" t="s">
        <v>9848</v>
      </c>
      <c r="R2080" s="1564">
        <v>2180</v>
      </c>
      <c r="S2080" s="1567" t="s">
        <v>2225</v>
      </c>
      <c r="T2080" s="1561" t="s">
        <v>738</v>
      </c>
      <c r="U2080" s="1561"/>
      <c r="V2080" s="1562" t="s">
        <v>738</v>
      </c>
      <c r="W2080" s="1562"/>
    </row>
    <row r="2081" spans="1:23" s="1328" customFormat="1" ht="11.25" customHeight="1" x14ac:dyDescent="0.2">
      <c r="A2081" s="199" t="s">
        <v>2260</v>
      </c>
      <c r="B2081" s="199" t="s">
        <v>2904</v>
      </c>
      <c r="C2081" s="216"/>
      <c r="D2081" s="200" t="s">
        <v>6824</v>
      </c>
      <c r="E2081" s="207" t="s">
        <v>3017</v>
      </c>
      <c r="F2081" s="207" t="s">
        <v>683</v>
      </c>
      <c r="G2081" s="207" t="s">
        <v>129</v>
      </c>
      <c r="H2081" s="207" t="s">
        <v>3018</v>
      </c>
      <c r="I2081" s="351"/>
      <c r="J2081" s="207" t="s">
        <v>1414</v>
      </c>
      <c r="K2081" s="207" t="s">
        <v>1777</v>
      </c>
      <c r="L2081" s="397" t="s">
        <v>2332</v>
      </c>
      <c r="M2081" s="1555" t="s">
        <v>8831</v>
      </c>
      <c r="N2081" s="1556">
        <v>1194</v>
      </c>
      <c r="O2081" s="1566" t="s">
        <v>738</v>
      </c>
      <c r="P2081" s="1797"/>
      <c r="Q2081" s="1559" t="s">
        <v>9847</v>
      </c>
      <c r="R2081" s="1564">
        <v>1990</v>
      </c>
      <c r="S2081" s="1567" t="s">
        <v>2225</v>
      </c>
      <c r="T2081" s="1561" t="s">
        <v>738</v>
      </c>
      <c r="U2081" s="1561"/>
      <c r="V2081" s="1562" t="s">
        <v>738</v>
      </c>
      <c r="W2081" s="1562"/>
    </row>
    <row r="2082" spans="1:23" s="1328" customFormat="1" ht="11.25" customHeight="1" x14ac:dyDescent="0.2">
      <c r="A2082" s="199" t="s">
        <v>2260</v>
      </c>
      <c r="B2082" s="199" t="s">
        <v>2904</v>
      </c>
      <c r="C2082" s="216"/>
      <c r="D2082" s="200" t="s">
        <v>6825</v>
      </c>
      <c r="E2082" s="207" t="s">
        <v>3017</v>
      </c>
      <c r="F2082" s="207" t="s">
        <v>683</v>
      </c>
      <c r="G2082" s="207" t="s">
        <v>129</v>
      </c>
      <c r="H2082" s="207" t="s">
        <v>3018</v>
      </c>
      <c r="I2082" s="351"/>
      <c r="J2082" s="207" t="s">
        <v>1414</v>
      </c>
      <c r="K2082" s="207" t="s">
        <v>1777</v>
      </c>
      <c r="L2082" s="397" t="s">
        <v>2333</v>
      </c>
      <c r="M2082" s="1555" t="s">
        <v>8832</v>
      </c>
      <c r="N2082" s="1556">
        <v>1383</v>
      </c>
      <c r="O2082" s="1566" t="s">
        <v>738</v>
      </c>
      <c r="P2082" s="1797"/>
      <c r="Q2082" s="1559" t="s">
        <v>9848</v>
      </c>
      <c r="R2082" s="1564">
        <v>2180</v>
      </c>
      <c r="S2082" s="1567" t="s">
        <v>2225</v>
      </c>
      <c r="T2082" s="1561" t="s">
        <v>738</v>
      </c>
      <c r="U2082" s="1561"/>
      <c r="V2082" s="1562" t="s">
        <v>738</v>
      </c>
      <c r="W2082" s="1562"/>
    </row>
    <row r="2083" spans="1:23" s="1302" customFormat="1" ht="11.25" customHeight="1" x14ac:dyDescent="0.2">
      <c r="A2083" s="311"/>
      <c r="B2083" s="311"/>
      <c r="C2083" s="311"/>
      <c r="D2083" s="262"/>
      <c r="E2083" s="201"/>
      <c r="F2083" s="201"/>
      <c r="G2083" s="201"/>
      <c r="H2083" s="201"/>
      <c r="I2083" s="1318"/>
      <c r="J2083" s="263"/>
      <c r="K2083" s="263"/>
      <c r="L2083" s="256"/>
      <c r="M2083" s="265"/>
      <c r="N2083" s="265"/>
      <c r="O2083" s="265"/>
      <c r="P2083" s="263"/>
      <c r="Q2083" s="265"/>
      <c r="R2083" s="265"/>
      <c r="S2083" s="265"/>
      <c r="T2083" s="266"/>
      <c r="U2083" s="266"/>
      <c r="V2083" s="266"/>
      <c r="W2083" s="266"/>
    </row>
    <row r="2084" spans="1:23" s="1328" customFormat="1" ht="11.25" x14ac:dyDescent="0.2">
      <c r="A2084" s="199" t="s">
        <v>2260</v>
      </c>
      <c r="B2084" s="199" t="s">
        <v>757</v>
      </c>
      <c r="C2084" s="199" t="s">
        <v>757</v>
      </c>
      <c r="D2084" s="239" t="s">
        <v>1294</v>
      </c>
      <c r="E2084" s="241" t="s">
        <v>40</v>
      </c>
      <c r="F2084" s="241" t="s">
        <v>712</v>
      </c>
      <c r="G2084" s="241" t="s">
        <v>128</v>
      </c>
      <c r="H2084" s="241" t="s">
        <v>1252</v>
      </c>
      <c r="I2084" s="351"/>
      <c r="J2084" s="242" t="s">
        <v>142</v>
      </c>
      <c r="K2084" s="242" t="s">
        <v>763</v>
      </c>
      <c r="L2084" s="243" t="s">
        <v>8406</v>
      </c>
      <c r="M2084" s="1555" t="s">
        <v>8833</v>
      </c>
      <c r="N2084" s="1556">
        <v>1079</v>
      </c>
      <c r="O2084" s="1557" t="s">
        <v>738</v>
      </c>
      <c r="P2084" s="1946"/>
      <c r="Q2084" s="1559" t="s">
        <v>738</v>
      </c>
      <c r="R2084" s="1559"/>
      <c r="S2084" s="1559"/>
      <c r="T2084" s="1561" t="s">
        <v>738</v>
      </c>
      <c r="U2084" s="1561"/>
      <c r="V2084" s="1562" t="s">
        <v>738</v>
      </c>
      <c r="W2084" s="1562"/>
    </row>
    <row r="2085" spans="1:23" s="1328" customFormat="1" ht="11.25" x14ac:dyDescent="0.2">
      <c r="A2085" s="199" t="s">
        <v>2260</v>
      </c>
      <c r="B2085" s="199" t="s">
        <v>757</v>
      </c>
      <c r="C2085" s="216"/>
      <c r="D2085" s="239" t="s">
        <v>1597</v>
      </c>
      <c r="E2085" s="241" t="s">
        <v>40</v>
      </c>
      <c r="F2085" s="241" t="s">
        <v>712</v>
      </c>
      <c r="G2085" s="241" t="s">
        <v>128</v>
      </c>
      <c r="H2085" s="241" t="s">
        <v>1252</v>
      </c>
      <c r="I2085" s="351"/>
      <c r="J2085" s="242" t="s">
        <v>142</v>
      </c>
      <c r="K2085" s="242" t="s">
        <v>763</v>
      </c>
      <c r="L2085" s="243" t="s">
        <v>8406</v>
      </c>
      <c r="M2085" s="1555" t="s">
        <v>8834</v>
      </c>
      <c r="N2085" s="1556">
        <v>1079</v>
      </c>
      <c r="O2085" s="1557" t="s">
        <v>738</v>
      </c>
      <c r="P2085" s="1946"/>
      <c r="Q2085" s="1559" t="s">
        <v>738</v>
      </c>
      <c r="R2085" s="1559"/>
      <c r="S2085" s="1559"/>
      <c r="T2085" s="1561" t="s">
        <v>738</v>
      </c>
      <c r="U2085" s="1561"/>
      <c r="V2085" s="1562" t="s">
        <v>738</v>
      </c>
      <c r="W2085" s="1562"/>
    </row>
    <row r="2086" spans="1:23" s="1328" customFormat="1" ht="11.25" x14ac:dyDescent="0.2">
      <c r="A2086" s="199" t="s">
        <v>2260</v>
      </c>
      <c r="B2086" s="199" t="s">
        <v>757</v>
      </c>
      <c r="C2086" s="216"/>
      <c r="D2086" s="239" t="s">
        <v>1564</v>
      </c>
      <c r="E2086" s="241" t="s">
        <v>40</v>
      </c>
      <c r="F2086" s="241" t="s">
        <v>712</v>
      </c>
      <c r="G2086" s="241" t="s">
        <v>128</v>
      </c>
      <c r="H2086" s="241" t="s">
        <v>1252</v>
      </c>
      <c r="I2086" s="351"/>
      <c r="J2086" s="242" t="s">
        <v>142</v>
      </c>
      <c r="K2086" s="242" t="s">
        <v>763</v>
      </c>
      <c r="L2086" s="243" t="s">
        <v>8406</v>
      </c>
      <c r="M2086" s="1555" t="s">
        <v>8835</v>
      </c>
      <c r="N2086" s="1556">
        <v>1079</v>
      </c>
      <c r="O2086" s="1557" t="s">
        <v>738</v>
      </c>
      <c r="P2086" s="1946"/>
      <c r="Q2086" s="1559" t="s">
        <v>738</v>
      </c>
      <c r="R2086" s="1559"/>
      <c r="S2086" s="1559"/>
      <c r="T2086" s="1561" t="s">
        <v>738</v>
      </c>
      <c r="U2086" s="1561"/>
      <c r="V2086" s="1562" t="s">
        <v>738</v>
      </c>
      <c r="W2086" s="1562"/>
    </row>
    <row r="2087" spans="1:23" s="1328" customFormat="1" ht="11.25" x14ac:dyDescent="0.2">
      <c r="A2087" s="199" t="s">
        <v>2260</v>
      </c>
      <c r="B2087" s="199" t="s">
        <v>757</v>
      </c>
      <c r="C2087" s="216"/>
      <c r="D2087" s="239" t="s">
        <v>1208</v>
      </c>
      <c r="E2087" s="241" t="s">
        <v>40</v>
      </c>
      <c r="F2087" s="241" t="s">
        <v>712</v>
      </c>
      <c r="G2087" s="241" t="s">
        <v>128</v>
      </c>
      <c r="H2087" s="241" t="s">
        <v>1252</v>
      </c>
      <c r="I2087" s="351"/>
      <c r="J2087" s="242" t="s">
        <v>142</v>
      </c>
      <c r="K2087" s="242" t="s">
        <v>763</v>
      </c>
      <c r="L2087" s="243" t="s">
        <v>8406</v>
      </c>
      <c r="M2087" s="1555" t="s">
        <v>8836</v>
      </c>
      <c r="N2087" s="1556">
        <v>1079</v>
      </c>
      <c r="O2087" s="1557" t="s">
        <v>738</v>
      </c>
      <c r="P2087" s="1946"/>
      <c r="Q2087" s="1559" t="s">
        <v>738</v>
      </c>
      <c r="R2087" s="1559"/>
      <c r="S2087" s="1559"/>
      <c r="T2087" s="1561" t="s">
        <v>738</v>
      </c>
      <c r="U2087" s="1561"/>
      <c r="V2087" s="1562" t="s">
        <v>738</v>
      </c>
      <c r="W2087" s="1562"/>
    </row>
    <row r="2088" spans="1:23" s="1302" customFormat="1" ht="11.25" customHeight="1" x14ac:dyDescent="0.2">
      <c r="A2088" s="279"/>
      <c r="B2088" s="279"/>
      <c r="C2088" s="279"/>
      <c r="D2088" s="254"/>
      <c r="E2088" s="255"/>
      <c r="F2088" s="255"/>
      <c r="G2088" s="255"/>
      <c r="H2088" s="255"/>
      <c r="I2088" s="1318"/>
      <c r="J2088" s="256"/>
      <c r="K2088" s="256"/>
      <c r="L2088" s="256"/>
      <c r="M2088" s="257"/>
      <c r="N2088" s="257"/>
      <c r="O2088" s="257"/>
      <c r="P2088" s="256"/>
      <c r="Q2088" s="257"/>
      <c r="R2088" s="257"/>
      <c r="S2088" s="257"/>
      <c r="T2088" s="258"/>
      <c r="U2088" s="258"/>
      <c r="V2088" s="258"/>
      <c r="W2088" s="258"/>
    </row>
    <row r="2089" spans="1:23" s="1328" customFormat="1" ht="11.25" customHeight="1" x14ac:dyDescent="0.2">
      <c r="A2089" s="239" t="s">
        <v>2260</v>
      </c>
      <c r="B2089" s="239" t="s">
        <v>758</v>
      </c>
      <c r="C2089" s="239" t="s">
        <v>758</v>
      </c>
      <c r="D2089" s="240" t="s">
        <v>1864</v>
      </c>
      <c r="E2089" s="241" t="s">
        <v>41</v>
      </c>
      <c r="F2089" s="241" t="s">
        <v>1653</v>
      </c>
      <c r="G2089" s="241" t="s">
        <v>1655</v>
      </c>
      <c r="H2089" s="241" t="s">
        <v>1251</v>
      </c>
      <c r="I2089" s="351"/>
      <c r="J2089" s="242" t="s">
        <v>142</v>
      </c>
      <c r="K2089" s="242" t="s">
        <v>1209</v>
      </c>
      <c r="L2089" s="243" t="s">
        <v>767</v>
      </c>
      <c r="M2089" s="1555" t="s">
        <v>8837</v>
      </c>
      <c r="N2089" s="1556">
        <v>704</v>
      </c>
      <c r="O2089" s="1557" t="s">
        <v>738</v>
      </c>
      <c r="P2089" s="1946"/>
      <c r="Q2089" s="1559" t="s">
        <v>9849</v>
      </c>
      <c r="R2089" s="1564">
        <v>1202</v>
      </c>
      <c r="S2089" s="1559"/>
      <c r="T2089" s="1561" t="s">
        <v>738</v>
      </c>
      <c r="U2089" s="1561"/>
      <c r="V2089" s="1562" t="s">
        <v>738</v>
      </c>
      <c r="W2089" s="1562"/>
    </row>
    <row r="2090" spans="1:23" s="1309" customFormat="1" ht="11.25" customHeight="1" x14ac:dyDescent="0.2">
      <c r="D2090" s="262"/>
      <c r="E2090" s="201"/>
      <c r="F2090" s="201"/>
      <c r="G2090" s="201"/>
      <c r="H2090" s="201"/>
      <c r="I2090" s="1318"/>
      <c r="J2090" s="263"/>
      <c r="K2090" s="263"/>
      <c r="L2090" s="256"/>
      <c r="M2090" s="265"/>
      <c r="N2090" s="265"/>
      <c r="O2090" s="265"/>
      <c r="P2090" s="263"/>
      <c r="Q2090" s="265"/>
      <c r="R2090" s="265"/>
      <c r="S2090" s="265"/>
      <c r="T2090" s="266"/>
      <c r="U2090" s="266"/>
      <c r="V2090" s="266"/>
      <c r="W2090" s="266"/>
    </row>
    <row r="2091" spans="1:23" s="1309" customFormat="1" ht="11.25" customHeight="1" x14ac:dyDescent="0.2">
      <c r="A2091" s="199" t="s">
        <v>2260</v>
      </c>
      <c r="B2091" s="199" t="s">
        <v>1488</v>
      </c>
      <c r="C2091" s="199" t="s">
        <v>1488</v>
      </c>
      <c r="D2091" s="240"/>
      <c r="E2091" s="241" t="s">
        <v>42</v>
      </c>
      <c r="F2091" s="241" t="s">
        <v>1769</v>
      </c>
      <c r="G2091" s="241" t="s">
        <v>685</v>
      </c>
      <c r="H2091" s="241" t="s">
        <v>5626</v>
      </c>
      <c r="I2091" s="351"/>
      <c r="J2091" s="242" t="s">
        <v>142</v>
      </c>
      <c r="K2091" s="242" t="s">
        <v>850</v>
      </c>
      <c r="L2091" s="243" t="s">
        <v>766</v>
      </c>
      <c r="M2091" s="1555" t="s">
        <v>8838</v>
      </c>
      <c r="N2091" s="1556">
        <v>634</v>
      </c>
      <c r="O2091" s="1557" t="s">
        <v>738</v>
      </c>
      <c r="P2091" s="1946"/>
      <c r="Q2091" s="1559" t="s">
        <v>9850</v>
      </c>
      <c r="R2091" s="1564">
        <v>1165</v>
      </c>
      <c r="S2091" s="1559"/>
      <c r="T2091" s="1561" t="s">
        <v>738</v>
      </c>
      <c r="U2091" s="1561"/>
      <c r="V2091" s="1562" t="s">
        <v>738</v>
      </c>
      <c r="W2091" s="1562"/>
    </row>
    <row r="2092" spans="1:23" s="1328" customFormat="1" ht="11.25" customHeight="1" x14ac:dyDescent="0.2">
      <c r="A2092" s="239" t="s">
        <v>2260</v>
      </c>
      <c r="B2092" s="239" t="s">
        <v>1488</v>
      </c>
      <c r="C2092" s="252"/>
      <c r="D2092" s="240" t="s">
        <v>1864</v>
      </c>
      <c r="E2092" s="241" t="s">
        <v>42</v>
      </c>
      <c r="F2092" s="241" t="s">
        <v>1769</v>
      </c>
      <c r="G2092" s="241" t="s">
        <v>844</v>
      </c>
      <c r="H2092" s="241" t="s">
        <v>5626</v>
      </c>
      <c r="I2092" s="351"/>
      <c r="J2092" s="242" t="s">
        <v>142</v>
      </c>
      <c r="K2092" s="242" t="s">
        <v>1209</v>
      </c>
      <c r="L2092" s="243" t="s">
        <v>767</v>
      </c>
      <c r="M2092" s="1555" t="s">
        <v>8839</v>
      </c>
      <c r="N2092" s="1556">
        <v>704</v>
      </c>
      <c r="O2092" s="1557" t="s">
        <v>738</v>
      </c>
      <c r="P2092" s="1946"/>
      <c r="Q2092" s="1559" t="s">
        <v>9851</v>
      </c>
      <c r="R2092" s="1564">
        <v>1202</v>
      </c>
      <c r="S2092" s="1559"/>
      <c r="T2092" s="1561" t="s">
        <v>738</v>
      </c>
      <c r="U2092" s="1561"/>
      <c r="V2092" s="1562" t="s">
        <v>738</v>
      </c>
      <c r="W2092" s="1562"/>
    </row>
    <row r="2093" spans="1:23" s="1302" customFormat="1" ht="11.25" customHeight="1" x14ac:dyDescent="0.2">
      <c r="A2093" s="1309"/>
      <c r="B2093" s="1309"/>
      <c r="C2093" s="1309"/>
      <c r="D2093" s="254"/>
      <c r="E2093" s="201"/>
      <c r="F2093" s="201"/>
      <c r="G2093" s="201"/>
      <c r="H2093" s="201"/>
      <c r="I2093" s="1318"/>
      <c r="J2093" s="263"/>
      <c r="K2093" s="263"/>
      <c r="L2093" s="256"/>
      <c r="M2093" s="265"/>
      <c r="N2093" s="265"/>
      <c r="O2093" s="265"/>
      <c r="P2093" s="263"/>
      <c r="Q2093" s="265"/>
      <c r="R2093" s="265"/>
      <c r="S2093" s="265"/>
      <c r="T2093" s="266"/>
      <c r="U2093" s="266"/>
      <c r="V2093" s="266"/>
      <c r="W2093" s="266"/>
    </row>
    <row r="2094" spans="1:23" s="1328" customFormat="1" ht="11.25" x14ac:dyDescent="0.2">
      <c r="A2094" s="199" t="s">
        <v>2260</v>
      </c>
      <c r="B2094" s="199" t="s">
        <v>2744</v>
      </c>
      <c r="C2094" s="199" t="s">
        <v>2744</v>
      </c>
      <c r="D2094" s="240" t="s">
        <v>2216</v>
      </c>
      <c r="E2094" s="241" t="s">
        <v>1398</v>
      </c>
      <c r="F2094" s="241" t="s">
        <v>128</v>
      </c>
      <c r="G2094" s="241" t="s">
        <v>682</v>
      </c>
      <c r="H2094" s="241" t="s">
        <v>108</v>
      </c>
      <c r="I2094" s="351"/>
      <c r="J2094" s="242" t="s">
        <v>1209</v>
      </c>
      <c r="K2094" s="242" t="s">
        <v>763</v>
      </c>
      <c r="L2094" s="243" t="s">
        <v>836</v>
      </c>
      <c r="M2094" s="1555" t="s">
        <v>8840</v>
      </c>
      <c r="N2094" s="1556">
        <v>824</v>
      </c>
      <c r="O2094" s="1557" t="s">
        <v>738</v>
      </c>
      <c r="P2094" s="1946"/>
      <c r="Q2094" s="1559" t="s">
        <v>738</v>
      </c>
      <c r="R2094" s="1559"/>
      <c r="S2094" s="1559"/>
      <c r="T2094" s="1561" t="s">
        <v>738</v>
      </c>
      <c r="U2094" s="1561"/>
      <c r="V2094" s="1562" t="s">
        <v>738</v>
      </c>
      <c r="W2094" s="1562"/>
    </row>
    <row r="2095" spans="1:23" s="1328" customFormat="1" ht="11.25" customHeight="1" x14ac:dyDescent="0.2">
      <c r="A2095" s="199" t="s">
        <v>2260</v>
      </c>
      <c r="B2095" s="199" t="s">
        <v>2744</v>
      </c>
      <c r="C2095" s="216"/>
      <c r="D2095" s="240" t="s">
        <v>2217</v>
      </c>
      <c r="E2095" s="241" t="s">
        <v>1398</v>
      </c>
      <c r="F2095" s="241" t="s">
        <v>711</v>
      </c>
      <c r="G2095" s="241" t="s">
        <v>682</v>
      </c>
      <c r="H2095" s="241" t="s">
        <v>108</v>
      </c>
      <c r="I2095" s="351"/>
      <c r="J2095" s="242" t="s">
        <v>1209</v>
      </c>
      <c r="K2095" s="242" t="s">
        <v>1213</v>
      </c>
      <c r="L2095" s="243" t="s">
        <v>1050</v>
      </c>
      <c r="M2095" s="1555" t="s">
        <v>8841</v>
      </c>
      <c r="N2095" s="1556">
        <v>871</v>
      </c>
      <c r="O2095" s="1557" t="s">
        <v>9261</v>
      </c>
      <c r="P2095" s="1558">
        <v>1202</v>
      </c>
      <c r="Q2095" s="1559" t="s">
        <v>738</v>
      </c>
      <c r="R2095" s="1559"/>
      <c r="S2095" s="1559"/>
      <c r="T2095" s="1561" t="s">
        <v>738</v>
      </c>
      <c r="U2095" s="1561"/>
      <c r="V2095" s="1562" t="s">
        <v>738</v>
      </c>
      <c r="W2095" s="1562"/>
    </row>
    <row r="2096" spans="1:23" s="1328" customFormat="1" ht="11.25" customHeight="1" x14ac:dyDescent="0.2">
      <c r="A2096" s="199" t="s">
        <v>2260</v>
      </c>
      <c r="B2096" s="199" t="s">
        <v>2744</v>
      </c>
      <c r="C2096" s="216"/>
      <c r="D2096" s="240" t="s">
        <v>1991</v>
      </c>
      <c r="E2096" s="241" t="s">
        <v>1398</v>
      </c>
      <c r="F2096" s="241" t="s">
        <v>711</v>
      </c>
      <c r="G2096" s="241" t="s">
        <v>682</v>
      </c>
      <c r="H2096" s="241" t="s">
        <v>108</v>
      </c>
      <c r="I2096" s="351"/>
      <c r="J2096" s="242" t="s">
        <v>1209</v>
      </c>
      <c r="K2096" s="242" t="s">
        <v>1213</v>
      </c>
      <c r="L2096" s="243" t="s">
        <v>835</v>
      </c>
      <c r="M2096" s="1555" t="s">
        <v>8842</v>
      </c>
      <c r="N2096" s="1556">
        <v>871</v>
      </c>
      <c r="O2096" s="1557" t="s">
        <v>738</v>
      </c>
      <c r="P2096" s="1946"/>
      <c r="Q2096" s="1559" t="s">
        <v>738</v>
      </c>
      <c r="R2096" s="1559"/>
      <c r="S2096" s="1559"/>
      <c r="T2096" s="1561" t="s">
        <v>738</v>
      </c>
      <c r="U2096" s="1561"/>
      <c r="V2096" s="1562" t="s">
        <v>738</v>
      </c>
      <c r="W2096" s="1562"/>
    </row>
    <row r="2097" spans="1:23" s="1309" customFormat="1" ht="11.25" customHeight="1" x14ac:dyDescent="0.2">
      <c r="A2097" s="254"/>
      <c r="B2097" s="254"/>
      <c r="C2097" s="254"/>
      <c r="D2097" s="254"/>
      <c r="E2097" s="255"/>
      <c r="F2097" s="255"/>
      <c r="G2097" s="255"/>
      <c r="H2097" s="255"/>
      <c r="I2097" s="1318"/>
      <c r="J2097" s="256"/>
      <c r="K2097" s="256"/>
      <c r="L2097" s="256"/>
      <c r="M2097" s="257"/>
      <c r="N2097" s="257"/>
      <c r="O2097" s="257"/>
      <c r="P2097" s="256"/>
      <c r="Q2097" s="257"/>
      <c r="R2097" s="257"/>
      <c r="S2097" s="257"/>
      <c r="T2097" s="258"/>
      <c r="U2097" s="258"/>
      <c r="V2097" s="258"/>
      <c r="W2097" s="258"/>
    </row>
    <row r="2098" spans="1:23" s="1328" customFormat="1" ht="11.25" customHeight="1" x14ac:dyDescent="0.2">
      <c r="A2098" s="199" t="s">
        <v>2260</v>
      </c>
      <c r="B2098" s="200" t="s">
        <v>1898</v>
      </c>
      <c r="C2098" s="200" t="s">
        <v>1898</v>
      </c>
      <c r="D2098" s="269" t="s">
        <v>2218</v>
      </c>
      <c r="E2098" s="241" t="s">
        <v>1036</v>
      </c>
      <c r="F2098" s="241" t="s">
        <v>1927</v>
      </c>
      <c r="G2098" s="241" t="s">
        <v>687</v>
      </c>
      <c r="H2098" s="241" t="s">
        <v>2625</v>
      </c>
      <c r="I2098" s="351"/>
      <c r="J2098" s="242" t="s">
        <v>1878</v>
      </c>
      <c r="K2098" s="242" t="s">
        <v>1878</v>
      </c>
      <c r="L2098" s="243" t="s">
        <v>925</v>
      </c>
      <c r="M2098" s="1555" t="s">
        <v>8668</v>
      </c>
      <c r="N2098" s="1556">
        <v>947</v>
      </c>
      <c r="O2098" s="1557" t="s">
        <v>9189</v>
      </c>
      <c r="P2098" s="1558">
        <v>1269</v>
      </c>
      <c r="Q2098" s="1559" t="s">
        <v>9649</v>
      </c>
      <c r="R2098" s="1564">
        <v>1658</v>
      </c>
      <c r="S2098" s="1559"/>
      <c r="T2098" s="1561" t="s">
        <v>738</v>
      </c>
      <c r="U2098" s="1561"/>
      <c r="V2098" s="1562" t="s">
        <v>738</v>
      </c>
      <c r="W2098" s="1562"/>
    </row>
    <row r="2099" spans="1:23" s="1328" customFormat="1" ht="11.25" customHeight="1" x14ac:dyDescent="0.2">
      <c r="A2099" s="199" t="s">
        <v>2260</v>
      </c>
      <c r="B2099" s="200" t="s">
        <v>1898</v>
      </c>
      <c r="C2099" s="236"/>
      <c r="D2099" s="269" t="s">
        <v>2101</v>
      </c>
      <c r="E2099" s="241" t="s">
        <v>1036</v>
      </c>
      <c r="F2099" s="241" t="s">
        <v>968</v>
      </c>
      <c r="G2099" s="241" t="s">
        <v>687</v>
      </c>
      <c r="H2099" s="241" t="s">
        <v>1974</v>
      </c>
      <c r="I2099" s="351"/>
      <c r="J2099" s="242" t="s">
        <v>1878</v>
      </c>
      <c r="K2099" s="242" t="s">
        <v>1878</v>
      </c>
      <c r="L2099" s="243" t="s">
        <v>925</v>
      </c>
      <c r="M2099" s="1555" t="s">
        <v>8452</v>
      </c>
      <c r="N2099" s="1556">
        <v>947</v>
      </c>
      <c r="O2099" s="1557" t="s">
        <v>9071</v>
      </c>
      <c r="P2099" s="1558">
        <v>1269</v>
      </c>
      <c r="Q2099" s="1559" t="s">
        <v>9415</v>
      </c>
      <c r="R2099" s="1564">
        <v>1658</v>
      </c>
      <c r="S2099" s="1559"/>
      <c r="T2099" s="1561" t="s">
        <v>738</v>
      </c>
      <c r="U2099" s="1561"/>
      <c r="V2099" s="1562" t="s">
        <v>738</v>
      </c>
      <c r="W2099" s="1562"/>
    </row>
    <row r="2100" spans="1:23" s="1328" customFormat="1" ht="11.25" customHeight="1" x14ac:dyDescent="0.2">
      <c r="A2100" s="199" t="s">
        <v>2260</v>
      </c>
      <c r="B2100" s="200" t="s">
        <v>1898</v>
      </c>
      <c r="C2100" s="236"/>
      <c r="D2100" s="262" t="s">
        <v>1042</v>
      </c>
      <c r="E2100" s="241" t="s">
        <v>1800</v>
      </c>
      <c r="F2100" s="241" t="s">
        <v>968</v>
      </c>
      <c r="G2100" s="241" t="s">
        <v>687</v>
      </c>
      <c r="H2100" s="241" t="s">
        <v>1045</v>
      </c>
      <c r="I2100" s="351"/>
      <c r="J2100" s="241" t="s">
        <v>32</v>
      </c>
      <c r="K2100" s="241" t="s">
        <v>1414</v>
      </c>
      <c r="L2100" s="243" t="s">
        <v>925</v>
      </c>
      <c r="M2100" s="1555" t="s">
        <v>8452</v>
      </c>
      <c r="N2100" s="1556">
        <v>947</v>
      </c>
      <c r="O2100" s="1557" t="s">
        <v>9071</v>
      </c>
      <c r="P2100" s="1558">
        <v>1269</v>
      </c>
      <c r="Q2100" s="1559" t="s">
        <v>9415</v>
      </c>
      <c r="R2100" s="1564">
        <v>1658</v>
      </c>
      <c r="S2100" s="1559"/>
      <c r="T2100" s="1561" t="s">
        <v>738</v>
      </c>
      <c r="U2100" s="1561"/>
      <c r="V2100" s="1562" t="s">
        <v>738</v>
      </c>
      <c r="W2100" s="1562"/>
    </row>
    <row r="2101" spans="1:23" s="1328" customFormat="1" ht="11.25" customHeight="1" x14ac:dyDescent="0.2">
      <c r="A2101" s="199" t="s">
        <v>2260</v>
      </c>
      <c r="B2101" s="200" t="s">
        <v>1898</v>
      </c>
      <c r="C2101" s="224"/>
      <c r="D2101" s="262" t="s">
        <v>1798</v>
      </c>
      <c r="E2101" s="241" t="s">
        <v>1800</v>
      </c>
      <c r="F2101" s="241" t="s">
        <v>134</v>
      </c>
      <c r="G2101" s="241" t="s">
        <v>687</v>
      </c>
      <c r="H2101" s="241" t="s">
        <v>2867</v>
      </c>
      <c r="I2101" s="351"/>
      <c r="J2101" s="242" t="s">
        <v>832</v>
      </c>
      <c r="K2101" s="242" t="s">
        <v>157</v>
      </c>
      <c r="L2101" s="243" t="s">
        <v>925</v>
      </c>
      <c r="M2101" s="1555" t="s">
        <v>8843</v>
      </c>
      <c r="N2101" s="1556">
        <v>947</v>
      </c>
      <c r="O2101" s="1557" t="s">
        <v>9262</v>
      </c>
      <c r="P2101" s="1558">
        <v>1269</v>
      </c>
      <c r="Q2101" s="1559" t="s">
        <v>9852</v>
      </c>
      <c r="R2101" s="1564">
        <v>1658</v>
      </c>
      <c r="S2101" s="1559"/>
      <c r="T2101" s="1561" t="s">
        <v>738</v>
      </c>
      <c r="U2101" s="1561"/>
      <c r="V2101" s="1562" t="s">
        <v>738</v>
      </c>
      <c r="W2101" s="1562"/>
    </row>
    <row r="2102" spans="1:23" s="1302" customFormat="1" ht="11.25" customHeight="1" x14ac:dyDescent="0.2">
      <c r="A2102" s="262"/>
      <c r="B2102" s="262"/>
      <c r="C2102" s="262"/>
      <c r="D2102" s="262"/>
      <c r="E2102" s="201"/>
      <c r="F2102" s="201"/>
      <c r="G2102" s="201"/>
      <c r="H2102" s="201"/>
      <c r="I2102" s="1318"/>
      <c r="J2102" s="263"/>
      <c r="K2102" s="263"/>
      <c r="L2102" s="263"/>
      <c r="M2102" s="265"/>
      <c r="N2102" s="265"/>
      <c r="O2102" s="265"/>
      <c r="P2102" s="263"/>
      <c r="Q2102" s="265"/>
      <c r="R2102" s="265"/>
      <c r="S2102" s="265"/>
      <c r="T2102" s="266"/>
      <c r="U2102" s="266"/>
      <c r="V2102" s="266"/>
      <c r="W2102" s="266"/>
    </row>
    <row r="2103" spans="1:23" s="1328" customFormat="1" ht="11.25" customHeight="1" x14ac:dyDescent="0.2">
      <c r="A2103" s="199" t="s">
        <v>2260</v>
      </c>
      <c r="B2103" s="200" t="s">
        <v>4142</v>
      </c>
      <c r="C2103" s="200" t="s">
        <v>4142</v>
      </c>
      <c r="D2103" s="200"/>
      <c r="E2103" s="207" t="s">
        <v>4108</v>
      </c>
      <c r="F2103" s="241" t="s">
        <v>1793</v>
      </c>
      <c r="G2103" s="241" t="s">
        <v>687</v>
      </c>
      <c r="H2103" s="241" t="s">
        <v>4140</v>
      </c>
      <c r="I2103" s="351"/>
      <c r="J2103" s="242" t="s">
        <v>1878</v>
      </c>
      <c r="K2103" s="242" t="s">
        <v>1878</v>
      </c>
      <c r="L2103" s="243" t="s">
        <v>925</v>
      </c>
      <c r="M2103" s="1555" t="s">
        <v>8668</v>
      </c>
      <c r="N2103" s="1556">
        <v>947</v>
      </c>
      <c r="O2103" s="1557" t="s">
        <v>9189</v>
      </c>
      <c r="P2103" s="1558">
        <v>1269</v>
      </c>
      <c r="Q2103" s="1559" t="s">
        <v>9649</v>
      </c>
      <c r="R2103" s="1564">
        <v>1658</v>
      </c>
      <c r="S2103" s="1559"/>
      <c r="T2103" s="1561" t="s">
        <v>738</v>
      </c>
      <c r="U2103" s="1561"/>
      <c r="V2103" s="1562" t="s">
        <v>738</v>
      </c>
      <c r="W2103" s="1562"/>
    </row>
    <row r="2104" spans="1:23" s="1328" customFormat="1" ht="11.25" customHeight="1" x14ac:dyDescent="0.2">
      <c r="A2104" s="199" t="s">
        <v>2260</v>
      </c>
      <c r="B2104" s="200" t="s">
        <v>4142</v>
      </c>
      <c r="C2104" s="236"/>
      <c r="D2104" s="224"/>
      <c r="E2104" s="226"/>
      <c r="F2104" s="241" t="s">
        <v>4144</v>
      </c>
      <c r="G2104" s="241" t="s">
        <v>687</v>
      </c>
      <c r="H2104" s="241" t="s">
        <v>4140</v>
      </c>
      <c r="I2104" s="351"/>
      <c r="J2104" s="242" t="s">
        <v>1878</v>
      </c>
      <c r="K2104" s="242" t="s">
        <v>1878</v>
      </c>
      <c r="L2104" s="243" t="s">
        <v>925</v>
      </c>
      <c r="M2104" s="1555" t="s">
        <v>8452</v>
      </c>
      <c r="N2104" s="1556">
        <v>947</v>
      </c>
      <c r="O2104" s="1557" t="s">
        <v>9071</v>
      </c>
      <c r="P2104" s="1558">
        <v>1269</v>
      </c>
      <c r="Q2104" s="1559" t="s">
        <v>9415</v>
      </c>
      <c r="R2104" s="1564">
        <v>1658</v>
      </c>
      <c r="S2104" s="1559"/>
      <c r="T2104" s="1561" t="s">
        <v>738</v>
      </c>
      <c r="U2104" s="1561"/>
      <c r="V2104" s="1562" t="s">
        <v>738</v>
      </c>
      <c r="W2104" s="1562"/>
    </row>
    <row r="2105" spans="1:23" s="1328" customFormat="1" ht="11.25" customHeight="1" x14ac:dyDescent="0.2">
      <c r="A2105" s="199" t="s">
        <v>2260</v>
      </c>
      <c r="B2105" s="200" t="s">
        <v>4142</v>
      </c>
      <c r="C2105" s="236"/>
      <c r="D2105" s="262" t="s">
        <v>1798</v>
      </c>
      <c r="E2105" s="241" t="s">
        <v>4108</v>
      </c>
      <c r="F2105" s="241" t="s">
        <v>134</v>
      </c>
      <c r="G2105" s="241" t="s">
        <v>687</v>
      </c>
      <c r="H2105" s="241" t="s">
        <v>4143</v>
      </c>
      <c r="I2105" s="351"/>
      <c r="J2105" s="241" t="s">
        <v>157</v>
      </c>
      <c r="K2105" s="241" t="s">
        <v>832</v>
      </c>
      <c r="L2105" s="243" t="s">
        <v>925</v>
      </c>
      <c r="M2105" s="1555" t="s">
        <v>8843</v>
      </c>
      <c r="N2105" s="1556">
        <v>947</v>
      </c>
      <c r="O2105" s="1557" t="s">
        <v>9262</v>
      </c>
      <c r="P2105" s="1558">
        <v>1269</v>
      </c>
      <c r="Q2105" s="1559" t="s">
        <v>9852</v>
      </c>
      <c r="R2105" s="1564">
        <v>1658</v>
      </c>
      <c r="S2105" s="1559"/>
      <c r="T2105" s="1561" t="s">
        <v>738</v>
      </c>
      <c r="U2105" s="1561"/>
      <c r="V2105" s="1562" t="s">
        <v>738</v>
      </c>
      <c r="W2105" s="1562"/>
    </row>
    <row r="2106" spans="1:23" s="1302" customFormat="1" ht="11.25" customHeight="1" x14ac:dyDescent="0.2">
      <c r="A2106" s="262"/>
      <c r="B2106" s="262"/>
      <c r="C2106" s="262"/>
      <c r="D2106" s="262"/>
      <c r="E2106" s="201"/>
      <c r="F2106" s="201"/>
      <c r="G2106" s="201"/>
      <c r="H2106" s="201"/>
      <c r="I2106" s="1318"/>
      <c r="J2106" s="263"/>
      <c r="K2106" s="263"/>
      <c r="L2106" s="263"/>
      <c r="M2106" s="265"/>
      <c r="N2106" s="265"/>
      <c r="O2106" s="265"/>
      <c r="P2106" s="263"/>
      <c r="Q2106" s="265"/>
      <c r="R2106" s="265"/>
      <c r="S2106" s="265"/>
      <c r="T2106" s="266"/>
      <c r="U2106" s="266"/>
      <c r="V2106" s="266"/>
      <c r="W2106" s="266"/>
    </row>
    <row r="2107" spans="1:23" s="1328" customFormat="1" ht="11.25" customHeight="1" x14ac:dyDescent="0.2">
      <c r="A2107" s="199" t="s">
        <v>2260</v>
      </c>
      <c r="B2107" s="199" t="s">
        <v>1471</v>
      </c>
      <c r="C2107" s="199" t="s">
        <v>1471</v>
      </c>
      <c r="D2107" s="200"/>
      <c r="E2107" s="207" t="s">
        <v>1402</v>
      </c>
      <c r="F2107" s="207" t="s">
        <v>128</v>
      </c>
      <c r="G2107" s="207" t="s">
        <v>711</v>
      </c>
      <c r="H2107" s="207" t="s">
        <v>1472</v>
      </c>
      <c r="I2107" s="351"/>
      <c r="J2107" s="250" t="s">
        <v>102</v>
      </c>
      <c r="K2107" s="250" t="s">
        <v>102</v>
      </c>
      <c r="L2107" s="205" t="s">
        <v>1969</v>
      </c>
      <c r="M2107" s="1555" t="s">
        <v>8844</v>
      </c>
      <c r="N2107" s="1556">
        <v>1194</v>
      </c>
      <c r="O2107" s="1566" t="s">
        <v>738</v>
      </c>
      <c r="P2107" s="1797"/>
      <c r="Q2107" s="1559" t="s">
        <v>9853</v>
      </c>
      <c r="R2107" s="1564">
        <v>1990</v>
      </c>
      <c r="S2107" s="1567"/>
      <c r="T2107" s="1561" t="s">
        <v>738</v>
      </c>
      <c r="U2107" s="1561"/>
      <c r="V2107" s="1562" t="s">
        <v>738</v>
      </c>
      <c r="W2107" s="1562"/>
    </row>
    <row r="2108" spans="1:23" s="1309" customFormat="1" ht="11.25" customHeight="1" x14ac:dyDescent="0.2">
      <c r="A2108" s="262"/>
      <c r="B2108" s="262"/>
      <c r="C2108" s="262"/>
      <c r="D2108" s="262"/>
      <c r="E2108" s="201"/>
      <c r="F2108" s="201"/>
      <c r="G2108" s="201"/>
      <c r="H2108" s="201"/>
      <c r="I2108" s="1318"/>
      <c r="J2108" s="263"/>
      <c r="K2108" s="263"/>
      <c r="L2108" s="263"/>
      <c r="M2108" s="265"/>
      <c r="N2108" s="265"/>
      <c r="O2108" s="265"/>
      <c r="P2108" s="263"/>
      <c r="Q2108" s="265"/>
      <c r="R2108" s="265"/>
      <c r="S2108" s="265"/>
      <c r="T2108" s="266"/>
      <c r="U2108" s="266"/>
      <c r="V2108" s="266"/>
      <c r="W2108" s="266"/>
    </row>
    <row r="2109" spans="1:23" s="1328" customFormat="1" ht="11.25" customHeight="1" x14ac:dyDescent="0.2">
      <c r="A2109" s="199" t="s">
        <v>2260</v>
      </c>
      <c r="B2109" s="199" t="s">
        <v>3889</v>
      </c>
      <c r="C2109" s="199" t="s">
        <v>2507</v>
      </c>
      <c r="D2109" s="240" t="s">
        <v>5598</v>
      </c>
      <c r="E2109" s="241" t="s">
        <v>1450</v>
      </c>
      <c r="F2109" s="241" t="s">
        <v>122</v>
      </c>
      <c r="G2109" s="241" t="s">
        <v>683</v>
      </c>
      <c r="H2109" s="241" t="s">
        <v>1367</v>
      </c>
      <c r="I2109" s="351"/>
      <c r="J2109" s="242" t="s">
        <v>1209</v>
      </c>
      <c r="K2109" s="242" t="s">
        <v>1878</v>
      </c>
      <c r="L2109" s="396" t="s">
        <v>2332</v>
      </c>
      <c r="M2109" s="1555" t="s">
        <v>8845</v>
      </c>
      <c r="N2109" s="1556">
        <v>1260</v>
      </c>
      <c r="O2109" s="1557" t="s">
        <v>738</v>
      </c>
      <c r="P2109" s="1946"/>
      <c r="Q2109" s="1559" t="s">
        <v>9854</v>
      </c>
      <c r="R2109" s="1564">
        <v>2047</v>
      </c>
      <c r="S2109" s="1559" t="s">
        <v>2225</v>
      </c>
      <c r="T2109" s="1561" t="s">
        <v>738</v>
      </c>
      <c r="U2109" s="1561"/>
      <c r="V2109" s="1562" t="s">
        <v>738</v>
      </c>
      <c r="W2109" s="1562"/>
    </row>
    <row r="2110" spans="1:23" s="1328" customFormat="1" ht="11.25" customHeight="1" x14ac:dyDescent="0.2">
      <c r="A2110" s="199" t="s">
        <v>2260</v>
      </c>
      <c r="B2110" s="199" t="s">
        <v>3889</v>
      </c>
      <c r="C2110" s="208" t="s">
        <v>2508</v>
      </c>
      <c r="D2110" s="240" t="s">
        <v>5599</v>
      </c>
      <c r="E2110" s="241" t="s">
        <v>1450</v>
      </c>
      <c r="F2110" s="241" t="s">
        <v>122</v>
      </c>
      <c r="G2110" s="241" t="s">
        <v>683</v>
      </c>
      <c r="H2110" s="241" t="s">
        <v>1367</v>
      </c>
      <c r="I2110" s="351"/>
      <c r="J2110" s="242" t="s">
        <v>1209</v>
      </c>
      <c r="K2110" s="242" t="s">
        <v>1878</v>
      </c>
      <c r="L2110" s="396" t="s">
        <v>2333</v>
      </c>
      <c r="M2110" s="1555" t="s">
        <v>8846</v>
      </c>
      <c r="N2110" s="1556">
        <v>1449</v>
      </c>
      <c r="O2110" s="1557" t="s">
        <v>738</v>
      </c>
      <c r="P2110" s="1946"/>
      <c r="Q2110" s="1559" t="s">
        <v>9855</v>
      </c>
      <c r="R2110" s="1564">
        <v>2236</v>
      </c>
      <c r="S2110" s="1559" t="s">
        <v>2225</v>
      </c>
      <c r="T2110" s="1561" t="s">
        <v>738</v>
      </c>
      <c r="U2110" s="1561"/>
      <c r="V2110" s="1562" t="s">
        <v>738</v>
      </c>
      <c r="W2110" s="1562"/>
    </row>
    <row r="2111" spans="1:23" s="1328" customFormat="1" ht="11.25" customHeight="1" x14ac:dyDescent="0.2">
      <c r="A2111" s="199" t="s">
        <v>2260</v>
      </c>
      <c r="B2111" s="199" t="s">
        <v>3889</v>
      </c>
      <c r="C2111" s="208"/>
      <c r="D2111" s="240" t="s">
        <v>5600</v>
      </c>
      <c r="E2111" s="241" t="s">
        <v>1450</v>
      </c>
      <c r="F2111" s="241" t="s">
        <v>1824</v>
      </c>
      <c r="G2111" s="241" t="s">
        <v>1260</v>
      </c>
      <c r="H2111" s="241" t="s">
        <v>2547</v>
      </c>
      <c r="I2111" s="351"/>
      <c r="J2111" s="242" t="s">
        <v>1209</v>
      </c>
      <c r="K2111" s="242" t="s">
        <v>1882</v>
      </c>
      <c r="L2111" s="396" t="s">
        <v>2332</v>
      </c>
      <c r="M2111" s="1555" t="s">
        <v>8847</v>
      </c>
      <c r="N2111" s="1556">
        <v>1260</v>
      </c>
      <c r="O2111" s="1557" t="s">
        <v>738</v>
      </c>
      <c r="P2111" s="1946"/>
      <c r="Q2111" s="1559" t="s">
        <v>9856</v>
      </c>
      <c r="R2111" s="1564">
        <v>2047</v>
      </c>
      <c r="S2111" s="1559" t="s">
        <v>2225</v>
      </c>
      <c r="T2111" s="1561" t="s">
        <v>738</v>
      </c>
      <c r="U2111" s="1561"/>
      <c r="V2111" s="1562" t="s">
        <v>738</v>
      </c>
      <c r="W2111" s="1562"/>
    </row>
    <row r="2112" spans="1:23" s="1328" customFormat="1" ht="11.25" customHeight="1" x14ac:dyDescent="0.2">
      <c r="A2112" s="199" t="s">
        <v>2260</v>
      </c>
      <c r="B2112" s="199" t="s">
        <v>3889</v>
      </c>
      <c r="C2112" s="208"/>
      <c r="D2112" s="240" t="s">
        <v>5601</v>
      </c>
      <c r="E2112" s="241" t="s">
        <v>1450</v>
      </c>
      <c r="F2112" s="241" t="s">
        <v>1824</v>
      </c>
      <c r="G2112" s="241" t="s">
        <v>1260</v>
      </c>
      <c r="H2112" s="241" t="s">
        <v>2547</v>
      </c>
      <c r="I2112" s="351"/>
      <c r="J2112" s="242" t="s">
        <v>1209</v>
      </c>
      <c r="K2112" s="242" t="s">
        <v>1882</v>
      </c>
      <c r="L2112" s="396" t="s">
        <v>2333</v>
      </c>
      <c r="M2112" s="1555" t="s">
        <v>8848</v>
      </c>
      <c r="N2112" s="1556">
        <v>1449</v>
      </c>
      <c r="O2112" s="1557" t="s">
        <v>738</v>
      </c>
      <c r="P2112" s="1946"/>
      <c r="Q2112" s="1559" t="s">
        <v>9857</v>
      </c>
      <c r="R2112" s="1564">
        <v>2236</v>
      </c>
      <c r="S2112" s="1559" t="s">
        <v>2225</v>
      </c>
      <c r="T2112" s="1561" t="s">
        <v>738</v>
      </c>
      <c r="U2112" s="1561"/>
      <c r="V2112" s="1562" t="s">
        <v>738</v>
      </c>
      <c r="W2112" s="1562"/>
    </row>
    <row r="2113" spans="1:23" s="1309" customFormat="1" ht="11.25" customHeight="1" x14ac:dyDescent="0.2">
      <c r="A2113" s="199" t="s">
        <v>2260</v>
      </c>
      <c r="B2113" s="199" t="s">
        <v>3889</v>
      </c>
      <c r="C2113" s="216"/>
      <c r="D2113" s="240" t="s">
        <v>2550</v>
      </c>
      <c r="E2113" s="241" t="s">
        <v>3638</v>
      </c>
      <c r="F2113" s="241" t="s">
        <v>1824</v>
      </c>
      <c r="G2113" s="241" t="s">
        <v>1260</v>
      </c>
      <c r="H2113" s="241" t="s">
        <v>2291</v>
      </c>
      <c r="I2113" s="351"/>
      <c r="J2113" s="242" t="s">
        <v>1978</v>
      </c>
      <c r="K2113" s="242" t="s">
        <v>1978</v>
      </c>
      <c r="L2113" s="396" t="s">
        <v>2332</v>
      </c>
      <c r="M2113" s="1555" t="s">
        <v>738</v>
      </c>
      <c r="N2113" s="1555"/>
      <c r="O2113" s="1557" t="s">
        <v>738</v>
      </c>
      <c r="P2113" s="1946"/>
      <c r="Q2113" s="1559" t="s">
        <v>9858</v>
      </c>
      <c r="R2113" s="1564">
        <v>2047</v>
      </c>
      <c r="S2113" s="1559" t="s">
        <v>2225</v>
      </c>
      <c r="T2113" s="1561" t="s">
        <v>738</v>
      </c>
      <c r="U2113" s="1561"/>
      <c r="V2113" s="1562" t="s">
        <v>738</v>
      </c>
      <c r="W2113" s="1562"/>
    </row>
    <row r="2114" spans="1:23" s="1309" customFormat="1" ht="11.25" customHeight="1" x14ac:dyDescent="0.2">
      <c r="A2114" s="199" t="s">
        <v>2260</v>
      </c>
      <c r="B2114" s="199" t="s">
        <v>3889</v>
      </c>
      <c r="C2114" s="216"/>
      <c r="D2114" s="240" t="s">
        <v>2551</v>
      </c>
      <c r="E2114" s="241" t="s">
        <v>3638</v>
      </c>
      <c r="F2114" s="241" t="s">
        <v>1824</v>
      </c>
      <c r="G2114" s="241" t="s">
        <v>1260</v>
      </c>
      <c r="H2114" s="241" t="s">
        <v>2291</v>
      </c>
      <c r="I2114" s="351"/>
      <c r="J2114" s="242" t="s">
        <v>1978</v>
      </c>
      <c r="K2114" s="242" t="s">
        <v>1978</v>
      </c>
      <c r="L2114" s="396" t="s">
        <v>2333</v>
      </c>
      <c r="M2114" s="1555" t="s">
        <v>738</v>
      </c>
      <c r="N2114" s="1555"/>
      <c r="O2114" s="1557" t="s">
        <v>738</v>
      </c>
      <c r="P2114" s="1946"/>
      <c r="Q2114" s="1559" t="s">
        <v>9859</v>
      </c>
      <c r="R2114" s="1564">
        <v>2236</v>
      </c>
      <c r="S2114" s="1559" t="s">
        <v>2225</v>
      </c>
      <c r="T2114" s="1561" t="s">
        <v>738</v>
      </c>
      <c r="U2114" s="1561"/>
      <c r="V2114" s="1562" t="s">
        <v>738</v>
      </c>
      <c r="W2114" s="1562"/>
    </row>
    <row r="2115" spans="1:23" s="1309" customFormat="1" ht="11.25" customHeight="1" x14ac:dyDescent="0.2">
      <c r="A2115" s="199" t="s">
        <v>2260</v>
      </c>
      <c r="B2115" s="199" t="s">
        <v>3889</v>
      </c>
      <c r="C2115" s="216"/>
      <c r="D2115" s="240" t="s">
        <v>3927</v>
      </c>
      <c r="E2115" s="241" t="s">
        <v>3390</v>
      </c>
      <c r="F2115" s="241" t="s">
        <v>1824</v>
      </c>
      <c r="G2115" s="241" t="s">
        <v>1260</v>
      </c>
      <c r="H2115" s="241" t="s">
        <v>2291</v>
      </c>
      <c r="I2115" s="351"/>
      <c r="J2115" s="242" t="s">
        <v>832</v>
      </c>
      <c r="K2115" s="242" t="s">
        <v>1978</v>
      </c>
      <c r="L2115" s="396" t="s">
        <v>2332</v>
      </c>
      <c r="M2115" s="1555" t="s">
        <v>738</v>
      </c>
      <c r="N2115" s="1555"/>
      <c r="O2115" s="1557" t="s">
        <v>738</v>
      </c>
      <c r="P2115" s="1946"/>
      <c r="Q2115" s="1559" t="s">
        <v>9860</v>
      </c>
      <c r="R2115" s="1564">
        <v>2047</v>
      </c>
      <c r="S2115" s="1559" t="s">
        <v>2225</v>
      </c>
      <c r="T2115" s="1561" t="s">
        <v>738</v>
      </c>
      <c r="U2115" s="1561"/>
      <c r="V2115" s="1562" t="s">
        <v>738</v>
      </c>
      <c r="W2115" s="1562"/>
    </row>
    <row r="2116" spans="1:23" s="1309" customFormat="1" ht="11.25" customHeight="1" x14ac:dyDescent="0.2">
      <c r="A2116" s="199" t="s">
        <v>2260</v>
      </c>
      <c r="B2116" s="199" t="s">
        <v>3889</v>
      </c>
      <c r="C2116" s="216"/>
      <c r="D2116" s="240" t="s">
        <v>3928</v>
      </c>
      <c r="E2116" s="241" t="s">
        <v>3390</v>
      </c>
      <c r="F2116" s="241" t="s">
        <v>1824</v>
      </c>
      <c r="G2116" s="241" t="s">
        <v>1260</v>
      </c>
      <c r="H2116" s="241" t="s">
        <v>2291</v>
      </c>
      <c r="I2116" s="351"/>
      <c r="J2116" s="242" t="s">
        <v>832</v>
      </c>
      <c r="K2116" s="242" t="s">
        <v>1978</v>
      </c>
      <c r="L2116" s="396" t="s">
        <v>2333</v>
      </c>
      <c r="M2116" s="1555" t="s">
        <v>738</v>
      </c>
      <c r="N2116" s="1555"/>
      <c r="O2116" s="1557" t="s">
        <v>738</v>
      </c>
      <c r="P2116" s="1946"/>
      <c r="Q2116" s="1559" t="s">
        <v>9861</v>
      </c>
      <c r="R2116" s="1564">
        <v>2236</v>
      </c>
      <c r="S2116" s="1559" t="s">
        <v>2225</v>
      </c>
      <c r="T2116" s="1561" t="s">
        <v>738</v>
      </c>
      <c r="U2116" s="1561"/>
      <c r="V2116" s="1562" t="s">
        <v>738</v>
      </c>
      <c r="W2116" s="1562"/>
    </row>
    <row r="2117" spans="1:23" s="1309" customFormat="1" ht="11.25" customHeight="1" x14ac:dyDescent="0.2">
      <c r="A2117" s="262"/>
      <c r="B2117" s="262"/>
      <c r="C2117" s="262"/>
      <c r="D2117" s="262"/>
      <c r="E2117" s="201"/>
      <c r="F2117" s="201"/>
      <c r="G2117" s="201"/>
      <c r="H2117" s="201"/>
      <c r="I2117" s="1318"/>
      <c r="J2117" s="263"/>
      <c r="K2117" s="263"/>
      <c r="L2117" s="263"/>
      <c r="M2117" s="265"/>
      <c r="N2117" s="265"/>
      <c r="O2117" s="265"/>
      <c r="P2117" s="263"/>
      <c r="Q2117" s="265"/>
      <c r="R2117" s="265"/>
      <c r="S2117" s="265"/>
      <c r="T2117" s="266"/>
      <c r="U2117" s="266"/>
      <c r="V2117" s="266"/>
      <c r="W2117" s="266"/>
    </row>
    <row r="2118" spans="1:23" s="1328" customFormat="1" ht="11.25" customHeight="1" x14ac:dyDescent="0.2">
      <c r="A2118" s="199" t="s">
        <v>2260</v>
      </c>
      <c r="B2118" s="199" t="s">
        <v>3890</v>
      </c>
      <c r="C2118" s="199" t="s">
        <v>2506</v>
      </c>
      <c r="D2118" s="240" t="s">
        <v>5598</v>
      </c>
      <c r="E2118" s="241" t="s">
        <v>7506</v>
      </c>
      <c r="F2118" s="241" t="s">
        <v>122</v>
      </c>
      <c r="G2118" s="241" t="s">
        <v>1260</v>
      </c>
      <c r="H2118" s="241" t="s">
        <v>1367</v>
      </c>
      <c r="I2118" s="351"/>
      <c r="J2118" s="242" t="s">
        <v>1209</v>
      </c>
      <c r="K2118" s="242" t="s">
        <v>1209</v>
      </c>
      <c r="L2118" s="396" t="s">
        <v>2332</v>
      </c>
      <c r="M2118" s="1555" t="s">
        <v>8849</v>
      </c>
      <c r="N2118" s="1556">
        <v>1260</v>
      </c>
      <c r="O2118" s="1557" t="s">
        <v>738</v>
      </c>
      <c r="P2118" s="1946"/>
      <c r="Q2118" s="1559" t="s">
        <v>9862</v>
      </c>
      <c r="R2118" s="1564">
        <v>2047</v>
      </c>
      <c r="S2118" s="1559" t="s">
        <v>2225</v>
      </c>
      <c r="T2118" s="1561" t="s">
        <v>738</v>
      </c>
      <c r="U2118" s="1561"/>
      <c r="V2118" s="1562" t="s">
        <v>738</v>
      </c>
      <c r="W2118" s="1562"/>
    </row>
    <row r="2119" spans="1:23" s="1328" customFormat="1" ht="11.25" customHeight="1" x14ac:dyDescent="0.2">
      <c r="A2119" s="199" t="s">
        <v>2260</v>
      </c>
      <c r="B2119" s="199" t="s">
        <v>3890</v>
      </c>
      <c r="C2119" s="208" t="s">
        <v>2509</v>
      </c>
      <c r="D2119" s="240" t="s">
        <v>5599</v>
      </c>
      <c r="E2119" s="241" t="s">
        <v>7506</v>
      </c>
      <c r="F2119" s="241" t="s">
        <v>122</v>
      </c>
      <c r="G2119" s="241" t="s">
        <v>1260</v>
      </c>
      <c r="H2119" s="241" t="s">
        <v>1367</v>
      </c>
      <c r="I2119" s="351"/>
      <c r="J2119" s="242" t="s">
        <v>1209</v>
      </c>
      <c r="K2119" s="242" t="s">
        <v>1209</v>
      </c>
      <c r="L2119" s="396" t="s">
        <v>2333</v>
      </c>
      <c r="M2119" s="1555" t="s">
        <v>8850</v>
      </c>
      <c r="N2119" s="1556">
        <v>1449</v>
      </c>
      <c r="O2119" s="1557" t="s">
        <v>738</v>
      </c>
      <c r="P2119" s="1946"/>
      <c r="Q2119" s="1559" t="s">
        <v>9863</v>
      </c>
      <c r="R2119" s="1564">
        <v>2236</v>
      </c>
      <c r="S2119" s="1559" t="s">
        <v>2225</v>
      </c>
      <c r="T2119" s="1561" t="s">
        <v>738</v>
      </c>
      <c r="U2119" s="1561"/>
      <c r="V2119" s="1562" t="s">
        <v>738</v>
      </c>
      <c r="W2119" s="1562"/>
    </row>
    <row r="2120" spans="1:23" s="1328" customFormat="1" ht="11.25" customHeight="1" x14ac:dyDescent="0.2">
      <c r="A2120" s="199" t="s">
        <v>2260</v>
      </c>
      <c r="B2120" s="199" t="s">
        <v>3890</v>
      </c>
      <c r="C2120" s="208"/>
      <c r="D2120" s="240" t="s">
        <v>5600</v>
      </c>
      <c r="E2120" s="241" t="s">
        <v>7506</v>
      </c>
      <c r="F2120" s="241" t="s">
        <v>1824</v>
      </c>
      <c r="G2120" s="241" t="s">
        <v>1260</v>
      </c>
      <c r="H2120" s="241" t="s">
        <v>2547</v>
      </c>
      <c r="I2120" s="351"/>
      <c r="J2120" s="242" t="s">
        <v>1209</v>
      </c>
      <c r="K2120" s="242" t="s">
        <v>1882</v>
      </c>
      <c r="L2120" s="396" t="s">
        <v>2332</v>
      </c>
      <c r="M2120" s="1555" t="s">
        <v>8851</v>
      </c>
      <c r="N2120" s="1556">
        <v>1260</v>
      </c>
      <c r="O2120" s="1557" t="s">
        <v>738</v>
      </c>
      <c r="P2120" s="1946"/>
      <c r="Q2120" s="1559" t="s">
        <v>9864</v>
      </c>
      <c r="R2120" s="1564">
        <v>2047</v>
      </c>
      <c r="S2120" s="1559" t="s">
        <v>2225</v>
      </c>
      <c r="T2120" s="1561" t="s">
        <v>738</v>
      </c>
      <c r="U2120" s="1561"/>
      <c r="V2120" s="1562" t="s">
        <v>738</v>
      </c>
      <c r="W2120" s="1562"/>
    </row>
    <row r="2121" spans="1:23" s="1328" customFormat="1" ht="11.25" customHeight="1" x14ac:dyDescent="0.2">
      <c r="A2121" s="199" t="s">
        <v>2260</v>
      </c>
      <c r="B2121" s="199" t="s">
        <v>3890</v>
      </c>
      <c r="C2121" s="208"/>
      <c r="D2121" s="240" t="s">
        <v>5601</v>
      </c>
      <c r="E2121" s="241" t="s">
        <v>7506</v>
      </c>
      <c r="F2121" s="241" t="s">
        <v>1824</v>
      </c>
      <c r="G2121" s="241" t="s">
        <v>1260</v>
      </c>
      <c r="H2121" s="241" t="s">
        <v>2547</v>
      </c>
      <c r="I2121" s="351"/>
      <c r="J2121" s="242" t="s">
        <v>1209</v>
      </c>
      <c r="K2121" s="242" t="s">
        <v>1882</v>
      </c>
      <c r="L2121" s="396" t="s">
        <v>2333</v>
      </c>
      <c r="M2121" s="1555" t="s">
        <v>8852</v>
      </c>
      <c r="N2121" s="1556">
        <v>1449</v>
      </c>
      <c r="O2121" s="1557" t="s">
        <v>738</v>
      </c>
      <c r="P2121" s="1946"/>
      <c r="Q2121" s="1559" t="s">
        <v>9865</v>
      </c>
      <c r="R2121" s="1564">
        <v>2236</v>
      </c>
      <c r="S2121" s="1559" t="s">
        <v>2225</v>
      </c>
      <c r="T2121" s="1561" t="s">
        <v>738</v>
      </c>
      <c r="U2121" s="1561"/>
      <c r="V2121" s="1562" t="s">
        <v>738</v>
      </c>
      <c r="W2121" s="1562"/>
    </row>
    <row r="2122" spans="1:23" s="1328" customFormat="1" ht="11.25" customHeight="1" x14ac:dyDescent="0.2">
      <c r="A2122" s="199" t="s">
        <v>2260</v>
      </c>
      <c r="B2122" s="199" t="s">
        <v>3890</v>
      </c>
      <c r="C2122" s="208"/>
      <c r="D2122" s="240" t="s">
        <v>7504</v>
      </c>
      <c r="E2122" s="241" t="s">
        <v>3312</v>
      </c>
      <c r="F2122" s="241" t="s">
        <v>1824</v>
      </c>
      <c r="G2122" s="241" t="s">
        <v>1260</v>
      </c>
      <c r="H2122" s="241" t="s">
        <v>7507</v>
      </c>
      <c r="I2122" s="351"/>
      <c r="J2122" s="242" t="s">
        <v>2057</v>
      </c>
      <c r="K2122" s="242" t="s">
        <v>2057</v>
      </c>
      <c r="L2122" s="396" t="s">
        <v>2332</v>
      </c>
      <c r="M2122" s="1555" t="s">
        <v>738</v>
      </c>
      <c r="N2122" s="1555"/>
      <c r="O2122" s="1557" t="s">
        <v>738</v>
      </c>
      <c r="P2122" s="1946"/>
      <c r="Q2122" s="1559" t="s">
        <v>9860</v>
      </c>
      <c r="R2122" s="1564">
        <v>2047</v>
      </c>
      <c r="S2122" s="1559" t="s">
        <v>2225</v>
      </c>
      <c r="T2122" s="1561" t="s">
        <v>738</v>
      </c>
      <c r="U2122" s="1561"/>
      <c r="V2122" s="1562" t="s">
        <v>738</v>
      </c>
      <c r="W2122" s="1562"/>
    </row>
    <row r="2123" spans="1:23" s="1328" customFormat="1" ht="11.25" customHeight="1" x14ac:dyDescent="0.2">
      <c r="A2123" s="199" t="s">
        <v>2260</v>
      </c>
      <c r="B2123" s="199" t="s">
        <v>3890</v>
      </c>
      <c r="C2123" s="208"/>
      <c r="D2123" s="240" t="s">
        <v>7505</v>
      </c>
      <c r="E2123" s="241" t="s">
        <v>3312</v>
      </c>
      <c r="F2123" s="241" t="s">
        <v>1824</v>
      </c>
      <c r="G2123" s="241" t="s">
        <v>1260</v>
      </c>
      <c r="H2123" s="241" t="s">
        <v>7507</v>
      </c>
      <c r="I2123" s="351"/>
      <c r="J2123" s="242" t="s">
        <v>2057</v>
      </c>
      <c r="K2123" s="242" t="s">
        <v>2057</v>
      </c>
      <c r="L2123" s="396" t="s">
        <v>2333</v>
      </c>
      <c r="M2123" s="1555" t="s">
        <v>738</v>
      </c>
      <c r="N2123" s="1555"/>
      <c r="O2123" s="1557" t="s">
        <v>738</v>
      </c>
      <c r="P2123" s="1946"/>
      <c r="Q2123" s="1559" t="s">
        <v>9861</v>
      </c>
      <c r="R2123" s="1564">
        <v>2236</v>
      </c>
      <c r="S2123" s="1559" t="s">
        <v>2225</v>
      </c>
      <c r="T2123" s="1561" t="s">
        <v>738</v>
      </c>
      <c r="U2123" s="1561"/>
      <c r="V2123" s="1562" t="s">
        <v>738</v>
      </c>
      <c r="W2123" s="1562"/>
    </row>
    <row r="2124" spans="1:23" s="1328" customFormat="1" ht="11.25" customHeight="1" x14ac:dyDescent="0.2">
      <c r="A2124" s="199" t="s">
        <v>2260</v>
      </c>
      <c r="B2124" s="199" t="s">
        <v>3890</v>
      </c>
      <c r="C2124" s="208"/>
      <c r="D2124" s="240" t="s">
        <v>2550</v>
      </c>
      <c r="E2124" s="241" t="s">
        <v>3638</v>
      </c>
      <c r="F2124" s="241" t="s">
        <v>1824</v>
      </c>
      <c r="G2124" s="241" t="s">
        <v>1260</v>
      </c>
      <c r="H2124" s="241" t="s">
        <v>2291</v>
      </c>
      <c r="I2124" s="351"/>
      <c r="J2124" s="242" t="s">
        <v>1978</v>
      </c>
      <c r="K2124" s="242" t="s">
        <v>1978</v>
      </c>
      <c r="L2124" s="396" t="s">
        <v>2332</v>
      </c>
      <c r="M2124" s="1555" t="s">
        <v>738</v>
      </c>
      <c r="N2124" s="1555"/>
      <c r="O2124" s="1557" t="s">
        <v>738</v>
      </c>
      <c r="P2124" s="1946"/>
      <c r="Q2124" s="1559" t="s">
        <v>9866</v>
      </c>
      <c r="R2124" s="1564">
        <v>2047</v>
      </c>
      <c r="S2124" s="1559" t="s">
        <v>2225</v>
      </c>
      <c r="T2124" s="1561" t="s">
        <v>738</v>
      </c>
      <c r="U2124" s="1561"/>
      <c r="V2124" s="1562" t="s">
        <v>738</v>
      </c>
      <c r="W2124" s="1562"/>
    </row>
    <row r="2125" spans="1:23" s="1328" customFormat="1" ht="11.25" customHeight="1" x14ac:dyDescent="0.2">
      <c r="A2125" s="199" t="s">
        <v>2260</v>
      </c>
      <c r="B2125" s="199" t="s">
        <v>3890</v>
      </c>
      <c r="C2125" s="208"/>
      <c r="D2125" s="240" t="s">
        <v>2551</v>
      </c>
      <c r="E2125" s="241" t="s">
        <v>3638</v>
      </c>
      <c r="F2125" s="241" t="s">
        <v>1824</v>
      </c>
      <c r="G2125" s="241" t="s">
        <v>1260</v>
      </c>
      <c r="H2125" s="241" t="s">
        <v>2291</v>
      </c>
      <c r="I2125" s="351"/>
      <c r="J2125" s="242" t="s">
        <v>1978</v>
      </c>
      <c r="K2125" s="242" t="s">
        <v>1978</v>
      </c>
      <c r="L2125" s="396" t="s">
        <v>2333</v>
      </c>
      <c r="M2125" s="1555" t="s">
        <v>738</v>
      </c>
      <c r="N2125" s="1555"/>
      <c r="O2125" s="1557" t="s">
        <v>738</v>
      </c>
      <c r="P2125" s="1946"/>
      <c r="Q2125" s="1559" t="s">
        <v>9867</v>
      </c>
      <c r="R2125" s="1564">
        <v>2236</v>
      </c>
      <c r="S2125" s="1559" t="s">
        <v>2225</v>
      </c>
      <c r="T2125" s="1561" t="s">
        <v>738</v>
      </c>
      <c r="U2125" s="1561"/>
      <c r="V2125" s="1562" t="s">
        <v>738</v>
      </c>
      <c r="W2125" s="1562"/>
    </row>
    <row r="2126" spans="1:23" s="1328" customFormat="1" ht="11.25" customHeight="1" x14ac:dyDescent="0.2">
      <c r="A2126" s="199" t="s">
        <v>2260</v>
      </c>
      <c r="B2126" s="199" t="s">
        <v>3890</v>
      </c>
      <c r="C2126" s="208"/>
      <c r="D2126" s="240" t="s">
        <v>3927</v>
      </c>
      <c r="E2126" s="241" t="s">
        <v>3390</v>
      </c>
      <c r="F2126" s="241" t="s">
        <v>1824</v>
      </c>
      <c r="G2126" s="241" t="s">
        <v>1260</v>
      </c>
      <c r="H2126" s="241" t="s">
        <v>2291</v>
      </c>
      <c r="I2126" s="351"/>
      <c r="J2126" s="242" t="s">
        <v>832</v>
      </c>
      <c r="K2126" s="242" t="s">
        <v>1978</v>
      </c>
      <c r="L2126" s="396" t="s">
        <v>2332</v>
      </c>
      <c r="M2126" s="1555" t="s">
        <v>738</v>
      </c>
      <c r="N2126" s="1555"/>
      <c r="O2126" s="1557" t="s">
        <v>738</v>
      </c>
      <c r="P2126" s="1946"/>
      <c r="Q2126" s="1559" t="s">
        <v>9860</v>
      </c>
      <c r="R2126" s="1564">
        <v>2047</v>
      </c>
      <c r="S2126" s="1559" t="s">
        <v>2225</v>
      </c>
      <c r="T2126" s="1561" t="s">
        <v>738</v>
      </c>
      <c r="U2126" s="1561"/>
      <c r="V2126" s="1562" t="s">
        <v>738</v>
      </c>
      <c r="W2126" s="1562"/>
    </row>
    <row r="2127" spans="1:23" s="1328" customFormat="1" ht="11.25" customHeight="1" x14ac:dyDescent="0.2">
      <c r="A2127" s="199" t="s">
        <v>2260</v>
      </c>
      <c r="B2127" s="199" t="s">
        <v>3890</v>
      </c>
      <c r="C2127" s="252"/>
      <c r="D2127" s="240" t="s">
        <v>3928</v>
      </c>
      <c r="E2127" s="241" t="s">
        <v>3390</v>
      </c>
      <c r="F2127" s="241" t="s">
        <v>1824</v>
      </c>
      <c r="G2127" s="241" t="s">
        <v>1260</v>
      </c>
      <c r="H2127" s="241" t="s">
        <v>2291</v>
      </c>
      <c r="I2127" s="351"/>
      <c r="J2127" s="242" t="s">
        <v>832</v>
      </c>
      <c r="K2127" s="242" t="s">
        <v>1978</v>
      </c>
      <c r="L2127" s="396" t="s">
        <v>2333</v>
      </c>
      <c r="M2127" s="1555" t="s">
        <v>738</v>
      </c>
      <c r="N2127" s="1555"/>
      <c r="O2127" s="1557" t="s">
        <v>738</v>
      </c>
      <c r="P2127" s="1946"/>
      <c r="Q2127" s="1559" t="s">
        <v>9861</v>
      </c>
      <c r="R2127" s="1564">
        <v>2236</v>
      </c>
      <c r="S2127" s="1559" t="s">
        <v>2225</v>
      </c>
      <c r="T2127" s="1561" t="s">
        <v>738</v>
      </c>
      <c r="U2127" s="1561"/>
      <c r="V2127" s="1562" t="s">
        <v>738</v>
      </c>
      <c r="W2127" s="1562"/>
    </row>
    <row r="2128" spans="1:23" s="1309" customFormat="1" ht="11.25" customHeight="1" x14ac:dyDescent="0.2">
      <c r="A2128" s="262"/>
      <c r="B2128" s="262"/>
      <c r="C2128" s="262"/>
      <c r="D2128" s="262"/>
      <c r="E2128" s="201"/>
      <c r="F2128" s="201"/>
      <c r="G2128" s="201"/>
      <c r="H2128" s="201"/>
      <c r="I2128" s="1318"/>
      <c r="J2128" s="263"/>
      <c r="K2128" s="263"/>
      <c r="L2128" s="263"/>
      <c r="M2128" s="265"/>
      <c r="N2128" s="265"/>
      <c r="O2128" s="265"/>
      <c r="P2128" s="263"/>
      <c r="Q2128" s="265"/>
      <c r="R2128" s="265"/>
      <c r="S2128" s="265"/>
      <c r="T2128" s="266"/>
      <c r="U2128" s="266"/>
      <c r="V2128" s="266"/>
      <c r="W2128" s="266"/>
    </row>
    <row r="2129" spans="1:23" s="1328" customFormat="1" ht="11.25" customHeight="1" x14ac:dyDescent="0.2">
      <c r="A2129" s="199" t="s">
        <v>2260</v>
      </c>
      <c r="B2129" s="239" t="s">
        <v>8350</v>
      </c>
      <c r="C2129" s="239" t="s">
        <v>8350</v>
      </c>
      <c r="D2129" s="240" t="s">
        <v>8351</v>
      </c>
      <c r="E2129" s="241" t="s">
        <v>8352</v>
      </c>
      <c r="F2129" s="241" t="s">
        <v>1644</v>
      </c>
      <c r="G2129" s="241" t="s">
        <v>719</v>
      </c>
      <c r="H2129" s="241" t="s">
        <v>924</v>
      </c>
      <c r="I2129" s="351"/>
      <c r="J2129" s="452" t="s">
        <v>102</v>
      </c>
      <c r="K2129" s="604" t="s">
        <v>102</v>
      </c>
      <c r="L2129" s="243" t="s">
        <v>5802</v>
      </c>
      <c r="M2129" s="1555" t="s">
        <v>738</v>
      </c>
      <c r="N2129" s="1555"/>
      <c r="O2129" s="1557" t="s">
        <v>738</v>
      </c>
      <c r="P2129" s="1946"/>
      <c r="Q2129" s="1559" t="s">
        <v>9868</v>
      </c>
      <c r="R2129" s="1564">
        <v>2133</v>
      </c>
      <c r="S2129" s="1559" t="s">
        <v>2225</v>
      </c>
      <c r="T2129" s="1561" t="s">
        <v>738</v>
      </c>
      <c r="U2129" s="1561"/>
      <c r="V2129" s="1562" t="s">
        <v>738</v>
      </c>
      <c r="W2129" s="1562"/>
    </row>
    <row r="2130" spans="1:23" s="1309" customFormat="1" ht="11.25" customHeight="1" x14ac:dyDescent="0.2">
      <c r="A2130" s="262"/>
      <c r="B2130" s="262"/>
      <c r="C2130" s="262"/>
      <c r="D2130" s="262"/>
      <c r="E2130" s="201"/>
      <c r="F2130" s="201"/>
      <c r="G2130" s="201"/>
      <c r="H2130" s="201"/>
      <c r="I2130" s="1318"/>
      <c r="J2130" s="263"/>
      <c r="K2130" s="263"/>
      <c r="L2130" s="263"/>
      <c r="M2130" s="265"/>
      <c r="N2130" s="265"/>
      <c r="O2130" s="265"/>
      <c r="P2130" s="263"/>
      <c r="Q2130" s="265"/>
      <c r="R2130" s="265"/>
      <c r="S2130" s="265"/>
      <c r="T2130" s="266"/>
      <c r="U2130" s="266"/>
      <c r="V2130" s="266"/>
      <c r="W2130" s="266"/>
    </row>
    <row r="2131" spans="1:23" s="1328" customFormat="1" ht="11.25" x14ac:dyDescent="0.2">
      <c r="A2131" s="199" t="s">
        <v>2260</v>
      </c>
      <c r="B2131" s="199" t="s">
        <v>3891</v>
      </c>
      <c r="C2131" s="199" t="s">
        <v>592</v>
      </c>
      <c r="D2131" s="239" t="s">
        <v>583</v>
      </c>
      <c r="E2131" s="241" t="s">
        <v>43</v>
      </c>
      <c r="F2131" s="241" t="s">
        <v>684</v>
      </c>
      <c r="G2131" s="241" t="s">
        <v>126</v>
      </c>
      <c r="H2131" s="241" t="s">
        <v>1194</v>
      </c>
      <c r="I2131" s="351"/>
      <c r="J2131" s="242" t="s">
        <v>1211</v>
      </c>
      <c r="K2131" s="242" t="s">
        <v>763</v>
      </c>
      <c r="L2131" s="243" t="s">
        <v>8406</v>
      </c>
      <c r="M2131" s="1555" t="s">
        <v>8853</v>
      </c>
      <c r="N2131" s="1556">
        <v>1079</v>
      </c>
      <c r="O2131" s="1557" t="s">
        <v>738</v>
      </c>
      <c r="P2131" s="1946"/>
      <c r="Q2131" s="1559" t="s">
        <v>738</v>
      </c>
      <c r="R2131" s="1559"/>
      <c r="S2131" s="1559"/>
      <c r="T2131" s="1561" t="s">
        <v>738</v>
      </c>
      <c r="U2131" s="1561"/>
      <c r="V2131" s="1562" t="s">
        <v>738</v>
      </c>
      <c r="W2131" s="1562"/>
    </row>
    <row r="2132" spans="1:23" s="1328" customFormat="1" ht="11.25" x14ac:dyDescent="0.2">
      <c r="A2132" s="199" t="s">
        <v>2260</v>
      </c>
      <c r="B2132" s="199" t="s">
        <v>3891</v>
      </c>
      <c r="C2132" s="208" t="s">
        <v>582</v>
      </c>
      <c r="D2132" s="239" t="s">
        <v>503</v>
      </c>
      <c r="E2132" s="241" t="s">
        <v>43</v>
      </c>
      <c r="F2132" s="241" t="s">
        <v>684</v>
      </c>
      <c r="G2132" s="241" t="s">
        <v>126</v>
      </c>
      <c r="H2132" s="241" t="s">
        <v>1194</v>
      </c>
      <c r="I2132" s="351"/>
      <c r="J2132" s="242" t="s">
        <v>1211</v>
      </c>
      <c r="K2132" s="242" t="s">
        <v>763</v>
      </c>
      <c r="L2132" s="243" t="s">
        <v>8406</v>
      </c>
      <c r="M2132" s="1555" t="s">
        <v>8854</v>
      </c>
      <c r="N2132" s="1556">
        <v>1079</v>
      </c>
      <c r="O2132" s="1557" t="s">
        <v>738</v>
      </c>
      <c r="P2132" s="1946"/>
      <c r="Q2132" s="1559" t="s">
        <v>738</v>
      </c>
      <c r="R2132" s="1559"/>
      <c r="S2132" s="1559"/>
      <c r="T2132" s="1561" t="s">
        <v>738</v>
      </c>
      <c r="U2132" s="1561"/>
      <c r="V2132" s="1562" t="s">
        <v>738</v>
      </c>
      <c r="W2132" s="1562"/>
    </row>
    <row r="2133" spans="1:23" s="1328" customFormat="1" ht="11.25" customHeight="1" x14ac:dyDescent="0.2">
      <c r="A2133" s="199" t="s">
        <v>2260</v>
      </c>
      <c r="B2133" s="199" t="s">
        <v>3891</v>
      </c>
      <c r="C2133" s="216"/>
      <c r="D2133" s="239" t="s">
        <v>961</v>
      </c>
      <c r="E2133" s="241" t="s">
        <v>43</v>
      </c>
      <c r="F2133" s="241" t="s">
        <v>684</v>
      </c>
      <c r="G2133" s="241" t="s">
        <v>126</v>
      </c>
      <c r="H2133" s="241" t="s">
        <v>1194</v>
      </c>
      <c r="I2133" s="351"/>
      <c r="J2133" s="242" t="s">
        <v>1211</v>
      </c>
      <c r="K2133" s="242" t="s">
        <v>763</v>
      </c>
      <c r="L2133" s="243" t="s">
        <v>8406</v>
      </c>
      <c r="M2133" s="1555" t="s">
        <v>8855</v>
      </c>
      <c r="N2133" s="1556">
        <v>1079</v>
      </c>
      <c r="O2133" s="1557" t="s">
        <v>738</v>
      </c>
      <c r="P2133" s="1946"/>
      <c r="Q2133" s="1559" t="s">
        <v>738</v>
      </c>
      <c r="R2133" s="1559"/>
      <c r="S2133" s="1559"/>
      <c r="T2133" s="1561" t="s">
        <v>738</v>
      </c>
      <c r="U2133" s="1561"/>
      <c r="V2133" s="1562" t="s">
        <v>738</v>
      </c>
      <c r="W2133" s="1562"/>
    </row>
    <row r="2134" spans="1:23" s="1328" customFormat="1" ht="11.25" x14ac:dyDescent="0.2">
      <c r="A2134" s="199" t="s">
        <v>2260</v>
      </c>
      <c r="B2134" s="199" t="s">
        <v>3891</v>
      </c>
      <c r="C2134" s="216"/>
      <c r="D2134" s="239" t="s">
        <v>1294</v>
      </c>
      <c r="E2134" s="241" t="s">
        <v>43</v>
      </c>
      <c r="F2134" s="241" t="s">
        <v>684</v>
      </c>
      <c r="G2134" s="241" t="s">
        <v>126</v>
      </c>
      <c r="H2134" s="241" t="s">
        <v>1194</v>
      </c>
      <c r="I2134" s="351"/>
      <c r="J2134" s="242" t="s">
        <v>1211</v>
      </c>
      <c r="K2134" s="242" t="s">
        <v>763</v>
      </c>
      <c r="L2134" s="243" t="s">
        <v>8406</v>
      </c>
      <c r="M2134" s="1555" t="s">
        <v>8856</v>
      </c>
      <c r="N2134" s="1556">
        <v>1079</v>
      </c>
      <c r="O2134" s="1557" t="s">
        <v>738</v>
      </c>
      <c r="P2134" s="1946"/>
      <c r="Q2134" s="1559" t="s">
        <v>738</v>
      </c>
      <c r="R2134" s="1559"/>
      <c r="S2134" s="1559"/>
      <c r="T2134" s="1561" t="s">
        <v>738</v>
      </c>
      <c r="U2134" s="1561"/>
      <c r="V2134" s="1562" t="s">
        <v>738</v>
      </c>
      <c r="W2134" s="1562"/>
    </row>
    <row r="2135" spans="1:23" s="1302" customFormat="1" ht="11.25" customHeight="1" x14ac:dyDescent="0.2">
      <c r="A2135" s="279"/>
      <c r="B2135" s="279"/>
      <c r="C2135" s="279"/>
      <c r="D2135" s="254"/>
      <c r="E2135" s="255"/>
      <c r="F2135" s="255"/>
      <c r="G2135" s="255"/>
      <c r="H2135" s="255"/>
      <c r="I2135" s="1318"/>
      <c r="J2135" s="256"/>
      <c r="K2135" s="256"/>
      <c r="L2135" s="256"/>
      <c r="M2135" s="257"/>
      <c r="N2135" s="257"/>
      <c r="O2135" s="257"/>
      <c r="P2135" s="256"/>
      <c r="Q2135" s="257"/>
      <c r="R2135" s="257"/>
      <c r="S2135" s="257"/>
      <c r="T2135" s="258"/>
      <c r="U2135" s="258"/>
      <c r="V2135" s="258"/>
      <c r="W2135" s="258"/>
    </row>
    <row r="2136" spans="1:23" s="1328" customFormat="1" ht="11.25" customHeight="1" x14ac:dyDescent="0.2">
      <c r="A2136" s="199" t="s">
        <v>2260</v>
      </c>
      <c r="B2136" s="239" t="s">
        <v>7949</v>
      </c>
      <c r="C2136" s="239" t="s">
        <v>7949</v>
      </c>
      <c r="D2136" s="240" t="s">
        <v>7950</v>
      </c>
      <c r="E2136" s="241" t="s">
        <v>7951</v>
      </c>
      <c r="F2136" s="241" t="s">
        <v>675</v>
      </c>
      <c r="G2136" s="241" t="s">
        <v>7952</v>
      </c>
      <c r="H2136" s="241" t="s">
        <v>37</v>
      </c>
      <c r="I2136" s="351"/>
      <c r="J2136" s="452" t="s">
        <v>1880</v>
      </c>
      <c r="K2136" s="604" t="s">
        <v>1339</v>
      </c>
      <c r="L2136" s="243" t="s">
        <v>5802</v>
      </c>
      <c r="M2136" s="1555" t="s">
        <v>738</v>
      </c>
      <c r="N2136" s="1555"/>
      <c r="O2136" s="1557" t="s">
        <v>738</v>
      </c>
      <c r="P2136" s="1946"/>
      <c r="Q2136" s="1559" t="s">
        <v>9869</v>
      </c>
      <c r="R2136" s="1564">
        <v>2133</v>
      </c>
      <c r="S2136" s="1559" t="s">
        <v>2225</v>
      </c>
      <c r="T2136" s="1561" t="s">
        <v>738</v>
      </c>
      <c r="U2136" s="1561"/>
      <c r="V2136" s="1562" t="s">
        <v>738</v>
      </c>
      <c r="W2136" s="1562"/>
    </row>
    <row r="2137" spans="1:23" s="1302" customFormat="1" ht="11.25" customHeight="1" x14ac:dyDescent="0.2">
      <c r="A2137" s="311"/>
      <c r="B2137" s="311"/>
      <c r="C2137" s="311"/>
      <c r="D2137" s="262"/>
      <c r="E2137" s="201"/>
      <c r="F2137" s="255"/>
      <c r="G2137" s="255"/>
      <c r="H2137" s="255"/>
      <c r="I2137" s="1318"/>
      <c r="J2137" s="256"/>
      <c r="K2137" s="256"/>
      <c r="L2137" s="256"/>
      <c r="M2137" s="257"/>
      <c r="N2137" s="257"/>
      <c r="O2137" s="257"/>
      <c r="P2137" s="256"/>
      <c r="Q2137" s="257"/>
      <c r="R2137" s="265"/>
      <c r="S2137" s="257"/>
      <c r="T2137" s="258"/>
      <c r="U2137" s="266"/>
      <c r="V2137" s="258"/>
      <c r="W2137" s="266"/>
    </row>
    <row r="2138" spans="1:23" s="1328" customFormat="1" ht="11.25" customHeight="1" x14ac:dyDescent="0.2">
      <c r="A2138" s="199" t="s">
        <v>2260</v>
      </c>
      <c r="B2138" s="199" t="s">
        <v>593</v>
      </c>
      <c r="C2138" s="199" t="s">
        <v>593</v>
      </c>
      <c r="D2138" s="200" t="s">
        <v>2099</v>
      </c>
      <c r="E2138" s="207" t="s">
        <v>168</v>
      </c>
      <c r="F2138" s="241" t="s">
        <v>1552</v>
      </c>
      <c r="G2138" s="241" t="s">
        <v>840</v>
      </c>
      <c r="H2138" s="241" t="s">
        <v>1553</v>
      </c>
      <c r="I2138" s="351"/>
      <c r="J2138" s="242" t="s">
        <v>1212</v>
      </c>
      <c r="K2138" s="242" t="s">
        <v>1213</v>
      </c>
      <c r="L2138" s="243" t="s">
        <v>2919</v>
      </c>
      <c r="M2138" s="1555" t="s">
        <v>8857</v>
      </c>
      <c r="N2138" s="1556">
        <v>1079</v>
      </c>
      <c r="O2138" s="1557" t="s">
        <v>9263</v>
      </c>
      <c r="P2138" s="1558">
        <v>1440</v>
      </c>
      <c r="Q2138" s="1559" t="s">
        <v>738</v>
      </c>
      <c r="R2138" s="1567"/>
      <c r="S2138" s="1559"/>
      <c r="T2138" s="1561" t="s">
        <v>738</v>
      </c>
      <c r="U2138" s="1569"/>
      <c r="V2138" s="1562" t="s">
        <v>738</v>
      </c>
      <c r="W2138" s="1570"/>
    </row>
    <row r="2139" spans="1:23" s="1309" customFormat="1" ht="11.25" customHeight="1" x14ac:dyDescent="0.2">
      <c r="A2139" s="199" t="s">
        <v>2260</v>
      </c>
      <c r="B2139" s="199" t="s">
        <v>593</v>
      </c>
      <c r="C2139" s="252"/>
      <c r="D2139" s="249"/>
      <c r="E2139" s="226"/>
      <c r="F2139" s="241" t="s">
        <v>2100</v>
      </c>
      <c r="G2139" s="241" t="s">
        <v>840</v>
      </c>
      <c r="H2139" s="241" t="s">
        <v>374</v>
      </c>
      <c r="I2139" s="351"/>
      <c r="J2139" s="242" t="s">
        <v>1212</v>
      </c>
      <c r="K2139" s="242" t="s">
        <v>1213</v>
      </c>
      <c r="L2139" s="243" t="s">
        <v>2919</v>
      </c>
      <c r="M2139" s="1555" t="s">
        <v>8858</v>
      </c>
      <c r="N2139" s="1556">
        <v>1079</v>
      </c>
      <c r="O2139" s="1557" t="s">
        <v>9264</v>
      </c>
      <c r="P2139" s="1558">
        <v>1440</v>
      </c>
      <c r="Q2139" s="1559" t="s">
        <v>738</v>
      </c>
      <c r="R2139" s="1567"/>
      <c r="S2139" s="1559"/>
      <c r="T2139" s="1561" t="s">
        <v>738</v>
      </c>
      <c r="U2139" s="1569"/>
      <c r="V2139" s="1562" t="s">
        <v>738</v>
      </c>
      <c r="W2139" s="1570"/>
    </row>
    <row r="2140" spans="1:23" s="1302" customFormat="1" ht="11.25" customHeight="1" x14ac:dyDescent="0.2">
      <c r="A2140" s="311"/>
      <c r="B2140" s="311"/>
      <c r="C2140" s="311"/>
      <c r="D2140" s="262"/>
      <c r="E2140" s="201"/>
      <c r="F2140" s="201"/>
      <c r="G2140" s="201"/>
      <c r="H2140" s="201"/>
      <c r="I2140" s="1318"/>
      <c r="J2140" s="263"/>
      <c r="K2140" s="263"/>
      <c r="L2140" s="256"/>
      <c r="M2140" s="265"/>
      <c r="N2140" s="265"/>
      <c r="O2140" s="265"/>
      <c r="P2140" s="263"/>
      <c r="Q2140" s="265"/>
      <c r="R2140" s="265"/>
      <c r="S2140" s="265"/>
      <c r="T2140" s="266"/>
      <c r="U2140" s="266"/>
      <c r="V2140" s="266"/>
      <c r="W2140" s="266"/>
    </row>
    <row r="2141" spans="1:23" s="1328" customFormat="1" ht="11.25" x14ac:dyDescent="0.2">
      <c r="A2141" s="199" t="s">
        <v>2260</v>
      </c>
      <c r="B2141" s="199" t="s">
        <v>4033</v>
      </c>
      <c r="C2141" s="199" t="s">
        <v>4033</v>
      </c>
      <c r="D2141" s="200" t="s">
        <v>1764</v>
      </c>
      <c r="E2141" s="207" t="s">
        <v>241</v>
      </c>
      <c r="F2141" s="250">
        <v>-890</v>
      </c>
      <c r="G2141" s="250">
        <v>-1020</v>
      </c>
      <c r="H2141" s="207" t="s">
        <v>829</v>
      </c>
      <c r="I2141" s="351"/>
      <c r="J2141" s="250" t="s">
        <v>142</v>
      </c>
      <c r="K2141" s="250" t="s">
        <v>2053</v>
      </c>
      <c r="L2141" s="243" t="s">
        <v>2919</v>
      </c>
      <c r="M2141" s="1555" t="s">
        <v>8859</v>
      </c>
      <c r="N2141" s="1556">
        <v>1320</v>
      </c>
      <c r="O2141" s="1566" t="s">
        <v>738</v>
      </c>
      <c r="P2141" s="1797"/>
      <c r="Q2141" s="1567" t="s">
        <v>738</v>
      </c>
      <c r="R2141" s="1567"/>
      <c r="S2141" s="1567"/>
      <c r="T2141" s="1561" t="s">
        <v>738</v>
      </c>
      <c r="U2141" s="1569"/>
      <c r="V2141" s="1562" t="s">
        <v>738</v>
      </c>
      <c r="W2141" s="1570"/>
    </row>
    <row r="2142" spans="1:23" s="1328" customFormat="1" ht="11.25" x14ac:dyDescent="0.2">
      <c r="A2142" s="199" t="s">
        <v>2260</v>
      </c>
      <c r="B2142" s="199" t="s">
        <v>4033</v>
      </c>
      <c r="C2142" s="216"/>
      <c r="D2142" s="249"/>
      <c r="E2142" s="226"/>
      <c r="F2142" s="250" t="s">
        <v>1686</v>
      </c>
      <c r="G2142" s="250">
        <v>-1020</v>
      </c>
      <c r="H2142" s="207" t="s">
        <v>837</v>
      </c>
      <c r="I2142" s="351"/>
      <c r="J2142" s="250" t="s">
        <v>142</v>
      </c>
      <c r="K2142" s="250" t="s">
        <v>2053</v>
      </c>
      <c r="L2142" s="243" t="s">
        <v>2919</v>
      </c>
      <c r="M2142" s="1555" t="s">
        <v>8860</v>
      </c>
      <c r="N2142" s="1556">
        <v>1320</v>
      </c>
      <c r="O2142" s="1566" t="s">
        <v>738</v>
      </c>
      <c r="P2142" s="1797"/>
      <c r="Q2142" s="1567" t="s">
        <v>738</v>
      </c>
      <c r="R2142" s="1567"/>
      <c r="S2142" s="1567"/>
      <c r="T2142" s="1561" t="s">
        <v>738</v>
      </c>
      <c r="U2142" s="1569"/>
      <c r="V2142" s="1562" t="s">
        <v>738</v>
      </c>
      <c r="W2142" s="1570"/>
    </row>
    <row r="2143" spans="1:23" s="1328" customFormat="1" ht="11.25" x14ac:dyDescent="0.2">
      <c r="A2143" s="199" t="s">
        <v>2260</v>
      </c>
      <c r="B2143" s="199" t="s">
        <v>4033</v>
      </c>
      <c r="C2143" s="216"/>
      <c r="D2143" s="200" t="s">
        <v>742</v>
      </c>
      <c r="E2143" s="207" t="s">
        <v>242</v>
      </c>
      <c r="F2143" s="250">
        <v>-985</v>
      </c>
      <c r="G2143" s="250">
        <v>-1035</v>
      </c>
      <c r="H2143" s="207">
        <v>169</v>
      </c>
      <c r="I2143" s="351"/>
      <c r="J2143" s="250" t="s">
        <v>1978</v>
      </c>
      <c r="K2143" s="250" t="s">
        <v>1978</v>
      </c>
      <c r="L2143" s="243" t="s">
        <v>2919</v>
      </c>
      <c r="M2143" s="1555" t="s">
        <v>8861</v>
      </c>
      <c r="N2143" s="1556">
        <v>1320</v>
      </c>
      <c r="O2143" s="1566" t="s">
        <v>738</v>
      </c>
      <c r="P2143" s="1797"/>
      <c r="Q2143" s="1567" t="s">
        <v>738</v>
      </c>
      <c r="R2143" s="1567"/>
      <c r="S2143" s="1567"/>
      <c r="T2143" s="1561" t="s">
        <v>738</v>
      </c>
      <c r="U2143" s="1569"/>
      <c r="V2143" s="1562" t="s">
        <v>738</v>
      </c>
      <c r="W2143" s="1570"/>
    </row>
    <row r="2144" spans="1:23" s="1302" customFormat="1" ht="11.25" customHeight="1" x14ac:dyDescent="0.2">
      <c r="A2144" s="279"/>
      <c r="B2144" s="279"/>
      <c r="C2144" s="279"/>
      <c r="D2144" s="254"/>
      <c r="E2144" s="255"/>
      <c r="F2144" s="256"/>
      <c r="G2144" s="256"/>
      <c r="H2144" s="255"/>
      <c r="I2144" s="1318"/>
      <c r="J2144" s="256"/>
      <c r="K2144" s="256"/>
      <c r="L2144" s="256"/>
      <c r="M2144" s="257"/>
      <c r="N2144" s="257"/>
      <c r="O2144" s="257"/>
      <c r="P2144" s="256"/>
      <c r="Q2144" s="257"/>
      <c r="R2144" s="257"/>
      <c r="S2144" s="257"/>
      <c r="T2144" s="258"/>
      <c r="U2144" s="258"/>
      <c r="V2144" s="258"/>
      <c r="W2144" s="258"/>
    </row>
    <row r="2145" spans="1:23" s="1328" customFormat="1" ht="11.25" customHeight="1" x14ac:dyDescent="0.2">
      <c r="A2145" s="199" t="s">
        <v>2260</v>
      </c>
      <c r="B2145" s="199" t="s">
        <v>4032</v>
      </c>
      <c r="C2145" s="199" t="s">
        <v>4032</v>
      </c>
      <c r="D2145" s="240" t="s">
        <v>7262</v>
      </c>
      <c r="E2145" s="241" t="s">
        <v>189</v>
      </c>
      <c r="F2145" s="241" t="s">
        <v>841</v>
      </c>
      <c r="G2145" s="241" t="s">
        <v>1518</v>
      </c>
      <c r="H2145" s="241" t="s">
        <v>66</v>
      </c>
      <c r="I2145" s="351"/>
      <c r="J2145" s="242" t="s">
        <v>143</v>
      </c>
      <c r="K2145" s="242" t="s">
        <v>2053</v>
      </c>
      <c r="L2145" s="243" t="s">
        <v>2919</v>
      </c>
      <c r="M2145" s="1555" t="s">
        <v>8862</v>
      </c>
      <c r="N2145" s="1556">
        <v>1320</v>
      </c>
      <c r="O2145" s="1557" t="s">
        <v>738</v>
      </c>
      <c r="P2145" s="1946"/>
      <c r="Q2145" s="1559" t="s">
        <v>738</v>
      </c>
      <c r="R2145" s="1559"/>
      <c r="S2145" s="1559"/>
      <c r="T2145" s="1561" t="s">
        <v>738</v>
      </c>
      <c r="U2145" s="1561"/>
      <c r="V2145" s="1562" t="s">
        <v>738</v>
      </c>
      <c r="W2145" s="1562"/>
    </row>
    <row r="2146" spans="1:23" s="1328" customFormat="1" ht="11.25" x14ac:dyDescent="0.2">
      <c r="A2146" s="199" t="s">
        <v>2260</v>
      </c>
      <c r="B2146" s="199" t="s">
        <v>4032</v>
      </c>
      <c r="C2146" s="216"/>
      <c r="D2146" s="240" t="s">
        <v>425</v>
      </c>
      <c r="E2146" s="241" t="s">
        <v>189</v>
      </c>
      <c r="F2146" s="241" t="s">
        <v>841</v>
      </c>
      <c r="G2146" s="241" t="s">
        <v>1518</v>
      </c>
      <c r="H2146" s="241" t="s">
        <v>1253</v>
      </c>
      <c r="I2146" s="351"/>
      <c r="J2146" s="242" t="s">
        <v>143</v>
      </c>
      <c r="K2146" s="242" t="s">
        <v>2053</v>
      </c>
      <c r="L2146" s="243" t="s">
        <v>2919</v>
      </c>
      <c r="M2146" s="1555" t="s">
        <v>8863</v>
      </c>
      <c r="N2146" s="1556">
        <v>1320</v>
      </c>
      <c r="O2146" s="1557" t="s">
        <v>738</v>
      </c>
      <c r="P2146" s="1946"/>
      <c r="Q2146" s="1559" t="s">
        <v>738</v>
      </c>
      <c r="R2146" s="1559"/>
      <c r="S2146" s="1559"/>
      <c r="T2146" s="1561" t="s">
        <v>738</v>
      </c>
      <c r="U2146" s="1561"/>
      <c r="V2146" s="1562" t="s">
        <v>738</v>
      </c>
      <c r="W2146" s="1562"/>
    </row>
    <row r="2147" spans="1:23" s="1302" customFormat="1" ht="11.25" customHeight="1" x14ac:dyDescent="0.2">
      <c r="A2147" s="279"/>
      <c r="B2147" s="279"/>
      <c r="C2147" s="279"/>
      <c r="D2147" s="254"/>
      <c r="E2147" s="255"/>
      <c r="F2147" s="255"/>
      <c r="G2147" s="255"/>
      <c r="H2147" s="255"/>
      <c r="I2147" s="1318"/>
      <c r="J2147" s="256"/>
      <c r="K2147" s="256"/>
      <c r="L2147" s="256"/>
      <c r="M2147" s="257"/>
      <c r="N2147" s="257"/>
      <c r="O2147" s="257"/>
      <c r="P2147" s="256"/>
      <c r="Q2147" s="257"/>
      <c r="R2147" s="257"/>
      <c r="S2147" s="257"/>
      <c r="T2147" s="258"/>
      <c r="U2147" s="258"/>
      <c r="V2147" s="258"/>
      <c r="W2147" s="258"/>
    </row>
    <row r="2148" spans="1:23" s="1328" customFormat="1" ht="11.25" x14ac:dyDescent="0.2">
      <c r="A2148" s="239" t="s">
        <v>2260</v>
      </c>
      <c r="B2148" s="239" t="s">
        <v>655</v>
      </c>
      <c r="C2148" s="239" t="s">
        <v>655</v>
      </c>
      <c r="D2148" s="240" t="s">
        <v>1764</v>
      </c>
      <c r="E2148" s="241" t="s">
        <v>190</v>
      </c>
      <c r="F2148" s="241" t="s">
        <v>377</v>
      </c>
      <c r="G2148" s="241" t="s">
        <v>841</v>
      </c>
      <c r="H2148" s="241" t="s">
        <v>1426</v>
      </c>
      <c r="I2148" s="351"/>
      <c r="J2148" s="242" t="s">
        <v>143</v>
      </c>
      <c r="K2148" s="242" t="s">
        <v>2053</v>
      </c>
      <c r="L2148" s="243" t="s">
        <v>2919</v>
      </c>
      <c r="M2148" s="1555" t="s">
        <v>8864</v>
      </c>
      <c r="N2148" s="1556">
        <v>1320</v>
      </c>
      <c r="O2148" s="1557" t="s">
        <v>738</v>
      </c>
      <c r="P2148" s="1946"/>
      <c r="Q2148" s="1559" t="s">
        <v>738</v>
      </c>
      <c r="R2148" s="1559"/>
      <c r="S2148" s="1559"/>
      <c r="T2148" s="1561" t="s">
        <v>738</v>
      </c>
      <c r="U2148" s="1561"/>
      <c r="V2148" s="1562" t="s">
        <v>738</v>
      </c>
      <c r="W2148" s="1562"/>
    </row>
    <row r="2149" spans="1:23" s="1302" customFormat="1" ht="11.25" customHeight="1" x14ac:dyDescent="0.2">
      <c r="A2149" s="1309"/>
      <c r="B2149" s="1309"/>
      <c r="C2149" s="1309"/>
      <c r="D2149" s="1317"/>
      <c r="E2149" s="1310"/>
      <c r="F2149" s="1310"/>
      <c r="G2149" s="1310"/>
      <c r="H2149" s="1310"/>
      <c r="I2149" s="1318"/>
      <c r="J2149" s="1319"/>
      <c r="K2149" s="1319"/>
      <c r="L2149" s="1319"/>
      <c r="M2149" s="1320"/>
      <c r="N2149" s="1320"/>
      <c r="O2149" s="1320"/>
      <c r="P2149" s="1319"/>
      <c r="Q2149" s="1320"/>
      <c r="R2149" s="1320"/>
      <c r="S2149" s="1320"/>
      <c r="T2149" s="1322"/>
      <c r="U2149" s="1322"/>
      <c r="V2149" s="1322"/>
      <c r="W2149" s="1322"/>
    </row>
    <row r="2150" spans="1:23" s="1328" customFormat="1" ht="11.25" x14ac:dyDescent="0.2">
      <c r="A2150" s="199" t="s">
        <v>2260</v>
      </c>
      <c r="B2150" s="199" t="s">
        <v>1425</v>
      </c>
      <c r="C2150" s="199" t="s">
        <v>1425</v>
      </c>
      <c r="D2150" s="200" t="s">
        <v>1764</v>
      </c>
      <c r="E2150" s="207" t="s">
        <v>190</v>
      </c>
      <c r="F2150" s="207" t="s">
        <v>377</v>
      </c>
      <c r="G2150" s="207" t="s">
        <v>841</v>
      </c>
      <c r="H2150" s="207" t="s">
        <v>1426</v>
      </c>
      <c r="I2150" s="351"/>
      <c r="J2150" s="250" t="s">
        <v>143</v>
      </c>
      <c r="K2150" s="250" t="s">
        <v>2053</v>
      </c>
      <c r="L2150" s="205" t="s">
        <v>2919</v>
      </c>
      <c r="M2150" s="1555" t="s">
        <v>8864</v>
      </c>
      <c r="N2150" s="1556">
        <v>1320</v>
      </c>
      <c r="O2150" s="1566" t="s">
        <v>738</v>
      </c>
      <c r="P2150" s="1797"/>
      <c r="Q2150" s="1567" t="s">
        <v>738</v>
      </c>
      <c r="R2150" s="1567"/>
      <c r="S2150" s="1567"/>
      <c r="T2150" s="1561" t="s">
        <v>738</v>
      </c>
      <c r="U2150" s="1569"/>
      <c r="V2150" s="1562" t="s">
        <v>738</v>
      </c>
      <c r="W2150" s="1570"/>
    </row>
    <row r="2151" spans="1:23" s="1302" customFormat="1" ht="11.25" customHeight="1" x14ac:dyDescent="0.2">
      <c r="A2151" s="279"/>
      <c r="B2151" s="279"/>
      <c r="C2151" s="279"/>
      <c r="D2151" s="254"/>
      <c r="E2151" s="255"/>
      <c r="F2151" s="255"/>
      <c r="G2151" s="255"/>
      <c r="H2151" s="255"/>
      <c r="I2151" s="1318"/>
      <c r="J2151" s="256"/>
      <c r="K2151" s="256"/>
      <c r="L2151" s="256"/>
      <c r="M2151" s="257"/>
      <c r="N2151" s="257"/>
      <c r="O2151" s="257"/>
      <c r="P2151" s="256"/>
      <c r="Q2151" s="257"/>
      <c r="R2151" s="257"/>
      <c r="S2151" s="257"/>
      <c r="T2151" s="258"/>
      <c r="U2151" s="258"/>
      <c r="V2151" s="258"/>
      <c r="W2151" s="258"/>
    </row>
    <row r="2152" spans="1:23" s="1328" customFormat="1" ht="11.25" customHeight="1" x14ac:dyDescent="0.2">
      <c r="A2152" s="199" t="s">
        <v>2260</v>
      </c>
      <c r="B2152" s="199" t="s">
        <v>1317</v>
      </c>
      <c r="C2152" s="199" t="s">
        <v>1317</v>
      </c>
      <c r="D2152" s="200" t="s">
        <v>2178</v>
      </c>
      <c r="E2152" s="207" t="s">
        <v>326</v>
      </c>
      <c r="F2152" s="241" t="s">
        <v>709</v>
      </c>
      <c r="G2152" s="241" t="s">
        <v>695</v>
      </c>
      <c r="H2152" s="241" t="s">
        <v>2815</v>
      </c>
      <c r="I2152" s="351"/>
      <c r="J2152" s="242" t="s">
        <v>1209</v>
      </c>
      <c r="K2152" s="242" t="s">
        <v>1209</v>
      </c>
      <c r="L2152" s="243" t="s">
        <v>949</v>
      </c>
      <c r="M2152" s="1555" t="s">
        <v>8664</v>
      </c>
      <c r="N2152" s="1556">
        <v>1056</v>
      </c>
      <c r="O2152" s="1557" t="s">
        <v>9188</v>
      </c>
      <c r="P2152" s="1558">
        <v>1373</v>
      </c>
      <c r="Q2152" s="1559" t="s">
        <v>738</v>
      </c>
      <c r="R2152" s="1559"/>
      <c r="S2152" s="1559"/>
      <c r="T2152" s="1561" t="s">
        <v>738</v>
      </c>
      <c r="U2152" s="1561"/>
      <c r="V2152" s="1562" t="s">
        <v>738</v>
      </c>
      <c r="W2152" s="1562"/>
    </row>
    <row r="2153" spans="1:23" s="1328" customFormat="1" ht="11.25" customHeight="1" x14ac:dyDescent="0.2">
      <c r="A2153" s="199" t="s">
        <v>2260</v>
      </c>
      <c r="B2153" s="199" t="s">
        <v>1317</v>
      </c>
      <c r="C2153" s="223"/>
      <c r="D2153" s="240" t="s">
        <v>2179</v>
      </c>
      <c r="E2153" s="207" t="s">
        <v>326</v>
      </c>
      <c r="F2153" s="241" t="s">
        <v>709</v>
      </c>
      <c r="G2153" s="241" t="s">
        <v>695</v>
      </c>
      <c r="H2153" s="241" t="s">
        <v>2815</v>
      </c>
      <c r="I2153" s="351"/>
      <c r="J2153" s="242" t="s">
        <v>1209</v>
      </c>
      <c r="K2153" s="242" t="s">
        <v>1209</v>
      </c>
      <c r="L2153" s="243" t="s">
        <v>958</v>
      </c>
      <c r="M2153" s="1555" t="s">
        <v>8865</v>
      </c>
      <c r="N2153" s="1556">
        <v>1250</v>
      </c>
      <c r="O2153" s="1557" t="s">
        <v>9265</v>
      </c>
      <c r="P2153" s="1558">
        <v>1563</v>
      </c>
      <c r="Q2153" s="1559" t="s">
        <v>738</v>
      </c>
      <c r="R2153" s="1559"/>
      <c r="S2153" s="1559"/>
      <c r="T2153" s="1561" t="s">
        <v>738</v>
      </c>
      <c r="U2153" s="1561"/>
      <c r="V2153" s="1562" t="s">
        <v>738</v>
      </c>
      <c r="W2153" s="1562"/>
    </row>
    <row r="2154" spans="1:23" s="1302" customFormat="1" ht="11.25" customHeight="1" x14ac:dyDescent="0.2">
      <c r="A2154" s="311"/>
      <c r="B2154" s="311"/>
      <c r="C2154" s="311"/>
      <c r="D2154" s="262"/>
      <c r="E2154" s="255"/>
      <c r="F2154" s="255"/>
      <c r="G2154" s="255"/>
      <c r="H2154" s="255"/>
      <c r="I2154" s="1318"/>
      <c r="J2154" s="256"/>
      <c r="K2154" s="256"/>
      <c r="L2154" s="256"/>
      <c r="M2154" s="257"/>
      <c r="N2154" s="257"/>
      <c r="O2154" s="257"/>
      <c r="P2154" s="256"/>
      <c r="Q2154" s="257"/>
      <c r="R2154" s="257"/>
      <c r="S2154" s="257"/>
      <c r="T2154" s="258"/>
      <c r="U2154" s="258"/>
      <c r="V2154" s="258"/>
      <c r="W2154" s="258"/>
    </row>
    <row r="2155" spans="1:23" s="1328" customFormat="1" ht="11.25" customHeight="1" x14ac:dyDescent="0.2">
      <c r="A2155" s="199" t="s">
        <v>2260</v>
      </c>
      <c r="B2155" s="199" t="s">
        <v>656</v>
      </c>
      <c r="C2155" s="199" t="s">
        <v>656</v>
      </c>
      <c r="D2155" s="200"/>
      <c r="E2155" s="207" t="s">
        <v>1622</v>
      </c>
      <c r="F2155" s="207" t="s">
        <v>792</v>
      </c>
      <c r="G2155" s="207" t="s">
        <v>682</v>
      </c>
      <c r="H2155" s="207" t="s">
        <v>793</v>
      </c>
      <c r="I2155" s="351"/>
      <c r="J2155" s="250" t="s">
        <v>794</v>
      </c>
      <c r="K2155" s="250" t="s">
        <v>794</v>
      </c>
      <c r="L2155" s="205" t="s">
        <v>3815</v>
      </c>
      <c r="M2155" s="1565" t="s">
        <v>738</v>
      </c>
      <c r="N2155" s="1565"/>
      <c r="O2155" s="1557" t="s">
        <v>9266</v>
      </c>
      <c r="P2155" s="1558">
        <v>1752</v>
      </c>
      <c r="Q2155" s="1567" t="s">
        <v>738</v>
      </c>
      <c r="R2155" s="1567"/>
      <c r="S2155" s="1567"/>
      <c r="T2155" s="1561" t="s">
        <v>738</v>
      </c>
      <c r="U2155" s="1569"/>
      <c r="V2155" s="1562" t="s">
        <v>738</v>
      </c>
      <c r="W2155" s="1570"/>
    </row>
    <row r="2156" spans="1:23" s="1302" customFormat="1" ht="11.25" customHeight="1" x14ac:dyDescent="0.2">
      <c r="A2156" s="311"/>
      <c r="B2156" s="311"/>
      <c r="C2156" s="311"/>
      <c r="D2156" s="262"/>
      <c r="E2156" s="255"/>
      <c r="F2156" s="255"/>
      <c r="G2156" s="255"/>
      <c r="H2156" s="255"/>
      <c r="I2156" s="1318"/>
      <c r="J2156" s="256"/>
      <c r="K2156" s="256"/>
      <c r="L2156" s="256"/>
      <c r="M2156" s="257"/>
      <c r="N2156" s="257"/>
      <c r="O2156" s="257"/>
      <c r="P2156" s="256"/>
      <c r="Q2156" s="257"/>
      <c r="R2156" s="257"/>
      <c r="S2156" s="257"/>
      <c r="T2156" s="258"/>
      <c r="U2156" s="258"/>
      <c r="V2156" s="258"/>
      <c r="W2156" s="258"/>
    </row>
    <row r="2157" spans="1:23" s="1328" customFormat="1" ht="11.25" customHeight="1" x14ac:dyDescent="0.2">
      <c r="A2157" s="239" t="s">
        <v>2260</v>
      </c>
      <c r="B2157" s="239" t="s">
        <v>1732</v>
      </c>
      <c r="C2157" s="239" t="s">
        <v>1732</v>
      </c>
      <c r="D2157" s="240" t="s">
        <v>1864</v>
      </c>
      <c r="E2157" s="241" t="s">
        <v>2034</v>
      </c>
      <c r="F2157" s="241" t="s">
        <v>1656</v>
      </c>
      <c r="G2157" s="241" t="s">
        <v>685</v>
      </c>
      <c r="H2157" s="241" t="s">
        <v>1254</v>
      </c>
      <c r="I2157" s="351"/>
      <c r="J2157" s="242" t="s">
        <v>142</v>
      </c>
      <c r="K2157" s="242" t="s">
        <v>2057</v>
      </c>
      <c r="L2157" s="243" t="s">
        <v>767</v>
      </c>
      <c r="M2157" s="1555" t="s">
        <v>8837</v>
      </c>
      <c r="N2157" s="1556">
        <v>704</v>
      </c>
      <c r="O2157" s="1557" t="s">
        <v>738</v>
      </c>
      <c r="P2157" s="1946"/>
      <c r="Q2157" s="1559" t="s">
        <v>9849</v>
      </c>
      <c r="R2157" s="1564">
        <v>1202</v>
      </c>
      <c r="S2157" s="1559"/>
      <c r="T2157" s="1561" t="s">
        <v>738</v>
      </c>
      <c r="U2157" s="1561"/>
      <c r="V2157" s="1562" t="s">
        <v>738</v>
      </c>
      <c r="W2157" s="1562"/>
    </row>
    <row r="2158" spans="1:23" s="1328" customFormat="1" ht="11.25" customHeight="1" x14ac:dyDescent="0.2">
      <c r="A2158" s="301"/>
      <c r="B2158" s="301"/>
      <c r="C2158" s="301"/>
      <c r="D2158" s="254"/>
      <c r="E2158" s="255"/>
      <c r="F2158" s="255"/>
      <c r="G2158" s="255"/>
      <c r="H2158" s="255"/>
      <c r="I2158" s="1318"/>
      <c r="J2158" s="256"/>
      <c r="K2158" s="256"/>
      <c r="L2158" s="256"/>
      <c r="M2158" s="257"/>
      <c r="N2158" s="257"/>
      <c r="O2158" s="257"/>
      <c r="P2158" s="256"/>
      <c r="Q2158" s="257"/>
      <c r="R2158" s="257"/>
      <c r="S2158" s="257"/>
      <c r="T2158" s="258"/>
      <c r="U2158" s="258"/>
      <c r="V2158" s="258"/>
      <c r="W2158" s="258"/>
    </row>
    <row r="2159" spans="1:23" s="1328" customFormat="1" ht="11.25" x14ac:dyDescent="0.2">
      <c r="A2159" s="199" t="s">
        <v>2260</v>
      </c>
      <c r="B2159" s="199" t="s">
        <v>1113</v>
      </c>
      <c r="C2159" s="199" t="s">
        <v>1113</v>
      </c>
      <c r="D2159" s="200" t="s">
        <v>1106</v>
      </c>
      <c r="E2159" s="207" t="s">
        <v>2087</v>
      </c>
      <c r="F2159" s="207" t="s">
        <v>1765</v>
      </c>
      <c r="G2159" s="207" t="s">
        <v>1653</v>
      </c>
      <c r="H2159" s="207" t="s">
        <v>727</v>
      </c>
      <c r="I2159" s="351"/>
      <c r="J2159" s="207" t="s">
        <v>32</v>
      </c>
      <c r="K2159" s="250" t="s">
        <v>1212</v>
      </c>
      <c r="L2159" s="205" t="s">
        <v>925</v>
      </c>
      <c r="M2159" s="1555" t="s">
        <v>8866</v>
      </c>
      <c r="N2159" s="1556">
        <v>1032</v>
      </c>
      <c r="O2159" s="1557" t="s">
        <v>9267</v>
      </c>
      <c r="P2159" s="1558">
        <v>1373</v>
      </c>
      <c r="Q2159" s="1567" t="s">
        <v>738</v>
      </c>
      <c r="R2159" s="1567"/>
      <c r="S2159" s="1567"/>
      <c r="T2159" s="1561" t="s">
        <v>738</v>
      </c>
      <c r="U2159" s="1569"/>
      <c r="V2159" s="1562" t="s">
        <v>738</v>
      </c>
      <c r="W2159" s="1570"/>
    </row>
    <row r="2160" spans="1:23" s="1328" customFormat="1" ht="11.25" customHeight="1" x14ac:dyDescent="0.2">
      <c r="A2160" s="279"/>
      <c r="B2160" s="279"/>
      <c r="C2160" s="279"/>
      <c r="D2160" s="254"/>
      <c r="E2160" s="255"/>
      <c r="F2160" s="255"/>
      <c r="G2160" s="255"/>
      <c r="H2160" s="255"/>
      <c r="I2160" s="1318"/>
      <c r="J2160" s="256"/>
      <c r="K2160" s="256"/>
      <c r="L2160" s="256"/>
      <c r="M2160" s="257"/>
      <c r="N2160" s="257"/>
      <c r="O2160" s="257"/>
      <c r="P2160" s="256"/>
      <c r="Q2160" s="257"/>
      <c r="R2160" s="257"/>
      <c r="S2160" s="257"/>
      <c r="T2160" s="258"/>
      <c r="U2160" s="258"/>
      <c r="V2160" s="258"/>
      <c r="W2160" s="258"/>
    </row>
    <row r="2161" spans="1:23" s="1328" customFormat="1" ht="11.25" x14ac:dyDescent="0.2">
      <c r="A2161" s="199" t="s">
        <v>2260</v>
      </c>
      <c r="B2161" s="199" t="s">
        <v>1114</v>
      </c>
      <c r="C2161" s="199" t="s">
        <v>1114</v>
      </c>
      <c r="D2161" s="239" t="s">
        <v>1294</v>
      </c>
      <c r="E2161" s="241" t="s">
        <v>191</v>
      </c>
      <c r="F2161" s="241" t="s">
        <v>690</v>
      </c>
      <c r="G2161" s="241" t="s">
        <v>129</v>
      </c>
      <c r="H2161" s="241" t="s">
        <v>1252</v>
      </c>
      <c r="I2161" s="351"/>
      <c r="J2161" s="242" t="s">
        <v>2052</v>
      </c>
      <c r="K2161" s="242" t="s">
        <v>850</v>
      </c>
      <c r="L2161" s="243" t="s">
        <v>8406</v>
      </c>
      <c r="M2161" s="1555" t="s">
        <v>8867</v>
      </c>
      <c r="N2161" s="1556">
        <v>1079</v>
      </c>
      <c r="O2161" s="1557" t="s">
        <v>738</v>
      </c>
      <c r="P2161" s="1946"/>
      <c r="Q2161" s="1559" t="s">
        <v>738</v>
      </c>
      <c r="R2161" s="1559"/>
      <c r="S2161" s="1559"/>
      <c r="T2161" s="1561" t="s">
        <v>738</v>
      </c>
      <c r="U2161" s="1561"/>
      <c r="V2161" s="1562" t="s">
        <v>738</v>
      </c>
      <c r="W2161" s="1562"/>
    </row>
    <row r="2162" spans="1:23" s="1328" customFormat="1" ht="11.25" x14ac:dyDescent="0.2">
      <c r="A2162" s="199" t="s">
        <v>2260</v>
      </c>
      <c r="B2162" s="199" t="s">
        <v>1114</v>
      </c>
      <c r="C2162" s="216"/>
      <c r="D2162" s="239" t="s">
        <v>90</v>
      </c>
      <c r="E2162" s="241" t="s">
        <v>191</v>
      </c>
      <c r="F2162" s="241" t="s">
        <v>690</v>
      </c>
      <c r="G2162" s="241" t="s">
        <v>129</v>
      </c>
      <c r="H2162" s="241" t="s">
        <v>1252</v>
      </c>
      <c r="I2162" s="351"/>
      <c r="J2162" s="242" t="s">
        <v>2052</v>
      </c>
      <c r="K2162" s="242" t="s">
        <v>850</v>
      </c>
      <c r="L2162" s="243" t="s">
        <v>8406</v>
      </c>
      <c r="M2162" s="1555" t="s">
        <v>8868</v>
      </c>
      <c r="N2162" s="1556">
        <v>1079</v>
      </c>
      <c r="O2162" s="1557" t="s">
        <v>738</v>
      </c>
      <c r="P2162" s="1946"/>
      <c r="Q2162" s="1559" t="s">
        <v>738</v>
      </c>
      <c r="R2162" s="1559"/>
      <c r="S2162" s="1559"/>
      <c r="T2162" s="1561" t="s">
        <v>738</v>
      </c>
      <c r="U2162" s="1561"/>
      <c r="V2162" s="1562" t="s">
        <v>738</v>
      </c>
      <c r="W2162" s="1562"/>
    </row>
    <row r="2163" spans="1:23" s="1328" customFormat="1" ht="11.25" x14ac:dyDescent="0.2">
      <c r="A2163" s="199" t="s">
        <v>2260</v>
      </c>
      <c r="B2163" s="199" t="s">
        <v>1114</v>
      </c>
      <c r="C2163" s="216"/>
      <c r="D2163" s="239" t="s">
        <v>583</v>
      </c>
      <c r="E2163" s="241" t="s">
        <v>191</v>
      </c>
      <c r="F2163" s="241" t="s">
        <v>690</v>
      </c>
      <c r="G2163" s="241" t="s">
        <v>129</v>
      </c>
      <c r="H2163" s="241" t="s">
        <v>1252</v>
      </c>
      <c r="I2163" s="351"/>
      <c r="J2163" s="242" t="s">
        <v>2052</v>
      </c>
      <c r="K2163" s="242" t="s">
        <v>850</v>
      </c>
      <c r="L2163" s="243" t="s">
        <v>8406</v>
      </c>
      <c r="M2163" s="1555" t="s">
        <v>8869</v>
      </c>
      <c r="N2163" s="1556">
        <v>1079</v>
      </c>
      <c r="O2163" s="1557" t="s">
        <v>738</v>
      </c>
      <c r="P2163" s="1946"/>
      <c r="Q2163" s="1559" t="s">
        <v>738</v>
      </c>
      <c r="R2163" s="1559"/>
      <c r="S2163" s="1559"/>
      <c r="T2163" s="1561" t="s">
        <v>738</v>
      </c>
      <c r="U2163" s="1561"/>
      <c r="V2163" s="1562" t="s">
        <v>738</v>
      </c>
      <c r="W2163" s="1562"/>
    </row>
    <row r="2164" spans="1:23" s="1328" customFormat="1" ht="11.25" x14ac:dyDescent="0.2">
      <c r="A2164" s="239" t="s">
        <v>2260</v>
      </c>
      <c r="B2164" s="239" t="s">
        <v>1114</v>
      </c>
      <c r="C2164" s="223"/>
      <c r="D2164" s="239" t="s">
        <v>1208</v>
      </c>
      <c r="E2164" s="241" t="s">
        <v>191</v>
      </c>
      <c r="F2164" s="241" t="s">
        <v>690</v>
      </c>
      <c r="G2164" s="241" t="s">
        <v>129</v>
      </c>
      <c r="H2164" s="241" t="s">
        <v>1252</v>
      </c>
      <c r="I2164" s="351"/>
      <c r="J2164" s="242" t="s">
        <v>2052</v>
      </c>
      <c r="K2164" s="242" t="s">
        <v>850</v>
      </c>
      <c r="L2164" s="243" t="s">
        <v>8406</v>
      </c>
      <c r="M2164" s="1555" t="s">
        <v>8870</v>
      </c>
      <c r="N2164" s="1556">
        <v>1079</v>
      </c>
      <c r="O2164" s="1557" t="s">
        <v>738</v>
      </c>
      <c r="P2164" s="1946"/>
      <c r="Q2164" s="1559" t="s">
        <v>738</v>
      </c>
      <c r="R2164" s="1559"/>
      <c r="S2164" s="1559"/>
      <c r="T2164" s="1561" t="s">
        <v>738</v>
      </c>
      <c r="U2164" s="1561"/>
      <c r="V2164" s="1562" t="s">
        <v>738</v>
      </c>
      <c r="W2164" s="1562"/>
    </row>
    <row r="2165" spans="1:23" s="1328" customFormat="1" ht="11.25" customHeight="1" x14ac:dyDescent="0.2">
      <c r="A2165" s="1309"/>
      <c r="B2165" s="1309"/>
      <c r="C2165" s="1309"/>
      <c r="D2165" s="301"/>
      <c r="E2165" s="1310"/>
      <c r="F2165" s="1310"/>
      <c r="G2165" s="1310"/>
      <c r="H2165" s="1310"/>
      <c r="I2165" s="1318"/>
      <c r="J2165" s="1319"/>
      <c r="K2165" s="1319"/>
      <c r="L2165" s="303"/>
      <c r="M2165" s="1320"/>
      <c r="N2165" s="1320"/>
      <c r="O2165" s="1320"/>
      <c r="P2165" s="1319"/>
      <c r="Q2165" s="1320"/>
      <c r="R2165" s="1320"/>
      <c r="S2165" s="1320"/>
      <c r="T2165" s="1322"/>
      <c r="U2165" s="1322"/>
      <c r="V2165" s="1322"/>
      <c r="W2165" s="1322"/>
    </row>
    <row r="2166" spans="1:23" s="1328" customFormat="1" ht="11.25" x14ac:dyDescent="0.2">
      <c r="A2166" s="199" t="s">
        <v>2260</v>
      </c>
      <c r="B2166" s="199" t="s">
        <v>1225</v>
      </c>
      <c r="C2166" s="199" t="s">
        <v>1225</v>
      </c>
      <c r="D2166" s="239" t="s">
        <v>1294</v>
      </c>
      <c r="E2166" s="241" t="s">
        <v>192</v>
      </c>
      <c r="F2166" s="241" t="s">
        <v>239</v>
      </c>
      <c r="G2166" s="241" t="s">
        <v>129</v>
      </c>
      <c r="H2166" s="241" t="s">
        <v>1252</v>
      </c>
      <c r="I2166" s="351"/>
      <c r="J2166" s="242" t="s">
        <v>142</v>
      </c>
      <c r="K2166" s="242" t="s">
        <v>763</v>
      </c>
      <c r="L2166" s="243" t="s">
        <v>8406</v>
      </c>
      <c r="M2166" s="1555" t="s">
        <v>8871</v>
      </c>
      <c r="N2166" s="1556">
        <v>1079</v>
      </c>
      <c r="O2166" s="1557" t="s">
        <v>738</v>
      </c>
      <c r="P2166" s="1946"/>
      <c r="Q2166" s="1559" t="s">
        <v>738</v>
      </c>
      <c r="R2166" s="1559"/>
      <c r="S2166" s="1559"/>
      <c r="T2166" s="1561" t="s">
        <v>738</v>
      </c>
      <c r="U2166" s="1561"/>
      <c r="V2166" s="1562" t="s">
        <v>738</v>
      </c>
      <c r="W2166" s="1562"/>
    </row>
    <row r="2167" spans="1:23" s="1328" customFormat="1" ht="11.25" x14ac:dyDescent="0.2">
      <c r="A2167" s="199" t="s">
        <v>2260</v>
      </c>
      <c r="B2167" s="199" t="s">
        <v>1225</v>
      </c>
      <c r="C2167" s="216"/>
      <c r="D2167" s="239" t="s">
        <v>583</v>
      </c>
      <c r="E2167" s="241" t="s">
        <v>192</v>
      </c>
      <c r="F2167" s="241" t="s">
        <v>239</v>
      </c>
      <c r="G2167" s="241" t="s">
        <v>129</v>
      </c>
      <c r="H2167" s="241" t="s">
        <v>1252</v>
      </c>
      <c r="I2167" s="351"/>
      <c r="J2167" s="242" t="s">
        <v>142</v>
      </c>
      <c r="K2167" s="242" t="s">
        <v>763</v>
      </c>
      <c r="L2167" s="243" t="s">
        <v>8406</v>
      </c>
      <c r="M2167" s="1555" t="s">
        <v>8872</v>
      </c>
      <c r="N2167" s="1556">
        <v>1079</v>
      </c>
      <c r="O2167" s="1557" t="s">
        <v>738</v>
      </c>
      <c r="P2167" s="1946"/>
      <c r="Q2167" s="1559" t="s">
        <v>738</v>
      </c>
      <c r="R2167" s="1559"/>
      <c r="S2167" s="1559"/>
      <c r="T2167" s="1561" t="s">
        <v>738</v>
      </c>
      <c r="U2167" s="1561"/>
      <c r="V2167" s="1562" t="s">
        <v>738</v>
      </c>
      <c r="W2167" s="1562"/>
    </row>
    <row r="2168" spans="1:23" s="1328" customFormat="1" ht="11.25" customHeight="1" x14ac:dyDescent="0.2">
      <c r="A2168" s="239" t="s">
        <v>2260</v>
      </c>
      <c r="B2168" s="239" t="s">
        <v>1225</v>
      </c>
      <c r="C2168" s="223"/>
      <c r="D2168" s="239" t="s">
        <v>1208</v>
      </c>
      <c r="E2168" s="241" t="s">
        <v>192</v>
      </c>
      <c r="F2168" s="241" t="s">
        <v>239</v>
      </c>
      <c r="G2168" s="241" t="s">
        <v>129</v>
      </c>
      <c r="H2168" s="241" t="s">
        <v>1252</v>
      </c>
      <c r="I2168" s="351"/>
      <c r="J2168" s="242" t="s">
        <v>142</v>
      </c>
      <c r="K2168" s="242" t="s">
        <v>763</v>
      </c>
      <c r="L2168" s="243" t="s">
        <v>8406</v>
      </c>
      <c r="M2168" s="1555" t="s">
        <v>8873</v>
      </c>
      <c r="N2168" s="1556">
        <v>1079</v>
      </c>
      <c r="O2168" s="1557" t="s">
        <v>738</v>
      </c>
      <c r="P2168" s="1946"/>
      <c r="Q2168" s="1559" t="s">
        <v>738</v>
      </c>
      <c r="R2168" s="1559"/>
      <c r="S2168" s="1559"/>
      <c r="T2168" s="1561" t="s">
        <v>738</v>
      </c>
      <c r="U2168" s="1561"/>
      <c r="V2168" s="1562" t="s">
        <v>738</v>
      </c>
      <c r="W2168" s="1562"/>
    </row>
    <row r="2169" spans="1:23" s="1328" customFormat="1" ht="11.25" customHeight="1" x14ac:dyDescent="0.2">
      <c r="A2169" s="1309"/>
      <c r="B2169" s="1309"/>
      <c r="C2169" s="1309"/>
      <c r="D2169" s="1309"/>
      <c r="E2169" s="1310"/>
      <c r="F2169" s="1310"/>
      <c r="G2169" s="1310"/>
      <c r="H2169" s="1310"/>
      <c r="I2169" s="1318"/>
      <c r="J2169" s="1319"/>
      <c r="K2169" s="1319"/>
      <c r="L2169" s="1319"/>
      <c r="M2169" s="1320"/>
      <c r="N2169" s="1320"/>
      <c r="O2169" s="1320"/>
      <c r="P2169" s="1319"/>
      <c r="Q2169" s="1320"/>
      <c r="R2169" s="1320"/>
      <c r="S2169" s="1320"/>
      <c r="T2169" s="1322"/>
      <c r="U2169" s="1322"/>
      <c r="V2169" s="1322"/>
      <c r="W2169" s="1322"/>
    </row>
    <row r="2170" spans="1:23" s="1328" customFormat="1" ht="11.25" customHeight="1" x14ac:dyDescent="0.2">
      <c r="A2170" s="199" t="s">
        <v>2260</v>
      </c>
      <c r="B2170" s="199" t="s">
        <v>1226</v>
      </c>
      <c r="C2170" s="199" t="s">
        <v>1226</v>
      </c>
      <c r="D2170" s="200" t="s">
        <v>862</v>
      </c>
      <c r="E2170" s="207" t="s">
        <v>2027</v>
      </c>
      <c r="F2170" s="241" t="s">
        <v>840</v>
      </c>
      <c r="G2170" s="241" t="s">
        <v>130</v>
      </c>
      <c r="H2170" s="241" t="s">
        <v>1100</v>
      </c>
      <c r="I2170" s="351"/>
      <c r="J2170" s="242" t="s">
        <v>1215</v>
      </c>
      <c r="K2170" s="242" t="s">
        <v>1215</v>
      </c>
      <c r="L2170" s="243" t="s">
        <v>1969</v>
      </c>
      <c r="M2170" s="1555" t="s">
        <v>8874</v>
      </c>
      <c r="N2170" s="1556">
        <v>899</v>
      </c>
      <c r="O2170" s="1557" t="s">
        <v>9268</v>
      </c>
      <c r="P2170" s="1558">
        <v>1165</v>
      </c>
      <c r="Q2170" s="1567" t="s">
        <v>738</v>
      </c>
      <c r="R2170" s="1567"/>
      <c r="S2170" s="1567"/>
      <c r="T2170" s="1561" t="s">
        <v>738</v>
      </c>
      <c r="U2170" s="1569"/>
      <c r="V2170" s="1562" t="s">
        <v>738</v>
      </c>
      <c r="W2170" s="1570"/>
    </row>
    <row r="2171" spans="1:23" s="1328" customFormat="1" ht="11.25" customHeight="1" x14ac:dyDescent="0.2">
      <c r="A2171" s="239" t="s">
        <v>2260</v>
      </c>
      <c r="B2171" s="239" t="s">
        <v>1226</v>
      </c>
      <c r="C2171" s="252"/>
      <c r="D2171" s="249"/>
      <c r="E2171" s="226"/>
      <c r="F2171" s="241" t="s">
        <v>983</v>
      </c>
      <c r="G2171" s="241" t="s">
        <v>130</v>
      </c>
      <c r="H2171" s="241" t="s">
        <v>1478</v>
      </c>
      <c r="I2171" s="351"/>
      <c r="J2171" s="242" t="s">
        <v>1215</v>
      </c>
      <c r="K2171" s="242" t="s">
        <v>1215</v>
      </c>
      <c r="L2171" s="243" t="s">
        <v>1969</v>
      </c>
      <c r="M2171" s="1555" t="s">
        <v>8875</v>
      </c>
      <c r="N2171" s="1556">
        <v>899</v>
      </c>
      <c r="O2171" s="1557" t="s">
        <v>9269</v>
      </c>
      <c r="P2171" s="1558">
        <v>1165</v>
      </c>
      <c r="Q2171" s="1559" t="s">
        <v>738</v>
      </c>
      <c r="R2171" s="1559"/>
      <c r="S2171" s="1559"/>
      <c r="T2171" s="1561" t="s">
        <v>738</v>
      </c>
      <c r="U2171" s="1561"/>
      <c r="V2171" s="1562" t="s">
        <v>738</v>
      </c>
      <c r="W2171" s="1562"/>
    </row>
    <row r="2172" spans="1:23" s="1328" customFormat="1" ht="11.25" customHeight="1" x14ac:dyDescent="0.2">
      <c r="A2172" s="1309"/>
      <c r="B2172" s="1309"/>
      <c r="C2172" s="1309"/>
      <c r="D2172" s="1317"/>
      <c r="E2172" s="1310"/>
      <c r="F2172" s="1310"/>
      <c r="G2172" s="1310"/>
      <c r="H2172" s="1310"/>
      <c r="I2172" s="1318"/>
      <c r="J2172" s="1319"/>
      <c r="K2172" s="1319"/>
      <c r="L2172" s="1319"/>
      <c r="M2172" s="1320"/>
      <c r="N2172" s="1320"/>
      <c r="O2172" s="1320"/>
      <c r="P2172" s="1319"/>
      <c r="Q2172" s="1320"/>
      <c r="R2172" s="1320"/>
      <c r="S2172" s="1320"/>
      <c r="T2172" s="1322"/>
      <c r="U2172" s="1322"/>
      <c r="V2172" s="1322"/>
      <c r="W2172" s="1322"/>
    </row>
    <row r="2173" spans="1:23" s="1328" customFormat="1" ht="11.25" x14ac:dyDescent="0.2">
      <c r="A2173" s="199" t="s">
        <v>2260</v>
      </c>
      <c r="B2173" s="199" t="s">
        <v>1227</v>
      </c>
      <c r="C2173" s="199" t="s">
        <v>1227</v>
      </c>
      <c r="D2173" s="239" t="s">
        <v>2737</v>
      </c>
      <c r="E2173" s="241" t="s">
        <v>1392</v>
      </c>
      <c r="F2173" s="241" t="s">
        <v>1518</v>
      </c>
      <c r="G2173" s="241" t="s">
        <v>1657</v>
      </c>
      <c r="H2173" s="241" t="s">
        <v>2814</v>
      </c>
      <c r="I2173" s="351"/>
      <c r="J2173" s="242" t="s">
        <v>1214</v>
      </c>
      <c r="K2173" s="242" t="s">
        <v>1878</v>
      </c>
      <c r="L2173" s="243" t="s">
        <v>949</v>
      </c>
      <c r="M2173" s="1555" t="s">
        <v>8876</v>
      </c>
      <c r="N2173" s="1556">
        <v>1056</v>
      </c>
      <c r="O2173" s="1557" t="s">
        <v>9270</v>
      </c>
      <c r="P2173" s="1558">
        <v>1373</v>
      </c>
      <c r="Q2173" s="1559" t="s">
        <v>738</v>
      </c>
      <c r="R2173" s="1559"/>
      <c r="S2173" s="1559"/>
      <c r="T2173" s="1561" t="s">
        <v>738</v>
      </c>
      <c r="U2173" s="1561"/>
      <c r="V2173" s="1562" t="s">
        <v>738</v>
      </c>
      <c r="W2173" s="1562"/>
    </row>
    <row r="2174" spans="1:23" s="1328" customFormat="1" ht="11.25" x14ac:dyDescent="0.2">
      <c r="A2174" s="199" t="s">
        <v>2260</v>
      </c>
      <c r="B2174" s="199" t="s">
        <v>1227</v>
      </c>
      <c r="C2174" s="216"/>
      <c r="D2174" s="239" t="s">
        <v>2736</v>
      </c>
      <c r="E2174" s="241" t="s">
        <v>1392</v>
      </c>
      <c r="F2174" s="241" t="s">
        <v>1518</v>
      </c>
      <c r="G2174" s="241" t="s">
        <v>1657</v>
      </c>
      <c r="H2174" s="241" t="s">
        <v>2814</v>
      </c>
      <c r="I2174" s="351"/>
      <c r="J2174" s="242" t="s">
        <v>1214</v>
      </c>
      <c r="K2174" s="242" t="s">
        <v>1878</v>
      </c>
      <c r="L2174" s="243" t="s">
        <v>958</v>
      </c>
      <c r="M2174" s="1555" t="s">
        <v>8877</v>
      </c>
      <c r="N2174" s="1556">
        <v>1250</v>
      </c>
      <c r="O2174" s="1557" t="s">
        <v>9271</v>
      </c>
      <c r="P2174" s="1558">
        <v>1563</v>
      </c>
      <c r="Q2174" s="1559" t="s">
        <v>738</v>
      </c>
      <c r="R2174" s="1559"/>
      <c r="S2174" s="1559"/>
      <c r="T2174" s="1561" t="s">
        <v>738</v>
      </c>
      <c r="U2174" s="1561"/>
      <c r="V2174" s="1562" t="s">
        <v>738</v>
      </c>
      <c r="W2174" s="1562"/>
    </row>
    <row r="2175" spans="1:23" s="1328" customFormat="1" ht="11.25" x14ac:dyDescent="0.2">
      <c r="A2175" s="199" t="s">
        <v>2260</v>
      </c>
      <c r="B2175" s="199" t="s">
        <v>1227</v>
      </c>
      <c r="C2175" s="216"/>
      <c r="D2175" s="239" t="s">
        <v>2738</v>
      </c>
      <c r="E2175" s="241" t="s">
        <v>913</v>
      </c>
      <c r="F2175" s="241" t="s">
        <v>709</v>
      </c>
      <c r="G2175" s="241" t="s">
        <v>695</v>
      </c>
      <c r="H2175" s="241" t="s">
        <v>2814</v>
      </c>
      <c r="I2175" s="351"/>
      <c r="J2175" s="242" t="s">
        <v>1209</v>
      </c>
      <c r="K2175" s="242" t="s">
        <v>1209</v>
      </c>
      <c r="L2175" s="243" t="s">
        <v>949</v>
      </c>
      <c r="M2175" s="1555" t="s">
        <v>8664</v>
      </c>
      <c r="N2175" s="1556">
        <v>1056</v>
      </c>
      <c r="O2175" s="1557" t="s">
        <v>9188</v>
      </c>
      <c r="P2175" s="1558">
        <v>1373</v>
      </c>
      <c r="Q2175" s="1559" t="s">
        <v>738</v>
      </c>
      <c r="R2175" s="1559"/>
      <c r="S2175" s="1559"/>
      <c r="T2175" s="1561" t="s">
        <v>738</v>
      </c>
      <c r="U2175" s="1561"/>
      <c r="V2175" s="1562" t="s">
        <v>738</v>
      </c>
      <c r="W2175" s="1562"/>
    </row>
    <row r="2176" spans="1:23" s="1328" customFormat="1" ht="11.25" x14ac:dyDescent="0.2">
      <c r="A2176" s="239" t="s">
        <v>2260</v>
      </c>
      <c r="B2176" s="239" t="s">
        <v>1227</v>
      </c>
      <c r="C2176" s="223"/>
      <c r="D2176" s="239" t="s">
        <v>2739</v>
      </c>
      <c r="E2176" s="241" t="s">
        <v>913</v>
      </c>
      <c r="F2176" s="241" t="s">
        <v>709</v>
      </c>
      <c r="G2176" s="241" t="s">
        <v>695</v>
      </c>
      <c r="H2176" s="241" t="s">
        <v>2814</v>
      </c>
      <c r="I2176" s="351"/>
      <c r="J2176" s="242" t="s">
        <v>1209</v>
      </c>
      <c r="K2176" s="242" t="s">
        <v>1209</v>
      </c>
      <c r="L2176" s="243" t="s">
        <v>958</v>
      </c>
      <c r="M2176" s="1555" t="s">
        <v>8865</v>
      </c>
      <c r="N2176" s="1556">
        <v>1250</v>
      </c>
      <c r="O2176" s="1557" t="s">
        <v>9265</v>
      </c>
      <c r="P2176" s="1558">
        <v>1563</v>
      </c>
      <c r="Q2176" s="1559" t="s">
        <v>738</v>
      </c>
      <c r="R2176" s="1559"/>
      <c r="S2176" s="1559"/>
      <c r="T2176" s="1561" t="s">
        <v>738</v>
      </c>
      <c r="U2176" s="1561"/>
      <c r="V2176" s="1562" t="s">
        <v>738</v>
      </c>
      <c r="W2176" s="1562"/>
    </row>
    <row r="2177" spans="1:23" s="1328" customFormat="1" ht="11.25" customHeight="1" x14ac:dyDescent="0.2">
      <c r="A2177" s="301"/>
      <c r="B2177" s="301"/>
      <c r="C2177" s="301"/>
      <c r="D2177" s="302"/>
      <c r="E2177" s="275"/>
      <c r="F2177" s="275"/>
      <c r="G2177" s="275"/>
      <c r="H2177" s="275"/>
      <c r="I2177" s="1318"/>
      <c r="J2177" s="303"/>
      <c r="K2177" s="303"/>
      <c r="L2177" s="303"/>
      <c r="M2177" s="276"/>
      <c r="N2177" s="276"/>
      <c r="O2177" s="276"/>
      <c r="P2177" s="303"/>
      <c r="Q2177" s="276"/>
      <c r="R2177" s="276"/>
      <c r="S2177" s="276"/>
      <c r="T2177" s="277"/>
      <c r="U2177" s="277"/>
      <c r="V2177" s="277"/>
      <c r="W2177" s="277"/>
    </row>
    <row r="2178" spans="1:23" s="1328" customFormat="1" ht="11.25" customHeight="1" x14ac:dyDescent="0.2">
      <c r="A2178" s="199" t="s">
        <v>2260</v>
      </c>
      <c r="B2178" s="199" t="s">
        <v>2016</v>
      </c>
      <c r="C2178" s="199" t="s">
        <v>2016</v>
      </c>
      <c r="D2178" s="240" t="s">
        <v>1864</v>
      </c>
      <c r="E2178" s="241" t="s">
        <v>2095</v>
      </c>
      <c r="F2178" s="241" t="s">
        <v>1496</v>
      </c>
      <c r="G2178" s="241" t="s">
        <v>1487</v>
      </c>
      <c r="H2178" s="241" t="s">
        <v>35</v>
      </c>
      <c r="I2178" s="351"/>
      <c r="J2178" s="242" t="s">
        <v>2053</v>
      </c>
      <c r="K2178" s="242" t="s">
        <v>1209</v>
      </c>
      <c r="L2178" s="243" t="s">
        <v>3008</v>
      </c>
      <c r="M2178" s="1555" t="s">
        <v>8878</v>
      </c>
      <c r="N2178" s="1556">
        <v>899</v>
      </c>
      <c r="O2178" s="1557" t="s">
        <v>9272</v>
      </c>
      <c r="P2178" s="1558">
        <v>1165</v>
      </c>
      <c r="Q2178" s="1559" t="s">
        <v>9870</v>
      </c>
      <c r="R2178" s="1564">
        <v>1585</v>
      </c>
      <c r="S2178" s="1559"/>
      <c r="T2178" s="1561" t="s">
        <v>738</v>
      </c>
      <c r="U2178" s="1561"/>
      <c r="V2178" s="1562" t="s">
        <v>738</v>
      </c>
      <c r="W2178" s="1562"/>
    </row>
    <row r="2179" spans="1:23" s="1328" customFormat="1" ht="11.85" customHeight="1" x14ac:dyDescent="0.2">
      <c r="A2179" s="311"/>
      <c r="B2179" s="311"/>
      <c r="C2179" s="311"/>
      <c r="D2179" s="262"/>
      <c r="E2179" s="201"/>
      <c r="F2179" s="201"/>
      <c r="G2179" s="201"/>
      <c r="H2179" s="201"/>
      <c r="I2179" s="1318"/>
      <c r="J2179" s="263"/>
      <c r="K2179" s="263"/>
      <c r="L2179" s="263"/>
      <c r="M2179" s="265"/>
      <c r="N2179" s="265"/>
      <c r="O2179" s="265"/>
      <c r="P2179" s="263"/>
      <c r="Q2179" s="265"/>
      <c r="R2179" s="265"/>
      <c r="S2179" s="265"/>
      <c r="T2179" s="266"/>
      <c r="U2179" s="266"/>
      <c r="V2179" s="266"/>
      <c r="W2179" s="266"/>
    </row>
    <row r="2180" spans="1:23" s="1328" customFormat="1" ht="11.25" customHeight="1" x14ac:dyDescent="0.2">
      <c r="A2180" s="199" t="s">
        <v>2260</v>
      </c>
      <c r="B2180" s="199" t="s">
        <v>2017</v>
      </c>
      <c r="C2180" s="199" t="s">
        <v>2017</v>
      </c>
      <c r="D2180" s="200"/>
      <c r="E2180" s="207" t="s">
        <v>1342</v>
      </c>
      <c r="F2180" s="241" t="s">
        <v>1486</v>
      </c>
      <c r="G2180" s="241" t="s">
        <v>696</v>
      </c>
      <c r="H2180" s="241" t="s">
        <v>1068</v>
      </c>
      <c r="I2180" s="351"/>
      <c r="J2180" s="242" t="s">
        <v>1213</v>
      </c>
      <c r="K2180" s="242" t="s">
        <v>1213</v>
      </c>
      <c r="L2180" s="243" t="s">
        <v>3778</v>
      </c>
      <c r="M2180" s="1555" t="s">
        <v>8879</v>
      </c>
      <c r="N2180" s="1556">
        <v>1127</v>
      </c>
      <c r="O2180" s="1557" t="s">
        <v>9273</v>
      </c>
      <c r="P2180" s="1558">
        <v>1478</v>
      </c>
      <c r="Q2180" s="1559" t="s">
        <v>9871</v>
      </c>
      <c r="R2180" s="1564">
        <v>1932</v>
      </c>
      <c r="S2180" s="1559"/>
      <c r="T2180" s="1561" t="s">
        <v>738</v>
      </c>
      <c r="U2180" s="1561"/>
      <c r="V2180" s="1562" t="s">
        <v>738</v>
      </c>
      <c r="W2180" s="1562"/>
    </row>
    <row r="2181" spans="1:23" s="1328" customFormat="1" ht="11.25" customHeight="1" x14ac:dyDescent="0.2">
      <c r="A2181" s="199" t="s">
        <v>2260</v>
      </c>
      <c r="B2181" s="199" t="s">
        <v>2017</v>
      </c>
      <c r="C2181" s="252"/>
      <c r="D2181" s="224"/>
      <c r="E2181" s="226"/>
      <c r="F2181" s="241" t="s">
        <v>3211</v>
      </c>
      <c r="G2181" s="241" t="s">
        <v>696</v>
      </c>
      <c r="H2181" s="241" t="s">
        <v>2935</v>
      </c>
      <c r="I2181" s="351"/>
      <c r="J2181" s="242" t="s">
        <v>1213</v>
      </c>
      <c r="K2181" s="242" t="s">
        <v>1213</v>
      </c>
      <c r="L2181" s="243" t="s">
        <v>3778</v>
      </c>
      <c r="M2181" s="1555" t="s">
        <v>8880</v>
      </c>
      <c r="N2181" s="1556">
        <v>1127</v>
      </c>
      <c r="O2181" s="1557" t="s">
        <v>9274</v>
      </c>
      <c r="P2181" s="1558">
        <v>1478</v>
      </c>
      <c r="Q2181" s="1559" t="s">
        <v>9872</v>
      </c>
      <c r="R2181" s="1564">
        <v>1932</v>
      </c>
      <c r="S2181" s="1559"/>
      <c r="T2181" s="1561" t="s">
        <v>738</v>
      </c>
      <c r="U2181" s="1561"/>
      <c r="V2181" s="1562" t="s">
        <v>738</v>
      </c>
      <c r="W2181" s="1562"/>
    </row>
    <row r="2182" spans="1:23" s="1328" customFormat="1" ht="11.85" customHeight="1" x14ac:dyDescent="0.2">
      <c r="A2182" s="311"/>
      <c r="B2182" s="311"/>
      <c r="C2182" s="311"/>
      <c r="D2182" s="262"/>
      <c r="E2182" s="201"/>
      <c r="F2182" s="201"/>
      <c r="G2182" s="201"/>
      <c r="H2182" s="201"/>
      <c r="I2182" s="1318"/>
      <c r="J2182" s="263"/>
      <c r="K2182" s="263"/>
      <c r="L2182" s="263"/>
      <c r="M2182" s="265"/>
      <c r="N2182" s="265"/>
      <c r="O2182" s="265"/>
      <c r="P2182" s="263"/>
      <c r="Q2182" s="265"/>
      <c r="R2182" s="265"/>
      <c r="S2182" s="265"/>
      <c r="T2182" s="266"/>
      <c r="U2182" s="266"/>
      <c r="V2182" s="266"/>
      <c r="W2182" s="266"/>
    </row>
    <row r="2183" spans="1:23" s="1328" customFormat="1" ht="18" customHeight="1" x14ac:dyDescent="0.2">
      <c r="A2183" s="1323"/>
      <c r="B2183" s="1323"/>
      <c r="C2183" s="1323" t="s">
        <v>2261</v>
      </c>
      <c r="D2183" s="1317"/>
      <c r="E2183" s="1310"/>
      <c r="F2183" s="1310"/>
      <c r="G2183" s="1310"/>
      <c r="H2183" s="1310"/>
      <c r="I2183" s="1318"/>
      <c r="J2183" s="1319"/>
      <c r="K2183" s="1319"/>
      <c r="L2183" s="1319"/>
      <c r="M2183" s="1320"/>
      <c r="N2183" s="1320"/>
      <c r="O2183" s="1320"/>
      <c r="P2183" s="1319"/>
      <c r="Q2183" s="1320"/>
      <c r="R2183" s="1320"/>
      <c r="S2183" s="1320"/>
      <c r="T2183" s="1322"/>
      <c r="U2183" s="1322"/>
      <c r="V2183" s="1322"/>
      <c r="W2183" s="1322"/>
    </row>
    <row r="2184" spans="1:23" s="1328" customFormat="1" ht="4.5" customHeight="1" x14ac:dyDescent="0.2">
      <c r="A2184" s="301"/>
      <c r="B2184" s="301"/>
      <c r="C2184" s="301"/>
      <c r="D2184" s="302"/>
      <c r="E2184" s="275"/>
      <c r="F2184" s="275"/>
      <c r="G2184" s="275"/>
      <c r="H2184" s="275"/>
      <c r="I2184" s="1318"/>
      <c r="J2184" s="303"/>
      <c r="K2184" s="303"/>
      <c r="L2184" s="303"/>
      <c r="M2184" s="276"/>
      <c r="N2184" s="276"/>
      <c r="O2184" s="276"/>
      <c r="P2184" s="303"/>
      <c r="Q2184" s="276"/>
      <c r="R2184" s="276"/>
      <c r="S2184" s="276"/>
      <c r="T2184" s="277"/>
      <c r="U2184" s="277"/>
      <c r="V2184" s="277"/>
      <c r="W2184" s="277"/>
    </row>
    <row r="2185" spans="1:23" s="1309" customFormat="1" ht="11.25" customHeight="1" x14ac:dyDescent="0.2">
      <c r="A2185" s="247" t="s">
        <v>2261</v>
      </c>
      <c r="B2185" s="247" t="s">
        <v>1229</v>
      </c>
      <c r="C2185" s="247" t="s">
        <v>1229</v>
      </c>
      <c r="D2185" s="200"/>
      <c r="E2185" s="207" t="s">
        <v>193</v>
      </c>
      <c r="F2185" s="207" t="s">
        <v>1642</v>
      </c>
      <c r="G2185" s="207" t="s">
        <v>1642</v>
      </c>
      <c r="H2185" s="207" t="s">
        <v>1255</v>
      </c>
      <c r="I2185" s="351"/>
      <c r="J2185" s="250" t="s">
        <v>100</v>
      </c>
      <c r="K2185" s="250" t="s">
        <v>2057</v>
      </c>
      <c r="L2185" s="205" t="s">
        <v>95</v>
      </c>
      <c r="M2185" s="1555" t="s">
        <v>8881</v>
      </c>
      <c r="N2185" s="1556">
        <v>824</v>
      </c>
      <c r="O2185" s="1566" t="s">
        <v>738</v>
      </c>
      <c r="P2185" s="1797"/>
      <c r="Q2185" s="1567" t="s">
        <v>738</v>
      </c>
      <c r="R2185" s="1567"/>
      <c r="S2185" s="1567"/>
      <c r="T2185" s="1561" t="s">
        <v>738</v>
      </c>
      <c r="U2185" s="1569"/>
      <c r="V2185" s="1562" t="s">
        <v>738</v>
      </c>
      <c r="W2185" s="1570"/>
    </row>
    <row r="2186" spans="1:23" s="1328" customFormat="1" ht="11.25" customHeight="1" x14ac:dyDescent="0.2">
      <c r="A2186" s="253"/>
      <c r="B2186" s="253"/>
      <c r="C2186" s="253"/>
      <c r="D2186" s="254"/>
      <c r="E2186" s="255"/>
      <c r="F2186" s="255"/>
      <c r="G2186" s="255"/>
      <c r="H2186" s="255"/>
      <c r="I2186" s="1318"/>
      <c r="J2186" s="256"/>
      <c r="K2186" s="256"/>
      <c r="L2186" s="256"/>
      <c r="M2186" s="257"/>
      <c r="N2186" s="257"/>
      <c r="O2186" s="257"/>
      <c r="P2186" s="256"/>
      <c r="Q2186" s="257"/>
      <c r="R2186" s="257"/>
      <c r="S2186" s="257"/>
      <c r="T2186" s="258"/>
      <c r="U2186" s="258"/>
      <c r="V2186" s="258"/>
      <c r="W2186" s="258"/>
    </row>
    <row r="2187" spans="1:23" s="1309" customFormat="1" ht="11.25" customHeight="1" x14ac:dyDescent="0.2">
      <c r="A2187" s="247" t="s">
        <v>2261</v>
      </c>
      <c r="B2187" s="199" t="s">
        <v>256</v>
      </c>
      <c r="C2187" s="199" t="s">
        <v>256</v>
      </c>
      <c r="D2187" s="247" t="s">
        <v>863</v>
      </c>
      <c r="E2187" s="207" t="s">
        <v>194</v>
      </c>
      <c r="F2187" s="207" t="s">
        <v>720</v>
      </c>
      <c r="G2187" s="207" t="s">
        <v>131</v>
      </c>
      <c r="H2187" s="207" t="s">
        <v>1963</v>
      </c>
      <c r="I2187" s="351"/>
      <c r="J2187" s="250" t="s">
        <v>100</v>
      </c>
      <c r="K2187" s="250" t="s">
        <v>2057</v>
      </c>
      <c r="L2187" s="205" t="s">
        <v>4811</v>
      </c>
      <c r="M2187" s="1555" t="s">
        <v>8882</v>
      </c>
      <c r="N2187" s="1556">
        <v>756</v>
      </c>
      <c r="O2187" s="1566" t="s">
        <v>738</v>
      </c>
      <c r="P2187" s="1797"/>
      <c r="Q2187" s="1567" t="s">
        <v>738</v>
      </c>
      <c r="R2187" s="1567"/>
      <c r="S2187" s="1567"/>
      <c r="T2187" s="1561" t="s">
        <v>738</v>
      </c>
      <c r="U2187" s="1569"/>
      <c r="V2187" s="1562" t="s">
        <v>738</v>
      </c>
      <c r="W2187" s="1570"/>
    </row>
    <row r="2188" spans="1:23" s="1309" customFormat="1" ht="11.25" customHeight="1" x14ac:dyDescent="0.2">
      <c r="A2188" s="311"/>
      <c r="B2188" s="311"/>
      <c r="C2188" s="311"/>
      <c r="D2188" s="261"/>
      <c r="E2188" s="201"/>
      <c r="F2188" s="201"/>
      <c r="G2188" s="201"/>
      <c r="H2188" s="201"/>
      <c r="I2188" s="1318"/>
      <c r="J2188" s="263"/>
      <c r="K2188" s="263"/>
      <c r="L2188" s="263"/>
      <c r="M2188" s="265"/>
      <c r="N2188" s="265"/>
      <c r="O2188" s="265"/>
      <c r="P2188" s="263"/>
      <c r="Q2188" s="265"/>
      <c r="R2188" s="265"/>
      <c r="S2188" s="265"/>
      <c r="T2188" s="266"/>
      <c r="U2188" s="266"/>
      <c r="V2188" s="266"/>
      <c r="W2188" s="266"/>
    </row>
    <row r="2189" spans="1:23" s="1302" customFormat="1" ht="11.25" customHeight="1" x14ac:dyDescent="0.2">
      <c r="A2189" s="247" t="s">
        <v>2261</v>
      </c>
      <c r="B2189" s="247" t="s">
        <v>1789</v>
      </c>
      <c r="C2189" s="247" t="s">
        <v>1789</v>
      </c>
      <c r="D2189" s="247" t="s">
        <v>1289</v>
      </c>
      <c r="E2189" s="207" t="s">
        <v>1939</v>
      </c>
      <c r="F2189" s="207" t="s">
        <v>377</v>
      </c>
      <c r="G2189" s="207" t="s">
        <v>711</v>
      </c>
      <c r="H2189" s="207" t="s">
        <v>93</v>
      </c>
      <c r="I2189" s="351"/>
      <c r="J2189" s="250" t="s">
        <v>100</v>
      </c>
      <c r="K2189" s="250" t="s">
        <v>100</v>
      </c>
      <c r="L2189" s="205" t="s">
        <v>3008</v>
      </c>
      <c r="M2189" s="1555" t="s">
        <v>8883</v>
      </c>
      <c r="N2189" s="1556">
        <v>947</v>
      </c>
      <c r="O2189" s="1566" t="s">
        <v>738</v>
      </c>
      <c r="P2189" s="1797"/>
      <c r="Q2189" s="1559" t="s">
        <v>9873</v>
      </c>
      <c r="R2189" s="1564">
        <v>1585</v>
      </c>
      <c r="S2189" s="1567"/>
      <c r="T2189" s="1561" t="s">
        <v>738</v>
      </c>
      <c r="U2189" s="1561"/>
      <c r="V2189" s="1562" t="s">
        <v>738</v>
      </c>
      <c r="W2189" s="1562"/>
    </row>
    <row r="2190" spans="1:23" s="1328" customFormat="1" ht="11.25" customHeight="1" x14ac:dyDescent="0.2">
      <c r="A2190" s="247" t="s">
        <v>2261</v>
      </c>
      <c r="B2190" s="247" t="s">
        <v>1789</v>
      </c>
      <c r="C2190" s="260"/>
      <c r="D2190" s="319" t="s">
        <v>1718</v>
      </c>
      <c r="E2190" s="207" t="s">
        <v>1939</v>
      </c>
      <c r="F2190" s="207" t="s">
        <v>377</v>
      </c>
      <c r="G2190" s="207" t="s">
        <v>711</v>
      </c>
      <c r="H2190" s="207" t="s">
        <v>93</v>
      </c>
      <c r="I2190" s="351"/>
      <c r="J2190" s="250" t="s">
        <v>100</v>
      </c>
      <c r="K2190" s="250" t="s">
        <v>100</v>
      </c>
      <c r="L2190" s="205" t="s">
        <v>925</v>
      </c>
      <c r="M2190" s="1565" t="s">
        <v>738</v>
      </c>
      <c r="N2190" s="1565"/>
      <c r="O2190" s="1557" t="s">
        <v>9275</v>
      </c>
      <c r="P2190" s="1558">
        <v>1440</v>
      </c>
      <c r="Q2190" s="1567" t="s">
        <v>738</v>
      </c>
      <c r="R2190" s="1567"/>
      <c r="S2190" s="1567"/>
      <c r="T2190" s="1561" t="s">
        <v>738</v>
      </c>
      <c r="U2190" s="1569"/>
      <c r="V2190" s="1562" t="s">
        <v>738</v>
      </c>
      <c r="W2190" s="1570"/>
    </row>
    <row r="2191" spans="1:23" s="1302" customFormat="1" ht="11.25" customHeight="1" x14ac:dyDescent="0.2">
      <c r="A2191" s="247" t="s">
        <v>2261</v>
      </c>
      <c r="B2191" s="247" t="s">
        <v>1789</v>
      </c>
      <c r="C2191" s="272"/>
      <c r="D2191" s="319" t="s">
        <v>348</v>
      </c>
      <c r="E2191" s="241" t="s">
        <v>1446</v>
      </c>
      <c r="F2191" s="241" t="s">
        <v>699</v>
      </c>
      <c r="G2191" s="241" t="s">
        <v>711</v>
      </c>
      <c r="H2191" s="241" t="s">
        <v>2626</v>
      </c>
      <c r="I2191" s="351"/>
      <c r="J2191" s="242" t="s">
        <v>1209</v>
      </c>
      <c r="K2191" s="242" t="s">
        <v>1209</v>
      </c>
      <c r="L2191" s="205" t="s">
        <v>3008</v>
      </c>
      <c r="M2191" s="1555" t="s">
        <v>8884</v>
      </c>
      <c r="N2191" s="1556">
        <v>947</v>
      </c>
      <c r="O2191" s="1566" t="s">
        <v>738</v>
      </c>
      <c r="P2191" s="1797"/>
      <c r="Q2191" s="1559" t="s">
        <v>9874</v>
      </c>
      <c r="R2191" s="1564">
        <v>1585</v>
      </c>
      <c r="S2191" s="1567"/>
      <c r="T2191" s="1561" t="s">
        <v>738</v>
      </c>
      <c r="U2191" s="1561"/>
      <c r="V2191" s="1562" t="s">
        <v>738</v>
      </c>
      <c r="W2191" s="1562"/>
    </row>
    <row r="2192" spans="1:23" s="1328" customFormat="1" ht="11.25" customHeight="1" x14ac:dyDescent="0.2">
      <c r="A2192" s="311"/>
      <c r="B2192" s="311"/>
      <c r="C2192" s="311"/>
      <c r="D2192" s="261"/>
      <c r="E2192" s="201"/>
      <c r="F2192" s="201"/>
      <c r="G2192" s="201"/>
      <c r="H2192" s="201"/>
      <c r="I2192" s="1318"/>
      <c r="J2192" s="263"/>
      <c r="K2192" s="263"/>
      <c r="L2192" s="263"/>
      <c r="M2192" s="265"/>
      <c r="N2192" s="265"/>
      <c r="O2192" s="265"/>
      <c r="P2192" s="263"/>
      <c r="Q2192" s="265"/>
      <c r="R2192" s="265"/>
      <c r="S2192" s="265"/>
      <c r="T2192" s="266"/>
      <c r="U2192" s="266"/>
      <c r="V2192" s="266"/>
      <c r="W2192" s="266"/>
    </row>
    <row r="2193" spans="1:23" s="1309" customFormat="1" ht="11.25" customHeight="1" x14ac:dyDescent="0.2">
      <c r="A2193" s="247" t="s">
        <v>2261</v>
      </c>
      <c r="B2193" s="199" t="s">
        <v>3279</v>
      </c>
      <c r="C2193" s="199" t="s">
        <v>3279</v>
      </c>
      <c r="D2193" s="247" t="s">
        <v>3280</v>
      </c>
      <c r="E2193" s="207" t="s">
        <v>3281</v>
      </c>
      <c r="F2193" s="207" t="s">
        <v>377</v>
      </c>
      <c r="G2193" s="207" t="s">
        <v>711</v>
      </c>
      <c r="H2193" s="207" t="s">
        <v>1828</v>
      </c>
      <c r="I2193" s="351"/>
      <c r="J2193" s="250" t="s">
        <v>1882</v>
      </c>
      <c r="K2193" s="250" t="s">
        <v>1882</v>
      </c>
      <c r="L2193" s="205" t="s">
        <v>925</v>
      </c>
      <c r="M2193" s="1555" t="s">
        <v>8885</v>
      </c>
      <c r="N2193" s="1556">
        <v>1079</v>
      </c>
      <c r="O2193" s="1566" t="s">
        <v>738</v>
      </c>
      <c r="P2193" s="1797"/>
      <c r="Q2193" s="1567" t="s">
        <v>738</v>
      </c>
      <c r="R2193" s="1567"/>
      <c r="S2193" s="1567"/>
      <c r="T2193" s="1561" t="s">
        <v>738</v>
      </c>
      <c r="U2193" s="1569"/>
      <c r="V2193" s="1562" t="s">
        <v>738</v>
      </c>
      <c r="W2193" s="1570"/>
    </row>
    <row r="2194" spans="1:23" s="1328" customFormat="1" ht="11.25" customHeight="1" x14ac:dyDescent="0.2">
      <c r="A2194" s="311"/>
      <c r="B2194" s="311"/>
      <c r="C2194" s="311"/>
      <c r="D2194" s="261"/>
      <c r="E2194" s="201"/>
      <c r="F2194" s="201"/>
      <c r="G2194" s="201"/>
      <c r="H2194" s="201"/>
      <c r="I2194" s="1318"/>
      <c r="J2194" s="263"/>
      <c r="K2194" s="263"/>
      <c r="L2194" s="263"/>
      <c r="M2194" s="265"/>
      <c r="N2194" s="265"/>
      <c r="O2194" s="265"/>
      <c r="P2194" s="263"/>
      <c r="Q2194" s="265"/>
      <c r="R2194" s="265"/>
      <c r="S2194" s="265"/>
      <c r="T2194" s="266"/>
      <c r="U2194" s="266"/>
      <c r="V2194" s="266"/>
      <c r="W2194" s="266"/>
    </row>
    <row r="2195" spans="1:23" ht="11.25" customHeight="1" x14ac:dyDescent="0.2">
      <c r="A2195" s="247" t="s">
        <v>2261</v>
      </c>
      <c r="B2195" s="247" t="s">
        <v>864</v>
      </c>
      <c r="C2195" s="247" t="s">
        <v>864</v>
      </c>
      <c r="D2195" s="200"/>
      <c r="E2195" s="207" t="s">
        <v>1930</v>
      </c>
      <c r="F2195" s="207" t="s">
        <v>840</v>
      </c>
      <c r="G2195" s="207" t="s">
        <v>1647</v>
      </c>
      <c r="H2195" s="207" t="s">
        <v>1148</v>
      </c>
      <c r="I2195" s="351"/>
      <c r="J2195" s="250" t="s">
        <v>103</v>
      </c>
      <c r="K2195" s="250" t="s">
        <v>1882</v>
      </c>
      <c r="L2195" s="205" t="s">
        <v>95</v>
      </c>
      <c r="M2195" s="1555" t="s">
        <v>8886</v>
      </c>
      <c r="N2195" s="1556">
        <v>824</v>
      </c>
      <c r="O2195" s="1566" t="s">
        <v>738</v>
      </c>
      <c r="P2195" s="1797"/>
      <c r="Q2195" s="1567" t="s">
        <v>738</v>
      </c>
      <c r="R2195" s="1567"/>
      <c r="S2195" s="1567"/>
      <c r="T2195" s="1561" t="s">
        <v>738</v>
      </c>
      <c r="U2195" s="1569"/>
      <c r="V2195" s="1562" t="s">
        <v>738</v>
      </c>
      <c r="W2195" s="1570"/>
    </row>
    <row r="2196" spans="1:23" s="1309" customFormat="1" ht="11.25" customHeight="1" x14ac:dyDescent="0.2">
      <c r="A2196" s="279"/>
      <c r="B2196" s="279"/>
      <c r="C2196" s="279"/>
      <c r="D2196" s="254"/>
      <c r="E2196" s="255"/>
      <c r="F2196" s="255"/>
      <c r="G2196" s="255"/>
      <c r="H2196" s="255"/>
      <c r="I2196" s="1318"/>
      <c r="J2196" s="256"/>
      <c r="K2196" s="256"/>
      <c r="L2196" s="256"/>
      <c r="M2196" s="257"/>
      <c r="N2196" s="257"/>
      <c r="O2196" s="257"/>
      <c r="P2196" s="256"/>
      <c r="Q2196" s="257"/>
      <c r="R2196" s="257"/>
      <c r="S2196" s="257"/>
      <c r="T2196" s="258"/>
      <c r="U2196" s="258"/>
      <c r="V2196" s="258"/>
      <c r="W2196" s="258"/>
    </row>
    <row r="2197" spans="1:23" s="1309" customFormat="1" ht="11.25" customHeight="1" x14ac:dyDescent="0.2">
      <c r="A2197" s="247" t="s">
        <v>2261</v>
      </c>
      <c r="B2197" s="247" t="s">
        <v>865</v>
      </c>
      <c r="C2197" s="247" t="s">
        <v>865</v>
      </c>
      <c r="D2197" s="240" t="s">
        <v>1764</v>
      </c>
      <c r="E2197" s="241" t="s">
        <v>1931</v>
      </c>
      <c r="F2197" s="241" t="s">
        <v>699</v>
      </c>
      <c r="G2197" s="241" t="s">
        <v>711</v>
      </c>
      <c r="H2197" s="241" t="s">
        <v>179</v>
      </c>
      <c r="I2197" s="351"/>
      <c r="J2197" s="242" t="s">
        <v>1214</v>
      </c>
      <c r="K2197" s="242" t="s">
        <v>100</v>
      </c>
      <c r="L2197" s="243" t="s">
        <v>925</v>
      </c>
      <c r="M2197" s="1555" t="s">
        <v>8887</v>
      </c>
      <c r="N2197" s="1556">
        <v>1079</v>
      </c>
      <c r="O2197" s="1557" t="s">
        <v>738</v>
      </c>
      <c r="P2197" s="1946"/>
      <c r="Q2197" s="1559" t="s">
        <v>738</v>
      </c>
      <c r="R2197" s="1559"/>
      <c r="S2197" s="1559"/>
      <c r="T2197" s="1561" t="s">
        <v>738</v>
      </c>
      <c r="U2197" s="1561"/>
      <c r="V2197" s="1562" t="s">
        <v>738</v>
      </c>
      <c r="W2197" s="1562"/>
    </row>
    <row r="2198" spans="1:23" s="1309" customFormat="1" ht="11.25" customHeight="1" x14ac:dyDescent="0.2">
      <c r="A2198" s="247" t="s">
        <v>2261</v>
      </c>
      <c r="B2198" s="247" t="s">
        <v>865</v>
      </c>
      <c r="C2198" s="260"/>
      <c r="D2198" s="240" t="s">
        <v>1674</v>
      </c>
      <c r="E2198" s="241" t="s">
        <v>1361</v>
      </c>
      <c r="F2198" s="241" t="s">
        <v>843</v>
      </c>
      <c r="G2198" s="241" t="s">
        <v>1486</v>
      </c>
      <c r="H2198" s="241" t="s">
        <v>179</v>
      </c>
      <c r="I2198" s="351"/>
      <c r="J2198" s="242" t="s">
        <v>101</v>
      </c>
      <c r="K2198" s="242" t="s">
        <v>1878</v>
      </c>
      <c r="L2198" s="243" t="s">
        <v>925</v>
      </c>
      <c r="M2198" s="1555" t="s">
        <v>8888</v>
      </c>
      <c r="N2198" s="1556">
        <v>1079</v>
      </c>
      <c r="O2198" s="1557" t="s">
        <v>738</v>
      </c>
      <c r="P2198" s="1946"/>
      <c r="Q2198" s="1559" t="s">
        <v>738</v>
      </c>
      <c r="R2198" s="1559"/>
      <c r="S2198" s="1559"/>
      <c r="T2198" s="1561" t="s">
        <v>738</v>
      </c>
      <c r="U2198" s="1561"/>
      <c r="V2198" s="1562" t="s">
        <v>738</v>
      </c>
      <c r="W2198" s="1562"/>
    </row>
    <row r="2199" spans="1:23" s="1309" customFormat="1" ht="11.25" customHeight="1" x14ac:dyDescent="0.2">
      <c r="A2199" s="247" t="s">
        <v>2261</v>
      </c>
      <c r="B2199" s="247" t="s">
        <v>865</v>
      </c>
      <c r="C2199" s="260"/>
      <c r="D2199" s="240" t="s">
        <v>335</v>
      </c>
      <c r="E2199" s="241" t="s">
        <v>913</v>
      </c>
      <c r="F2199" s="241" t="s">
        <v>843</v>
      </c>
      <c r="G2199" s="241" t="s">
        <v>239</v>
      </c>
      <c r="H2199" s="241" t="s">
        <v>673</v>
      </c>
      <c r="I2199" s="351"/>
      <c r="J2199" s="242" t="s">
        <v>2056</v>
      </c>
      <c r="K2199" s="242" t="s">
        <v>1882</v>
      </c>
      <c r="L2199" s="243" t="s">
        <v>925</v>
      </c>
      <c r="M2199" s="1555" t="s">
        <v>8889</v>
      </c>
      <c r="N2199" s="1556">
        <v>1079</v>
      </c>
      <c r="O2199" s="1557" t="s">
        <v>738</v>
      </c>
      <c r="P2199" s="1946"/>
      <c r="Q2199" s="1559" t="s">
        <v>738</v>
      </c>
      <c r="R2199" s="1559"/>
      <c r="S2199" s="1559"/>
      <c r="T2199" s="1561" t="s">
        <v>738</v>
      </c>
      <c r="U2199" s="1561"/>
      <c r="V2199" s="1562" t="s">
        <v>738</v>
      </c>
      <c r="W2199" s="1562"/>
    </row>
    <row r="2200" spans="1:23" s="1328" customFormat="1" ht="11.25" customHeight="1" x14ac:dyDescent="0.2">
      <c r="A2200" s="253"/>
      <c r="B2200" s="253"/>
      <c r="C2200" s="253"/>
      <c r="D2200" s="254"/>
      <c r="E2200" s="255"/>
      <c r="F2200" s="255"/>
      <c r="G2200" s="255"/>
      <c r="H2200" s="255"/>
      <c r="I2200" s="1318"/>
      <c r="J2200" s="256"/>
      <c r="K2200" s="256"/>
      <c r="L2200" s="256"/>
      <c r="M2200" s="257"/>
      <c r="N2200" s="257"/>
      <c r="O2200" s="257"/>
      <c r="P2200" s="256"/>
      <c r="Q2200" s="257"/>
      <c r="R2200" s="257"/>
      <c r="S2200" s="257"/>
      <c r="T2200" s="258"/>
      <c r="U2200" s="258"/>
      <c r="V2200" s="258"/>
      <c r="W2200" s="258"/>
    </row>
    <row r="2201" spans="1:23" s="1309" customFormat="1" ht="11.25" customHeight="1" x14ac:dyDescent="0.2">
      <c r="A2201" s="247" t="s">
        <v>2261</v>
      </c>
      <c r="B2201" s="247" t="s">
        <v>169</v>
      </c>
      <c r="C2201" s="247" t="s">
        <v>169</v>
      </c>
      <c r="D2201" s="200" t="s">
        <v>335</v>
      </c>
      <c r="E2201" s="207" t="s">
        <v>170</v>
      </c>
      <c r="F2201" s="241" t="s">
        <v>843</v>
      </c>
      <c r="G2201" s="241" t="s">
        <v>1791</v>
      </c>
      <c r="H2201" s="241" t="s">
        <v>2633</v>
      </c>
      <c r="I2201" s="351"/>
      <c r="J2201" s="242" t="s">
        <v>1209</v>
      </c>
      <c r="K2201" s="242" t="s">
        <v>1882</v>
      </c>
      <c r="L2201" s="243" t="s">
        <v>925</v>
      </c>
      <c r="M2201" s="1555" t="s">
        <v>8890</v>
      </c>
      <c r="N2201" s="1556">
        <v>1155</v>
      </c>
      <c r="O2201" s="1557" t="s">
        <v>738</v>
      </c>
      <c r="P2201" s="1946"/>
      <c r="Q2201" s="1559" t="s">
        <v>738</v>
      </c>
      <c r="R2201" s="1559"/>
      <c r="S2201" s="1559"/>
      <c r="T2201" s="1561" t="s">
        <v>738</v>
      </c>
      <c r="U2201" s="1561"/>
      <c r="V2201" s="1562" t="s">
        <v>738</v>
      </c>
      <c r="W2201" s="1562"/>
    </row>
    <row r="2202" spans="1:23" s="1309" customFormat="1" ht="11.25" customHeight="1" x14ac:dyDescent="0.2">
      <c r="A2202" s="247" t="s">
        <v>2261</v>
      </c>
      <c r="B2202" s="247" t="s">
        <v>169</v>
      </c>
      <c r="C2202" s="260"/>
      <c r="D2202" s="224"/>
      <c r="E2202" s="226"/>
      <c r="F2202" s="241" t="s">
        <v>1340</v>
      </c>
      <c r="G2202" s="241" t="s">
        <v>1791</v>
      </c>
      <c r="H2202" s="241" t="s">
        <v>2633</v>
      </c>
      <c r="I2202" s="351"/>
      <c r="J2202" s="242" t="s">
        <v>1209</v>
      </c>
      <c r="K2202" s="242" t="s">
        <v>1882</v>
      </c>
      <c r="L2202" s="243" t="s">
        <v>925</v>
      </c>
      <c r="M2202" s="1555" t="s">
        <v>8891</v>
      </c>
      <c r="N2202" s="1556">
        <v>1155</v>
      </c>
      <c r="O2202" s="1557" t="s">
        <v>738</v>
      </c>
      <c r="P2202" s="1946"/>
      <c r="Q2202" s="1559" t="s">
        <v>738</v>
      </c>
      <c r="R2202" s="1559"/>
      <c r="S2202" s="1559"/>
      <c r="T2202" s="1561" t="s">
        <v>738</v>
      </c>
      <c r="U2202" s="1561"/>
      <c r="V2202" s="1562" t="s">
        <v>738</v>
      </c>
      <c r="W2202" s="1562"/>
    </row>
    <row r="2203" spans="1:23" s="1328" customFormat="1" ht="11.25" customHeight="1" x14ac:dyDescent="0.2">
      <c r="A2203" s="261"/>
      <c r="B2203" s="261"/>
      <c r="C2203" s="261"/>
      <c r="D2203" s="262"/>
      <c r="E2203" s="201"/>
      <c r="F2203" s="201"/>
      <c r="G2203" s="201"/>
      <c r="H2203" s="201"/>
      <c r="I2203" s="1318"/>
      <c r="J2203" s="263"/>
      <c r="K2203" s="263"/>
      <c r="L2203" s="263"/>
      <c r="M2203" s="265"/>
      <c r="N2203" s="265"/>
      <c r="O2203" s="265"/>
      <c r="P2203" s="263"/>
      <c r="Q2203" s="265"/>
      <c r="R2203" s="265"/>
      <c r="S2203" s="265"/>
      <c r="T2203" s="266"/>
      <c r="U2203" s="266"/>
      <c r="V2203" s="266"/>
      <c r="W2203" s="266"/>
    </row>
    <row r="2204" spans="1:23" s="1309" customFormat="1" ht="11.25" customHeight="1" x14ac:dyDescent="0.2">
      <c r="A2204" s="247" t="s">
        <v>2261</v>
      </c>
      <c r="B2204" s="247" t="s">
        <v>4160</v>
      </c>
      <c r="C2204" s="247" t="s">
        <v>4160</v>
      </c>
      <c r="D2204" s="200" t="s">
        <v>8392</v>
      </c>
      <c r="E2204" s="207" t="s">
        <v>3390</v>
      </c>
      <c r="F2204" s="207" t="s">
        <v>843</v>
      </c>
      <c r="G2204" s="207" t="s">
        <v>377</v>
      </c>
      <c r="H2204" s="207" t="s">
        <v>8391</v>
      </c>
      <c r="I2204" s="351"/>
      <c r="J2204" s="250" t="s">
        <v>143</v>
      </c>
      <c r="K2204" s="250" t="s">
        <v>143</v>
      </c>
      <c r="L2204" s="205" t="s">
        <v>925</v>
      </c>
      <c r="M2204" s="1555" t="s">
        <v>8892</v>
      </c>
      <c r="N2204" s="1556">
        <v>1056</v>
      </c>
      <c r="O2204" s="1566" t="s">
        <v>738</v>
      </c>
      <c r="P2204" s="1797"/>
      <c r="Q2204" s="1567" t="s">
        <v>738</v>
      </c>
      <c r="R2204" s="1567"/>
      <c r="S2204" s="1567"/>
      <c r="T2204" s="1561" t="s">
        <v>738</v>
      </c>
      <c r="U2204" s="1569"/>
      <c r="V2204" s="1562" t="s">
        <v>738</v>
      </c>
      <c r="W2204" s="1570"/>
    </row>
    <row r="2205" spans="1:23" s="1328" customFormat="1" ht="11.25" customHeight="1" x14ac:dyDescent="0.2">
      <c r="A2205" s="261"/>
      <c r="B2205" s="261"/>
      <c r="C2205" s="261"/>
      <c r="D2205" s="262"/>
      <c r="E2205" s="201"/>
      <c r="F2205" s="201"/>
      <c r="G2205" s="201"/>
      <c r="H2205" s="201"/>
      <c r="I2205" s="1318"/>
      <c r="J2205" s="263"/>
      <c r="K2205" s="263"/>
      <c r="L2205" s="263"/>
      <c r="M2205" s="265"/>
      <c r="N2205" s="265"/>
      <c r="O2205" s="265"/>
      <c r="P2205" s="263"/>
      <c r="Q2205" s="265"/>
      <c r="R2205" s="265"/>
      <c r="S2205" s="265"/>
      <c r="T2205" s="266"/>
      <c r="U2205" s="266"/>
      <c r="V2205" s="266"/>
      <c r="W2205" s="266"/>
    </row>
    <row r="2206" spans="1:23" s="1309" customFormat="1" ht="11.25" customHeight="1" x14ac:dyDescent="0.2">
      <c r="A2206" s="247" t="s">
        <v>2261</v>
      </c>
      <c r="B2206" s="247" t="s">
        <v>752</v>
      </c>
      <c r="C2206" s="247" t="s">
        <v>752</v>
      </c>
      <c r="D2206" s="200"/>
      <c r="E2206" s="207" t="s">
        <v>381</v>
      </c>
      <c r="F2206" s="207" t="s">
        <v>1642</v>
      </c>
      <c r="G2206" s="207" t="s">
        <v>1642</v>
      </c>
      <c r="H2206" s="207" t="s">
        <v>1149</v>
      </c>
      <c r="I2206" s="351"/>
      <c r="J2206" s="250" t="s">
        <v>100</v>
      </c>
      <c r="K2206" s="250" t="s">
        <v>2057</v>
      </c>
      <c r="L2206" s="205" t="s">
        <v>95</v>
      </c>
      <c r="M2206" s="1555" t="s">
        <v>8881</v>
      </c>
      <c r="N2206" s="1556">
        <v>824</v>
      </c>
      <c r="O2206" s="1566" t="s">
        <v>738</v>
      </c>
      <c r="P2206" s="1797"/>
      <c r="Q2206" s="1567" t="s">
        <v>738</v>
      </c>
      <c r="R2206" s="1567"/>
      <c r="S2206" s="1567"/>
      <c r="T2206" s="1561" t="s">
        <v>738</v>
      </c>
      <c r="U2206" s="1569"/>
      <c r="V2206" s="1562" t="s">
        <v>738</v>
      </c>
      <c r="W2206" s="1570"/>
    </row>
    <row r="2207" spans="1:23" s="1328" customFormat="1" ht="11.25" customHeight="1" x14ac:dyDescent="0.2">
      <c r="A2207" s="253"/>
      <c r="B2207" s="253"/>
      <c r="C2207" s="253"/>
      <c r="D2207" s="254"/>
      <c r="E2207" s="255"/>
      <c r="F2207" s="255"/>
      <c r="G2207" s="255"/>
      <c r="H2207" s="255"/>
      <c r="I2207" s="1318"/>
      <c r="J2207" s="256"/>
      <c r="K2207" s="256"/>
      <c r="L2207" s="256"/>
      <c r="M2207" s="257"/>
      <c r="N2207" s="257"/>
      <c r="O2207" s="257"/>
      <c r="P2207" s="256"/>
      <c r="Q2207" s="257"/>
      <c r="R2207" s="257"/>
      <c r="S2207" s="257"/>
      <c r="T2207" s="258"/>
      <c r="U2207" s="258"/>
      <c r="V2207" s="258"/>
      <c r="W2207" s="258"/>
    </row>
    <row r="2208" spans="1:23" s="1309" customFormat="1" ht="11.25" customHeight="1" x14ac:dyDescent="0.2">
      <c r="A2208" s="319" t="s">
        <v>2261</v>
      </c>
      <c r="B2208" s="319" t="s">
        <v>2297</v>
      </c>
      <c r="C2208" s="319" t="s">
        <v>2297</v>
      </c>
      <c r="D2208" s="240" t="s">
        <v>4116</v>
      </c>
      <c r="E2208" s="241" t="s">
        <v>1515</v>
      </c>
      <c r="F2208" s="241" t="s">
        <v>843</v>
      </c>
      <c r="G2208" s="241" t="s">
        <v>1766</v>
      </c>
      <c r="H2208" s="241" t="s">
        <v>4115</v>
      </c>
      <c r="I2208" s="351"/>
      <c r="J2208" s="242" t="s">
        <v>1978</v>
      </c>
      <c r="K2208" s="242" t="s">
        <v>33</v>
      </c>
      <c r="L2208" s="243" t="s">
        <v>925</v>
      </c>
      <c r="M2208" s="1555" t="s">
        <v>8893</v>
      </c>
      <c r="N2208" s="1556">
        <v>1127</v>
      </c>
      <c r="O2208" s="1557" t="s">
        <v>9276</v>
      </c>
      <c r="P2208" s="1558">
        <v>1478</v>
      </c>
      <c r="Q2208" s="1559" t="s">
        <v>738</v>
      </c>
      <c r="R2208" s="1559"/>
      <c r="S2208" s="1559"/>
      <c r="T2208" s="1561" t="s">
        <v>738</v>
      </c>
      <c r="U2208" s="1561"/>
      <c r="V2208" s="1562" t="s">
        <v>738</v>
      </c>
      <c r="W2208" s="1562"/>
    </row>
    <row r="2209" spans="1:23" s="1328" customFormat="1" ht="11.25" customHeight="1" x14ac:dyDescent="0.2">
      <c r="A2209" s="1309"/>
      <c r="B2209" s="1309"/>
      <c r="C2209" s="1309"/>
      <c r="D2209" s="1332"/>
      <c r="E2209" s="1310"/>
      <c r="F2209" s="1310"/>
      <c r="G2209" s="1310"/>
      <c r="H2209" s="1310"/>
      <c r="I2209" s="1318"/>
      <c r="J2209" s="1319"/>
      <c r="K2209" s="1319"/>
      <c r="L2209" s="1319"/>
      <c r="M2209" s="1320"/>
      <c r="N2209" s="1320"/>
      <c r="O2209" s="1320"/>
      <c r="P2209" s="1319"/>
      <c r="Q2209" s="1320"/>
      <c r="R2209" s="1320"/>
      <c r="S2209" s="1320"/>
      <c r="T2209" s="1322"/>
      <c r="U2209" s="1322"/>
      <c r="V2209" s="1322"/>
      <c r="W2209" s="1322"/>
    </row>
    <row r="2210" spans="1:23" s="1328" customFormat="1" ht="18" customHeight="1" x14ac:dyDescent="0.2">
      <c r="A2210" s="1309"/>
      <c r="B2210" s="1309"/>
      <c r="C2210" s="1323" t="s">
        <v>8215</v>
      </c>
      <c r="D2210" s="1332"/>
      <c r="E2210" s="1310"/>
      <c r="F2210" s="1310"/>
      <c r="G2210" s="1310"/>
      <c r="H2210" s="1310"/>
      <c r="I2210" s="1318"/>
      <c r="J2210" s="1319"/>
      <c r="K2210" s="1319"/>
      <c r="L2210" s="1319"/>
      <c r="M2210" s="1320"/>
      <c r="N2210" s="1320"/>
      <c r="O2210" s="1320"/>
      <c r="P2210" s="1319"/>
      <c r="Q2210" s="1320"/>
      <c r="R2210" s="1320"/>
      <c r="S2210" s="1320"/>
      <c r="T2210" s="1322"/>
      <c r="U2210" s="1322"/>
      <c r="V2210" s="1322"/>
      <c r="W2210" s="1322"/>
    </row>
    <row r="2211" spans="1:23" s="1309" customFormat="1" ht="4.5" customHeight="1" x14ac:dyDescent="0.2">
      <c r="D2211" s="1332"/>
      <c r="E2211" s="1310"/>
      <c r="F2211" s="1310"/>
      <c r="G2211" s="1310"/>
      <c r="H2211" s="1310"/>
      <c r="I2211" s="1318"/>
      <c r="J2211" s="1319"/>
      <c r="K2211" s="1319"/>
      <c r="L2211" s="1319"/>
      <c r="M2211" s="1320"/>
      <c r="N2211" s="1320"/>
      <c r="O2211" s="1320"/>
      <c r="P2211" s="1319"/>
      <c r="Q2211" s="1320"/>
      <c r="R2211" s="1320"/>
      <c r="S2211" s="1320"/>
      <c r="T2211" s="1322"/>
      <c r="U2211" s="1322"/>
      <c r="V2211" s="1322"/>
      <c r="W2211" s="1322"/>
    </row>
    <row r="2212" spans="1:23" s="1309" customFormat="1" ht="11.25" customHeight="1" x14ac:dyDescent="0.2">
      <c r="A2212" s="340" t="s">
        <v>8216</v>
      </c>
      <c r="B2212" s="340" t="s">
        <v>7960</v>
      </c>
      <c r="C2212" s="307" t="s">
        <v>7960</v>
      </c>
      <c r="D2212" s="240" t="s">
        <v>4327</v>
      </c>
      <c r="E2212" s="241" t="s">
        <v>7260</v>
      </c>
      <c r="F2212" s="241" t="s">
        <v>123</v>
      </c>
      <c r="G2212" s="241" t="s">
        <v>1770</v>
      </c>
      <c r="H2212" s="241" t="s">
        <v>7959</v>
      </c>
      <c r="I2212" s="351"/>
      <c r="J2212" s="241" t="s">
        <v>1978</v>
      </c>
      <c r="K2212" s="242" t="s">
        <v>1978</v>
      </c>
      <c r="L2212" s="243" t="s">
        <v>2331</v>
      </c>
      <c r="M2212" s="1555" t="s">
        <v>738</v>
      </c>
      <c r="N2212" s="1555"/>
      <c r="O2212" s="1557" t="s">
        <v>738</v>
      </c>
      <c r="P2212" s="1946"/>
      <c r="Q2212" s="1559" t="s">
        <v>9875</v>
      </c>
      <c r="R2212" s="1564">
        <v>2245</v>
      </c>
      <c r="S2212" s="1559" t="s">
        <v>2225</v>
      </c>
      <c r="T2212" s="1561" t="s">
        <v>738</v>
      </c>
      <c r="U2212" s="1561"/>
      <c r="V2212" s="1562" t="s">
        <v>738</v>
      </c>
      <c r="W2212" s="1562"/>
    </row>
    <row r="2213" spans="1:23" s="1309" customFormat="1" ht="11.25" customHeight="1" x14ac:dyDescent="0.2">
      <c r="A2213" s="340" t="s">
        <v>8216</v>
      </c>
      <c r="B2213" s="340" t="s">
        <v>7960</v>
      </c>
      <c r="C2213" s="353"/>
      <c r="D2213" s="240" t="s">
        <v>2106</v>
      </c>
      <c r="E2213" s="241" t="s">
        <v>8042</v>
      </c>
      <c r="F2213" s="241" t="s">
        <v>123</v>
      </c>
      <c r="G2213" s="241" t="s">
        <v>1770</v>
      </c>
      <c r="H2213" s="241" t="s">
        <v>8357</v>
      </c>
      <c r="I2213" s="351"/>
      <c r="J2213" s="241" t="s">
        <v>1978</v>
      </c>
      <c r="K2213" s="242" t="s">
        <v>1978</v>
      </c>
      <c r="L2213" s="243" t="s">
        <v>2331</v>
      </c>
      <c r="M2213" s="1555" t="s">
        <v>738</v>
      </c>
      <c r="N2213" s="1555"/>
      <c r="O2213" s="1557" t="s">
        <v>738</v>
      </c>
      <c r="P2213" s="1946"/>
      <c r="Q2213" s="1559" t="s">
        <v>10528</v>
      </c>
      <c r="R2213" s="1564">
        <v>2245</v>
      </c>
      <c r="S2213" s="1559" t="s">
        <v>2225</v>
      </c>
      <c r="T2213" s="1561" t="s">
        <v>738</v>
      </c>
      <c r="U2213" s="1561"/>
      <c r="V2213" s="1562" t="s">
        <v>738</v>
      </c>
      <c r="W2213" s="1562"/>
    </row>
    <row r="2214" spans="1:23" s="1328" customFormat="1" ht="11.25" customHeight="1" x14ac:dyDescent="0.2">
      <c r="A2214" s="1309"/>
      <c r="B2214" s="1309"/>
      <c r="C2214" s="1309"/>
      <c r="D2214" s="1332"/>
      <c r="E2214" s="1310"/>
      <c r="F2214" s="1310"/>
      <c r="G2214" s="1310"/>
      <c r="H2214" s="1310"/>
      <c r="I2214" s="1318"/>
      <c r="J2214" s="1319"/>
      <c r="K2214" s="1319"/>
      <c r="L2214" s="1319"/>
      <c r="M2214" s="1320"/>
      <c r="N2214" s="1320"/>
      <c r="O2214" s="1320"/>
      <c r="P2214" s="1319"/>
      <c r="Q2214" s="1320"/>
      <c r="R2214" s="1320"/>
      <c r="S2214" s="1320"/>
      <c r="T2214" s="1322"/>
      <c r="U2214" s="1322"/>
      <c r="V2214" s="1322"/>
      <c r="W2214" s="1322"/>
    </row>
    <row r="2215" spans="1:23" s="1309" customFormat="1" ht="18" customHeight="1" x14ac:dyDescent="0.2">
      <c r="A2215" s="1323"/>
      <c r="B2215" s="1323"/>
      <c r="C2215" s="1323" t="s">
        <v>2262</v>
      </c>
      <c r="D2215" s="1317"/>
      <c r="E2215" s="1310"/>
      <c r="F2215" s="1310"/>
      <c r="G2215" s="1310"/>
      <c r="H2215" s="1310"/>
      <c r="I2215" s="1318"/>
      <c r="J2215" s="1319"/>
      <c r="K2215" s="1319"/>
      <c r="L2215" s="1319"/>
      <c r="M2215" s="1320"/>
      <c r="N2215" s="1320"/>
      <c r="O2215" s="1320"/>
      <c r="P2215" s="1319"/>
      <c r="Q2215" s="1320"/>
      <c r="R2215" s="1320"/>
      <c r="S2215" s="1320"/>
      <c r="T2215" s="1322"/>
      <c r="U2215" s="1322"/>
      <c r="V2215" s="1322"/>
      <c r="W2215" s="1322"/>
    </row>
    <row r="2216" spans="1:23" s="1309" customFormat="1" ht="4.5" customHeight="1" x14ac:dyDescent="0.2">
      <c r="D2216" s="1332"/>
      <c r="E2216" s="1310"/>
      <c r="F2216" s="1310"/>
      <c r="G2216" s="1310"/>
      <c r="H2216" s="1310"/>
      <c r="I2216" s="1318"/>
      <c r="J2216" s="1319"/>
      <c r="K2216" s="1319"/>
      <c r="L2216" s="1319"/>
      <c r="M2216" s="1320"/>
      <c r="N2216" s="1320"/>
      <c r="O2216" s="1320"/>
      <c r="P2216" s="1319"/>
      <c r="Q2216" s="1320"/>
      <c r="R2216" s="1320"/>
      <c r="S2216" s="1320"/>
      <c r="T2216" s="1322"/>
      <c r="U2216" s="1322"/>
      <c r="V2216" s="1322"/>
      <c r="W2216" s="1322"/>
    </row>
    <row r="2217" spans="1:23" s="1328" customFormat="1" ht="11.25" customHeight="1" x14ac:dyDescent="0.2">
      <c r="A2217" s="239" t="s">
        <v>2262</v>
      </c>
      <c r="B2217" s="239" t="s">
        <v>1720</v>
      </c>
      <c r="C2217" s="239" t="s">
        <v>1720</v>
      </c>
      <c r="D2217" s="319"/>
      <c r="E2217" s="241" t="s">
        <v>2505</v>
      </c>
      <c r="F2217" s="241" t="s">
        <v>738</v>
      </c>
      <c r="G2217" s="241" t="s">
        <v>738</v>
      </c>
      <c r="H2217" s="241" t="s">
        <v>1506</v>
      </c>
      <c r="I2217" s="351"/>
      <c r="J2217" s="242" t="s">
        <v>157</v>
      </c>
      <c r="K2217" s="242" t="s">
        <v>33</v>
      </c>
      <c r="L2217" s="243" t="s">
        <v>3827</v>
      </c>
      <c r="M2217" s="1555" t="s">
        <v>738</v>
      </c>
      <c r="N2217" s="1555"/>
      <c r="O2217" s="1557" t="s">
        <v>738</v>
      </c>
      <c r="P2217" s="1946"/>
      <c r="Q2217" s="1559" t="s">
        <v>9876</v>
      </c>
      <c r="R2217" s="1564">
        <v>1990</v>
      </c>
      <c r="S2217" s="1559"/>
      <c r="T2217" s="1561" t="s">
        <v>738</v>
      </c>
      <c r="U2217" s="1561"/>
      <c r="V2217" s="1562" t="s">
        <v>738</v>
      </c>
      <c r="W2217" s="1562"/>
    </row>
    <row r="2218" spans="1:23" s="1309" customFormat="1" ht="11.25" customHeight="1" x14ac:dyDescent="0.2">
      <c r="D2218" s="1332"/>
      <c r="E2218" s="1310"/>
      <c r="F2218" s="1310"/>
      <c r="G2218" s="1310"/>
      <c r="H2218" s="1310"/>
      <c r="I2218" s="1318"/>
      <c r="J2218" s="1319"/>
      <c r="K2218" s="1319"/>
      <c r="L2218" s="1319"/>
      <c r="M2218" s="1320"/>
      <c r="N2218" s="1320"/>
      <c r="O2218" s="1320"/>
      <c r="P2218" s="1319"/>
      <c r="Q2218" s="1320"/>
      <c r="R2218" s="1320"/>
      <c r="S2218" s="1320"/>
      <c r="T2218" s="1322"/>
      <c r="U2218" s="1322"/>
      <c r="V2218" s="1322"/>
      <c r="W2218" s="1322"/>
    </row>
    <row r="2219" spans="1:23" s="1328" customFormat="1" ht="11.25" x14ac:dyDescent="0.2">
      <c r="A2219" s="239" t="s">
        <v>2262</v>
      </c>
      <c r="B2219" s="239" t="s">
        <v>628</v>
      </c>
      <c r="C2219" s="239" t="s">
        <v>628</v>
      </c>
      <c r="D2219" s="319" t="s">
        <v>630</v>
      </c>
      <c r="E2219" s="241" t="s">
        <v>1278</v>
      </c>
      <c r="F2219" s="241" t="s">
        <v>738</v>
      </c>
      <c r="G2219" s="241" t="s">
        <v>738</v>
      </c>
      <c r="H2219" s="241" t="s">
        <v>629</v>
      </c>
      <c r="I2219" s="351"/>
      <c r="J2219" s="242" t="s">
        <v>1209</v>
      </c>
      <c r="K2219" s="242" t="s">
        <v>1209</v>
      </c>
      <c r="L2219" s="243" t="s">
        <v>1969</v>
      </c>
      <c r="M2219" s="1555" t="s">
        <v>8844</v>
      </c>
      <c r="N2219" s="1556">
        <v>1194</v>
      </c>
      <c r="O2219" s="1557" t="s">
        <v>738</v>
      </c>
      <c r="P2219" s="1946"/>
      <c r="Q2219" s="1559" t="s">
        <v>9853</v>
      </c>
      <c r="R2219" s="1564">
        <v>1990</v>
      </c>
      <c r="S2219" s="1559"/>
      <c r="T2219" s="1561" t="s">
        <v>738</v>
      </c>
      <c r="U2219" s="1561"/>
      <c r="V2219" s="1562" t="s">
        <v>738</v>
      </c>
      <c r="W2219" s="1562"/>
    </row>
    <row r="2220" spans="1:23" s="1309" customFormat="1" ht="11.25" customHeight="1" x14ac:dyDescent="0.2">
      <c r="D2220" s="1332"/>
      <c r="E2220" s="1310"/>
      <c r="F2220" s="1310"/>
      <c r="G2220" s="1310"/>
      <c r="H2220" s="1310"/>
      <c r="I2220" s="1318"/>
      <c r="J2220" s="1319"/>
      <c r="K2220" s="1319"/>
      <c r="L2220" s="1319"/>
      <c r="M2220" s="1320"/>
      <c r="N2220" s="1320"/>
      <c r="O2220" s="1320"/>
      <c r="P2220" s="1319"/>
      <c r="Q2220" s="1320"/>
      <c r="R2220" s="1320"/>
      <c r="S2220" s="1320"/>
      <c r="T2220" s="1322"/>
      <c r="U2220" s="1322"/>
      <c r="V2220" s="1322"/>
      <c r="W2220" s="1322"/>
    </row>
    <row r="2221" spans="1:23" s="1309" customFormat="1" ht="18" customHeight="1" x14ac:dyDescent="0.2">
      <c r="A2221" s="1323"/>
      <c r="B2221" s="1323"/>
      <c r="C2221" s="1323" t="s">
        <v>2263</v>
      </c>
      <c r="D2221" s="1317"/>
      <c r="E2221" s="1310"/>
      <c r="F2221" s="1310"/>
      <c r="G2221" s="1310"/>
      <c r="H2221" s="1310"/>
      <c r="I2221" s="1318"/>
      <c r="J2221" s="1319"/>
      <c r="K2221" s="1319"/>
      <c r="L2221" s="1319"/>
      <c r="M2221" s="1320"/>
      <c r="N2221" s="1320"/>
      <c r="O2221" s="1320"/>
      <c r="P2221" s="1319"/>
      <c r="Q2221" s="1320"/>
      <c r="R2221" s="1320"/>
      <c r="S2221" s="1320"/>
      <c r="T2221" s="1322"/>
      <c r="U2221" s="1322"/>
      <c r="V2221" s="1322"/>
      <c r="W2221" s="1322"/>
    </row>
    <row r="2222" spans="1:23" s="1328" customFormat="1" ht="4.5" customHeight="1" x14ac:dyDescent="0.2">
      <c r="A2222" s="1309"/>
      <c r="B2222" s="1309"/>
      <c r="C2222" s="1309"/>
      <c r="D2222" s="1317"/>
      <c r="E2222" s="1310"/>
      <c r="F2222" s="1310"/>
      <c r="G2222" s="1310"/>
      <c r="H2222" s="1310"/>
      <c r="I2222" s="1318"/>
      <c r="J2222" s="1319"/>
      <c r="K2222" s="1319"/>
      <c r="L2222" s="1319"/>
      <c r="M2222" s="1320"/>
      <c r="N2222" s="1320"/>
      <c r="O2222" s="1320"/>
      <c r="P2222" s="1319"/>
      <c r="Q2222" s="1320"/>
      <c r="R2222" s="1320"/>
      <c r="S2222" s="1320"/>
      <c r="T2222" s="1322"/>
      <c r="U2222" s="1322"/>
      <c r="V2222" s="1322"/>
      <c r="W2222" s="1322"/>
    </row>
    <row r="2223" spans="1:23" s="1328" customFormat="1" ht="11.25" customHeight="1" x14ac:dyDescent="0.2">
      <c r="A2223" s="319" t="s">
        <v>2263</v>
      </c>
      <c r="B2223" s="319" t="s">
        <v>10700</v>
      </c>
      <c r="C2223" s="319" t="s">
        <v>10700</v>
      </c>
      <c r="D2223" s="240" t="s">
        <v>5581</v>
      </c>
      <c r="E2223" s="241" t="s">
        <v>10701</v>
      </c>
      <c r="F2223" s="241" t="s">
        <v>738</v>
      </c>
      <c r="G2223" s="241" t="s">
        <v>738</v>
      </c>
      <c r="H2223" s="241" t="s">
        <v>5579</v>
      </c>
      <c r="I2223" s="351"/>
      <c r="J2223" s="242" t="s">
        <v>738</v>
      </c>
      <c r="K2223" s="241" t="s">
        <v>738</v>
      </c>
      <c r="L2223" s="243" t="s">
        <v>5580</v>
      </c>
      <c r="M2223" s="1555" t="s">
        <v>738</v>
      </c>
      <c r="N2223" s="1555"/>
      <c r="O2223" s="1557" t="s">
        <v>9277</v>
      </c>
      <c r="P2223" s="1558">
        <v>1269</v>
      </c>
      <c r="Q2223" s="1559" t="s">
        <v>738</v>
      </c>
      <c r="R2223" s="1559"/>
      <c r="S2223" s="1559"/>
      <c r="T2223" s="1561" t="s">
        <v>738</v>
      </c>
      <c r="U2223" s="1561"/>
      <c r="V2223" s="1562" t="s">
        <v>738</v>
      </c>
      <c r="W2223" s="1562"/>
    </row>
    <row r="2224" spans="1:23" s="1328" customFormat="1" ht="11.25" customHeight="1" x14ac:dyDescent="0.2">
      <c r="A2224" s="1309"/>
      <c r="B2224" s="1309"/>
      <c r="C2224" s="1309"/>
      <c r="D2224" s="1317"/>
      <c r="E2224" s="1310"/>
      <c r="F2224" s="1310"/>
      <c r="G2224" s="1310"/>
      <c r="H2224" s="1310"/>
      <c r="I2224" s="1318"/>
      <c r="J2224" s="1319"/>
      <c r="K2224" s="1319"/>
      <c r="L2224" s="1319"/>
      <c r="M2224" s="1320"/>
      <c r="N2224" s="1320"/>
      <c r="O2224" s="1320"/>
      <c r="P2224" s="1319"/>
      <c r="Q2224" s="1320"/>
      <c r="R2224" s="1320"/>
      <c r="S2224" s="1320"/>
      <c r="T2224" s="1322"/>
      <c r="U2224" s="1322"/>
      <c r="V2224" s="1322"/>
      <c r="W2224" s="1322"/>
    </row>
    <row r="2225" spans="1:23" s="1328" customFormat="1" ht="11.25" customHeight="1" x14ac:dyDescent="0.2">
      <c r="A2225" s="319" t="s">
        <v>2263</v>
      </c>
      <c r="B2225" s="319" t="s">
        <v>5815</v>
      </c>
      <c r="C2225" s="247" t="s">
        <v>5815</v>
      </c>
      <c r="D2225" s="240" t="s">
        <v>4530</v>
      </c>
      <c r="E2225" s="241" t="s">
        <v>11222</v>
      </c>
      <c r="F2225" s="241" t="s">
        <v>738</v>
      </c>
      <c r="G2225" s="241" t="s">
        <v>738</v>
      </c>
      <c r="H2225" s="241" t="s">
        <v>4479</v>
      </c>
      <c r="I2225" s="351"/>
      <c r="J2225" s="242" t="s">
        <v>738</v>
      </c>
      <c r="K2225" s="241" t="s">
        <v>738</v>
      </c>
      <c r="L2225" s="243" t="s">
        <v>11221</v>
      </c>
      <c r="M2225" s="1555" t="s">
        <v>738</v>
      </c>
      <c r="N2225" s="1555"/>
      <c r="O2225" s="1557" t="s">
        <v>738</v>
      </c>
      <c r="P2225" s="1946"/>
      <c r="Q2225" s="1559" t="s">
        <v>11220</v>
      </c>
      <c r="R2225" s="1564"/>
      <c r="S2225" s="1559" t="s">
        <v>2225</v>
      </c>
      <c r="T2225" s="1561" t="s">
        <v>738</v>
      </c>
      <c r="U2225" s="1561"/>
      <c r="V2225" s="1562" t="s">
        <v>738</v>
      </c>
      <c r="W2225" s="1562"/>
    </row>
    <row r="2226" spans="1:23" s="1328" customFormat="1" ht="11.25" customHeight="1" x14ac:dyDescent="0.2">
      <c r="A2226" s="319" t="s">
        <v>2263</v>
      </c>
      <c r="B2226" s="319" t="s">
        <v>5815</v>
      </c>
      <c r="C2226" s="272"/>
      <c r="D2226" s="240" t="s">
        <v>4530</v>
      </c>
      <c r="E2226" s="241" t="s">
        <v>5816</v>
      </c>
      <c r="F2226" s="241" t="s">
        <v>738</v>
      </c>
      <c r="G2226" s="241" t="s">
        <v>738</v>
      </c>
      <c r="H2226" s="241" t="s">
        <v>5817</v>
      </c>
      <c r="I2226" s="351"/>
      <c r="J2226" s="242" t="s">
        <v>738</v>
      </c>
      <c r="K2226" s="241" t="s">
        <v>738</v>
      </c>
      <c r="L2226" s="243" t="s">
        <v>11219</v>
      </c>
      <c r="M2226" s="1555" t="s">
        <v>738</v>
      </c>
      <c r="N2226" s="1555"/>
      <c r="O2226" s="1557" t="s">
        <v>738</v>
      </c>
      <c r="P2226" s="1946"/>
      <c r="Q2226" s="1559" t="s">
        <v>9877</v>
      </c>
      <c r="R2226" s="1564">
        <v>2938</v>
      </c>
      <c r="S2226" s="1559" t="s">
        <v>2225</v>
      </c>
      <c r="T2226" s="1561" t="s">
        <v>738</v>
      </c>
      <c r="U2226" s="1561"/>
      <c r="V2226" s="1562" t="s">
        <v>738</v>
      </c>
      <c r="W2226" s="1562"/>
    </row>
    <row r="2227" spans="1:23" s="1328" customFormat="1" ht="11.25" customHeight="1" x14ac:dyDescent="0.2">
      <c r="A2227" s="1309"/>
      <c r="B2227" s="1309"/>
      <c r="C2227" s="1309"/>
      <c r="D2227" s="1317"/>
      <c r="E2227" s="1310"/>
      <c r="F2227" s="1310"/>
      <c r="G2227" s="1310"/>
      <c r="H2227" s="1310"/>
      <c r="I2227" s="1318"/>
      <c r="J2227" s="1319"/>
      <c r="K2227" s="1319"/>
      <c r="L2227" s="1319"/>
      <c r="M2227" s="1320"/>
      <c r="N2227" s="1320"/>
      <c r="O2227" s="1320"/>
      <c r="P2227" s="1319"/>
      <c r="Q2227" s="1320"/>
      <c r="R2227" s="1320"/>
      <c r="S2227" s="1320"/>
      <c r="T2227" s="1322"/>
      <c r="U2227" s="1322"/>
      <c r="V2227" s="1322"/>
      <c r="W2227" s="1322"/>
    </row>
    <row r="2228" spans="1:23" s="1302" customFormat="1" ht="11.25" customHeight="1" x14ac:dyDescent="0.2">
      <c r="A2228" s="319" t="s">
        <v>2263</v>
      </c>
      <c r="B2228" s="239" t="s">
        <v>5155</v>
      </c>
      <c r="C2228" s="199" t="s">
        <v>5155</v>
      </c>
      <c r="D2228" s="240" t="s">
        <v>4530</v>
      </c>
      <c r="E2228" s="241" t="s">
        <v>4529</v>
      </c>
      <c r="F2228" s="241" t="s">
        <v>685</v>
      </c>
      <c r="G2228" s="241" t="s">
        <v>699</v>
      </c>
      <c r="H2228" s="241" t="s">
        <v>4531</v>
      </c>
      <c r="I2228" s="351"/>
      <c r="J2228" s="242" t="s">
        <v>738</v>
      </c>
      <c r="K2228" s="241" t="s">
        <v>738</v>
      </c>
      <c r="L2228" s="243" t="s">
        <v>7006</v>
      </c>
      <c r="M2228" s="1555" t="s">
        <v>738</v>
      </c>
      <c r="N2228" s="1555"/>
      <c r="O2228" s="1557" t="s">
        <v>738</v>
      </c>
      <c r="P2228" s="1946"/>
      <c r="Q2228" s="1559" t="s">
        <v>9878</v>
      </c>
      <c r="R2228" s="1564">
        <v>2880</v>
      </c>
      <c r="S2228" s="1559" t="s">
        <v>2225</v>
      </c>
      <c r="T2228" s="1561" t="s">
        <v>738</v>
      </c>
      <c r="U2228" s="1561"/>
      <c r="V2228" s="1562" t="s">
        <v>738</v>
      </c>
      <c r="W2228" s="1562"/>
    </row>
    <row r="2229" spans="1:23" s="1302" customFormat="1" ht="11.25" customHeight="1" x14ac:dyDescent="0.2">
      <c r="A2229" s="319" t="s">
        <v>2263</v>
      </c>
      <c r="B2229" s="239" t="s">
        <v>5155</v>
      </c>
      <c r="C2229" s="223"/>
      <c r="D2229" s="240" t="s">
        <v>4973</v>
      </c>
      <c r="E2229" s="241" t="s">
        <v>4529</v>
      </c>
      <c r="F2229" s="241" t="s">
        <v>685</v>
      </c>
      <c r="G2229" s="241" t="s">
        <v>699</v>
      </c>
      <c r="H2229" s="241" t="s">
        <v>4531</v>
      </c>
      <c r="I2229" s="351"/>
      <c r="J2229" s="242" t="s">
        <v>738</v>
      </c>
      <c r="K2229" s="241" t="s">
        <v>738</v>
      </c>
      <c r="L2229" s="243" t="s">
        <v>7006</v>
      </c>
      <c r="M2229" s="1555" t="s">
        <v>738</v>
      </c>
      <c r="N2229" s="1555"/>
      <c r="O2229" s="1557" t="s">
        <v>738</v>
      </c>
      <c r="P2229" s="1946"/>
      <c r="Q2229" s="1559" t="s">
        <v>9879</v>
      </c>
      <c r="R2229" s="1564">
        <v>2880</v>
      </c>
      <c r="S2229" s="1559" t="s">
        <v>2225</v>
      </c>
      <c r="T2229" s="1561" t="s">
        <v>738</v>
      </c>
      <c r="U2229" s="1561"/>
      <c r="V2229" s="1562" t="s">
        <v>738</v>
      </c>
      <c r="W2229" s="1562"/>
    </row>
    <row r="2230" spans="1:23" s="1328" customFormat="1" ht="11.25" customHeight="1" x14ac:dyDescent="0.2">
      <c r="A2230" s="1309"/>
      <c r="B2230" s="1309"/>
      <c r="C2230" s="1309"/>
      <c r="D2230" s="1317"/>
      <c r="E2230" s="1310"/>
      <c r="F2230" s="1310"/>
      <c r="G2230" s="1310"/>
      <c r="H2230" s="1310"/>
      <c r="I2230" s="1318"/>
      <c r="J2230" s="1319"/>
      <c r="K2230" s="1319"/>
      <c r="L2230" s="1319"/>
      <c r="M2230" s="1320"/>
      <c r="N2230" s="1320"/>
      <c r="O2230" s="1320"/>
      <c r="P2230" s="1319"/>
      <c r="Q2230" s="1320"/>
      <c r="R2230" s="1320"/>
      <c r="S2230" s="1320"/>
      <c r="T2230" s="1322"/>
      <c r="U2230" s="1322"/>
      <c r="V2230" s="1322"/>
      <c r="W2230" s="1322"/>
    </row>
    <row r="2231" spans="1:23" s="1328" customFormat="1" ht="11.25" customHeight="1" x14ac:dyDescent="0.2">
      <c r="A2231" s="247" t="s">
        <v>2263</v>
      </c>
      <c r="B2231" s="247" t="s">
        <v>18</v>
      </c>
      <c r="C2231" s="247" t="s">
        <v>18</v>
      </c>
      <c r="D2231" s="270" t="s">
        <v>330</v>
      </c>
      <c r="E2231" s="241" t="s">
        <v>611</v>
      </c>
      <c r="F2231" s="241" t="s">
        <v>1642</v>
      </c>
      <c r="G2231" s="241" t="s">
        <v>843</v>
      </c>
      <c r="H2231" s="241" t="s">
        <v>1499</v>
      </c>
      <c r="I2231" s="351"/>
      <c r="J2231" s="242" t="s">
        <v>1209</v>
      </c>
      <c r="K2231" s="242" t="s">
        <v>832</v>
      </c>
      <c r="L2231" s="243" t="s">
        <v>2534</v>
      </c>
      <c r="M2231" s="1555" t="s">
        <v>8894</v>
      </c>
      <c r="N2231" s="1556">
        <v>1752</v>
      </c>
      <c r="O2231" s="1557" t="s">
        <v>738</v>
      </c>
      <c r="P2231" s="1946"/>
      <c r="Q2231" s="1559" t="s">
        <v>9880</v>
      </c>
      <c r="R2231" s="1564">
        <v>2521</v>
      </c>
      <c r="S2231" s="1559" t="s">
        <v>2225</v>
      </c>
      <c r="T2231" s="1561" t="s">
        <v>738</v>
      </c>
      <c r="U2231" s="1561"/>
      <c r="V2231" s="1562" t="s">
        <v>738</v>
      </c>
      <c r="W2231" s="1562"/>
    </row>
    <row r="2232" spans="1:23" s="1328" customFormat="1" ht="11.25" x14ac:dyDescent="0.2">
      <c r="A2232" s="247" t="s">
        <v>2263</v>
      </c>
      <c r="B2232" s="247" t="s">
        <v>18</v>
      </c>
      <c r="C2232" s="268"/>
      <c r="D2232" s="329" t="s">
        <v>706</v>
      </c>
      <c r="E2232" s="241" t="s">
        <v>1932</v>
      </c>
      <c r="F2232" s="241" t="s">
        <v>1642</v>
      </c>
      <c r="G2232" s="241" t="s">
        <v>843</v>
      </c>
      <c r="H2232" s="241" t="s">
        <v>1499</v>
      </c>
      <c r="I2232" s="351"/>
      <c r="J2232" s="242" t="s">
        <v>1209</v>
      </c>
      <c r="K2232" s="242" t="s">
        <v>832</v>
      </c>
      <c r="L2232" s="243" t="s">
        <v>2534</v>
      </c>
      <c r="M2232" s="1555" t="s">
        <v>8895</v>
      </c>
      <c r="N2232" s="1556">
        <v>1752</v>
      </c>
      <c r="O2232" s="1557" t="s">
        <v>738</v>
      </c>
      <c r="P2232" s="1946"/>
      <c r="Q2232" s="1559" t="s">
        <v>9881</v>
      </c>
      <c r="R2232" s="1564">
        <v>2521</v>
      </c>
      <c r="S2232" s="1559" t="s">
        <v>2225</v>
      </c>
      <c r="T2232" s="1561" t="s">
        <v>738</v>
      </c>
      <c r="U2232" s="1561"/>
      <c r="V2232" s="1562" t="s">
        <v>738</v>
      </c>
      <c r="W2232" s="1562"/>
    </row>
    <row r="2233" spans="1:23" s="1328" customFormat="1" ht="11.25" x14ac:dyDescent="0.2">
      <c r="A2233" s="247" t="s">
        <v>2263</v>
      </c>
      <c r="B2233" s="247" t="s">
        <v>18</v>
      </c>
      <c r="C2233" s="260"/>
      <c r="D2233" s="270" t="s">
        <v>331</v>
      </c>
      <c r="E2233" s="241" t="s">
        <v>611</v>
      </c>
      <c r="F2233" s="241" t="s">
        <v>131</v>
      </c>
      <c r="G2233" s="241" t="s">
        <v>843</v>
      </c>
      <c r="H2233" s="241" t="s">
        <v>1499</v>
      </c>
      <c r="I2233" s="351"/>
      <c r="J2233" s="241" t="s">
        <v>1213</v>
      </c>
      <c r="K2233" s="241" t="s">
        <v>736</v>
      </c>
      <c r="L2233" s="243" t="s">
        <v>2534</v>
      </c>
      <c r="M2233" s="1555" t="s">
        <v>8896</v>
      </c>
      <c r="N2233" s="1556">
        <v>1895</v>
      </c>
      <c r="O2233" s="1557" t="s">
        <v>738</v>
      </c>
      <c r="P2233" s="1946"/>
      <c r="Q2233" s="1559" t="s">
        <v>9882</v>
      </c>
      <c r="R2233" s="1564">
        <v>2710</v>
      </c>
      <c r="S2233" s="1559" t="s">
        <v>2225</v>
      </c>
      <c r="T2233" s="1561" t="s">
        <v>738</v>
      </c>
      <c r="U2233" s="1561"/>
      <c r="V2233" s="1562" t="s">
        <v>738</v>
      </c>
      <c r="W2233" s="1562"/>
    </row>
    <row r="2234" spans="1:23" s="1328" customFormat="1" ht="11.25" x14ac:dyDescent="0.2">
      <c r="A2234" s="247" t="s">
        <v>2263</v>
      </c>
      <c r="B2234" s="247" t="s">
        <v>18</v>
      </c>
      <c r="C2234" s="260"/>
      <c r="D2234" s="329" t="s">
        <v>751</v>
      </c>
      <c r="E2234" s="241" t="s">
        <v>1932</v>
      </c>
      <c r="F2234" s="241" t="s">
        <v>131</v>
      </c>
      <c r="G2234" s="241" t="s">
        <v>843</v>
      </c>
      <c r="H2234" s="241" t="s">
        <v>1499</v>
      </c>
      <c r="I2234" s="351"/>
      <c r="J2234" s="241" t="s">
        <v>1213</v>
      </c>
      <c r="K2234" s="241" t="s">
        <v>736</v>
      </c>
      <c r="L2234" s="243" t="s">
        <v>2534</v>
      </c>
      <c r="M2234" s="1555" t="s">
        <v>8897</v>
      </c>
      <c r="N2234" s="1556">
        <v>1895</v>
      </c>
      <c r="O2234" s="1557" t="s">
        <v>738</v>
      </c>
      <c r="P2234" s="1946"/>
      <c r="Q2234" s="1559" t="s">
        <v>9883</v>
      </c>
      <c r="R2234" s="1564">
        <v>2710</v>
      </c>
      <c r="S2234" s="1559" t="s">
        <v>2225</v>
      </c>
      <c r="T2234" s="1561" t="s">
        <v>738</v>
      </c>
      <c r="U2234" s="1561"/>
      <c r="V2234" s="1562" t="s">
        <v>738</v>
      </c>
      <c r="W2234" s="1562"/>
    </row>
    <row r="2235" spans="1:23" s="1328" customFormat="1" ht="11.25" customHeight="1" x14ac:dyDescent="0.2">
      <c r="A2235" s="247" t="s">
        <v>2263</v>
      </c>
      <c r="B2235" s="247" t="s">
        <v>18</v>
      </c>
      <c r="C2235" s="260"/>
      <c r="D2235" s="269" t="s">
        <v>635</v>
      </c>
      <c r="E2235" s="241" t="s">
        <v>1933</v>
      </c>
      <c r="F2235" s="241" t="s">
        <v>675</v>
      </c>
      <c r="G2235" s="241" t="s">
        <v>711</v>
      </c>
      <c r="H2235" s="241" t="s">
        <v>674</v>
      </c>
      <c r="I2235" s="351"/>
      <c r="J2235" s="241" t="s">
        <v>1880</v>
      </c>
      <c r="K2235" s="241" t="s">
        <v>1880</v>
      </c>
      <c r="L2235" s="243" t="s">
        <v>2534</v>
      </c>
      <c r="M2235" s="1555" t="s">
        <v>738</v>
      </c>
      <c r="N2235" s="1555"/>
      <c r="O2235" s="1557" t="s">
        <v>738</v>
      </c>
      <c r="P2235" s="1946"/>
      <c r="Q2235" s="1559" t="s">
        <v>9884</v>
      </c>
      <c r="R2235" s="1564">
        <v>2748</v>
      </c>
      <c r="S2235" s="1559" t="s">
        <v>2225</v>
      </c>
      <c r="T2235" s="1561" t="s">
        <v>738</v>
      </c>
      <c r="U2235" s="1561"/>
      <c r="V2235" s="1562" t="s">
        <v>738</v>
      </c>
      <c r="W2235" s="1562"/>
    </row>
    <row r="2236" spans="1:23" s="1328" customFormat="1" ht="11.25" customHeight="1" x14ac:dyDescent="0.2">
      <c r="A2236" s="319" t="s">
        <v>2263</v>
      </c>
      <c r="B2236" s="319" t="s">
        <v>18</v>
      </c>
      <c r="C2236" s="272"/>
      <c r="D2236" s="240" t="s">
        <v>1665</v>
      </c>
      <c r="E2236" s="241" t="s">
        <v>1933</v>
      </c>
      <c r="F2236" s="241" t="s">
        <v>136</v>
      </c>
      <c r="G2236" s="241" t="s">
        <v>716</v>
      </c>
      <c r="H2236" s="241" t="s">
        <v>1062</v>
      </c>
      <c r="I2236" s="351"/>
      <c r="J2236" s="241" t="s">
        <v>832</v>
      </c>
      <c r="K2236" s="241" t="s">
        <v>832</v>
      </c>
      <c r="L2236" s="243" t="s">
        <v>2534</v>
      </c>
      <c r="M2236" s="1555" t="s">
        <v>738</v>
      </c>
      <c r="N2236" s="1555"/>
      <c r="O2236" s="1557" t="s">
        <v>738</v>
      </c>
      <c r="P2236" s="1946"/>
      <c r="Q2236" s="1559" t="s">
        <v>9885</v>
      </c>
      <c r="R2236" s="1564">
        <v>2748</v>
      </c>
      <c r="S2236" s="1559" t="s">
        <v>2225</v>
      </c>
      <c r="T2236" s="1561" t="s">
        <v>738</v>
      </c>
      <c r="U2236" s="1561"/>
      <c r="V2236" s="1562" t="s">
        <v>738</v>
      </c>
      <c r="W2236" s="1562"/>
    </row>
    <row r="2237" spans="1:23" s="1328" customFormat="1" ht="11.25" customHeight="1" x14ac:dyDescent="0.2">
      <c r="A2237" s="1309"/>
      <c r="B2237" s="1309"/>
      <c r="C2237" s="1309"/>
      <c r="D2237" s="1317"/>
      <c r="E2237" s="1310"/>
      <c r="F2237" s="1310"/>
      <c r="G2237" s="1310"/>
      <c r="H2237" s="1310"/>
      <c r="I2237" s="1318"/>
      <c r="J2237" s="1319"/>
      <c r="K2237" s="1319"/>
      <c r="L2237" s="1319"/>
      <c r="M2237" s="1320"/>
      <c r="N2237" s="1320"/>
      <c r="O2237" s="1320"/>
      <c r="P2237" s="1319"/>
      <c r="Q2237" s="1320"/>
      <c r="R2237" s="1320"/>
      <c r="S2237" s="1320"/>
      <c r="T2237" s="1322"/>
      <c r="U2237" s="1322"/>
      <c r="V2237" s="1322"/>
      <c r="W2237" s="1322"/>
    </row>
    <row r="2238" spans="1:23" s="1328" customFormat="1" ht="11.25" x14ac:dyDescent="0.2">
      <c r="A2238" s="247" t="s">
        <v>2263</v>
      </c>
      <c r="B2238" s="307" t="s">
        <v>753</v>
      </c>
      <c r="C2238" s="307" t="s">
        <v>753</v>
      </c>
      <c r="D2238" s="240" t="s">
        <v>1448</v>
      </c>
      <c r="E2238" s="241" t="s">
        <v>1934</v>
      </c>
      <c r="F2238" s="241" t="s">
        <v>682</v>
      </c>
      <c r="G2238" s="241" t="s">
        <v>841</v>
      </c>
      <c r="H2238" s="241" t="s">
        <v>634</v>
      </c>
      <c r="I2238" s="356"/>
      <c r="J2238" s="241" t="s">
        <v>832</v>
      </c>
      <c r="K2238" s="241" t="s">
        <v>1880</v>
      </c>
      <c r="L2238" s="243" t="s">
        <v>2534</v>
      </c>
      <c r="M2238" s="1555" t="s">
        <v>8898</v>
      </c>
      <c r="N2238" s="1556">
        <v>1990</v>
      </c>
      <c r="O2238" s="1589" t="s">
        <v>738</v>
      </c>
      <c r="P2238" s="1947"/>
      <c r="Q2238" s="1559" t="s">
        <v>9886</v>
      </c>
      <c r="R2238" s="1564">
        <v>2748</v>
      </c>
      <c r="S2238" s="1559" t="s">
        <v>2225</v>
      </c>
      <c r="T2238" s="1561" t="s">
        <v>738</v>
      </c>
      <c r="U2238" s="1561"/>
      <c r="V2238" s="1562" t="s">
        <v>738</v>
      </c>
      <c r="W2238" s="1562"/>
    </row>
    <row r="2239" spans="1:23" s="1328" customFormat="1" ht="11.25" x14ac:dyDescent="0.2">
      <c r="A2239" s="247" t="s">
        <v>2263</v>
      </c>
      <c r="B2239" s="307" t="s">
        <v>753</v>
      </c>
      <c r="C2239" s="309"/>
      <c r="D2239" s="240" t="s">
        <v>1318</v>
      </c>
      <c r="E2239" s="241" t="s">
        <v>1935</v>
      </c>
      <c r="F2239" s="241" t="s">
        <v>682</v>
      </c>
      <c r="G2239" s="241" t="s">
        <v>716</v>
      </c>
      <c r="H2239" s="241" t="s">
        <v>1416</v>
      </c>
      <c r="I2239" s="356"/>
      <c r="J2239" s="242" t="s">
        <v>1978</v>
      </c>
      <c r="K2239" s="241" t="s">
        <v>1880</v>
      </c>
      <c r="L2239" s="243" t="s">
        <v>2534</v>
      </c>
      <c r="M2239" s="1555" t="s">
        <v>8899</v>
      </c>
      <c r="N2239" s="1556">
        <v>1990</v>
      </c>
      <c r="O2239" s="1557" t="s">
        <v>738</v>
      </c>
      <c r="P2239" s="1946"/>
      <c r="Q2239" s="1559" t="s">
        <v>9887</v>
      </c>
      <c r="R2239" s="1564">
        <v>2748</v>
      </c>
      <c r="S2239" s="1559" t="s">
        <v>2225</v>
      </c>
      <c r="T2239" s="1561" t="s">
        <v>738</v>
      </c>
      <c r="U2239" s="1561"/>
      <c r="V2239" s="1562" t="s">
        <v>738</v>
      </c>
      <c r="W2239" s="1562"/>
    </row>
    <row r="2240" spans="1:23" s="1309" customFormat="1" ht="11.25" customHeight="1" x14ac:dyDescent="0.2">
      <c r="A2240" s="247" t="s">
        <v>2263</v>
      </c>
      <c r="B2240" s="307" t="s">
        <v>753</v>
      </c>
      <c r="C2240" s="309"/>
      <c r="D2240" s="240" t="s">
        <v>635</v>
      </c>
      <c r="E2240" s="241" t="s">
        <v>632</v>
      </c>
      <c r="F2240" s="241" t="s">
        <v>682</v>
      </c>
      <c r="G2240" s="241" t="s">
        <v>841</v>
      </c>
      <c r="H2240" s="241" t="s">
        <v>633</v>
      </c>
      <c r="I2240" s="351"/>
      <c r="J2240" s="242" t="s">
        <v>82</v>
      </c>
      <c r="K2240" s="241" t="s">
        <v>1880</v>
      </c>
      <c r="L2240" s="243" t="s">
        <v>1969</v>
      </c>
      <c r="M2240" s="1555" t="s">
        <v>738</v>
      </c>
      <c r="N2240" s="1555"/>
      <c r="O2240" s="1557" t="s">
        <v>738</v>
      </c>
      <c r="P2240" s="1946"/>
      <c r="Q2240" s="1559" t="s">
        <v>9888</v>
      </c>
      <c r="R2240" s="1564">
        <v>2843</v>
      </c>
      <c r="S2240" s="1559"/>
      <c r="T2240" s="1561" t="s">
        <v>738</v>
      </c>
      <c r="U2240" s="1561"/>
      <c r="V2240" s="1562" t="s">
        <v>738</v>
      </c>
      <c r="W2240" s="1562"/>
    </row>
    <row r="2241" spans="1:23" s="1328" customFormat="1" ht="11.25" customHeight="1" x14ac:dyDescent="0.2">
      <c r="A2241" s="279"/>
      <c r="B2241" s="279"/>
      <c r="C2241" s="279"/>
      <c r="D2241" s="254"/>
      <c r="E2241" s="255"/>
      <c r="F2241" s="255"/>
      <c r="G2241" s="255"/>
      <c r="H2241" s="255"/>
      <c r="I2241" s="1318"/>
      <c r="J2241" s="256"/>
      <c r="K2241" s="255"/>
      <c r="L2241" s="256"/>
      <c r="M2241" s="257"/>
      <c r="N2241" s="257"/>
      <c r="O2241" s="257"/>
      <c r="P2241" s="256"/>
      <c r="Q2241" s="257"/>
      <c r="R2241" s="257"/>
      <c r="S2241" s="257"/>
      <c r="T2241" s="258"/>
      <c r="U2241" s="258"/>
      <c r="V2241" s="258"/>
      <c r="W2241" s="258"/>
    </row>
    <row r="2242" spans="1:23" s="1328" customFormat="1" ht="11.25" customHeight="1" x14ac:dyDescent="0.2">
      <c r="A2242" s="247" t="s">
        <v>2263</v>
      </c>
      <c r="B2242" s="307" t="s">
        <v>3189</v>
      </c>
      <c r="C2242" s="307" t="s">
        <v>3189</v>
      </c>
      <c r="D2242" s="240" t="s">
        <v>1102</v>
      </c>
      <c r="E2242" s="241" t="s">
        <v>1692</v>
      </c>
      <c r="F2242" s="241" t="s">
        <v>237</v>
      </c>
      <c r="G2242" s="241" t="s">
        <v>683</v>
      </c>
      <c r="H2242" s="241" t="s">
        <v>4045</v>
      </c>
      <c r="I2242" s="351"/>
      <c r="J2242" s="241" t="s">
        <v>832</v>
      </c>
      <c r="K2242" s="241" t="s">
        <v>832</v>
      </c>
      <c r="L2242" s="243" t="s">
        <v>2683</v>
      </c>
      <c r="M2242" s="1555" t="s">
        <v>8900</v>
      </c>
      <c r="N2242" s="1556">
        <v>1990</v>
      </c>
      <c r="O2242" s="1557" t="s">
        <v>738</v>
      </c>
      <c r="P2242" s="1946"/>
      <c r="Q2242" s="1559" t="s">
        <v>9889</v>
      </c>
      <c r="R2242" s="1564">
        <v>2748</v>
      </c>
      <c r="S2242" s="1559" t="s">
        <v>2225</v>
      </c>
      <c r="T2242" s="1561" t="s">
        <v>738</v>
      </c>
      <c r="U2242" s="1561"/>
      <c r="V2242" s="1562" t="s">
        <v>738</v>
      </c>
      <c r="W2242" s="1562"/>
    </row>
    <row r="2243" spans="1:23" s="1309" customFormat="1" ht="11.25" x14ac:dyDescent="0.2">
      <c r="A2243" s="247" t="s">
        <v>2263</v>
      </c>
      <c r="B2243" s="307" t="s">
        <v>3189</v>
      </c>
      <c r="C2243" s="309"/>
      <c r="D2243" s="240" t="s">
        <v>1103</v>
      </c>
      <c r="E2243" s="241" t="s">
        <v>1692</v>
      </c>
      <c r="F2243" s="241" t="s">
        <v>237</v>
      </c>
      <c r="G2243" s="241" t="s">
        <v>696</v>
      </c>
      <c r="H2243" s="241" t="s">
        <v>4045</v>
      </c>
      <c r="I2243" s="351"/>
      <c r="J2243" s="241" t="s">
        <v>803</v>
      </c>
      <c r="K2243" s="241" t="s">
        <v>832</v>
      </c>
      <c r="L2243" s="243" t="s">
        <v>2683</v>
      </c>
      <c r="M2243" s="1555" t="s">
        <v>8901</v>
      </c>
      <c r="N2243" s="1556">
        <v>2521</v>
      </c>
      <c r="O2243" s="1557" t="s">
        <v>738</v>
      </c>
      <c r="P2243" s="1946"/>
      <c r="Q2243" s="1559" t="s">
        <v>9890</v>
      </c>
      <c r="R2243" s="1564">
        <v>3289</v>
      </c>
      <c r="S2243" s="1559" t="s">
        <v>2225</v>
      </c>
      <c r="T2243" s="1561" t="s">
        <v>738</v>
      </c>
      <c r="U2243" s="1561"/>
      <c r="V2243" s="1562" t="s">
        <v>738</v>
      </c>
      <c r="W2243" s="1562"/>
    </row>
    <row r="2244" spans="1:23" s="1328" customFormat="1" ht="11.25" customHeight="1" x14ac:dyDescent="0.2">
      <c r="A2244" s="247" t="s">
        <v>2263</v>
      </c>
      <c r="B2244" s="307" t="s">
        <v>3189</v>
      </c>
      <c r="C2244" s="309"/>
      <c r="D2244" s="240" t="s">
        <v>1665</v>
      </c>
      <c r="E2244" s="241" t="s">
        <v>2090</v>
      </c>
      <c r="F2244" s="241" t="s">
        <v>237</v>
      </c>
      <c r="G2244" s="241" t="s">
        <v>696</v>
      </c>
      <c r="H2244" s="241" t="s">
        <v>1826</v>
      </c>
      <c r="I2244" s="351"/>
      <c r="J2244" s="241" t="s">
        <v>1827</v>
      </c>
      <c r="K2244" s="241" t="s">
        <v>1880</v>
      </c>
      <c r="L2244" s="243" t="s">
        <v>2683</v>
      </c>
      <c r="M2244" s="1555" t="s">
        <v>8901</v>
      </c>
      <c r="N2244" s="1556">
        <v>2521</v>
      </c>
      <c r="O2244" s="1557" t="s">
        <v>738</v>
      </c>
      <c r="P2244" s="1946"/>
      <c r="Q2244" s="1559" t="s">
        <v>9890</v>
      </c>
      <c r="R2244" s="1564">
        <v>3289</v>
      </c>
      <c r="S2244" s="1559" t="s">
        <v>2225</v>
      </c>
      <c r="T2244" s="1561" t="s">
        <v>738</v>
      </c>
      <c r="U2244" s="1561"/>
      <c r="V2244" s="1562" t="s">
        <v>738</v>
      </c>
      <c r="W2244" s="1562"/>
    </row>
    <row r="2245" spans="1:23" s="1328" customFormat="1" ht="11.25" customHeight="1" x14ac:dyDescent="0.2">
      <c r="A2245" s="247" t="s">
        <v>2263</v>
      </c>
      <c r="B2245" s="307" t="s">
        <v>3189</v>
      </c>
      <c r="C2245" s="309"/>
      <c r="D2245" s="200" t="s">
        <v>329</v>
      </c>
      <c r="E2245" s="207" t="s">
        <v>1936</v>
      </c>
      <c r="F2245" s="207" t="s">
        <v>237</v>
      </c>
      <c r="G2245" s="207" t="s">
        <v>683</v>
      </c>
      <c r="H2245" s="207" t="s">
        <v>2995</v>
      </c>
      <c r="I2245" s="351"/>
      <c r="J2245" s="207" t="s">
        <v>1880</v>
      </c>
      <c r="K2245" s="207" t="s">
        <v>32</v>
      </c>
      <c r="L2245" s="205" t="s">
        <v>1302</v>
      </c>
      <c r="M2245" s="1565" t="s">
        <v>738</v>
      </c>
      <c r="N2245" s="1565"/>
      <c r="O2245" s="1566" t="s">
        <v>738</v>
      </c>
      <c r="P2245" s="1797"/>
      <c r="Q2245" s="1559" t="s">
        <v>9891</v>
      </c>
      <c r="R2245" s="1564">
        <v>3563</v>
      </c>
      <c r="S2245" s="1567"/>
      <c r="T2245" s="1569" t="s">
        <v>738</v>
      </c>
      <c r="U2245" s="1569"/>
      <c r="V2245" s="1570" t="s">
        <v>738</v>
      </c>
      <c r="W2245" s="1570"/>
    </row>
    <row r="2246" spans="1:23" s="1328" customFormat="1" ht="11.25" customHeight="1" x14ac:dyDescent="0.2">
      <c r="A2246" s="247" t="s">
        <v>2263</v>
      </c>
      <c r="B2246" s="307" t="s">
        <v>3189</v>
      </c>
      <c r="C2246" s="309"/>
      <c r="D2246" s="236"/>
      <c r="E2246" s="217"/>
      <c r="F2246" s="226"/>
      <c r="G2246" s="226"/>
      <c r="H2246" s="226"/>
      <c r="I2246" s="351"/>
      <c r="J2246" s="226"/>
      <c r="K2246" s="226"/>
      <c r="L2246" s="228"/>
      <c r="M2246" s="1571"/>
      <c r="N2246" s="1571"/>
      <c r="O2246" s="1572"/>
      <c r="P2246" s="1802"/>
      <c r="Q2246" s="1573"/>
      <c r="R2246" s="1573"/>
      <c r="S2246" s="1573"/>
      <c r="T2246" s="1574"/>
      <c r="U2246" s="1574"/>
      <c r="V2246" s="1575"/>
      <c r="W2246" s="1575"/>
    </row>
    <row r="2247" spans="1:23" s="1328" customFormat="1" ht="11.25" customHeight="1" x14ac:dyDescent="0.2">
      <c r="A2247" s="247" t="s">
        <v>2263</v>
      </c>
      <c r="B2247" s="307" t="s">
        <v>3189</v>
      </c>
      <c r="C2247" s="309"/>
      <c r="D2247" s="200" t="s">
        <v>1135</v>
      </c>
      <c r="E2247" s="207" t="s">
        <v>392</v>
      </c>
      <c r="F2247" s="207" t="s">
        <v>237</v>
      </c>
      <c r="G2247" s="207" t="s">
        <v>683</v>
      </c>
      <c r="H2247" s="207" t="s">
        <v>3440</v>
      </c>
      <c r="I2247" s="351"/>
      <c r="J2247" s="207" t="s">
        <v>1880</v>
      </c>
      <c r="K2247" s="207" t="s">
        <v>32</v>
      </c>
      <c r="L2247" s="205" t="s">
        <v>1302</v>
      </c>
      <c r="M2247" s="1565" t="s">
        <v>738</v>
      </c>
      <c r="N2247" s="1565"/>
      <c r="O2247" s="1566" t="s">
        <v>738</v>
      </c>
      <c r="P2247" s="1797"/>
      <c r="Q2247" s="1559" t="s">
        <v>9892</v>
      </c>
      <c r="R2247" s="1564">
        <v>3563</v>
      </c>
      <c r="S2247" s="1567"/>
      <c r="T2247" s="1569" t="s">
        <v>738</v>
      </c>
      <c r="U2247" s="1569"/>
      <c r="V2247" s="1570" t="s">
        <v>738</v>
      </c>
      <c r="W2247" s="1570"/>
    </row>
    <row r="2248" spans="1:23" s="1328" customFormat="1" ht="11.25" customHeight="1" x14ac:dyDescent="0.2">
      <c r="A2248" s="247" t="s">
        <v>2263</v>
      </c>
      <c r="B2248" s="307" t="s">
        <v>3189</v>
      </c>
      <c r="C2248" s="309"/>
      <c r="D2248" s="236"/>
      <c r="E2248" s="217"/>
      <c r="F2248" s="226"/>
      <c r="G2248" s="226"/>
      <c r="H2248" s="226"/>
      <c r="I2248" s="351"/>
      <c r="J2248" s="226"/>
      <c r="K2248" s="226"/>
      <c r="L2248" s="228"/>
      <c r="M2248" s="1571"/>
      <c r="N2248" s="1571"/>
      <c r="O2248" s="1572"/>
      <c r="P2248" s="1802"/>
      <c r="Q2248" s="1573"/>
      <c r="R2248" s="1573"/>
      <c r="S2248" s="1573"/>
      <c r="T2248" s="1574"/>
      <c r="U2248" s="1574"/>
      <c r="V2248" s="1575"/>
      <c r="W2248" s="1575"/>
    </row>
    <row r="2249" spans="1:23" s="1328" customFormat="1" ht="11.25" customHeight="1" x14ac:dyDescent="0.2">
      <c r="A2249" s="247" t="s">
        <v>2263</v>
      </c>
      <c r="B2249" s="307" t="s">
        <v>3189</v>
      </c>
      <c r="C2249" s="309"/>
      <c r="D2249" s="200" t="s">
        <v>1348</v>
      </c>
      <c r="E2249" s="207" t="s">
        <v>1336</v>
      </c>
      <c r="F2249" s="207" t="s">
        <v>1648</v>
      </c>
      <c r="G2249" s="207" t="s">
        <v>1650</v>
      </c>
      <c r="H2249" s="207" t="s">
        <v>1338</v>
      </c>
      <c r="I2249" s="351"/>
      <c r="J2249" s="207" t="s">
        <v>1339</v>
      </c>
      <c r="K2249" s="207" t="s">
        <v>1339</v>
      </c>
      <c r="L2249" s="205" t="s">
        <v>1302</v>
      </c>
      <c r="M2249" s="1565" t="s">
        <v>738</v>
      </c>
      <c r="N2249" s="1565"/>
      <c r="O2249" s="1566" t="s">
        <v>738</v>
      </c>
      <c r="P2249" s="1797"/>
      <c r="Q2249" s="1559" t="s">
        <v>9893</v>
      </c>
      <c r="R2249" s="1564">
        <v>3563</v>
      </c>
      <c r="S2249" s="1567"/>
      <c r="T2249" s="1569" t="s">
        <v>738</v>
      </c>
      <c r="U2249" s="1569"/>
      <c r="V2249" s="1570" t="s">
        <v>738</v>
      </c>
      <c r="W2249" s="1570"/>
    </row>
    <row r="2250" spans="1:23" s="1328" customFormat="1" ht="11.25" customHeight="1" x14ac:dyDescent="0.2">
      <c r="A2250" s="247" t="s">
        <v>2263</v>
      </c>
      <c r="B2250" s="307" t="s">
        <v>3189</v>
      </c>
      <c r="C2250" s="309"/>
      <c r="D2250" s="236"/>
      <c r="E2250" s="217"/>
      <c r="F2250" s="226"/>
      <c r="G2250" s="226"/>
      <c r="H2250" s="226"/>
      <c r="I2250" s="351"/>
      <c r="J2250" s="226"/>
      <c r="K2250" s="226"/>
      <c r="L2250" s="228"/>
      <c r="M2250" s="1571"/>
      <c r="N2250" s="1571"/>
      <c r="O2250" s="1572"/>
      <c r="P2250" s="1802"/>
      <c r="Q2250" s="1573"/>
      <c r="R2250" s="1573"/>
      <c r="S2250" s="1573"/>
      <c r="T2250" s="1574"/>
      <c r="U2250" s="1574"/>
      <c r="V2250" s="1575"/>
      <c r="W2250" s="1575"/>
    </row>
    <row r="2251" spans="1:23" s="1328" customFormat="1" ht="11.25" customHeight="1" x14ac:dyDescent="0.2">
      <c r="A2251" s="330"/>
      <c r="B2251" s="330"/>
      <c r="C2251" s="330"/>
      <c r="D2251" s="262"/>
      <c r="E2251" s="201"/>
      <c r="F2251" s="201"/>
      <c r="G2251" s="201"/>
      <c r="H2251" s="201"/>
      <c r="I2251" s="1318"/>
      <c r="J2251" s="201"/>
      <c r="K2251" s="263"/>
      <c r="L2251" s="263"/>
      <c r="M2251" s="265"/>
      <c r="N2251" s="265"/>
      <c r="O2251" s="265"/>
      <c r="P2251" s="263"/>
      <c r="Q2251" s="265"/>
      <c r="R2251" s="265"/>
      <c r="S2251" s="265"/>
      <c r="T2251" s="266"/>
      <c r="U2251" s="266"/>
      <c r="V2251" s="266"/>
      <c r="W2251" s="266"/>
    </row>
    <row r="2252" spans="1:23" s="1328" customFormat="1" ht="11.25" x14ac:dyDescent="0.2">
      <c r="A2252" s="247" t="s">
        <v>2263</v>
      </c>
      <c r="B2252" s="307" t="s">
        <v>2917</v>
      </c>
      <c r="C2252" s="307" t="s">
        <v>2917</v>
      </c>
      <c r="D2252" s="200" t="s">
        <v>448</v>
      </c>
      <c r="E2252" s="207" t="s">
        <v>1344</v>
      </c>
      <c r="F2252" s="241" t="s">
        <v>845</v>
      </c>
      <c r="G2252" s="241" t="s">
        <v>65</v>
      </c>
      <c r="H2252" s="241" t="s">
        <v>2517</v>
      </c>
      <c r="I2252" s="351"/>
      <c r="J2252" s="241" t="s">
        <v>1212</v>
      </c>
      <c r="K2252" s="241" t="s">
        <v>1212</v>
      </c>
      <c r="L2252" s="243" t="s">
        <v>2334</v>
      </c>
      <c r="M2252" s="1555" t="s">
        <v>8902</v>
      </c>
      <c r="N2252" s="1556">
        <v>1848</v>
      </c>
      <c r="O2252" s="1557" t="s">
        <v>738</v>
      </c>
      <c r="P2252" s="1946"/>
      <c r="Q2252" s="1559" t="s">
        <v>9894</v>
      </c>
      <c r="R2252" s="1564">
        <v>2748</v>
      </c>
      <c r="S2252" s="1559" t="s">
        <v>2225</v>
      </c>
      <c r="T2252" s="1561" t="s">
        <v>738</v>
      </c>
      <c r="U2252" s="1561"/>
      <c r="V2252" s="1562" t="s">
        <v>738</v>
      </c>
      <c r="W2252" s="1562"/>
    </row>
    <row r="2253" spans="1:23" s="1328" customFormat="1" ht="11.25" x14ac:dyDescent="0.2">
      <c r="A2253" s="247" t="s">
        <v>2263</v>
      </c>
      <c r="B2253" s="307" t="s">
        <v>2917</v>
      </c>
      <c r="C2253" s="309" t="s">
        <v>2182</v>
      </c>
      <c r="D2253" s="200" t="s">
        <v>449</v>
      </c>
      <c r="E2253" s="207" t="s">
        <v>1344</v>
      </c>
      <c r="F2253" s="241" t="s">
        <v>845</v>
      </c>
      <c r="G2253" s="241" t="s">
        <v>65</v>
      </c>
      <c r="H2253" s="241" t="s">
        <v>2517</v>
      </c>
      <c r="I2253" s="351"/>
      <c r="J2253" s="241" t="s">
        <v>1212</v>
      </c>
      <c r="K2253" s="241" t="s">
        <v>1212</v>
      </c>
      <c r="L2253" s="243" t="s">
        <v>2334</v>
      </c>
      <c r="M2253" s="1555" t="s">
        <v>8902</v>
      </c>
      <c r="N2253" s="1556">
        <v>1848</v>
      </c>
      <c r="O2253" s="1557" t="s">
        <v>738</v>
      </c>
      <c r="P2253" s="1946"/>
      <c r="Q2253" s="1559" t="s">
        <v>9894</v>
      </c>
      <c r="R2253" s="1564">
        <v>2748</v>
      </c>
      <c r="S2253" s="1559" t="s">
        <v>2225</v>
      </c>
      <c r="T2253" s="1561" t="s">
        <v>738</v>
      </c>
      <c r="U2253" s="1561"/>
      <c r="V2253" s="1562" t="s">
        <v>738</v>
      </c>
      <c r="W2253" s="1562"/>
    </row>
    <row r="2254" spans="1:23" s="1328" customFormat="1" ht="11.25" customHeight="1" x14ac:dyDescent="0.2">
      <c r="A2254" s="247" t="s">
        <v>2263</v>
      </c>
      <c r="B2254" s="307" t="s">
        <v>2917</v>
      </c>
      <c r="C2254" s="309" t="s">
        <v>2183</v>
      </c>
      <c r="D2254" s="200" t="s">
        <v>1573</v>
      </c>
      <c r="E2254" s="207" t="s">
        <v>1344</v>
      </c>
      <c r="F2254" s="207" t="s">
        <v>237</v>
      </c>
      <c r="G2254" s="207" t="s">
        <v>696</v>
      </c>
      <c r="H2254" s="207" t="s">
        <v>2516</v>
      </c>
      <c r="I2254" s="351"/>
      <c r="J2254" s="207" t="s">
        <v>1978</v>
      </c>
      <c r="K2254" s="207" t="s">
        <v>32</v>
      </c>
      <c r="L2254" s="205" t="s">
        <v>2334</v>
      </c>
      <c r="M2254" s="1565" t="s">
        <v>738</v>
      </c>
      <c r="N2254" s="1565"/>
      <c r="O2254" s="1566" t="s">
        <v>738</v>
      </c>
      <c r="P2254" s="1797"/>
      <c r="Q2254" s="1559" t="s">
        <v>9895</v>
      </c>
      <c r="R2254" s="1564">
        <v>3289</v>
      </c>
      <c r="S2254" s="1567" t="s">
        <v>2225</v>
      </c>
      <c r="T2254" s="1569" t="s">
        <v>738</v>
      </c>
      <c r="U2254" s="1569"/>
      <c r="V2254" s="1570" t="s">
        <v>738</v>
      </c>
      <c r="W2254" s="1570"/>
    </row>
    <row r="2255" spans="1:23" s="1328" customFormat="1" ht="11.25" customHeight="1" x14ac:dyDescent="0.2">
      <c r="A2255" s="247" t="s">
        <v>2263</v>
      </c>
      <c r="B2255" s="307" t="s">
        <v>2917</v>
      </c>
      <c r="C2255" s="309"/>
      <c r="D2255" s="236"/>
      <c r="E2255" s="217"/>
      <c r="F2255" s="226"/>
      <c r="G2255" s="226"/>
      <c r="H2255" s="226"/>
      <c r="I2255" s="351"/>
      <c r="J2255" s="226"/>
      <c r="K2255" s="226"/>
      <c r="L2255" s="228"/>
      <c r="M2255" s="1571"/>
      <c r="N2255" s="1571"/>
      <c r="O2255" s="1572"/>
      <c r="P2255" s="1802"/>
      <c r="Q2255" s="1573"/>
      <c r="R2255" s="1573"/>
      <c r="S2255" s="1573"/>
      <c r="T2255" s="1574"/>
      <c r="U2255" s="1574"/>
      <c r="V2255" s="1575"/>
      <c r="W2255" s="1575"/>
    </row>
    <row r="2256" spans="1:23" s="1309" customFormat="1" ht="11.25" customHeight="1" x14ac:dyDescent="0.2">
      <c r="A2256" s="247" t="s">
        <v>2263</v>
      </c>
      <c r="B2256" s="307" t="s">
        <v>2917</v>
      </c>
      <c r="C2256" s="309"/>
      <c r="D2256" s="200" t="s">
        <v>1574</v>
      </c>
      <c r="E2256" s="207" t="s">
        <v>1344</v>
      </c>
      <c r="F2256" s="241" t="s">
        <v>237</v>
      </c>
      <c r="G2256" s="241" t="s">
        <v>696</v>
      </c>
      <c r="H2256" s="241" t="s">
        <v>2516</v>
      </c>
      <c r="I2256" s="351"/>
      <c r="J2256" s="241" t="s">
        <v>1978</v>
      </c>
      <c r="K2256" s="241" t="s">
        <v>32</v>
      </c>
      <c r="L2256" s="243" t="s">
        <v>2334</v>
      </c>
      <c r="M2256" s="1555" t="s">
        <v>738</v>
      </c>
      <c r="N2256" s="1555"/>
      <c r="O2256" s="1557" t="s">
        <v>738</v>
      </c>
      <c r="P2256" s="1946"/>
      <c r="Q2256" s="1559" t="s">
        <v>9896</v>
      </c>
      <c r="R2256" s="1564">
        <v>3289</v>
      </c>
      <c r="S2256" s="1559" t="s">
        <v>2225</v>
      </c>
      <c r="T2256" s="1561" t="s">
        <v>738</v>
      </c>
      <c r="U2256" s="1561"/>
      <c r="V2256" s="1562" t="s">
        <v>738</v>
      </c>
      <c r="W2256" s="1562"/>
    </row>
    <row r="2257" spans="1:23" s="1328" customFormat="1" ht="11.25" customHeight="1" x14ac:dyDescent="0.2">
      <c r="A2257" s="247" t="s">
        <v>2263</v>
      </c>
      <c r="B2257" s="307" t="s">
        <v>2917</v>
      </c>
      <c r="C2257" s="309"/>
      <c r="D2257" s="200" t="s">
        <v>329</v>
      </c>
      <c r="E2257" s="207" t="s">
        <v>1105</v>
      </c>
      <c r="F2257" s="207" t="s">
        <v>237</v>
      </c>
      <c r="G2257" s="207" t="s">
        <v>696</v>
      </c>
      <c r="H2257" s="207" t="s">
        <v>2942</v>
      </c>
      <c r="I2257" s="351"/>
      <c r="J2257" s="207" t="s">
        <v>1339</v>
      </c>
      <c r="K2257" s="207" t="s">
        <v>1339</v>
      </c>
      <c r="L2257" s="205" t="s">
        <v>2334</v>
      </c>
      <c r="M2257" s="1565" t="s">
        <v>738</v>
      </c>
      <c r="N2257" s="1565"/>
      <c r="O2257" s="1566" t="s">
        <v>738</v>
      </c>
      <c r="P2257" s="1797"/>
      <c r="Q2257" s="1559" t="s">
        <v>9897</v>
      </c>
      <c r="R2257" s="1564">
        <v>3554</v>
      </c>
      <c r="S2257" s="1567" t="s">
        <v>2225</v>
      </c>
      <c r="T2257" s="1569" t="s">
        <v>738</v>
      </c>
      <c r="U2257" s="1569"/>
      <c r="V2257" s="1570" t="s">
        <v>738</v>
      </c>
      <c r="W2257" s="1570"/>
    </row>
    <row r="2258" spans="1:23" s="1328" customFormat="1" ht="11.25" customHeight="1" x14ac:dyDescent="0.2">
      <c r="A2258" s="247" t="s">
        <v>2263</v>
      </c>
      <c r="B2258" s="307" t="s">
        <v>2917</v>
      </c>
      <c r="C2258" s="309"/>
      <c r="D2258" s="236"/>
      <c r="E2258" s="217"/>
      <c r="F2258" s="226"/>
      <c r="G2258" s="226"/>
      <c r="H2258" s="226"/>
      <c r="I2258" s="351"/>
      <c r="J2258" s="226"/>
      <c r="K2258" s="226"/>
      <c r="L2258" s="228"/>
      <c r="M2258" s="1571"/>
      <c r="N2258" s="1571"/>
      <c r="O2258" s="1572"/>
      <c r="P2258" s="1802"/>
      <c r="Q2258" s="1573"/>
      <c r="R2258" s="1573"/>
      <c r="S2258" s="1573"/>
      <c r="T2258" s="1574"/>
      <c r="U2258" s="1574"/>
      <c r="V2258" s="1575"/>
      <c r="W2258" s="1575"/>
    </row>
    <row r="2259" spans="1:23" s="1328" customFormat="1" ht="11.25" customHeight="1" x14ac:dyDescent="0.2">
      <c r="A2259" s="247" t="s">
        <v>2263</v>
      </c>
      <c r="B2259" s="307" t="s">
        <v>2917</v>
      </c>
      <c r="C2259" s="309"/>
      <c r="D2259" s="200" t="s">
        <v>2941</v>
      </c>
      <c r="E2259" s="207" t="s">
        <v>2618</v>
      </c>
      <c r="F2259" s="207" t="s">
        <v>237</v>
      </c>
      <c r="G2259" s="207" t="s">
        <v>696</v>
      </c>
      <c r="H2259" s="207" t="s">
        <v>420</v>
      </c>
      <c r="I2259" s="351"/>
      <c r="J2259" s="207" t="s">
        <v>1339</v>
      </c>
      <c r="K2259" s="207" t="s">
        <v>1339</v>
      </c>
      <c r="L2259" s="205" t="s">
        <v>2334</v>
      </c>
      <c r="M2259" s="1565" t="s">
        <v>738</v>
      </c>
      <c r="N2259" s="1565"/>
      <c r="O2259" s="1566" t="s">
        <v>738</v>
      </c>
      <c r="P2259" s="1797"/>
      <c r="Q2259" s="1559" t="s">
        <v>9897</v>
      </c>
      <c r="R2259" s="1564">
        <v>3554</v>
      </c>
      <c r="S2259" s="1567" t="s">
        <v>2225</v>
      </c>
      <c r="T2259" s="1569" t="s">
        <v>738</v>
      </c>
      <c r="U2259" s="1569"/>
      <c r="V2259" s="1570" t="s">
        <v>738</v>
      </c>
      <c r="W2259" s="1570"/>
    </row>
    <row r="2260" spans="1:23" s="1328" customFormat="1" ht="11.25" customHeight="1" x14ac:dyDescent="0.2">
      <c r="A2260" s="247" t="s">
        <v>2263</v>
      </c>
      <c r="B2260" s="307" t="s">
        <v>2917</v>
      </c>
      <c r="C2260" s="309"/>
      <c r="D2260" s="236"/>
      <c r="E2260" s="217"/>
      <c r="F2260" s="226"/>
      <c r="G2260" s="226"/>
      <c r="H2260" s="226"/>
      <c r="I2260" s="351"/>
      <c r="J2260" s="226"/>
      <c r="K2260" s="226"/>
      <c r="L2260" s="228"/>
      <c r="M2260" s="1571"/>
      <c r="N2260" s="1571"/>
      <c r="O2260" s="1572"/>
      <c r="P2260" s="1802"/>
      <c r="Q2260" s="1573"/>
      <c r="R2260" s="1573"/>
      <c r="S2260" s="1573"/>
      <c r="T2260" s="1574"/>
      <c r="U2260" s="1574"/>
      <c r="V2260" s="1575"/>
      <c r="W2260" s="1575"/>
    </row>
    <row r="2261" spans="1:23" s="1328" customFormat="1" ht="11.25" customHeight="1" x14ac:dyDescent="0.2">
      <c r="A2261" s="247" t="s">
        <v>2263</v>
      </c>
      <c r="B2261" s="307" t="s">
        <v>2917</v>
      </c>
      <c r="C2261" s="309"/>
      <c r="D2261" s="200" t="s">
        <v>2086</v>
      </c>
      <c r="E2261" s="207" t="s">
        <v>917</v>
      </c>
      <c r="F2261" s="207" t="s">
        <v>237</v>
      </c>
      <c r="G2261" s="207" t="s">
        <v>696</v>
      </c>
      <c r="H2261" s="207" t="s">
        <v>4402</v>
      </c>
      <c r="I2261" s="351"/>
      <c r="J2261" s="207" t="s">
        <v>1339</v>
      </c>
      <c r="K2261" s="207" t="s">
        <v>1339</v>
      </c>
      <c r="L2261" s="205" t="s">
        <v>4666</v>
      </c>
      <c r="M2261" s="1565" t="s">
        <v>738</v>
      </c>
      <c r="N2261" s="1565"/>
      <c r="O2261" s="1566" t="s">
        <v>738</v>
      </c>
      <c r="P2261" s="1797"/>
      <c r="Q2261" s="1559" t="s">
        <v>9898</v>
      </c>
      <c r="R2261" s="1564">
        <v>3554</v>
      </c>
      <c r="S2261" s="1567" t="s">
        <v>2225</v>
      </c>
      <c r="T2261" s="1569" t="s">
        <v>738</v>
      </c>
      <c r="U2261" s="1569"/>
      <c r="V2261" s="1570" t="s">
        <v>738</v>
      </c>
      <c r="W2261" s="1570"/>
    </row>
    <row r="2262" spans="1:23" s="1328" customFormat="1" ht="11.25" customHeight="1" x14ac:dyDescent="0.2">
      <c r="A2262" s="247" t="s">
        <v>2263</v>
      </c>
      <c r="B2262" s="307" t="s">
        <v>2917</v>
      </c>
      <c r="C2262" s="309"/>
      <c r="D2262" s="236"/>
      <c r="E2262" s="217"/>
      <c r="F2262" s="226"/>
      <c r="G2262" s="226"/>
      <c r="H2262" s="226"/>
      <c r="I2262" s="351"/>
      <c r="J2262" s="226"/>
      <c r="K2262" s="226"/>
      <c r="L2262" s="228"/>
      <c r="M2262" s="1571"/>
      <c r="N2262" s="1571"/>
      <c r="O2262" s="1572"/>
      <c r="P2262" s="1802"/>
      <c r="Q2262" s="1573"/>
      <c r="R2262" s="1573"/>
      <c r="S2262" s="1573"/>
      <c r="T2262" s="1574"/>
      <c r="U2262" s="1574"/>
      <c r="V2262" s="1575"/>
      <c r="W2262" s="1575"/>
    </row>
    <row r="2263" spans="1:23" s="1328" customFormat="1" ht="11.25" customHeight="1" x14ac:dyDescent="0.2">
      <c r="A2263" s="247" t="s">
        <v>2263</v>
      </c>
      <c r="B2263" s="307" t="s">
        <v>2917</v>
      </c>
      <c r="C2263" s="309"/>
      <c r="D2263" s="200" t="s">
        <v>1562</v>
      </c>
      <c r="E2263" s="207" t="s">
        <v>159</v>
      </c>
      <c r="F2263" s="207" t="s">
        <v>237</v>
      </c>
      <c r="G2263" s="207" t="s">
        <v>696</v>
      </c>
      <c r="H2263" s="207" t="s">
        <v>2610</v>
      </c>
      <c r="I2263" s="351"/>
      <c r="J2263" s="207" t="s">
        <v>1880</v>
      </c>
      <c r="K2263" s="207" t="s">
        <v>1880</v>
      </c>
      <c r="L2263" s="205" t="s">
        <v>2334</v>
      </c>
      <c r="M2263" s="1565" t="s">
        <v>738</v>
      </c>
      <c r="N2263" s="1565"/>
      <c r="O2263" s="1566" t="s">
        <v>738</v>
      </c>
      <c r="P2263" s="1797"/>
      <c r="Q2263" s="1559" t="s">
        <v>9895</v>
      </c>
      <c r="R2263" s="1564">
        <v>3289</v>
      </c>
      <c r="S2263" s="1567" t="s">
        <v>2225</v>
      </c>
      <c r="T2263" s="1569" t="s">
        <v>738</v>
      </c>
      <c r="U2263" s="1569"/>
      <c r="V2263" s="1570" t="s">
        <v>738</v>
      </c>
      <c r="W2263" s="1570"/>
    </row>
    <row r="2264" spans="1:23" s="1328" customFormat="1" ht="11.25" customHeight="1" x14ac:dyDescent="0.2">
      <c r="A2264" s="247" t="s">
        <v>2263</v>
      </c>
      <c r="B2264" s="307" t="s">
        <v>2917</v>
      </c>
      <c r="C2264" s="309"/>
      <c r="D2264" s="236"/>
      <c r="E2264" s="217"/>
      <c r="F2264" s="226"/>
      <c r="G2264" s="226"/>
      <c r="H2264" s="226"/>
      <c r="I2264" s="351"/>
      <c r="J2264" s="226"/>
      <c r="K2264" s="226"/>
      <c r="L2264" s="228"/>
      <c r="M2264" s="1571"/>
      <c r="N2264" s="1571"/>
      <c r="O2264" s="1572"/>
      <c r="P2264" s="1802"/>
      <c r="Q2264" s="1573"/>
      <c r="R2264" s="1573"/>
      <c r="S2264" s="1573"/>
      <c r="T2264" s="1574"/>
      <c r="U2264" s="1574"/>
      <c r="V2264" s="1575"/>
      <c r="W2264" s="1575"/>
    </row>
    <row r="2265" spans="1:23" s="1328" customFormat="1" ht="11.25" customHeight="1" x14ac:dyDescent="0.2">
      <c r="A2265" s="247" t="s">
        <v>2263</v>
      </c>
      <c r="B2265" s="307" t="s">
        <v>2917</v>
      </c>
      <c r="C2265" s="353"/>
      <c r="D2265" s="240" t="s">
        <v>1563</v>
      </c>
      <c r="E2265" s="241" t="s">
        <v>1105</v>
      </c>
      <c r="F2265" s="241" t="s">
        <v>237</v>
      </c>
      <c r="G2265" s="241" t="s">
        <v>696</v>
      </c>
      <c r="H2265" s="241" t="s">
        <v>2610</v>
      </c>
      <c r="I2265" s="351"/>
      <c r="J2265" s="241" t="s">
        <v>157</v>
      </c>
      <c r="K2265" s="241" t="s">
        <v>1274</v>
      </c>
      <c r="L2265" s="243" t="s">
        <v>2334</v>
      </c>
      <c r="M2265" s="1555" t="s">
        <v>738</v>
      </c>
      <c r="N2265" s="1555"/>
      <c r="O2265" s="1557" t="s">
        <v>738</v>
      </c>
      <c r="P2265" s="1946"/>
      <c r="Q2265" s="1559" t="s">
        <v>9896</v>
      </c>
      <c r="R2265" s="1564">
        <v>3289</v>
      </c>
      <c r="S2265" s="1559" t="s">
        <v>2225</v>
      </c>
      <c r="T2265" s="1561" t="s">
        <v>738</v>
      </c>
      <c r="U2265" s="1561"/>
      <c r="V2265" s="1562" t="s">
        <v>738</v>
      </c>
      <c r="W2265" s="1562"/>
    </row>
    <row r="2266" spans="1:23" s="1328" customFormat="1" ht="11.25" customHeight="1" x14ac:dyDescent="0.2">
      <c r="A2266" s="330"/>
      <c r="B2266" s="330"/>
      <c r="C2266" s="330"/>
      <c r="D2266" s="262"/>
      <c r="E2266" s="201"/>
      <c r="F2266" s="201"/>
      <c r="G2266" s="201"/>
      <c r="H2266" s="201"/>
      <c r="I2266" s="1318"/>
      <c r="J2266" s="201"/>
      <c r="K2266" s="263"/>
      <c r="L2266" s="263"/>
      <c r="M2266" s="265"/>
      <c r="N2266" s="265"/>
      <c r="O2266" s="265"/>
      <c r="P2266" s="263"/>
      <c r="Q2266" s="265"/>
      <c r="R2266" s="265"/>
      <c r="S2266" s="265"/>
      <c r="T2266" s="266"/>
      <c r="U2266" s="266"/>
      <c r="V2266" s="266"/>
      <c r="W2266" s="266"/>
    </row>
    <row r="2267" spans="1:23" s="1328" customFormat="1" ht="11.25" x14ac:dyDescent="0.2">
      <c r="A2267" s="247" t="s">
        <v>2263</v>
      </c>
      <c r="B2267" s="307" t="s">
        <v>2917</v>
      </c>
      <c r="C2267" s="307" t="s">
        <v>2917</v>
      </c>
      <c r="D2267" s="200" t="s">
        <v>448</v>
      </c>
      <c r="E2267" s="207" t="s">
        <v>1344</v>
      </c>
      <c r="F2267" s="241" t="s">
        <v>845</v>
      </c>
      <c r="G2267" s="241" t="s">
        <v>65</v>
      </c>
      <c r="H2267" s="241" t="s">
        <v>2517</v>
      </c>
      <c r="I2267" s="351"/>
      <c r="J2267" s="241" t="s">
        <v>1212</v>
      </c>
      <c r="K2267" s="241" t="s">
        <v>1212</v>
      </c>
      <c r="L2267" s="243" t="s">
        <v>2515</v>
      </c>
      <c r="M2267" s="1555" t="s">
        <v>8903</v>
      </c>
      <c r="N2267" s="1556">
        <v>2084</v>
      </c>
      <c r="O2267" s="1557" t="s">
        <v>738</v>
      </c>
      <c r="P2267" s="1946"/>
      <c r="Q2267" s="1559" t="s">
        <v>9899</v>
      </c>
      <c r="R2267" s="1564">
        <v>2986</v>
      </c>
      <c r="S2267" s="1559" t="s">
        <v>2225</v>
      </c>
      <c r="T2267" s="1561" t="s">
        <v>738</v>
      </c>
      <c r="U2267" s="1561"/>
      <c r="V2267" s="1562" t="s">
        <v>738</v>
      </c>
      <c r="W2267" s="1562"/>
    </row>
    <row r="2268" spans="1:23" s="1328" customFormat="1" ht="11.25" x14ac:dyDescent="0.2">
      <c r="A2268" s="247" t="s">
        <v>2263</v>
      </c>
      <c r="B2268" s="307" t="s">
        <v>2917</v>
      </c>
      <c r="C2268" s="309" t="s">
        <v>2184</v>
      </c>
      <c r="D2268" s="200" t="s">
        <v>449</v>
      </c>
      <c r="E2268" s="207" t="s">
        <v>1344</v>
      </c>
      <c r="F2268" s="241" t="s">
        <v>845</v>
      </c>
      <c r="G2268" s="241" t="s">
        <v>65</v>
      </c>
      <c r="H2268" s="241" t="s">
        <v>2517</v>
      </c>
      <c r="I2268" s="351"/>
      <c r="J2268" s="241" t="s">
        <v>1212</v>
      </c>
      <c r="K2268" s="241" t="s">
        <v>1212</v>
      </c>
      <c r="L2268" s="243" t="s">
        <v>2515</v>
      </c>
      <c r="M2268" s="1555" t="s">
        <v>8904</v>
      </c>
      <c r="N2268" s="1556">
        <v>2084</v>
      </c>
      <c r="O2268" s="1557" t="s">
        <v>738</v>
      </c>
      <c r="P2268" s="1946"/>
      <c r="Q2268" s="1559" t="s">
        <v>9900</v>
      </c>
      <c r="R2268" s="1564">
        <v>2986</v>
      </c>
      <c r="S2268" s="1559" t="s">
        <v>2225</v>
      </c>
      <c r="T2268" s="1561" t="s">
        <v>738</v>
      </c>
      <c r="U2268" s="1561"/>
      <c r="V2268" s="1562" t="s">
        <v>738</v>
      </c>
      <c r="W2268" s="1562"/>
    </row>
    <row r="2269" spans="1:23" s="1328" customFormat="1" ht="11.25" customHeight="1" x14ac:dyDescent="0.2">
      <c r="A2269" s="247" t="s">
        <v>2263</v>
      </c>
      <c r="B2269" s="307" t="s">
        <v>2917</v>
      </c>
      <c r="C2269" s="309" t="s">
        <v>2185</v>
      </c>
      <c r="D2269" s="200" t="s">
        <v>1573</v>
      </c>
      <c r="E2269" s="207" t="s">
        <v>1344</v>
      </c>
      <c r="F2269" s="207" t="s">
        <v>237</v>
      </c>
      <c r="G2269" s="207" t="s">
        <v>696</v>
      </c>
      <c r="H2269" s="207" t="s">
        <v>2516</v>
      </c>
      <c r="I2269" s="351"/>
      <c r="J2269" s="207" t="s">
        <v>1978</v>
      </c>
      <c r="K2269" s="207" t="s">
        <v>32</v>
      </c>
      <c r="L2269" s="205" t="s">
        <v>2515</v>
      </c>
      <c r="M2269" s="1565" t="s">
        <v>738</v>
      </c>
      <c r="N2269" s="1565"/>
      <c r="O2269" s="1566" t="s">
        <v>738</v>
      </c>
      <c r="P2269" s="1797"/>
      <c r="Q2269" s="1559" t="s">
        <v>9901</v>
      </c>
      <c r="R2269" s="1564">
        <v>3522</v>
      </c>
      <c r="S2269" s="1567" t="s">
        <v>2225</v>
      </c>
      <c r="T2269" s="1569" t="s">
        <v>738</v>
      </c>
      <c r="U2269" s="1569"/>
      <c r="V2269" s="1570" t="s">
        <v>738</v>
      </c>
      <c r="W2269" s="1570"/>
    </row>
    <row r="2270" spans="1:23" s="1328" customFormat="1" ht="11.25" customHeight="1" x14ac:dyDescent="0.2">
      <c r="A2270" s="247" t="s">
        <v>2263</v>
      </c>
      <c r="B2270" s="307" t="s">
        <v>2917</v>
      </c>
      <c r="C2270" s="309"/>
      <c r="D2270" s="236"/>
      <c r="E2270" s="217"/>
      <c r="F2270" s="226"/>
      <c r="G2270" s="226"/>
      <c r="H2270" s="226"/>
      <c r="I2270" s="351"/>
      <c r="J2270" s="226"/>
      <c r="K2270" s="226"/>
      <c r="L2270" s="228"/>
      <c r="M2270" s="1571"/>
      <c r="N2270" s="1571"/>
      <c r="O2270" s="1572"/>
      <c r="P2270" s="1802"/>
      <c r="Q2270" s="1573"/>
      <c r="R2270" s="1573"/>
      <c r="S2270" s="1573"/>
      <c r="T2270" s="1574"/>
      <c r="U2270" s="1574"/>
      <c r="V2270" s="1575"/>
      <c r="W2270" s="1575"/>
    </row>
    <row r="2271" spans="1:23" s="1309" customFormat="1" ht="11.25" customHeight="1" x14ac:dyDescent="0.2">
      <c r="A2271" s="247" t="s">
        <v>2263</v>
      </c>
      <c r="B2271" s="307" t="s">
        <v>2917</v>
      </c>
      <c r="C2271" s="309"/>
      <c r="D2271" s="200" t="s">
        <v>1574</v>
      </c>
      <c r="E2271" s="207" t="s">
        <v>1344</v>
      </c>
      <c r="F2271" s="241" t="s">
        <v>237</v>
      </c>
      <c r="G2271" s="241" t="s">
        <v>696</v>
      </c>
      <c r="H2271" s="241" t="s">
        <v>2516</v>
      </c>
      <c r="I2271" s="351"/>
      <c r="J2271" s="241" t="s">
        <v>1978</v>
      </c>
      <c r="K2271" s="241" t="s">
        <v>32</v>
      </c>
      <c r="L2271" s="243" t="s">
        <v>2515</v>
      </c>
      <c r="M2271" s="1555" t="s">
        <v>738</v>
      </c>
      <c r="N2271" s="1555"/>
      <c r="O2271" s="1557" t="s">
        <v>738</v>
      </c>
      <c r="P2271" s="1946"/>
      <c r="Q2271" s="1559" t="s">
        <v>9902</v>
      </c>
      <c r="R2271" s="1564">
        <v>3522</v>
      </c>
      <c r="S2271" s="1559" t="s">
        <v>2225</v>
      </c>
      <c r="T2271" s="1561" t="s">
        <v>738</v>
      </c>
      <c r="U2271" s="1561"/>
      <c r="V2271" s="1562" t="s">
        <v>738</v>
      </c>
      <c r="W2271" s="1562"/>
    </row>
    <row r="2272" spans="1:23" s="1328" customFormat="1" ht="11.25" customHeight="1" x14ac:dyDescent="0.2">
      <c r="A2272" s="247" t="s">
        <v>2263</v>
      </c>
      <c r="B2272" s="307" t="s">
        <v>2917</v>
      </c>
      <c r="C2272" s="309"/>
      <c r="D2272" s="200" t="s">
        <v>329</v>
      </c>
      <c r="E2272" s="207" t="s">
        <v>1105</v>
      </c>
      <c r="F2272" s="207" t="s">
        <v>237</v>
      </c>
      <c r="G2272" s="207" t="s">
        <v>696</v>
      </c>
      <c r="H2272" s="207" t="s">
        <v>2942</v>
      </c>
      <c r="I2272" s="351"/>
      <c r="J2272" s="207" t="s">
        <v>1339</v>
      </c>
      <c r="K2272" s="207" t="s">
        <v>1339</v>
      </c>
      <c r="L2272" s="205" t="s">
        <v>2515</v>
      </c>
      <c r="M2272" s="1565" t="s">
        <v>738</v>
      </c>
      <c r="N2272" s="1565"/>
      <c r="O2272" s="1566" t="s">
        <v>738</v>
      </c>
      <c r="P2272" s="1797"/>
      <c r="Q2272" s="1559" t="s">
        <v>9903</v>
      </c>
      <c r="R2272" s="1564">
        <v>3781</v>
      </c>
      <c r="S2272" s="1567" t="s">
        <v>2225</v>
      </c>
      <c r="T2272" s="1569" t="s">
        <v>738</v>
      </c>
      <c r="U2272" s="1569"/>
      <c r="V2272" s="1570" t="s">
        <v>738</v>
      </c>
      <c r="W2272" s="1570"/>
    </row>
    <row r="2273" spans="1:23" s="1328" customFormat="1" ht="11.25" customHeight="1" x14ac:dyDescent="0.2">
      <c r="A2273" s="247" t="s">
        <v>2263</v>
      </c>
      <c r="B2273" s="307" t="s">
        <v>2917</v>
      </c>
      <c r="C2273" s="309"/>
      <c r="D2273" s="236"/>
      <c r="E2273" s="217"/>
      <c r="F2273" s="226"/>
      <c r="G2273" s="226"/>
      <c r="H2273" s="226"/>
      <c r="I2273" s="351"/>
      <c r="J2273" s="226"/>
      <c r="K2273" s="226"/>
      <c r="L2273" s="228"/>
      <c r="M2273" s="1571"/>
      <c r="N2273" s="1571"/>
      <c r="O2273" s="1572"/>
      <c r="P2273" s="1802"/>
      <c r="Q2273" s="1573"/>
      <c r="R2273" s="1573"/>
      <c r="S2273" s="1573"/>
      <c r="T2273" s="1574"/>
      <c r="U2273" s="1574"/>
      <c r="V2273" s="1575"/>
      <c r="W2273" s="1575"/>
    </row>
    <row r="2274" spans="1:23" s="1328" customFormat="1" ht="11.25" customHeight="1" x14ac:dyDescent="0.2">
      <c r="A2274" s="247" t="s">
        <v>2263</v>
      </c>
      <c r="B2274" s="307" t="s">
        <v>2917</v>
      </c>
      <c r="C2274" s="309"/>
      <c r="D2274" s="200" t="s">
        <v>2941</v>
      </c>
      <c r="E2274" s="207" t="s">
        <v>2618</v>
      </c>
      <c r="F2274" s="207" t="s">
        <v>237</v>
      </c>
      <c r="G2274" s="207" t="s">
        <v>696</v>
      </c>
      <c r="H2274" s="207" t="s">
        <v>420</v>
      </c>
      <c r="I2274" s="351"/>
      <c r="J2274" s="207" t="s">
        <v>1339</v>
      </c>
      <c r="K2274" s="207" t="s">
        <v>1339</v>
      </c>
      <c r="L2274" s="205" t="s">
        <v>2515</v>
      </c>
      <c r="M2274" s="1565" t="s">
        <v>738</v>
      </c>
      <c r="N2274" s="1565"/>
      <c r="O2274" s="1566" t="s">
        <v>738</v>
      </c>
      <c r="P2274" s="1797"/>
      <c r="Q2274" s="1559" t="s">
        <v>9903</v>
      </c>
      <c r="R2274" s="1564">
        <v>3781</v>
      </c>
      <c r="S2274" s="1567" t="s">
        <v>2225</v>
      </c>
      <c r="T2274" s="1569" t="s">
        <v>738</v>
      </c>
      <c r="U2274" s="1569"/>
      <c r="V2274" s="1570" t="s">
        <v>738</v>
      </c>
      <c r="W2274" s="1570"/>
    </row>
    <row r="2275" spans="1:23" s="1328" customFormat="1" ht="11.25" customHeight="1" x14ac:dyDescent="0.2">
      <c r="A2275" s="247" t="s">
        <v>2263</v>
      </c>
      <c r="B2275" s="307" t="s">
        <v>2917</v>
      </c>
      <c r="C2275" s="309"/>
      <c r="D2275" s="236"/>
      <c r="E2275" s="217"/>
      <c r="F2275" s="226"/>
      <c r="G2275" s="226"/>
      <c r="H2275" s="226"/>
      <c r="I2275" s="351"/>
      <c r="J2275" s="226"/>
      <c r="K2275" s="226"/>
      <c r="L2275" s="228"/>
      <c r="M2275" s="1571"/>
      <c r="N2275" s="1571"/>
      <c r="O2275" s="1572"/>
      <c r="P2275" s="1802"/>
      <c r="Q2275" s="1573"/>
      <c r="R2275" s="1573"/>
      <c r="S2275" s="1573"/>
      <c r="T2275" s="1574"/>
      <c r="U2275" s="1574"/>
      <c r="V2275" s="1575"/>
      <c r="W2275" s="1575"/>
    </row>
    <row r="2276" spans="1:23" s="1328" customFormat="1" ht="11.25" customHeight="1" x14ac:dyDescent="0.2">
      <c r="A2276" s="247" t="s">
        <v>2263</v>
      </c>
      <c r="B2276" s="307" t="s">
        <v>2917</v>
      </c>
      <c r="C2276" s="309"/>
      <c r="D2276" s="200" t="s">
        <v>2086</v>
      </c>
      <c r="E2276" s="207" t="s">
        <v>917</v>
      </c>
      <c r="F2276" s="207" t="s">
        <v>237</v>
      </c>
      <c r="G2276" s="207" t="s">
        <v>696</v>
      </c>
      <c r="H2276" s="207" t="s">
        <v>4402</v>
      </c>
      <c r="I2276" s="351"/>
      <c r="J2276" s="207" t="s">
        <v>1339</v>
      </c>
      <c r="K2276" s="207" t="s">
        <v>1339</v>
      </c>
      <c r="L2276" s="205" t="s">
        <v>4372</v>
      </c>
      <c r="M2276" s="1565" t="s">
        <v>738</v>
      </c>
      <c r="N2276" s="1565"/>
      <c r="O2276" s="1566" t="s">
        <v>738</v>
      </c>
      <c r="P2276" s="1797"/>
      <c r="Q2276" s="1559" t="s">
        <v>9904</v>
      </c>
      <c r="R2276" s="1564">
        <v>3781</v>
      </c>
      <c r="S2276" s="1567" t="s">
        <v>2225</v>
      </c>
      <c r="T2276" s="1569" t="s">
        <v>738</v>
      </c>
      <c r="U2276" s="1569"/>
      <c r="V2276" s="1570" t="s">
        <v>738</v>
      </c>
      <c r="W2276" s="1570"/>
    </row>
    <row r="2277" spans="1:23" s="1328" customFormat="1" ht="11.25" customHeight="1" x14ac:dyDescent="0.2">
      <c r="A2277" s="247" t="s">
        <v>2263</v>
      </c>
      <c r="B2277" s="307" t="s">
        <v>2917</v>
      </c>
      <c r="C2277" s="309"/>
      <c r="D2277" s="236"/>
      <c r="E2277" s="217"/>
      <c r="F2277" s="226"/>
      <c r="G2277" s="226"/>
      <c r="H2277" s="226"/>
      <c r="I2277" s="351"/>
      <c r="J2277" s="226"/>
      <c r="K2277" s="226"/>
      <c r="L2277" s="228"/>
      <c r="M2277" s="1571"/>
      <c r="N2277" s="1571"/>
      <c r="O2277" s="1572"/>
      <c r="P2277" s="1802"/>
      <c r="Q2277" s="1573"/>
      <c r="R2277" s="1573"/>
      <c r="S2277" s="1573"/>
      <c r="T2277" s="1574"/>
      <c r="U2277" s="1574"/>
      <c r="V2277" s="1575"/>
      <c r="W2277" s="1575"/>
    </row>
    <row r="2278" spans="1:23" s="1328" customFormat="1" ht="11.25" customHeight="1" x14ac:dyDescent="0.2">
      <c r="A2278" s="247" t="s">
        <v>2263</v>
      </c>
      <c r="B2278" s="307" t="s">
        <v>2917</v>
      </c>
      <c r="C2278" s="309"/>
      <c r="D2278" s="200" t="s">
        <v>1562</v>
      </c>
      <c r="E2278" s="207" t="s">
        <v>159</v>
      </c>
      <c r="F2278" s="207" t="s">
        <v>237</v>
      </c>
      <c r="G2278" s="207" t="s">
        <v>696</v>
      </c>
      <c r="H2278" s="207" t="s">
        <v>2610</v>
      </c>
      <c r="I2278" s="351"/>
      <c r="J2278" s="207" t="s">
        <v>1880</v>
      </c>
      <c r="K2278" s="207" t="s">
        <v>1880</v>
      </c>
      <c r="L2278" s="205" t="s">
        <v>2515</v>
      </c>
      <c r="M2278" s="1565" t="s">
        <v>738</v>
      </c>
      <c r="N2278" s="1565"/>
      <c r="O2278" s="1566" t="s">
        <v>738</v>
      </c>
      <c r="P2278" s="1797"/>
      <c r="Q2278" s="1559" t="s">
        <v>9901</v>
      </c>
      <c r="R2278" s="1564">
        <v>3522</v>
      </c>
      <c r="S2278" s="1567" t="s">
        <v>2225</v>
      </c>
      <c r="T2278" s="1569" t="s">
        <v>738</v>
      </c>
      <c r="U2278" s="1569"/>
      <c r="V2278" s="1570" t="s">
        <v>738</v>
      </c>
      <c r="W2278" s="1570"/>
    </row>
    <row r="2279" spans="1:23" s="1328" customFormat="1" ht="11.25" customHeight="1" x14ac:dyDescent="0.2">
      <c r="A2279" s="247" t="s">
        <v>2263</v>
      </c>
      <c r="B2279" s="307" t="s">
        <v>2917</v>
      </c>
      <c r="C2279" s="309"/>
      <c r="D2279" s="236"/>
      <c r="E2279" s="217"/>
      <c r="F2279" s="226"/>
      <c r="G2279" s="226"/>
      <c r="H2279" s="226"/>
      <c r="I2279" s="351"/>
      <c r="J2279" s="226"/>
      <c r="K2279" s="226"/>
      <c r="L2279" s="228"/>
      <c r="M2279" s="1571"/>
      <c r="N2279" s="1571"/>
      <c r="O2279" s="1572"/>
      <c r="P2279" s="1802"/>
      <c r="Q2279" s="1573"/>
      <c r="R2279" s="1573"/>
      <c r="S2279" s="1573"/>
      <c r="T2279" s="1574"/>
      <c r="U2279" s="1574"/>
      <c r="V2279" s="1575"/>
      <c r="W2279" s="1575"/>
    </row>
    <row r="2280" spans="1:23" s="1328" customFormat="1" ht="11.25" customHeight="1" x14ac:dyDescent="0.2">
      <c r="A2280" s="247" t="s">
        <v>2263</v>
      </c>
      <c r="B2280" s="307" t="s">
        <v>2917</v>
      </c>
      <c r="C2280" s="353"/>
      <c r="D2280" s="240" t="s">
        <v>1563</v>
      </c>
      <c r="E2280" s="241" t="s">
        <v>1105</v>
      </c>
      <c r="F2280" s="241" t="s">
        <v>237</v>
      </c>
      <c r="G2280" s="241" t="s">
        <v>696</v>
      </c>
      <c r="H2280" s="241" t="s">
        <v>2610</v>
      </c>
      <c r="I2280" s="351"/>
      <c r="J2280" s="241" t="s">
        <v>157</v>
      </c>
      <c r="K2280" s="241" t="s">
        <v>1274</v>
      </c>
      <c r="L2280" s="243" t="s">
        <v>2515</v>
      </c>
      <c r="M2280" s="1555" t="s">
        <v>738</v>
      </c>
      <c r="N2280" s="1555"/>
      <c r="O2280" s="1557" t="s">
        <v>738</v>
      </c>
      <c r="P2280" s="1946"/>
      <c r="Q2280" s="1559" t="s">
        <v>9902</v>
      </c>
      <c r="R2280" s="1564">
        <v>3522</v>
      </c>
      <c r="S2280" s="1559" t="s">
        <v>2225</v>
      </c>
      <c r="T2280" s="1561" t="s">
        <v>738</v>
      </c>
      <c r="U2280" s="1561"/>
      <c r="V2280" s="1562" t="s">
        <v>738</v>
      </c>
      <c r="W2280" s="1562"/>
    </row>
    <row r="2281" spans="1:23" s="1328" customFormat="1" ht="11.25" customHeight="1" x14ac:dyDescent="0.2">
      <c r="A2281" s="330"/>
      <c r="B2281" s="330"/>
      <c r="C2281" s="330"/>
      <c r="D2281" s="262"/>
      <c r="E2281" s="201"/>
      <c r="F2281" s="201"/>
      <c r="G2281" s="201"/>
      <c r="H2281" s="201"/>
      <c r="I2281" s="1318"/>
      <c r="J2281" s="201"/>
      <c r="K2281" s="263"/>
      <c r="L2281" s="263"/>
      <c r="M2281" s="265"/>
      <c r="N2281" s="265"/>
      <c r="O2281" s="265"/>
      <c r="P2281" s="263"/>
      <c r="Q2281" s="265"/>
      <c r="R2281" s="265"/>
      <c r="S2281" s="265"/>
      <c r="T2281" s="266"/>
      <c r="U2281" s="266"/>
      <c r="V2281" s="266"/>
      <c r="W2281" s="266"/>
    </row>
    <row r="2282" spans="1:23" s="1302" customFormat="1" ht="11.25" customHeight="1" x14ac:dyDescent="0.2">
      <c r="A2282" s="319" t="s">
        <v>2263</v>
      </c>
      <c r="B2282" s="239" t="s">
        <v>4056</v>
      </c>
      <c r="C2282" s="199" t="s">
        <v>3056</v>
      </c>
      <c r="D2282" s="240" t="s">
        <v>4500</v>
      </c>
      <c r="E2282" s="241" t="s">
        <v>4499</v>
      </c>
      <c r="F2282" s="241" t="s">
        <v>1652</v>
      </c>
      <c r="G2282" s="241" t="s">
        <v>2563</v>
      </c>
      <c r="H2282" s="241" t="s">
        <v>4504</v>
      </c>
      <c r="I2282" s="351"/>
      <c r="J2282" s="242" t="s">
        <v>102</v>
      </c>
      <c r="K2282" s="241" t="s">
        <v>102</v>
      </c>
      <c r="L2282" s="243" t="s">
        <v>2334</v>
      </c>
      <c r="M2282" s="1555" t="s">
        <v>738</v>
      </c>
      <c r="N2282" s="1555"/>
      <c r="O2282" s="1557" t="s">
        <v>738</v>
      </c>
      <c r="P2282" s="1946"/>
      <c r="Q2282" s="1559" t="s">
        <v>9905</v>
      </c>
      <c r="R2282" s="1564">
        <v>2748</v>
      </c>
      <c r="S2282" s="1559" t="s">
        <v>2225</v>
      </c>
      <c r="T2282" s="1561" t="s">
        <v>738</v>
      </c>
      <c r="U2282" s="1561"/>
      <c r="V2282" s="1562" t="s">
        <v>738</v>
      </c>
      <c r="W2282" s="1562"/>
    </row>
    <row r="2283" spans="1:23" s="1302" customFormat="1" ht="11.25" customHeight="1" x14ac:dyDescent="0.2">
      <c r="A2283" s="319" t="s">
        <v>2263</v>
      </c>
      <c r="B2283" s="239" t="s">
        <v>4056</v>
      </c>
      <c r="C2283" s="223"/>
      <c r="D2283" s="240" t="s">
        <v>4501</v>
      </c>
      <c r="E2283" s="241" t="s">
        <v>4499</v>
      </c>
      <c r="F2283" s="241" t="s">
        <v>1652</v>
      </c>
      <c r="G2283" s="241" t="s">
        <v>2563</v>
      </c>
      <c r="H2283" s="241" t="s">
        <v>4504</v>
      </c>
      <c r="I2283" s="351"/>
      <c r="J2283" s="242" t="s">
        <v>102</v>
      </c>
      <c r="K2283" s="241" t="s">
        <v>102</v>
      </c>
      <c r="L2283" s="243" t="s">
        <v>2334</v>
      </c>
      <c r="M2283" s="1555" t="s">
        <v>738</v>
      </c>
      <c r="N2283" s="1555"/>
      <c r="O2283" s="1557" t="s">
        <v>738</v>
      </c>
      <c r="P2283" s="1946"/>
      <c r="Q2283" s="1559" t="s">
        <v>9906</v>
      </c>
      <c r="R2283" s="1564">
        <v>2843</v>
      </c>
      <c r="S2283" s="1559" t="s">
        <v>2225</v>
      </c>
      <c r="T2283" s="1561" t="s">
        <v>738</v>
      </c>
      <c r="U2283" s="1561"/>
      <c r="V2283" s="1562" t="s">
        <v>738</v>
      </c>
      <c r="W2283" s="1562"/>
    </row>
    <row r="2284" spans="1:23" s="1328" customFormat="1" ht="11.25" customHeight="1" x14ac:dyDescent="0.2">
      <c r="A2284" s="1417"/>
      <c r="B2284" s="1417"/>
      <c r="C2284" s="1417"/>
      <c r="D2284" s="1317"/>
      <c r="E2284" s="1310"/>
      <c r="F2284" s="1310"/>
      <c r="G2284" s="1310"/>
      <c r="H2284" s="1310"/>
      <c r="I2284" s="1318"/>
      <c r="J2284" s="1310"/>
      <c r="K2284" s="1319"/>
      <c r="L2284" s="1319"/>
      <c r="M2284" s="1320"/>
      <c r="N2284" s="1320"/>
      <c r="O2284" s="1320"/>
      <c r="P2284" s="1319"/>
      <c r="Q2284" s="1320"/>
      <c r="R2284" s="1320"/>
      <c r="S2284" s="1320"/>
      <c r="T2284" s="1322"/>
      <c r="U2284" s="1322"/>
      <c r="V2284" s="1322"/>
      <c r="W2284" s="1322"/>
    </row>
    <row r="2285" spans="1:23" s="1302" customFormat="1" ht="11.25" customHeight="1" x14ac:dyDescent="0.2">
      <c r="A2285" s="319" t="s">
        <v>2263</v>
      </c>
      <c r="B2285" s="239" t="s">
        <v>7208</v>
      </c>
      <c r="C2285" s="199" t="s">
        <v>7207</v>
      </c>
      <c r="D2285" s="240" t="s">
        <v>4502</v>
      </c>
      <c r="E2285" s="241" t="s">
        <v>4499</v>
      </c>
      <c r="F2285" s="241" t="s">
        <v>1652</v>
      </c>
      <c r="G2285" s="241" t="s">
        <v>2563</v>
      </c>
      <c r="H2285" s="241" t="s">
        <v>4526</v>
      </c>
      <c r="I2285" s="351"/>
      <c r="J2285" s="242" t="s">
        <v>102</v>
      </c>
      <c r="K2285" s="241" t="s">
        <v>102</v>
      </c>
      <c r="L2285" s="243" t="s">
        <v>2515</v>
      </c>
      <c r="M2285" s="1555" t="s">
        <v>738</v>
      </c>
      <c r="N2285" s="1555"/>
      <c r="O2285" s="1557" t="s">
        <v>738</v>
      </c>
      <c r="P2285" s="1946"/>
      <c r="Q2285" s="1559" t="s">
        <v>9907</v>
      </c>
      <c r="R2285" s="1564">
        <v>2986</v>
      </c>
      <c r="S2285" s="1559" t="s">
        <v>2225</v>
      </c>
      <c r="T2285" s="1561" t="s">
        <v>738</v>
      </c>
      <c r="U2285" s="1561"/>
      <c r="V2285" s="1562" t="s">
        <v>738</v>
      </c>
      <c r="W2285" s="1562"/>
    </row>
    <row r="2286" spans="1:23" s="1302" customFormat="1" ht="11.25" customHeight="1" x14ac:dyDescent="0.2">
      <c r="A2286" s="319" t="s">
        <v>2263</v>
      </c>
      <c r="B2286" s="239" t="s">
        <v>7208</v>
      </c>
      <c r="C2286" s="216"/>
      <c r="D2286" s="240" t="s">
        <v>4508</v>
      </c>
      <c r="E2286" s="241" t="s">
        <v>4499</v>
      </c>
      <c r="F2286" s="241" t="s">
        <v>1652</v>
      </c>
      <c r="G2286" s="241" t="s">
        <v>2563</v>
      </c>
      <c r="H2286" s="241" t="s">
        <v>4526</v>
      </c>
      <c r="I2286" s="351"/>
      <c r="J2286" s="242" t="s">
        <v>102</v>
      </c>
      <c r="K2286" s="241" t="s">
        <v>102</v>
      </c>
      <c r="L2286" s="243" t="s">
        <v>2515</v>
      </c>
      <c r="M2286" s="1555" t="s">
        <v>738</v>
      </c>
      <c r="N2286" s="1555"/>
      <c r="O2286" s="1557" t="s">
        <v>738</v>
      </c>
      <c r="P2286" s="1946"/>
      <c r="Q2286" s="1559" t="s">
        <v>9908</v>
      </c>
      <c r="R2286" s="1564">
        <v>3109</v>
      </c>
      <c r="S2286" s="1559" t="s">
        <v>2225</v>
      </c>
      <c r="T2286" s="1561" t="s">
        <v>738</v>
      </c>
      <c r="U2286" s="1561"/>
      <c r="V2286" s="1562" t="s">
        <v>738</v>
      </c>
      <c r="W2286" s="1562"/>
    </row>
    <row r="2287" spans="1:23" s="1302" customFormat="1" ht="11.25" customHeight="1" x14ac:dyDescent="0.2">
      <c r="A2287" s="319" t="s">
        <v>2263</v>
      </c>
      <c r="B2287" s="239" t="s">
        <v>7208</v>
      </c>
      <c r="C2287" s="216"/>
      <c r="D2287" s="240" t="s">
        <v>4527</v>
      </c>
      <c r="E2287" s="241" t="s">
        <v>4507</v>
      </c>
      <c r="F2287" s="241" t="s">
        <v>1652</v>
      </c>
      <c r="G2287" s="241" t="s">
        <v>2563</v>
      </c>
      <c r="H2287" s="241" t="s">
        <v>4509</v>
      </c>
      <c r="I2287" s="351"/>
      <c r="J2287" s="242" t="s">
        <v>102</v>
      </c>
      <c r="K2287" s="241" t="s">
        <v>102</v>
      </c>
      <c r="L2287" s="243" t="s">
        <v>4372</v>
      </c>
      <c r="M2287" s="1555" t="s">
        <v>738</v>
      </c>
      <c r="N2287" s="1555"/>
      <c r="O2287" s="1557" t="s">
        <v>738</v>
      </c>
      <c r="P2287" s="1946"/>
      <c r="Q2287" s="1559" t="s">
        <v>9907</v>
      </c>
      <c r="R2287" s="1564">
        <v>2986</v>
      </c>
      <c r="S2287" s="1559" t="s">
        <v>2225</v>
      </c>
      <c r="T2287" s="1561" t="s">
        <v>738</v>
      </c>
      <c r="U2287" s="1561"/>
      <c r="V2287" s="1562" t="s">
        <v>738</v>
      </c>
      <c r="W2287" s="1562"/>
    </row>
    <row r="2288" spans="1:23" s="1302" customFormat="1" ht="11.25" customHeight="1" x14ac:dyDescent="0.2">
      <c r="A2288" s="319" t="s">
        <v>2263</v>
      </c>
      <c r="B2288" s="239" t="s">
        <v>7208</v>
      </c>
      <c r="C2288" s="216"/>
      <c r="D2288" s="240" t="s">
        <v>5878</v>
      </c>
      <c r="E2288" s="241" t="s">
        <v>4503</v>
      </c>
      <c r="F2288" s="241" t="s">
        <v>1652</v>
      </c>
      <c r="G2288" s="241" t="s">
        <v>2563</v>
      </c>
      <c r="H2288" s="241" t="s">
        <v>4505</v>
      </c>
      <c r="I2288" s="351"/>
      <c r="J2288" s="242" t="s">
        <v>1212</v>
      </c>
      <c r="K2288" s="241" t="s">
        <v>33</v>
      </c>
      <c r="L2288" s="243" t="s">
        <v>5524</v>
      </c>
      <c r="M2288" s="1555" t="s">
        <v>738</v>
      </c>
      <c r="N2288" s="1555"/>
      <c r="O2288" s="1557" t="s">
        <v>738</v>
      </c>
      <c r="P2288" s="1946"/>
      <c r="Q2288" s="1559" t="s">
        <v>738</v>
      </c>
      <c r="R2288" s="1559"/>
      <c r="S2288" s="1559"/>
      <c r="T2288" s="1561" t="s">
        <v>5880</v>
      </c>
      <c r="U2288" s="1999">
        <v>4975</v>
      </c>
      <c r="V2288" s="1562"/>
      <c r="W2288" s="1562"/>
    </row>
    <row r="2289" spans="1:23" s="1302" customFormat="1" ht="11.25" customHeight="1" x14ac:dyDescent="0.2">
      <c r="A2289" s="319" t="s">
        <v>2263</v>
      </c>
      <c r="B2289" s="239" t="s">
        <v>7208</v>
      </c>
      <c r="C2289" s="216"/>
      <c r="D2289" s="240" t="s">
        <v>5879</v>
      </c>
      <c r="E2289" s="241" t="s">
        <v>4503</v>
      </c>
      <c r="F2289" s="241" t="s">
        <v>1652</v>
      </c>
      <c r="G2289" s="241" t="s">
        <v>2563</v>
      </c>
      <c r="H2289" s="241" t="s">
        <v>4505</v>
      </c>
      <c r="I2289" s="351"/>
      <c r="J2289" s="242" t="s">
        <v>1212</v>
      </c>
      <c r="K2289" s="241" t="s">
        <v>33</v>
      </c>
      <c r="L2289" s="243" t="s">
        <v>5525</v>
      </c>
      <c r="M2289" s="1555" t="s">
        <v>738</v>
      </c>
      <c r="N2289" s="1555"/>
      <c r="O2289" s="1557" t="s">
        <v>738</v>
      </c>
      <c r="P2289" s="1946"/>
      <c r="Q2289" s="1559" t="s">
        <v>738</v>
      </c>
      <c r="R2289" s="1559"/>
      <c r="S2289" s="1559"/>
      <c r="T2289" s="1561" t="s">
        <v>5881</v>
      </c>
      <c r="U2289" s="1999">
        <v>5210</v>
      </c>
      <c r="V2289" s="1562"/>
      <c r="W2289" s="1562"/>
    </row>
    <row r="2290" spans="1:23" s="1302" customFormat="1" ht="11.25" customHeight="1" x14ac:dyDescent="0.2">
      <c r="A2290" s="319" t="s">
        <v>2263</v>
      </c>
      <c r="B2290" s="239" t="s">
        <v>7208</v>
      </c>
      <c r="C2290" s="216"/>
      <c r="D2290" s="240" t="s">
        <v>5785</v>
      </c>
      <c r="E2290" s="241" t="s">
        <v>4503</v>
      </c>
      <c r="F2290" s="241" t="s">
        <v>1652</v>
      </c>
      <c r="G2290" s="241" t="s">
        <v>2563</v>
      </c>
      <c r="H2290" s="241" t="s">
        <v>4506</v>
      </c>
      <c r="I2290" s="351"/>
      <c r="J2290" s="242" t="s">
        <v>1212</v>
      </c>
      <c r="K2290" s="241" t="s">
        <v>33</v>
      </c>
      <c r="L2290" s="243" t="s">
        <v>5524</v>
      </c>
      <c r="M2290" s="1555" t="s">
        <v>738</v>
      </c>
      <c r="N2290" s="1555"/>
      <c r="O2290" s="1557" t="s">
        <v>738</v>
      </c>
      <c r="P2290" s="1946"/>
      <c r="Q2290" s="1559" t="s">
        <v>738</v>
      </c>
      <c r="R2290" s="1559"/>
      <c r="S2290" s="1559"/>
      <c r="T2290" s="1561" t="s">
        <v>5788</v>
      </c>
      <c r="U2290" s="1999">
        <v>5165</v>
      </c>
      <c r="V2290" s="1562"/>
      <c r="W2290" s="1562"/>
    </row>
    <row r="2291" spans="1:23" s="1302" customFormat="1" ht="11.25" customHeight="1" x14ac:dyDescent="0.2">
      <c r="A2291" s="319" t="s">
        <v>2263</v>
      </c>
      <c r="B2291" s="239" t="s">
        <v>7208</v>
      </c>
      <c r="C2291" s="216"/>
      <c r="D2291" s="240" t="s">
        <v>5786</v>
      </c>
      <c r="E2291" s="241" t="s">
        <v>4503</v>
      </c>
      <c r="F2291" s="241" t="s">
        <v>1652</v>
      </c>
      <c r="G2291" s="241" t="s">
        <v>2563</v>
      </c>
      <c r="H2291" s="241" t="s">
        <v>4506</v>
      </c>
      <c r="I2291" s="351"/>
      <c r="J2291" s="242" t="s">
        <v>1212</v>
      </c>
      <c r="K2291" s="241" t="s">
        <v>33</v>
      </c>
      <c r="L2291" s="243" t="s">
        <v>5525</v>
      </c>
      <c r="M2291" s="1555" t="s">
        <v>738</v>
      </c>
      <c r="N2291" s="1555"/>
      <c r="O2291" s="1557" t="s">
        <v>738</v>
      </c>
      <c r="P2291" s="1946"/>
      <c r="Q2291" s="1559" t="s">
        <v>738</v>
      </c>
      <c r="R2291" s="1559"/>
      <c r="S2291" s="1559"/>
      <c r="T2291" s="1561" t="s">
        <v>5787</v>
      </c>
      <c r="U2291" s="1999">
        <v>5402</v>
      </c>
      <c r="V2291" s="1562"/>
      <c r="W2291" s="1562"/>
    </row>
    <row r="2292" spans="1:23" s="1302" customFormat="1" ht="11.25" customHeight="1" x14ac:dyDescent="0.2">
      <c r="A2292" s="319" t="s">
        <v>2263</v>
      </c>
      <c r="B2292" s="239" t="s">
        <v>7208</v>
      </c>
      <c r="C2292" s="216"/>
      <c r="D2292" s="240" t="s">
        <v>5884</v>
      </c>
      <c r="E2292" s="241" t="s">
        <v>4507</v>
      </c>
      <c r="F2292" s="241" t="s">
        <v>1652</v>
      </c>
      <c r="G2292" s="241" t="s">
        <v>2563</v>
      </c>
      <c r="H2292" s="241" t="s">
        <v>4510</v>
      </c>
      <c r="I2292" s="351"/>
      <c r="J2292" s="242" t="s">
        <v>1212</v>
      </c>
      <c r="K2292" s="241" t="s">
        <v>33</v>
      </c>
      <c r="L2292" s="243" t="s">
        <v>5882</v>
      </c>
      <c r="M2292" s="1555" t="s">
        <v>738</v>
      </c>
      <c r="N2292" s="1555"/>
      <c r="O2292" s="1557" t="s">
        <v>738</v>
      </c>
      <c r="P2292" s="1946"/>
      <c r="Q2292" s="1559" t="s">
        <v>738</v>
      </c>
      <c r="R2292" s="1559"/>
      <c r="S2292" s="1559"/>
      <c r="T2292" s="1561" t="s">
        <v>5880</v>
      </c>
      <c r="U2292" s="1999">
        <v>4975</v>
      </c>
      <c r="V2292" s="1562"/>
      <c r="W2292" s="1562"/>
    </row>
    <row r="2293" spans="1:23" s="1302" customFormat="1" ht="11.25" customHeight="1" x14ac:dyDescent="0.2">
      <c r="A2293" s="319" t="s">
        <v>2263</v>
      </c>
      <c r="B2293" s="239" t="s">
        <v>7208</v>
      </c>
      <c r="C2293" s="223"/>
      <c r="D2293" s="240" t="s">
        <v>5885</v>
      </c>
      <c r="E2293" s="241" t="s">
        <v>4507</v>
      </c>
      <c r="F2293" s="241" t="s">
        <v>1652</v>
      </c>
      <c r="G2293" s="241" t="s">
        <v>2563</v>
      </c>
      <c r="H2293" s="241" t="s">
        <v>4510</v>
      </c>
      <c r="I2293" s="351"/>
      <c r="J2293" s="242" t="s">
        <v>1212</v>
      </c>
      <c r="K2293" s="241" t="s">
        <v>33</v>
      </c>
      <c r="L2293" s="243" t="s">
        <v>5883</v>
      </c>
      <c r="M2293" s="1555" t="s">
        <v>738</v>
      </c>
      <c r="N2293" s="1555"/>
      <c r="O2293" s="1557" t="s">
        <v>738</v>
      </c>
      <c r="P2293" s="1946"/>
      <c r="Q2293" s="1559" t="s">
        <v>738</v>
      </c>
      <c r="R2293" s="1559"/>
      <c r="S2293" s="1559"/>
      <c r="T2293" s="1561" t="s">
        <v>5881</v>
      </c>
      <c r="U2293" s="1999">
        <v>5210</v>
      </c>
      <c r="V2293" s="1562"/>
      <c r="W2293" s="1562"/>
    </row>
    <row r="2294" spans="1:23" s="1328" customFormat="1" ht="11.25" customHeight="1" x14ac:dyDescent="0.2">
      <c r="A2294" s="1417"/>
      <c r="B2294" s="1417"/>
      <c r="C2294" s="1417"/>
      <c r="D2294" s="1317"/>
      <c r="E2294" s="1310"/>
      <c r="F2294" s="1310"/>
      <c r="G2294" s="1310"/>
      <c r="H2294" s="1310"/>
      <c r="I2294" s="1318"/>
      <c r="J2294" s="1310"/>
      <c r="K2294" s="1319"/>
      <c r="L2294" s="1319"/>
      <c r="M2294" s="1320"/>
      <c r="N2294" s="1320"/>
      <c r="O2294" s="1320"/>
      <c r="P2294" s="1319"/>
      <c r="Q2294" s="1320"/>
      <c r="R2294" s="1320"/>
      <c r="S2294" s="1320"/>
      <c r="T2294" s="1322"/>
      <c r="U2294" s="1322"/>
      <c r="V2294" s="1322"/>
      <c r="W2294" s="1322"/>
    </row>
    <row r="2295" spans="1:23" s="1328" customFormat="1" ht="11.25" customHeight="1" x14ac:dyDescent="0.2">
      <c r="A2295" s="319" t="s">
        <v>2263</v>
      </c>
      <c r="B2295" s="319" t="s">
        <v>7820</v>
      </c>
      <c r="C2295" s="319" t="s">
        <v>7821</v>
      </c>
      <c r="D2295" s="240" t="s">
        <v>8196</v>
      </c>
      <c r="E2295" s="241" t="s">
        <v>5821</v>
      </c>
      <c r="F2295" s="241" t="s">
        <v>1646</v>
      </c>
      <c r="G2295" s="241" t="s">
        <v>1825</v>
      </c>
      <c r="H2295" s="241" t="s">
        <v>8197</v>
      </c>
      <c r="I2295" s="351"/>
      <c r="J2295" s="242" t="s">
        <v>705</v>
      </c>
      <c r="K2295" s="241" t="s">
        <v>157</v>
      </c>
      <c r="L2295" s="243" t="s">
        <v>8257</v>
      </c>
      <c r="M2295" s="1555" t="s">
        <v>738</v>
      </c>
      <c r="N2295" s="1555"/>
      <c r="O2295" s="1557" t="s">
        <v>738</v>
      </c>
      <c r="P2295" s="1946"/>
      <c r="Q2295" s="1559" t="s">
        <v>738</v>
      </c>
      <c r="R2295" s="1559"/>
      <c r="S2295" s="1559"/>
      <c r="T2295" s="1561" t="s">
        <v>7823</v>
      </c>
      <c r="U2295" s="1999">
        <v>5210</v>
      </c>
      <c r="V2295" s="1562" t="s">
        <v>738</v>
      </c>
      <c r="W2295" s="1562"/>
    </row>
    <row r="2296" spans="1:23" s="1328" customFormat="1" ht="11.25" customHeight="1" x14ac:dyDescent="0.2">
      <c r="A2296" s="1417"/>
      <c r="B2296" s="1417"/>
      <c r="C2296" s="1417"/>
      <c r="D2296" s="1317"/>
      <c r="E2296" s="1310"/>
      <c r="F2296" s="1310"/>
      <c r="G2296" s="1310"/>
      <c r="H2296" s="1310"/>
      <c r="I2296" s="1318"/>
      <c r="J2296" s="1310"/>
      <c r="K2296" s="1319"/>
      <c r="L2296" s="1319"/>
      <c r="M2296" s="1320"/>
      <c r="N2296" s="1320"/>
      <c r="O2296" s="1320"/>
      <c r="P2296" s="1319"/>
      <c r="Q2296" s="1320"/>
      <c r="R2296" s="1320"/>
      <c r="S2296" s="1320"/>
      <c r="T2296" s="1322"/>
      <c r="U2296" s="1322"/>
      <c r="V2296" s="1322"/>
      <c r="W2296" s="1322"/>
    </row>
    <row r="2297" spans="1:23" s="1328" customFormat="1" ht="11.25" customHeight="1" x14ac:dyDescent="0.2">
      <c r="A2297" s="319" t="s">
        <v>2263</v>
      </c>
      <c r="B2297" s="319" t="s">
        <v>7820</v>
      </c>
      <c r="C2297" s="247" t="s">
        <v>7822</v>
      </c>
      <c r="D2297" s="240" t="s">
        <v>8196</v>
      </c>
      <c r="E2297" s="241" t="s">
        <v>5821</v>
      </c>
      <c r="F2297" s="241" t="s">
        <v>1646</v>
      </c>
      <c r="G2297" s="241" t="s">
        <v>1825</v>
      </c>
      <c r="H2297" s="241" t="s">
        <v>8197</v>
      </c>
      <c r="I2297" s="351"/>
      <c r="J2297" s="242" t="s">
        <v>705</v>
      </c>
      <c r="K2297" s="241" t="s">
        <v>157</v>
      </c>
      <c r="L2297" s="243" t="s">
        <v>8258</v>
      </c>
      <c r="M2297" s="1555" t="s">
        <v>738</v>
      </c>
      <c r="N2297" s="1555"/>
      <c r="O2297" s="1557" t="s">
        <v>738</v>
      </c>
      <c r="P2297" s="1946"/>
      <c r="Q2297" s="1559" t="s">
        <v>738</v>
      </c>
      <c r="R2297" s="1559"/>
      <c r="S2297" s="1559"/>
      <c r="T2297" s="1561" t="s">
        <v>7824</v>
      </c>
      <c r="U2297" s="1999">
        <v>5460</v>
      </c>
      <c r="V2297" s="1562" t="s">
        <v>738</v>
      </c>
      <c r="W2297" s="1562"/>
    </row>
    <row r="2298" spans="1:23" s="1328" customFormat="1" ht="11.25" customHeight="1" x14ac:dyDescent="0.2">
      <c r="A2298" s="319" t="s">
        <v>2263</v>
      </c>
      <c r="B2298" s="319" t="s">
        <v>7820</v>
      </c>
      <c r="C2298" s="260"/>
      <c r="D2298" s="240" t="s">
        <v>10597</v>
      </c>
      <c r="E2298" s="241" t="s">
        <v>5821</v>
      </c>
      <c r="F2298" s="241" t="s">
        <v>1646</v>
      </c>
      <c r="G2298" s="241" t="s">
        <v>1825</v>
      </c>
      <c r="H2298" s="241" t="s">
        <v>8197</v>
      </c>
      <c r="I2298" s="351"/>
      <c r="J2298" s="242" t="s">
        <v>705</v>
      </c>
      <c r="K2298" s="241" t="s">
        <v>1880</v>
      </c>
      <c r="L2298" s="243" t="s">
        <v>8258</v>
      </c>
      <c r="M2298" s="1555" t="s">
        <v>738</v>
      </c>
      <c r="N2298" s="1555"/>
      <c r="O2298" s="1557" t="s">
        <v>738</v>
      </c>
      <c r="P2298" s="1946"/>
      <c r="Q2298" s="1559" t="s">
        <v>738</v>
      </c>
      <c r="R2298" s="1559"/>
      <c r="S2298" s="1559"/>
      <c r="T2298" s="1561" t="s">
        <v>10547</v>
      </c>
      <c r="U2298" s="1999">
        <v>5460</v>
      </c>
      <c r="V2298" s="1562" t="s">
        <v>738</v>
      </c>
      <c r="W2298" s="1562"/>
    </row>
    <row r="2299" spans="1:23" s="1328" customFormat="1" ht="11.25" customHeight="1" x14ac:dyDescent="0.2">
      <c r="A2299" s="319" t="s">
        <v>2263</v>
      </c>
      <c r="B2299" s="319" t="s">
        <v>7820</v>
      </c>
      <c r="C2299" s="272"/>
      <c r="D2299" s="240" t="s">
        <v>8253</v>
      </c>
      <c r="E2299" s="241" t="s">
        <v>7476</v>
      </c>
      <c r="F2299" s="241" t="s">
        <v>1517</v>
      </c>
      <c r="G2299" s="241" t="s">
        <v>1085</v>
      </c>
      <c r="H2299" s="241" t="s">
        <v>7477</v>
      </c>
      <c r="I2299" s="351"/>
      <c r="J2299" s="242" t="s">
        <v>705</v>
      </c>
      <c r="K2299" s="241" t="s">
        <v>705</v>
      </c>
      <c r="L2299" s="243" t="s">
        <v>8258</v>
      </c>
      <c r="M2299" s="1555" t="s">
        <v>738</v>
      </c>
      <c r="N2299" s="1555"/>
      <c r="O2299" s="1557" t="s">
        <v>738</v>
      </c>
      <c r="P2299" s="1946"/>
      <c r="Q2299" s="1559" t="s">
        <v>738</v>
      </c>
      <c r="R2299" s="1559"/>
      <c r="S2299" s="1559"/>
      <c r="T2299" s="1561" t="s">
        <v>7825</v>
      </c>
      <c r="U2299" s="1999">
        <v>5686</v>
      </c>
      <c r="V2299" s="1562" t="s">
        <v>738</v>
      </c>
      <c r="W2299" s="1562"/>
    </row>
    <row r="2300" spans="1:23" s="1328" customFormat="1" ht="11.25" customHeight="1" x14ac:dyDescent="0.2">
      <c r="A2300" s="1417"/>
      <c r="B2300" s="1417"/>
      <c r="C2300" s="1417"/>
      <c r="D2300" s="1317"/>
      <c r="E2300" s="1310"/>
      <c r="F2300" s="1310"/>
      <c r="G2300" s="1310"/>
      <c r="H2300" s="1310"/>
      <c r="I2300" s="1318"/>
      <c r="J2300" s="1310"/>
      <c r="K2300" s="1319"/>
      <c r="L2300" s="1319"/>
      <c r="M2300" s="1320"/>
      <c r="N2300" s="1320"/>
      <c r="O2300" s="1320"/>
      <c r="P2300" s="1319"/>
      <c r="Q2300" s="1320"/>
      <c r="R2300" s="1320"/>
      <c r="S2300" s="1320"/>
      <c r="T2300" s="1322"/>
      <c r="U2300" s="1322"/>
      <c r="V2300" s="1322"/>
      <c r="W2300" s="1322"/>
    </row>
    <row r="2301" spans="1:23" s="1328" customFormat="1" ht="11.25" customHeight="1" x14ac:dyDescent="0.2">
      <c r="A2301" s="319" t="s">
        <v>2263</v>
      </c>
      <c r="B2301" s="319" t="s">
        <v>11037</v>
      </c>
      <c r="C2301" s="319" t="s">
        <v>11037</v>
      </c>
      <c r="D2301" s="240" t="s">
        <v>11038</v>
      </c>
      <c r="E2301" s="241" t="s">
        <v>11039</v>
      </c>
      <c r="F2301" s="241" t="s">
        <v>686</v>
      </c>
      <c r="G2301" s="241" t="s">
        <v>843</v>
      </c>
      <c r="H2301" s="241" t="s">
        <v>11040</v>
      </c>
      <c r="I2301" s="351"/>
      <c r="J2301" s="242" t="s">
        <v>832</v>
      </c>
      <c r="K2301" s="241" t="s">
        <v>705</v>
      </c>
      <c r="L2301" s="243" t="s">
        <v>2534</v>
      </c>
      <c r="M2301" s="1555" t="s">
        <v>738</v>
      </c>
      <c r="N2301" s="1555"/>
      <c r="O2301" s="1557" t="s">
        <v>738</v>
      </c>
      <c r="P2301" s="1946"/>
      <c r="Q2301" s="1559" t="s">
        <v>11041</v>
      </c>
      <c r="R2301" s="1564">
        <v>2810</v>
      </c>
      <c r="S2301" s="1559" t="s">
        <v>2225</v>
      </c>
      <c r="T2301" s="1561" t="s">
        <v>738</v>
      </c>
      <c r="U2301" s="1561"/>
      <c r="V2301" s="1562" t="s">
        <v>738</v>
      </c>
      <c r="W2301" s="1562"/>
    </row>
    <row r="2302" spans="1:23" s="1328" customFormat="1" ht="11.25" customHeight="1" x14ac:dyDescent="0.2">
      <c r="A2302" s="1417"/>
      <c r="B2302" s="1417"/>
      <c r="C2302" s="1417"/>
      <c r="D2302" s="1317"/>
      <c r="E2302" s="1310"/>
      <c r="F2302" s="1310"/>
      <c r="G2302" s="1310"/>
      <c r="H2302" s="1310"/>
      <c r="I2302" s="1318"/>
      <c r="J2302" s="1310"/>
      <c r="K2302" s="1319"/>
      <c r="L2302" s="1319"/>
      <c r="M2302" s="1320"/>
      <c r="N2302" s="1320"/>
      <c r="O2302" s="1320"/>
      <c r="P2302" s="1319"/>
      <c r="Q2302" s="1320"/>
      <c r="R2302" s="1320"/>
      <c r="S2302" s="1320"/>
      <c r="T2302" s="1322"/>
      <c r="U2302" s="1322"/>
      <c r="V2302" s="1322"/>
      <c r="W2302" s="1322"/>
    </row>
    <row r="2303" spans="1:23" s="1328" customFormat="1" ht="11.25" customHeight="1" x14ac:dyDescent="0.2">
      <c r="A2303" s="247" t="s">
        <v>2263</v>
      </c>
      <c r="B2303" s="247" t="s">
        <v>2209</v>
      </c>
      <c r="C2303" s="247" t="s">
        <v>2209</v>
      </c>
      <c r="D2303" s="200" t="s">
        <v>1108</v>
      </c>
      <c r="E2303" s="207" t="s">
        <v>1441</v>
      </c>
      <c r="F2303" s="207" t="s">
        <v>1769</v>
      </c>
      <c r="G2303" s="207" t="s">
        <v>710</v>
      </c>
      <c r="H2303" s="207" t="s">
        <v>1452</v>
      </c>
      <c r="I2303" s="351"/>
      <c r="J2303" s="250" t="s">
        <v>1878</v>
      </c>
      <c r="K2303" s="207" t="s">
        <v>1212</v>
      </c>
      <c r="L2303" s="205" t="s">
        <v>5894</v>
      </c>
      <c r="M2303" s="1565" t="s">
        <v>738</v>
      </c>
      <c r="N2303" s="1565"/>
      <c r="O2303" s="1566" t="s">
        <v>738</v>
      </c>
      <c r="P2303" s="1797"/>
      <c r="Q2303" s="1559" t="s">
        <v>9909</v>
      </c>
      <c r="R2303" s="1564">
        <v>2483</v>
      </c>
      <c r="S2303" s="1567"/>
      <c r="T2303" s="1561" t="s">
        <v>738</v>
      </c>
      <c r="U2303" s="1561"/>
      <c r="V2303" s="1562" t="s">
        <v>738</v>
      </c>
      <c r="W2303" s="1562"/>
    </row>
    <row r="2304" spans="1:23" s="1328" customFormat="1" ht="11.25" customHeight="1" x14ac:dyDescent="0.2">
      <c r="A2304" s="279"/>
      <c r="B2304" s="279"/>
      <c r="C2304" s="279"/>
      <c r="D2304" s="254"/>
      <c r="E2304" s="255"/>
      <c r="F2304" s="255"/>
      <c r="G2304" s="255"/>
      <c r="H2304" s="255"/>
      <c r="I2304" s="1318"/>
      <c r="J2304" s="256"/>
      <c r="K2304" s="255"/>
      <c r="L2304" s="256"/>
      <c r="M2304" s="257"/>
      <c r="N2304" s="257"/>
      <c r="O2304" s="257"/>
      <c r="P2304" s="256"/>
      <c r="Q2304" s="257"/>
      <c r="R2304" s="257"/>
      <c r="S2304" s="257"/>
      <c r="T2304" s="258"/>
      <c r="U2304" s="258"/>
      <c r="V2304" s="258"/>
      <c r="W2304" s="258"/>
    </row>
    <row r="2305" spans="1:23" s="1328" customFormat="1" ht="11.25" customHeight="1" x14ac:dyDescent="0.2">
      <c r="A2305" s="247" t="s">
        <v>2263</v>
      </c>
      <c r="B2305" s="247" t="s">
        <v>51</v>
      </c>
      <c r="C2305" s="247" t="s">
        <v>51</v>
      </c>
      <c r="D2305" s="200" t="s">
        <v>1108</v>
      </c>
      <c r="E2305" s="207" t="s">
        <v>1937</v>
      </c>
      <c r="F2305" s="207" t="s">
        <v>713</v>
      </c>
      <c r="G2305" s="207" t="s">
        <v>710</v>
      </c>
      <c r="H2305" s="207" t="s">
        <v>31</v>
      </c>
      <c r="I2305" s="351"/>
      <c r="J2305" s="250" t="s">
        <v>1878</v>
      </c>
      <c r="K2305" s="207" t="s">
        <v>736</v>
      </c>
      <c r="L2305" s="205" t="s">
        <v>1969</v>
      </c>
      <c r="M2305" s="1565" t="s">
        <v>738</v>
      </c>
      <c r="N2305" s="1565"/>
      <c r="O2305" s="1566" t="s">
        <v>738</v>
      </c>
      <c r="P2305" s="1797"/>
      <c r="Q2305" s="1559" t="s">
        <v>9910</v>
      </c>
      <c r="R2305" s="1564">
        <v>2483</v>
      </c>
      <c r="S2305" s="1567"/>
      <c r="T2305" s="1561" t="s">
        <v>738</v>
      </c>
      <c r="U2305" s="1561"/>
      <c r="V2305" s="1562" t="s">
        <v>738</v>
      </c>
      <c r="W2305" s="1562"/>
    </row>
    <row r="2306" spans="1:23" s="1328" customFormat="1" ht="11.25" customHeight="1" x14ac:dyDescent="0.2">
      <c r="A2306" s="279"/>
      <c r="B2306" s="279"/>
      <c r="C2306" s="279"/>
      <c r="D2306" s="254"/>
      <c r="E2306" s="255"/>
      <c r="F2306" s="255"/>
      <c r="G2306" s="255"/>
      <c r="H2306" s="255"/>
      <c r="I2306" s="1318"/>
      <c r="J2306" s="256"/>
      <c r="K2306" s="255"/>
      <c r="L2306" s="256"/>
      <c r="M2306" s="257"/>
      <c r="N2306" s="257"/>
      <c r="O2306" s="257"/>
      <c r="P2306" s="256"/>
      <c r="Q2306" s="257"/>
      <c r="R2306" s="257"/>
      <c r="S2306" s="257"/>
      <c r="T2306" s="258"/>
      <c r="U2306" s="258"/>
      <c r="V2306" s="258"/>
      <c r="W2306" s="258"/>
    </row>
    <row r="2307" spans="1:23" s="1302" customFormat="1" ht="11.25" customHeight="1" x14ac:dyDescent="0.2">
      <c r="A2307" s="319" t="s">
        <v>2263</v>
      </c>
      <c r="B2307" s="239" t="s">
        <v>52</v>
      </c>
      <c r="C2307" s="239" t="s">
        <v>52</v>
      </c>
      <c r="D2307" s="240" t="s">
        <v>1195</v>
      </c>
      <c r="E2307" s="241" t="s">
        <v>1788</v>
      </c>
      <c r="F2307" s="241" t="s">
        <v>845</v>
      </c>
      <c r="G2307" s="241" t="s">
        <v>686</v>
      </c>
      <c r="H2307" s="241" t="s">
        <v>911</v>
      </c>
      <c r="I2307" s="351"/>
      <c r="J2307" s="242" t="s">
        <v>832</v>
      </c>
      <c r="K2307" s="241" t="s">
        <v>832</v>
      </c>
      <c r="L2307" s="243" t="s">
        <v>612</v>
      </c>
      <c r="M2307" s="1555" t="s">
        <v>8905</v>
      </c>
      <c r="N2307" s="1556">
        <v>1649</v>
      </c>
      <c r="O2307" s="1557" t="s">
        <v>738</v>
      </c>
      <c r="P2307" s="1946"/>
      <c r="Q2307" s="1559" t="s">
        <v>9911</v>
      </c>
      <c r="R2307" s="1564">
        <v>2436</v>
      </c>
      <c r="S2307" s="1559"/>
      <c r="T2307" s="1561" t="s">
        <v>738</v>
      </c>
      <c r="U2307" s="1561"/>
      <c r="V2307" s="1562" t="s">
        <v>738</v>
      </c>
      <c r="W2307" s="1562"/>
    </row>
    <row r="2308" spans="1:23" s="1328" customFormat="1" ht="11.25" customHeight="1" x14ac:dyDescent="0.2">
      <c r="A2308" s="1309"/>
      <c r="B2308" s="1309"/>
      <c r="C2308" s="1309"/>
      <c r="D2308" s="1317"/>
      <c r="E2308" s="1310"/>
      <c r="F2308" s="1310"/>
      <c r="G2308" s="1310"/>
      <c r="H2308" s="1310"/>
      <c r="I2308" s="1318"/>
      <c r="J2308" s="1319"/>
      <c r="K2308" s="1310"/>
      <c r="L2308" s="1319"/>
      <c r="M2308" s="1320"/>
      <c r="N2308" s="1320"/>
      <c r="O2308" s="1320"/>
      <c r="P2308" s="1319"/>
      <c r="Q2308" s="1320"/>
      <c r="R2308" s="1320"/>
      <c r="S2308" s="1320"/>
      <c r="T2308" s="1322"/>
      <c r="U2308" s="1322"/>
      <c r="V2308" s="1322"/>
      <c r="W2308" s="1322"/>
    </row>
    <row r="2309" spans="1:23" s="1309" customFormat="1" ht="11.25" x14ac:dyDescent="0.2">
      <c r="A2309" s="319" t="s">
        <v>2263</v>
      </c>
      <c r="B2309" s="239" t="s">
        <v>53</v>
      </c>
      <c r="C2309" s="239" t="s">
        <v>53</v>
      </c>
      <c r="D2309" s="240" t="s">
        <v>2219</v>
      </c>
      <c r="E2309" s="241" t="s">
        <v>83</v>
      </c>
      <c r="F2309" s="241" t="s">
        <v>684</v>
      </c>
      <c r="G2309" s="241" t="s">
        <v>686</v>
      </c>
      <c r="H2309" s="241" t="s">
        <v>2611</v>
      </c>
      <c r="I2309" s="351"/>
      <c r="J2309" s="242" t="s">
        <v>1209</v>
      </c>
      <c r="K2309" s="241" t="s">
        <v>1209</v>
      </c>
      <c r="L2309" s="243" t="s">
        <v>2684</v>
      </c>
      <c r="M2309" s="1555" t="s">
        <v>8906</v>
      </c>
      <c r="N2309" s="1556">
        <v>1752</v>
      </c>
      <c r="O2309" s="1557" t="s">
        <v>738</v>
      </c>
      <c r="P2309" s="1946"/>
      <c r="Q2309" s="1559" t="s">
        <v>9912</v>
      </c>
      <c r="R2309" s="1564">
        <v>2521</v>
      </c>
      <c r="S2309" s="1559" t="s">
        <v>2225</v>
      </c>
      <c r="T2309" s="1561" t="s">
        <v>738</v>
      </c>
      <c r="U2309" s="1561"/>
      <c r="V2309" s="1562" t="s">
        <v>738</v>
      </c>
      <c r="W2309" s="1562"/>
    </row>
    <row r="2310" spans="1:23" s="1328" customFormat="1" ht="11.25" customHeight="1" x14ac:dyDescent="0.2">
      <c r="A2310" s="1309"/>
      <c r="B2310" s="1309"/>
      <c r="C2310" s="1309"/>
      <c r="D2310" s="1317"/>
      <c r="E2310" s="1310"/>
      <c r="F2310" s="1310"/>
      <c r="G2310" s="1310"/>
      <c r="H2310" s="1310"/>
      <c r="I2310" s="1318"/>
      <c r="J2310" s="1319"/>
      <c r="K2310" s="1310"/>
      <c r="L2310" s="1319"/>
      <c r="M2310" s="1320"/>
      <c r="N2310" s="1320"/>
      <c r="O2310" s="1320"/>
      <c r="P2310" s="1319"/>
      <c r="Q2310" s="1320"/>
      <c r="R2310" s="1320"/>
      <c r="S2310" s="1320"/>
      <c r="T2310" s="1322"/>
      <c r="U2310" s="1322"/>
      <c r="V2310" s="1322"/>
      <c r="W2310" s="1322"/>
    </row>
    <row r="2311" spans="1:23" s="1309" customFormat="1" ht="11.25" customHeight="1" x14ac:dyDescent="0.2">
      <c r="A2311" s="319" t="s">
        <v>2263</v>
      </c>
      <c r="B2311" s="239" t="s">
        <v>3459</v>
      </c>
      <c r="C2311" s="239" t="s">
        <v>3344</v>
      </c>
      <c r="D2311" s="240" t="s">
        <v>5888</v>
      </c>
      <c r="E2311" s="241" t="s">
        <v>3335</v>
      </c>
      <c r="F2311" s="241" t="s">
        <v>7943</v>
      </c>
      <c r="G2311" s="241" t="s">
        <v>690</v>
      </c>
      <c r="H2311" s="241" t="s">
        <v>7945</v>
      </c>
      <c r="I2311" s="351"/>
      <c r="J2311" s="242" t="s">
        <v>1978</v>
      </c>
      <c r="K2311" s="241" t="s">
        <v>1978</v>
      </c>
      <c r="L2311" s="243" t="s">
        <v>2334</v>
      </c>
      <c r="M2311" s="1555" t="s">
        <v>738</v>
      </c>
      <c r="N2311" s="1555"/>
      <c r="O2311" s="1557" t="s">
        <v>738</v>
      </c>
      <c r="P2311" s="1946"/>
      <c r="Q2311" s="1559" t="s">
        <v>9913</v>
      </c>
      <c r="R2311" s="1564">
        <v>2521</v>
      </c>
      <c r="S2311" s="1559" t="s">
        <v>2225</v>
      </c>
      <c r="T2311" s="1561" t="s">
        <v>738</v>
      </c>
      <c r="U2311" s="1561"/>
      <c r="V2311" s="1562" t="s">
        <v>738</v>
      </c>
      <c r="W2311" s="1562"/>
    </row>
    <row r="2312" spans="1:23" s="1328" customFormat="1" ht="11.25" customHeight="1" x14ac:dyDescent="0.2">
      <c r="A2312" s="1309"/>
      <c r="B2312" s="1309"/>
      <c r="C2312" s="1309"/>
      <c r="D2312" s="1317"/>
      <c r="E2312" s="1310"/>
      <c r="F2312" s="1310"/>
      <c r="G2312" s="1310"/>
      <c r="H2312" s="1310"/>
      <c r="I2312" s="1318"/>
      <c r="J2312" s="1319"/>
      <c r="K2312" s="1310"/>
      <c r="L2312" s="1319"/>
      <c r="M2312" s="1320"/>
      <c r="N2312" s="1320"/>
      <c r="O2312" s="1320"/>
      <c r="P2312" s="1319"/>
      <c r="Q2312" s="1320"/>
      <c r="R2312" s="1320"/>
      <c r="S2312" s="1320"/>
      <c r="T2312" s="1322"/>
      <c r="U2312" s="1322"/>
      <c r="V2312" s="1322"/>
      <c r="W2312" s="1322"/>
    </row>
    <row r="2313" spans="1:23" s="1309" customFormat="1" ht="11.25" customHeight="1" x14ac:dyDescent="0.2">
      <c r="A2313" s="319" t="s">
        <v>2263</v>
      </c>
      <c r="B2313" s="239" t="s">
        <v>3459</v>
      </c>
      <c r="C2313" s="239" t="s">
        <v>3343</v>
      </c>
      <c r="D2313" s="240" t="s">
        <v>5888</v>
      </c>
      <c r="E2313" s="241" t="s">
        <v>3335</v>
      </c>
      <c r="F2313" s="241" t="s">
        <v>7943</v>
      </c>
      <c r="G2313" s="241" t="s">
        <v>690</v>
      </c>
      <c r="H2313" s="241" t="s">
        <v>7945</v>
      </c>
      <c r="I2313" s="351"/>
      <c r="J2313" s="242" t="s">
        <v>1978</v>
      </c>
      <c r="K2313" s="241" t="s">
        <v>1978</v>
      </c>
      <c r="L2313" s="243" t="s">
        <v>2515</v>
      </c>
      <c r="M2313" s="1555" t="s">
        <v>738</v>
      </c>
      <c r="N2313" s="1555"/>
      <c r="O2313" s="1557" t="s">
        <v>738</v>
      </c>
      <c r="P2313" s="1946"/>
      <c r="Q2313" s="1559" t="s">
        <v>9914</v>
      </c>
      <c r="R2313" s="1564">
        <v>2768</v>
      </c>
      <c r="S2313" s="1559" t="s">
        <v>2225</v>
      </c>
      <c r="T2313" s="1561" t="s">
        <v>738</v>
      </c>
      <c r="U2313" s="1561"/>
      <c r="V2313" s="1562" t="s">
        <v>738</v>
      </c>
      <c r="W2313" s="1562"/>
    </row>
    <row r="2314" spans="1:23" s="1328" customFormat="1" ht="11.25" customHeight="1" x14ac:dyDescent="0.2">
      <c r="A2314" s="1309"/>
      <c r="B2314" s="1309"/>
      <c r="C2314" s="1309"/>
      <c r="D2314" s="1317"/>
      <c r="E2314" s="1310"/>
      <c r="F2314" s="1310"/>
      <c r="G2314" s="1310"/>
      <c r="H2314" s="1310"/>
      <c r="I2314" s="1318"/>
      <c r="J2314" s="1319"/>
      <c r="K2314" s="1310"/>
      <c r="L2314" s="1319"/>
      <c r="M2314" s="1320"/>
      <c r="N2314" s="1320"/>
      <c r="O2314" s="1320"/>
      <c r="P2314" s="1319"/>
      <c r="Q2314" s="1320"/>
      <c r="R2314" s="1320"/>
      <c r="S2314" s="1320"/>
      <c r="T2314" s="1322"/>
      <c r="U2314" s="1322"/>
      <c r="V2314" s="1322"/>
      <c r="W2314" s="1322"/>
    </row>
    <row r="2315" spans="1:23" s="1309" customFormat="1" ht="11.25" customHeight="1" x14ac:dyDescent="0.2">
      <c r="A2315" s="319" t="s">
        <v>2263</v>
      </c>
      <c r="B2315" s="239" t="s">
        <v>4901</v>
      </c>
      <c r="C2315" s="239" t="s">
        <v>4899</v>
      </c>
      <c r="D2315" s="240" t="s">
        <v>5888</v>
      </c>
      <c r="E2315" s="241" t="s">
        <v>4903</v>
      </c>
      <c r="F2315" s="241" t="s">
        <v>7943</v>
      </c>
      <c r="G2315" s="241" t="s">
        <v>690</v>
      </c>
      <c r="H2315" s="241" t="s">
        <v>7944</v>
      </c>
      <c r="I2315" s="351"/>
      <c r="J2315" s="242" t="s">
        <v>2057</v>
      </c>
      <c r="K2315" s="241" t="s">
        <v>1978</v>
      </c>
      <c r="L2315" s="243" t="s">
        <v>2334</v>
      </c>
      <c r="M2315" s="1555" t="s">
        <v>738</v>
      </c>
      <c r="N2315" s="1555"/>
      <c r="O2315" s="1557" t="s">
        <v>738</v>
      </c>
      <c r="P2315" s="1946"/>
      <c r="Q2315" s="1559" t="s">
        <v>9913</v>
      </c>
      <c r="R2315" s="1564">
        <v>2521</v>
      </c>
      <c r="S2315" s="1559" t="s">
        <v>2225</v>
      </c>
      <c r="T2315" s="1561" t="s">
        <v>738</v>
      </c>
      <c r="U2315" s="1561"/>
      <c r="V2315" s="1562" t="s">
        <v>738</v>
      </c>
      <c r="W2315" s="1562"/>
    </row>
    <row r="2316" spans="1:23" s="1328" customFormat="1" ht="11.25" customHeight="1" x14ac:dyDescent="0.2">
      <c r="A2316" s="1309"/>
      <c r="B2316" s="1309"/>
      <c r="C2316" s="1309"/>
      <c r="D2316" s="1317"/>
      <c r="E2316" s="1310"/>
      <c r="F2316" s="1310"/>
      <c r="G2316" s="1310"/>
      <c r="H2316" s="1310"/>
      <c r="I2316" s="1318"/>
      <c r="J2316" s="1319"/>
      <c r="K2316" s="1310"/>
      <c r="L2316" s="1319"/>
      <c r="M2316" s="1320"/>
      <c r="N2316" s="1320"/>
      <c r="O2316" s="1320"/>
      <c r="P2316" s="1319"/>
      <c r="Q2316" s="1320"/>
      <c r="R2316" s="1320"/>
      <c r="S2316" s="1320"/>
      <c r="T2316" s="1322"/>
      <c r="U2316" s="1322"/>
      <c r="V2316" s="1322"/>
      <c r="W2316" s="1322"/>
    </row>
    <row r="2317" spans="1:23" s="1309" customFormat="1" ht="11.25" customHeight="1" x14ac:dyDescent="0.2">
      <c r="A2317" s="319" t="s">
        <v>2263</v>
      </c>
      <c r="B2317" s="239" t="s">
        <v>4901</v>
      </c>
      <c r="C2317" s="239" t="s">
        <v>4900</v>
      </c>
      <c r="D2317" s="240" t="s">
        <v>5888</v>
      </c>
      <c r="E2317" s="241" t="s">
        <v>4903</v>
      </c>
      <c r="F2317" s="241" t="s">
        <v>7943</v>
      </c>
      <c r="G2317" s="241" t="s">
        <v>690</v>
      </c>
      <c r="H2317" s="241" t="s">
        <v>7944</v>
      </c>
      <c r="I2317" s="351"/>
      <c r="J2317" s="242" t="s">
        <v>2057</v>
      </c>
      <c r="K2317" s="241" t="s">
        <v>1978</v>
      </c>
      <c r="L2317" s="243" t="s">
        <v>2515</v>
      </c>
      <c r="M2317" s="1555" t="s">
        <v>738</v>
      </c>
      <c r="N2317" s="1555"/>
      <c r="O2317" s="1557" t="s">
        <v>738</v>
      </c>
      <c r="P2317" s="1946"/>
      <c r="Q2317" s="1559" t="s">
        <v>9914</v>
      </c>
      <c r="R2317" s="1564">
        <v>2768</v>
      </c>
      <c r="S2317" s="1559" t="s">
        <v>2225</v>
      </c>
      <c r="T2317" s="1561" t="s">
        <v>738</v>
      </c>
      <c r="U2317" s="1561"/>
      <c r="V2317" s="1562" t="s">
        <v>738</v>
      </c>
      <c r="W2317" s="1562"/>
    </row>
    <row r="2318" spans="1:23" s="1328" customFormat="1" ht="11.25" customHeight="1" x14ac:dyDescent="0.2">
      <c r="A2318" s="1309"/>
      <c r="B2318" s="1309"/>
      <c r="C2318" s="1309"/>
      <c r="D2318" s="1317"/>
      <c r="E2318" s="1310"/>
      <c r="F2318" s="1310"/>
      <c r="G2318" s="1310"/>
      <c r="H2318" s="1310"/>
      <c r="I2318" s="1318"/>
      <c r="J2318" s="1319"/>
      <c r="K2318" s="1310"/>
      <c r="L2318" s="1319"/>
      <c r="M2318" s="1320"/>
      <c r="N2318" s="1320"/>
      <c r="O2318" s="1320"/>
      <c r="P2318" s="1319"/>
      <c r="Q2318" s="1320"/>
      <c r="R2318" s="1320"/>
      <c r="S2318" s="1320"/>
      <c r="T2318" s="1322"/>
      <c r="U2318" s="1322"/>
      <c r="V2318" s="1322"/>
      <c r="W2318" s="1322"/>
    </row>
    <row r="2319" spans="1:23" s="1309" customFormat="1" ht="11.25" customHeight="1" x14ac:dyDescent="0.2">
      <c r="A2319" s="319" t="s">
        <v>2263</v>
      </c>
      <c r="B2319" s="239" t="s">
        <v>7878</v>
      </c>
      <c r="C2319" s="199" t="s">
        <v>7878</v>
      </c>
      <c r="D2319" s="240"/>
      <c r="E2319" s="207" t="s">
        <v>603</v>
      </c>
      <c r="F2319" s="241" t="s">
        <v>126</v>
      </c>
      <c r="G2319" s="241" t="s">
        <v>1768</v>
      </c>
      <c r="H2319" s="241" t="s">
        <v>7879</v>
      </c>
      <c r="I2319" s="351"/>
      <c r="J2319" s="242" t="s">
        <v>1438</v>
      </c>
      <c r="K2319" s="241" t="s">
        <v>1438</v>
      </c>
      <c r="L2319" s="243" t="s">
        <v>10707</v>
      </c>
      <c r="M2319" s="1555" t="s">
        <v>738</v>
      </c>
      <c r="N2319" s="1555"/>
      <c r="O2319" s="1557" t="s">
        <v>738</v>
      </c>
      <c r="P2319" s="1946"/>
      <c r="Q2319" s="1559" t="s">
        <v>738</v>
      </c>
      <c r="R2319" s="1564"/>
      <c r="S2319" s="1559"/>
      <c r="T2319" s="1561" t="s">
        <v>738</v>
      </c>
      <c r="U2319" s="1561"/>
      <c r="V2319" s="1563">
        <v>30971027</v>
      </c>
      <c r="W2319" s="2000">
        <v>12769</v>
      </c>
    </row>
    <row r="2320" spans="1:23" s="1309" customFormat="1" ht="11.25" customHeight="1" x14ac:dyDescent="0.2">
      <c r="A2320" s="319" t="s">
        <v>2263</v>
      </c>
      <c r="B2320" s="239" t="s">
        <v>7878</v>
      </c>
      <c r="C2320" s="216"/>
      <c r="D2320" s="240" t="s">
        <v>10978</v>
      </c>
      <c r="E2320" s="226"/>
      <c r="F2320" s="241" t="s">
        <v>126</v>
      </c>
      <c r="G2320" s="241" t="s">
        <v>1768</v>
      </c>
      <c r="H2320" s="241" t="s">
        <v>7879</v>
      </c>
      <c r="I2320" s="351"/>
      <c r="J2320" s="242" t="s">
        <v>1438</v>
      </c>
      <c r="K2320" s="241" t="s">
        <v>1438</v>
      </c>
      <c r="L2320" s="243" t="s">
        <v>10707</v>
      </c>
      <c r="M2320" s="1555" t="s">
        <v>738</v>
      </c>
      <c r="N2320" s="1555"/>
      <c r="O2320" s="1557" t="s">
        <v>738</v>
      </c>
      <c r="P2320" s="1946"/>
      <c r="Q2320" s="1559" t="s">
        <v>738</v>
      </c>
      <c r="R2320" s="1564"/>
      <c r="S2320" s="1559"/>
      <c r="T2320" s="1561" t="s">
        <v>738</v>
      </c>
      <c r="U2320" s="1561"/>
      <c r="V2320" s="1563" t="s">
        <v>10980</v>
      </c>
      <c r="W2320" s="2000">
        <v>12769</v>
      </c>
    </row>
    <row r="2321" spans="1:23" s="1309" customFormat="1" ht="11.25" customHeight="1" x14ac:dyDescent="0.2">
      <c r="A2321" s="319" t="s">
        <v>2263</v>
      </c>
      <c r="B2321" s="239" t="s">
        <v>7878</v>
      </c>
      <c r="C2321" s="216"/>
      <c r="D2321" s="240" t="s">
        <v>10591</v>
      </c>
      <c r="E2321" s="207" t="s">
        <v>603</v>
      </c>
      <c r="F2321" s="241" t="s">
        <v>126</v>
      </c>
      <c r="G2321" s="241" t="s">
        <v>1768</v>
      </c>
      <c r="H2321" s="241" t="s">
        <v>7879</v>
      </c>
      <c r="I2321" s="351"/>
      <c r="J2321" s="242" t="s">
        <v>1438</v>
      </c>
      <c r="K2321" s="241" t="s">
        <v>1438</v>
      </c>
      <c r="L2321" s="243" t="s">
        <v>10707</v>
      </c>
      <c r="M2321" s="1555" t="s">
        <v>738</v>
      </c>
      <c r="N2321" s="1555"/>
      <c r="O2321" s="1557" t="s">
        <v>738</v>
      </c>
      <c r="P2321" s="1946"/>
      <c r="Q2321" s="1559" t="s">
        <v>738</v>
      </c>
      <c r="R2321" s="1564"/>
      <c r="S2321" s="1559"/>
      <c r="T2321" s="1561" t="s">
        <v>738</v>
      </c>
      <c r="U2321" s="1561"/>
      <c r="V2321" s="1563">
        <v>30971427</v>
      </c>
      <c r="W2321" s="2000">
        <v>16247</v>
      </c>
    </row>
    <row r="2322" spans="1:23" s="1309" customFormat="1" ht="11.25" customHeight="1" x14ac:dyDescent="0.2">
      <c r="A2322" s="319" t="s">
        <v>2263</v>
      </c>
      <c r="B2322" s="239" t="s">
        <v>7878</v>
      </c>
      <c r="C2322" s="223"/>
      <c r="D2322" s="240" t="s">
        <v>10979</v>
      </c>
      <c r="E2322" s="226"/>
      <c r="F2322" s="241" t="s">
        <v>126</v>
      </c>
      <c r="G2322" s="241" t="s">
        <v>1768</v>
      </c>
      <c r="H2322" s="241" t="s">
        <v>7879</v>
      </c>
      <c r="I2322" s="351"/>
      <c r="J2322" s="242" t="s">
        <v>1438</v>
      </c>
      <c r="K2322" s="241" t="s">
        <v>1438</v>
      </c>
      <c r="L2322" s="243" t="s">
        <v>10707</v>
      </c>
      <c r="M2322" s="1555" t="s">
        <v>738</v>
      </c>
      <c r="N2322" s="1555"/>
      <c r="O2322" s="1557" t="s">
        <v>738</v>
      </c>
      <c r="P2322" s="1946"/>
      <c r="Q2322" s="1559" t="s">
        <v>738</v>
      </c>
      <c r="R2322" s="1564"/>
      <c r="S2322" s="1559"/>
      <c r="T2322" s="1561" t="s">
        <v>738</v>
      </c>
      <c r="U2322" s="1561"/>
      <c r="V2322" s="1563" t="s">
        <v>10981</v>
      </c>
      <c r="W2322" s="2000">
        <v>16247</v>
      </c>
    </row>
    <row r="2323" spans="1:23" s="1328" customFormat="1" ht="11.25" customHeight="1" x14ac:dyDescent="0.2">
      <c r="A2323" s="1309"/>
      <c r="B2323" s="1309"/>
      <c r="C2323" s="1309"/>
      <c r="D2323" s="1317"/>
      <c r="E2323" s="1310"/>
      <c r="F2323" s="1310"/>
      <c r="G2323" s="1310"/>
      <c r="H2323" s="1310"/>
      <c r="I2323" s="1318"/>
      <c r="J2323" s="1319"/>
      <c r="K2323" s="1310"/>
      <c r="L2323" s="1319"/>
      <c r="M2323" s="1320"/>
      <c r="N2323" s="1320"/>
      <c r="O2323" s="1320"/>
      <c r="P2323" s="1319"/>
      <c r="Q2323" s="1320"/>
      <c r="R2323" s="1320"/>
      <c r="S2323" s="1320"/>
      <c r="T2323" s="1322"/>
      <c r="U2323" s="1322"/>
      <c r="V2323" s="1322"/>
      <c r="W2323" s="1322"/>
    </row>
    <row r="2324" spans="1:23" s="1328" customFormat="1" ht="11.25" customHeight="1" x14ac:dyDescent="0.2">
      <c r="A2324" s="247" t="s">
        <v>2263</v>
      </c>
      <c r="B2324" s="199" t="s">
        <v>54</v>
      </c>
      <c r="C2324" s="199" t="s">
        <v>54</v>
      </c>
      <c r="D2324" s="240" t="s">
        <v>2186</v>
      </c>
      <c r="E2324" s="241" t="s">
        <v>2620</v>
      </c>
      <c r="F2324" s="241" t="s">
        <v>1865</v>
      </c>
      <c r="G2324" s="241" t="s">
        <v>1694</v>
      </c>
      <c r="H2324" s="241" t="s">
        <v>3002</v>
      </c>
      <c r="I2324" s="351"/>
      <c r="J2324" s="242" t="s">
        <v>142</v>
      </c>
      <c r="K2324" s="241" t="s">
        <v>142</v>
      </c>
      <c r="L2324" s="243" t="s">
        <v>2853</v>
      </c>
      <c r="M2324" s="1555" t="s">
        <v>738</v>
      </c>
      <c r="N2324" s="1555"/>
      <c r="O2324" s="1557" t="s">
        <v>738</v>
      </c>
      <c r="P2324" s="1946"/>
      <c r="Q2324" s="1559" t="s">
        <v>9498</v>
      </c>
      <c r="R2324" s="1564">
        <v>3193</v>
      </c>
      <c r="S2324" s="1559" t="s">
        <v>2225</v>
      </c>
      <c r="T2324" s="1561" t="s">
        <v>738</v>
      </c>
      <c r="U2324" s="1561"/>
      <c r="V2324" s="1562" t="s">
        <v>738</v>
      </c>
      <c r="W2324" s="1562"/>
    </row>
    <row r="2325" spans="1:23" s="1328" customFormat="1" ht="11.25" customHeight="1" x14ac:dyDescent="0.2">
      <c r="A2325" s="319" t="s">
        <v>2263</v>
      </c>
      <c r="B2325" s="239" t="s">
        <v>54</v>
      </c>
      <c r="C2325" s="223"/>
      <c r="D2325" s="240" t="s">
        <v>2187</v>
      </c>
      <c r="E2325" s="241" t="s">
        <v>2620</v>
      </c>
      <c r="F2325" s="241" t="s">
        <v>1865</v>
      </c>
      <c r="G2325" s="241" t="s">
        <v>1694</v>
      </c>
      <c r="H2325" s="241" t="s">
        <v>3002</v>
      </c>
      <c r="I2325" s="351"/>
      <c r="J2325" s="242" t="s">
        <v>142</v>
      </c>
      <c r="K2325" s="241" t="s">
        <v>142</v>
      </c>
      <c r="L2325" s="243" t="s">
        <v>2854</v>
      </c>
      <c r="M2325" s="1555" t="s">
        <v>738</v>
      </c>
      <c r="N2325" s="1555"/>
      <c r="O2325" s="1557" t="s">
        <v>738</v>
      </c>
      <c r="P2325" s="1946"/>
      <c r="Q2325" s="1559" t="s">
        <v>9915</v>
      </c>
      <c r="R2325" s="1564">
        <v>3383</v>
      </c>
      <c r="S2325" s="1559" t="s">
        <v>2225</v>
      </c>
      <c r="T2325" s="1561" t="s">
        <v>738</v>
      </c>
      <c r="U2325" s="1561"/>
      <c r="V2325" s="1562" t="s">
        <v>738</v>
      </c>
      <c r="W2325" s="1562"/>
    </row>
    <row r="2326" spans="1:23" s="1328" customFormat="1" ht="11.25" customHeight="1" x14ac:dyDescent="0.2">
      <c r="A2326" s="1309"/>
      <c r="B2326" s="1309"/>
      <c r="C2326" s="1309"/>
      <c r="D2326" s="1317"/>
      <c r="E2326" s="1310"/>
      <c r="F2326" s="1310"/>
      <c r="G2326" s="1310"/>
      <c r="H2326" s="1310"/>
      <c r="I2326" s="1318"/>
      <c r="J2326" s="1319"/>
      <c r="K2326" s="886"/>
      <c r="L2326" s="1319"/>
      <c r="M2326" s="1320"/>
      <c r="N2326" s="1320"/>
      <c r="O2326" s="1320"/>
      <c r="P2326" s="1319"/>
      <c r="Q2326" s="1320"/>
      <c r="R2326" s="1320"/>
      <c r="S2326" s="1320"/>
      <c r="T2326" s="1322"/>
      <c r="U2326" s="1322"/>
      <c r="V2326" s="1322"/>
      <c r="W2326" s="1322"/>
    </row>
    <row r="2327" spans="1:23" s="1309" customFormat="1" ht="11.25" customHeight="1" x14ac:dyDescent="0.2">
      <c r="A2327" s="319" t="s">
        <v>2263</v>
      </c>
      <c r="B2327" s="239" t="s">
        <v>2617</v>
      </c>
      <c r="C2327" s="239" t="s">
        <v>2617</v>
      </c>
      <c r="D2327" s="240" t="s">
        <v>2186</v>
      </c>
      <c r="E2327" s="241" t="s">
        <v>2618</v>
      </c>
      <c r="F2327" s="241" t="s">
        <v>1865</v>
      </c>
      <c r="G2327" s="241" t="s">
        <v>1694</v>
      </c>
      <c r="H2327" s="241" t="s">
        <v>2619</v>
      </c>
      <c r="I2327" s="351"/>
      <c r="J2327" s="242" t="s">
        <v>142</v>
      </c>
      <c r="K2327" s="241" t="s">
        <v>142</v>
      </c>
      <c r="L2327" s="243" t="s">
        <v>2845</v>
      </c>
      <c r="M2327" s="1555" t="s">
        <v>738</v>
      </c>
      <c r="N2327" s="1555"/>
      <c r="O2327" s="1557" t="s">
        <v>738</v>
      </c>
      <c r="P2327" s="1946"/>
      <c r="Q2327" s="1559" t="s">
        <v>9498</v>
      </c>
      <c r="R2327" s="1564">
        <v>3193</v>
      </c>
      <c r="S2327" s="1559" t="s">
        <v>2225</v>
      </c>
      <c r="T2327" s="1561" t="s">
        <v>738</v>
      </c>
      <c r="U2327" s="1561"/>
      <c r="V2327" s="1562" t="s">
        <v>738</v>
      </c>
      <c r="W2327" s="1562"/>
    </row>
    <row r="2328" spans="1:23" s="1328" customFormat="1" ht="11.25" customHeight="1" x14ac:dyDescent="0.2">
      <c r="A2328" s="1309"/>
      <c r="B2328" s="1309"/>
      <c r="C2328" s="1309"/>
      <c r="D2328" s="1317"/>
      <c r="E2328" s="1310"/>
      <c r="F2328" s="1310"/>
      <c r="G2328" s="1310"/>
      <c r="H2328" s="1310"/>
      <c r="I2328" s="1318"/>
      <c r="J2328" s="1319"/>
      <c r="K2328" s="886"/>
      <c r="L2328" s="1319"/>
      <c r="M2328" s="1320"/>
      <c r="N2328" s="1320"/>
      <c r="O2328" s="1320"/>
      <c r="P2328" s="1319"/>
      <c r="Q2328" s="1320"/>
      <c r="R2328" s="1320"/>
      <c r="S2328" s="1320"/>
      <c r="T2328" s="1322"/>
      <c r="U2328" s="1322"/>
      <c r="V2328" s="1322"/>
      <c r="W2328" s="1322"/>
    </row>
    <row r="2329" spans="1:23" s="1309" customFormat="1" ht="11.25" customHeight="1" x14ac:dyDescent="0.2">
      <c r="A2329" s="319" t="s">
        <v>2263</v>
      </c>
      <c r="B2329" s="239" t="s">
        <v>6789</v>
      </c>
      <c r="C2329" s="239" t="s">
        <v>6789</v>
      </c>
      <c r="D2329" s="240" t="s">
        <v>2186</v>
      </c>
      <c r="E2329" s="241" t="s">
        <v>6790</v>
      </c>
      <c r="F2329" s="241" t="s">
        <v>6791</v>
      </c>
      <c r="G2329" s="241" t="s">
        <v>6793</v>
      </c>
      <c r="H2329" s="241" t="s">
        <v>6792</v>
      </c>
      <c r="I2329" s="351"/>
      <c r="J2329" s="1360" t="s">
        <v>1209</v>
      </c>
      <c r="K2329" s="1361" t="s">
        <v>1209</v>
      </c>
      <c r="L2329" s="243" t="s">
        <v>2845</v>
      </c>
      <c r="M2329" s="1555" t="s">
        <v>738</v>
      </c>
      <c r="N2329" s="1555"/>
      <c r="O2329" s="1557" t="s">
        <v>738</v>
      </c>
      <c r="P2329" s="1946"/>
      <c r="Q2329" s="1559" t="s">
        <v>9916</v>
      </c>
      <c r="R2329" s="1564">
        <v>3297</v>
      </c>
      <c r="S2329" s="1559" t="s">
        <v>2225</v>
      </c>
      <c r="T2329" s="1561" t="s">
        <v>738</v>
      </c>
      <c r="U2329" s="1561"/>
      <c r="V2329" s="1562" t="s">
        <v>738</v>
      </c>
      <c r="W2329" s="1562"/>
    </row>
    <row r="2330" spans="1:23" s="1328" customFormat="1" ht="11.25" customHeight="1" x14ac:dyDescent="0.2">
      <c r="A2330" s="1309"/>
      <c r="B2330" s="1309"/>
      <c r="C2330" s="1309"/>
      <c r="D2330" s="1317"/>
      <c r="E2330" s="1310"/>
      <c r="F2330" s="1310"/>
      <c r="G2330" s="1310"/>
      <c r="H2330" s="1310"/>
      <c r="I2330" s="1318"/>
      <c r="J2330" s="1319"/>
      <c r="K2330" s="886"/>
      <c r="L2330" s="1319"/>
      <c r="M2330" s="1320"/>
      <c r="N2330" s="1320"/>
      <c r="O2330" s="1320"/>
      <c r="P2330" s="1319"/>
      <c r="Q2330" s="1320"/>
      <c r="R2330" s="1320"/>
      <c r="S2330" s="1320"/>
      <c r="T2330" s="1322"/>
      <c r="U2330" s="1322"/>
      <c r="V2330" s="1322"/>
      <c r="W2330" s="1322"/>
    </row>
    <row r="2331" spans="1:23" s="1328" customFormat="1" ht="11.25" x14ac:dyDescent="0.2">
      <c r="A2331" s="247" t="s">
        <v>2263</v>
      </c>
      <c r="B2331" s="199" t="s">
        <v>1051</v>
      </c>
      <c r="C2331" s="199" t="s">
        <v>1051</v>
      </c>
      <c r="D2331" s="240" t="s">
        <v>3021</v>
      </c>
      <c r="E2331" s="241" t="s">
        <v>1962</v>
      </c>
      <c r="F2331" s="241" t="s">
        <v>684</v>
      </c>
      <c r="G2331" s="241" t="s">
        <v>686</v>
      </c>
      <c r="H2331" s="241" t="s">
        <v>3023</v>
      </c>
      <c r="I2331" s="351"/>
      <c r="J2331" s="242" t="s">
        <v>1209</v>
      </c>
      <c r="K2331" s="241" t="s">
        <v>1209</v>
      </c>
      <c r="L2331" s="243" t="s">
        <v>2334</v>
      </c>
      <c r="M2331" s="1555" t="s">
        <v>8906</v>
      </c>
      <c r="N2331" s="1556">
        <v>1752</v>
      </c>
      <c r="O2331" s="1557" t="s">
        <v>738</v>
      </c>
      <c r="P2331" s="1946"/>
      <c r="Q2331" s="1559" t="s">
        <v>9912</v>
      </c>
      <c r="R2331" s="1564">
        <v>2521</v>
      </c>
      <c r="S2331" s="1559" t="s">
        <v>2225</v>
      </c>
      <c r="T2331" s="1561" t="s">
        <v>738</v>
      </c>
      <c r="U2331" s="1561"/>
      <c r="V2331" s="1562" t="s">
        <v>738</v>
      </c>
      <c r="W2331" s="1562"/>
    </row>
    <row r="2332" spans="1:23" s="1328" customFormat="1" ht="11.25" x14ac:dyDescent="0.2">
      <c r="A2332" s="319" t="s">
        <v>2263</v>
      </c>
      <c r="B2332" s="239" t="s">
        <v>1051</v>
      </c>
      <c r="C2332" s="223"/>
      <c r="D2332" s="240" t="s">
        <v>3022</v>
      </c>
      <c r="E2332" s="241" t="s">
        <v>1962</v>
      </c>
      <c r="F2332" s="241" t="s">
        <v>684</v>
      </c>
      <c r="G2332" s="241" t="s">
        <v>686</v>
      </c>
      <c r="H2332" s="241" t="s">
        <v>3023</v>
      </c>
      <c r="I2332" s="351"/>
      <c r="J2332" s="242" t="s">
        <v>1209</v>
      </c>
      <c r="K2332" s="241" t="s">
        <v>1209</v>
      </c>
      <c r="L2332" s="243" t="s">
        <v>2515</v>
      </c>
      <c r="M2332" s="1555" t="s">
        <v>8907</v>
      </c>
      <c r="N2332" s="1556">
        <v>1990</v>
      </c>
      <c r="O2332" s="1557" t="s">
        <v>738</v>
      </c>
      <c r="P2332" s="1946"/>
      <c r="Q2332" s="1559" t="s">
        <v>9917</v>
      </c>
      <c r="R2332" s="1564">
        <v>2768</v>
      </c>
      <c r="S2332" s="1559" t="s">
        <v>2225</v>
      </c>
      <c r="T2332" s="1561" t="s">
        <v>738</v>
      </c>
      <c r="U2332" s="1561"/>
      <c r="V2332" s="1562" t="s">
        <v>738</v>
      </c>
      <c r="W2332" s="1562"/>
    </row>
    <row r="2333" spans="1:23" s="1328" customFormat="1" ht="11.25" customHeight="1" x14ac:dyDescent="0.2">
      <c r="A2333" s="1309"/>
      <c r="B2333" s="1309"/>
      <c r="C2333" s="1309"/>
      <c r="D2333" s="1317"/>
      <c r="E2333" s="1310"/>
      <c r="F2333" s="1310"/>
      <c r="G2333" s="1310"/>
      <c r="H2333" s="1310"/>
      <c r="I2333" s="1318"/>
      <c r="J2333" s="1319"/>
      <c r="K2333" s="1310"/>
      <c r="L2333" s="1319"/>
      <c r="M2333" s="1320"/>
      <c r="N2333" s="1320"/>
      <c r="O2333" s="1320"/>
      <c r="P2333" s="1319"/>
      <c r="Q2333" s="1320"/>
      <c r="R2333" s="1320"/>
      <c r="S2333" s="1320"/>
      <c r="T2333" s="1322"/>
      <c r="U2333" s="1322"/>
      <c r="V2333" s="1322"/>
      <c r="W2333" s="1322"/>
    </row>
    <row r="2334" spans="1:23" s="1309" customFormat="1" ht="11.25" customHeight="1" x14ac:dyDescent="0.2">
      <c r="A2334" s="319" t="s">
        <v>2263</v>
      </c>
      <c r="B2334" s="239" t="s">
        <v>3460</v>
      </c>
      <c r="C2334" s="239" t="s">
        <v>3340</v>
      </c>
      <c r="D2334" s="240" t="s">
        <v>5889</v>
      </c>
      <c r="E2334" s="241" t="s">
        <v>3210</v>
      </c>
      <c r="F2334" s="241" t="s">
        <v>7943</v>
      </c>
      <c r="G2334" s="241" t="s">
        <v>690</v>
      </c>
      <c r="H2334" s="241" t="s">
        <v>7944</v>
      </c>
      <c r="I2334" s="351"/>
      <c r="J2334" s="242" t="s">
        <v>1978</v>
      </c>
      <c r="K2334" s="241" t="s">
        <v>1978</v>
      </c>
      <c r="L2334" s="243" t="s">
        <v>2334</v>
      </c>
      <c r="M2334" s="1555" t="s">
        <v>738</v>
      </c>
      <c r="N2334" s="1555"/>
      <c r="O2334" s="1557" t="s">
        <v>738</v>
      </c>
      <c r="P2334" s="1946"/>
      <c r="Q2334" s="1559" t="s">
        <v>9913</v>
      </c>
      <c r="R2334" s="1564">
        <v>2521</v>
      </c>
      <c r="S2334" s="1559" t="s">
        <v>2225</v>
      </c>
      <c r="T2334" s="1561" t="s">
        <v>738</v>
      </c>
      <c r="U2334" s="1561"/>
      <c r="V2334" s="1562" t="s">
        <v>738</v>
      </c>
      <c r="W2334" s="1562"/>
    </row>
    <row r="2335" spans="1:23" s="1328" customFormat="1" ht="11.25" customHeight="1" x14ac:dyDescent="0.2">
      <c r="A2335" s="1309"/>
      <c r="B2335" s="1309"/>
      <c r="C2335" s="1309"/>
      <c r="D2335" s="1317"/>
      <c r="E2335" s="1310"/>
      <c r="F2335" s="1310"/>
      <c r="G2335" s="1310"/>
      <c r="H2335" s="1310"/>
      <c r="I2335" s="1318"/>
      <c r="J2335" s="1319"/>
      <c r="K2335" s="1310"/>
      <c r="L2335" s="1319"/>
      <c r="M2335" s="1320"/>
      <c r="N2335" s="1320"/>
      <c r="O2335" s="1320"/>
      <c r="P2335" s="1319"/>
      <c r="Q2335" s="1320"/>
      <c r="R2335" s="1320"/>
      <c r="S2335" s="1320"/>
      <c r="T2335" s="1322"/>
      <c r="U2335" s="1322"/>
      <c r="V2335" s="1322"/>
      <c r="W2335" s="1322"/>
    </row>
    <row r="2336" spans="1:23" s="1309" customFormat="1" ht="11.25" customHeight="1" x14ac:dyDescent="0.2">
      <c r="A2336" s="319" t="s">
        <v>2263</v>
      </c>
      <c r="B2336" s="239" t="s">
        <v>3460</v>
      </c>
      <c r="C2336" s="239" t="s">
        <v>3342</v>
      </c>
      <c r="D2336" s="240" t="s">
        <v>5889</v>
      </c>
      <c r="E2336" s="241" t="s">
        <v>3210</v>
      </c>
      <c r="F2336" s="241" t="s">
        <v>7943</v>
      </c>
      <c r="G2336" s="241" t="s">
        <v>690</v>
      </c>
      <c r="H2336" s="241" t="s">
        <v>7944</v>
      </c>
      <c r="I2336" s="351"/>
      <c r="J2336" s="242" t="s">
        <v>1978</v>
      </c>
      <c r="K2336" s="241" t="s">
        <v>1978</v>
      </c>
      <c r="L2336" s="243" t="s">
        <v>2515</v>
      </c>
      <c r="M2336" s="1555" t="s">
        <v>738</v>
      </c>
      <c r="N2336" s="1555"/>
      <c r="O2336" s="1557" t="s">
        <v>738</v>
      </c>
      <c r="P2336" s="1946"/>
      <c r="Q2336" s="1559" t="s">
        <v>9914</v>
      </c>
      <c r="R2336" s="1564">
        <v>2768</v>
      </c>
      <c r="S2336" s="1559" t="s">
        <v>2225</v>
      </c>
      <c r="T2336" s="1561" t="s">
        <v>738</v>
      </c>
      <c r="U2336" s="1561"/>
      <c r="V2336" s="1562" t="s">
        <v>738</v>
      </c>
      <c r="W2336" s="1562"/>
    </row>
    <row r="2337" spans="1:23" s="1328" customFormat="1" ht="11.25" customHeight="1" x14ac:dyDescent="0.2">
      <c r="A2337" s="1309"/>
      <c r="B2337" s="1309"/>
      <c r="C2337" s="1309"/>
      <c r="D2337" s="1317"/>
      <c r="E2337" s="1310"/>
      <c r="F2337" s="1310"/>
      <c r="G2337" s="1310"/>
      <c r="H2337" s="1310"/>
      <c r="I2337" s="1318"/>
      <c r="J2337" s="1319"/>
      <c r="K2337" s="1310"/>
      <c r="L2337" s="1319"/>
      <c r="M2337" s="1320"/>
      <c r="N2337" s="1320"/>
      <c r="O2337" s="1320"/>
      <c r="P2337" s="1319"/>
      <c r="Q2337" s="1320"/>
      <c r="R2337" s="1320"/>
      <c r="S2337" s="1320"/>
      <c r="T2337" s="1322"/>
      <c r="U2337" s="1322"/>
      <c r="V2337" s="1322"/>
      <c r="W2337" s="1322"/>
    </row>
    <row r="2338" spans="1:23" s="1309" customFormat="1" ht="11.25" customHeight="1" x14ac:dyDescent="0.2">
      <c r="A2338" s="319" t="s">
        <v>2263</v>
      </c>
      <c r="B2338" s="239" t="s">
        <v>4906</v>
      </c>
      <c r="C2338" s="239" t="s">
        <v>4904</v>
      </c>
      <c r="D2338" s="240" t="s">
        <v>5889</v>
      </c>
      <c r="E2338" s="241" t="s">
        <v>4903</v>
      </c>
      <c r="F2338" s="241" t="s">
        <v>7943</v>
      </c>
      <c r="G2338" s="241" t="s">
        <v>690</v>
      </c>
      <c r="H2338" s="241" t="s">
        <v>7944</v>
      </c>
      <c r="I2338" s="351"/>
      <c r="J2338" s="242" t="s">
        <v>2057</v>
      </c>
      <c r="K2338" s="241" t="s">
        <v>1978</v>
      </c>
      <c r="L2338" s="243" t="s">
        <v>2334</v>
      </c>
      <c r="M2338" s="1555" t="s">
        <v>738</v>
      </c>
      <c r="N2338" s="1555"/>
      <c r="O2338" s="1557" t="s">
        <v>738</v>
      </c>
      <c r="P2338" s="1946"/>
      <c r="Q2338" s="1559" t="s">
        <v>9913</v>
      </c>
      <c r="R2338" s="1564">
        <v>2521</v>
      </c>
      <c r="S2338" s="1559" t="s">
        <v>2225</v>
      </c>
      <c r="T2338" s="1561" t="s">
        <v>738</v>
      </c>
      <c r="U2338" s="1561"/>
      <c r="V2338" s="1562" t="s">
        <v>738</v>
      </c>
      <c r="W2338" s="1562"/>
    </row>
    <row r="2339" spans="1:23" s="1328" customFormat="1" ht="11.25" customHeight="1" x14ac:dyDescent="0.2">
      <c r="A2339" s="1309"/>
      <c r="B2339" s="1309"/>
      <c r="C2339" s="1309"/>
      <c r="D2339" s="1317"/>
      <c r="E2339" s="1310"/>
      <c r="F2339" s="1310"/>
      <c r="G2339" s="1310"/>
      <c r="H2339" s="1310"/>
      <c r="I2339" s="1318"/>
      <c r="J2339" s="1319"/>
      <c r="K2339" s="1310"/>
      <c r="L2339" s="1319"/>
      <c r="M2339" s="1320"/>
      <c r="N2339" s="1320"/>
      <c r="O2339" s="1320"/>
      <c r="P2339" s="1319"/>
      <c r="Q2339" s="1320"/>
      <c r="R2339" s="1320"/>
      <c r="S2339" s="1320"/>
      <c r="T2339" s="1322"/>
      <c r="U2339" s="1322"/>
      <c r="V2339" s="1322"/>
      <c r="W2339" s="1322"/>
    </row>
    <row r="2340" spans="1:23" s="1309" customFormat="1" ht="11.25" customHeight="1" x14ac:dyDescent="0.2">
      <c r="A2340" s="319" t="s">
        <v>2263</v>
      </c>
      <c r="B2340" s="239" t="s">
        <v>4906</v>
      </c>
      <c r="C2340" s="239" t="s">
        <v>4905</v>
      </c>
      <c r="D2340" s="240" t="s">
        <v>5889</v>
      </c>
      <c r="E2340" s="241" t="s">
        <v>4903</v>
      </c>
      <c r="F2340" s="241" t="s">
        <v>7943</v>
      </c>
      <c r="G2340" s="241" t="s">
        <v>690</v>
      </c>
      <c r="H2340" s="241" t="s">
        <v>7944</v>
      </c>
      <c r="I2340" s="351"/>
      <c r="J2340" s="242" t="s">
        <v>2057</v>
      </c>
      <c r="K2340" s="241" t="s">
        <v>1978</v>
      </c>
      <c r="L2340" s="243" t="s">
        <v>2515</v>
      </c>
      <c r="M2340" s="1555" t="s">
        <v>738</v>
      </c>
      <c r="N2340" s="1555"/>
      <c r="O2340" s="1557" t="s">
        <v>738</v>
      </c>
      <c r="P2340" s="1946"/>
      <c r="Q2340" s="1559" t="s">
        <v>9914</v>
      </c>
      <c r="R2340" s="1564">
        <v>2768</v>
      </c>
      <c r="S2340" s="1559" t="s">
        <v>2225</v>
      </c>
      <c r="T2340" s="1561" t="s">
        <v>738</v>
      </c>
      <c r="U2340" s="1561"/>
      <c r="V2340" s="1562" t="s">
        <v>738</v>
      </c>
      <c r="W2340" s="1562"/>
    </row>
    <row r="2341" spans="1:23" s="1328" customFormat="1" ht="11.25" customHeight="1" x14ac:dyDescent="0.2">
      <c r="A2341" s="1309"/>
      <c r="B2341" s="1309"/>
      <c r="C2341" s="1309"/>
      <c r="D2341" s="1317"/>
      <c r="E2341" s="1310"/>
      <c r="F2341" s="1310"/>
      <c r="G2341" s="1310"/>
      <c r="H2341" s="1310"/>
      <c r="I2341" s="1318"/>
      <c r="J2341" s="1319"/>
      <c r="K2341" s="1310"/>
      <c r="L2341" s="1319"/>
      <c r="M2341" s="1320"/>
      <c r="N2341" s="1320"/>
      <c r="O2341" s="1320"/>
      <c r="P2341" s="1319"/>
      <c r="Q2341" s="1320"/>
      <c r="R2341" s="1320"/>
      <c r="S2341" s="1320"/>
      <c r="T2341" s="1322"/>
      <c r="U2341" s="1322"/>
      <c r="V2341" s="1322"/>
      <c r="W2341" s="1322"/>
    </row>
    <row r="2342" spans="1:23" s="1309" customFormat="1" ht="11.25" customHeight="1" x14ac:dyDescent="0.2">
      <c r="A2342" s="319" t="s">
        <v>2263</v>
      </c>
      <c r="B2342" s="239" t="s">
        <v>3934</v>
      </c>
      <c r="C2342" s="239" t="s">
        <v>3932</v>
      </c>
      <c r="D2342" s="240" t="s">
        <v>6783</v>
      </c>
      <c r="E2342" s="241" t="s">
        <v>3735</v>
      </c>
      <c r="F2342" s="241" t="s">
        <v>123</v>
      </c>
      <c r="G2342" s="241" t="s">
        <v>3285</v>
      </c>
      <c r="H2342" s="241" t="s">
        <v>3933</v>
      </c>
      <c r="I2342" s="351"/>
      <c r="J2342" s="242" t="s">
        <v>1210</v>
      </c>
      <c r="K2342" s="241" t="s">
        <v>1215</v>
      </c>
      <c r="L2342" s="243" t="s">
        <v>3694</v>
      </c>
      <c r="M2342" s="1555" t="s">
        <v>738</v>
      </c>
      <c r="N2342" s="1555"/>
      <c r="O2342" s="1557" t="s">
        <v>738</v>
      </c>
      <c r="P2342" s="1946"/>
      <c r="Q2342" s="1559" t="s">
        <v>9495</v>
      </c>
      <c r="R2342" s="1564">
        <v>2084</v>
      </c>
      <c r="S2342" s="1559" t="s">
        <v>2225</v>
      </c>
      <c r="T2342" s="1561" t="s">
        <v>738</v>
      </c>
      <c r="U2342" s="1561"/>
      <c r="V2342" s="1562" t="s">
        <v>738</v>
      </c>
      <c r="W2342" s="1562"/>
    </row>
    <row r="2343" spans="1:23" s="1328" customFormat="1" ht="11.25" customHeight="1" x14ac:dyDescent="0.2">
      <c r="A2343" s="1309"/>
      <c r="B2343" s="1309"/>
      <c r="C2343" s="1309"/>
      <c r="D2343" s="1317"/>
      <c r="E2343" s="1310"/>
      <c r="F2343" s="1310"/>
      <c r="G2343" s="1310"/>
      <c r="H2343" s="1310"/>
      <c r="I2343" s="1318"/>
      <c r="J2343" s="1319"/>
      <c r="K2343" s="1310"/>
      <c r="L2343" s="1319"/>
      <c r="M2343" s="1320"/>
      <c r="N2343" s="1320"/>
      <c r="O2343" s="1320"/>
      <c r="P2343" s="1319"/>
      <c r="Q2343" s="1320"/>
      <c r="R2343" s="1320"/>
      <c r="S2343" s="1320"/>
      <c r="T2343" s="1322"/>
      <c r="U2343" s="1322"/>
      <c r="V2343" s="1322"/>
      <c r="W2343" s="1322"/>
    </row>
    <row r="2344" spans="1:23" s="1309" customFormat="1" ht="11.25" customHeight="1" x14ac:dyDescent="0.2">
      <c r="A2344" s="319" t="s">
        <v>2263</v>
      </c>
      <c r="B2344" s="239" t="s">
        <v>3934</v>
      </c>
      <c r="C2344" s="239" t="s">
        <v>4241</v>
      </c>
      <c r="D2344" s="240" t="s">
        <v>6783</v>
      </c>
      <c r="E2344" s="241" t="s">
        <v>3735</v>
      </c>
      <c r="F2344" s="241" t="s">
        <v>123</v>
      </c>
      <c r="G2344" s="241" t="s">
        <v>3285</v>
      </c>
      <c r="H2344" s="241" t="s">
        <v>2619</v>
      </c>
      <c r="I2344" s="351"/>
      <c r="J2344" s="242" t="s">
        <v>1210</v>
      </c>
      <c r="K2344" s="241" t="s">
        <v>2052</v>
      </c>
      <c r="L2344" s="243" t="s">
        <v>4242</v>
      </c>
      <c r="M2344" s="1555" t="s">
        <v>738</v>
      </c>
      <c r="N2344" s="1555"/>
      <c r="O2344" s="1557" t="s">
        <v>738</v>
      </c>
      <c r="P2344" s="1946"/>
      <c r="Q2344" s="1559" t="s">
        <v>9918</v>
      </c>
      <c r="R2344" s="1564">
        <v>2268</v>
      </c>
      <c r="S2344" s="1559" t="s">
        <v>2225</v>
      </c>
      <c r="T2344" s="1561" t="s">
        <v>738</v>
      </c>
      <c r="U2344" s="1561"/>
      <c r="V2344" s="1562" t="s">
        <v>738</v>
      </c>
      <c r="W2344" s="1562"/>
    </row>
    <row r="2345" spans="1:23" s="1328" customFormat="1" ht="11.25" customHeight="1" x14ac:dyDescent="0.2">
      <c r="A2345" s="1309"/>
      <c r="B2345" s="1309"/>
      <c r="C2345" s="1309"/>
      <c r="D2345" s="1317"/>
      <c r="E2345" s="1310"/>
      <c r="F2345" s="1310"/>
      <c r="G2345" s="1310"/>
      <c r="H2345" s="1310"/>
      <c r="I2345" s="1318"/>
      <c r="J2345" s="1319"/>
      <c r="K2345" s="1310"/>
      <c r="L2345" s="1319"/>
      <c r="M2345" s="1320"/>
      <c r="N2345" s="1320"/>
      <c r="O2345" s="1320"/>
      <c r="P2345" s="1319"/>
      <c r="Q2345" s="1320"/>
      <c r="R2345" s="1320"/>
      <c r="S2345" s="1320"/>
      <c r="T2345" s="1322"/>
      <c r="U2345" s="1322"/>
      <c r="V2345" s="1322"/>
      <c r="W2345" s="1322"/>
    </row>
    <row r="2346" spans="1:23" s="1309" customFormat="1" ht="11.25" customHeight="1" x14ac:dyDescent="0.2">
      <c r="A2346" s="319" t="s">
        <v>2263</v>
      </c>
      <c r="B2346" s="239" t="s">
        <v>8270</v>
      </c>
      <c r="C2346" s="239" t="s">
        <v>8270</v>
      </c>
      <c r="D2346" s="240" t="s">
        <v>7058</v>
      </c>
      <c r="E2346" s="241" t="s">
        <v>7834</v>
      </c>
      <c r="F2346" s="241" t="s">
        <v>4862</v>
      </c>
      <c r="G2346" s="241" t="s">
        <v>7701</v>
      </c>
      <c r="H2346" s="241" t="s">
        <v>2794</v>
      </c>
      <c r="I2346" s="351"/>
      <c r="J2346" s="452" t="s">
        <v>1274</v>
      </c>
      <c r="K2346" s="241" t="s">
        <v>1777</v>
      </c>
      <c r="L2346" s="243" t="s">
        <v>4577</v>
      </c>
      <c r="M2346" s="1555" t="s">
        <v>738</v>
      </c>
      <c r="N2346" s="1555"/>
      <c r="O2346" s="1557" t="s">
        <v>738</v>
      </c>
      <c r="P2346" s="1946"/>
      <c r="Q2346" s="1559" t="s">
        <v>738</v>
      </c>
      <c r="R2346" s="1560"/>
      <c r="S2346" s="1559"/>
      <c r="T2346" s="1561" t="s">
        <v>8271</v>
      </c>
      <c r="U2346" s="1999">
        <v>5260</v>
      </c>
      <c r="V2346" s="1562" t="s">
        <v>738</v>
      </c>
      <c r="W2346" s="1562"/>
    </row>
    <row r="2347" spans="1:23" s="1328" customFormat="1" ht="11.25" customHeight="1" x14ac:dyDescent="0.2">
      <c r="A2347" s="1309"/>
      <c r="B2347" s="1309"/>
      <c r="C2347" s="1309"/>
      <c r="D2347" s="1317"/>
      <c r="E2347" s="1310"/>
      <c r="F2347" s="1310"/>
      <c r="G2347" s="1310"/>
      <c r="H2347" s="1310"/>
      <c r="I2347" s="1318"/>
      <c r="J2347" s="1319"/>
      <c r="K2347" s="1310"/>
      <c r="L2347" s="1319"/>
      <c r="M2347" s="1320"/>
      <c r="N2347" s="1320"/>
      <c r="O2347" s="1320"/>
      <c r="P2347" s="1319"/>
      <c r="Q2347" s="1320"/>
      <c r="R2347" s="1320"/>
      <c r="S2347" s="1320"/>
      <c r="T2347" s="1322"/>
      <c r="U2347" s="1322"/>
      <c r="V2347" s="1322"/>
      <c r="W2347" s="1322"/>
    </row>
    <row r="2348" spans="1:23" s="1328" customFormat="1" ht="18" customHeight="1" x14ac:dyDescent="0.2">
      <c r="A2348" s="1323"/>
      <c r="B2348" s="1323"/>
      <c r="C2348" s="1323" t="s">
        <v>2264</v>
      </c>
      <c r="D2348" s="1317"/>
      <c r="E2348" s="1310"/>
      <c r="F2348" s="1310"/>
      <c r="G2348" s="1310"/>
      <c r="H2348" s="1310"/>
      <c r="I2348" s="1318"/>
      <c r="J2348" s="1310"/>
      <c r="K2348" s="1319"/>
      <c r="L2348" s="1319"/>
      <c r="M2348" s="1320"/>
      <c r="N2348" s="1320"/>
      <c r="O2348" s="1320"/>
      <c r="P2348" s="1319"/>
      <c r="Q2348" s="1320"/>
      <c r="R2348" s="1320"/>
      <c r="S2348" s="1320"/>
      <c r="T2348" s="1322"/>
      <c r="U2348" s="1322"/>
      <c r="V2348" s="1322"/>
      <c r="W2348" s="1322"/>
    </row>
    <row r="2349" spans="1:23" s="1328" customFormat="1" ht="4.5" customHeight="1" x14ac:dyDescent="0.2">
      <c r="A2349" s="301"/>
      <c r="B2349" s="301"/>
      <c r="C2349" s="301"/>
      <c r="D2349" s="302"/>
      <c r="E2349" s="275"/>
      <c r="F2349" s="275"/>
      <c r="G2349" s="275"/>
      <c r="H2349" s="275"/>
      <c r="I2349" s="1318"/>
      <c r="J2349" s="275"/>
      <c r="K2349" s="303"/>
      <c r="L2349" s="303"/>
      <c r="M2349" s="276"/>
      <c r="N2349" s="276"/>
      <c r="O2349" s="276"/>
      <c r="P2349" s="303"/>
      <c r="Q2349" s="276"/>
      <c r="R2349" s="276"/>
      <c r="S2349" s="276"/>
      <c r="T2349" s="277"/>
      <c r="U2349" s="277"/>
      <c r="V2349" s="277"/>
      <c r="W2349" s="277"/>
    </row>
    <row r="2350" spans="1:23" s="1328" customFormat="1" ht="11.25" customHeight="1" x14ac:dyDescent="0.2">
      <c r="A2350" s="319" t="s">
        <v>2264</v>
      </c>
      <c r="B2350" s="319" t="s">
        <v>5494</v>
      </c>
      <c r="C2350" s="319" t="s">
        <v>5494</v>
      </c>
      <c r="D2350" s="240" t="s">
        <v>5491</v>
      </c>
      <c r="E2350" s="241" t="s">
        <v>5112</v>
      </c>
      <c r="F2350" s="241" t="s">
        <v>5492</v>
      </c>
      <c r="G2350" s="241" t="s">
        <v>5493</v>
      </c>
      <c r="H2350" s="241" t="s">
        <v>8356</v>
      </c>
      <c r="I2350" s="351"/>
      <c r="J2350" s="452" t="s">
        <v>1414</v>
      </c>
      <c r="K2350" s="452" t="s">
        <v>1414</v>
      </c>
      <c r="L2350" s="243" t="s">
        <v>2534</v>
      </c>
      <c r="M2350" s="1555" t="s">
        <v>738</v>
      </c>
      <c r="N2350" s="1555"/>
      <c r="O2350" s="1557" t="s">
        <v>738</v>
      </c>
      <c r="P2350" s="1946"/>
      <c r="Q2350" s="1559" t="s">
        <v>9425</v>
      </c>
      <c r="R2350" s="1564">
        <v>2066</v>
      </c>
      <c r="S2350" s="1559" t="s">
        <v>2225</v>
      </c>
      <c r="T2350" s="1561" t="s">
        <v>738</v>
      </c>
      <c r="U2350" s="1561"/>
      <c r="V2350" s="1562" t="s">
        <v>738</v>
      </c>
      <c r="W2350" s="1562"/>
    </row>
    <row r="2351" spans="1:23" s="1309" customFormat="1" ht="11.25" customHeight="1" x14ac:dyDescent="0.2">
      <c r="A2351" s="311"/>
      <c r="B2351" s="311"/>
      <c r="C2351" s="311"/>
      <c r="D2351" s="262"/>
      <c r="E2351" s="255"/>
      <c r="F2351" s="255"/>
      <c r="G2351" s="255"/>
      <c r="H2351" s="255"/>
      <c r="I2351" s="1318"/>
      <c r="J2351" s="255"/>
      <c r="K2351" s="255"/>
      <c r="L2351" s="256"/>
      <c r="M2351" s="257"/>
      <c r="N2351" s="257"/>
      <c r="O2351" s="257"/>
      <c r="P2351" s="256"/>
      <c r="Q2351" s="257"/>
      <c r="R2351" s="265"/>
      <c r="S2351" s="257"/>
      <c r="T2351" s="266"/>
      <c r="U2351" s="266"/>
      <c r="V2351" s="266"/>
      <c r="W2351" s="266"/>
    </row>
    <row r="2352" spans="1:23" s="1328" customFormat="1" ht="11.25" customHeight="1" x14ac:dyDescent="0.2">
      <c r="A2352" s="199" t="s">
        <v>2264</v>
      </c>
      <c r="B2352" s="199" t="s">
        <v>55</v>
      </c>
      <c r="C2352" s="199" t="s">
        <v>55</v>
      </c>
      <c r="D2352" s="240" t="s">
        <v>3151</v>
      </c>
      <c r="E2352" s="241" t="s">
        <v>194</v>
      </c>
      <c r="F2352" s="241" t="s">
        <v>1647</v>
      </c>
      <c r="G2352" s="241" t="s">
        <v>684</v>
      </c>
      <c r="H2352" s="241" t="s">
        <v>541</v>
      </c>
      <c r="I2352" s="351"/>
      <c r="J2352" s="241" t="s">
        <v>100</v>
      </c>
      <c r="K2352" s="242" t="s">
        <v>2057</v>
      </c>
      <c r="L2352" s="243" t="s">
        <v>3011</v>
      </c>
      <c r="M2352" s="1555" t="s">
        <v>8908</v>
      </c>
      <c r="N2352" s="1556">
        <v>871</v>
      </c>
      <c r="O2352" s="1557" t="s">
        <v>738</v>
      </c>
      <c r="P2352" s="1946"/>
      <c r="Q2352" s="1559" t="s">
        <v>738</v>
      </c>
      <c r="R2352" s="1559"/>
      <c r="S2352" s="1559"/>
      <c r="T2352" s="1561" t="s">
        <v>738</v>
      </c>
      <c r="U2352" s="1561"/>
      <c r="V2352" s="1562" t="s">
        <v>738</v>
      </c>
      <c r="W2352" s="1562"/>
    </row>
    <row r="2353" spans="1:23" s="1309" customFormat="1" ht="11.25" customHeight="1" x14ac:dyDescent="0.2">
      <c r="A2353" s="199" t="s">
        <v>2264</v>
      </c>
      <c r="B2353" s="199" t="s">
        <v>55</v>
      </c>
      <c r="C2353" s="216"/>
      <c r="D2353" s="240" t="s">
        <v>3152</v>
      </c>
      <c r="E2353" s="241" t="s">
        <v>194</v>
      </c>
      <c r="F2353" s="241" t="s">
        <v>1647</v>
      </c>
      <c r="G2353" s="241" t="s">
        <v>684</v>
      </c>
      <c r="H2353" s="241" t="s">
        <v>723</v>
      </c>
      <c r="I2353" s="351"/>
      <c r="J2353" s="241" t="s">
        <v>100</v>
      </c>
      <c r="K2353" s="242" t="s">
        <v>2057</v>
      </c>
      <c r="L2353" s="243" t="s">
        <v>3012</v>
      </c>
      <c r="M2353" s="1555" t="s">
        <v>8909</v>
      </c>
      <c r="N2353" s="1556">
        <v>871</v>
      </c>
      <c r="O2353" s="1557" t="s">
        <v>738</v>
      </c>
      <c r="P2353" s="1946"/>
      <c r="Q2353" s="1559" t="s">
        <v>738</v>
      </c>
      <c r="R2353" s="1559"/>
      <c r="S2353" s="1559"/>
      <c r="T2353" s="1561" t="s">
        <v>738</v>
      </c>
      <c r="U2353" s="1561"/>
      <c r="V2353" s="1562" t="s">
        <v>738</v>
      </c>
      <c r="W2353" s="1562"/>
    </row>
    <row r="2354" spans="1:23" s="1328" customFormat="1" ht="11.25" customHeight="1" x14ac:dyDescent="0.2">
      <c r="A2354" s="239" t="s">
        <v>2264</v>
      </c>
      <c r="B2354" s="239" t="s">
        <v>55</v>
      </c>
      <c r="C2354" s="223"/>
      <c r="D2354" s="240" t="s">
        <v>1297</v>
      </c>
      <c r="E2354" s="241" t="s">
        <v>393</v>
      </c>
      <c r="F2354" s="241" t="s">
        <v>1647</v>
      </c>
      <c r="G2354" s="241" t="s">
        <v>684</v>
      </c>
      <c r="H2354" s="241" t="s">
        <v>827</v>
      </c>
      <c r="I2354" s="351"/>
      <c r="J2354" s="241" t="s">
        <v>1878</v>
      </c>
      <c r="K2354" s="241" t="s">
        <v>1830</v>
      </c>
      <c r="L2354" s="243" t="s">
        <v>3013</v>
      </c>
      <c r="M2354" s="1555" t="s">
        <v>8910</v>
      </c>
      <c r="N2354" s="1556">
        <v>1079</v>
      </c>
      <c r="O2354" s="1557" t="s">
        <v>738</v>
      </c>
      <c r="P2354" s="1946"/>
      <c r="Q2354" s="1559" t="s">
        <v>738</v>
      </c>
      <c r="R2354" s="1559"/>
      <c r="S2354" s="1559"/>
      <c r="T2354" s="1561" t="s">
        <v>738</v>
      </c>
      <c r="U2354" s="1561"/>
      <c r="V2354" s="1562" t="s">
        <v>738</v>
      </c>
      <c r="W2354" s="1562"/>
    </row>
    <row r="2355" spans="1:23" s="1309" customFormat="1" ht="11.25" customHeight="1" x14ac:dyDescent="0.2">
      <c r="D2355" s="262"/>
      <c r="E2355" s="201"/>
      <c r="F2355" s="201"/>
      <c r="G2355" s="201"/>
      <c r="H2355" s="201"/>
      <c r="I2355" s="1318"/>
      <c r="J2355" s="201"/>
      <c r="K2355" s="201"/>
      <c r="L2355" s="256"/>
      <c r="M2355" s="265"/>
      <c r="N2355" s="265"/>
      <c r="O2355" s="265"/>
      <c r="P2355" s="263"/>
      <c r="Q2355" s="265"/>
      <c r="R2355" s="265"/>
      <c r="S2355" s="265"/>
      <c r="T2355" s="266"/>
      <c r="U2355" s="266"/>
      <c r="V2355" s="266"/>
      <c r="W2355" s="266"/>
    </row>
    <row r="2356" spans="1:23" s="1309" customFormat="1" ht="11.25" customHeight="1" x14ac:dyDescent="0.2">
      <c r="A2356" s="199" t="s">
        <v>2264</v>
      </c>
      <c r="B2356" s="247" t="s">
        <v>56</v>
      </c>
      <c r="C2356" s="247" t="s">
        <v>56</v>
      </c>
      <c r="D2356" s="200" t="s">
        <v>1479</v>
      </c>
      <c r="E2356" s="241" t="s">
        <v>1005</v>
      </c>
      <c r="F2356" s="241" t="s">
        <v>844</v>
      </c>
      <c r="G2356" s="241" t="s">
        <v>840</v>
      </c>
      <c r="H2356" s="241" t="s">
        <v>1482</v>
      </c>
      <c r="I2356" s="351"/>
      <c r="J2356" s="242" t="s">
        <v>832</v>
      </c>
      <c r="K2356" s="242" t="s">
        <v>1830</v>
      </c>
      <c r="L2356" s="243" t="s">
        <v>3005</v>
      </c>
      <c r="M2356" s="1555" t="s">
        <v>738</v>
      </c>
      <c r="N2356" s="1555"/>
      <c r="O2356" s="1557" t="s">
        <v>738</v>
      </c>
      <c r="P2356" s="1946"/>
      <c r="Q2356" s="1559" t="s">
        <v>9919</v>
      </c>
      <c r="R2356" s="1564">
        <v>2084</v>
      </c>
      <c r="S2356" s="1559"/>
      <c r="T2356" s="1561" t="s">
        <v>738</v>
      </c>
      <c r="U2356" s="1561"/>
      <c r="V2356" s="1562" t="s">
        <v>738</v>
      </c>
      <c r="W2356" s="1562"/>
    </row>
    <row r="2357" spans="1:23" s="1309" customFormat="1" ht="11.25" customHeight="1" x14ac:dyDescent="0.2">
      <c r="A2357" s="199" t="s">
        <v>2264</v>
      </c>
      <c r="B2357" s="247" t="s">
        <v>56</v>
      </c>
      <c r="C2357" s="260"/>
      <c r="D2357" s="224"/>
      <c r="E2357" s="241" t="s">
        <v>183</v>
      </c>
      <c r="F2357" s="241" t="s">
        <v>844</v>
      </c>
      <c r="G2357" s="241" t="s">
        <v>840</v>
      </c>
      <c r="H2357" s="241" t="s">
        <v>1270</v>
      </c>
      <c r="I2357" s="351"/>
      <c r="J2357" s="242" t="s">
        <v>1880</v>
      </c>
      <c r="K2357" s="242" t="s">
        <v>1880</v>
      </c>
      <c r="L2357" s="243" t="s">
        <v>3005</v>
      </c>
      <c r="M2357" s="1555" t="s">
        <v>738</v>
      </c>
      <c r="N2357" s="1555"/>
      <c r="O2357" s="1557" t="s">
        <v>738</v>
      </c>
      <c r="P2357" s="1946"/>
      <c r="Q2357" s="1559" t="s">
        <v>9920</v>
      </c>
      <c r="R2357" s="1564">
        <v>2084</v>
      </c>
      <c r="S2357" s="1559"/>
      <c r="T2357" s="1561" t="s">
        <v>738</v>
      </c>
      <c r="U2357" s="1561"/>
      <c r="V2357" s="1562" t="s">
        <v>738</v>
      </c>
      <c r="W2357" s="1562"/>
    </row>
    <row r="2358" spans="1:23" s="1309" customFormat="1" ht="11.25" customHeight="1" x14ac:dyDescent="0.2">
      <c r="A2358" s="279"/>
      <c r="B2358" s="279"/>
      <c r="C2358" s="279"/>
      <c r="D2358" s="254"/>
      <c r="E2358" s="255"/>
      <c r="F2358" s="255"/>
      <c r="G2358" s="255"/>
      <c r="H2358" s="255"/>
      <c r="I2358" s="1318"/>
      <c r="J2358" s="255"/>
      <c r="K2358" s="255"/>
      <c r="L2358" s="256"/>
      <c r="M2358" s="257"/>
      <c r="N2358" s="257"/>
      <c r="O2358" s="257"/>
      <c r="P2358" s="256"/>
      <c r="Q2358" s="257"/>
      <c r="R2358" s="257"/>
      <c r="S2358" s="257"/>
      <c r="T2358" s="258"/>
      <c r="U2358" s="258"/>
      <c r="V2358" s="258"/>
      <c r="W2358" s="258"/>
    </row>
    <row r="2359" spans="1:23" s="1328" customFormat="1" ht="11.25" customHeight="1" x14ac:dyDescent="0.2">
      <c r="A2359" s="199" t="s">
        <v>2264</v>
      </c>
      <c r="B2359" s="199" t="s">
        <v>57</v>
      </c>
      <c r="C2359" s="199" t="s">
        <v>57</v>
      </c>
      <c r="D2359" s="200" t="s">
        <v>905</v>
      </c>
      <c r="E2359" s="207" t="s">
        <v>2765</v>
      </c>
      <c r="F2359" s="207" t="s">
        <v>840</v>
      </c>
      <c r="G2359" s="207" t="s">
        <v>720</v>
      </c>
      <c r="H2359" s="207" t="s">
        <v>726</v>
      </c>
      <c r="I2359" s="351"/>
      <c r="J2359" s="207" t="s">
        <v>1214</v>
      </c>
      <c r="K2359" s="250" t="s">
        <v>1214</v>
      </c>
      <c r="L2359" s="205" t="s">
        <v>2919</v>
      </c>
      <c r="M2359" s="1555" t="s">
        <v>8911</v>
      </c>
      <c r="N2359" s="1556">
        <v>1079</v>
      </c>
      <c r="O2359" s="1557" t="s">
        <v>9278</v>
      </c>
      <c r="P2359" s="1558">
        <v>1440</v>
      </c>
      <c r="Q2359" s="1567" t="s">
        <v>738</v>
      </c>
      <c r="R2359" s="1567"/>
      <c r="S2359" s="1567"/>
      <c r="T2359" s="1561" t="s">
        <v>738</v>
      </c>
      <c r="U2359" s="1569"/>
      <c r="V2359" s="1562" t="s">
        <v>738</v>
      </c>
      <c r="W2359" s="1570"/>
    </row>
    <row r="2360" spans="1:23" s="1328" customFormat="1" ht="11.25" customHeight="1" x14ac:dyDescent="0.2">
      <c r="A2360" s="199" t="s">
        <v>2264</v>
      </c>
      <c r="B2360" s="199" t="s">
        <v>57</v>
      </c>
      <c r="C2360" s="216"/>
      <c r="D2360" s="200" t="s">
        <v>2581</v>
      </c>
      <c r="E2360" s="207" t="s">
        <v>2764</v>
      </c>
      <c r="F2360" s="207" t="s">
        <v>377</v>
      </c>
      <c r="G2360" s="207" t="s">
        <v>720</v>
      </c>
      <c r="H2360" s="207" t="s">
        <v>2582</v>
      </c>
      <c r="I2360" s="351"/>
      <c r="J2360" s="207" t="s">
        <v>103</v>
      </c>
      <c r="K2360" s="250" t="s">
        <v>1214</v>
      </c>
      <c r="L2360" s="205" t="s">
        <v>2919</v>
      </c>
      <c r="M2360" s="1555" t="s">
        <v>8912</v>
      </c>
      <c r="N2360" s="1556">
        <v>1079</v>
      </c>
      <c r="O2360" s="1557" t="s">
        <v>9279</v>
      </c>
      <c r="P2360" s="1558">
        <v>1440</v>
      </c>
      <c r="Q2360" s="1567" t="s">
        <v>738</v>
      </c>
      <c r="R2360" s="1567"/>
      <c r="S2360" s="1567"/>
      <c r="T2360" s="1561" t="s">
        <v>738</v>
      </c>
      <c r="U2360" s="1569"/>
      <c r="V2360" s="1562" t="s">
        <v>738</v>
      </c>
      <c r="W2360" s="1570"/>
    </row>
    <row r="2361" spans="1:23" s="1328" customFormat="1" ht="11.25" x14ac:dyDescent="0.2">
      <c r="A2361" s="199" t="s">
        <v>2264</v>
      </c>
      <c r="B2361" s="199" t="s">
        <v>57</v>
      </c>
      <c r="C2361" s="216"/>
      <c r="D2361" s="199" t="s">
        <v>1335</v>
      </c>
      <c r="E2361" s="207" t="s">
        <v>2763</v>
      </c>
      <c r="F2361" s="207" t="s">
        <v>377</v>
      </c>
      <c r="G2361" s="207" t="s">
        <v>128</v>
      </c>
      <c r="H2361" s="207" t="s">
        <v>2315</v>
      </c>
      <c r="I2361" s="351"/>
      <c r="J2361" s="207" t="s">
        <v>1213</v>
      </c>
      <c r="K2361" s="250" t="s">
        <v>1978</v>
      </c>
      <c r="L2361" s="205" t="s">
        <v>925</v>
      </c>
      <c r="M2361" s="1555" t="s">
        <v>8913</v>
      </c>
      <c r="N2361" s="1556">
        <v>1155</v>
      </c>
      <c r="O2361" s="1566" t="s">
        <v>738</v>
      </c>
      <c r="P2361" s="1797"/>
      <c r="Q2361" s="1559" t="s">
        <v>9921</v>
      </c>
      <c r="R2361" s="1564">
        <v>1951</v>
      </c>
      <c r="S2361" s="1567"/>
      <c r="T2361" s="1561" t="s">
        <v>738</v>
      </c>
      <c r="U2361" s="1561"/>
      <c r="V2361" s="1562" t="s">
        <v>738</v>
      </c>
      <c r="W2361" s="1562"/>
    </row>
    <row r="2362" spans="1:23" s="1328" customFormat="1" ht="11.25" x14ac:dyDescent="0.2">
      <c r="A2362" s="199" t="s">
        <v>2264</v>
      </c>
      <c r="B2362" s="199" t="s">
        <v>57</v>
      </c>
      <c r="C2362" s="216"/>
      <c r="D2362" s="199" t="s">
        <v>2628</v>
      </c>
      <c r="E2362" s="207" t="s">
        <v>2764</v>
      </c>
      <c r="F2362" s="207" t="s">
        <v>377</v>
      </c>
      <c r="G2362" s="207" t="s">
        <v>128</v>
      </c>
      <c r="H2362" s="207" t="s">
        <v>351</v>
      </c>
      <c r="I2362" s="351"/>
      <c r="J2362" s="207" t="s">
        <v>1213</v>
      </c>
      <c r="K2362" s="250" t="s">
        <v>1978</v>
      </c>
      <c r="L2362" s="205" t="s">
        <v>925</v>
      </c>
      <c r="M2362" s="1555" t="s">
        <v>8914</v>
      </c>
      <c r="N2362" s="1556">
        <v>1155</v>
      </c>
      <c r="O2362" s="1566" t="s">
        <v>738</v>
      </c>
      <c r="P2362" s="1797"/>
      <c r="Q2362" s="1559" t="s">
        <v>9922</v>
      </c>
      <c r="R2362" s="1564">
        <v>1951</v>
      </c>
      <c r="S2362" s="1567"/>
      <c r="T2362" s="1561" t="s">
        <v>738</v>
      </c>
      <c r="U2362" s="1561"/>
      <c r="V2362" s="1562" t="s">
        <v>738</v>
      </c>
      <c r="W2362" s="1562"/>
    </row>
    <row r="2363" spans="1:23" s="1309" customFormat="1" ht="11.25" customHeight="1" x14ac:dyDescent="0.2">
      <c r="A2363" s="311"/>
      <c r="B2363" s="311"/>
      <c r="C2363" s="311"/>
      <c r="D2363" s="262"/>
      <c r="E2363" s="255"/>
      <c r="F2363" s="255"/>
      <c r="G2363" s="255"/>
      <c r="H2363" s="255"/>
      <c r="I2363" s="1318"/>
      <c r="J2363" s="255"/>
      <c r="K2363" s="255"/>
      <c r="L2363" s="256"/>
      <c r="M2363" s="257"/>
      <c r="N2363" s="257"/>
      <c r="O2363" s="257"/>
      <c r="P2363" s="256"/>
      <c r="Q2363" s="257"/>
      <c r="R2363" s="265"/>
      <c r="S2363" s="257"/>
      <c r="T2363" s="266"/>
      <c r="U2363" s="266"/>
      <c r="V2363" s="266"/>
      <c r="W2363" s="266"/>
    </row>
    <row r="2364" spans="1:23" s="1328" customFormat="1" ht="11.25" customHeight="1" x14ac:dyDescent="0.2">
      <c r="A2364" s="199" t="s">
        <v>2264</v>
      </c>
      <c r="B2364" s="199" t="s">
        <v>3293</v>
      </c>
      <c r="C2364" s="199" t="s">
        <v>3293</v>
      </c>
      <c r="D2364" s="200"/>
      <c r="E2364" s="207" t="s">
        <v>3126</v>
      </c>
      <c r="F2364" s="207" t="s">
        <v>377</v>
      </c>
      <c r="G2364" s="207" t="s">
        <v>5822</v>
      </c>
      <c r="H2364" s="207" t="s">
        <v>3331</v>
      </c>
      <c r="I2364" s="351"/>
      <c r="J2364" s="207" t="s">
        <v>1213</v>
      </c>
      <c r="K2364" s="250" t="s">
        <v>102</v>
      </c>
      <c r="L2364" s="205" t="s">
        <v>925</v>
      </c>
      <c r="M2364" s="1555" t="s">
        <v>8915</v>
      </c>
      <c r="N2364" s="1556">
        <v>1079</v>
      </c>
      <c r="O2364" s="1566" t="s">
        <v>738</v>
      </c>
      <c r="P2364" s="1797"/>
      <c r="Q2364" s="1567" t="s">
        <v>738</v>
      </c>
      <c r="R2364" s="1567"/>
      <c r="S2364" s="1567"/>
      <c r="T2364" s="1561" t="s">
        <v>738</v>
      </c>
      <c r="U2364" s="1569"/>
      <c r="V2364" s="1562" t="s">
        <v>738</v>
      </c>
      <c r="W2364" s="1570"/>
    </row>
    <row r="2365" spans="1:23" s="1328" customFormat="1" ht="11.25" customHeight="1" x14ac:dyDescent="0.2">
      <c r="A2365" s="199" t="s">
        <v>2264</v>
      </c>
      <c r="B2365" s="199" t="s">
        <v>3293</v>
      </c>
      <c r="C2365" s="216"/>
      <c r="D2365" s="200" t="s">
        <v>3294</v>
      </c>
      <c r="E2365" s="207" t="s">
        <v>3281</v>
      </c>
      <c r="F2365" s="207" t="s">
        <v>377</v>
      </c>
      <c r="G2365" s="207" t="s">
        <v>3295</v>
      </c>
      <c r="H2365" s="207" t="s">
        <v>4147</v>
      </c>
      <c r="I2365" s="351"/>
      <c r="J2365" s="207" t="s">
        <v>1878</v>
      </c>
      <c r="K2365" s="250" t="s">
        <v>1414</v>
      </c>
      <c r="L2365" s="205" t="s">
        <v>2331</v>
      </c>
      <c r="M2365" s="1565" t="s">
        <v>738</v>
      </c>
      <c r="N2365" s="1565"/>
      <c r="O2365" s="1566" t="s">
        <v>738</v>
      </c>
      <c r="P2365" s="1797"/>
      <c r="Q2365" s="1559" t="s">
        <v>9923</v>
      </c>
      <c r="R2365" s="1564">
        <v>1951</v>
      </c>
      <c r="S2365" s="1567" t="s">
        <v>2225</v>
      </c>
      <c r="T2365" s="1561" t="s">
        <v>738</v>
      </c>
      <c r="U2365" s="1561"/>
      <c r="V2365" s="1562" t="s">
        <v>738</v>
      </c>
      <c r="W2365" s="1562"/>
    </row>
    <row r="2366" spans="1:23" s="1309" customFormat="1" ht="11.25" customHeight="1" x14ac:dyDescent="0.2">
      <c r="A2366" s="311"/>
      <c r="B2366" s="311"/>
      <c r="C2366" s="311"/>
      <c r="D2366" s="262"/>
      <c r="E2366" s="255"/>
      <c r="F2366" s="255"/>
      <c r="G2366" s="255"/>
      <c r="H2366" s="255"/>
      <c r="I2366" s="1318"/>
      <c r="J2366" s="255"/>
      <c r="K2366" s="255"/>
      <c r="L2366" s="256"/>
      <c r="M2366" s="257"/>
      <c r="N2366" s="257"/>
      <c r="O2366" s="257"/>
      <c r="P2366" s="256"/>
      <c r="Q2366" s="257"/>
      <c r="R2366" s="265"/>
      <c r="S2366" s="257"/>
      <c r="T2366" s="266"/>
      <c r="U2366" s="266"/>
      <c r="V2366" s="266"/>
      <c r="W2366" s="266"/>
    </row>
    <row r="2367" spans="1:23" s="1328" customFormat="1" ht="11.25" customHeight="1" x14ac:dyDescent="0.2">
      <c r="A2367" s="199" t="s">
        <v>2264</v>
      </c>
      <c r="B2367" s="199" t="s">
        <v>1819</v>
      </c>
      <c r="C2367" s="199" t="s">
        <v>1819</v>
      </c>
      <c r="D2367" s="200"/>
      <c r="E2367" s="245" t="s">
        <v>2036</v>
      </c>
      <c r="F2367" s="241" t="s">
        <v>1961</v>
      </c>
      <c r="G2367" s="241" t="s">
        <v>1770</v>
      </c>
      <c r="H2367" s="241" t="s">
        <v>1554</v>
      </c>
      <c r="I2367" s="351"/>
      <c r="J2367" s="241" t="s">
        <v>34</v>
      </c>
      <c r="K2367" s="241" t="s">
        <v>219</v>
      </c>
      <c r="L2367" s="243" t="s">
        <v>3775</v>
      </c>
      <c r="M2367" s="1555" t="s">
        <v>738</v>
      </c>
      <c r="N2367" s="1555"/>
      <c r="O2367" s="1557" t="s">
        <v>9280</v>
      </c>
      <c r="P2367" s="1558">
        <v>1563</v>
      </c>
      <c r="Q2367" s="1559" t="s">
        <v>738</v>
      </c>
      <c r="R2367" s="1567"/>
      <c r="S2367" s="1559"/>
      <c r="T2367" s="1561" t="s">
        <v>738</v>
      </c>
      <c r="U2367" s="1569"/>
      <c r="V2367" s="1562" t="s">
        <v>738</v>
      </c>
      <c r="W2367" s="1570"/>
    </row>
    <row r="2368" spans="1:23" s="1309" customFormat="1" ht="11.25" customHeight="1" x14ac:dyDescent="0.2">
      <c r="A2368" s="199" t="s">
        <v>2264</v>
      </c>
      <c r="B2368" s="199" t="s">
        <v>1819</v>
      </c>
      <c r="C2368" s="252"/>
      <c r="D2368" s="224"/>
      <c r="E2368" s="245" t="s">
        <v>2036</v>
      </c>
      <c r="F2368" s="241" t="s">
        <v>1961</v>
      </c>
      <c r="G2368" s="241" t="s">
        <v>1770</v>
      </c>
      <c r="H2368" s="241" t="s">
        <v>1554</v>
      </c>
      <c r="I2368" s="351"/>
      <c r="J2368" s="241" t="s">
        <v>34</v>
      </c>
      <c r="K2368" s="241" t="s">
        <v>763</v>
      </c>
      <c r="L2368" s="243" t="s">
        <v>3775</v>
      </c>
      <c r="M2368" s="1555" t="s">
        <v>738</v>
      </c>
      <c r="N2368" s="1555"/>
      <c r="O2368" s="1557" t="s">
        <v>9281</v>
      </c>
      <c r="P2368" s="1558">
        <v>1563</v>
      </c>
      <c r="Q2368" s="1559" t="s">
        <v>738</v>
      </c>
      <c r="R2368" s="1567"/>
      <c r="S2368" s="1559"/>
      <c r="T2368" s="1561" t="s">
        <v>738</v>
      </c>
      <c r="U2368" s="1569"/>
      <c r="V2368" s="1562" t="s">
        <v>738</v>
      </c>
      <c r="W2368" s="1570"/>
    </row>
    <row r="2369" spans="1:23" s="1309" customFormat="1" ht="11.25" customHeight="1" x14ac:dyDescent="0.2">
      <c r="A2369" s="279"/>
      <c r="B2369" s="279"/>
      <c r="C2369" s="279"/>
      <c r="D2369" s="262"/>
      <c r="E2369" s="201"/>
      <c r="F2369" s="201"/>
      <c r="G2369" s="201"/>
      <c r="H2369" s="201"/>
      <c r="I2369" s="1318"/>
      <c r="J2369" s="201"/>
      <c r="K2369" s="201"/>
      <c r="L2369" s="256"/>
      <c r="M2369" s="265"/>
      <c r="N2369" s="265"/>
      <c r="O2369" s="265"/>
      <c r="P2369" s="263"/>
      <c r="Q2369" s="265"/>
      <c r="R2369" s="265"/>
      <c r="S2369" s="265"/>
      <c r="T2369" s="266"/>
      <c r="U2369" s="266"/>
      <c r="V2369" s="266"/>
      <c r="W2369" s="266"/>
    </row>
    <row r="2370" spans="1:23" s="1328" customFormat="1" ht="11.25" x14ac:dyDescent="0.2">
      <c r="A2370" s="199" t="s">
        <v>2264</v>
      </c>
      <c r="B2370" s="199" t="s">
        <v>1820</v>
      </c>
      <c r="C2370" s="199" t="s">
        <v>1820</v>
      </c>
      <c r="D2370" s="240" t="s">
        <v>1764</v>
      </c>
      <c r="E2370" s="241" t="s">
        <v>1358</v>
      </c>
      <c r="F2370" s="241" t="s">
        <v>1518</v>
      </c>
      <c r="G2370" s="241" t="s">
        <v>715</v>
      </c>
      <c r="H2370" s="242" t="s">
        <v>729</v>
      </c>
      <c r="I2370" s="351"/>
      <c r="J2370" s="241" t="s">
        <v>1214</v>
      </c>
      <c r="K2370" s="242" t="s">
        <v>1214</v>
      </c>
      <c r="L2370" s="243" t="s">
        <v>925</v>
      </c>
      <c r="M2370" s="1555" t="s">
        <v>8916</v>
      </c>
      <c r="N2370" s="1556">
        <v>1155</v>
      </c>
      <c r="O2370" s="1557" t="s">
        <v>738</v>
      </c>
      <c r="P2370" s="1946"/>
      <c r="Q2370" s="1559" t="s">
        <v>738</v>
      </c>
      <c r="R2370" s="1559"/>
      <c r="S2370" s="1559"/>
      <c r="T2370" s="1561" t="s">
        <v>738</v>
      </c>
      <c r="U2370" s="1561"/>
      <c r="V2370" s="1562" t="s">
        <v>738</v>
      </c>
      <c r="W2370" s="1562"/>
    </row>
    <row r="2371" spans="1:23" s="1328" customFormat="1" ht="11.25" x14ac:dyDescent="0.2">
      <c r="A2371" s="199" t="s">
        <v>2264</v>
      </c>
      <c r="B2371" s="199" t="s">
        <v>1820</v>
      </c>
      <c r="C2371" s="216"/>
      <c r="D2371" s="240" t="s">
        <v>1312</v>
      </c>
      <c r="E2371" s="241" t="s">
        <v>1461</v>
      </c>
      <c r="F2371" s="241" t="s">
        <v>1518</v>
      </c>
      <c r="G2371" s="241" t="s">
        <v>715</v>
      </c>
      <c r="H2371" s="242" t="s">
        <v>1442</v>
      </c>
      <c r="I2371" s="351"/>
      <c r="J2371" s="241" t="s">
        <v>1214</v>
      </c>
      <c r="K2371" s="242" t="s">
        <v>1214</v>
      </c>
      <c r="L2371" s="243" t="s">
        <v>925</v>
      </c>
      <c r="M2371" s="1555" t="s">
        <v>8917</v>
      </c>
      <c r="N2371" s="1556">
        <v>1155</v>
      </c>
      <c r="O2371" s="1557" t="s">
        <v>738</v>
      </c>
      <c r="P2371" s="1946"/>
      <c r="Q2371" s="1559" t="s">
        <v>738</v>
      </c>
      <c r="R2371" s="1559"/>
      <c r="S2371" s="1559"/>
      <c r="T2371" s="1561" t="s">
        <v>738</v>
      </c>
      <c r="U2371" s="1561"/>
      <c r="V2371" s="1562" t="s">
        <v>738</v>
      </c>
      <c r="W2371" s="1562"/>
    </row>
    <row r="2372" spans="1:23" s="1309" customFormat="1" ht="11.25" customHeight="1" x14ac:dyDescent="0.2">
      <c r="A2372" s="279"/>
      <c r="B2372" s="279"/>
      <c r="C2372" s="279"/>
      <c r="D2372" s="254"/>
      <c r="E2372" s="255"/>
      <c r="F2372" s="255"/>
      <c r="G2372" s="255"/>
      <c r="H2372" s="256"/>
      <c r="I2372" s="1318"/>
      <c r="J2372" s="255"/>
      <c r="K2372" s="256"/>
      <c r="L2372" s="256"/>
      <c r="M2372" s="257"/>
      <c r="N2372" s="257"/>
      <c r="O2372" s="257"/>
      <c r="P2372" s="256"/>
      <c r="Q2372" s="257"/>
      <c r="R2372" s="257"/>
      <c r="S2372" s="257"/>
      <c r="T2372" s="258"/>
      <c r="U2372" s="258"/>
      <c r="V2372" s="258"/>
      <c r="W2372" s="258"/>
    </row>
    <row r="2373" spans="1:23" s="1309" customFormat="1" ht="11.25" customHeight="1" x14ac:dyDescent="0.2">
      <c r="A2373" s="239" t="s">
        <v>2264</v>
      </c>
      <c r="B2373" s="239" t="s">
        <v>4966</v>
      </c>
      <c r="C2373" s="239" t="s">
        <v>4966</v>
      </c>
      <c r="D2373" s="240" t="s">
        <v>19</v>
      </c>
      <c r="E2373" s="241" t="s">
        <v>1788</v>
      </c>
      <c r="F2373" s="241" t="s">
        <v>840</v>
      </c>
      <c r="G2373" s="241" t="s">
        <v>840</v>
      </c>
      <c r="H2373" s="242" t="s">
        <v>733</v>
      </c>
      <c r="I2373" s="351"/>
      <c r="J2373" s="241" t="s">
        <v>833</v>
      </c>
      <c r="K2373" s="242" t="s">
        <v>832</v>
      </c>
      <c r="L2373" s="243" t="s">
        <v>95</v>
      </c>
      <c r="M2373" s="1555" t="s">
        <v>8918</v>
      </c>
      <c r="N2373" s="1556">
        <v>968</v>
      </c>
      <c r="O2373" s="1557" t="s">
        <v>738</v>
      </c>
      <c r="P2373" s="1946"/>
      <c r="Q2373" s="1559" t="s">
        <v>738</v>
      </c>
      <c r="R2373" s="1559"/>
      <c r="S2373" s="1559"/>
      <c r="T2373" s="1561" t="s">
        <v>738</v>
      </c>
      <c r="U2373" s="1561"/>
      <c r="V2373" s="1562" t="s">
        <v>738</v>
      </c>
      <c r="W2373" s="1562"/>
    </row>
    <row r="2374" spans="1:23" s="1309" customFormat="1" ht="11.25" customHeight="1" x14ac:dyDescent="0.2">
      <c r="D2374" s="1317"/>
      <c r="E2374" s="1310"/>
      <c r="F2374" s="1310"/>
      <c r="G2374" s="1310"/>
      <c r="H2374" s="1319"/>
      <c r="I2374" s="1318"/>
      <c r="J2374" s="1310"/>
      <c r="K2374" s="1319"/>
      <c r="L2374" s="1319"/>
      <c r="M2374" s="1320"/>
      <c r="N2374" s="1320"/>
      <c r="O2374" s="1320"/>
      <c r="P2374" s="1319"/>
      <c r="Q2374" s="1320"/>
      <c r="R2374" s="1320"/>
      <c r="S2374" s="1320"/>
      <c r="T2374" s="1322"/>
      <c r="U2374" s="1322"/>
      <c r="V2374" s="1322"/>
      <c r="W2374" s="1322"/>
    </row>
    <row r="2375" spans="1:23" s="1309" customFormat="1" ht="11.25" customHeight="1" x14ac:dyDescent="0.2">
      <c r="A2375" s="199" t="s">
        <v>2264</v>
      </c>
      <c r="B2375" s="199" t="s">
        <v>1821</v>
      </c>
      <c r="C2375" s="199" t="s">
        <v>1821</v>
      </c>
      <c r="D2375" s="240" t="s">
        <v>962</v>
      </c>
      <c r="E2375" s="241" t="s">
        <v>2036</v>
      </c>
      <c r="F2375" s="241" t="s">
        <v>236</v>
      </c>
      <c r="G2375" s="241" t="s">
        <v>1771</v>
      </c>
      <c r="H2375" s="242" t="s">
        <v>721</v>
      </c>
      <c r="I2375" s="351"/>
      <c r="J2375" s="241" t="s">
        <v>142</v>
      </c>
      <c r="K2375" s="242" t="s">
        <v>100</v>
      </c>
      <c r="L2375" s="243" t="s">
        <v>925</v>
      </c>
      <c r="M2375" s="1555" t="s">
        <v>8919</v>
      </c>
      <c r="N2375" s="1556">
        <v>1079</v>
      </c>
      <c r="O2375" s="1557" t="s">
        <v>9282</v>
      </c>
      <c r="P2375" s="1558">
        <v>1440</v>
      </c>
      <c r="Q2375" s="1559" t="s">
        <v>738</v>
      </c>
      <c r="R2375" s="1559"/>
      <c r="S2375" s="1559"/>
      <c r="T2375" s="1561" t="s">
        <v>738</v>
      </c>
      <c r="U2375" s="1561"/>
      <c r="V2375" s="1562" t="s">
        <v>738</v>
      </c>
      <c r="W2375" s="1562"/>
    </row>
    <row r="2376" spans="1:23" s="1309" customFormat="1" ht="11.25" customHeight="1" x14ac:dyDescent="0.2">
      <c r="A2376" s="199" t="s">
        <v>2264</v>
      </c>
      <c r="B2376" s="199" t="s">
        <v>1821</v>
      </c>
      <c r="C2376" s="216"/>
      <c r="D2376" s="240" t="s">
        <v>746</v>
      </c>
      <c r="E2376" s="241" t="s">
        <v>1337</v>
      </c>
      <c r="F2376" s="241" t="s">
        <v>236</v>
      </c>
      <c r="G2376" s="241" t="s">
        <v>1650</v>
      </c>
      <c r="H2376" s="242" t="s">
        <v>721</v>
      </c>
      <c r="I2376" s="351"/>
      <c r="J2376" s="241" t="s">
        <v>100</v>
      </c>
      <c r="K2376" s="242" t="s">
        <v>1546</v>
      </c>
      <c r="L2376" s="243" t="s">
        <v>925</v>
      </c>
      <c r="M2376" s="1555" t="s">
        <v>8920</v>
      </c>
      <c r="N2376" s="1556">
        <v>1079</v>
      </c>
      <c r="O2376" s="1557" t="s">
        <v>9283</v>
      </c>
      <c r="P2376" s="1558">
        <v>1440</v>
      </c>
      <c r="Q2376" s="1559" t="s">
        <v>738</v>
      </c>
      <c r="R2376" s="1559"/>
      <c r="S2376" s="1559"/>
      <c r="T2376" s="1561" t="s">
        <v>738</v>
      </c>
      <c r="U2376" s="1561"/>
      <c r="V2376" s="1562" t="s">
        <v>738</v>
      </c>
      <c r="W2376" s="1562"/>
    </row>
    <row r="2377" spans="1:23" s="1309" customFormat="1" ht="11.25" customHeight="1" x14ac:dyDescent="0.2">
      <c r="A2377" s="199" t="s">
        <v>2264</v>
      </c>
      <c r="B2377" s="199" t="s">
        <v>1821</v>
      </c>
      <c r="C2377" s="216"/>
      <c r="D2377" s="240" t="s">
        <v>1335</v>
      </c>
      <c r="E2377" s="241" t="s">
        <v>1336</v>
      </c>
      <c r="F2377" s="241" t="s">
        <v>718</v>
      </c>
      <c r="G2377" s="241" t="s">
        <v>840</v>
      </c>
      <c r="H2377" s="242" t="s">
        <v>1801</v>
      </c>
      <c r="I2377" s="351"/>
      <c r="J2377" s="241" t="s">
        <v>1212</v>
      </c>
      <c r="K2377" s="242" t="s">
        <v>1212</v>
      </c>
      <c r="L2377" s="243" t="s">
        <v>765</v>
      </c>
      <c r="M2377" s="1555" t="s">
        <v>738</v>
      </c>
      <c r="N2377" s="1555"/>
      <c r="O2377" s="1557" t="s">
        <v>738</v>
      </c>
      <c r="P2377" s="1946"/>
      <c r="Q2377" s="1559" t="s">
        <v>9924</v>
      </c>
      <c r="R2377" s="1564">
        <v>1990</v>
      </c>
      <c r="S2377" s="1559"/>
      <c r="T2377" s="1561" t="s">
        <v>738</v>
      </c>
      <c r="U2377" s="1561"/>
      <c r="V2377" s="1562" t="s">
        <v>738</v>
      </c>
      <c r="W2377" s="1562"/>
    </row>
    <row r="2378" spans="1:23" s="1309" customFormat="1" ht="11.25" customHeight="1" x14ac:dyDescent="0.2">
      <c r="A2378" s="279"/>
      <c r="B2378" s="279"/>
      <c r="C2378" s="279"/>
      <c r="D2378" s="254"/>
      <c r="E2378" s="255"/>
      <c r="F2378" s="255"/>
      <c r="G2378" s="255"/>
      <c r="H2378" s="256"/>
      <c r="I2378" s="1318"/>
      <c r="J2378" s="255"/>
      <c r="K2378" s="256"/>
      <c r="L2378" s="256"/>
      <c r="M2378" s="257"/>
      <c r="N2378" s="257"/>
      <c r="O2378" s="257"/>
      <c r="P2378" s="256"/>
      <c r="Q2378" s="257"/>
      <c r="R2378" s="257"/>
      <c r="S2378" s="257"/>
      <c r="T2378" s="258"/>
      <c r="U2378" s="258"/>
      <c r="V2378" s="258"/>
      <c r="W2378" s="258"/>
    </row>
    <row r="2379" spans="1:23" s="1309" customFormat="1" ht="11.25" customHeight="1" x14ac:dyDescent="0.2">
      <c r="A2379" s="199" t="s">
        <v>2264</v>
      </c>
      <c r="B2379" s="199" t="s">
        <v>4965</v>
      </c>
      <c r="C2379" s="199" t="s">
        <v>4965</v>
      </c>
      <c r="D2379" s="240" t="s">
        <v>1764</v>
      </c>
      <c r="E2379" s="241" t="s">
        <v>993</v>
      </c>
      <c r="F2379" s="241" t="s">
        <v>693</v>
      </c>
      <c r="G2379" s="241" t="s">
        <v>699</v>
      </c>
      <c r="H2379" s="242" t="s">
        <v>485</v>
      </c>
      <c r="I2379" s="351"/>
      <c r="J2379" s="241" t="s">
        <v>100</v>
      </c>
      <c r="K2379" s="242" t="s">
        <v>2053</v>
      </c>
      <c r="L2379" s="243" t="s">
        <v>925</v>
      </c>
      <c r="M2379" s="1555" t="s">
        <v>8921</v>
      </c>
      <c r="N2379" s="1556">
        <v>1127</v>
      </c>
      <c r="O2379" s="1557" t="s">
        <v>9284</v>
      </c>
      <c r="P2379" s="1558">
        <v>1478</v>
      </c>
      <c r="Q2379" s="1559" t="s">
        <v>738</v>
      </c>
      <c r="R2379" s="1559"/>
      <c r="S2379" s="1559"/>
      <c r="T2379" s="1561" t="s">
        <v>738</v>
      </c>
      <c r="U2379" s="1561"/>
      <c r="V2379" s="1562" t="s">
        <v>738</v>
      </c>
      <c r="W2379" s="1562"/>
    </row>
    <row r="2380" spans="1:23" s="1309" customFormat="1" ht="11.25" customHeight="1" x14ac:dyDescent="0.2">
      <c r="A2380" s="199" t="s">
        <v>2264</v>
      </c>
      <c r="B2380" s="199" t="s">
        <v>4965</v>
      </c>
      <c r="C2380" s="216"/>
      <c r="D2380" s="240" t="s">
        <v>1312</v>
      </c>
      <c r="E2380" s="241" t="s">
        <v>2292</v>
      </c>
      <c r="F2380" s="241" t="s">
        <v>693</v>
      </c>
      <c r="G2380" s="241" t="s">
        <v>699</v>
      </c>
      <c r="H2380" s="242" t="s">
        <v>3057</v>
      </c>
      <c r="I2380" s="351"/>
      <c r="J2380" s="241" t="s">
        <v>1209</v>
      </c>
      <c r="K2380" s="242" t="s">
        <v>1044</v>
      </c>
      <c r="L2380" s="243" t="s">
        <v>925</v>
      </c>
      <c r="M2380" s="1555" t="s">
        <v>8921</v>
      </c>
      <c r="N2380" s="1556">
        <v>1127</v>
      </c>
      <c r="O2380" s="1557" t="s">
        <v>9284</v>
      </c>
      <c r="P2380" s="1558">
        <v>1478</v>
      </c>
      <c r="Q2380" s="1559" t="s">
        <v>738</v>
      </c>
      <c r="R2380" s="1559"/>
      <c r="S2380" s="1559"/>
      <c r="T2380" s="1561" t="s">
        <v>738</v>
      </c>
      <c r="U2380" s="1561"/>
      <c r="V2380" s="1562" t="s">
        <v>738</v>
      </c>
      <c r="W2380" s="1562"/>
    </row>
    <row r="2381" spans="1:23" s="1309" customFormat="1" ht="11.25" customHeight="1" x14ac:dyDescent="0.2">
      <c r="A2381" s="199" t="s">
        <v>2264</v>
      </c>
      <c r="B2381" s="199" t="s">
        <v>4965</v>
      </c>
      <c r="C2381" s="216"/>
      <c r="D2381" s="240" t="s">
        <v>992</v>
      </c>
      <c r="E2381" s="241" t="s">
        <v>993</v>
      </c>
      <c r="F2381" s="241" t="s">
        <v>693</v>
      </c>
      <c r="G2381" s="241" t="s">
        <v>686</v>
      </c>
      <c r="H2381" s="242" t="s">
        <v>485</v>
      </c>
      <c r="I2381" s="351"/>
      <c r="J2381" s="241" t="s">
        <v>1878</v>
      </c>
      <c r="K2381" s="242" t="s">
        <v>1882</v>
      </c>
      <c r="L2381" s="243" t="s">
        <v>925</v>
      </c>
      <c r="M2381" s="1555" t="s">
        <v>8922</v>
      </c>
      <c r="N2381" s="1556">
        <v>1127</v>
      </c>
      <c r="O2381" s="1557" t="s">
        <v>9285</v>
      </c>
      <c r="P2381" s="1558">
        <v>1478</v>
      </c>
      <c r="Q2381" s="1559" t="s">
        <v>738</v>
      </c>
      <c r="R2381" s="1559"/>
      <c r="S2381" s="1559"/>
      <c r="T2381" s="1561" t="s">
        <v>738</v>
      </c>
      <c r="U2381" s="1561"/>
      <c r="V2381" s="1562" t="s">
        <v>738</v>
      </c>
      <c r="W2381" s="1562"/>
    </row>
    <row r="2382" spans="1:23" s="1309" customFormat="1" ht="11.25" customHeight="1" x14ac:dyDescent="0.2">
      <c r="A2382" s="239" t="s">
        <v>2264</v>
      </c>
      <c r="B2382" s="239" t="s">
        <v>4965</v>
      </c>
      <c r="C2382" s="223"/>
      <c r="D2382" s="240" t="s">
        <v>1774</v>
      </c>
      <c r="E2382" s="241" t="s">
        <v>1161</v>
      </c>
      <c r="F2382" s="241" t="s">
        <v>379</v>
      </c>
      <c r="G2382" s="241" t="s">
        <v>1927</v>
      </c>
      <c r="H2382" s="242" t="s">
        <v>2827</v>
      </c>
      <c r="I2382" s="351"/>
      <c r="J2382" s="241" t="s">
        <v>2057</v>
      </c>
      <c r="K2382" s="242" t="s">
        <v>1978</v>
      </c>
      <c r="L2382" s="243" t="s">
        <v>765</v>
      </c>
      <c r="M2382" s="1555" t="s">
        <v>738</v>
      </c>
      <c r="N2382" s="1555"/>
      <c r="O2382" s="1557" t="s">
        <v>738</v>
      </c>
      <c r="P2382" s="1946"/>
      <c r="Q2382" s="1559" t="s">
        <v>9925</v>
      </c>
      <c r="R2382" s="1564">
        <v>1990</v>
      </c>
      <c r="S2382" s="1559"/>
      <c r="T2382" s="1561" t="s">
        <v>738</v>
      </c>
      <c r="U2382" s="1561"/>
      <c r="V2382" s="1562" t="s">
        <v>738</v>
      </c>
      <c r="W2382" s="1562"/>
    </row>
    <row r="2383" spans="1:23" s="1309" customFormat="1" ht="11.25" customHeight="1" x14ac:dyDescent="0.2">
      <c r="D2383" s="1317"/>
      <c r="E2383" s="1310"/>
      <c r="F2383" s="1310"/>
      <c r="G2383" s="1310"/>
      <c r="H2383" s="1319"/>
      <c r="I2383" s="1318"/>
      <c r="J2383" s="1310"/>
      <c r="K2383" s="1319"/>
      <c r="L2383" s="1319"/>
      <c r="M2383" s="1320"/>
      <c r="N2383" s="1320"/>
      <c r="O2383" s="1320"/>
      <c r="P2383" s="1319"/>
      <c r="Q2383" s="1320"/>
      <c r="R2383" s="1320"/>
      <c r="S2383" s="1320"/>
      <c r="T2383" s="1322"/>
      <c r="U2383" s="1322"/>
      <c r="V2383" s="1322"/>
      <c r="W2383" s="1322"/>
    </row>
    <row r="2384" spans="1:23" s="1328" customFormat="1" ht="11.25" customHeight="1" x14ac:dyDescent="0.2">
      <c r="A2384" s="199" t="s">
        <v>2264</v>
      </c>
      <c r="B2384" s="199" t="s">
        <v>4967</v>
      </c>
      <c r="C2384" s="199" t="s">
        <v>4967</v>
      </c>
      <c r="D2384" s="240" t="s">
        <v>4968</v>
      </c>
      <c r="E2384" s="241" t="s">
        <v>4263</v>
      </c>
      <c r="F2384" s="241" t="s">
        <v>718</v>
      </c>
      <c r="G2384" s="241" t="s">
        <v>377</v>
      </c>
      <c r="H2384" s="242" t="s">
        <v>4969</v>
      </c>
      <c r="I2384" s="351"/>
      <c r="J2384" s="241" t="s">
        <v>32</v>
      </c>
      <c r="K2384" s="242" t="s">
        <v>1212</v>
      </c>
      <c r="L2384" s="243" t="s">
        <v>925</v>
      </c>
      <c r="M2384" s="1555" t="s">
        <v>738</v>
      </c>
      <c r="N2384" s="1555"/>
      <c r="O2384" s="1557" t="s">
        <v>9286</v>
      </c>
      <c r="P2384" s="1558">
        <v>1478</v>
      </c>
      <c r="Q2384" s="1559" t="s">
        <v>738</v>
      </c>
      <c r="R2384" s="1559"/>
      <c r="S2384" s="1559"/>
      <c r="T2384" s="1561" t="s">
        <v>738</v>
      </c>
      <c r="U2384" s="1561"/>
      <c r="V2384" s="1562" t="s">
        <v>738</v>
      </c>
      <c r="W2384" s="1562"/>
    </row>
    <row r="2385" spans="1:23" s="1328" customFormat="1" ht="11.25" customHeight="1" x14ac:dyDescent="0.2">
      <c r="A2385" s="239" t="s">
        <v>2264</v>
      </c>
      <c r="B2385" s="239" t="s">
        <v>4967</v>
      </c>
      <c r="C2385" s="223"/>
      <c r="D2385" s="240" t="s">
        <v>1774</v>
      </c>
      <c r="E2385" s="241" t="s">
        <v>5387</v>
      </c>
      <c r="F2385" s="241" t="s">
        <v>7045</v>
      </c>
      <c r="G2385" s="241" t="s">
        <v>840</v>
      </c>
      <c r="H2385" s="242" t="s">
        <v>7046</v>
      </c>
      <c r="I2385" s="351"/>
      <c r="J2385" s="241" t="s">
        <v>832</v>
      </c>
      <c r="K2385" s="242" t="s">
        <v>832</v>
      </c>
      <c r="L2385" s="243" t="s">
        <v>2331</v>
      </c>
      <c r="M2385" s="1555" t="s">
        <v>738</v>
      </c>
      <c r="N2385" s="1555"/>
      <c r="O2385" s="1557" t="s">
        <v>738</v>
      </c>
      <c r="P2385" s="1946"/>
      <c r="Q2385" s="1559" t="s">
        <v>9926</v>
      </c>
      <c r="R2385" s="1564">
        <v>1990</v>
      </c>
      <c r="S2385" s="1559" t="s">
        <v>2225</v>
      </c>
      <c r="T2385" s="1561" t="s">
        <v>738</v>
      </c>
      <c r="U2385" s="1561"/>
      <c r="V2385" s="1562" t="s">
        <v>738</v>
      </c>
      <c r="W2385" s="1562"/>
    </row>
    <row r="2386" spans="1:23" s="1309" customFormat="1" ht="11.25" customHeight="1" x14ac:dyDescent="0.2">
      <c r="D2386" s="1317"/>
      <c r="E2386" s="1310"/>
      <c r="F2386" s="1310"/>
      <c r="G2386" s="1310"/>
      <c r="H2386" s="1319"/>
      <c r="I2386" s="1318"/>
      <c r="J2386" s="1310"/>
      <c r="K2386" s="1319"/>
      <c r="L2386" s="1319"/>
      <c r="M2386" s="1320"/>
      <c r="N2386" s="1320"/>
      <c r="O2386" s="1320"/>
      <c r="P2386" s="1319"/>
      <c r="Q2386" s="1320"/>
      <c r="R2386" s="1320"/>
      <c r="S2386" s="1320"/>
      <c r="T2386" s="1322"/>
      <c r="U2386" s="1322"/>
      <c r="V2386" s="1322"/>
      <c r="W2386" s="1322"/>
    </row>
    <row r="2387" spans="1:23" s="1309" customFormat="1" ht="11.25" customHeight="1" x14ac:dyDescent="0.2">
      <c r="A2387" s="199" t="s">
        <v>2264</v>
      </c>
      <c r="B2387" s="199" t="s">
        <v>1822</v>
      </c>
      <c r="C2387" s="199" t="s">
        <v>1822</v>
      </c>
      <c r="D2387" s="200"/>
      <c r="E2387" s="207" t="s">
        <v>567</v>
      </c>
      <c r="F2387" s="207" t="s">
        <v>129</v>
      </c>
      <c r="G2387" s="207" t="s">
        <v>1647</v>
      </c>
      <c r="H2387" s="250" t="s">
        <v>568</v>
      </c>
      <c r="I2387" s="351"/>
      <c r="J2387" s="207" t="s">
        <v>1025</v>
      </c>
      <c r="K2387" s="250" t="s">
        <v>1209</v>
      </c>
      <c r="L2387" s="205" t="s">
        <v>2919</v>
      </c>
      <c r="M2387" s="1565" t="s">
        <v>738</v>
      </c>
      <c r="N2387" s="1565"/>
      <c r="O2387" s="1557" t="s">
        <v>9287</v>
      </c>
      <c r="P2387" s="1558">
        <v>1260</v>
      </c>
      <c r="Q2387" s="1567" t="s">
        <v>738</v>
      </c>
      <c r="R2387" s="1567"/>
      <c r="S2387" s="1567"/>
      <c r="T2387" s="1561" t="s">
        <v>738</v>
      </c>
      <c r="U2387" s="1569"/>
      <c r="V2387" s="1562" t="s">
        <v>738</v>
      </c>
      <c r="W2387" s="1570"/>
    </row>
    <row r="2388" spans="1:23" s="1309" customFormat="1" ht="11.25" customHeight="1" x14ac:dyDescent="0.2">
      <c r="A2388" s="279"/>
      <c r="B2388" s="279"/>
      <c r="C2388" s="279"/>
      <c r="D2388" s="254"/>
      <c r="E2388" s="255"/>
      <c r="F2388" s="255"/>
      <c r="G2388" s="255"/>
      <c r="H2388" s="256"/>
      <c r="I2388" s="1318"/>
      <c r="J2388" s="255"/>
      <c r="K2388" s="256"/>
      <c r="L2388" s="256"/>
      <c r="M2388" s="257"/>
      <c r="N2388" s="257"/>
      <c r="O2388" s="257"/>
      <c r="P2388" s="256"/>
      <c r="Q2388" s="257"/>
      <c r="R2388" s="257"/>
      <c r="S2388" s="257"/>
      <c r="T2388" s="258"/>
      <c r="U2388" s="258"/>
      <c r="V2388" s="258"/>
      <c r="W2388" s="258"/>
    </row>
    <row r="2389" spans="1:23" s="1309" customFormat="1" ht="11.25" customHeight="1" x14ac:dyDescent="0.2">
      <c r="A2389" s="199" t="s">
        <v>2264</v>
      </c>
      <c r="B2389" s="199" t="s">
        <v>1823</v>
      </c>
      <c r="C2389" s="199" t="s">
        <v>1823</v>
      </c>
      <c r="D2389" s="200"/>
      <c r="E2389" s="207" t="s">
        <v>603</v>
      </c>
      <c r="F2389" s="207" t="s">
        <v>318</v>
      </c>
      <c r="G2389" s="207" t="s">
        <v>130</v>
      </c>
      <c r="H2389" s="250" t="s">
        <v>721</v>
      </c>
      <c r="I2389" s="351"/>
      <c r="J2389" s="207" t="s">
        <v>100</v>
      </c>
      <c r="K2389" s="250" t="s">
        <v>143</v>
      </c>
      <c r="L2389" s="205" t="s">
        <v>2919</v>
      </c>
      <c r="M2389" s="1565" t="s">
        <v>738</v>
      </c>
      <c r="N2389" s="1565"/>
      <c r="O2389" s="1557" t="s">
        <v>9288</v>
      </c>
      <c r="P2389" s="1558">
        <v>1563</v>
      </c>
      <c r="Q2389" s="1567" t="s">
        <v>738</v>
      </c>
      <c r="R2389" s="1567"/>
      <c r="S2389" s="1567"/>
      <c r="T2389" s="1561" t="s">
        <v>738</v>
      </c>
      <c r="U2389" s="1569"/>
      <c r="V2389" s="1562" t="s">
        <v>738</v>
      </c>
      <c r="W2389" s="1570"/>
    </row>
    <row r="2390" spans="1:23" s="1309" customFormat="1" ht="11.25" customHeight="1" x14ac:dyDescent="0.2">
      <c r="A2390" s="311"/>
      <c r="B2390" s="311"/>
      <c r="C2390" s="311"/>
      <c r="D2390" s="262"/>
      <c r="E2390" s="201"/>
      <c r="F2390" s="201"/>
      <c r="G2390" s="201"/>
      <c r="H2390" s="201"/>
      <c r="I2390" s="1318"/>
      <c r="J2390" s="201"/>
      <c r="K2390" s="263"/>
      <c r="L2390" s="263"/>
      <c r="M2390" s="265"/>
      <c r="N2390" s="265"/>
      <c r="O2390" s="265"/>
      <c r="P2390" s="263"/>
      <c r="Q2390" s="265"/>
      <c r="R2390" s="265"/>
      <c r="S2390" s="265"/>
      <c r="T2390" s="266"/>
      <c r="U2390" s="266"/>
      <c r="V2390" s="266"/>
      <c r="W2390" s="266"/>
    </row>
    <row r="2391" spans="1:23" s="1309" customFormat="1" ht="11.25" customHeight="1" x14ac:dyDescent="0.2">
      <c r="A2391" s="199" t="s">
        <v>2264</v>
      </c>
      <c r="B2391" s="199" t="s">
        <v>4209</v>
      </c>
      <c r="C2391" s="199" t="s">
        <v>4209</v>
      </c>
      <c r="D2391" s="240" t="s">
        <v>605</v>
      </c>
      <c r="E2391" s="241" t="s">
        <v>1402</v>
      </c>
      <c r="F2391" s="241" t="s">
        <v>1790</v>
      </c>
      <c r="G2391" s="241" t="s">
        <v>1648</v>
      </c>
      <c r="H2391" s="242" t="s">
        <v>2660</v>
      </c>
      <c r="I2391" s="351"/>
      <c r="J2391" s="241" t="s">
        <v>1878</v>
      </c>
      <c r="K2391" s="242" t="s">
        <v>1882</v>
      </c>
      <c r="L2391" s="243" t="s">
        <v>925</v>
      </c>
      <c r="M2391" s="1555" t="s">
        <v>8923</v>
      </c>
      <c r="N2391" s="1556">
        <v>1079</v>
      </c>
      <c r="O2391" s="1557" t="s">
        <v>738</v>
      </c>
      <c r="P2391" s="1946"/>
      <c r="Q2391" s="1559" t="s">
        <v>738</v>
      </c>
      <c r="R2391" s="1559"/>
      <c r="S2391" s="1559"/>
      <c r="T2391" s="1561" t="s">
        <v>738</v>
      </c>
      <c r="U2391" s="1561"/>
      <c r="V2391" s="1562" t="s">
        <v>738</v>
      </c>
      <c r="W2391" s="1562"/>
    </row>
    <row r="2392" spans="1:23" s="1309" customFormat="1" ht="11.25" customHeight="1" x14ac:dyDescent="0.2">
      <c r="A2392" s="199" t="s">
        <v>2264</v>
      </c>
      <c r="B2392" s="199" t="s">
        <v>4209</v>
      </c>
      <c r="C2392" s="223"/>
      <c r="D2392" s="240" t="s">
        <v>1774</v>
      </c>
      <c r="E2392" s="241" t="s">
        <v>1627</v>
      </c>
      <c r="F2392" s="241" t="s">
        <v>1766</v>
      </c>
      <c r="G2392" s="241" t="s">
        <v>133</v>
      </c>
      <c r="H2392" s="242">
        <v>98</v>
      </c>
      <c r="I2392" s="351"/>
      <c r="J2392" s="241" t="s">
        <v>736</v>
      </c>
      <c r="K2392" s="242" t="s">
        <v>157</v>
      </c>
      <c r="L2392" s="243" t="s">
        <v>925</v>
      </c>
      <c r="M2392" s="1555" t="s">
        <v>8924</v>
      </c>
      <c r="N2392" s="1556">
        <v>1079</v>
      </c>
      <c r="O2392" s="1557" t="s">
        <v>738</v>
      </c>
      <c r="P2392" s="1946"/>
      <c r="Q2392" s="1559" t="s">
        <v>738</v>
      </c>
      <c r="R2392" s="1559"/>
      <c r="S2392" s="1559"/>
      <c r="T2392" s="1561" t="s">
        <v>738</v>
      </c>
      <c r="U2392" s="1561"/>
      <c r="V2392" s="1562" t="s">
        <v>738</v>
      </c>
      <c r="W2392" s="1562"/>
    </row>
    <row r="2393" spans="1:23" s="1309" customFormat="1" ht="11.25" customHeight="1" x14ac:dyDescent="0.2">
      <c r="A2393" s="311"/>
      <c r="B2393" s="311"/>
      <c r="C2393" s="311"/>
      <c r="D2393" s="262"/>
      <c r="E2393" s="201"/>
      <c r="F2393" s="201"/>
      <c r="G2393" s="201"/>
      <c r="H2393" s="201"/>
      <c r="I2393" s="1318"/>
      <c r="J2393" s="201"/>
      <c r="K2393" s="263"/>
      <c r="L2393" s="263"/>
      <c r="M2393" s="265"/>
      <c r="N2393" s="265"/>
      <c r="O2393" s="265"/>
      <c r="P2393" s="263"/>
      <c r="Q2393" s="265"/>
      <c r="R2393" s="265"/>
      <c r="S2393" s="265"/>
      <c r="T2393" s="266"/>
      <c r="U2393" s="266"/>
      <c r="V2393" s="266"/>
      <c r="W2393" s="266"/>
    </row>
    <row r="2394" spans="1:23" s="1309" customFormat="1" ht="11.25" customHeight="1" x14ac:dyDescent="0.2">
      <c r="A2394" s="239" t="s">
        <v>2264</v>
      </c>
      <c r="B2394" s="239" t="s">
        <v>4210</v>
      </c>
      <c r="C2394" s="239" t="s">
        <v>4210</v>
      </c>
      <c r="D2394" s="240" t="s">
        <v>7174</v>
      </c>
      <c r="E2394" s="241" t="s">
        <v>4112</v>
      </c>
      <c r="F2394" s="241" t="s">
        <v>135</v>
      </c>
      <c r="G2394" s="241" t="s">
        <v>1766</v>
      </c>
      <c r="H2394" s="242" t="s">
        <v>7173</v>
      </c>
      <c r="I2394" s="351"/>
      <c r="J2394" s="241" t="s">
        <v>2053</v>
      </c>
      <c r="K2394" s="242" t="s">
        <v>2057</v>
      </c>
      <c r="L2394" s="243" t="s">
        <v>925</v>
      </c>
      <c r="M2394" s="1555" t="s">
        <v>738</v>
      </c>
      <c r="N2394" s="1555"/>
      <c r="O2394" s="1557" t="s">
        <v>9289</v>
      </c>
      <c r="P2394" s="1558">
        <v>1373</v>
      </c>
      <c r="Q2394" s="1559" t="s">
        <v>738</v>
      </c>
      <c r="R2394" s="1559"/>
      <c r="S2394" s="1559"/>
      <c r="T2394" s="1561" t="s">
        <v>738</v>
      </c>
      <c r="U2394" s="1561"/>
      <c r="V2394" s="1562" t="s">
        <v>738</v>
      </c>
      <c r="W2394" s="1562"/>
    </row>
    <row r="2395" spans="1:23" s="1309" customFormat="1" ht="11.25" customHeight="1" x14ac:dyDescent="0.2">
      <c r="D2395" s="1317"/>
      <c r="E2395" s="1310"/>
      <c r="F2395" s="1310"/>
      <c r="G2395" s="1310"/>
      <c r="H2395" s="1310"/>
      <c r="I2395" s="1318"/>
      <c r="J2395" s="1310"/>
      <c r="K2395" s="1319"/>
      <c r="L2395" s="1319"/>
      <c r="M2395" s="1320"/>
      <c r="N2395" s="1320"/>
      <c r="O2395" s="1320"/>
      <c r="P2395" s="1319"/>
      <c r="Q2395" s="1320"/>
      <c r="R2395" s="1320"/>
      <c r="S2395" s="1320"/>
      <c r="T2395" s="1322"/>
      <c r="U2395" s="1322"/>
      <c r="V2395" s="1322"/>
      <c r="W2395" s="1322"/>
    </row>
    <row r="2396" spans="1:23" s="1328" customFormat="1" ht="18" customHeight="1" x14ac:dyDescent="0.2">
      <c r="A2396" s="1323"/>
      <c r="B2396" s="1323"/>
      <c r="C2396" s="1323" t="s">
        <v>2265</v>
      </c>
      <c r="D2396" s="1402"/>
      <c r="E2396" s="1403"/>
      <c r="F2396" s="1403"/>
      <c r="G2396" s="1403"/>
      <c r="H2396" s="1403"/>
      <c r="I2396" s="1404"/>
      <c r="J2396" s="1403"/>
      <c r="K2396" s="1405"/>
      <c r="L2396" s="1405"/>
      <c r="M2396" s="1406"/>
      <c r="N2396" s="1406"/>
      <c r="O2396" s="1406"/>
      <c r="P2396" s="1405"/>
      <c r="Q2396" s="1406"/>
      <c r="R2396" s="1406"/>
      <c r="S2396" s="1406"/>
      <c r="T2396" s="1407"/>
      <c r="U2396" s="1407"/>
      <c r="V2396" s="1407"/>
      <c r="W2396" s="1407"/>
    </row>
    <row r="2397" spans="1:23" s="1328" customFormat="1" ht="4.5" customHeight="1" x14ac:dyDescent="0.2">
      <c r="A2397" s="301"/>
      <c r="B2397" s="301"/>
      <c r="C2397" s="301"/>
      <c r="D2397" s="292"/>
      <c r="E2397" s="274"/>
      <c r="F2397" s="274"/>
      <c r="G2397" s="274"/>
      <c r="H2397" s="274"/>
      <c r="I2397" s="1344"/>
      <c r="J2397" s="274"/>
      <c r="K2397" s="198"/>
      <c r="L2397" s="198"/>
      <c r="M2397" s="273"/>
      <c r="N2397" s="273"/>
      <c r="O2397" s="273"/>
      <c r="P2397" s="198"/>
      <c r="Q2397" s="273"/>
      <c r="R2397" s="273"/>
      <c r="S2397" s="273"/>
      <c r="T2397" s="327"/>
      <c r="U2397" s="327"/>
      <c r="V2397" s="327"/>
      <c r="W2397" s="327"/>
    </row>
    <row r="2398" spans="1:23" s="1309" customFormat="1" ht="11.25" x14ac:dyDescent="0.2">
      <c r="A2398" s="247" t="s">
        <v>2265</v>
      </c>
      <c r="B2398" s="247" t="s">
        <v>1206</v>
      </c>
      <c r="C2398" s="247" t="s">
        <v>1206</v>
      </c>
      <c r="D2398" s="200"/>
      <c r="E2398" s="207" t="s">
        <v>2027</v>
      </c>
      <c r="F2398" s="207" t="s">
        <v>132</v>
      </c>
      <c r="G2398" s="207" t="s">
        <v>1642</v>
      </c>
      <c r="H2398" s="207" t="s">
        <v>1598</v>
      </c>
      <c r="I2398" s="351"/>
      <c r="J2398" s="207" t="s">
        <v>100</v>
      </c>
      <c r="K2398" s="250" t="s">
        <v>100</v>
      </c>
      <c r="L2398" s="205" t="s">
        <v>3816</v>
      </c>
      <c r="M2398" s="1555" t="s">
        <v>8925</v>
      </c>
      <c r="N2398" s="1556">
        <v>947</v>
      </c>
      <c r="O2398" s="1557" t="s">
        <v>9290</v>
      </c>
      <c r="P2398" s="1558">
        <v>1165</v>
      </c>
      <c r="Q2398" s="1567" t="s">
        <v>738</v>
      </c>
      <c r="R2398" s="1567"/>
      <c r="S2398" s="1567"/>
      <c r="T2398" s="1561" t="s">
        <v>738</v>
      </c>
      <c r="U2398" s="1569"/>
      <c r="V2398" s="1562" t="s">
        <v>738</v>
      </c>
      <c r="W2398" s="1570"/>
    </row>
    <row r="2399" spans="1:23" s="1328" customFormat="1" ht="11.25" customHeight="1" x14ac:dyDescent="0.2">
      <c r="A2399" s="261"/>
      <c r="B2399" s="261"/>
      <c r="C2399" s="261"/>
      <c r="D2399" s="293"/>
      <c r="E2399" s="295"/>
      <c r="F2399" s="295"/>
      <c r="G2399" s="295"/>
      <c r="H2399" s="295"/>
      <c r="I2399" s="1344"/>
      <c r="J2399" s="295"/>
      <c r="K2399" s="296"/>
      <c r="L2399" s="296"/>
      <c r="M2399" s="298"/>
      <c r="N2399" s="298"/>
      <c r="O2399" s="298"/>
      <c r="P2399" s="296"/>
      <c r="Q2399" s="298"/>
      <c r="R2399" s="298"/>
      <c r="S2399" s="298"/>
      <c r="T2399" s="328"/>
      <c r="U2399" s="328"/>
      <c r="V2399" s="328"/>
      <c r="W2399" s="328"/>
    </row>
    <row r="2400" spans="1:23" s="1328" customFormat="1" ht="18" customHeight="1" x14ac:dyDescent="0.2">
      <c r="A2400" s="1323"/>
      <c r="B2400" s="1323"/>
      <c r="C2400" s="1323" t="s">
        <v>2266</v>
      </c>
      <c r="D2400" s="1303"/>
      <c r="E2400" s="1305"/>
      <c r="F2400" s="1305"/>
      <c r="G2400" s="1305"/>
      <c r="H2400" s="1305"/>
      <c r="I2400" s="1344"/>
      <c r="J2400" s="1305"/>
      <c r="K2400" s="1345"/>
      <c r="L2400" s="1345"/>
      <c r="M2400" s="1346"/>
      <c r="N2400" s="1346"/>
      <c r="O2400" s="1346"/>
      <c r="P2400" s="1345"/>
      <c r="Q2400" s="1346"/>
      <c r="R2400" s="1346"/>
      <c r="S2400" s="1346"/>
      <c r="T2400" s="1347"/>
      <c r="U2400" s="1347"/>
      <c r="V2400" s="1347"/>
      <c r="W2400" s="1347"/>
    </row>
    <row r="2401" spans="1:23" s="1309" customFormat="1" ht="4.5" customHeight="1" x14ac:dyDescent="0.2">
      <c r="A2401" s="1332"/>
      <c r="B2401" s="1332"/>
      <c r="C2401" s="1332"/>
      <c r="D2401" s="1303"/>
      <c r="E2401" s="1305"/>
      <c r="F2401" s="1305"/>
      <c r="G2401" s="1305"/>
      <c r="H2401" s="1305"/>
      <c r="I2401" s="1344"/>
      <c r="J2401" s="1305"/>
      <c r="K2401" s="1345"/>
      <c r="L2401" s="1345"/>
      <c r="M2401" s="1346"/>
      <c r="N2401" s="1346"/>
      <c r="O2401" s="1346"/>
      <c r="P2401" s="1345"/>
      <c r="Q2401" s="1346"/>
      <c r="R2401" s="1346"/>
      <c r="S2401" s="1346"/>
      <c r="T2401" s="1347"/>
      <c r="U2401" s="1347"/>
      <c r="V2401" s="1347"/>
      <c r="W2401" s="1347"/>
    </row>
    <row r="2402" spans="1:23" s="1328" customFormat="1" ht="11.25" x14ac:dyDescent="0.2">
      <c r="A2402" s="200" t="s">
        <v>2266</v>
      </c>
      <c r="B2402" s="200" t="s">
        <v>748</v>
      </c>
      <c r="C2402" s="200" t="s">
        <v>748</v>
      </c>
      <c r="D2402" s="269" t="s">
        <v>2520</v>
      </c>
      <c r="E2402" s="241" t="s">
        <v>168</v>
      </c>
      <c r="F2402" s="241" t="s">
        <v>698</v>
      </c>
      <c r="G2402" s="241" t="s">
        <v>693</v>
      </c>
      <c r="H2402" s="241" t="s">
        <v>2874</v>
      </c>
      <c r="I2402" s="351"/>
      <c r="J2402" s="241" t="s">
        <v>1209</v>
      </c>
      <c r="K2402" s="242" t="s">
        <v>1878</v>
      </c>
      <c r="L2402" s="243" t="s">
        <v>925</v>
      </c>
      <c r="M2402" s="1555" t="s">
        <v>8926</v>
      </c>
      <c r="N2402" s="1556">
        <v>1056</v>
      </c>
      <c r="O2402" s="1557" t="s">
        <v>9291</v>
      </c>
      <c r="P2402" s="1558">
        <v>1269</v>
      </c>
      <c r="Q2402" s="1559" t="s">
        <v>738</v>
      </c>
      <c r="R2402" s="1559"/>
      <c r="S2402" s="1559"/>
      <c r="T2402" s="1561" t="s">
        <v>738</v>
      </c>
      <c r="U2402" s="1561"/>
      <c r="V2402" s="1562" t="s">
        <v>738</v>
      </c>
      <c r="W2402" s="1562"/>
    </row>
    <row r="2403" spans="1:23" s="1328" customFormat="1" ht="11.25" x14ac:dyDescent="0.2">
      <c r="A2403" s="240" t="s">
        <v>2266</v>
      </c>
      <c r="B2403" s="240" t="s">
        <v>748</v>
      </c>
      <c r="C2403" s="224"/>
      <c r="D2403" s="269" t="s">
        <v>732</v>
      </c>
      <c r="E2403" s="241" t="s">
        <v>953</v>
      </c>
      <c r="F2403" s="241" t="s">
        <v>698</v>
      </c>
      <c r="G2403" s="241" t="s">
        <v>693</v>
      </c>
      <c r="H2403" s="241" t="s">
        <v>2873</v>
      </c>
      <c r="I2403" s="351"/>
      <c r="J2403" s="241" t="s">
        <v>1209</v>
      </c>
      <c r="K2403" s="242" t="s">
        <v>1878</v>
      </c>
      <c r="L2403" s="243" t="s">
        <v>925</v>
      </c>
      <c r="M2403" s="1555" t="s">
        <v>8927</v>
      </c>
      <c r="N2403" s="1556">
        <v>1056</v>
      </c>
      <c r="O2403" s="1557" t="s">
        <v>9292</v>
      </c>
      <c r="P2403" s="1558">
        <v>1269</v>
      </c>
      <c r="Q2403" s="1559" t="s">
        <v>738</v>
      </c>
      <c r="R2403" s="1559"/>
      <c r="S2403" s="1559"/>
      <c r="T2403" s="1561" t="s">
        <v>738</v>
      </c>
      <c r="U2403" s="1561"/>
      <c r="V2403" s="1562" t="s">
        <v>738</v>
      </c>
      <c r="W2403" s="1562"/>
    </row>
    <row r="2404" spans="1:23" s="1328" customFormat="1" ht="11.25" customHeight="1" x14ac:dyDescent="0.2">
      <c r="A2404" s="1332"/>
      <c r="B2404" s="1332"/>
      <c r="C2404" s="1332"/>
      <c r="D2404" s="1303"/>
      <c r="E2404" s="1305"/>
      <c r="F2404" s="1305"/>
      <c r="G2404" s="1305"/>
      <c r="H2404" s="1305"/>
      <c r="I2404" s="1344"/>
      <c r="J2404" s="1305"/>
      <c r="K2404" s="1345"/>
      <c r="L2404" s="1345"/>
      <c r="M2404" s="1346"/>
      <c r="N2404" s="1346"/>
      <c r="O2404" s="1346"/>
      <c r="P2404" s="1345"/>
      <c r="Q2404" s="1346"/>
      <c r="R2404" s="1346"/>
      <c r="S2404" s="1346"/>
      <c r="T2404" s="1347"/>
      <c r="U2404" s="1347"/>
      <c r="V2404" s="1347"/>
      <c r="W2404" s="1347"/>
    </row>
    <row r="2405" spans="1:23" s="1328" customFormat="1" ht="18" customHeight="1" x14ac:dyDescent="0.2">
      <c r="A2405" s="1323"/>
      <c r="B2405" s="1323"/>
      <c r="C2405" s="1323" t="s">
        <v>2267</v>
      </c>
      <c r="D2405" s="1303"/>
      <c r="E2405" s="1305"/>
      <c r="F2405" s="1305"/>
      <c r="G2405" s="1305"/>
      <c r="H2405" s="1305"/>
      <c r="I2405" s="1344"/>
      <c r="J2405" s="1305"/>
      <c r="K2405" s="1345"/>
      <c r="L2405" s="1345"/>
      <c r="M2405" s="1346"/>
      <c r="N2405" s="1346"/>
      <c r="O2405" s="1346"/>
      <c r="P2405" s="1345"/>
      <c r="Q2405" s="1346"/>
      <c r="R2405" s="1346"/>
      <c r="S2405" s="1346"/>
      <c r="T2405" s="1347"/>
      <c r="U2405" s="1347"/>
      <c r="V2405" s="1347"/>
      <c r="W2405" s="1347"/>
    </row>
    <row r="2406" spans="1:23" s="1328" customFormat="1" ht="4.5" customHeight="1" x14ac:dyDescent="0.2">
      <c r="A2406" s="1332"/>
      <c r="B2406" s="1332"/>
      <c r="C2406" s="1332"/>
      <c r="D2406" s="1303"/>
      <c r="E2406" s="1305"/>
      <c r="F2406" s="1305"/>
      <c r="G2406" s="1305"/>
      <c r="H2406" s="1305"/>
      <c r="I2406" s="1344"/>
      <c r="J2406" s="1305"/>
      <c r="K2406" s="1345"/>
      <c r="L2406" s="1345"/>
      <c r="M2406" s="1346"/>
      <c r="N2406" s="1346"/>
      <c r="O2406" s="1346"/>
      <c r="P2406" s="1345"/>
      <c r="Q2406" s="1346"/>
      <c r="R2406" s="1346"/>
      <c r="S2406" s="1346"/>
      <c r="T2406" s="1347"/>
      <c r="U2406" s="1347"/>
      <c r="V2406" s="1347"/>
      <c r="W2406" s="1347"/>
    </row>
    <row r="2407" spans="1:23" s="1328" customFormat="1" ht="11.25" customHeight="1" x14ac:dyDescent="0.2">
      <c r="A2407" s="240" t="s">
        <v>2267</v>
      </c>
      <c r="B2407" s="240" t="s">
        <v>173</v>
      </c>
      <c r="C2407" s="240" t="s">
        <v>173</v>
      </c>
      <c r="D2407" s="240" t="s">
        <v>1136</v>
      </c>
      <c r="E2407" s="241" t="s">
        <v>915</v>
      </c>
      <c r="F2407" s="241" t="s">
        <v>738</v>
      </c>
      <c r="G2407" s="241" t="s">
        <v>738</v>
      </c>
      <c r="H2407" s="241" t="s">
        <v>370</v>
      </c>
      <c r="I2407" s="351"/>
      <c r="J2407" s="241" t="s">
        <v>34</v>
      </c>
      <c r="K2407" s="242" t="s">
        <v>1878</v>
      </c>
      <c r="L2407" s="243" t="s">
        <v>3774</v>
      </c>
      <c r="M2407" s="1555" t="s">
        <v>8928</v>
      </c>
      <c r="N2407" s="1556">
        <v>1079</v>
      </c>
      <c r="O2407" s="1557" t="s">
        <v>9293</v>
      </c>
      <c r="P2407" s="1558">
        <v>1440</v>
      </c>
      <c r="Q2407" s="1559" t="s">
        <v>738</v>
      </c>
      <c r="R2407" s="1559"/>
      <c r="S2407" s="1559"/>
      <c r="T2407" s="1561" t="s">
        <v>738</v>
      </c>
      <c r="U2407" s="1561"/>
      <c r="V2407" s="1562" t="s">
        <v>738</v>
      </c>
      <c r="W2407" s="1562"/>
    </row>
    <row r="2408" spans="1:23" s="1309" customFormat="1" ht="11.25" customHeight="1" x14ac:dyDescent="0.2">
      <c r="A2408" s="1332"/>
      <c r="B2408" s="1332"/>
      <c r="C2408" s="1332"/>
      <c r="D2408" s="1303"/>
      <c r="E2408" s="1305"/>
      <c r="F2408" s="1305"/>
      <c r="G2408" s="1305"/>
      <c r="H2408" s="1305"/>
      <c r="I2408" s="1344"/>
      <c r="J2408" s="1305"/>
      <c r="K2408" s="1345"/>
      <c r="L2408" s="1345"/>
      <c r="M2408" s="1346"/>
      <c r="N2408" s="1346"/>
      <c r="O2408" s="1346"/>
      <c r="P2408" s="1345"/>
      <c r="Q2408" s="1346"/>
      <c r="R2408" s="1346"/>
      <c r="S2408" s="1346"/>
      <c r="T2408" s="1347"/>
      <c r="U2408" s="1347"/>
      <c r="V2408" s="1347"/>
      <c r="W2408" s="1347"/>
    </row>
    <row r="2409" spans="1:23" s="1309" customFormat="1" ht="11.25" x14ac:dyDescent="0.2">
      <c r="A2409" s="240" t="s">
        <v>2267</v>
      </c>
      <c r="B2409" s="239" t="s">
        <v>631</v>
      </c>
      <c r="C2409" s="239" t="s">
        <v>631</v>
      </c>
      <c r="D2409" s="319" t="s">
        <v>1954</v>
      </c>
      <c r="E2409" s="241" t="s">
        <v>1278</v>
      </c>
      <c r="F2409" s="241" t="s">
        <v>738</v>
      </c>
      <c r="G2409" s="241" t="s">
        <v>738</v>
      </c>
      <c r="H2409" s="241" t="s">
        <v>629</v>
      </c>
      <c r="I2409" s="351"/>
      <c r="J2409" s="242" t="s">
        <v>102</v>
      </c>
      <c r="K2409" s="242" t="s">
        <v>102</v>
      </c>
      <c r="L2409" s="243" t="s">
        <v>1969</v>
      </c>
      <c r="M2409" s="1555" t="s">
        <v>8844</v>
      </c>
      <c r="N2409" s="1556">
        <v>1194</v>
      </c>
      <c r="O2409" s="1557" t="s">
        <v>738</v>
      </c>
      <c r="P2409" s="1946"/>
      <c r="Q2409" s="1559" t="s">
        <v>9853</v>
      </c>
      <c r="R2409" s="1564">
        <v>1990</v>
      </c>
      <c r="S2409" s="1559"/>
      <c r="T2409" s="1561" t="s">
        <v>738</v>
      </c>
      <c r="U2409" s="1561"/>
      <c r="V2409" s="1562" t="s">
        <v>738</v>
      </c>
      <c r="W2409" s="1562"/>
    </row>
    <row r="2410" spans="1:23" s="1309" customFormat="1" ht="11.25" customHeight="1" x14ac:dyDescent="0.2">
      <c r="A2410" s="1332"/>
      <c r="B2410" s="1332"/>
      <c r="C2410" s="1332"/>
      <c r="D2410" s="1303"/>
      <c r="E2410" s="1305"/>
      <c r="F2410" s="1305"/>
      <c r="G2410" s="1305"/>
      <c r="H2410" s="1305"/>
      <c r="I2410" s="1344"/>
      <c r="J2410" s="1305"/>
      <c r="K2410" s="1345"/>
      <c r="L2410" s="1345"/>
      <c r="M2410" s="1346"/>
      <c r="N2410" s="1346"/>
      <c r="O2410" s="1346"/>
      <c r="P2410" s="1345"/>
      <c r="Q2410" s="1346"/>
      <c r="R2410" s="1346"/>
      <c r="S2410" s="1346"/>
      <c r="T2410" s="1347"/>
      <c r="U2410" s="1347"/>
      <c r="V2410" s="1347"/>
      <c r="W2410" s="1347"/>
    </row>
    <row r="2411" spans="1:23" s="1328" customFormat="1" ht="18" customHeight="1" x14ac:dyDescent="0.2">
      <c r="A2411" s="1323"/>
      <c r="B2411" s="1323"/>
      <c r="C2411" s="1323" t="s">
        <v>2268</v>
      </c>
      <c r="D2411" s="1317"/>
      <c r="E2411" s="1310"/>
      <c r="F2411" s="1310"/>
      <c r="G2411" s="1310"/>
      <c r="H2411" s="1310"/>
      <c r="I2411" s="1318"/>
      <c r="J2411" s="1310"/>
      <c r="K2411" s="1319"/>
      <c r="L2411" s="1319"/>
      <c r="M2411" s="1320"/>
      <c r="N2411" s="1320"/>
      <c r="O2411" s="1320"/>
      <c r="P2411" s="1319"/>
      <c r="Q2411" s="1320"/>
      <c r="R2411" s="1320"/>
      <c r="S2411" s="1320"/>
      <c r="T2411" s="1322"/>
      <c r="U2411" s="1322"/>
      <c r="V2411" s="1322"/>
      <c r="W2411" s="1322"/>
    </row>
    <row r="2412" spans="1:23" s="1328" customFormat="1" ht="4.5" customHeight="1" x14ac:dyDescent="0.2">
      <c r="A2412" s="1332"/>
      <c r="B2412" s="1332"/>
      <c r="C2412" s="1332"/>
      <c r="D2412" s="1303"/>
      <c r="E2412" s="1305"/>
      <c r="F2412" s="1305"/>
      <c r="G2412" s="1305"/>
      <c r="H2412" s="1305"/>
      <c r="I2412" s="1344"/>
      <c r="J2412" s="1305"/>
      <c r="K2412" s="1345"/>
      <c r="L2412" s="1345"/>
      <c r="M2412" s="1346"/>
      <c r="N2412" s="1346"/>
      <c r="O2412" s="1346"/>
      <c r="P2412" s="1345"/>
      <c r="Q2412" s="1346"/>
      <c r="R2412" s="1346"/>
      <c r="S2412" s="1346"/>
      <c r="T2412" s="1347"/>
      <c r="U2412" s="1347"/>
      <c r="V2412" s="1347"/>
      <c r="W2412" s="1347"/>
    </row>
    <row r="2413" spans="1:23" s="1309" customFormat="1" ht="11.25" x14ac:dyDescent="0.2">
      <c r="A2413" s="444" t="s">
        <v>2268</v>
      </c>
      <c r="B2413" s="444" t="s">
        <v>2898</v>
      </c>
      <c r="C2413" s="331" t="s">
        <v>2898</v>
      </c>
      <c r="D2413" s="240"/>
      <c r="E2413" s="241" t="s">
        <v>2899</v>
      </c>
      <c r="F2413" s="241" t="s">
        <v>2900</v>
      </c>
      <c r="G2413" s="241" t="s">
        <v>2901</v>
      </c>
      <c r="H2413" s="241" t="s">
        <v>1828</v>
      </c>
      <c r="I2413" s="351"/>
      <c r="J2413" s="241" t="s">
        <v>1213</v>
      </c>
      <c r="K2413" s="242" t="s">
        <v>1213</v>
      </c>
      <c r="L2413" s="243" t="s">
        <v>2777</v>
      </c>
      <c r="M2413" s="1555" t="s">
        <v>8929</v>
      </c>
      <c r="N2413" s="1556">
        <v>1127</v>
      </c>
      <c r="O2413" s="1557" t="s">
        <v>738</v>
      </c>
      <c r="P2413" s="1946"/>
      <c r="Q2413" s="1559" t="s">
        <v>9927</v>
      </c>
      <c r="R2413" s="1564">
        <v>1915</v>
      </c>
      <c r="S2413" s="1559" t="s">
        <v>2225</v>
      </c>
      <c r="T2413" s="1561" t="s">
        <v>738</v>
      </c>
      <c r="U2413" s="1561"/>
      <c r="V2413" s="1562" t="s">
        <v>738</v>
      </c>
      <c r="W2413" s="1562"/>
    </row>
    <row r="2414" spans="1:23" s="1328" customFormat="1" ht="11.25" customHeight="1" x14ac:dyDescent="0.2">
      <c r="A2414" s="1357"/>
      <c r="B2414" s="1357"/>
      <c r="C2414" s="1357"/>
      <c r="D2414" s="1303"/>
      <c r="E2414" s="1305"/>
      <c r="F2414" s="1305"/>
      <c r="G2414" s="1305"/>
      <c r="H2414" s="1305"/>
      <c r="I2414" s="1344"/>
      <c r="J2414" s="1305"/>
      <c r="K2414" s="1345"/>
      <c r="L2414" s="1345"/>
      <c r="M2414" s="1346"/>
      <c r="N2414" s="1346"/>
      <c r="O2414" s="1346"/>
      <c r="P2414" s="1345"/>
      <c r="Q2414" s="1346"/>
      <c r="R2414" s="1346"/>
      <c r="S2414" s="1346"/>
      <c r="T2414" s="1347"/>
      <c r="U2414" s="1347"/>
      <c r="V2414" s="1347"/>
      <c r="W2414" s="1347"/>
    </row>
    <row r="2415" spans="1:23" s="1309" customFormat="1" ht="11.25" customHeight="1" x14ac:dyDescent="0.2">
      <c r="A2415" s="331" t="s">
        <v>2268</v>
      </c>
      <c r="B2415" s="331" t="s">
        <v>724</v>
      </c>
      <c r="C2415" s="331" t="s">
        <v>724</v>
      </c>
      <c r="D2415" s="240" t="s">
        <v>496</v>
      </c>
      <c r="E2415" s="241" t="s">
        <v>2766</v>
      </c>
      <c r="F2415" s="241" t="s">
        <v>738</v>
      </c>
      <c r="G2415" s="241" t="s">
        <v>738</v>
      </c>
      <c r="H2415" s="241" t="s">
        <v>725</v>
      </c>
      <c r="I2415" s="351"/>
      <c r="J2415" s="241" t="s">
        <v>34</v>
      </c>
      <c r="K2415" s="242" t="s">
        <v>34</v>
      </c>
      <c r="L2415" s="243" t="s">
        <v>86</v>
      </c>
      <c r="M2415" s="1555" t="s">
        <v>738</v>
      </c>
      <c r="N2415" s="1555"/>
      <c r="O2415" s="1557" t="s">
        <v>9294</v>
      </c>
      <c r="P2415" s="1558">
        <v>1440</v>
      </c>
      <c r="Q2415" s="1559" t="s">
        <v>738</v>
      </c>
      <c r="R2415" s="1559"/>
      <c r="S2415" s="1559"/>
      <c r="T2415" s="1561" t="s">
        <v>738</v>
      </c>
      <c r="U2415" s="1561"/>
      <c r="V2415" s="1562" t="s">
        <v>738</v>
      </c>
      <c r="W2415" s="1562"/>
    </row>
    <row r="2416" spans="1:23" s="1328" customFormat="1" ht="11.25" customHeight="1" x14ac:dyDescent="0.2">
      <c r="A2416" s="1357"/>
      <c r="B2416" s="1357"/>
      <c r="C2416" s="1357"/>
      <c r="D2416" s="1303"/>
      <c r="E2416" s="1305"/>
      <c r="F2416" s="1305"/>
      <c r="G2416" s="1305"/>
      <c r="H2416" s="1305"/>
      <c r="I2416" s="1344"/>
      <c r="J2416" s="1305"/>
      <c r="K2416" s="1345"/>
      <c r="L2416" s="1345"/>
      <c r="M2416" s="1346"/>
      <c r="N2416" s="1346"/>
      <c r="O2416" s="1346"/>
      <c r="P2416" s="1345"/>
      <c r="Q2416" s="1346"/>
      <c r="R2416" s="1346"/>
      <c r="S2416" s="1346"/>
      <c r="T2416" s="1347"/>
      <c r="U2416" s="1347"/>
      <c r="V2416" s="1347"/>
      <c r="W2416" s="1347"/>
    </row>
    <row r="2417" spans="1:23" s="1309" customFormat="1" ht="11.25" customHeight="1" x14ac:dyDescent="0.2">
      <c r="A2417" s="331" t="s">
        <v>2268</v>
      </c>
      <c r="B2417" s="331" t="s">
        <v>724</v>
      </c>
      <c r="C2417" s="331" t="s">
        <v>724</v>
      </c>
      <c r="D2417" s="240" t="s">
        <v>496</v>
      </c>
      <c r="E2417" s="241" t="s">
        <v>2676</v>
      </c>
      <c r="F2417" s="241" t="s">
        <v>738</v>
      </c>
      <c r="G2417" s="241" t="s">
        <v>738</v>
      </c>
      <c r="H2417" s="241" t="s">
        <v>433</v>
      </c>
      <c r="I2417" s="351"/>
      <c r="J2417" s="241" t="s">
        <v>735</v>
      </c>
      <c r="K2417" s="242" t="s">
        <v>1882</v>
      </c>
      <c r="L2417" s="243" t="s">
        <v>1125</v>
      </c>
      <c r="M2417" s="1555" t="s">
        <v>738</v>
      </c>
      <c r="N2417" s="1555"/>
      <c r="O2417" s="1557" t="s">
        <v>9295</v>
      </c>
      <c r="P2417" s="1558">
        <v>1373</v>
      </c>
      <c r="Q2417" s="1559" t="s">
        <v>738</v>
      </c>
      <c r="R2417" s="1559"/>
      <c r="S2417" s="1559"/>
      <c r="T2417" s="1561" t="s">
        <v>738</v>
      </c>
      <c r="U2417" s="1561"/>
      <c r="V2417" s="1562" t="s">
        <v>738</v>
      </c>
      <c r="W2417" s="1562"/>
    </row>
    <row r="2418" spans="1:23" s="1328" customFormat="1" ht="11.25" customHeight="1" x14ac:dyDescent="0.2">
      <c r="A2418" s="1357"/>
      <c r="B2418" s="1357"/>
      <c r="C2418" s="1357"/>
      <c r="D2418" s="1303"/>
      <c r="E2418" s="1305"/>
      <c r="F2418" s="1305"/>
      <c r="G2418" s="1305"/>
      <c r="H2418" s="1305"/>
      <c r="I2418" s="1344"/>
      <c r="J2418" s="1305"/>
      <c r="K2418" s="1345"/>
      <c r="L2418" s="1345"/>
      <c r="M2418" s="1346"/>
      <c r="N2418" s="1346"/>
      <c r="O2418" s="1346"/>
      <c r="P2418" s="1345"/>
      <c r="Q2418" s="1346"/>
      <c r="R2418" s="1346"/>
      <c r="S2418" s="1346"/>
      <c r="T2418" s="1347"/>
      <c r="U2418" s="1347"/>
      <c r="V2418" s="1347"/>
      <c r="W2418" s="1347"/>
    </row>
    <row r="2419" spans="1:23" s="1309" customFormat="1" ht="11.25" customHeight="1" x14ac:dyDescent="0.2">
      <c r="A2419" s="331" t="s">
        <v>2268</v>
      </c>
      <c r="B2419" s="331" t="s">
        <v>1314</v>
      </c>
      <c r="C2419" s="331" t="s">
        <v>1314</v>
      </c>
      <c r="D2419" s="240"/>
      <c r="E2419" s="241" t="s">
        <v>2084</v>
      </c>
      <c r="F2419" s="241" t="s">
        <v>738</v>
      </c>
      <c r="G2419" s="241" t="s">
        <v>738</v>
      </c>
      <c r="H2419" s="241" t="s">
        <v>2085</v>
      </c>
      <c r="I2419" s="351"/>
      <c r="J2419" s="241" t="s">
        <v>1209</v>
      </c>
      <c r="K2419" s="242" t="s">
        <v>1209</v>
      </c>
      <c r="L2419" s="243" t="s">
        <v>3774</v>
      </c>
      <c r="M2419" s="1555" t="s">
        <v>738</v>
      </c>
      <c r="N2419" s="1555"/>
      <c r="O2419" s="1557" t="s">
        <v>738</v>
      </c>
      <c r="P2419" s="1946"/>
      <c r="Q2419" s="1559" t="s">
        <v>9928</v>
      </c>
      <c r="R2419" s="1564">
        <v>1838</v>
      </c>
      <c r="S2419" s="1559"/>
      <c r="T2419" s="1561" t="s">
        <v>738</v>
      </c>
      <c r="U2419" s="1561"/>
      <c r="V2419" s="1562" t="s">
        <v>738</v>
      </c>
      <c r="W2419" s="1562"/>
    </row>
    <row r="2420" spans="1:23" s="1328" customFormat="1" ht="11.25" customHeight="1" x14ac:dyDescent="0.2">
      <c r="A2420" s="1357"/>
      <c r="B2420" s="1357"/>
      <c r="C2420" s="1357"/>
      <c r="D2420" s="1303"/>
      <c r="E2420" s="1305"/>
      <c r="F2420" s="1305"/>
      <c r="G2420" s="1305"/>
      <c r="H2420" s="1305"/>
      <c r="I2420" s="1344"/>
      <c r="J2420" s="1305"/>
      <c r="K2420" s="1345"/>
      <c r="L2420" s="1345"/>
      <c r="M2420" s="1346"/>
      <c r="N2420" s="1346"/>
      <c r="O2420" s="1346"/>
      <c r="P2420" s="1345"/>
      <c r="Q2420" s="1346"/>
      <c r="R2420" s="1346"/>
      <c r="S2420" s="1346"/>
      <c r="T2420" s="1347"/>
      <c r="U2420" s="1347"/>
      <c r="V2420" s="1347"/>
      <c r="W2420" s="1347"/>
    </row>
    <row r="2421" spans="1:23" s="1328" customFormat="1" ht="18" customHeight="1" x14ac:dyDescent="0.2">
      <c r="A2421" s="1323"/>
      <c r="B2421" s="1323"/>
      <c r="C2421" s="1323" t="s">
        <v>2269</v>
      </c>
      <c r="D2421" s="1317"/>
      <c r="E2421" s="1310"/>
      <c r="F2421" s="1310"/>
      <c r="G2421" s="1310"/>
      <c r="H2421" s="1310"/>
      <c r="I2421" s="1318"/>
      <c r="J2421" s="1310"/>
      <c r="K2421" s="1319"/>
      <c r="L2421" s="1319"/>
      <c r="M2421" s="1320"/>
      <c r="N2421" s="1320"/>
      <c r="O2421" s="1320"/>
      <c r="P2421" s="1319"/>
      <c r="Q2421" s="1320"/>
      <c r="R2421" s="1320"/>
      <c r="S2421" s="1320"/>
      <c r="T2421" s="1322"/>
      <c r="U2421" s="1322"/>
      <c r="V2421" s="1322"/>
      <c r="W2421" s="1322"/>
    </row>
    <row r="2422" spans="1:23" s="1328" customFormat="1" ht="4.5" customHeight="1" x14ac:dyDescent="0.2">
      <c r="A2422" s="301"/>
      <c r="B2422" s="301"/>
      <c r="C2422" s="301"/>
      <c r="D2422" s="302"/>
      <c r="E2422" s="275"/>
      <c r="F2422" s="275"/>
      <c r="G2422" s="275"/>
      <c r="H2422" s="275"/>
      <c r="I2422" s="1318"/>
      <c r="J2422" s="275"/>
      <c r="K2422" s="303"/>
      <c r="L2422" s="303"/>
      <c r="M2422" s="276"/>
      <c r="N2422" s="276"/>
      <c r="O2422" s="276"/>
      <c r="P2422" s="303"/>
      <c r="Q2422" s="276"/>
      <c r="R2422" s="276"/>
      <c r="S2422" s="276"/>
      <c r="T2422" s="277"/>
      <c r="U2422" s="277"/>
      <c r="V2422" s="277"/>
      <c r="W2422" s="277"/>
    </row>
    <row r="2423" spans="1:23" s="1328" customFormat="1" ht="11.25" customHeight="1" x14ac:dyDescent="0.2">
      <c r="A2423" s="199" t="s">
        <v>2269</v>
      </c>
      <c r="B2423" s="199" t="s">
        <v>2566</v>
      </c>
      <c r="C2423" s="199" t="s">
        <v>2566</v>
      </c>
      <c r="D2423" s="200" t="s">
        <v>5231</v>
      </c>
      <c r="E2423" s="207" t="s">
        <v>2519</v>
      </c>
      <c r="F2423" s="207" t="s">
        <v>2063</v>
      </c>
      <c r="G2423" s="207" t="s">
        <v>1085</v>
      </c>
      <c r="H2423" s="207" t="s">
        <v>2740</v>
      </c>
      <c r="I2423" s="351"/>
      <c r="J2423" s="207" t="s">
        <v>102</v>
      </c>
      <c r="K2423" s="250" t="s">
        <v>2053</v>
      </c>
      <c r="L2423" s="205" t="s">
        <v>4342</v>
      </c>
      <c r="M2423" s="1555" t="s">
        <v>8930</v>
      </c>
      <c r="N2423" s="1556">
        <v>1260</v>
      </c>
      <c r="O2423" s="1557" t="s">
        <v>9296</v>
      </c>
      <c r="P2423" s="1558">
        <v>1585</v>
      </c>
      <c r="Q2423" s="1559" t="s">
        <v>9929</v>
      </c>
      <c r="R2423" s="1564">
        <v>2047</v>
      </c>
      <c r="S2423" s="1494" t="s">
        <v>2225</v>
      </c>
      <c r="T2423" s="1561" t="s">
        <v>738</v>
      </c>
      <c r="U2423" s="1561"/>
      <c r="V2423" s="1562" t="s">
        <v>738</v>
      </c>
      <c r="W2423" s="1562"/>
    </row>
    <row r="2424" spans="1:23" s="1328" customFormat="1" ht="11.25" customHeight="1" x14ac:dyDescent="0.2">
      <c r="A2424" s="311"/>
      <c r="B2424" s="311"/>
      <c r="C2424" s="311"/>
      <c r="D2424" s="262"/>
      <c r="E2424" s="201"/>
      <c r="F2424" s="255"/>
      <c r="G2424" s="255"/>
      <c r="H2424" s="255"/>
      <c r="I2424" s="1318"/>
      <c r="J2424" s="255"/>
      <c r="K2424" s="256"/>
      <c r="L2424" s="256"/>
      <c r="M2424" s="257"/>
      <c r="N2424" s="257"/>
      <c r="O2424" s="257"/>
      <c r="P2424" s="256"/>
      <c r="Q2424" s="257"/>
      <c r="R2424" s="257"/>
      <c r="S2424" s="257"/>
      <c r="T2424" s="258"/>
      <c r="U2424" s="258"/>
      <c r="V2424" s="258"/>
      <c r="W2424" s="258"/>
    </row>
    <row r="2425" spans="1:23" s="1309" customFormat="1" ht="11.25" customHeight="1" x14ac:dyDescent="0.2">
      <c r="A2425" s="199" t="s">
        <v>2269</v>
      </c>
      <c r="B2425" s="199" t="s">
        <v>2591</v>
      </c>
      <c r="C2425" s="199" t="s">
        <v>2591</v>
      </c>
      <c r="D2425" s="200" t="s">
        <v>970</v>
      </c>
      <c r="E2425" s="207" t="s">
        <v>2087</v>
      </c>
      <c r="F2425" s="245" t="s">
        <v>124</v>
      </c>
      <c r="G2425" s="241" t="s">
        <v>716</v>
      </c>
      <c r="H2425" s="241" t="s">
        <v>2635</v>
      </c>
      <c r="I2425" s="351"/>
      <c r="J2425" s="241" t="s">
        <v>1212</v>
      </c>
      <c r="K2425" s="242" t="s">
        <v>1209</v>
      </c>
      <c r="L2425" s="397" t="s">
        <v>2336</v>
      </c>
      <c r="M2425" s="1555" t="s">
        <v>8931</v>
      </c>
      <c r="N2425" s="1556">
        <v>1092</v>
      </c>
      <c r="O2425" s="1557" t="s">
        <v>9297</v>
      </c>
      <c r="P2425" s="1558">
        <v>1428</v>
      </c>
      <c r="Q2425" s="1559" t="s">
        <v>9930</v>
      </c>
      <c r="R2425" s="1564">
        <v>1848</v>
      </c>
      <c r="S2425" s="1590" t="s">
        <v>2225</v>
      </c>
      <c r="T2425" s="1561" t="s">
        <v>738</v>
      </c>
      <c r="U2425" s="1561"/>
      <c r="V2425" s="1562" t="s">
        <v>738</v>
      </c>
      <c r="W2425" s="1562"/>
    </row>
    <row r="2426" spans="1:23" s="1309" customFormat="1" ht="11.25" customHeight="1" x14ac:dyDescent="0.2">
      <c r="A2426" s="199" t="s">
        <v>2269</v>
      </c>
      <c r="B2426" s="199" t="s">
        <v>2591</v>
      </c>
      <c r="C2426" s="216"/>
      <c r="D2426" s="281" t="s">
        <v>2135</v>
      </c>
      <c r="E2426" s="217"/>
      <c r="F2426" s="241" t="s">
        <v>1985</v>
      </c>
      <c r="G2426" s="241" t="s">
        <v>716</v>
      </c>
      <c r="H2426" s="241" t="s">
        <v>2635</v>
      </c>
      <c r="I2426" s="351"/>
      <c r="J2426" s="241" t="s">
        <v>1212</v>
      </c>
      <c r="K2426" s="242" t="s">
        <v>1209</v>
      </c>
      <c r="L2426" s="397" t="s">
        <v>2336</v>
      </c>
      <c r="M2426" s="1555" t="s">
        <v>8932</v>
      </c>
      <c r="N2426" s="1556">
        <v>1092</v>
      </c>
      <c r="O2426" s="1557" t="s">
        <v>9298</v>
      </c>
      <c r="P2426" s="1558">
        <v>1428</v>
      </c>
      <c r="Q2426" s="1559" t="s">
        <v>9931</v>
      </c>
      <c r="R2426" s="1564">
        <v>1848</v>
      </c>
      <c r="S2426" s="1494" t="s">
        <v>2225</v>
      </c>
      <c r="T2426" s="1561" t="s">
        <v>738</v>
      </c>
      <c r="U2426" s="1561"/>
      <c r="V2426" s="1562" t="s">
        <v>738</v>
      </c>
      <c r="W2426" s="1562"/>
    </row>
    <row r="2427" spans="1:23" s="1328" customFormat="1" ht="11.25" customHeight="1" x14ac:dyDescent="0.2">
      <c r="A2427" s="199" t="s">
        <v>2269</v>
      </c>
      <c r="B2427" s="199" t="s">
        <v>2591</v>
      </c>
      <c r="C2427" s="216"/>
      <c r="D2427" s="236"/>
      <c r="E2427" s="217"/>
      <c r="F2427" s="241" t="s">
        <v>4208</v>
      </c>
      <c r="G2427" s="241" t="s">
        <v>716</v>
      </c>
      <c r="H2427" s="241" t="s">
        <v>2635</v>
      </c>
      <c r="I2427" s="351"/>
      <c r="J2427" s="241" t="s">
        <v>1212</v>
      </c>
      <c r="K2427" s="242" t="s">
        <v>1209</v>
      </c>
      <c r="L2427" s="397" t="s">
        <v>2336</v>
      </c>
      <c r="M2427" s="1555" t="s">
        <v>8933</v>
      </c>
      <c r="N2427" s="1556">
        <v>1092</v>
      </c>
      <c r="O2427" s="1557" t="s">
        <v>9299</v>
      </c>
      <c r="P2427" s="1558">
        <v>1428</v>
      </c>
      <c r="Q2427" s="1559" t="s">
        <v>9932</v>
      </c>
      <c r="R2427" s="1564">
        <v>1848</v>
      </c>
      <c r="S2427" s="1494" t="s">
        <v>2225</v>
      </c>
      <c r="T2427" s="1561" t="s">
        <v>738</v>
      </c>
      <c r="U2427" s="1561"/>
      <c r="V2427" s="1562" t="s">
        <v>738</v>
      </c>
      <c r="W2427" s="1562"/>
    </row>
    <row r="2428" spans="1:23" s="1357" customFormat="1" ht="11.25" customHeight="1" x14ac:dyDescent="0.2">
      <c r="A2428" s="199" t="s">
        <v>2269</v>
      </c>
      <c r="B2428" s="199" t="s">
        <v>2591</v>
      </c>
      <c r="C2428" s="208"/>
      <c r="D2428" s="200" t="s">
        <v>970</v>
      </c>
      <c r="E2428" s="207" t="s">
        <v>2087</v>
      </c>
      <c r="F2428" s="245" t="s">
        <v>124</v>
      </c>
      <c r="G2428" s="241" t="s">
        <v>716</v>
      </c>
      <c r="H2428" s="241" t="s">
        <v>2635</v>
      </c>
      <c r="I2428" s="351"/>
      <c r="J2428" s="241" t="s">
        <v>1212</v>
      </c>
      <c r="K2428" s="242" t="s">
        <v>1209</v>
      </c>
      <c r="L2428" s="243" t="s">
        <v>2682</v>
      </c>
      <c r="M2428" s="1555" t="s">
        <v>8934</v>
      </c>
      <c r="N2428" s="1556">
        <v>1092</v>
      </c>
      <c r="O2428" s="1557" t="s">
        <v>9300</v>
      </c>
      <c r="P2428" s="1558">
        <v>1428</v>
      </c>
      <c r="Q2428" s="1559" t="s">
        <v>9933</v>
      </c>
      <c r="R2428" s="1564">
        <v>1848</v>
      </c>
      <c r="S2428" s="1590" t="s">
        <v>2225</v>
      </c>
      <c r="T2428" s="1561" t="s">
        <v>738</v>
      </c>
      <c r="U2428" s="1561"/>
      <c r="V2428" s="1562" t="s">
        <v>738</v>
      </c>
      <c r="W2428" s="1562"/>
    </row>
    <row r="2429" spans="1:23" s="1302" customFormat="1" ht="11.25" customHeight="1" x14ac:dyDescent="0.2">
      <c r="A2429" s="199" t="s">
        <v>2269</v>
      </c>
      <c r="B2429" s="199" t="s">
        <v>2591</v>
      </c>
      <c r="C2429" s="216"/>
      <c r="D2429" s="281" t="s">
        <v>2137</v>
      </c>
      <c r="E2429" s="217"/>
      <c r="F2429" s="241" t="s">
        <v>1985</v>
      </c>
      <c r="G2429" s="241" t="s">
        <v>716</v>
      </c>
      <c r="H2429" s="241" t="s">
        <v>2635</v>
      </c>
      <c r="I2429" s="351"/>
      <c r="J2429" s="241" t="s">
        <v>1212</v>
      </c>
      <c r="K2429" s="242" t="s">
        <v>1209</v>
      </c>
      <c r="L2429" s="243" t="s">
        <v>2682</v>
      </c>
      <c r="M2429" s="1555" t="s">
        <v>8935</v>
      </c>
      <c r="N2429" s="1556">
        <v>1092</v>
      </c>
      <c r="O2429" s="1557" t="s">
        <v>9301</v>
      </c>
      <c r="P2429" s="1558">
        <v>1428</v>
      </c>
      <c r="Q2429" s="1559" t="s">
        <v>9934</v>
      </c>
      <c r="R2429" s="1564">
        <v>1848</v>
      </c>
      <c r="S2429" s="1494" t="s">
        <v>2225</v>
      </c>
      <c r="T2429" s="1561" t="s">
        <v>738</v>
      </c>
      <c r="U2429" s="1561"/>
      <c r="V2429" s="1562" t="s">
        <v>738</v>
      </c>
      <c r="W2429" s="1562"/>
    </row>
    <row r="2430" spans="1:23" s="1302" customFormat="1" ht="11.25" customHeight="1" x14ac:dyDescent="0.2">
      <c r="A2430" s="199" t="s">
        <v>2269</v>
      </c>
      <c r="B2430" s="199" t="s">
        <v>2591</v>
      </c>
      <c r="C2430" s="216"/>
      <c r="D2430" s="271"/>
      <c r="E2430" s="226"/>
      <c r="F2430" s="241" t="s">
        <v>4208</v>
      </c>
      <c r="G2430" s="241" t="s">
        <v>716</v>
      </c>
      <c r="H2430" s="241" t="s">
        <v>2635</v>
      </c>
      <c r="I2430" s="351"/>
      <c r="J2430" s="241" t="s">
        <v>1212</v>
      </c>
      <c r="K2430" s="242" t="s">
        <v>1209</v>
      </c>
      <c r="L2430" s="243" t="s">
        <v>2682</v>
      </c>
      <c r="M2430" s="1555" t="s">
        <v>8936</v>
      </c>
      <c r="N2430" s="1556">
        <v>1092</v>
      </c>
      <c r="O2430" s="1557" t="s">
        <v>9302</v>
      </c>
      <c r="P2430" s="1558">
        <v>1428</v>
      </c>
      <c r="Q2430" s="1559" t="s">
        <v>9935</v>
      </c>
      <c r="R2430" s="1564">
        <v>1848</v>
      </c>
      <c r="S2430" s="1494" t="s">
        <v>2225</v>
      </c>
      <c r="T2430" s="1561" t="s">
        <v>738</v>
      </c>
      <c r="U2430" s="1561"/>
      <c r="V2430" s="1562" t="s">
        <v>738</v>
      </c>
      <c r="W2430" s="1562"/>
    </row>
    <row r="2431" spans="1:23" s="1302" customFormat="1" ht="11.25" customHeight="1" x14ac:dyDescent="0.2">
      <c r="A2431" s="199" t="s">
        <v>2269</v>
      </c>
      <c r="B2431" s="199" t="s">
        <v>2591</v>
      </c>
      <c r="C2431" s="223"/>
      <c r="D2431" s="302" t="s">
        <v>536</v>
      </c>
      <c r="E2431" s="226" t="s">
        <v>1407</v>
      </c>
      <c r="F2431" s="241" t="s">
        <v>238</v>
      </c>
      <c r="G2431" s="241" t="s">
        <v>150</v>
      </c>
      <c r="H2431" s="241" t="s">
        <v>2586</v>
      </c>
      <c r="I2431" s="351"/>
      <c r="J2431" s="241" t="s">
        <v>100</v>
      </c>
      <c r="K2431" s="242" t="s">
        <v>100</v>
      </c>
      <c r="L2431" s="397" t="s">
        <v>2336</v>
      </c>
      <c r="M2431" s="1555" t="s">
        <v>8937</v>
      </c>
      <c r="N2431" s="1556">
        <v>1092</v>
      </c>
      <c r="O2431" s="1557" t="s">
        <v>9303</v>
      </c>
      <c r="P2431" s="1558">
        <v>1428</v>
      </c>
      <c r="Q2431" s="1559" t="s">
        <v>9936</v>
      </c>
      <c r="R2431" s="1564">
        <v>1848</v>
      </c>
      <c r="S2431" s="1591" t="s">
        <v>2225</v>
      </c>
      <c r="T2431" s="1561" t="s">
        <v>738</v>
      </c>
      <c r="U2431" s="1561"/>
      <c r="V2431" s="1562" t="s">
        <v>738</v>
      </c>
      <c r="W2431" s="1562"/>
    </row>
    <row r="2432" spans="1:23" s="332" customFormat="1" ht="12.75" customHeight="1" x14ac:dyDescent="0.2">
      <c r="A2432" s="279"/>
      <c r="B2432" s="279"/>
      <c r="C2432" s="279"/>
      <c r="D2432" s="262"/>
      <c r="E2432" s="201"/>
      <c r="F2432" s="201"/>
      <c r="G2432" s="201"/>
      <c r="H2432" s="201"/>
      <c r="I2432" s="1318"/>
      <c r="J2432" s="201"/>
      <c r="K2432" s="263"/>
      <c r="L2432" s="256"/>
      <c r="M2432" s="265"/>
      <c r="N2432" s="265"/>
      <c r="O2432" s="265"/>
      <c r="P2432" s="263"/>
      <c r="Q2432" s="265"/>
      <c r="R2432" s="265"/>
      <c r="S2432" s="265"/>
      <c r="T2432" s="266"/>
      <c r="U2432" s="266"/>
      <c r="V2432" s="266"/>
      <c r="W2432" s="266"/>
    </row>
    <row r="2433" spans="1:23" s="1309" customFormat="1" ht="11.25" customHeight="1" x14ac:dyDescent="0.2">
      <c r="A2433" s="239" t="s">
        <v>2269</v>
      </c>
      <c r="B2433" s="239" t="s">
        <v>7003</v>
      </c>
      <c r="C2433" s="239" t="s">
        <v>7003</v>
      </c>
      <c r="D2433" s="240" t="s">
        <v>10534</v>
      </c>
      <c r="E2433" s="241" t="s">
        <v>5112</v>
      </c>
      <c r="F2433" s="241" t="s">
        <v>1650</v>
      </c>
      <c r="G2433" s="241" t="s">
        <v>711</v>
      </c>
      <c r="H2433" s="241" t="s">
        <v>7004</v>
      </c>
      <c r="I2433" s="351"/>
      <c r="J2433" s="241" t="s">
        <v>100</v>
      </c>
      <c r="K2433" s="242" t="s">
        <v>228</v>
      </c>
      <c r="L2433" s="243" t="s">
        <v>2331</v>
      </c>
      <c r="M2433" s="1555" t="s">
        <v>6750</v>
      </c>
      <c r="N2433" s="1556">
        <v>1056</v>
      </c>
      <c r="O2433" s="1557" t="s">
        <v>6751</v>
      </c>
      <c r="P2433" s="1558">
        <v>1409</v>
      </c>
      <c r="Q2433" s="1559" t="s">
        <v>6752</v>
      </c>
      <c r="R2433" s="1564">
        <v>1800</v>
      </c>
      <c r="S2433" s="1559" t="s">
        <v>2225</v>
      </c>
      <c r="T2433" s="1561" t="s">
        <v>738</v>
      </c>
      <c r="U2433" s="1561"/>
      <c r="V2433" s="1562" t="s">
        <v>738</v>
      </c>
      <c r="W2433" s="1562"/>
    </row>
    <row r="2434" spans="1:23" s="332" customFormat="1" ht="12.75" customHeight="1" x14ac:dyDescent="0.2">
      <c r="A2434" s="311"/>
      <c r="B2434" s="311"/>
      <c r="C2434" s="311"/>
      <c r="D2434" s="262"/>
      <c r="E2434" s="201"/>
      <c r="F2434" s="201"/>
      <c r="G2434" s="201"/>
      <c r="H2434" s="201"/>
      <c r="I2434" s="1318"/>
      <c r="J2434" s="201"/>
      <c r="K2434" s="263"/>
      <c r="L2434" s="263"/>
      <c r="M2434" s="265"/>
      <c r="N2434" s="265"/>
      <c r="O2434" s="265"/>
      <c r="P2434" s="263"/>
      <c r="Q2434" s="265"/>
      <c r="R2434" s="265"/>
      <c r="S2434" s="265"/>
      <c r="T2434" s="266"/>
      <c r="U2434" s="266"/>
      <c r="V2434" s="266"/>
      <c r="W2434" s="266"/>
    </row>
    <row r="2435" spans="1:23" s="1328" customFormat="1" ht="11.25" customHeight="1" x14ac:dyDescent="0.2">
      <c r="A2435" s="199" t="s">
        <v>2269</v>
      </c>
      <c r="B2435" s="199" t="s">
        <v>1811</v>
      </c>
      <c r="C2435" s="199" t="s">
        <v>1811</v>
      </c>
      <c r="D2435" s="200"/>
      <c r="E2435" s="207" t="s">
        <v>2088</v>
      </c>
      <c r="F2435" s="207" t="s">
        <v>689</v>
      </c>
      <c r="G2435" s="207" t="s">
        <v>685</v>
      </c>
      <c r="H2435" s="207" t="s">
        <v>94</v>
      </c>
      <c r="I2435" s="351"/>
      <c r="J2435" s="207" t="s">
        <v>1214</v>
      </c>
      <c r="K2435" s="250" t="s">
        <v>1214</v>
      </c>
      <c r="L2435" s="205" t="s">
        <v>925</v>
      </c>
      <c r="M2435" s="1555" t="s">
        <v>8938</v>
      </c>
      <c r="N2435" s="1556">
        <v>1079</v>
      </c>
      <c r="O2435" s="1557" t="s">
        <v>9304</v>
      </c>
      <c r="P2435" s="1558">
        <v>1440</v>
      </c>
      <c r="Q2435" s="1559" t="s">
        <v>9937</v>
      </c>
      <c r="R2435" s="1564">
        <v>1848</v>
      </c>
      <c r="S2435" s="1567"/>
      <c r="T2435" s="1561" t="s">
        <v>738</v>
      </c>
      <c r="U2435" s="1561"/>
      <c r="V2435" s="1562" t="s">
        <v>738</v>
      </c>
      <c r="W2435" s="1562"/>
    </row>
    <row r="2436" spans="1:23" s="1328" customFormat="1" ht="11.25" customHeight="1" x14ac:dyDescent="0.2">
      <c r="A2436" s="279"/>
      <c r="B2436" s="279"/>
      <c r="C2436" s="279"/>
      <c r="D2436" s="254"/>
      <c r="E2436" s="255"/>
      <c r="F2436" s="255"/>
      <c r="G2436" s="255"/>
      <c r="H2436" s="255"/>
      <c r="I2436" s="1318"/>
      <c r="J2436" s="255"/>
      <c r="K2436" s="256"/>
      <c r="L2436" s="256"/>
      <c r="M2436" s="257"/>
      <c r="N2436" s="257"/>
      <c r="O2436" s="257"/>
      <c r="P2436" s="256"/>
      <c r="Q2436" s="257"/>
      <c r="R2436" s="257"/>
      <c r="S2436" s="257"/>
      <c r="T2436" s="258"/>
      <c r="U2436" s="258"/>
      <c r="V2436" s="258"/>
      <c r="W2436" s="258"/>
    </row>
    <row r="2437" spans="1:23" s="1309" customFormat="1" ht="11.25" customHeight="1" x14ac:dyDescent="0.2">
      <c r="A2437" s="199" t="s">
        <v>2269</v>
      </c>
      <c r="B2437" s="199" t="s">
        <v>4980</v>
      </c>
      <c r="C2437" s="199" t="s">
        <v>4980</v>
      </c>
      <c r="D2437" s="236" t="s">
        <v>4583</v>
      </c>
      <c r="E2437" s="207" t="s">
        <v>4921</v>
      </c>
      <c r="F2437" s="241" t="s">
        <v>1791</v>
      </c>
      <c r="G2437" s="241" t="s">
        <v>7119</v>
      </c>
      <c r="H2437" s="241" t="s">
        <v>954</v>
      </c>
      <c r="I2437" s="351"/>
      <c r="J2437" s="241" t="s">
        <v>833</v>
      </c>
      <c r="K2437" s="242" t="s">
        <v>1212</v>
      </c>
      <c r="L2437" s="243" t="s">
        <v>2328</v>
      </c>
      <c r="M2437" s="1555" t="s">
        <v>7130</v>
      </c>
      <c r="N2437" s="1556">
        <v>1092</v>
      </c>
      <c r="O2437" s="1557" t="s">
        <v>738</v>
      </c>
      <c r="P2437" s="1946"/>
      <c r="Q2437" s="1559" t="s">
        <v>7132</v>
      </c>
      <c r="R2437" s="1564">
        <v>1840</v>
      </c>
      <c r="S2437" s="1559" t="s">
        <v>2225</v>
      </c>
      <c r="T2437" s="1561"/>
      <c r="U2437" s="1561"/>
      <c r="V2437" s="1562"/>
      <c r="W2437" s="1562"/>
    </row>
    <row r="2438" spans="1:23" s="1302" customFormat="1" ht="11.25" customHeight="1" x14ac:dyDescent="0.2">
      <c r="A2438" s="199" t="s">
        <v>2269</v>
      </c>
      <c r="B2438" s="239" t="s">
        <v>4980</v>
      </c>
      <c r="C2438" s="216" t="s">
        <v>2126</v>
      </c>
      <c r="D2438" s="371"/>
      <c r="E2438" s="226"/>
      <c r="F2438" s="241" t="s">
        <v>7129</v>
      </c>
      <c r="G2438" s="241" t="s">
        <v>7119</v>
      </c>
      <c r="H2438" s="241" t="s">
        <v>954</v>
      </c>
      <c r="I2438" s="351"/>
      <c r="J2438" s="241" t="s">
        <v>833</v>
      </c>
      <c r="K2438" s="242" t="s">
        <v>1212</v>
      </c>
      <c r="L2438" s="243" t="s">
        <v>2328</v>
      </c>
      <c r="M2438" s="1555" t="s">
        <v>7131</v>
      </c>
      <c r="N2438" s="1556">
        <v>1092</v>
      </c>
      <c r="O2438" s="1557" t="s">
        <v>738</v>
      </c>
      <c r="P2438" s="1946"/>
      <c r="Q2438" s="1559" t="s">
        <v>7133</v>
      </c>
      <c r="R2438" s="1564">
        <v>1840</v>
      </c>
      <c r="S2438" s="1559" t="s">
        <v>2225</v>
      </c>
      <c r="T2438" s="1561"/>
      <c r="U2438" s="1561"/>
      <c r="V2438" s="1562"/>
      <c r="W2438" s="1562"/>
    </row>
    <row r="2439" spans="1:23" s="1309" customFormat="1" ht="11.25" customHeight="1" x14ac:dyDescent="0.2">
      <c r="A2439" s="199" t="s">
        <v>2269</v>
      </c>
      <c r="B2439" s="199" t="s">
        <v>4980</v>
      </c>
      <c r="C2439" s="216"/>
      <c r="D2439" s="200" t="s">
        <v>4986</v>
      </c>
      <c r="E2439" s="207" t="s">
        <v>4921</v>
      </c>
      <c r="F2439" s="241" t="s">
        <v>699</v>
      </c>
      <c r="G2439" s="241" t="s">
        <v>64</v>
      </c>
      <c r="H2439" s="241" t="s">
        <v>4981</v>
      </c>
      <c r="I2439" s="351"/>
      <c r="J2439" s="241" t="s">
        <v>833</v>
      </c>
      <c r="K2439" s="242" t="s">
        <v>1212</v>
      </c>
      <c r="L2439" s="243" t="s">
        <v>10734</v>
      </c>
      <c r="M2439" s="1555" t="s">
        <v>4982</v>
      </c>
      <c r="N2439" s="1556">
        <v>1092</v>
      </c>
      <c r="O2439" s="1557" t="s">
        <v>738</v>
      </c>
      <c r="P2439" s="1946"/>
      <c r="Q2439" s="1559" t="s">
        <v>4984</v>
      </c>
      <c r="R2439" s="1564">
        <v>1840</v>
      </c>
      <c r="S2439" s="1559" t="s">
        <v>2225</v>
      </c>
      <c r="T2439" s="1561"/>
      <c r="U2439" s="1561"/>
      <c r="V2439" s="1562"/>
      <c r="W2439" s="1562"/>
    </row>
    <row r="2440" spans="1:23" s="1302" customFormat="1" ht="11.25" customHeight="1" x14ac:dyDescent="0.2">
      <c r="A2440" s="199" t="s">
        <v>2269</v>
      </c>
      <c r="B2440" s="239" t="s">
        <v>4980</v>
      </c>
      <c r="C2440" s="216"/>
      <c r="D2440" s="224"/>
      <c r="E2440" s="226"/>
      <c r="F2440" s="241" t="s">
        <v>7033</v>
      </c>
      <c r="G2440" s="241" t="s">
        <v>64</v>
      </c>
      <c r="H2440" s="241" t="s">
        <v>4981</v>
      </c>
      <c r="I2440" s="351"/>
      <c r="J2440" s="241" t="s">
        <v>833</v>
      </c>
      <c r="K2440" s="242" t="s">
        <v>1212</v>
      </c>
      <c r="L2440" s="243" t="s">
        <v>10734</v>
      </c>
      <c r="M2440" s="1555" t="s">
        <v>4983</v>
      </c>
      <c r="N2440" s="1556">
        <v>1092</v>
      </c>
      <c r="O2440" s="1557" t="s">
        <v>738</v>
      </c>
      <c r="P2440" s="1946"/>
      <c r="Q2440" s="1559" t="s">
        <v>4985</v>
      </c>
      <c r="R2440" s="1564">
        <v>1848</v>
      </c>
      <c r="S2440" s="1559" t="s">
        <v>2225</v>
      </c>
      <c r="T2440" s="1561"/>
      <c r="U2440" s="1561"/>
      <c r="V2440" s="1562"/>
      <c r="W2440" s="1562"/>
    </row>
    <row r="2441" spans="1:23" s="1328" customFormat="1" ht="11.25" customHeight="1" x14ac:dyDescent="0.2">
      <c r="A2441" s="311"/>
      <c r="B2441" s="311"/>
      <c r="C2441" s="311"/>
      <c r="D2441" s="254"/>
      <c r="E2441" s="255"/>
      <c r="F2441" s="255"/>
      <c r="G2441" s="255"/>
      <c r="H2441" s="255"/>
      <c r="I2441" s="1318"/>
      <c r="J2441" s="255"/>
      <c r="K2441" s="256"/>
      <c r="L2441" s="256"/>
      <c r="M2441" s="257"/>
      <c r="N2441" s="257"/>
      <c r="O2441" s="257"/>
      <c r="P2441" s="256"/>
      <c r="Q2441" s="257"/>
      <c r="R2441" s="257"/>
      <c r="S2441" s="257"/>
      <c r="T2441" s="258"/>
      <c r="U2441" s="258"/>
      <c r="V2441" s="258"/>
      <c r="W2441" s="258"/>
    </row>
    <row r="2442" spans="1:23" s="1309" customFormat="1" ht="11.25" customHeight="1" x14ac:dyDescent="0.2">
      <c r="A2442" s="199" t="s">
        <v>2269</v>
      </c>
      <c r="B2442" s="199" t="s">
        <v>4980</v>
      </c>
      <c r="C2442" s="199" t="s">
        <v>4980</v>
      </c>
      <c r="D2442" s="236" t="s">
        <v>4583</v>
      </c>
      <c r="E2442" s="207" t="s">
        <v>4921</v>
      </c>
      <c r="F2442" s="241" t="s">
        <v>1791</v>
      </c>
      <c r="G2442" s="241" t="s">
        <v>7119</v>
      </c>
      <c r="H2442" s="241" t="s">
        <v>954</v>
      </c>
      <c r="I2442" s="351"/>
      <c r="J2442" s="241" t="s">
        <v>833</v>
      </c>
      <c r="K2442" s="242" t="s">
        <v>1212</v>
      </c>
      <c r="L2442" s="243" t="s">
        <v>2329</v>
      </c>
      <c r="M2442" s="1555" t="s">
        <v>7134</v>
      </c>
      <c r="N2442" s="1556">
        <v>1279</v>
      </c>
      <c r="O2442" s="1557" t="s">
        <v>738</v>
      </c>
      <c r="P2442" s="1946"/>
      <c r="Q2442" s="1559" t="s">
        <v>7137</v>
      </c>
      <c r="R2442" s="1564">
        <v>2016</v>
      </c>
      <c r="S2442" s="1559" t="s">
        <v>2225</v>
      </c>
      <c r="T2442" s="1561"/>
      <c r="U2442" s="1561"/>
      <c r="V2442" s="1562"/>
      <c r="W2442" s="1562"/>
    </row>
    <row r="2443" spans="1:23" s="1302" customFormat="1" ht="11.25" customHeight="1" x14ac:dyDescent="0.2">
      <c r="A2443" s="199" t="s">
        <v>2269</v>
      </c>
      <c r="B2443" s="239" t="s">
        <v>4980</v>
      </c>
      <c r="C2443" s="216" t="s">
        <v>2125</v>
      </c>
      <c r="D2443" s="224"/>
      <c r="E2443" s="226"/>
      <c r="F2443" s="241" t="s">
        <v>7129</v>
      </c>
      <c r="G2443" s="241" t="s">
        <v>7119</v>
      </c>
      <c r="H2443" s="241" t="s">
        <v>954</v>
      </c>
      <c r="I2443" s="351"/>
      <c r="J2443" s="241" t="s">
        <v>833</v>
      </c>
      <c r="K2443" s="242" t="s">
        <v>1212</v>
      </c>
      <c r="L2443" s="243" t="s">
        <v>2329</v>
      </c>
      <c r="M2443" s="1555" t="s">
        <v>7135</v>
      </c>
      <c r="N2443" s="1556">
        <v>1279</v>
      </c>
      <c r="O2443" s="1557" t="s">
        <v>738</v>
      </c>
      <c r="P2443" s="1946"/>
      <c r="Q2443" s="1559" t="s">
        <v>7136</v>
      </c>
      <c r="R2443" s="1564">
        <v>2016</v>
      </c>
      <c r="S2443" s="1559" t="s">
        <v>2225</v>
      </c>
      <c r="T2443" s="1561"/>
      <c r="U2443" s="1561"/>
      <c r="V2443" s="1562"/>
      <c r="W2443" s="1562"/>
    </row>
    <row r="2444" spans="1:23" s="1309" customFormat="1" ht="11.25" customHeight="1" x14ac:dyDescent="0.2">
      <c r="A2444" s="199" t="s">
        <v>2269</v>
      </c>
      <c r="B2444" s="199" t="s">
        <v>4980</v>
      </c>
      <c r="C2444" s="216"/>
      <c r="D2444" s="200" t="s">
        <v>4986</v>
      </c>
      <c r="E2444" s="207" t="s">
        <v>4921</v>
      </c>
      <c r="F2444" s="241" t="s">
        <v>699</v>
      </c>
      <c r="G2444" s="241" t="s">
        <v>64</v>
      </c>
      <c r="H2444" s="241" t="s">
        <v>4981</v>
      </c>
      <c r="I2444" s="351"/>
      <c r="J2444" s="241" t="s">
        <v>833</v>
      </c>
      <c r="K2444" s="242" t="s">
        <v>1212</v>
      </c>
      <c r="L2444" s="243" t="s">
        <v>10735</v>
      </c>
      <c r="M2444" s="1555" t="s">
        <v>4990</v>
      </c>
      <c r="N2444" s="1556">
        <v>1279</v>
      </c>
      <c r="O2444" s="1557" t="s">
        <v>738</v>
      </c>
      <c r="P2444" s="1946"/>
      <c r="Q2444" s="1559" t="s">
        <v>4992</v>
      </c>
      <c r="R2444" s="1564">
        <v>2016</v>
      </c>
      <c r="S2444" s="1559" t="s">
        <v>2225</v>
      </c>
      <c r="T2444" s="1561"/>
      <c r="U2444" s="1561"/>
      <c r="V2444" s="1562"/>
      <c r="W2444" s="1562"/>
    </row>
    <row r="2445" spans="1:23" s="1302" customFormat="1" ht="11.25" customHeight="1" x14ac:dyDescent="0.2">
      <c r="A2445" s="199" t="s">
        <v>2269</v>
      </c>
      <c r="B2445" s="239" t="s">
        <v>4980</v>
      </c>
      <c r="C2445" s="216"/>
      <c r="D2445" s="224"/>
      <c r="E2445" s="226"/>
      <c r="F2445" s="241" t="s">
        <v>7033</v>
      </c>
      <c r="G2445" s="241" t="s">
        <v>64</v>
      </c>
      <c r="H2445" s="241" t="s">
        <v>4981</v>
      </c>
      <c r="I2445" s="351"/>
      <c r="J2445" s="241" t="s">
        <v>833</v>
      </c>
      <c r="K2445" s="242" t="s">
        <v>1212</v>
      </c>
      <c r="L2445" s="243" t="s">
        <v>10735</v>
      </c>
      <c r="M2445" s="1555" t="s">
        <v>4991</v>
      </c>
      <c r="N2445" s="1556">
        <v>1279</v>
      </c>
      <c r="O2445" s="1557" t="s">
        <v>738</v>
      </c>
      <c r="P2445" s="1946"/>
      <c r="Q2445" s="1559" t="s">
        <v>4993</v>
      </c>
      <c r="R2445" s="1564">
        <v>2043</v>
      </c>
      <c r="S2445" s="1559" t="s">
        <v>2225</v>
      </c>
      <c r="T2445" s="1561"/>
      <c r="U2445" s="1561"/>
      <c r="V2445" s="1562"/>
      <c r="W2445" s="1562"/>
    </row>
    <row r="2446" spans="1:23" s="1328" customFormat="1" ht="11.25" customHeight="1" x14ac:dyDescent="0.2">
      <c r="A2446" s="311"/>
      <c r="B2446" s="311"/>
      <c r="C2446" s="311"/>
      <c r="D2446" s="254"/>
      <c r="E2446" s="255"/>
      <c r="F2446" s="255"/>
      <c r="G2446" s="255"/>
      <c r="H2446" s="255"/>
      <c r="I2446" s="1318"/>
      <c r="J2446" s="255"/>
      <c r="K2446" s="256"/>
      <c r="L2446" s="256"/>
      <c r="M2446" s="257"/>
      <c r="N2446" s="257"/>
      <c r="O2446" s="257"/>
      <c r="P2446" s="256"/>
      <c r="Q2446" s="257"/>
      <c r="R2446" s="257"/>
      <c r="S2446" s="257"/>
      <c r="T2446" s="258"/>
      <c r="U2446" s="258"/>
      <c r="V2446" s="258"/>
      <c r="W2446" s="258"/>
    </row>
    <row r="2447" spans="1:23" s="1309" customFormat="1" ht="11.25" customHeight="1" x14ac:dyDescent="0.2">
      <c r="A2447" s="199" t="s">
        <v>2269</v>
      </c>
      <c r="B2447" s="199" t="s">
        <v>1812</v>
      </c>
      <c r="C2447" s="199" t="s">
        <v>1812</v>
      </c>
      <c r="D2447" s="240"/>
      <c r="E2447" s="241" t="s">
        <v>4227</v>
      </c>
      <c r="F2447" s="241" t="s">
        <v>711</v>
      </c>
      <c r="G2447" s="241" t="s">
        <v>1790</v>
      </c>
      <c r="H2447" s="241" t="s">
        <v>1150</v>
      </c>
      <c r="I2447" s="351"/>
      <c r="J2447" s="241" t="s">
        <v>1210</v>
      </c>
      <c r="K2447" s="242" t="s">
        <v>1210</v>
      </c>
      <c r="L2447" s="243" t="s">
        <v>2534</v>
      </c>
      <c r="M2447" s="1555" t="s">
        <v>8939</v>
      </c>
      <c r="N2447" s="1556">
        <v>924</v>
      </c>
      <c r="O2447" s="1557" t="s">
        <v>9305</v>
      </c>
      <c r="P2447" s="1558">
        <v>1202</v>
      </c>
      <c r="Q2447" s="1559" t="s">
        <v>9938</v>
      </c>
      <c r="R2447" s="1564">
        <v>1658</v>
      </c>
      <c r="S2447" s="1559" t="s">
        <v>2225</v>
      </c>
      <c r="T2447" s="1561" t="s">
        <v>738</v>
      </c>
      <c r="U2447" s="1561"/>
      <c r="V2447" s="1562" t="s">
        <v>738</v>
      </c>
      <c r="W2447" s="1562"/>
    </row>
    <row r="2448" spans="1:23" s="1302" customFormat="1" ht="11.25" customHeight="1" x14ac:dyDescent="0.2">
      <c r="A2448" s="239" t="s">
        <v>2269</v>
      </c>
      <c r="B2448" s="239" t="s">
        <v>1812</v>
      </c>
      <c r="C2448" s="252"/>
      <c r="D2448" s="240" t="s">
        <v>1857</v>
      </c>
      <c r="E2448" s="241" t="s">
        <v>2091</v>
      </c>
      <c r="F2448" s="241" t="s">
        <v>711</v>
      </c>
      <c r="G2448" s="241" t="s">
        <v>1790</v>
      </c>
      <c r="H2448" s="241" t="s">
        <v>478</v>
      </c>
      <c r="I2448" s="351"/>
      <c r="J2448" s="241" t="s">
        <v>100</v>
      </c>
      <c r="K2448" s="242" t="s">
        <v>100</v>
      </c>
      <c r="L2448" s="243" t="s">
        <v>2534</v>
      </c>
      <c r="M2448" s="1555" t="s">
        <v>8940</v>
      </c>
      <c r="N2448" s="1556">
        <v>1032</v>
      </c>
      <c r="O2448" s="1557" t="s">
        <v>9306</v>
      </c>
      <c r="P2448" s="1558">
        <v>1373</v>
      </c>
      <c r="Q2448" s="1559" t="s">
        <v>9939</v>
      </c>
      <c r="R2448" s="1564">
        <v>1800</v>
      </c>
      <c r="S2448" s="1559" t="s">
        <v>2225</v>
      </c>
      <c r="T2448" s="1561" t="s">
        <v>738</v>
      </c>
      <c r="U2448" s="1561"/>
      <c r="V2448" s="1562" t="s">
        <v>738</v>
      </c>
      <c r="W2448" s="1562"/>
    </row>
    <row r="2449" spans="1:23" s="1328" customFormat="1" ht="11.25" customHeight="1" x14ac:dyDescent="0.2">
      <c r="A2449" s="1309"/>
      <c r="B2449" s="1309"/>
      <c r="C2449" s="1309"/>
      <c r="D2449" s="1317"/>
      <c r="E2449" s="1310"/>
      <c r="F2449" s="1310"/>
      <c r="G2449" s="1310"/>
      <c r="H2449" s="1310"/>
      <c r="I2449" s="1318"/>
      <c r="J2449" s="1310"/>
      <c r="K2449" s="1319"/>
      <c r="L2449" s="1319"/>
      <c r="M2449" s="1320"/>
      <c r="N2449" s="1320"/>
      <c r="O2449" s="1320"/>
      <c r="P2449" s="1319"/>
      <c r="Q2449" s="1320"/>
      <c r="R2449" s="1320"/>
      <c r="S2449" s="1320"/>
      <c r="T2449" s="1322"/>
      <c r="U2449" s="1322"/>
      <c r="V2449" s="1322"/>
      <c r="W2449" s="1322"/>
    </row>
    <row r="2450" spans="1:23" s="1309" customFormat="1" ht="11.25" customHeight="1" x14ac:dyDescent="0.2">
      <c r="A2450" s="199" t="s">
        <v>2269</v>
      </c>
      <c r="B2450" s="239" t="s">
        <v>1813</v>
      </c>
      <c r="C2450" s="239" t="s">
        <v>1813</v>
      </c>
      <c r="D2450" s="240" t="s">
        <v>1764</v>
      </c>
      <c r="E2450" s="241" t="s">
        <v>2037</v>
      </c>
      <c r="F2450" s="241" t="s">
        <v>847</v>
      </c>
      <c r="G2450" s="241" t="s">
        <v>1766</v>
      </c>
      <c r="H2450" s="241" t="s">
        <v>676</v>
      </c>
      <c r="I2450" s="351"/>
      <c r="J2450" s="241" t="s">
        <v>100</v>
      </c>
      <c r="K2450" s="242" t="s">
        <v>100</v>
      </c>
      <c r="L2450" s="243" t="s">
        <v>925</v>
      </c>
      <c r="M2450" s="1555" t="s">
        <v>8941</v>
      </c>
      <c r="N2450" s="1556">
        <v>1056</v>
      </c>
      <c r="O2450" s="1557" t="s">
        <v>9307</v>
      </c>
      <c r="P2450" s="1558">
        <v>1409</v>
      </c>
      <c r="Q2450" s="1559" t="s">
        <v>9940</v>
      </c>
      <c r="R2450" s="1564">
        <v>1800</v>
      </c>
      <c r="S2450" s="1559"/>
      <c r="T2450" s="1561" t="s">
        <v>738</v>
      </c>
      <c r="U2450" s="1561"/>
      <c r="V2450" s="1562" t="s">
        <v>738</v>
      </c>
      <c r="W2450" s="1562"/>
    </row>
    <row r="2451" spans="1:23" s="1309" customFormat="1" ht="11.25" customHeight="1" x14ac:dyDescent="0.2">
      <c r="A2451" s="279"/>
      <c r="B2451" s="279"/>
      <c r="C2451" s="279"/>
      <c r="D2451" s="254"/>
      <c r="E2451" s="255"/>
      <c r="F2451" s="255"/>
      <c r="G2451" s="255"/>
      <c r="H2451" s="255"/>
      <c r="I2451" s="1318"/>
      <c r="J2451" s="255"/>
      <c r="K2451" s="256"/>
      <c r="L2451" s="256"/>
      <c r="M2451" s="257"/>
      <c r="N2451" s="257"/>
      <c r="O2451" s="257"/>
      <c r="P2451" s="256"/>
      <c r="Q2451" s="257"/>
      <c r="R2451" s="257"/>
      <c r="S2451" s="257"/>
      <c r="T2451" s="258"/>
      <c r="U2451" s="258"/>
      <c r="V2451" s="258"/>
      <c r="W2451" s="258"/>
    </row>
    <row r="2452" spans="1:23" s="1309" customFormat="1" ht="11.25" customHeight="1" x14ac:dyDescent="0.2">
      <c r="A2452" s="199" t="s">
        <v>2269</v>
      </c>
      <c r="B2452" s="199" t="s">
        <v>1370</v>
      </c>
      <c r="C2452" s="199" t="s">
        <v>1370</v>
      </c>
      <c r="D2452" s="269" t="s">
        <v>1764</v>
      </c>
      <c r="E2452" s="241" t="s">
        <v>170</v>
      </c>
      <c r="F2452" s="241" t="s">
        <v>1654</v>
      </c>
      <c r="G2452" s="241" t="s">
        <v>1654</v>
      </c>
      <c r="H2452" s="241" t="s">
        <v>2988</v>
      </c>
      <c r="I2452" s="351"/>
      <c r="J2452" s="241" t="s">
        <v>1480</v>
      </c>
      <c r="K2452" s="242" t="s">
        <v>2057</v>
      </c>
      <c r="L2452" s="243" t="s">
        <v>2860</v>
      </c>
      <c r="M2452" s="1555" t="s">
        <v>8942</v>
      </c>
      <c r="N2452" s="1556">
        <v>1223</v>
      </c>
      <c r="O2452" s="1557" t="s">
        <v>9308</v>
      </c>
      <c r="P2452" s="1558">
        <v>1545</v>
      </c>
      <c r="Q2452" s="1559" t="s">
        <v>9941</v>
      </c>
      <c r="R2452" s="1564">
        <v>1968</v>
      </c>
      <c r="S2452" s="1559" t="s">
        <v>2225</v>
      </c>
      <c r="T2452" s="1561" t="s">
        <v>738</v>
      </c>
      <c r="U2452" s="1561"/>
      <c r="V2452" s="1562" t="s">
        <v>738</v>
      </c>
      <c r="W2452" s="1562"/>
    </row>
    <row r="2453" spans="1:23" s="1309" customFormat="1" ht="11.25" customHeight="1" x14ac:dyDescent="0.2">
      <c r="A2453" s="199" t="s">
        <v>2269</v>
      </c>
      <c r="B2453" s="199" t="s">
        <v>1370</v>
      </c>
      <c r="C2453" s="223"/>
      <c r="D2453" s="269" t="s">
        <v>359</v>
      </c>
      <c r="E2453" s="241" t="s">
        <v>358</v>
      </c>
      <c r="F2453" s="241" t="s">
        <v>1654</v>
      </c>
      <c r="G2453" s="241" t="s">
        <v>1654</v>
      </c>
      <c r="H2453" s="241" t="s">
        <v>2988</v>
      </c>
      <c r="I2453" s="351"/>
      <c r="J2453" s="241" t="s">
        <v>1480</v>
      </c>
      <c r="K2453" s="242" t="s">
        <v>2057</v>
      </c>
      <c r="L2453" s="243" t="s">
        <v>2860</v>
      </c>
      <c r="M2453" s="1555" t="s">
        <v>8942</v>
      </c>
      <c r="N2453" s="1556">
        <v>1223</v>
      </c>
      <c r="O2453" s="1557" t="s">
        <v>9308</v>
      </c>
      <c r="P2453" s="1558">
        <v>1545</v>
      </c>
      <c r="Q2453" s="1559" t="s">
        <v>9941</v>
      </c>
      <c r="R2453" s="1564">
        <v>1968</v>
      </c>
      <c r="S2453" s="1559" t="s">
        <v>2225</v>
      </c>
      <c r="T2453" s="1561" t="s">
        <v>738</v>
      </c>
      <c r="U2453" s="1561"/>
      <c r="V2453" s="1562" t="s">
        <v>738</v>
      </c>
      <c r="W2453" s="1562"/>
    </row>
    <row r="2454" spans="1:23" s="1328" customFormat="1" ht="11.25" customHeight="1" x14ac:dyDescent="0.2">
      <c r="A2454" s="311"/>
      <c r="B2454" s="311"/>
      <c r="C2454" s="311"/>
      <c r="D2454" s="254"/>
      <c r="E2454" s="255"/>
      <c r="F2454" s="255"/>
      <c r="G2454" s="255"/>
      <c r="H2454" s="255"/>
      <c r="I2454" s="1318"/>
      <c r="J2454" s="255"/>
      <c r="K2454" s="256"/>
      <c r="L2454" s="256"/>
      <c r="M2454" s="257"/>
      <c r="N2454" s="257"/>
      <c r="O2454" s="257"/>
      <c r="P2454" s="256"/>
      <c r="Q2454" s="257"/>
      <c r="R2454" s="257"/>
      <c r="S2454" s="257"/>
      <c r="T2454" s="258"/>
      <c r="U2454" s="258"/>
      <c r="V2454" s="258"/>
      <c r="W2454" s="258"/>
    </row>
    <row r="2455" spans="1:23" s="1309" customFormat="1" ht="11.25" customHeight="1" x14ac:dyDescent="0.2">
      <c r="A2455" s="199" t="s">
        <v>2269</v>
      </c>
      <c r="B2455" s="199" t="s">
        <v>1815</v>
      </c>
      <c r="C2455" s="199" t="s">
        <v>1815</v>
      </c>
      <c r="D2455" s="240"/>
      <c r="E2455" s="241" t="s">
        <v>4229</v>
      </c>
      <c r="F2455" s="241" t="s">
        <v>711</v>
      </c>
      <c r="G2455" s="241" t="s">
        <v>1790</v>
      </c>
      <c r="H2455" s="241" t="s">
        <v>10648</v>
      </c>
      <c r="I2455" s="351"/>
      <c r="J2455" s="241" t="s">
        <v>1210</v>
      </c>
      <c r="K2455" s="242" t="s">
        <v>1210</v>
      </c>
      <c r="L2455" s="243" t="s">
        <v>2534</v>
      </c>
      <c r="M2455" s="1555" t="s">
        <v>8939</v>
      </c>
      <c r="N2455" s="1556">
        <v>924</v>
      </c>
      <c r="O2455" s="1557" t="s">
        <v>9305</v>
      </c>
      <c r="P2455" s="1558">
        <v>1202</v>
      </c>
      <c r="Q2455" s="1559" t="s">
        <v>9938</v>
      </c>
      <c r="R2455" s="1564">
        <v>1658</v>
      </c>
      <c r="S2455" s="1559" t="s">
        <v>2225</v>
      </c>
      <c r="T2455" s="1561" t="s">
        <v>738</v>
      </c>
      <c r="U2455" s="1561"/>
      <c r="V2455" s="1562" t="s">
        <v>738</v>
      </c>
      <c r="W2455" s="1562"/>
    </row>
    <row r="2456" spans="1:23" s="1309" customFormat="1" ht="11.25" customHeight="1" x14ac:dyDescent="0.2">
      <c r="A2456" s="239" t="s">
        <v>2269</v>
      </c>
      <c r="B2456" s="239" t="s">
        <v>1815</v>
      </c>
      <c r="C2456" s="223"/>
      <c r="D2456" s="240" t="s">
        <v>4228</v>
      </c>
      <c r="E2456" s="241" t="s">
        <v>4230</v>
      </c>
      <c r="F2456" s="241" t="s">
        <v>711</v>
      </c>
      <c r="G2456" s="241" t="s">
        <v>1790</v>
      </c>
      <c r="H2456" s="241" t="s">
        <v>10649</v>
      </c>
      <c r="I2456" s="351"/>
      <c r="J2456" s="241" t="s">
        <v>100</v>
      </c>
      <c r="K2456" s="242" t="s">
        <v>100</v>
      </c>
      <c r="L2456" s="243" t="s">
        <v>2855</v>
      </c>
      <c r="M2456" s="1555" t="s">
        <v>8940</v>
      </c>
      <c r="N2456" s="1556">
        <v>1032</v>
      </c>
      <c r="O2456" s="1557" t="s">
        <v>9306</v>
      </c>
      <c r="P2456" s="1558">
        <v>1373</v>
      </c>
      <c r="Q2456" s="1559" t="s">
        <v>9939</v>
      </c>
      <c r="R2456" s="1564">
        <v>1800</v>
      </c>
      <c r="S2456" s="1559" t="s">
        <v>2225</v>
      </c>
      <c r="T2456" s="1561" t="s">
        <v>738</v>
      </c>
      <c r="U2456" s="1561"/>
      <c r="V2456" s="1562" t="s">
        <v>738</v>
      </c>
      <c r="W2456" s="1562"/>
    </row>
    <row r="2457" spans="1:23" s="1309" customFormat="1" ht="11.25" customHeight="1" x14ac:dyDescent="0.2">
      <c r="D2457" s="1317"/>
      <c r="E2457" s="1310"/>
      <c r="F2457" s="1310"/>
      <c r="G2457" s="1310"/>
      <c r="H2457" s="1310"/>
      <c r="I2457" s="1318"/>
      <c r="J2457" s="1310"/>
      <c r="K2457" s="1319"/>
      <c r="L2457" s="1319"/>
      <c r="M2457" s="1320"/>
      <c r="N2457" s="1320"/>
      <c r="O2457" s="1320"/>
      <c r="P2457" s="1319"/>
      <c r="Q2457" s="1320"/>
      <c r="R2457" s="1320"/>
      <c r="S2457" s="1320"/>
      <c r="T2457" s="1322"/>
      <c r="U2457" s="1322"/>
      <c r="V2457" s="1322"/>
      <c r="W2457" s="1322"/>
    </row>
    <row r="2458" spans="1:23" s="1309" customFormat="1" ht="11.25" customHeight="1" x14ac:dyDescent="0.2">
      <c r="A2458" s="199" t="s">
        <v>2269</v>
      </c>
      <c r="B2458" s="199" t="s">
        <v>1814</v>
      </c>
      <c r="C2458" s="199" t="s">
        <v>1814</v>
      </c>
      <c r="D2458" s="200"/>
      <c r="E2458" s="207" t="s">
        <v>188</v>
      </c>
      <c r="F2458" s="207" t="s">
        <v>847</v>
      </c>
      <c r="G2458" s="207" t="s">
        <v>1769</v>
      </c>
      <c r="H2458" s="207" t="s">
        <v>1046</v>
      </c>
      <c r="I2458" s="351"/>
      <c r="J2458" s="207" t="s">
        <v>100</v>
      </c>
      <c r="K2458" s="250" t="s">
        <v>100</v>
      </c>
      <c r="L2458" s="205" t="s">
        <v>925</v>
      </c>
      <c r="M2458" s="1555" t="s">
        <v>8941</v>
      </c>
      <c r="N2458" s="1556">
        <v>1056</v>
      </c>
      <c r="O2458" s="1557" t="s">
        <v>9307</v>
      </c>
      <c r="P2458" s="1558">
        <v>1409</v>
      </c>
      <c r="Q2458" s="1559" t="s">
        <v>9940</v>
      </c>
      <c r="R2458" s="1564">
        <v>1800</v>
      </c>
      <c r="S2458" s="1567"/>
      <c r="T2458" s="1561" t="s">
        <v>738</v>
      </c>
      <c r="U2458" s="1561"/>
      <c r="V2458" s="1562" t="s">
        <v>738</v>
      </c>
      <c r="W2458" s="1562"/>
    </row>
    <row r="2459" spans="1:23" s="1328" customFormat="1" ht="11.25" customHeight="1" x14ac:dyDescent="0.2">
      <c r="A2459" s="279"/>
      <c r="B2459" s="279"/>
      <c r="C2459" s="279"/>
      <c r="D2459" s="254"/>
      <c r="E2459" s="255"/>
      <c r="F2459" s="255"/>
      <c r="G2459" s="255"/>
      <c r="H2459" s="255"/>
      <c r="I2459" s="1318"/>
      <c r="J2459" s="255"/>
      <c r="K2459" s="256"/>
      <c r="L2459" s="256"/>
      <c r="M2459" s="257"/>
      <c r="N2459" s="257"/>
      <c r="O2459" s="257"/>
      <c r="P2459" s="256"/>
      <c r="Q2459" s="257"/>
      <c r="R2459" s="257"/>
      <c r="S2459" s="257"/>
      <c r="T2459" s="258"/>
      <c r="U2459" s="258"/>
      <c r="V2459" s="258"/>
      <c r="W2459" s="258"/>
    </row>
    <row r="2460" spans="1:23" s="1328" customFormat="1" ht="11.25" customHeight="1" x14ac:dyDescent="0.2">
      <c r="A2460" s="199" t="s">
        <v>2269</v>
      </c>
      <c r="B2460" s="199" t="s">
        <v>1261</v>
      </c>
      <c r="C2460" s="199" t="s">
        <v>4395</v>
      </c>
      <c r="D2460" s="240"/>
      <c r="E2460" s="207" t="s">
        <v>1262</v>
      </c>
      <c r="F2460" s="1361" t="s">
        <v>1647</v>
      </c>
      <c r="G2460" s="1361" t="s">
        <v>713</v>
      </c>
      <c r="H2460" s="241" t="s">
        <v>819</v>
      </c>
      <c r="I2460" s="351"/>
      <c r="J2460" s="241" t="s">
        <v>1209</v>
      </c>
      <c r="K2460" s="242" t="s">
        <v>102</v>
      </c>
      <c r="L2460" s="205" t="s">
        <v>2943</v>
      </c>
      <c r="M2460" s="1555" t="s">
        <v>8464</v>
      </c>
      <c r="N2460" s="1556">
        <v>1056</v>
      </c>
      <c r="O2460" s="1557" t="s">
        <v>9085</v>
      </c>
      <c r="P2460" s="1558">
        <v>1409</v>
      </c>
      <c r="Q2460" s="1559" t="s">
        <v>9431</v>
      </c>
      <c r="R2460" s="1564">
        <v>1800</v>
      </c>
      <c r="S2460" s="1567" t="s">
        <v>2225</v>
      </c>
      <c r="T2460" s="1561" t="s">
        <v>738</v>
      </c>
      <c r="U2460" s="1561"/>
      <c r="V2460" s="1562" t="s">
        <v>738</v>
      </c>
      <c r="W2460" s="1562"/>
    </row>
    <row r="2461" spans="1:23" s="1328" customFormat="1" ht="11.25" customHeight="1" x14ac:dyDescent="0.2">
      <c r="A2461" s="199" t="s">
        <v>2269</v>
      </c>
      <c r="B2461" s="199" t="s">
        <v>1261</v>
      </c>
      <c r="C2461" s="223"/>
      <c r="D2461" s="240" t="s">
        <v>772</v>
      </c>
      <c r="E2461" s="226"/>
      <c r="F2461" s="1361" t="s">
        <v>1522</v>
      </c>
      <c r="G2461" s="1361" t="s">
        <v>713</v>
      </c>
      <c r="H2461" s="241" t="s">
        <v>828</v>
      </c>
      <c r="I2461" s="351"/>
      <c r="J2461" s="241" t="s">
        <v>1209</v>
      </c>
      <c r="K2461" s="242" t="s">
        <v>102</v>
      </c>
      <c r="L2461" s="205" t="s">
        <v>2943</v>
      </c>
      <c r="M2461" s="1555" t="s">
        <v>8465</v>
      </c>
      <c r="N2461" s="1556">
        <v>1056</v>
      </c>
      <c r="O2461" s="1557" t="s">
        <v>9086</v>
      </c>
      <c r="P2461" s="1558">
        <v>1409</v>
      </c>
      <c r="Q2461" s="1559" t="s">
        <v>9432</v>
      </c>
      <c r="R2461" s="1564">
        <v>1800</v>
      </c>
      <c r="S2461" s="1567" t="s">
        <v>2225</v>
      </c>
      <c r="T2461" s="1561" t="s">
        <v>738</v>
      </c>
      <c r="U2461" s="1561"/>
      <c r="V2461" s="1562" t="s">
        <v>738</v>
      </c>
      <c r="W2461" s="1562"/>
    </row>
    <row r="2462" spans="1:23" s="1328" customFormat="1" ht="11.25" customHeight="1" x14ac:dyDescent="0.2">
      <c r="A2462" s="311"/>
      <c r="B2462" s="311"/>
      <c r="C2462" s="311"/>
      <c r="D2462" s="254"/>
      <c r="E2462" s="255"/>
      <c r="F2462" s="255"/>
      <c r="G2462" s="255"/>
      <c r="H2462" s="255"/>
      <c r="I2462" s="1318"/>
      <c r="J2462" s="255"/>
      <c r="K2462" s="256"/>
      <c r="L2462" s="256"/>
      <c r="M2462" s="257"/>
      <c r="N2462" s="257"/>
      <c r="O2462" s="257"/>
      <c r="P2462" s="256"/>
      <c r="Q2462" s="257"/>
      <c r="R2462" s="257"/>
      <c r="S2462" s="257"/>
      <c r="T2462" s="258"/>
      <c r="U2462" s="258"/>
      <c r="V2462" s="258"/>
      <c r="W2462" s="258"/>
    </row>
    <row r="2463" spans="1:23" s="1328" customFormat="1" ht="11.25" customHeight="1" x14ac:dyDescent="0.2">
      <c r="A2463" s="199" t="s">
        <v>2269</v>
      </c>
      <c r="B2463" s="199" t="s">
        <v>1261</v>
      </c>
      <c r="C2463" s="199" t="s">
        <v>4396</v>
      </c>
      <c r="D2463" s="240"/>
      <c r="E2463" s="207" t="s">
        <v>1262</v>
      </c>
      <c r="F2463" s="1361" t="s">
        <v>1647</v>
      </c>
      <c r="G2463" s="1361" t="s">
        <v>713</v>
      </c>
      <c r="H2463" s="241" t="s">
        <v>819</v>
      </c>
      <c r="I2463" s="351"/>
      <c r="J2463" s="241" t="s">
        <v>1209</v>
      </c>
      <c r="K2463" s="242" t="s">
        <v>102</v>
      </c>
      <c r="L2463" s="205" t="s">
        <v>2333</v>
      </c>
      <c r="M2463" s="1555" t="s">
        <v>4066</v>
      </c>
      <c r="N2463" s="1556">
        <v>1250</v>
      </c>
      <c r="O2463" s="1557" t="s">
        <v>4068</v>
      </c>
      <c r="P2463" s="1558">
        <v>1596</v>
      </c>
      <c r="Q2463" s="1559" t="s">
        <v>4070</v>
      </c>
      <c r="R2463" s="1564">
        <v>1990</v>
      </c>
      <c r="S2463" s="1567" t="s">
        <v>2225</v>
      </c>
      <c r="T2463" s="1561" t="s">
        <v>738</v>
      </c>
      <c r="U2463" s="1561"/>
      <c r="V2463" s="1562" t="s">
        <v>738</v>
      </c>
      <c r="W2463" s="1562"/>
    </row>
    <row r="2464" spans="1:23" s="1328" customFormat="1" ht="11.25" customHeight="1" x14ac:dyDescent="0.2">
      <c r="A2464" s="199" t="s">
        <v>2269</v>
      </c>
      <c r="B2464" s="199" t="s">
        <v>1261</v>
      </c>
      <c r="C2464" s="223"/>
      <c r="D2464" s="240" t="s">
        <v>772</v>
      </c>
      <c r="E2464" s="226"/>
      <c r="F2464" s="1361" t="s">
        <v>1522</v>
      </c>
      <c r="G2464" s="1361" t="s">
        <v>713</v>
      </c>
      <c r="H2464" s="241" t="s">
        <v>828</v>
      </c>
      <c r="I2464" s="351"/>
      <c r="J2464" s="241" t="s">
        <v>1209</v>
      </c>
      <c r="K2464" s="242" t="s">
        <v>102</v>
      </c>
      <c r="L2464" s="205" t="s">
        <v>2333</v>
      </c>
      <c r="M2464" s="1555" t="s">
        <v>4067</v>
      </c>
      <c r="N2464" s="1556">
        <v>1250</v>
      </c>
      <c r="O2464" s="1557" t="s">
        <v>4069</v>
      </c>
      <c r="P2464" s="1558">
        <v>1596</v>
      </c>
      <c r="Q2464" s="1559" t="s">
        <v>4071</v>
      </c>
      <c r="R2464" s="1564">
        <v>1990</v>
      </c>
      <c r="S2464" s="1559" t="s">
        <v>2225</v>
      </c>
      <c r="T2464" s="1561" t="s">
        <v>738</v>
      </c>
      <c r="U2464" s="1561"/>
      <c r="V2464" s="1562" t="s">
        <v>738</v>
      </c>
      <c r="W2464" s="1562"/>
    </row>
    <row r="2465" spans="1:23" s="1328" customFormat="1" ht="11.25" customHeight="1" x14ac:dyDescent="0.2">
      <c r="A2465" s="311"/>
      <c r="B2465" s="311"/>
      <c r="C2465" s="311"/>
      <c r="D2465" s="262"/>
      <c r="E2465" s="201"/>
      <c r="F2465" s="255"/>
      <c r="G2465" s="255"/>
      <c r="H2465" s="255"/>
      <c r="I2465" s="1318"/>
      <c r="J2465" s="255"/>
      <c r="K2465" s="256"/>
      <c r="L2465" s="263"/>
      <c r="M2465" s="257"/>
      <c r="N2465" s="257"/>
      <c r="O2465" s="265"/>
      <c r="P2465" s="263"/>
      <c r="Q2465" s="265"/>
      <c r="R2465" s="265"/>
      <c r="S2465" s="265"/>
      <c r="T2465" s="258"/>
      <c r="U2465" s="258"/>
      <c r="V2465" s="258"/>
      <c r="W2465" s="258"/>
    </row>
    <row r="2466" spans="1:23" s="1328" customFormat="1" ht="11.25" customHeight="1" x14ac:dyDescent="0.2">
      <c r="A2466" s="199" t="s">
        <v>2269</v>
      </c>
      <c r="B2466" s="199" t="s">
        <v>2621</v>
      </c>
      <c r="C2466" s="199" t="s">
        <v>2621</v>
      </c>
      <c r="D2466" s="200" t="s">
        <v>814</v>
      </c>
      <c r="E2466" s="207" t="s">
        <v>2618</v>
      </c>
      <c r="F2466" s="1361" t="s">
        <v>1647</v>
      </c>
      <c r="G2466" s="1361" t="s">
        <v>713</v>
      </c>
      <c r="H2466" s="241" t="s">
        <v>37</v>
      </c>
      <c r="I2466" s="351"/>
      <c r="J2466" s="241" t="s">
        <v>735</v>
      </c>
      <c r="K2466" s="242" t="s">
        <v>1882</v>
      </c>
      <c r="L2466" s="205" t="s">
        <v>2331</v>
      </c>
      <c r="M2466" s="1555" t="s">
        <v>8464</v>
      </c>
      <c r="N2466" s="1556">
        <v>1056</v>
      </c>
      <c r="O2466" s="1557" t="s">
        <v>9085</v>
      </c>
      <c r="P2466" s="1558">
        <v>1409</v>
      </c>
      <c r="Q2466" s="1559" t="s">
        <v>9431</v>
      </c>
      <c r="R2466" s="1564">
        <v>1800</v>
      </c>
      <c r="S2466" s="1567" t="s">
        <v>2225</v>
      </c>
      <c r="T2466" s="1561" t="s">
        <v>738</v>
      </c>
      <c r="U2466" s="1561"/>
      <c r="V2466" s="1562" t="s">
        <v>738</v>
      </c>
      <c r="W2466" s="1562"/>
    </row>
    <row r="2467" spans="1:23" s="1328" customFormat="1" ht="11.25" customHeight="1" x14ac:dyDescent="0.2">
      <c r="A2467" s="199" t="s">
        <v>2269</v>
      </c>
      <c r="B2467" s="199" t="s">
        <v>2621</v>
      </c>
      <c r="C2467" s="223"/>
      <c r="D2467" s="224"/>
      <c r="E2467" s="226"/>
      <c r="F2467" s="1361" t="s">
        <v>1522</v>
      </c>
      <c r="G2467" s="1361" t="s">
        <v>713</v>
      </c>
      <c r="H2467" s="241" t="s">
        <v>37</v>
      </c>
      <c r="I2467" s="351"/>
      <c r="J2467" s="241" t="s">
        <v>735</v>
      </c>
      <c r="K2467" s="242" t="s">
        <v>1882</v>
      </c>
      <c r="L2467" s="205" t="s">
        <v>2331</v>
      </c>
      <c r="M2467" s="1555" t="s">
        <v>8465</v>
      </c>
      <c r="N2467" s="1556">
        <v>1056</v>
      </c>
      <c r="O2467" s="1557" t="s">
        <v>9086</v>
      </c>
      <c r="P2467" s="1558">
        <v>1409</v>
      </c>
      <c r="Q2467" s="1559" t="s">
        <v>9432</v>
      </c>
      <c r="R2467" s="1564">
        <v>1800</v>
      </c>
      <c r="S2467" s="1567" t="s">
        <v>2225</v>
      </c>
      <c r="T2467" s="1561" t="s">
        <v>738</v>
      </c>
      <c r="U2467" s="1561"/>
      <c r="V2467" s="1562" t="s">
        <v>738</v>
      </c>
      <c r="W2467" s="1562"/>
    </row>
    <row r="2468" spans="1:23" s="1328" customFormat="1" ht="11.25" customHeight="1" x14ac:dyDescent="0.2">
      <c r="A2468" s="311"/>
      <c r="B2468" s="311"/>
      <c r="C2468" s="311"/>
      <c r="D2468" s="254"/>
      <c r="E2468" s="255"/>
      <c r="F2468" s="255"/>
      <c r="G2468" s="255"/>
      <c r="H2468" s="255"/>
      <c r="I2468" s="1318"/>
      <c r="J2468" s="255"/>
      <c r="K2468" s="256"/>
      <c r="L2468" s="256"/>
      <c r="M2468" s="257"/>
      <c r="N2468" s="257"/>
      <c r="O2468" s="257"/>
      <c r="P2468" s="256"/>
      <c r="Q2468" s="257"/>
      <c r="R2468" s="257"/>
      <c r="S2468" s="257"/>
      <c r="T2468" s="258"/>
      <c r="U2468" s="258"/>
      <c r="V2468" s="258"/>
      <c r="W2468" s="258"/>
    </row>
    <row r="2469" spans="1:23" s="1309" customFormat="1" ht="11.25" customHeight="1" x14ac:dyDescent="0.2">
      <c r="A2469" s="199" t="s">
        <v>2269</v>
      </c>
      <c r="B2469" s="199" t="s">
        <v>5126</v>
      </c>
      <c r="C2469" s="199" t="s">
        <v>6839</v>
      </c>
      <c r="D2469" s="200"/>
      <c r="E2469" s="207" t="s">
        <v>5104</v>
      </c>
      <c r="F2469" s="207" t="s">
        <v>710</v>
      </c>
      <c r="G2469" s="207" t="s">
        <v>1793</v>
      </c>
      <c r="H2469" s="207" t="s">
        <v>5127</v>
      </c>
      <c r="I2469" s="351"/>
      <c r="J2469" s="207" t="s">
        <v>100</v>
      </c>
      <c r="K2469" s="250" t="s">
        <v>100</v>
      </c>
      <c r="L2469" s="205" t="s">
        <v>2332</v>
      </c>
      <c r="M2469" s="1555" t="s">
        <v>5266</v>
      </c>
      <c r="N2469" s="1556">
        <v>1056</v>
      </c>
      <c r="O2469" s="1557" t="s">
        <v>5267</v>
      </c>
      <c r="P2469" s="1558">
        <v>1409</v>
      </c>
      <c r="Q2469" s="1559" t="s">
        <v>5268</v>
      </c>
      <c r="R2469" s="1564">
        <v>1800</v>
      </c>
      <c r="S2469" s="1567" t="s">
        <v>2225</v>
      </c>
      <c r="T2469" s="1561" t="s">
        <v>738</v>
      </c>
      <c r="U2469" s="1561"/>
      <c r="V2469" s="1562" t="s">
        <v>738</v>
      </c>
      <c r="W2469" s="1562"/>
    </row>
    <row r="2470" spans="1:23" s="1328" customFormat="1" ht="11.25" customHeight="1" x14ac:dyDescent="0.2">
      <c r="A2470" s="311"/>
      <c r="B2470" s="311"/>
      <c r="C2470" s="311"/>
      <c r="D2470" s="254"/>
      <c r="E2470" s="255"/>
      <c r="F2470" s="255"/>
      <c r="G2470" s="255"/>
      <c r="H2470" s="255"/>
      <c r="I2470" s="1318"/>
      <c r="J2470" s="255"/>
      <c r="K2470" s="256"/>
      <c r="L2470" s="256"/>
      <c r="M2470" s="257"/>
      <c r="N2470" s="257"/>
      <c r="O2470" s="257"/>
      <c r="P2470" s="256"/>
      <c r="Q2470" s="257"/>
      <c r="R2470" s="257"/>
      <c r="S2470" s="257"/>
      <c r="T2470" s="258"/>
      <c r="U2470" s="258"/>
      <c r="V2470" s="258"/>
      <c r="W2470" s="258"/>
    </row>
    <row r="2471" spans="1:23" s="1309" customFormat="1" ht="11.25" customHeight="1" x14ac:dyDescent="0.2">
      <c r="A2471" s="199" t="s">
        <v>2269</v>
      </c>
      <c r="B2471" s="199" t="s">
        <v>5126</v>
      </c>
      <c r="C2471" s="199" t="s">
        <v>6840</v>
      </c>
      <c r="D2471" s="200"/>
      <c r="E2471" s="207" t="s">
        <v>5104</v>
      </c>
      <c r="F2471" s="207" t="s">
        <v>710</v>
      </c>
      <c r="G2471" s="207" t="s">
        <v>1793</v>
      </c>
      <c r="H2471" s="207" t="s">
        <v>5127</v>
      </c>
      <c r="I2471" s="351"/>
      <c r="J2471" s="207" t="s">
        <v>100</v>
      </c>
      <c r="K2471" s="250" t="s">
        <v>100</v>
      </c>
      <c r="L2471" s="243" t="s">
        <v>2333</v>
      </c>
      <c r="M2471" s="1555" t="s">
        <v>5588</v>
      </c>
      <c r="N2471" s="1556">
        <v>1250</v>
      </c>
      <c r="O2471" s="1557" t="s">
        <v>5589</v>
      </c>
      <c r="P2471" s="1558">
        <v>1596</v>
      </c>
      <c r="Q2471" s="1559" t="s">
        <v>5590</v>
      </c>
      <c r="R2471" s="1564">
        <v>1990</v>
      </c>
      <c r="S2471" s="1559" t="s">
        <v>2225</v>
      </c>
      <c r="T2471" s="1561" t="s">
        <v>738</v>
      </c>
      <c r="U2471" s="1561"/>
      <c r="V2471" s="1562" t="s">
        <v>738</v>
      </c>
      <c r="W2471" s="1562"/>
    </row>
    <row r="2472" spans="1:23" s="1328" customFormat="1" ht="11.25" customHeight="1" x14ac:dyDescent="0.2">
      <c r="A2472" s="311"/>
      <c r="B2472" s="311"/>
      <c r="C2472" s="311"/>
      <c r="D2472" s="254"/>
      <c r="E2472" s="255"/>
      <c r="F2472" s="255"/>
      <c r="G2472" s="255"/>
      <c r="H2472" s="255"/>
      <c r="I2472" s="1318"/>
      <c r="J2472" s="255"/>
      <c r="K2472" s="256"/>
      <c r="L2472" s="256"/>
      <c r="M2472" s="257"/>
      <c r="N2472" s="257"/>
      <c r="O2472" s="257"/>
      <c r="P2472" s="256"/>
      <c r="Q2472" s="257"/>
      <c r="R2472" s="257"/>
      <c r="S2472" s="257"/>
      <c r="T2472" s="258"/>
      <c r="U2472" s="258"/>
      <c r="V2472" s="258"/>
      <c r="W2472" s="258"/>
    </row>
    <row r="2473" spans="1:23" s="1328" customFormat="1" ht="11.25" customHeight="1" x14ac:dyDescent="0.2">
      <c r="A2473" s="199" t="s">
        <v>2269</v>
      </c>
      <c r="B2473" s="199" t="s">
        <v>1816</v>
      </c>
      <c r="C2473" s="199" t="s">
        <v>1816</v>
      </c>
      <c r="D2473" s="240" t="s">
        <v>970</v>
      </c>
      <c r="E2473" s="241" t="s">
        <v>1919</v>
      </c>
      <c r="F2473" s="241" t="s">
        <v>1791</v>
      </c>
      <c r="G2473" s="241" t="s">
        <v>1791</v>
      </c>
      <c r="H2473" s="241" t="s">
        <v>317</v>
      </c>
      <c r="I2473" s="351"/>
      <c r="J2473" s="241" t="s">
        <v>100</v>
      </c>
      <c r="K2473" s="242" t="s">
        <v>100</v>
      </c>
      <c r="L2473" s="243" t="s">
        <v>1429</v>
      </c>
      <c r="M2473" s="1555" t="s">
        <v>8467</v>
      </c>
      <c r="N2473" s="1556">
        <v>901</v>
      </c>
      <c r="O2473" s="1557" t="s">
        <v>9088</v>
      </c>
      <c r="P2473" s="1558">
        <v>1167</v>
      </c>
      <c r="Q2473" s="1559" t="s">
        <v>9434</v>
      </c>
      <c r="R2473" s="1564">
        <v>1610</v>
      </c>
      <c r="S2473" s="1559"/>
      <c r="T2473" s="1561" t="s">
        <v>738</v>
      </c>
      <c r="U2473" s="1561"/>
      <c r="V2473" s="1562" t="s">
        <v>738</v>
      </c>
      <c r="W2473" s="1562"/>
    </row>
    <row r="2474" spans="1:23" s="1309" customFormat="1" ht="11.25" customHeight="1" x14ac:dyDescent="0.2">
      <c r="A2474" s="199" t="s">
        <v>2269</v>
      </c>
      <c r="B2474" s="199" t="s">
        <v>1816</v>
      </c>
      <c r="C2474" s="216"/>
      <c r="D2474" s="240" t="s">
        <v>2201</v>
      </c>
      <c r="E2474" s="241" t="s">
        <v>1919</v>
      </c>
      <c r="F2474" s="241" t="s">
        <v>1792</v>
      </c>
      <c r="G2474" s="241" t="s">
        <v>1791</v>
      </c>
      <c r="H2474" s="241" t="s">
        <v>1430</v>
      </c>
      <c r="I2474" s="351"/>
      <c r="J2474" s="241" t="s">
        <v>1882</v>
      </c>
      <c r="K2474" s="242" t="s">
        <v>1882</v>
      </c>
      <c r="L2474" s="243" t="s">
        <v>2856</v>
      </c>
      <c r="M2474" s="1555" t="s">
        <v>8468</v>
      </c>
      <c r="N2474" s="1556">
        <v>901</v>
      </c>
      <c r="O2474" s="1557" t="s">
        <v>9089</v>
      </c>
      <c r="P2474" s="1558">
        <v>1167</v>
      </c>
      <c r="Q2474" s="1559" t="s">
        <v>9435</v>
      </c>
      <c r="R2474" s="1564">
        <v>1610</v>
      </c>
      <c r="S2474" s="1559" t="s">
        <v>2225</v>
      </c>
      <c r="T2474" s="1561" t="s">
        <v>738</v>
      </c>
      <c r="U2474" s="1561"/>
      <c r="V2474" s="1562" t="s">
        <v>738</v>
      </c>
      <c r="W2474" s="1562"/>
    </row>
    <row r="2475" spans="1:23" s="1328" customFormat="1" ht="11.25" customHeight="1" x14ac:dyDescent="0.2">
      <c r="A2475" s="239" t="s">
        <v>2269</v>
      </c>
      <c r="B2475" s="239" t="s">
        <v>1816</v>
      </c>
      <c r="C2475" s="223"/>
      <c r="D2475" s="240" t="s">
        <v>2202</v>
      </c>
      <c r="E2475" s="241" t="s">
        <v>2093</v>
      </c>
      <c r="F2475" s="241" t="s">
        <v>1792</v>
      </c>
      <c r="G2475" s="241" t="s">
        <v>1791</v>
      </c>
      <c r="H2475" s="241" t="s">
        <v>677</v>
      </c>
      <c r="I2475" s="351"/>
      <c r="J2475" s="241" t="s">
        <v>1882</v>
      </c>
      <c r="K2475" s="242" t="s">
        <v>1882</v>
      </c>
      <c r="L2475" s="243" t="s">
        <v>2856</v>
      </c>
      <c r="M2475" s="1555" t="s">
        <v>8943</v>
      </c>
      <c r="N2475" s="1556">
        <v>901</v>
      </c>
      <c r="O2475" s="1557" t="s">
        <v>9309</v>
      </c>
      <c r="P2475" s="1558">
        <v>1167</v>
      </c>
      <c r="Q2475" s="1559" t="s">
        <v>9942</v>
      </c>
      <c r="R2475" s="1564">
        <v>1610</v>
      </c>
      <c r="S2475" s="1559" t="s">
        <v>2225</v>
      </c>
      <c r="T2475" s="1561" t="s">
        <v>738</v>
      </c>
      <c r="U2475" s="1561"/>
      <c r="V2475" s="1562" t="s">
        <v>738</v>
      </c>
      <c r="W2475" s="1562"/>
    </row>
    <row r="2476" spans="1:23" s="1309" customFormat="1" ht="11.25" customHeight="1" x14ac:dyDescent="0.2">
      <c r="D2476" s="262"/>
      <c r="E2476" s="201"/>
      <c r="F2476" s="201"/>
      <c r="G2476" s="201"/>
      <c r="H2476" s="201"/>
      <c r="I2476" s="1318"/>
      <c r="J2476" s="201"/>
      <c r="K2476" s="263"/>
      <c r="L2476" s="263"/>
      <c r="M2476" s="265" t="s">
        <v>948</v>
      </c>
      <c r="N2476" s="265"/>
      <c r="O2476" s="265"/>
      <c r="P2476" s="263"/>
      <c r="Q2476" s="265" t="s">
        <v>948</v>
      </c>
      <c r="R2476" s="265"/>
      <c r="S2476" s="265"/>
      <c r="T2476" s="266"/>
      <c r="U2476" s="266"/>
      <c r="V2476" s="266"/>
      <c r="W2476" s="266"/>
    </row>
    <row r="2477" spans="1:23" s="1309" customFormat="1" ht="11.25" customHeight="1" x14ac:dyDescent="0.2">
      <c r="A2477" s="199" t="s">
        <v>2269</v>
      </c>
      <c r="B2477" s="376" t="s">
        <v>457</v>
      </c>
      <c r="C2477" s="376" t="s">
        <v>457</v>
      </c>
      <c r="D2477" s="384" t="s">
        <v>970</v>
      </c>
      <c r="E2477" s="385" t="s">
        <v>62</v>
      </c>
      <c r="F2477" s="369" t="s">
        <v>124</v>
      </c>
      <c r="G2477" s="369" t="s">
        <v>377</v>
      </c>
      <c r="H2477" s="369" t="s">
        <v>2576</v>
      </c>
      <c r="I2477" s="351"/>
      <c r="J2477" s="207" t="s">
        <v>1209</v>
      </c>
      <c r="K2477" s="250" t="s">
        <v>100</v>
      </c>
      <c r="L2477" s="396" t="s">
        <v>2336</v>
      </c>
      <c r="M2477" s="1555" t="s">
        <v>8944</v>
      </c>
      <c r="N2477" s="1556">
        <v>1092</v>
      </c>
      <c r="O2477" s="1557" t="s">
        <v>9310</v>
      </c>
      <c r="P2477" s="1558">
        <v>1428</v>
      </c>
      <c r="Q2477" s="1559" t="s">
        <v>9943</v>
      </c>
      <c r="R2477" s="1564">
        <v>1848</v>
      </c>
      <c r="S2477" s="1592" t="s">
        <v>2225</v>
      </c>
      <c r="T2477" s="1569" t="s">
        <v>738</v>
      </c>
      <c r="U2477" s="1569"/>
      <c r="V2477" s="1570" t="s">
        <v>738</v>
      </c>
      <c r="W2477" s="1570"/>
    </row>
    <row r="2478" spans="1:23" s="1309" customFormat="1" ht="11.25" customHeight="1" x14ac:dyDescent="0.2">
      <c r="A2478" s="199" t="s">
        <v>2269</v>
      </c>
      <c r="B2478" s="376" t="s">
        <v>457</v>
      </c>
      <c r="C2478" s="370"/>
      <c r="D2478" s="371" t="s">
        <v>2135</v>
      </c>
      <c r="E2478" s="386"/>
      <c r="F2478" s="373"/>
      <c r="G2478" s="373"/>
      <c r="H2478" s="373"/>
      <c r="I2478" s="351"/>
      <c r="J2478" s="226"/>
      <c r="K2478" s="227"/>
      <c r="L2478" s="228"/>
      <c r="M2478" s="1593"/>
      <c r="N2478" s="1593"/>
      <c r="O2478" s="1572"/>
      <c r="P2478" s="1802"/>
      <c r="Q2478" s="1594"/>
      <c r="R2478" s="1594"/>
      <c r="S2478" s="1594"/>
      <c r="T2478" s="1574"/>
      <c r="U2478" s="1574"/>
      <c r="V2478" s="1575"/>
      <c r="W2478" s="1575"/>
    </row>
    <row r="2479" spans="1:23" s="1309" customFormat="1" ht="11.25" customHeight="1" x14ac:dyDescent="0.2">
      <c r="A2479" s="199" t="s">
        <v>2269</v>
      </c>
      <c r="B2479" s="376" t="s">
        <v>457</v>
      </c>
      <c r="C2479" s="370"/>
      <c r="D2479" s="1418"/>
      <c r="E2479" s="387"/>
      <c r="F2479" s="369" t="s">
        <v>2048</v>
      </c>
      <c r="G2479" s="369" t="s">
        <v>377</v>
      </c>
      <c r="H2479" s="369" t="s">
        <v>2560</v>
      </c>
      <c r="I2479" s="351"/>
      <c r="J2479" s="207" t="s">
        <v>1209</v>
      </c>
      <c r="K2479" s="250" t="s">
        <v>100</v>
      </c>
      <c r="L2479" s="396" t="s">
        <v>2336</v>
      </c>
      <c r="M2479" s="1555" t="s">
        <v>8945</v>
      </c>
      <c r="N2479" s="1556">
        <v>1092</v>
      </c>
      <c r="O2479" s="1557" t="s">
        <v>9311</v>
      </c>
      <c r="P2479" s="1558">
        <v>1428</v>
      </c>
      <c r="Q2479" s="1559" t="s">
        <v>9944</v>
      </c>
      <c r="R2479" s="1564">
        <v>1848</v>
      </c>
      <c r="S2479" s="1592" t="s">
        <v>2225</v>
      </c>
      <c r="T2479" s="1569" t="s">
        <v>738</v>
      </c>
      <c r="U2479" s="1569"/>
      <c r="V2479" s="1570" t="s">
        <v>738</v>
      </c>
      <c r="W2479" s="1570"/>
    </row>
    <row r="2480" spans="1:23" s="1309" customFormat="1" ht="11.25" customHeight="1" x14ac:dyDescent="0.2">
      <c r="A2480" s="199" t="s">
        <v>2269</v>
      </c>
      <c r="B2480" s="376" t="s">
        <v>457</v>
      </c>
      <c r="C2480" s="370"/>
      <c r="D2480" s="371"/>
      <c r="E2480" s="386"/>
      <c r="F2480" s="373"/>
      <c r="G2480" s="373"/>
      <c r="H2480" s="373"/>
      <c r="I2480" s="351"/>
      <c r="J2480" s="226"/>
      <c r="K2480" s="227"/>
      <c r="L2480" s="228"/>
      <c r="M2480" s="1593"/>
      <c r="N2480" s="1593"/>
      <c r="O2480" s="1572"/>
      <c r="P2480" s="1802"/>
      <c r="Q2480" s="1594"/>
      <c r="R2480" s="1594"/>
      <c r="S2480" s="1594"/>
      <c r="T2480" s="1574"/>
      <c r="U2480" s="1574"/>
      <c r="V2480" s="1575"/>
      <c r="W2480" s="1575"/>
    </row>
    <row r="2481" spans="1:23" s="1357" customFormat="1" ht="11.25" customHeight="1" x14ac:dyDescent="0.2">
      <c r="A2481" s="199" t="s">
        <v>2269</v>
      </c>
      <c r="B2481" s="376" t="s">
        <v>457</v>
      </c>
      <c r="C2481" s="370"/>
      <c r="D2481" s="387"/>
      <c r="E2481" s="387"/>
      <c r="F2481" s="369" t="s">
        <v>2049</v>
      </c>
      <c r="G2481" s="369" t="s">
        <v>377</v>
      </c>
      <c r="H2481" s="369" t="s">
        <v>2560</v>
      </c>
      <c r="I2481" s="351"/>
      <c r="J2481" s="207" t="s">
        <v>1209</v>
      </c>
      <c r="K2481" s="250" t="s">
        <v>100</v>
      </c>
      <c r="L2481" s="396" t="s">
        <v>2336</v>
      </c>
      <c r="M2481" s="1555" t="s">
        <v>8946</v>
      </c>
      <c r="N2481" s="1556">
        <v>1092</v>
      </c>
      <c r="O2481" s="1557" t="s">
        <v>9312</v>
      </c>
      <c r="P2481" s="1558">
        <v>1428</v>
      </c>
      <c r="Q2481" s="1559" t="s">
        <v>9945</v>
      </c>
      <c r="R2481" s="1564">
        <v>1848</v>
      </c>
      <c r="S2481" s="1592" t="s">
        <v>2225</v>
      </c>
      <c r="T2481" s="1569" t="s">
        <v>738</v>
      </c>
      <c r="U2481" s="1569"/>
      <c r="V2481" s="1570" t="s">
        <v>738</v>
      </c>
      <c r="W2481" s="1570"/>
    </row>
    <row r="2482" spans="1:23" s="1357" customFormat="1" ht="11.25" customHeight="1" x14ac:dyDescent="0.2">
      <c r="A2482" s="199" t="s">
        <v>2269</v>
      </c>
      <c r="B2482" s="376" t="s">
        <v>457</v>
      </c>
      <c r="C2482" s="370"/>
      <c r="D2482" s="371"/>
      <c r="E2482" s="386"/>
      <c r="F2482" s="373"/>
      <c r="G2482" s="373"/>
      <c r="H2482" s="373"/>
      <c r="I2482" s="351"/>
      <c r="J2482" s="226"/>
      <c r="K2482" s="227"/>
      <c r="L2482" s="228"/>
      <c r="M2482" s="1593"/>
      <c r="N2482" s="1593"/>
      <c r="O2482" s="1572"/>
      <c r="P2482" s="1802"/>
      <c r="Q2482" s="1594"/>
      <c r="R2482" s="1594"/>
      <c r="S2482" s="1594"/>
      <c r="T2482" s="1574"/>
      <c r="U2482" s="1574"/>
      <c r="V2482" s="1575"/>
      <c r="W2482" s="1575"/>
    </row>
    <row r="2483" spans="1:23" s="1328" customFormat="1" ht="11.25" customHeight="1" x14ac:dyDescent="0.2">
      <c r="A2483" s="199" t="s">
        <v>2269</v>
      </c>
      <c r="B2483" s="376" t="s">
        <v>457</v>
      </c>
      <c r="C2483" s="216"/>
      <c r="D2483" s="333" t="s">
        <v>970</v>
      </c>
      <c r="E2483" s="334" t="s">
        <v>62</v>
      </c>
      <c r="F2483" s="245" t="s">
        <v>124</v>
      </c>
      <c r="G2483" s="241" t="s">
        <v>377</v>
      </c>
      <c r="H2483" s="241" t="s">
        <v>2576</v>
      </c>
      <c r="I2483" s="351"/>
      <c r="J2483" s="241" t="s">
        <v>1209</v>
      </c>
      <c r="K2483" s="242" t="s">
        <v>100</v>
      </c>
      <c r="L2483" s="243" t="s">
        <v>2682</v>
      </c>
      <c r="M2483" s="1555" t="s">
        <v>8947</v>
      </c>
      <c r="N2483" s="1556">
        <v>1092</v>
      </c>
      <c r="O2483" s="1557" t="s">
        <v>9313</v>
      </c>
      <c r="P2483" s="1558">
        <v>1428</v>
      </c>
      <c r="Q2483" s="1559" t="s">
        <v>9946</v>
      </c>
      <c r="R2483" s="1564">
        <v>1848</v>
      </c>
      <c r="S2483" s="1590" t="s">
        <v>2225</v>
      </c>
      <c r="T2483" s="1561" t="s">
        <v>738</v>
      </c>
      <c r="U2483" s="1561"/>
      <c r="V2483" s="1562" t="s">
        <v>738</v>
      </c>
      <c r="W2483" s="1562"/>
    </row>
    <row r="2484" spans="1:23" s="1328" customFormat="1" ht="11.25" customHeight="1" x14ac:dyDescent="0.2">
      <c r="A2484" s="199" t="s">
        <v>2269</v>
      </c>
      <c r="B2484" s="376" t="s">
        <v>457</v>
      </c>
      <c r="C2484" s="216"/>
      <c r="D2484" s="281" t="s">
        <v>2137</v>
      </c>
      <c r="E2484" s="335"/>
      <c r="F2484" s="241" t="s">
        <v>2048</v>
      </c>
      <c r="G2484" s="241" t="s">
        <v>377</v>
      </c>
      <c r="H2484" s="241" t="s">
        <v>2560</v>
      </c>
      <c r="I2484" s="351"/>
      <c r="J2484" s="241" t="s">
        <v>1209</v>
      </c>
      <c r="K2484" s="242" t="s">
        <v>100</v>
      </c>
      <c r="L2484" s="243" t="s">
        <v>2682</v>
      </c>
      <c r="M2484" s="1555" t="s">
        <v>8948</v>
      </c>
      <c r="N2484" s="1556">
        <v>1092</v>
      </c>
      <c r="O2484" s="1557" t="s">
        <v>9314</v>
      </c>
      <c r="P2484" s="1558">
        <v>1428</v>
      </c>
      <c r="Q2484" s="1559" t="s">
        <v>9947</v>
      </c>
      <c r="R2484" s="1564">
        <v>1848</v>
      </c>
      <c r="S2484" s="1494" t="s">
        <v>2225</v>
      </c>
      <c r="T2484" s="1561" t="s">
        <v>738</v>
      </c>
      <c r="U2484" s="1561"/>
      <c r="V2484" s="1562" t="s">
        <v>738</v>
      </c>
      <c r="W2484" s="1562"/>
    </row>
    <row r="2485" spans="1:23" s="1309" customFormat="1" ht="11.25" customHeight="1" x14ac:dyDescent="0.2">
      <c r="A2485" s="199" t="s">
        <v>2269</v>
      </c>
      <c r="B2485" s="376" t="s">
        <v>457</v>
      </c>
      <c r="C2485" s="216"/>
      <c r="D2485" s="335"/>
      <c r="E2485" s="335"/>
      <c r="F2485" s="241" t="s">
        <v>2049</v>
      </c>
      <c r="G2485" s="241" t="s">
        <v>377</v>
      </c>
      <c r="H2485" s="241" t="s">
        <v>2560</v>
      </c>
      <c r="I2485" s="351"/>
      <c r="J2485" s="241" t="s">
        <v>1209</v>
      </c>
      <c r="K2485" s="242" t="s">
        <v>100</v>
      </c>
      <c r="L2485" s="243" t="s">
        <v>2682</v>
      </c>
      <c r="M2485" s="1555" t="s">
        <v>8949</v>
      </c>
      <c r="N2485" s="1556">
        <v>1092</v>
      </c>
      <c r="O2485" s="1557" t="s">
        <v>9315</v>
      </c>
      <c r="P2485" s="1558">
        <v>1428</v>
      </c>
      <c r="Q2485" s="1559" t="s">
        <v>9948</v>
      </c>
      <c r="R2485" s="1564">
        <v>1848</v>
      </c>
      <c r="S2485" s="1494" t="s">
        <v>2225</v>
      </c>
      <c r="T2485" s="1561" t="s">
        <v>738</v>
      </c>
      <c r="U2485" s="1561"/>
      <c r="V2485" s="1562" t="s">
        <v>738</v>
      </c>
      <c r="W2485" s="1562"/>
    </row>
    <row r="2486" spans="1:23" s="1357" customFormat="1" ht="11.25" customHeight="1" x14ac:dyDescent="0.2">
      <c r="A2486" s="199" t="s">
        <v>2269</v>
      </c>
      <c r="B2486" s="376" t="s">
        <v>457</v>
      </c>
      <c r="C2486" s="389"/>
      <c r="D2486" s="384" t="s">
        <v>3536</v>
      </c>
      <c r="E2486" s="385" t="s">
        <v>1446</v>
      </c>
      <c r="F2486" s="369" t="s">
        <v>2048</v>
      </c>
      <c r="G2486" s="369" t="s">
        <v>377</v>
      </c>
      <c r="H2486" s="369" t="s">
        <v>3537</v>
      </c>
      <c r="I2486" s="380"/>
      <c r="J2486" s="207" t="s">
        <v>33</v>
      </c>
      <c r="K2486" s="250" t="s">
        <v>832</v>
      </c>
      <c r="L2486" s="396" t="s">
        <v>2336</v>
      </c>
      <c r="M2486" s="1555" t="s">
        <v>8945</v>
      </c>
      <c r="N2486" s="1556">
        <v>1092</v>
      </c>
      <c r="O2486" s="1557" t="s">
        <v>9311</v>
      </c>
      <c r="P2486" s="1558">
        <v>1428</v>
      </c>
      <c r="Q2486" s="1559" t="s">
        <v>9944</v>
      </c>
      <c r="R2486" s="1564">
        <v>1848</v>
      </c>
      <c r="S2486" s="1567" t="s">
        <v>2225</v>
      </c>
      <c r="T2486" s="1569" t="s">
        <v>738</v>
      </c>
      <c r="U2486" s="1569"/>
      <c r="V2486" s="1570" t="s">
        <v>738</v>
      </c>
      <c r="W2486" s="1570"/>
    </row>
    <row r="2487" spans="1:23" s="1357" customFormat="1" ht="11.25" customHeight="1" x14ac:dyDescent="0.2">
      <c r="A2487" s="199" t="s">
        <v>2269</v>
      </c>
      <c r="B2487" s="376" t="s">
        <v>457</v>
      </c>
      <c r="C2487" s="393"/>
      <c r="D2487" s="394"/>
      <c r="E2487" s="395"/>
      <c r="F2487" s="373"/>
      <c r="G2487" s="373"/>
      <c r="H2487" s="373"/>
      <c r="I2487" s="1318"/>
      <c r="J2487" s="226"/>
      <c r="K2487" s="227"/>
      <c r="L2487" s="228"/>
      <c r="M2487" s="1571"/>
      <c r="N2487" s="1571"/>
      <c r="O2487" s="1572"/>
      <c r="P2487" s="1802"/>
      <c r="Q2487" s="1573"/>
      <c r="R2487" s="1573"/>
      <c r="S2487" s="1573"/>
      <c r="T2487" s="1574"/>
      <c r="U2487" s="1574"/>
      <c r="V2487" s="1575"/>
      <c r="W2487" s="1575"/>
    </row>
    <row r="2488" spans="1:23" s="1328" customFormat="1" ht="11.25" customHeight="1" x14ac:dyDescent="0.2">
      <c r="A2488" s="311"/>
      <c r="B2488" s="311"/>
      <c r="C2488" s="311"/>
      <c r="D2488" s="254"/>
      <c r="E2488" s="255"/>
      <c r="F2488" s="255"/>
      <c r="G2488" s="255"/>
      <c r="H2488" s="255"/>
      <c r="I2488" s="1318"/>
      <c r="J2488" s="255"/>
      <c r="K2488" s="256"/>
      <c r="L2488" s="256"/>
      <c r="M2488" s="257"/>
      <c r="N2488" s="257"/>
      <c r="O2488" s="257"/>
      <c r="P2488" s="256"/>
      <c r="Q2488" s="257"/>
      <c r="R2488" s="257"/>
      <c r="S2488" s="257"/>
      <c r="T2488" s="258"/>
      <c r="U2488" s="258"/>
      <c r="V2488" s="258"/>
      <c r="W2488" s="258"/>
    </row>
    <row r="2489" spans="1:23" s="1328" customFormat="1" ht="11.25" customHeight="1" x14ac:dyDescent="0.2">
      <c r="A2489" s="199" t="s">
        <v>2269</v>
      </c>
      <c r="B2489" s="199" t="s">
        <v>3168</v>
      </c>
      <c r="C2489" s="199" t="s">
        <v>3168</v>
      </c>
      <c r="D2489" s="200" t="s">
        <v>4578</v>
      </c>
      <c r="E2489" s="207" t="s">
        <v>3126</v>
      </c>
      <c r="F2489" s="1361" t="s">
        <v>1892</v>
      </c>
      <c r="G2489" s="1361" t="s">
        <v>699</v>
      </c>
      <c r="H2489" s="241" t="s">
        <v>3169</v>
      </c>
      <c r="I2489" s="351"/>
      <c r="J2489" s="241" t="s">
        <v>100</v>
      </c>
      <c r="K2489" s="242" t="s">
        <v>100</v>
      </c>
      <c r="L2489" s="205" t="s">
        <v>2680</v>
      </c>
      <c r="M2489" s="1555" t="s">
        <v>8486</v>
      </c>
      <c r="N2489" s="1556">
        <v>1092</v>
      </c>
      <c r="O2489" s="1566" t="s">
        <v>738</v>
      </c>
      <c r="P2489" s="1797"/>
      <c r="Q2489" s="1559" t="s">
        <v>9453</v>
      </c>
      <c r="R2489" s="1564">
        <v>1840</v>
      </c>
      <c r="S2489" s="1567" t="s">
        <v>2225</v>
      </c>
      <c r="T2489" s="1561" t="s">
        <v>738</v>
      </c>
      <c r="U2489" s="1561"/>
      <c r="V2489" s="1562" t="s">
        <v>738</v>
      </c>
      <c r="W2489" s="1562"/>
    </row>
    <row r="2490" spans="1:23" s="1328" customFormat="1" ht="11.25" customHeight="1" x14ac:dyDescent="0.2">
      <c r="A2490" s="199" t="s">
        <v>2269</v>
      </c>
      <c r="B2490" s="199" t="s">
        <v>3168</v>
      </c>
      <c r="C2490" s="216" t="s">
        <v>2126</v>
      </c>
      <c r="D2490" s="224" t="s">
        <v>2137</v>
      </c>
      <c r="E2490" s="226"/>
      <c r="F2490" s="1361" t="s">
        <v>3441</v>
      </c>
      <c r="G2490" s="1361" t="s">
        <v>699</v>
      </c>
      <c r="H2490" s="241" t="s">
        <v>3169</v>
      </c>
      <c r="I2490" s="351"/>
      <c r="J2490" s="241" t="s">
        <v>100</v>
      </c>
      <c r="K2490" s="242" t="s">
        <v>100</v>
      </c>
      <c r="L2490" s="205" t="s">
        <v>2680</v>
      </c>
      <c r="M2490" s="1555" t="s">
        <v>8487</v>
      </c>
      <c r="N2490" s="1556">
        <v>1092</v>
      </c>
      <c r="O2490" s="1566" t="s">
        <v>738</v>
      </c>
      <c r="P2490" s="1797"/>
      <c r="Q2490" s="1559" t="s">
        <v>9454</v>
      </c>
      <c r="R2490" s="1564">
        <v>1840</v>
      </c>
      <c r="S2490" s="1567" t="s">
        <v>2225</v>
      </c>
      <c r="T2490" s="1561" t="s">
        <v>738</v>
      </c>
      <c r="U2490" s="1561"/>
      <c r="V2490" s="1562" t="s">
        <v>738</v>
      </c>
      <c r="W2490" s="1562"/>
    </row>
    <row r="2491" spans="1:23" s="1328" customFormat="1" ht="11.25" customHeight="1" x14ac:dyDescent="0.2">
      <c r="A2491" s="199" t="s">
        <v>2269</v>
      </c>
      <c r="B2491" s="199" t="s">
        <v>3168</v>
      </c>
      <c r="C2491" s="216"/>
      <c r="D2491" s="200" t="s">
        <v>4940</v>
      </c>
      <c r="E2491" s="217" t="s">
        <v>3126</v>
      </c>
      <c r="F2491" s="1368" t="s">
        <v>841</v>
      </c>
      <c r="G2491" s="1361" t="s">
        <v>699</v>
      </c>
      <c r="H2491" s="241" t="s">
        <v>3169</v>
      </c>
      <c r="I2491" s="351"/>
      <c r="J2491" s="241" t="s">
        <v>100</v>
      </c>
      <c r="K2491" s="242" t="s">
        <v>100</v>
      </c>
      <c r="L2491" s="205" t="s">
        <v>2328</v>
      </c>
      <c r="M2491" s="1555" t="s">
        <v>8488</v>
      </c>
      <c r="N2491" s="1556">
        <v>1092</v>
      </c>
      <c r="O2491" s="1566" t="s">
        <v>738</v>
      </c>
      <c r="P2491" s="1797"/>
      <c r="Q2491" s="1559" t="s">
        <v>9455</v>
      </c>
      <c r="R2491" s="1564">
        <v>1840</v>
      </c>
      <c r="S2491" s="1567" t="s">
        <v>2225</v>
      </c>
      <c r="T2491" s="1561" t="s">
        <v>738</v>
      </c>
      <c r="U2491" s="1561"/>
      <c r="V2491" s="1562" t="s">
        <v>738</v>
      </c>
      <c r="W2491" s="1562"/>
    </row>
    <row r="2492" spans="1:23" s="1328" customFormat="1" ht="11.25" customHeight="1" x14ac:dyDescent="0.2">
      <c r="A2492" s="199" t="s">
        <v>2269</v>
      </c>
      <c r="B2492" s="199" t="s">
        <v>3168</v>
      </c>
      <c r="C2492" s="216"/>
      <c r="D2492" s="200" t="s">
        <v>4579</v>
      </c>
      <c r="E2492" s="207" t="s">
        <v>3126</v>
      </c>
      <c r="F2492" s="1368" t="s">
        <v>1892</v>
      </c>
      <c r="G2492" s="1368" t="s">
        <v>1650</v>
      </c>
      <c r="H2492" s="207" t="s">
        <v>3169</v>
      </c>
      <c r="I2492" s="351"/>
      <c r="J2492" s="207" t="s">
        <v>100</v>
      </c>
      <c r="K2492" s="250" t="s">
        <v>100</v>
      </c>
      <c r="L2492" s="205" t="s">
        <v>2680</v>
      </c>
      <c r="M2492" s="1555" t="s">
        <v>3127</v>
      </c>
      <c r="N2492" s="1556">
        <v>1092</v>
      </c>
      <c r="O2492" s="1557" t="s">
        <v>3129</v>
      </c>
      <c r="P2492" s="1558">
        <v>1428</v>
      </c>
      <c r="Q2492" s="1559" t="s">
        <v>3131</v>
      </c>
      <c r="R2492" s="1564">
        <v>1840</v>
      </c>
      <c r="S2492" s="1567" t="s">
        <v>2225</v>
      </c>
      <c r="T2492" s="1569" t="s">
        <v>738</v>
      </c>
      <c r="U2492" s="1569"/>
      <c r="V2492" s="1570" t="s">
        <v>738</v>
      </c>
      <c r="W2492" s="1570"/>
    </row>
    <row r="2493" spans="1:23" s="1328" customFormat="1" ht="11.25" customHeight="1" x14ac:dyDescent="0.2">
      <c r="A2493" s="199" t="s">
        <v>2269</v>
      </c>
      <c r="B2493" s="199" t="s">
        <v>3168</v>
      </c>
      <c r="C2493" s="216"/>
      <c r="D2493" s="236" t="s">
        <v>2137</v>
      </c>
      <c r="E2493" s="217"/>
      <c r="F2493" s="1365"/>
      <c r="G2493" s="1365"/>
      <c r="H2493" s="226"/>
      <c r="I2493" s="351"/>
      <c r="J2493" s="226"/>
      <c r="K2493" s="227"/>
      <c r="L2493" s="228"/>
      <c r="M2493" s="1571"/>
      <c r="N2493" s="1571"/>
      <c r="O2493" s="1572"/>
      <c r="P2493" s="1802"/>
      <c r="Q2493" s="1573"/>
      <c r="R2493" s="1573"/>
      <c r="S2493" s="1573"/>
      <c r="T2493" s="1574"/>
      <c r="U2493" s="1574"/>
      <c r="V2493" s="1575"/>
      <c r="W2493" s="1575"/>
    </row>
    <row r="2494" spans="1:23" s="1328" customFormat="1" ht="11.25" customHeight="1" x14ac:dyDescent="0.2">
      <c r="A2494" s="199" t="s">
        <v>2269</v>
      </c>
      <c r="B2494" s="199" t="s">
        <v>3168</v>
      </c>
      <c r="C2494" s="216"/>
      <c r="D2494" s="236"/>
      <c r="E2494" s="217"/>
      <c r="F2494" s="1368" t="s">
        <v>3505</v>
      </c>
      <c r="G2494" s="1368" t="s">
        <v>1650</v>
      </c>
      <c r="H2494" s="207" t="s">
        <v>3169</v>
      </c>
      <c r="I2494" s="351"/>
      <c r="J2494" s="207" t="s">
        <v>100</v>
      </c>
      <c r="K2494" s="250" t="s">
        <v>100</v>
      </c>
      <c r="L2494" s="205" t="s">
        <v>2680</v>
      </c>
      <c r="M2494" s="1555" t="s">
        <v>3128</v>
      </c>
      <c r="N2494" s="1556">
        <v>1092</v>
      </c>
      <c r="O2494" s="1557" t="s">
        <v>3130</v>
      </c>
      <c r="P2494" s="1558">
        <v>1428</v>
      </c>
      <c r="Q2494" s="1559" t="s">
        <v>3132</v>
      </c>
      <c r="R2494" s="1564">
        <v>1840</v>
      </c>
      <c r="S2494" s="1567" t="s">
        <v>2225</v>
      </c>
      <c r="T2494" s="1580" t="s">
        <v>738</v>
      </c>
      <c r="U2494" s="1580"/>
      <c r="V2494" s="1581" t="s">
        <v>738</v>
      </c>
      <c r="W2494" s="1581"/>
    </row>
    <row r="2495" spans="1:23" s="1328" customFormat="1" ht="11.25" customHeight="1" x14ac:dyDescent="0.2">
      <c r="A2495" s="199" t="s">
        <v>2269</v>
      </c>
      <c r="B2495" s="199" t="s">
        <v>3168</v>
      </c>
      <c r="C2495" s="216"/>
      <c r="D2495" s="224"/>
      <c r="E2495" s="226"/>
      <c r="F2495" s="1365"/>
      <c r="G2495" s="1365"/>
      <c r="H2495" s="226"/>
      <c r="I2495" s="351"/>
      <c r="J2495" s="226"/>
      <c r="K2495" s="227"/>
      <c r="L2495" s="228"/>
      <c r="M2495" s="1571"/>
      <c r="N2495" s="1571"/>
      <c r="O2495" s="1572"/>
      <c r="P2495" s="1802"/>
      <c r="Q2495" s="1573"/>
      <c r="R2495" s="1573"/>
      <c r="S2495" s="1573"/>
      <c r="T2495" s="1574"/>
      <c r="U2495" s="1574"/>
      <c r="V2495" s="1575"/>
      <c r="W2495" s="1575"/>
    </row>
    <row r="2496" spans="1:23" s="1328" customFormat="1" ht="11.25" customHeight="1" x14ac:dyDescent="0.2">
      <c r="A2496" s="199" t="s">
        <v>2269</v>
      </c>
      <c r="B2496" s="199" t="s">
        <v>3168</v>
      </c>
      <c r="C2496" s="216"/>
      <c r="D2496" s="236" t="s">
        <v>4583</v>
      </c>
      <c r="E2496" s="217" t="s">
        <v>3126</v>
      </c>
      <c r="F2496" s="1368">
        <v>-1090</v>
      </c>
      <c r="G2496" s="1368" t="s">
        <v>1650</v>
      </c>
      <c r="H2496" s="207" t="s">
        <v>3169</v>
      </c>
      <c r="I2496" s="351"/>
      <c r="J2496" s="207" t="s">
        <v>100</v>
      </c>
      <c r="K2496" s="250" t="s">
        <v>100</v>
      </c>
      <c r="L2496" s="205" t="s">
        <v>2328</v>
      </c>
      <c r="M2496" s="1555" t="s">
        <v>3245</v>
      </c>
      <c r="N2496" s="1556">
        <v>1092</v>
      </c>
      <c r="O2496" s="1557" t="s">
        <v>3246</v>
      </c>
      <c r="P2496" s="1558">
        <v>1428</v>
      </c>
      <c r="Q2496" s="1559" t="s">
        <v>3247</v>
      </c>
      <c r="R2496" s="1564">
        <v>1840</v>
      </c>
      <c r="S2496" s="1567" t="s">
        <v>2225</v>
      </c>
      <c r="T2496" s="1569" t="s">
        <v>738</v>
      </c>
      <c r="U2496" s="1569"/>
      <c r="V2496" s="1570" t="s">
        <v>738</v>
      </c>
      <c r="W2496" s="1570"/>
    </row>
    <row r="2497" spans="1:23" s="1328" customFormat="1" ht="11.25" customHeight="1" x14ac:dyDescent="0.2">
      <c r="A2497" s="199" t="s">
        <v>2269</v>
      </c>
      <c r="B2497" s="199" t="s">
        <v>3168</v>
      </c>
      <c r="C2497" s="216"/>
      <c r="D2497" s="224"/>
      <c r="E2497" s="226"/>
      <c r="F2497" s="1365"/>
      <c r="G2497" s="1365"/>
      <c r="H2497" s="226"/>
      <c r="I2497" s="351"/>
      <c r="J2497" s="226"/>
      <c r="K2497" s="227"/>
      <c r="L2497" s="228"/>
      <c r="M2497" s="1571"/>
      <c r="N2497" s="1571"/>
      <c r="O2497" s="1572"/>
      <c r="P2497" s="1802"/>
      <c r="Q2497" s="1573"/>
      <c r="R2497" s="1573"/>
      <c r="S2497" s="1573"/>
      <c r="T2497" s="1574"/>
      <c r="U2497" s="1574"/>
      <c r="V2497" s="1575"/>
      <c r="W2497" s="1575"/>
    </row>
    <row r="2498" spans="1:23" s="1328" customFormat="1" ht="11.25" customHeight="1" x14ac:dyDescent="0.2">
      <c r="A2498" s="311"/>
      <c r="B2498" s="311"/>
      <c r="C2498" s="311"/>
      <c r="D2498" s="254"/>
      <c r="E2498" s="255"/>
      <c r="F2498" s="255"/>
      <c r="G2498" s="255"/>
      <c r="H2498" s="255"/>
      <c r="I2498" s="1318"/>
      <c r="J2498" s="255"/>
      <c r="K2498" s="256"/>
      <c r="L2498" s="256"/>
      <c r="M2498" s="257"/>
      <c r="N2498" s="257"/>
      <c r="O2498" s="257"/>
      <c r="P2498" s="256"/>
      <c r="Q2498" s="257"/>
      <c r="R2498" s="257"/>
      <c r="S2498" s="257"/>
      <c r="T2498" s="258"/>
      <c r="U2498" s="258"/>
      <c r="V2498" s="258"/>
      <c r="W2498" s="258"/>
    </row>
    <row r="2499" spans="1:23" s="1328" customFormat="1" ht="11.25" customHeight="1" x14ac:dyDescent="0.2">
      <c r="A2499" s="199" t="s">
        <v>2269</v>
      </c>
      <c r="B2499" s="199" t="s">
        <v>3168</v>
      </c>
      <c r="C2499" s="199" t="s">
        <v>3168</v>
      </c>
      <c r="D2499" s="200" t="s">
        <v>4578</v>
      </c>
      <c r="E2499" s="207" t="s">
        <v>3126</v>
      </c>
      <c r="F2499" s="1361" t="s">
        <v>1892</v>
      </c>
      <c r="G2499" s="1361" t="s">
        <v>699</v>
      </c>
      <c r="H2499" s="241" t="s">
        <v>3169</v>
      </c>
      <c r="I2499" s="351"/>
      <c r="J2499" s="241" t="s">
        <v>100</v>
      </c>
      <c r="K2499" s="242" t="s">
        <v>100</v>
      </c>
      <c r="L2499" s="205" t="s">
        <v>2681</v>
      </c>
      <c r="M2499" s="1555" t="s">
        <v>8950</v>
      </c>
      <c r="N2499" s="1556">
        <v>1279</v>
      </c>
      <c r="O2499" s="1557" t="s">
        <v>738</v>
      </c>
      <c r="P2499" s="1797"/>
      <c r="Q2499" s="1559" t="s">
        <v>9949</v>
      </c>
      <c r="R2499" s="1564">
        <v>2016</v>
      </c>
      <c r="S2499" s="1567" t="s">
        <v>2225</v>
      </c>
      <c r="T2499" s="1561" t="s">
        <v>738</v>
      </c>
      <c r="U2499" s="1561"/>
      <c r="V2499" s="1562" t="s">
        <v>738</v>
      </c>
      <c r="W2499" s="1562"/>
    </row>
    <row r="2500" spans="1:23" s="1328" customFormat="1" ht="11.25" customHeight="1" x14ac:dyDescent="0.2">
      <c r="A2500" s="199" t="s">
        <v>2269</v>
      </c>
      <c r="B2500" s="199" t="s">
        <v>3168</v>
      </c>
      <c r="C2500" s="216" t="s">
        <v>2125</v>
      </c>
      <c r="D2500" s="224" t="s">
        <v>2137</v>
      </c>
      <c r="E2500" s="226"/>
      <c r="F2500" s="1361" t="s">
        <v>3441</v>
      </c>
      <c r="G2500" s="1361" t="s">
        <v>699</v>
      </c>
      <c r="H2500" s="241" t="s">
        <v>3169</v>
      </c>
      <c r="I2500" s="351"/>
      <c r="J2500" s="241" t="s">
        <v>100</v>
      </c>
      <c r="K2500" s="242" t="s">
        <v>100</v>
      </c>
      <c r="L2500" s="205" t="s">
        <v>2681</v>
      </c>
      <c r="M2500" s="1555" t="s">
        <v>8951</v>
      </c>
      <c r="N2500" s="1556">
        <v>1279</v>
      </c>
      <c r="O2500" s="1557" t="s">
        <v>738</v>
      </c>
      <c r="P2500" s="1946"/>
      <c r="Q2500" s="1559" t="s">
        <v>9950</v>
      </c>
      <c r="R2500" s="1564">
        <v>2016</v>
      </c>
      <c r="S2500" s="1559" t="s">
        <v>2225</v>
      </c>
      <c r="T2500" s="1561" t="s">
        <v>738</v>
      </c>
      <c r="U2500" s="1561"/>
      <c r="V2500" s="1562" t="s">
        <v>738</v>
      </c>
      <c r="W2500" s="1562"/>
    </row>
    <row r="2501" spans="1:23" s="1328" customFormat="1" ht="11.25" customHeight="1" x14ac:dyDescent="0.2">
      <c r="A2501" s="199" t="s">
        <v>2269</v>
      </c>
      <c r="B2501" s="199" t="s">
        <v>3168</v>
      </c>
      <c r="C2501" s="216"/>
      <c r="D2501" s="200" t="s">
        <v>4940</v>
      </c>
      <c r="E2501" s="217" t="s">
        <v>3126</v>
      </c>
      <c r="F2501" s="1368" t="s">
        <v>841</v>
      </c>
      <c r="G2501" s="1361" t="s">
        <v>699</v>
      </c>
      <c r="H2501" s="241" t="s">
        <v>3169</v>
      </c>
      <c r="I2501" s="351"/>
      <c r="J2501" s="241" t="s">
        <v>100</v>
      </c>
      <c r="K2501" s="242" t="s">
        <v>100</v>
      </c>
      <c r="L2501" s="205" t="s">
        <v>2329</v>
      </c>
      <c r="M2501" s="1555" t="s">
        <v>8952</v>
      </c>
      <c r="N2501" s="1556">
        <v>1279</v>
      </c>
      <c r="O2501" s="1566" t="s">
        <v>738</v>
      </c>
      <c r="P2501" s="1797"/>
      <c r="Q2501" s="1559" t="s">
        <v>9951</v>
      </c>
      <c r="R2501" s="1564">
        <v>2016</v>
      </c>
      <c r="S2501" s="1559" t="s">
        <v>2225</v>
      </c>
      <c r="T2501" s="1561" t="s">
        <v>738</v>
      </c>
      <c r="U2501" s="1561"/>
      <c r="V2501" s="1562" t="s">
        <v>738</v>
      </c>
      <c r="W2501" s="1562"/>
    </row>
    <row r="2502" spans="1:23" s="1328" customFormat="1" ht="11.25" customHeight="1" x14ac:dyDescent="0.2">
      <c r="A2502" s="199" t="s">
        <v>2269</v>
      </c>
      <c r="B2502" s="199" t="s">
        <v>3168</v>
      </c>
      <c r="C2502" s="216"/>
      <c r="D2502" s="200" t="s">
        <v>4579</v>
      </c>
      <c r="E2502" s="207" t="s">
        <v>3126</v>
      </c>
      <c r="F2502" s="1368" t="s">
        <v>1892</v>
      </c>
      <c r="G2502" s="1368" t="s">
        <v>1650</v>
      </c>
      <c r="H2502" s="207" t="s">
        <v>3169</v>
      </c>
      <c r="I2502" s="351"/>
      <c r="J2502" s="207" t="s">
        <v>100</v>
      </c>
      <c r="K2502" s="250" t="s">
        <v>100</v>
      </c>
      <c r="L2502" s="205" t="s">
        <v>2681</v>
      </c>
      <c r="M2502" s="1555" t="s">
        <v>3299</v>
      </c>
      <c r="N2502" s="1556">
        <v>1279</v>
      </c>
      <c r="O2502" s="1557" t="s">
        <v>3300</v>
      </c>
      <c r="P2502" s="1558">
        <v>1619</v>
      </c>
      <c r="Q2502" s="1559" t="s">
        <v>3301</v>
      </c>
      <c r="R2502" s="1564">
        <v>2016</v>
      </c>
      <c r="S2502" s="1567" t="s">
        <v>2225</v>
      </c>
      <c r="T2502" s="1569" t="s">
        <v>738</v>
      </c>
      <c r="U2502" s="1569"/>
      <c r="V2502" s="1570" t="s">
        <v>738</v>
      </c>
      <c r="W2502" s="1570"/>
    </row>
    <row r="2503" spans="1:23" s="1328" customFormat="1" ht="11.25" customHeight="1" x14ac:dyDescent="0.2">
      <c r="A2503" s="199" t="s">
        <v>2269</v>
      </c>
      <c r="B2503" s="199" t="s">
        <v>3168</v>
      </c>
      <c r="C2503" s="216"/>
      <c r="D2503" s="236" t="s">
        <v>2137</v>
      </c>
      <c r="E2503" s="217"/>
      <c r="F2503" s="1365"/>
      <c r="G2503" s="1365"/>
      <c r="H2503" s="226"/>
      <c r="I2503" s="351"/>
      <c r="J2503" s="226"/>
      <c r="K2503" s="227"/>
      <c r="L2503" s="228"/>
      <c r="M2503" s="1571"/>
      <c r="N2503" s="1571"/>
      <c r="O2503" s="1572"/>
      <c r="P2503" s="1802"/>
      <c r="Q2503" s="1573"/>
      <c r="R2503" s="1573"/>
      <c r="S2503" s="1573"/>
      <c r="T2503" s="1574"/>
      <c r="U2503" s="1574"/>
      <c r="V2503" s="1575"/>
      <c r="W2503" s="1575"/>
    </row>
    <row r="2504" spans="1:23" s="1328" customFormat="1" ht="11.25" customHeight="1" x14ac:dyDescent="0.2">
      <c r="A2504" s="199" t="s">
        <v>2269</v>
      </c>
      <c r="B2504" s="199" t="s">
        <v>3168</v>
      </c>
      <c r="C2504" s="216"/>
      <c r="D2504" s="236"/>
      <c r="E2504" s="217"/>
      <c r="F2504" s="1368" t="s">
        <v>3505</v>
      </c>
      <c r="G2504" s="1368" t="s">
        <v>1650</v>
      </c>
      <c r="H2504" s="207" t="s">
        <v>3169</v>
      </c>
      <c r="I2504" s="351"/>
      <c r="J2504" s="207" t="s">
        <v>100</v>
      </c>
      <c r="K2504" s="250" t="s">
        <v>100</v>
      </c>
      <c r="L2504" s="205" t="s">
        <v>2681</v>
      </c>
      <c r="M2504" s="1555" t="s">
        <v>3302</v>
      </c>
      <c r="N2504" s="1556">
        <v>1279</v>
      </c>
      <c r="O2504" s="1557" t="s">
        <v>3303</v>
      </c>
      <c r="P2504" s="1558">
        <v>1619</v>
      </c>
      <c r="Q2504" s="1559" t="s">
        <v>3304</v>
      </c>
      <c r="R2504" s="1564">
        <v>2016</v>
      </c>
      <c r="S2504" s="1567" t="s">
        <v>2225</v>
      </c>
      <c r="T2504" s="1569" t="s">
        <v>738</v>
      </c>
      <c r="U2504" s="1569"/>
      <c r="V2504" s="1570" t="s">
        <v>738</v>
      </c>
      <c r="W2504" s="1570"/>
    </row>
    <row r="2505" spans="1:23" s="1328" customFormat="1" ht="11.25" customHeight="1" x14ac:dyDescent="0.2">
      <c r="A2505" s="199" t="s">
        <v>2269</v>
      </c>
      <c r="B2505" s="199" t="s">
        <v>3168</v>
      </c>
      <c r="C2505" s="216"/>
      <c r="D2505" s="224"/>
      <c r="E2505" s="226"/>
      <c r="F2505" s="1365"/>
      <c r="G2505" s="1365"/>
      <c r="H2505" s="226"/>
      <c r="I2505" s="351"/>
      <c r="J2505" s="226"/>
      <c r="K2505" s="227"/>
      <c r="L2505" s="228"/>
      <c r="M2505" s="1571"/>
      <c r="N2505" s="1571"/>
      <c r="O2505" s="1572"/>
      <c r="P2505" s="1802"/>
      <c r="Q2505" s="1573"/>
      <c r="R2505" s="1573"/>
      <c r="S2505" s="1573"/>
      <c r="T2505" s="1574"/>
      <c r="U2505" s="1574"/>
      <c r="V2505" s="1575"/>
      <c r="W2505" s="1575"/>
    </row>
    <row r="2506" spans="1:23" s="1328" customFormat="1" ht="11.25" customHeight="1" x14ac:dyDescent="0.2">
      <c r="A2506" s="199" t="s">
        <v>2269</v>
      </c>
      <c r="B2506" s="199" t="s">
        <v>3168</v>
      </c>
      <c r="C2506" s="216"/>
      <c r="D2506" s="236" t="s">
        <v>4583</v>
      </c>
      <c r="E2506" s="217" t="s">
        <v>3126</v>
      </c>
      <c r="F2506" s="1368">
        <v>-1090</v>
      </c>
      <c r="G2506" s="1368" t="s">
        <v>1650</v>
      </c>
      <c r="H2506" s="207" t="s">
        <v>3169</v>
      </c>
      <c r="I2506" s="351"/>
      <c r="J2506" s="207" t="s">
        <v>100</v>
      </c>
      <c r="K2506" s="250" t="s">
        <v>100</v>
      </c>
      <c r="L2506" s="205" t="s">
        <v>2329</v>
      </c>
      <c r="M2506" s="1555" t="s">
        <v>3305</v>
      </c>
      <c r="N2506" s="1556">
        <v>1279</v>
      </c>
      <c r="O2506" s="1557" t="s">
        <v>3306</v>
      </c>
      <c r="P2506" s="1558">
        <v>1619</v>
      </c>
      <c r="Q2506" s="1559" t="s">
        <v>3307</v>
      </c>
      <c r="R2506" s="1564">
        <v>2016</v>
      </c>
      <c r="S2506" s="1567" t="s">
        <v>2225</v>
      </c>
      <c r="T2506" s="1569" t="s">
        <v>738</v>
      </c>
      <c r="U2506" s="1569"/>
      <c r="V2506" s="1570" t="s">
        <v>738</v>
      </c>
      <c r="W2506" s="1570"/>
    </row>
    <row r="2507" spans="1:23" s="1328" customFormat="1" ht="11.25" customHeight="1" x14ac:dyDescent="0.2">
      <c r="A2507" s="199" t="s">
        <v>2269</v>
      </c>
      <c r="B2507" s="199" t="s">
        <v>3168</v>
      </c>
      <c r="C2507" s="223"/>
      <c r="D2507" s="224"/>
      <c r="E2507" s="226"/>
      <c r="F2507" s="1365"/>
      <c r="G2507" s="1365"/>
      <c r="H2507" s="226"/>
      <c r="I2507" s="351"/>
      <c r="J2507" s="226"/>
      <c r="K2507" s="227"/>
      <c r="L2507" s="228"/>
      <c r="M2507" s="1571"/>
      <c r="N2507" s="1571"/>
      <c r="O2507" s="1572"/>
      <c r="P2507" s="1802"/>
      <c r="Q2507" s="1573"/>
      <c r="R2507" s="1573"/>
      <c r="S2507" s="1573"/>
      <c r="T2507" s="1574"/>
      <c r="U2507" s="1574"/>
      <c r="V2507" s="1575"/>
      <c r="W2507" s="1575"/>
    </row>
    <row r="2508" spans="1:23" s="1328" customFormat="1" ht="11.25" customHeight="1" x14ac:dyDescent="0.2">
      <c r="A2508" s="311"/>
      <c r="B2508" s="311"/>
      <c r="C2508" s="311"/>
      <c r="D2508" s="254"/>
      <c r="E2508" s="255"/>
      <c r="F2508" s="255"/>
      <c r="G2508" s="255"/>
      <c r="H2508" s="255"/>
      <c r="I2508" s="1318"/>
      <c r="J2508" s="255"/>
      <c r="K2508" s="256"/>
      <c r="L2508" s="256"/>
      <c r="M2508" s="257"/>
      <c r="N2508" s="257"/>
      <c r="O2508" s="257"/>
      <c r="P2508" s="256"/>
      <c r="Q2508" s="257"/>
      <c r="R2508" s="257"/>
      <c r="S2508" s="257"/>
      <c r="T2508" s="258"/>
      <c r="U2508" s="258"/>
      <c r="V2508" s="258"/>
      <c r="W2508" s="258"/>
    </row>
    <row r="2509" spans="1:23" s="1328" customFormat="1" ht="11.25" customHeight="1" x14ac:dyDescent="0.2">
      <c r="A2509" s="199" t="s">
        <v>2269</v>
      </c>
      <c r="B2509" s="199" t="s">
        <v>3626</v>
      </c>
      <c r="C2509" s="199" t="s">
        <v>3626</v>
      </c>
      <c r="D2509" s="236" t="s">
        <v>5378</v>
      </c>
      <c r="E2509" s="217" t="s">
        <v>3627</v>
      </c>
      <c r="F2509" s="1368">
        <v>-1090</v>
      </c>
      <c r="G2509" s="1368" t="s">
        <v>1650</v>
      </c>
      <c r="H2509" s="207" t="s">
        <v>5377</v>
      </c>
      <c r="I2509" s="351"/>
      <c r="J2509" s="207" t="s">
        <v>736</v>
      </c>
      <c r="K2509" s="451" t="s">
        <v>1414</v>
      </c>
      <c r="L2509" s="205" t="s">
        <v>2328</v>
      </c>
      <c r="M2509" s="1555" t="s">
        <v>3245</v>
      </c>
      <c r="N2509" s="1556">
        <v>1092</v>
      </c>
      <c r="O2509" s="1557" t="s">
        <v>3246</v>
      </c>
      <c r="P2509" s="1558">
        <v>1428</v>
      </c>
      <c r="Q2509" s="1559" t="s">
        <v>3247</v>
      </c>
      <c r="R2509" s="1564">
        <v>1840</v>
      </c>
      <c r="S2509" s="1567" t="s">
        <v>2225</v>
      </c>
      <c r="T2509" s="1569" t="s">
        <v>738</v>
      </c>
      <c r="U2509" s="1569"/>
      <c r="V2509" s="1570" t="s">
        <v>738</v>
      </c>
      <c r="W2509" s="1570"/>
    </row>
    <row r="2510" spans="1:23" s="1328" customFormat="1" ht="11.25" customHeight="1" x14ac:dyDescent="0.2">
      <c r="A2510" s="199" t="s">
        <v>2269</v>
      </c>
      <c r="B2510" s="199" t="s">
        <v>3626</v>
      </c>
      <c r="C2510" s="216"/>
      <c r="D2510" s="224" t="s">
        <v>2132</v>
      </c>
      <c r="E2510" s="226"/>
      <c r="F2510" s="1365"/>
      <c r="G2510" s="1365"/>
      <c r="H2510" s="226"/>
      <c r="I2510" s="351"/>
      <c r="J2510" s="226"/>
      <c r="K2510" s="227"/>
      <c r="L2510" s="228"/>
      <c r="M2510" s="1571"/>
      <c r="N2510" s="1571"/>
      <c r="O2510" s="1572"/>
      <c r="P2510" s="1802"/>
      <c r="Q2510" s="1573"/>
      <c r="R2510" s="1573"/>
      <c r="S2510" s="1573"/>
      <c r="T2510" s="1574"/>
      <c r="U2510" s="1574"/>
      <c r="V2510" s="1575"/>
      <c r="W2510" s="1575"/>
    </row>
    <row r="2511" spans="1:23" s="1328" customFormat="1" ht="11.25" customHeight="1" x14ac:dyDescent="0.2">
      <c r="A2511" s="199" t="s">
        <v>2269</v>
      </c>
      <c r="B2511" s="199" t="s">
        <v>3626</v>
      </c>
      <c r="C2511" s="216"/>
      <c r="D2511" s="236" t="s">
        <v>5378</v>
      </c>
      <c r="E2511" s="217" t="s">
        <v>3627</v>
      </c>
      <c r="F2511" s="1368">
        <v>-1090</v>
      </c>
      <c r="G2511" s="1368" t="s">
        <v>1650</v>
      </c>
      <c r="H2511" s="207" t="s">
        <v>5377</v>
      </c>
      <c r="I2511" s="351"/>
      <c r="J2511" s="207" t="s">
        <v>736</v>
      </c>
      <c r="K2511" s="451" t="s">
        <v>1414</v>
      </c>
      <c r="L2511" s="205" t="s">
        <v>2329</v>
      </c>
      <c r="M2511" s="1555" t="s">
        <v>3305</v>
      </c>
      <c r="N2511" s="1556">
        <v>1279</v>
      </c>
      <c r="O2511" s="1557" t="s">
        <v>3306</v>
      </c>
      <c r="P2511" s="1558">
        <v>1619</v>
      </c>
      <c r="Q2511" s="1559" t="s">
        <v>3307</v>
      </c>
      <c r="R2511" s="1564">
        <v>2016</v>
      </c>
      <c r="S2511" s="1567" t="s">
        <v>2225</v>
      </c>
      <c r="T2511" s="1569" t="s">
        <v>738</v>
      </c>
      <c r="U2511" s="1569"/>
      <c r="V2511" s="1570" t="s">
        <v>738</v>
      </c>
      <c r="W2511" s="1570"/>
    </row>
    <row r="2512" spans="1:23" s="1328" customFormat="1" ht="11.25" customHeight="1" x14ac:dyDescent="0.2">
      <c r="A2512" s="199" t="s">
        <v>2269</v>
      </c>
      <c r="B2512" s="199" t="s">
        <v>3626</v>
      </c>
      <c r="C2512" s="223"/>
      <c r="D2512" s="224" t="s">
        <v>2133</v>
      </c>
      <c r="E2512" s="226"/>
      <c r="F2512" s="1365"/>
      <c r="G2512" s="1365"/>
      <c r="H2512" s="226"/>
      <c r="I2512" s="351"/>
      <c r="J2512" s="226"/>
      <c r="K2512" s="227"/>
      <c r="L2512" s="228"/>
      <c r="M2512" s="1571"/>
      <c r="N2512" s="1571"/>
      <c r="O2512" s="1572"/>
      <c r="P2512" s="1802"/>
      <c r="Q2512" s="1573"/>
      <c r="R2512" s="1573"/>
      <c r="S2512" s="1573"/>
      <c r="T2512" s="1574"/>
      <c r="U2512" s="1574"/>
      <c r="V2512" s="1575"/>
      <c r="W2512" s="1575"/>
    </row>
    <row r="2513" spans="1:23" s="1328" customFormat="1" ht="11.25" customHeight="1" x14ac:dyDescent="0.2">
      <c r="A2513" s="311"/>
      <c r="B2513" s="311"/>
      <c r="C2513" s="311"/>
      <c r="D2513" s="254"/>
      <c r="E2513" s="255"/>
      <c r="F2513" s="255"/>
      <c r="G2513" s="255"/>
      <c r="H2513" s="255"/>
      <c r="I2513" s="1318"/>
      <c r="J2513" s="255"/>
      <c r="K2513" s="256"/>
      <c r="L2513" s="256"/>
      <c r="M2513" s="257"/>
      <c r="N2513" s="257"/>
      <c r="O2513" s="257"/>
      <c r="P2513" s="256"/>
      <c r="Q2513" s="257"/>
      <c r="R2513" s="257"/>
      <c r="S2513" s="257"/>
      <c r="T2513" s="258"/>
      <c r="U2513" s="258"/>
      <c r="V2513" s="258"/>
      <c r="W2513" s="258"/>
    </row>
    <row r="2514" spans="1:23" s="1328" customFormat="1" ht="11.25" customHeight="1" x14ac:dyDescent="0.2">
      <c r="A2514" s="199" t="s">
        <v>2269</v>
      </c>
      <c r="B2514" s="199" t="s">
        <v>3527</v>
      </c>
      <c r="C2514" s="199" t="s">
        <v>3527</v>
      </c>
      <c r="D2514" s="200" t="s">
        <v>3763</v>
      </c>
      <c r="E2514" s="207" t="s">
        <v>3442</v>
      </c>
      <c r="F2514" s="1361" t="s">
        <v>1892</v>
      </c>
      <c r="G2514" s="1361" t="s">
        <v>699</v>
      </c>
      <c r="H2514" s="241" t="s">
        <v>3169</v>
      </c>
      <c r="I2514" s="351"/>
      <c r="J2514" s="241" t="s">
        <v>100</v>
      </c>
      <c r="K2514" s="242" t="s">
        <v>143</v>
      </c>
      <c r="L2514" s="205" t="s">
        <v>2680</v>
      </c>
      <c r="M2514" s="1555" t="s">
        <v>8953</v>
      </c>
      <c r="N2514" s="1556">
        <v>1092</v>
      </c>
      <c r="O2514" s="1557" t="s">
        <v>738</v>
      </c>
      <c r="P2514" s="1797"/>
      <c r="Q2514" s="1559" t="s">
        <v>9952</v>
      </c>
      <c r="R2514" s="1564">
        <v>1840</v>
      </c>
      <c r="S2514" s="1559" t="s">
        <v>2225</v>
      </c>
      <c r="T2514" s="1561" t="s">
        <v>738</v>
      </c>
      <c r="U2514" s="1561"/>
      <c r="V2514" s="1562" t="s">
        <v>738</v>
      </c>
      <c r="W2514" s="1562"/>
    </row>
    <row r="2515" spans="1:23" s="1328" customFormat="1" ht="11.25" customHeight="1" x14ac:dyDescent="0.2">
      <c r="A2515" s="199" t="s">
        <v>2269</v>
      </c>
      <c r="B2515" s="199" t="s">
        <v>3527</v>
      </c>
      <c r="C2515" s="216" t="s">
        <v>2126</v>
      </c>
      <c r="D2515" s="224" t="s">
        <v>2137</v>
      </c>
      <c r="E2515" s="226"/>
      <c r="F2515" s="1361" t="s">
        <v>3505</v>
      </c>
      <c r="G2515" s="1361" t="s">
        <v>699</v>
      </c>
      <c r="H2515" s="241" t="s">
        <v>3169</v>
      </c>
      <c r="I2515" s="351"/>
      <c r="J2515" s="241" t="s">
        <v>100</v>
      </c>
      <c r="K2515" s="242" t="s">
        <v>143</v>
      </c>
      <c r="L2515" s="205" t="s">
        <v>2680</v>
      </c>
      <c r="M2515" s="1555" t="s">
        <v>8954</v>
      </c>
      <c r="N2515" s="1556">
        <v>1092</v>
      </c>
      <c r="O2515" s="1557" t="s">
        <v>738</v>
      </c>
      <c r="P2515" s="1946"/>
      <c r="Q2515" s="1559" t="s">
        <v>9953</v>
      </c>
      <c r="R2515" s="1564">
        <v>1840</v>
      </c>
      <c r="S2515" s="1559" t="s">
        <v>2225</v>
      </c>
      <c r="T2515" s="1561" t="s">
        <v>738</v>
      </c>
      <c r="U2515" s="1561"/>
      <c r="V2515" s="1562" t="s">
        <v>738</v>
      </c>
      <c r="W2515" s="1562"/>
    </row>
    <row r="2516" spans="1:23" s="1328" customFormat="1" ht="11.25" customHeight="1" x14ac:dyDescent="0.2">
      <c r="A2516" s="199" t="s">
        <v>2269</v>
      </c>
      <c r="B2516" s="199" t="s">
        <v>3527</v>
      </c>
      <c r="C2516" s="216"/>
      <c r="D2516" s="200" t="s">
        <v>4929</v>
      </c>
      <c r="E2516" s="217" t="s">
        <v>3442</v>
      </c>
      <c r="F2516" s="1361" t="s">
        <v>609</v>
      </c>
      <c r="G2516" s="1361" t="s">
        <v>699</v>
      </c>
      <c r="H2516" s="241" t="s">
        <v>3169</v>
      </c>
      <c r="I2516" s="351"/>
      <c r="J2516" s="241" t="s">
        <v>100</v>
      </c>
      <c r="K2516" s="242" t="s">
        <v>143</v>
      </c>
      <c r="L2516" s="205" t="s">
        <v>2328</v>
      </c>
      <c r="M2516" s="1555" t="s">
        <v>8955</v>
      </c>
      <c r="N2516" s="1556">
        <v>1092</v>
      </c>
      <c r="O2516" s="1557" t="s">
        <v>738</v>
      </c>
      <c r="P2516" s="1946"/>
      <c r="Q2516" s="1559" t="s">
        <v>9954</v>
      </c>
      <c r="R2516" s="1564">
        <v>1840</v>
      </c>
      <c r="S2516" s="1559" t="s">
        <v>2225</v>
      </c>
      <c r="T2516" s="1561" t="s">
        <v>738</v>
      </c>
      <c r="U2516" s="1561"/>
      <c r="V2516" s="1562" t="s">
        <v>738</v>
      </c>
      <c r="W2516" s="1562"/>
    </row>
    <row r="2517" spans="1:23" s="1328" customFormat="1" ht="11.25" customHeight="1" x14ac:dyDescent="0.2">
      <c r="A2517" s="199" t="s">
        <v>2269</v>
      </c>
      <c r="B2517" s="199" t="s">
        <v>3527</v>
      </c>
      <c r="C2517" s="216"/>
      <c r="D2517" s="200" t="s">
        <v>3528</v>
      </c>
      <c r="E2517" s="207" t="s">
        <v>3442</v>
      </c>
      <c r="F2517" s="1361" t="s">
        <v>1892</v>
      </c>
      <c r="G2517" s="1361" t="s">
        <v>699</v>
      </c>
      <c r="H2517" s="241" t="s">
        <v>3169</v>
      </c>
      <c r="I2517" s="351"/>
      <c r="J2517" s="241" t="s">
        <v>100</v>
      </c>
      <c r="K2517" s="242" t="s">
        <v>100</v>
      </c>
      <c r="L2517" s="205" t="s">
        <v>2680</v>
      </c>
      <c r="M2517" s="1555" t="s">
        <v>3559</v>
      </c>
      <c r="N2517" s="1556">
        <v>1092</v>
      </c>
      <c r="O2517" s="1557" t="s">
        <v>3560</v>
      </c>
      <c r="P2517" s="1558">
        <v>1428</v>
      </c>
      <c r="Q2517" s="1559" t="s">
        <v>3561</v>
      </c>
      <c r="R2517" s="1564">
        <v>1840</v>
      </c>
      <c r="S2517" s="1559" t="s">
        <v>2225</v>
      </c>
      <c r="T2517" s="1561" t="s">
        <v>738</v>
      </c>
      <c r="U2517" s="1561"/>
      <c r="V2517" s="1562" t="s">
        <v>738</v>
      </c>
      <c r="W2517" s="1562"/>
    </row>
    <row r="2518" spans="1:23" s="1328" customFormat="1" ht="11.25" customHeight="1" x14ac:dyDescent="0.2">
      <c r="A2518" s="199" t="s">
        <v>2269</v>
      </c>
      <c r="B2518" s="199" t="s">
        <v>3527</v>
      </c>
      <c r="C2518" s="216"/>
      <c r="D2518" s="224" t="s">
        <v>2137</v>
      </c>
      <c r="E2518" s="226"/>
      <c r="F2518" s="1361" t="s">
        <v>3505</v>
      </c>
      <c r="G2518" s="1361" t="s">
        <v>699</v>
      </c>
      <c r="H2518" s="241" t="s">
        <v>3169</v>
      </c>
      <c r="I2518" s="351"/>
      <c r="J2518" s="241" t="s">
        <v>100</v>
      </c>
      <c r="K2518" s="242" t="s">
        <v>100</v>
      </c>
      <c r="L2518" s="205" t="s">
        <v>2680</v>
      </c>
      <c r="M2518" s="1555" t="s">
        <v>3562</v>
      </c>
      <c r="N2518" s="1556">
        <v>1092</v>
      </c>
      <c r="O2518" s="1557" t="s">
        <v>3563</v>
      </c>
      <c r="P2518" s="1558">
        <v>1428</v>
      </c>
      <c r="Q2518" s="1559" t="s">
        <v>3564</v>
      </c>
      <c r="R2518" s="1564">
        <v>1840</v>
      </c>
      <c r="S2518" s="1559" t="s">
        <v>2225</v>
      </c>
      <c r="T2518" s="1561" t="s">
        <v>738</v>
      </c>
      <c r="U2518" s="1561"/>
      <c r="V2518" s="1562" t="s">
        <v>738</v>
      </c>
      <c r="W2518" s="1562"/>
    </row>
    <row r="2519" spans="1:23" s="1328" customFormat="1" ht="11.25" customHeight="1" x14ac:dyDescent="0.2">
      <c r="A2519" s="199" t="s">
        <v>2269</v>
      </c>
      <c r="B2519" s="199" t="s">
        <v>3527</v>
      </c>
      <c r="C2519" s="216"/>
      <c r="D2519" s="200" t="s">
        <v>3528</v>
      </c>
      <c r="E2519" s="207" t="s">
        <v>3442</v>
      </c>
      <c r="F2519" s="1361" t="s">
        <v>1892</v>
      </c>
      <c r="G2519" s="1361" t="s">
        <v>699</v>
      </c>
      <c r="H2519" s="241" t="s">
        <v>3169</v>
      </c>
      <c r="I2519" s="351"/>
      <c r="J2519" s="241" t="s">
        <v>100</v>
      </c>
      <c r="K2519" s="242" t="s">
        <v>100</v>
      </c>
      <c r="L2519" s="205" t="s">
        <v>2328</v>
      </c>
      <c r="M2519" s="1555" t="s">
        <v>3507</v>
      </c>
      <c r="N2519" s="1556">
        <v>1092</v>
      </c>
      <c r="O2519" s="1557" t="s">
        <v>3511</v>
      </c>
      <c r="P2519" s="1558">
        <v>1428</v>
      </c>
      <c r="Q2519" s="1559" t="s">
        <v>3515</v>
      </c>
      <c r="R2519" s="1564">
        <v>1840</v>
      </c>
      <c r="S2519" s="1559" t="s">
        <v>2225</v>
      </c>
      <c r="T2519" s="1561" t="s">
        <v>738</v>
      </c>
      <c r="U2519" s="1561"/>
      <c r="V2519" s="1562" t="s">
        <v>738</v>
      </c>
      <c r="W2519" s="1562"/>
    </row>
    <row r="2520" spans="1:23" s="1328" customFormat="1" ht="11.25" customHeight="1" x14ac:dyDescent="0.2">
      <c r="A2520" s="199" t="s">
        <v>2269</v>
      </c>
      <c r="B2520" s="199" t="s">
        <v>3527</v>
      </c>
      <c r="C2520" s="223"/>
      <c r="D2520" s="224" t="s">
        <v>2135</v>
      </c>
      <c r="E2520" s="226"/>
      <c r="F2520" s="1361" t="s">
        <v>3505</v>
      </c>
      <c r="G2520" s="1361" t="s">
        <v>699</v>
      </c>
      <c r="H2520" s="241" t="s">
        <v>3169</v>
      </c>
      <c r="I2520" s="351"/>
      <c r="J2520" s="241" t="s">
        <v>100</v>
      </c>
      <c r="K2520" s="242" t="s">
        <v>100</v>
      </c>
      <c r="L2520" s="205" t="s">
        <v>2328</v>
      </c>
      <c r="M2520" s="1555" t="s">
        <v>3508</v>
      </c>
      <c r="N2520" s="1556">
        <v>1092</v>
      </c>
      <c r="O2520" s="1557" t="s">
        <v>3512</v>
      </c>
      <c r="P2520" s="1558">
        <v>1428</v>
      </c>
      <c r="Q2520" s="1559" t="s">
        <v>3516</v>
      </c>
      <c r="R2520" s="1564">
        <v>1840</v>
      </c>
      <c r="S2520" s="1559" t="s">
        <v>2225</v>
      </c>
      <c r="T2520" s="1561" t="s">
        <v>738</v>
      </c>
      <c r="U2520" s="1561"/>
      <c r="V2520" s="1562" t="s">
        <v>738</v>
      </c>
      <c r="W2520" s="1562"/>
    </row>
    <row r="2521" spans="1:23" s="1328" customFormat="1" ht="11.25" customHeight="1" x14ac:dyDescent="0.2">
      <c r="A2521" s="311"/>
      <c r="B2521" s="311"/>
      <c r="C2521" s="311"/>
      <c r="D2521" s="254"/>
      <c r="E2521" s="255"/>
      <c r="F2521" s="255"/>
      <c r="G2521" s="255"/>
      <c r="H2521" s="255"/>
      <c r="I2521" s="1318"/>
      <c r="J2521" s="255"/>
      <c r="K2521" s="256"/>
      <c r="L2521" s="256"/>
      <c r="M2521" s="257"/>
      <c r="N2521" s="257"/>
      <c r="O2521" s="257"/>
      <c r="P2521" s="256"/>
      <c r="Q2521" s="257"/>
      <c r="R2521" s="257"/>
      <c r="S2521" s="257"/>
      <c r="T2521" s="258"/>
      <c r="U2521" s="258"/>
      <c r="V2521" s="258"/>
      <c r="W2521" s="258"/>
    </row>
    <row r="2522" spans="1:23" s="1328" customFormat="1" ht="11.25" customHeight="1" x14ac:dyDescent="0.2">
      <c r="A2522" s="199" t="s">
        <v>2269</v>
      </c>
      <c r="B2522" s="199" t="s">
        <v>3527</v>
      </c>
      <c r="C2522" s="199" t="s">
        <v>3527</v>
      </c>
      <c r="D2522" s="200" t="s">
        <v>3763</v>
      </c>
      <c r="E2522" s="207" t="s">
        <v>3442</v>
      </c>
      <c r="F2522" s="1361" t="s">
        <v>1892</v>
      </c>
      <c r="G2522" s="1361" t="s">
        <v>699</v>
      </c>
      <c r="H2522" s="241" t="s">
        <v>3169</v>
      </c>
      <c r="I2522" s="351"/>
      <c r="J2522" s="241" t="s">
        <v>100</v>
      </c>
      <c r="K2522" s="242" t="s">
        <v>143</v>
      </c>
      <c r="L2522" s="205" t="s">
        <v>2681</v>
      </c>
      <c r="M2522" s="1555" t="s">
        <v>8956</v>
      </c>
      <c r="N2522" s="1556">
        <v>1279</v>
      </c>
      <c r="O2522" s="1557" t="s">
        <v>738</v>
      </c>
      <c r="P2522" s="1797"/>
      <c r="Q2522" s="1559" t="s">
        <v>9955</v>
      </c>
      <c r="R2522" s="1564">
        <v>2016</v>
      </c>
      <c r="S2522" s="1559" t="s">
        <v>2225</v>
      </c>
      <c r="T2522" s="1561" t="s">
        <v>738</v>
      </c>
      <c r="U2522" s="1561"/>
      <c r="V2522" s="1562" t="s">
        <v>738</v>
      </c>
      <c r="W2522" s="1562"/>
    </row>
    <row r="2523" spans="1:23" s="1328" customFormat="1" ht="11.25" customHeight="1" x14ac:dyDescent="0.2">
      <c r="A2523" s="199" t="s">
        <v>2269</v>
      </c>
      <c r="B2523" s="199" t="s">
        <v>3527</v>
      </c>
      <c r="C2523" s="216" t="s">
        <v>2125</v>
      </c>
      <c r="D2523" s="224" t="s">
        <v>2137</v>
      </c>
      <c r="E2523" s="226"/>
      <c r="F2523" s="1361" t="s">
        <v>3505</v>
      </c>
      <c r="G2523" s="1361" t="s">
        <v>699</v>
      </c>
      <c r="H2523" s="241" t="s">
        <v>3169</v>
      </c>
      <c r="I2523" s="351"/>
      <c r="J2523" s="241" t="s">
        <v>100</v>
      </c>
      <c r="K2523" s="242" t="s">
        <v>143</v>
      </c>
      <c r="L2523" s="205" t="s">
        <v>2681</v>
      </c>
      <c r="M2523" s="1555" t="s">
        <v>8957</v>
      </c>
      <c r="N2523" s="1556">
        <v>1279</v>
      </c>
      <c r="O2523" s="1557" t="s">
        <v>738</v>
      </c>
      <c r="P2523" s="1946"/>
      <c r="Q2523" s="1559" t="s">
        <v>9956</v>
      </c>
      <c r="R2523" s="1564">
        <v>2016</v>
      </c>
      <c r="S2523" s="1559" t="s">
        <v>2225</v>
      </c>
      <c r="T2523" s="1561" t="s">
        <v>738</v>
      </c>
      <c r="U2523" s="1561"/>
      <c r="V2523" s="1562" t="s">
        <v>738</v>
      </c>
      <c r="W2523" s="1562"/>
    </row>
    <row r="2524" spans="1:23" s="1328" customFormat="1" ht="11.25" customHeight="1" x14ac:dyDescent="0.2">
      <c r="A2524" s="199" t="s">
        <v>2269</v>
      </c>
      <c r="B2524" s="199" t="s">
        <v>3527</v>
      </c>
      <c r="C2524" s="216"/>
      <c r="D2524" s="200" t="s">
        <v>4929</v>
      </c>
      <c r="E2524" s="217" t="s">
        <v>3442</v>
      </c>
      <c r="F2524" s="1361" t="s">
        <v>609</v>
      </c>
      <c r="G2524" s="1361" t="s">
        <v>699</v>
      </c>
      <c r="H2524" s="241" t="s">
        <v>3169</v>
      </c>
      <c r="I2524" s="351"/>
      <c r="J2524" s="241" t="s">
        <v>100</v>
      </c>
      <c r="K2524" s="242" t="s">
        <v>143</v>
      </c>
      <c r="L2524" s="205" t="s">
        <v>2329</v>
      </c>
      <c r="M2524" s="1555" t="s">
        <v>8958</v>
      </c>
      <c r="N2524" s="1556">
        <v>1279</v>
      </c>
      <c r="O2524" s="1557" t="s">
        <v>738</v>
      </c>
      <c r="P2524" s="1946"/>
      <c r="Q2524" s="1559" t="s">
        <v>9957</v>
      </c>
      <c r="R2524" s="1564">
        <v>2016</v>
      </c>
      <c r="S2524" s="1559" t="s">
        <v>2225</v>
      </c>
      <c r="T2524" s="1561" t="s">
        <v>738</v>
      </c>
      <c r="U2524" s="1561"/>
      <c r="V2524" s="1562" t="s">
        <v>738</v>
      </c>
      <c r="W2524" s="1562"/>
    </row>
    <row r="2525" spans="1:23" s="1328" customFormat="1" ht="11.25" customHeight="1" x14ac:dyDescent="0.2">
      <c r="A2525" s="199" t="s">
        <v>2269</v>
      </c>
      <c r="B2525" s="199" t="s">
        <v>3527</v>
      </c>
      <c r="C2525" s="216"/>
      <c r="D2525" s="200" t="s">
        <v>3528</v>
      </c>
      <c r="E2525" s="207" t="s">
        <v>3442</v>
      </c>
      <c r="F2525" s="1361" t="s">
        <v>1892</v>
      </c>
      <c r="G2525" s="1361" t="s">
        <v>699</v>
      </c>
      <c r="H2525" s="241" t="s">
        <v>3169</v>
      </c>
      <c r="I2525" s="351"/>
      <c r="J2525" s="241" t="s">
        <v>100</v>
      </c>
      <c r="K2525" s="242" t="s">
        <v>100</v>
      </c>
      <c r="L2525" s="205" t="s">
        <v>2681</v>
      </c>
      <c r="M2525" s="1555" t="s">
        <v>3565</v>
      </c>
      <c r="N2525" s="1556">
        <v>1279</v>
      </c>
      <c r="O2525" s="1557" t="s">
        <v>3566</v>
      </c>
      <c r="P2525" s="1558">
        <v>1619</v>
      </c>
      <c r="Q2525" s="1559" t="s">
        <v>3567</v>
      </c>
      <c r="R2525" s="1564">
        <v>2016</v>
      </c>
      <c r="S2525" s="1559" t="s">
        <v>2225</v>
      </c>
      <c r="T2525" s="1561" t="s">
        <v>738</v>
      </c>
      <c r="U2525" s="1561"/>
      <c r="V2525" s="1562" t="s">
        <v>738</v>
      </c>
      <c r="W2525" s="1562"/>
    </row>
    <row r="2526" spans="1:23" s="1328" customFormat="1" ht="11.25" customHeight="1" x14ac:dyDescent="0.2">
      <c r="A2526" s="199" t="s">
        <v>2269</v>
      </c>
      <c r="B2526" s="199" t="s">
        <v>3527</v>
      </c>
      <c r="C2526" s="216"/>
      <c r="D2526" s="224" t="s">
        <v>2137</v>
      </c>
      <c r="E2526" s="226"/>
      <c r="F2526" s="1361" t="s">
        <v>3505</v>
      </c>
      <c r="G2526" s="1361" t="s">
        <v>699</v>
      </c>
      <c r="H2526" s="241" t="s">
        <v>3169</v>
      </c>
      <c r="I2526" s="351"/>
      <c r="J2526" s="241" t="s">
        <v>100</v>
      </c>
      <c r="K2526" s="242" t="s">
        <v>100</v>
      </c>
      <c r="L2526" s="205" t="s">
        <v>2681</v>
      </c>
      <c r="M2526" s="1555" t="s">
        <v>3568</v>
      </c>
      <c r="N2526" s="1556">
        <v>1279</v>
      </c>
      <c r="O2526" s="1557" t="s">
        <v>3569</v>
      </c>
      <c r="P2526" s="1558">
        <v>1619</v>
      </c>
      <c r="Q2526" s="1559" t="s">
        <v>3570</v>
      </c>
      <c r="R2526" s="1564">
        <v>2016</v>
      </c>
      <c r="S2526" s="1559" t="s">
        <v>2225</v>
      </c>
      <c r="T2526" s="1561" t="s">
        <v>738</v>
      </c>
      <c r="U2526" s="1561"/>
      <c r="V2526" s="1562" t="s">
        <v>738</v>
      </c>
      <c r="W2526" s="1562"/>
    </row>
    <row r="2527" spans="1:23" s="1328" customFormat="1" ht="11.25" customHeight="1" x14ac:dyDescent="0.2">
      <c r="A2527" s="199" t="s">
        <v>2269</v>
      </c>
      <c r="B2527" s="199" t="s">
        <v>3527</v>
      </c>
      <c r="C2527" s="216"/>
      <c r="D2527" s="200" t="s">
        <v>3528</v>
      </c>
      <c r="E2527" s="207" t="s">
        <v>3442</v>
      </c>
      <c r="F2527" s="1361" t="s">
        <v>1892</v>
      </c>
      <c r="G2527" s="1361" t="s">
        <v>699</v>
      </c>
      <c r="H2527" s="241" t="s">
        <v>3169</v>
      </c>
      <c r="I2527" s="351"/>
      <c r="J2527" s="241" t="s">
        <v>100</v>
      </c>
      <c r="K2527" s="242" t="s">
        <v>100</v>
      </c>
      <c r="L2527" s="205" t="s">
        <v>2329</v>
      </c>
      <c r="M2527" s="1555" t="s">
        <v>3509</v>
      </c>
      <c r="N2527" s="1556">
        <v>1279</v>
      </c>
      <c r="O2527" s="1557" t="s">
        <v>3513</v>
      </c>
      <c r="P2527" s="1558">
        <v>1619</v>
      </c>
      <c r="Q2527" s="1559" t="s">
        <v>3517</v>
      </c>
      <c r="R2527" s="1564">
        <v>2016</v>
      </c>
      <c r="S2527" s="1559" t="s">
        <v>2225</v>
      </c>
      <c r="T2527" s="1561" t="s">
        <v>738</v>
      </c>
      <c r="U2527" s="1561"/>
      <c r="V2527" s="1562" t="s">
        <v>738</v>
      </c>
      <c r="W2527" s="1562"/>
    </row>
    <row r="2528" spans="1:23" s="1328" customFormat="1" ht="11.25" customHeight="1" x14ac:dyDescent="0.2">
      <c r="A2528" s="199" t="s">
        <v>2269</v>
      </c>
      <c r="B2528" s="199" t="s">
        <v>3527</v>
      </c>
      <c r="C2528" s="223"/>
      <c r="D2528" s="224" t="s">
        <v>2135</v>
      </c>
      <c r="E2528" s="226"/>
      <c r="F2528" s="1361" t="s">
        <v>3505</v>
      </c>
      <c r="G2528" s="1361" t="s">
        <v>699</v>
      </c>
      <c r="H2528" s="241" t="s">
        <v>3169</v>
      </c>
      <c r="I2528" s="351"/>
      <c r="J2528" s="241" t="s">
        <v>100</v>
      </c>
      <c r="K2528" s="242" t="s">
        <v>100</v>
      </c>
      <c r="L2528" s="205" t="s">
        <v>2329</v>
      </c>
      <c r="M2528" s="1555" t="s">
        <v>3510</v>
      </c>
      <c r="N2528" s="1556">
        <v>1279</v>
      </c>
      <c r="O2528" s="1557" t="s">
        <v>3514</v>
      </c>
      <c r="P2528" s="1558">
        <v>1619</v>
      </c>
      <c r="Q2528" s="1559" t="s">
        <v>3518</v>
      </c>
      <c r="R2528" s="1564">
        <v>2016</v>
      </c>
      <c r="S2528" s="1559" t="s">
        <v>2225</v>
      </c>
      <c r="T2528" s="1561" t="s">
        <v>738</v>
      </c>
      <c r="U2528" s="1561"/>
      <c r="V2528" s="1562" t="s">
        <v>738</v>
      </c>
      <c r="W2528" s="1562"/>
    </row>
    <row r="2529" spans="1:23" s="1328" customFormat="1" ht="11.25" customHeight="1" x14ac:dyDescent="0.2">
      <c r="A2529" s="311"/>
      <c r="B2529" s="311"/>
      <c r="C2529" s="311"/>
      <c r="D2529" s="254"/>
      <c r="E2529" s="255"/>
      <c r="F2529" s="255"/>
      <c r="G2529" s="255"/>
      <c r="H2529" s="255"/>
      <c r="I2529" s="1318"/>
      <c r="J2529" s="255"/>
      <c r="K2529" s="256"/>
      <c r="L2529" s="256"/>
      <c r="M2529" s="257"/>
      <c r="N2529" s="257"/>
      <c r="O2529" s="257"/>
      <c r="P2529" s="256"/>
      <c r="Q2529" s="257"/>
      <c r="R2529" s="257"/>
      <c r="S2529" s="257"/>
      <c r="T2529" s="258"/>
      <c r="U2529" s="258"/>
      <c r="V2529" s="258"/>
      <c r="W2529" s="258"/>
    </row>
    <row r="2530" spans="1:23" s="1328" customFormat="1" ht="11.25" customHeight="1" x14ac:dyDescent="0.2">
      <c r="A2530" s="199" t="s">
        <v>2269</v>
      </c>
      <c r="B2530" s="199" t="s">
        <v>3969</v>
      </c>
      <c r="C2530" s="199" t="s">
        <v>3969</v>
      </c>
      <c r="D2530" s="240" t="s">
        <v>5379</v>
      </c>
      <c r="E2530" s="207" t="s">
        <v>3970</v>
      </c>
      <c r="F2530" s="1361" t="s">
        <v>609</v>
      </c>
      <c r="G2530" s="1361" t="s">
        <v>699</v>
      </c>
      <c r="H2530" s="241" t="s">
        <v>4846</v>
      </c>
      <c r="I2530" s="351"/>
      <c r="J2530" s="241" t="s">
        <v>736</v>
      </c>
      <c r="K2530" s="452" t="s">
        <v>1414</v>
      </c>
      <c r="L2530" s="205" t="s">
        <v>2328</v>
      </c>
      <c r="M2530" s="1555" t="s">
        <v>3508</v>
      </c>
      <c r="N2530" s="1556">
        <v>1092</v>
      </c>
      <c r="O2530" s="1557" t="s">
        <v>3512</v>
      </c>
      <c r="P2530" s="1558">
        <v>1428</v>
      </c>
      <c r="Q2530" s="1559" t="s">
        <v>3516</v>
      </c>
      <c r="R2530" s="1564">
        <v>1840</v>
      </c>
      <c r="S2530" s="1559" t="s">
        <v>2225</v>
      </c>
      <c r="T2530" s="1561" t="s">
        <v>738</v>
      </c>
      <c r="U2530" s="1561"/>
      <c r="V2530" s="1562" t="s">
        <v>738</v>
      </c>
      <c r="W2530" s="1562"/>
    </row>
    <row r="2531" spans="1:23" s="1328" customFormat="1" ht="11.25" customHeight="1" x14ac:dyDescent="0.2">
      <c r="A2531" s="199" t="s">
        <v>2269</v>
      </c>
      <c r="B2531" s="199" t="s">
        <v>3969</v>
      </c>
      <c r="C2531" s="216"/>
      <c r="D2531" s="240" t="s">
        <v>5380</v>
      </c>
      <c r="E2531" s="226"/>
      <c r="F2531" s="1361" t="s">
        <v>609</v>
      </c>
      <c r="G2531" s="1361" t="s">
        <v>699</v>
      </c>
      <c r="H2531" s="241" t="s">
        <v>4846</v>
      </c>
      <c r="I2531" s="351"/>
      <c r="J2531" s="241" t="s">
        <v>736</v>
      </c>
      <c r="K2531" s="452" t="s">
        <v>1414</v>
      </c>
      <c r="L2531" s="205" t="s">
        <v>2329</v>
      </c>
      <c r="M2531" s="1555" t="s">
        <v>3510</v>
      </c>
      <c r="N2531" s="1556">
        <v>1279</v>
      </c>
      <c r="O2531" s="1557" t="s">
        <v>3514</v>
      </c>
      <c r="P2531" s="1558">
        <v>1619</v>
      </c>
      <c r="Q2531" s="1559" t="s">
        <v>3518</v>
      </c>
      <c r="R2531" s="1564">
        <v>2016</v>
      </c>
      <c r="S2531" s="1559" t="s">
        <v>2225</v>
      </c>
      <c r="T2531" s="1561" t="s">
        <v>738</v>
      </c>
      <c r="U2531" s="1561"/>
      <c r="V2531" s="1562" t="s">
        <v>738</v>
      </c>
      <c r="W2531" s="1562"/>
    </row>
    <row r="2532" spans="1:23" s="1328" customFormat="1" ht="11.25" customHeight="1" x14ac:dyDescent="0.2">
      <c r="A2532" s="199" t="s">
        <v>2269</v>
      </c>
      <c r="B2532" s="199" t="s">
        <v>3969</v>
      </c>
      <c r="C2532" s="216"/>
      <c r="D2532" s="240" t="s">
        <v>5013</v>
      </c>
      <c r="E2532" s="207" t="s">
        <v>4960</v>
      </c>
      <c r="F2532" s="1361" t="s">
        <v>695</v>
      </c>
      <c r="G2532" s="599">
        <v>-1130</v>
      </c>
      <c r="H2532" s="241" t="s">
        <v>633</v>
      </c>
      <c r="I2532" s="351"/>
      <c r="J2532" s="241" t="s">
        <v>1777</v>
      </c>
      <c r="K2532" s="452" t="s">
        <v>1274</v>
      </c>
      <c r="L2532" s="205" t="s">
        <v>2328</v>
      </c>
      <c r="M2532" s="1555" t="s">
        <v>8490</v>
      </c>
      <c r="N2532" s="1556">
        <v>1092</v>
      </c>
      <c r="O2532" s="1557" t="s">
        <v>9108</v>
      </c>
      <c r="P2532" s="1558">
        <v>1428</v>
      </c>
      <c r="Q2532" s="1559" t="s">
        <v>9457</v>
      </c>
      <c r="R2532" s="1564">
        <v>1840</v>
      </c>
      <c r="S2532" s="1567" t="s">
        <v>2225</v>
      </c>
      <c r="T2532" s="1561" t="s">
        <v>738</v>
      </c>
      <c r="U2532" s="1561"/>
      <c r="V2532" s="1562" t="s">
        <v>738</v>
      </c>
      <c r="W2532" s="1562"/>
    </row>
    <row r="2533" spans="1:23" s="1328" customFormat="1" ht="11.25" customHeight="1" x14ac:dyDescent="0.2">
      <c r="A2533" s="199" t="s">
        <v>2269</v>
      </c>
      <c r="B2533" s="199" t="s">
        <v>3969</v>
      </c>
      <c r="C2533" s="223"/>
      <c r="D2533" s="240" t="s">
        <v>5014</v>
      </c>
      <c r="E2533" s="226"/>
      <c r="F2533" s="1361" t="s">
        <v>695</v>
      </c>
      <c r="G2533" s="599">
        <v>-1130</v>
      </c>
      <c r="H2533" s="241" t="s">
        <v>633</v>
      </c>
      <c r="I2533" s="351"/>
      <c r="J2533" s="241" t="s">
        <v>1777</v>
      </c>
      <c r="K2533" s="452" t="s">
        <v>1274</v>
      </c>
      <c r="L2533" s="205" t="s">
        <v>2329</v>
      </c>
      <c r="M2533" s="1555" t="s">
        <v>4385</v>
      </c>
      <c r="N2533" s="1556">
        <v>1279</v>
      </c>
      <c r="O2533" s="1557" t="s">
        <v>4386</v>
      </c>
      <c r="P2533" s="1558">
        <v>1619</v>
      </c>
      <c r="Q2533" s="1559" t="s">
        <v>4387</v>
      </c>
      <c r="R2533" s="1564">
        <v>2016</v>
      </c>
      <c r="S2533" s="1559" t="s">
        <v>2225</v>
      </c>
      <c r="T2533" s="1561" t="s">
        <v>738</v>
      </c>
      <c r="U2533" s="1561"/>
      <c r="V2533" s="1562" t="s">
        <v>738</v>
      </c>
      <c r="W2533" s="1562"/>
    </row>
    <row r="2534" spans="1:23" s="1328" customFormat="1" ht="11.25" customHeight="1" x14ac:dyDescent="0.2">
      <c r="A2534" s="311"/>
      <c r="B2534" s="311"/>
      <c r="C2534" s="311"/>
      <c r="D2534" s="254"/>
      <c r="E2534" s="255"/>
      <c r="F2534" s="255"/>
      <c r="G2534" s="255"/>
      <c r="H2534" s="255"/>
      <c r="I2534" s="1318"/>
      <c r="J2534" s="255"/>
      <c r="K2534" s="256"/>
      <c r="L2534" s="256"/>
      <c r="M2534" s="257"/>
      <c r="N2534" s="257"/>
      <c r="O2534" s="257"/>
      <c r="P2534" s="256"/>
      <c r="Q2534" s="257"/>
      <c r="R2534" s="257"/>
      <c r="S2534" s="257"/>
      <c r="T2534" s="258"/>
      <c r="U2534" s="258"/>
      <c r="V2534" s="258"/>
      <c r="W2534" s="258"/>
    </row>
    <row r="2535" spans="1:23" s="1328" customFormat="1" ht="11.25" customHeight="1" x14ac:dyDescent="0.2">
      <c r="A2535" s="199" t="s">
        <v>2269</v>
      </c>
      <c r="B2535" s="199" t="s">
        <v>7259</v>
      </c>
      <c r="C2535" s="199" t="s">
        <v>7259</v>
      </c>
      <c r="D2535" s="200" t="s">
        <v>4578</v>
      </c>
      <c r="E2535" s="207" t="s">
        <v>7260</v>
      </c>
      <c r="F2535" s="1361" t="s">
        <v>124</v>
      </c>
      <c r="G2535" s="1361" t="s">
        <v>134</v>
      </c>
      <c r="H2535" s="241" t="s">
        <v>2041</v>
      </c>
      <c r="I2535" s="351"/>
      <c r="J2535" s="241" t="s">
        <v>2053</v>
      </c>
      <c r="K2535" s="242" t="s">
        <v>2053</v>
      </c>
      <c r="L2535" s="205" t="s">
        <v>4570</v>
      </c>
      <c r="M2535" s="1555" t="s">
        <v>8959</v>
      </c>
      <c r="N2535" s="1556">
        <v>1092</v>
      </c>
      <c r="O2535" s="1557" t="s">
        <v>9316</v>
      </c>
      <c r="P2535" s="1558">
        <v>1428</v>
      </c>
      <c r="Q2535" s="1559" t="s">
        <v>9958</v>
      </c>
      <c r="R2535" s="1564">
        <v>1840</v>
      </c>
      <c r="S2535" s="1559" t="s">
        <v>2225</v>
      </c>
      <c r="T2535" s="1561"/>
      <c r="U2535" s="1561"/>
      <c r="V2535" s="1562"/>
      <c r="W2535" s="1562"/>
    </row>
    <row r="2536" spans="1:23" s="1328" customFormat="1" ht="11.25" customHeight="1" x14ac:dyDescent="0.2">
      <c r="A2536" s="199" t="s">
        <v>2269</v>
      </c>
      <c r="B2536" s="199" t="s">
        <v>7259</v>
      </c>
      <c r="C2536" s="216" t="s">
        <v>2126</v>
      </c>
      <c r="D2536" s="224" t="s">
        <v>2137</v>
      </c>
      <c r="E2536" s="226"/>
      <c r="F2536" s="1361" t="s">
        <v>7261</v>
      </c>
      <c r="G2536" s="1361" t="s">
        <v>134</v>
      </c>
      <c r="H2536" s="241" t="s">
        <v>2041</v>
      </c>
      <c r="I2536" s="351"/>
      <c r="J2536" s="241" t="s">
        <v>2053</v>
      </c>
      <c r="K2536" s="242" t="s">
        <v>2053</v>
      </c>
      <c r="L2536" s="205" t="s">
        <v>4570</v>
      </c>
      <c r="M2536" s="1555" t="s">
        <v>8960</v>
      </c>
      <c r="N2536" s="1556">
        <v>1092</v>
      </c>
      <c r="O2536" s="1557" t="s">
        <v>9317</v>
      </c>
      <c r="P2536" s="1558">
        <v>1428</v>
      </c>
      <c r="Q2536" s="1559" t="s">
        <v>9959</v>
      </c>
      <c r="R2536" s="1564">
        <v>1840</v>
      </c>
      <c r="S2536" s="1559" t="s">
        <v>2225</v>
      </c>
      <c r="T2536" s="1561"/>
      <c r="U2536" s="1561"/>
      <c r="V2536" s="1562"/>
      <c r="W2536" s="1562"/>
    </row>
    <row r="2537" spans="1:23" s="1328" customFormat="1" ht="11.25" customHeight="1" x14ac:dyDescent="0.2">
      <c r="A2537" s="199" t="s">
        <v>2269</v>
      </c>
      <c r="B2537" s="199" t="s">
        <v>7259</v>
      </c>
      <c r="C2537" s="216"/>
      <c r="D2537" s="200" t="s">
        <v>4578</v>
      </c>
      <c r="E2537" s="207" t="s">
        <v>7260</v>
      </c>
      <c r="F2537" s="1361" t="s">
        <v>124</v>
      </c>
      <c r="G2537" s="1361" t="s">
        <v>134</v>
      </c>
      <c r="H2537" s="241" t="s">
        <v>2041</v>
      </c>
      <c r="I2537" s="351"/>
      <c r="J2537" s="241" t="s">
        <v>2053</v>
      </c>
      <c r="K2537" s="242" t="s">
        <v>2053</v>
      </c>
      <c r="L2537" s="205" t="s">
        <v>2328</v>
      </c>
      <c r="M2537" s="1555" t="s">
        <v>8961</v>
      </c>
      <c r="N2537" s="1556">
        <v>1092</v>
      </c>
      <c r="O2537" s="1557" t="s">
        <v>9318</v>
      </c>
      <c r="P2537" s="1558">
        <v>1428</v>
      </c>
      <c r="Q2537" s="1559" t="s">
        <v>9960</v>
      </c>
      <c r="R2537" s="1564">
        <v>1840</v>
      </c>
      <c r="S2537" s="1559" t="s">
        <v>2225</v>
      </c>
      <c r="T2537" s="1561" t="s">
        <v>738</v>
      </c>
      <c r="U2537" s="1561"/>
      <c r="V2537" s="1562" t="s">
        <v>738</v>
      </c>
      <c r="W2537" s="1562"/>
    </row>
    <row r="2538" spans="1:23" s="1328" customFormat="1" ht="11.25" customHeight="1" x14ac:dyDescent="0.2">
      <c r="A2538" s="199" t="s">
        <v>2269</v>
      </c>
      <c r="B2538" s="199" t="s">
        <v>7259</v>
      </c>
      <c r="C2538" s="216"/>
      <c r="D2538" s="224" t="s">
        <v>2135</v>
      </c>
      <c r="E2538" s="226"/>
      <c r="F2538" s="1361" t="s">
        <v>7261</v>
      </c>
      <c r="G2538" s="1361" t="s">
        <v>134</v>
      </c>
      <c r="H2538" s="241" t="s">
        <v>2041</v>
      </c>
      <c r="I2538" s="351"/>
      <c r="J2538" s="241" t="s">
        <v>2053</v>
      </c>
      <c r="K2538" s="242" t="s">
        <v>2053</v>
      </c>
      <c r="L2538" s="205" t="s">
        <v>2328</v>
      </c>
      <c r="M2538" s="1555" t="s">
        <v>8962</v>
      </c>
      <c r="N2538" s="1556">
        <v>1092</v>
      </c>
      <c r="O2538" s="1557" t="s">
        <v>9319</v>
      </c>
      <c r="P2538" s="1558">
        <v>1428</v>
      </c>
      <c r="Q2538" s="1559" t="s">
        <v>9961</v>
      </c>
      <c r="R2538" s="1564">
        <v>1840</v>
      </c>
      <c r="S2538" s="1559" t="s">
        <v>2225</v>
      </c>
      <c r="T2538" s="1561" t="s">
        <v>738</v>
      </c>
      <c r="U2538" s="1561"/>
      <c r="V2538" s="1562" t="s">
        <v>738</v>
      </c>
      <c r="W2538" s="1562"/>
    </row>
    <row r="2539" spans="1:23" ht="11.25" x14ac:dyDescent="0.2">
      <c r="A2539" s="199" t="s">
        <v>2269</v>
      </c>
      <c r="B2539" s="199" t="s">
        <v>7259</v>
      </c>
      <c r="C2539" s="223"/>
      <c r="D2539" s="200" t="s">
        <v>7726</v>
      </c>
      <c r="E2539" s="241" t="s">
        <v>7496</v>
      </c>
      <c r="F2539" s="241" t="s">
        <v>715</v>
      </c>
      <c r="G2539" s="241" t="s">
        <v>699</v>
      </c>
      <c r="H2539" s="241" t="s">
        <v>677</v>
      </c>
      <c r="I2539" s="351"/>
      <c r="J2539" s="241" t="s">
        <v>833</v>
      </c>
      <c r="K2539" s="242" t="s">
        <v>2057</v>
      </c>
      <c r="L2539" s="205" t="s">
        <v>2328</v>
      </c>
      <c r="M2539" s="1555" t="s">
        <v>8963</v>
      </c>
      <c r="N2539" s="1556">
        <v>1092</v>
      </c>
      <c r="O2539" s="1557" t="s">
        <v>738</v>
      </c>
      <c r="P2539" s="1946"/>
      <c r="Q2539" s="1559" t="s">
        <v>9962</v>
      </c>
      <c r="R2539" s="1564">
        <v>1840</v>
      </c>
      <c r="S2539" s="1559" t="s">
        <v>2225</v>
      </c>
      <c r="T2539" s="1561" t="s">
        <v>738</v>
      </c>
      <c r="U2539" s="1561"/>
      <c r="V2539" s="1562" t="s">
        <v>738</v>
      </c>
      <c r="W2539" s="1562"/>
    </row>
    <row r="2540" spans="1:23" s="1328" customFormat="1" ht="11.25" customHeight="1" x14ac:dyDescent="0.2">
      <c r="A2540" s="311"/>
      <c r="B2540" s="311"/>
      <c r="C2540" s="311"/>
      <c r="D2540" s="254"/>
      <c r="E2540" s="255"/>
      <c r="F2540" s="255"/>
      <c r="G2540" s="255"/>
      <c r="H2540" s="255"/>
      <c r="I2540" s="1318"/>
      <c r="J2540" s="255"/>
      <c r="K2540" s="256"/>
      <c r="L2540" s="256"/>
      <c r="M2540" s="257"/>
      <c r="N2540" s="257"/>
      <c r="O2540" s="257"/>
      <c r="P2540" s="256"/>
      <c r="Q2540" s="257"/>
      <c r="R2540" s="257"/>
      <c r="S2540" s="257"/>
      <c r="T2540" s="258"/>
      <c r="U2540" s="258"/>
      <c r="V2540" s="258"/>
      <c r="W2540" s="258"/>
    </row>
    <row r="2541" spans="1:23" s="1328" customFormat="1" ht="11.25" customHeight="1" x14ac:dyDescent="0.2">
      <c r="A2541" s="199" t="s">
        <v>2269</v>
      </c>
      <c r="B2541" s="199" t="s">
        <v>7259</v>
      </c>
      <c r="C2541" s="199" t="s">
        <v>7259</v>
      </c>
      <c r="D2541" s="200" t="s">
        <v>4578</v>
      </c>
      <c r="E2541" s="207" t="s">
        <v>7260</v>
      </c>
      <c r="F2541" s="1361" t="s">
        <v>124</v>
      </c>
      <c r="G2541" s="1361" t="s">
        <v>134</v>
      </c>
      <c r="H2541" s="241" t="s">
        <v>954</v>
      </c>
      <c r="I2541" s="351"/>
      <c r="J2541" s="241" t="s">
        <v>2053</v>
      </c>
      <c r="K2541" s="242" t="s">
        <v>2053</v>
      </c>
      <c r="L2541" s="205" t="s">
        <v>2329</v>
      </c>
      <c r="M2541" s="1555" t="s">
        <v>8964</v>
      </c>
      <c r="N2541" s="1556">
        <v>1279</v>
      </c>
      <c r="O2541" s="1557" t="s">
        <v>9320</v>
      </c>
      <c r="P2541" s="1558">
        <v>1619</v>
      </c>
      <c r="Q2541" s="1559" t="s">
        <v>9963</v>
      </c>
      <c r="R2541" s="1564">
        <v>2016</v>
      </c>
      <c r="S2541" s="1559" t="s">
        <v>2225</v>
      </c>
      <c r="T2541" s="1561" t="s">
        <v>738</v>
      </c>
      <c r="U2541" s="1561"/>
      <c r="V2541" s="1562" t="s">
        <v>738</v>
      </c>
      <c r="W2541" s="1562"/>
    </row>
    <row r="2542" spans="1:23" s="1328" customFormat="1" ht="11.25" customHeight="1" x14ac:dyDescent="0.2">
      <c r="A2542" s="199" t="s">
        <v>2269</v>
      </c>
      <c r="B2542" s="199" t="s">
        <v>7259</v>
      </c>
      <c r="C2542" s="216" t="s">
        <v>2125</v>
      </c>
      <c r="D2542" s="224" t="s">
        <v>2135</v>
      </c>
      <c r="E2542" s="226"/>
      <c r="F2542" s="1361" t="s">
        <v>7261</v>
      </c>
      <c r="G2542" s="1361" t="s">
        <v>134</v>
      </c>
      <c r="H2542" s="241" t="s">
        <v>954</v>
      </c>
      <c r="I2542" s="351"/>
      <c r="J2542" s="241" t="s">
        <v>2053</v>
      </c>
      <c r="K2542" s="242" t="s">
        <v>2053</v>
      </c>
      <c r="L2542" s="205" t="s">
        <v>2329</v>
      </c>
      <c r="M2542" s="1555" t="s">
        <v>8965</v>
      </c>
      <c r="N2542" s="1556">
        <v>1279</v>
      </c>
      <c r="O2542" s="1557" t="s">
        <v>9321</v>
      </c>
      <c r="P2542" s="1558">
        <v>1619</v>
      </c>
      <c r="Q2542" s="1559" t="s">
        <v>9964</v>
      </c>
      <c r="R2542" s="1564">
        <v>2016</v>
      </c>
      <c r="S2542" s="1559" t="s">
        <v>2225</v>
      </c>
      <c r="T2542" s="1561" t="s">
        <v>738</v>
      </c>
      <c r="U2542" s="1561"/>
      <c r="V2542" s="1562" t="s">
        <v>738</v>
      </c>
      <c r="W2542" s="1562"/>
    </row>
    <row r="2543" spans="1:23" ht="11.25" x14ac:dyDescent="0.2">
      <c r="A2543" s="199" t="s">
        <v>2269</v>
      </c>
      <c r="B2543" s="199" t="s">
        <v>7259</v>
      </c>
      <c r="C2543" s="223"/>
      <c r="D2543" s="200" t="s">
        <v>7726</v>
      </c>
      <c r="E2543" s="241" t="s">
        <v>7496</v>
      </c>
      <c r="F2543" s="241" t="s">
        <v>715</v>
      </c>
      <c r="G2543" s="241" t="s">
        <v>699</v>
      </c>
      <c r="H2543" s="241" t="s">
        <v>677</v>
      </c>
      <c r="I2543" s="351"/>
      <c r="J2543" s="241" t="s">
        <v>833</v>
      </c>
      <c r="K2543" s="242" t="s">
        <v>2057</v>
      </c>
      <c r="L2543" s="205" t="s">
        <v>2329</v>
      </c>
      <c r="M2543" s="1555" t="s">
        <v>8644</v>
      </c>
      <c r="N2543" s="1556">
        <v>1279</v>
      </c>
      <c r="O2543" s="1557" t="s">
        <v>738</v>
      </c>
      <c r="P2543" s="1946"/>
      <c r="Q2543" s="1559" t="s">
        <v>9636</v>
      </c>
      <c r="R2543" s="1564">
        <v>2016</v>
      </c>
      <c r="S2543" s="1559" t="s">
        <v>2225</v>
      </c>
      <c r="T2543" s="1561" t="s">
        <v>738</v>
      </c>
      <c r="U2543" s="1561"/>
      <c r="V2543" s="1562" t="s">
        <v>738</v>
      </c>
      <c r="W2543" s="1562"/>
    </row>
    <row r="2544" spans="1:23" s="1328" customFormat="1" ht="11.25" customHeight="1" x14ac:dyDescent="0.2">
      <c r="A2544" s="311"/>
      <c r="B2544" s="311"/>
      <c r="C2544" s="311"/>
      <c r="D2544" s="254"/>
      <c r="E2544" s="255"/>
      <c r="F2544" s="255"/>
      <c r="G2544" s="255"/>
      <c r="H2544" s="255"/>
      <c r="I2544" s="1318"/>
      <c r="J2544" s="255"/>
      <c r="K2544" s="256"/>
      <c r="L2544" s="256"/>
      <c r="M2544" s="257"/>
      <c r="N2544" s="257"/>
      <c r="O2544" s="257"/>
      <c r="P2544" s="256"/>
      <c r="Q2544" s="257"/>
      <c r="R2544" s="257"/>
      <c r="S2544" s="257"/>
      <c r="T2544" s="258"/>
      <c r="U2544" s="258"/>
      <c r="V2544" s="258"/>
      <c r="W2544" s="258"/>
    </row>
    <row r="2545" spans="1:23" ht="11.25" x14ac:dyDescent="0.2">
      <c r="A2545" s="199" t="s">
        <v>2269</v>
      </c>
      <c r="B2545" s="239" t="s">
        <v>7723</v>
      </c>
      <c r="C2545" s="199" t="s">
        <v>7724</v>
      </c>
      <c r="D2545" s="200" t="s">
        <v>4578</v>
      </c>
      <c r="E2545" s="207" t="s">
        <v>7260</v>
      </c>
      <c r="F2545" s="241" t="s">
        <v>124</v>
      </c>
      <c r="G2545" s="241" t="s">
        <v>699</v>
      </c>
      <c r="H2545" s="241" t="s">
        <v>2041</v>
      </c>
      <c r="I2545" s="351"/>
      <c r="J2545" s="241" t="s">
        <v>2053</v>
      </c>
      <c r="K2545" s="242" t="s">
        <v>2053</v>
      </c>
      <c r="L2545" s="205" t="s">
        <v>4570</v>
      </c>
      <c r="M2545" s="1555">
        <v>10281075</v>
      </c>
      <c r="N2545" s="1556">
        <v>1092</v>
      </c>
      <c r="O2545" s="1557" t="s">
        <v>738</v>
      </c>
      <c r="P2545" s="1946"/>
      <c r="Q2545" s="1559" t="s">
        <v>738</v>
      </c>
      <c r="R2545" s="1564"/>
      <c r="S2545" s="1559"/>
      <c r="T2545" s="1561" t="s">
        <v>738</v>
      </c>
      <c r="U2545" s="1561"/>
      <c r="V2545" s="1562" t="s">
        <v>738</v>
      </c>
      <c r="W2545" s="1562"/>
    </row>
    <row r="2546" spans="1:23" ht="11.25" x14ac:dyDescent="0.2">
      <c r="A2546" s="199" t="s">
        <v>2269</v>
      </c>
      <c r="B2546" s="239" t="s">
        <v>7723</v>
      </c>
      <c r="C2546" s="216"/>
      <c r="D2546" s="224" t="s">
        <v>2137</v>
      </c>
      <c r="E2546" s="226"/>
      <c r="F2546" s="241" t="s">
        <v>7261</v>
      </c>
      <c r="G2546" s="241" t="s">
        <v>699</v>
      </c>
      <c r="H2546" s="241" t="s">
        <v>2041</v>
      </c>
      <c r="I2546" s="351"/>
      <c r="J2546" s="241" t="s">
        <v>2053</v>
      </c>
      <c r="K2546" s="242" t="s">
        <v>2053</v>
      </c>
      <c r="L2546" s="205" t="s">
        <v>4570</v>
      </c>
      <c r="M2546" s="1555">
        <v>10281076</v>
      </c>
      <c r="N2546" s="1556">
        <v>1092</v>
      </c>
      <c r="O2546" s="1557" t="s">
        <v>738</v>
      </c>
      <c r="P2546" s="1946"/>
      <c r="Q2546" s="1559" t="s">
        <v>738</v>
      </c>
      <c r="R2546" s="1564"/>
      <c r="S2546" s="1559"/>
      <c r="T2546" s="1561" t="s">
        <v>738</v>
      </c>
      <c r="U2546" s="1561"/>
      <c r="V2546" s="1562" t="s">
        <v>738</v>
      </c>
      <c r="W2546" s="1562"/>
    </row>
    <row r="2547" spans="1:23" ht="11.25" x14ac:dyDescent="0.2">
      <c r="A2547" s="199" t="s">
        <v>2269</v>
      </c>
      <c r="B2547" s="239" t="s">
        <v>7723</v>
      </c>
      <c r="C2547" s="216"/>
      <c r="D2547" s="200" t="s">
        <v>4578</v>
      </c>
      <c r="E2547" s="207" t="s">
        <v>7260</v>
      </c>
      <c r="F2547" s="241" t="s">
        <v>124</v>
      </c>
      <c r="G2547" s="241" t="s">
        <v>699</v>
      </c>
      <c r="H2547" s="241" t="s">
        <v>2041</v>
      </c>
      <c r="I2547" s="351"/>
      <c r="J2547" s="241" t="s">
        <v>2053</v>
      </c>
      <c r="K2547" s="242" t="s">
        <v>2053</v>
      </c>
      <c r="L2547" s="205" t="s">
        <v>2328</v>
      </c>
      <c r="M2547" s="1555">
        <v>10281077</v>
      </c>
      <c r="N2547" s="1556">
        <v>1092</v>
      </c>
      <c r="O2547" s="1557" t="s">
        <v>738</v>
      </c>
      <c r="P2547" s="1946"/>
      <c r="Q2547" s="1559" t="s">
        <v>738</v>
      </c>
      <c r="R2547" s="1564"/>
      <c r="S2547" s="1559"/>
      <c r="T2547" s="1561" t="s">
        <v>738</v>
      </c>
      <c r="U2547" s="1561"/>
      <c r="V2547" s="1562" t="s">
        <v>738</v>
      </c>
      <c r="W2547" s="1562"/>
    </row>
    <row r="2548" spans="1:23" ht="11.25" x14ac:dyDescent="0.2">
      <c r="A2548" s="199" t="s">
        <v>2269</v>
      </c>
      <c r="B2548" s="239" t="s">
        <v>7723</v>
      </c>
      <c r="C2548" s="216"/>
      <c r="D2548" s="224" t="s">
        <v>2135</v>
      </c>
      <c r="E2548" s="226"/>
      <c r="F2548" s="241" t="s">
        <v>7261</v>
      </c>
      <c r="G2548" s="241" t="s">
        <v>699</v>
      </c>
      <c r="H2548" s="241" t="s">
        <v>2041</v>
      </c>
      <c r="I2548" s="351"/>
      <c r="J2548" s="241" t="s">
        <v>2053</v>
      </c>
      <c r="K2548" s="242" t="s">
        <v>2053</v>
      </c>
      <c r="L2548" s="205" t="s">
        <v>2328</v>
      </c>
      <c r="M2548" s="1555">
        <v>10281078</v>
      </c>
      <c r="N2548" s="1556">
        <v>1092</v>
      </c>
      <c r="O2548" s="1557" t="s">
        <v>738</v>
      </c>
      <c r="P2548" s="1946"/>
      <c r="Q2548" s="1559" t="s">
        <v>738</v>
      </c>
      <c r="R2548" s="1564"/>
      <c r="S2548" s="1559"/>
      <c r="T2548" s="1561" t="s">
        <v>738</v>
      </c>
      <c r="U2548" s="1561"/>
      <c r="V2548" s="1562" t="s">
        <v>738</v>
      </c>
      <c r="W2548" s="1562"/>
    </row>
    <row r="2549" spans="1:23" ht="11.25" x14ac:dyDescent="0.2">
      <c r="A2549" s="199" t="s">
        <v>2269</v>
      </c>
      <c r="B2549" s="239" t="s">
        <v>7723</v>
      </c>
      <c r="C2549" s="223"/>
      <c r="D2549" s="200" t="s">
        <v>7726</v>
      </c>
      <c r="E2549" s="241" t="s">
        <v>7496</v>
      </c>
      <c r="F2549" s="241" t="s">
        <v>609</v>
      </c>
      <c r="G2549" s="241" t="s">
        <v>699</v>
      </c>
      <c r="H2549" s="241" t="s">
        <v>677</v>
      </c>
      <c r="I2549" s="351"/>
      <c r="J2549" s="241" t="s">
        <v>833</v>
      </c>
      <c r="K2549" s="242" t="s">
        <v>2057</v>
      </c>
      <c r="L2549" s="205" t="s">
        <v>2328</v>
      </c>
      <c r="M2549" s="1555" t="s">
        <v>8966</v>
      </c>
      <c r="N2549" s="1556">
        <v>1092</v>
      </c>
      <c r="O2549" s="1557" t="s">
        <v>738</v>
      </c>
      <c r="P2549" s="1946"/>
      <c r="Q2549" s="1559" t="s">
        <v>9965</v>
      </c>
      <c r="R2549" s="1564">
        <v>1840</v>
      </c>
      <c r="S2549" s="1559" t="s">
        <v>2225</v>
      </c>
      <c r="T2549" s="1561" t="s">
        <v>738</v>
      </c>
      <c r="U2549" s="1561"/>
      <c r="V2549" s="1562" t="s">
        <v>738</v>
      </c>
      <c r="W2549" s="1562"/>
    </row>
    <row r="2550" spans="1:23" s="1328" customFormat="1" ht="11.25" customHeight="1" x14ac:dyDescent="0.2">
      <c r="A2550" s="311"/>
      <c r="B2550" s="311"/>
      <c r="C2550" s="311"/>
      <c r="D2550" s="254"/>
      <c r="E2550" s="255"/>
      <c r="F2550" s="255"/>
      <c r="G2550" s="255"/>
      <c r="H2550" s="255"/>
      <c r="I2550" s="1318"/>
      <c r="J2550" s="255"/>
      <c r="K2550" s="256"/>
      <c r="L2550" s="256"/>
      <c r="M2550" s="257"/>
      <c r="N2550" s="257"/>
      <c r="O2550" s="257"/>
      <c r="P2550" s="256"/>
      <c r="Q2550" s="257"/>
      <c r="R2550" s="257"/>
      <c r="S2550" s="257"/>
      <c r="T2550" s="258"/>
      <c r="U2550" s="258"/>
      <c r="V2550" s="258"/>
      <c r="W2550" s="258"/>
    </row>
    <row r="2551" spans="1:23" ht="11.25" x14ac:dyDescent="0.2">
      <c r="A2551" s="199" t="s">
        <v>2269</v>
      </c>
      <c r="B2551" s="239" t="s">
        <v>7723</v>
      </c>
      <c r="C2551" s="199" t="s">
        <v>7725</v>
      </c>
      <c r="D2551" s="200" t="s">
        <v>4578</v>
      </c>
      <c r="E2551" s="207" t="s">
        <v>7260</v>
      </c>
      <c r="F2551" s="241" t="s">
        <v>124</v>
      </c>
      <c r="G2551" s="241" t="s">
        <v>699</v>
      </c>
      <c r="H2551" s="241" t="s">
        <v>2041</v>
      </c>
      <c r="I2551" s="351"/>
      <c r="J2551" s="241" t="s">
        <v>2053</v>
      </c>
      <c r="K2551" s="242" t="s">
        <v>2053</v>
      </c>
      <c r="L2551" s="205" t="s">
        <v>2329</v>
      </c>
      <c r="M2551" s="1555">
        <v>10281079</v>
      </c>
      <c r="N2551" s="1556">
        <v>1279</v>
      </c>
      <c r="O2551" s="1557" t="s">
        <v>738</v>
      </c>
      <c r="P2551" s="1946"/>
      <c r="Q2551" s="1559" t="s">
        <v>738</v>
      </c>
      <c r="R2551" s="1564"/>
      <c r="S2551" s="1559"/>
      <c r="T2551" s="1561" t="s">
        <v>738</v>
      </c>
      <c r="U2551" s="1561"/>
      <c r="V2551" s="1562" t="s">
        <v>738</v>
      </c>
      <c r="W2551" s="1562"/>
    </row>
    <row r="2552" spans="1:23" ht="11.25" x14ac:dyDescent="0.2">
      <c r="A2552" s="199" t="s">
        <v>2269</v>
      </c>
      <c r="B2552" s="239" t="s">
        <v>7723</v>
      </c>
      <c r="C2552" s="216"/>
      <c r="D2552" s="224" t="s">
        <v>2135</v>
      </c>
      <c r="E2552" s="226"/>
      <c r="F2552" s="241" t="s">
        <v>7261</v>
      </c>
      <c r="G2552" s="241" t="s">
        <v>699</v>
      </c>
      <c r="H2552" s="241" t="s">
        <v>2041</v>
      </c>
      <c r="I2552" s="351"/>
      <c r="J2552" s="241" t="s">
        <v>2053</v>
      </c>
      <c r="K2552" s="242" t="s">
        <v>2053</v>
      </c>
      <c r="L2552" s="205" t="s">
        <v>2329</v>
      </c>
      <c r="M2552" s="1555">
        <v>10281080</v>
      </c>
      <c r="N2552" s="1556">
        <v>1279</v>
      </c>
      <c r="O2552" s="1557" t="s">
        <v>738</v>
      </c>
      <c r="P2552" s="1946"/>
      <c r="Q2552" s="1559" t="s">
        <v>738</v>
      </c>
      <c r="R2552" s="1564"/>
      <c r="S2552" s="1559"/>
      <c r="T2552" s="1561" t="s">
        <v>738</v>
      </c>
      <c r="U2552" s="1561"/>
      <c r="V2552" s="1562" t="s">
        <v>738</v>
      </c>
      <c r="W2552" s="1562"/>
    </row>
    <row r="2553" spans="1:23" ht="11.25" x14ac:dyDescent="0.2">
      <c r="A2553" s="199" t="s">
        <v>2269</v>
      </c>
      <c r="B2553" s="239" t="s">
        <v>7723</v>
      </c>
      <c r="C2553" s="223"/>
      <c r="D2553" s="200" t="s">
        <v>7726</v>
      </c>
      <c r="E2553" s="241" t="s">
        <v>7496</v>
      </c>
      <c r="F2553" s="241" t="s">
        <v>609</v>
      </c>
      <c r="G2553" s="241" t="s">
        <v>699</v>
      </c>
      <c r="H2553" s="241" t="s">
        <v>677</v>
      </c>
      <c r="I2553" s="351"/>
      <c r="J2553" s="241" t="s">
        <v>833</v>
      </c>
      <c r="K2553" s="242" t="s">
        <v>2057</v>
      </c>
      <c r="L2553" s="205" t="s">
        <v>2329</v>
      </c>
      <c r="M2553" s="1555" t="s">
        <v>8645</v>
      </c>
      <c r="N2553" s="1556">
        <v>1279</v>
      </c>
      <c r="O2553" s="1557" t="s">
        <v>738</v>
      </c>
      <c r="P2553" s="1946"/>
      <c r="Q2553" s="1559" t="s">
        <v>9637</v>
      </c>
      <c r="R2553" s="1564">
        <v>2016</v>
      </c>
      <c r="S2553" s="1559" t="s">
        <v>2225</v>
      </c>
      <c r="T2553" s="1561" t="s">
        <v>738</v>
      </c>
      <c r="U2553" s="1561"/>
      <c r="V2553" s="1562" t="s">
        <v>738</v>
      </c>
      <c r="W2553" s="1562"/>
    </row>
    <row r="2554" spans="1:23" s="1328" customFormat="1" ht="11.25" customHeight="1" x14ac:dyDescent="0.2">
      <c r="A2554" s="311"/>
      <c r="B2554" s="311"/>
      <c r="C2554" s="311"/>
      <c r="D2554" s="254"/>
      <c r="E2554" s="255"/>
      <c r="F2554" s="255"/>
      <c r="G2554" s="255"/>
      <c r="H2554" s="255"/>
      <c r="I2554" s="1318"/>
      <c r="J2554" s="255"/>
      <c r="K2554" s="256"/>
      <c r="L2554" s="256"/>
      <c r="M2554" s="257"/>
      <c r="N2554" s="257"/>
      <c r="O2554" s="257"/>
      <c r="P2554" s="256"/>
      <c r="Q2554" s="257"/>
      <c r="R2554" s="257"/>
      <c r="S2554" s="257"/>
      <c r="T2554" s="258"/>
      <c r="U2554" s="258"/>
      <c r="V2554" s="258"/>
      <c r="W2554" s="258"/>
    </row>
    <row r="2555" spans="1:23" ht="11.25" x14ac:dyDescent="0.2">
      <c r="A2555" s="199" t="s">
        <v>2269</v>
      </c>
      <c r="B2555" s="239" t="s">
        <v>2932</v>
      </c>
      <c r="C2555" s="199" t="s">
        <v>2932</v>
      </c>
      <c r="D2555" s="240"/>
      <c r="E2555" s="241" t="s">
        <v>2929</v>
      </c>
      <c r="F2555" s="241" t="s">
        <v>714</v>
      </c>
      <c r="G2555" s="241" t="s">
        <v>579</v>
      </c>
      <c r="H2555" s="241" t="s">
        <v>2930</v>
      </c>
      <c r="I2555" s="351"/>
      <c r="J2555" s="241" t="s">
        <v>1209</v>
      </c>
      <c r="K2555" s="242" t="s">
        <v>1209</v>
      </c>
      <c r="L2555" s="243" t="s">
        <v>925</v>
      </c>
      <c r="M2555" s="1555" t="s">
        <v>2931</v>
      </c>
      <c r="N2555" s="1556">
        <v>968</v>
      </c>
      <c r="O2555" s="1557" t="s">
        <v>738</v>
      </c>
      <c r="P2555" s="1946"/>
      <c r="Q2555" s="1559" t="s">
        <v>738</v>
      </c>
      <c r="R2555" s="1559"/>
      <c r="S2555" s="1559"/>
      <c r="T2555" s="1561" t="s">
        <v>738</v>
      </c>
      <c r="U2555" s="1561"/>
      <c r="V2555" s="1562" t="s">
        <v>738</v>
      </c>
      <c r="W2555" s="1562"/>
    </row>
    <row r="2556" spans="1:23" ht="11.25" x14ac:dyDescent="0.2">
      <c r="A2556" s="199" t="s">
        <v>2269</v>
      </c>
      <c r="B2556" s="239" t="s">
        <v>2932</v>
      </c>
      <c r="C2556" s="223"/>
      <c r="D2556" s="240" t="s">
        <v>7882</v>
      </c>
      <c r="E2556" s="241" t="s">
        <v>7883</v>
      </c>
      <c r="F2556" s="241" t="s">
        <v>1651</v>
      </c>
      <c r="G2556" s="241" t="s">
        <v>714</v>
      </c>
      <c r="H2556" s="241" t="s">
        <v>7341</v>
      </c>
      <c r="I2556" s="351"/>
      <c r="J2556" s="241" t="s">
        <v>1978</v>
      </c>
      <c r="K2556" s="242" t="s">
        <v>2054</v>
      </c>
      <c r="L2556" s="243" t="s">
        <v>2331</v>
      </c>
      <c r="M2556" s="1555" t="s">
        <v>7342</v>
      </c>
      <c r="N2556" s="1556">
        <v>968</v>
      </c>
      <c r="O2556" s="1557" t="s">
        <v>738</v>
      </c>
      <c r="P2556" s="1946"/>
      <c r="Q2556" s="1559" t="s">
        <v>7343</v>
      </c>
      <c r="R2556" s="1564">
        <v>2009</v>
      </c>
      <c r="S2556" s="1559" t="s">
        <v>2225</v>
      </c>
      <c r="T2556" s="1561" t="s">
        <v>738</v>
      </c>
      <c r="U2556" s="1561"/>
      <c r="V2556" s="1562" t="s">
        <v>738</v>
      </c>
      <c r="W2556" s="1562"/>
    </row>
    <row r="2557" spans="1:23" s="1328" customFormat="1" ht="11.25" customHeight="1" x14ac:dyDescent="0.2">
      <c r="A2557" s="311"/>
      <c r="B2557" s="311"/>
      <c r="C2557" s="1309"/>
      <c r="D2557" s="254"/>
      <c r="E2557" s="255"/>
      <c r="F2557" s="255"/>
      <c r="G2557" s="255"/>
      <c r="H2557" s="255"/>
      <c r="I2557" s="1318"/>
      <c r="J2557" s="255"/>
      <c r="K2557" s="256"/>
      <c r="L2557" s="256"/>
      <c r="M2557" s="257"/>
      <c r="N2557" s="257"/>
      <c r="O2557" s="257"/>
      <c r="P2557" s="256"/>
      <c r="Q2557" s="257"/>
      <c r="R2557" s="257"/>
      <c r="S2557" s="257"/>
      <c r="T2557" s="258"/>
      <c r="U2557" s="258"/>
      <c r="V2557" s="258"/>
      <c r="W2557" s="258"/>
    </row>
    <row r="2558" spans="1:23" s="1302" customFormat="1" ht="11.25" customHeight="1" x14ac:dyDescent="0.2">
      <c r="A2558" s="199" t="s">
        <v>2269</v>
      </c>
      <c r="B2558" s="199" t="s">
        <v>7053</v>
      </c>
      <c r="C2558" s="199" t="s">
        <v>7053</v>
      </c>
      <c r="D2558" s="236" t="s">
        <v>4583</v>
      </c>
      <c r="E2558" s="207" t="s">
        <v>5782</v>
      </c>
      <c r="F2558" s="207" t="s">
        <v>609</v>
      </c>
      <c r="G2558" s="207" t="s">
        <v>7119</v>
      </c>
      <c r="H2558" s="207" t="s">
        <v>1045</v>
      </c>
      <c r="I2558" s="351"/>
      <c r="J2558" s="207" t="s">
        <v>833</v>
      </c>
      <c r="K2558" s="250" t="s">
        <v>2053</v>
      </c>
      <c r="L2558" s="243" t="s">
        <v>2328</v>
      </c>
      <c r="M2558" s="1555" t="s">
        <v>7130</v>
      </c>
      <c r="N2558" s="1556">
        <v>1092</v>
      </c>
      <c r="O2558" s="1557" t="s">
        <v>738</v>
      </c>
      <c r="P2558" s="1946"/>
      <c r="Q2558" s="1559" t="s">
        <v>7132</v>
      </c>
      <c r="R2558" s="1564">
        <v>1840</v>
      </c>
      <c r="S2558" s="1559" t="s">
        <v>2225</v>
      </c>
      <c r="T2558" s="1561" t="s">
        <v>738</v>
      </c>
      <c r="U2558" s="1561"/>
      <c r="V2558" s="1562" t="s">
        <v>738</v>
      </c>
      <c r="W2558" s="1562"/>
    </row>
    <row r="2559" spans="1:23" s="1302" customFormat="1" ht="11.25" customHeight="1" x14ac:dyDescent="0.2">
      <c r="A2559" s="199" t="s">
        <v>2269</v>
      </c>
      <c r="B2559" s="199" t="s">
        <v>7053</v>
      </c>
      <c r="C2559" s="216" t="s">
        <v>2126</v>
      </c>
      <c r="D2559" s="224"/>
      <c r="E2559" s="226"/>
      <c r="F2559" s="207" t="s">
        <v>7138</v>
      </c>
      <c r="G2559" s="207" t="s">
        <v>7119</v>
      </c>
      <c r="H2559" s="207" t="s">
        <v>1045</v>
      </c>
      <c r="I2559" s="351"/>
      <c r="J2559" s="207" t="s">
        <v>833</v>
      </c>
      <c r="K2559" s="250" t="s">
        <v>2053</v>
      </c>
      <c r="L2559" s="243" t="s">
        <v>2328</v>
      </c>
      <c r="M2559" s="1555" t="s">
        <v>7131</v>
      </c>
      <c r="N2559" s="1556">
        <v>1092</v>
      </c>
      <c r="O2559" s="1557" t="s">
        <v>738</v>
      </c>
      <c r="P2559" s="1946"/>
      <c r="Q2559" s="1559" t="s">
        <v>7133</v>
      </c>
      <c r="R2559" s="1564">
        <v>1840</v>
      </c>
      <c r="S2559" s="1559" t="s">
        <v>2225</v>
      </c>
      <c r="T2559" s="1561" t="s">
        <v>738</v>
      </c>
      <c r="U2559" s="1561"/>
      <c r="V2559" s="1562" t="s">
        <v>738</v>
      </c>
      <c r="W2559" s="1562"/>
    </row>
    <row r="2560" spans="1:23" s="1302" customFormat="1" ht="11.25" customHeight="1" x14ac:dyDescent="0.2">
      <c r="A2560" s="199" t="s">
        <v>2269</v>
      </c>
      <c r="B2560" s="199" t="s">
        <v>7053</v>
      </c>
      <c r="C2560" s="223"/>
      <c r="D2560" s="200" t="s">
        <v>4986</v>
      </c>
      <c r="E2560" s="207" t="s">
        <v>5782</v>
      </c>
      <c r="F2560" s="207" t="s">
        <v>1824</v>
      </c>
      <c r="G2560" s="207" t="s">
        <v>64</v>
      </c>
      <c r="H2560" s="207" t="s">
        <v>4981</v>
      </c>
      <c r="I2560" s="351"/>
      <c r="J2560" s="207" t="s">
        <v>833</v>
      </c>
      <c r="K2560" s="250" t="s">
        <v>2053</v>
      </c>
      <c r="L2560" s="243" t="s">
        <v>10734</v>
      </c>
      <c r="M2560" s="1555" t="s">
        <v>4983</v>
      </c>
      <c r="N2560" s="1556">
        <v>1092</v>
      </c>
      <c r="O2560" s="1557" t="s">
        <v>738</v>
      </c>
      <c r="P2560" s="1946"/>
      <c r="Q2560" s="1559" t="s">
        <v>4985</v>
      </c>
      <c r="R2560" s="1564">
        <v>1848</v>
      </c>
      <c r="S2560" s="1559" t="s">
        <v>2225</v>
      </c>
      <c r="T2560" s="1561" t="s">
        <v>738</v>
      </c>
      <c r="U2560" s="1561"/>
      <c r="V2560" s="1562" t="s">
        <v>738</v>
      </c>
      <c r="W2560" s="1562"/>
    </row>
    <row r="2561" spans="1:23" s="1309" customFormat="1" ht="11.25" customHeight="1" x14ac:dyDescent="0.2">
      <c r="A2561" s="311"/>
      <c r="B2561" s="311"/>
      <c r="C2561" s="311"/>
      <c r="D2561" s="262"/>
      <c r="E2561" s="201"/>
      <c r="F2561" s="255"/>
      <c r="G2561" s="255"/>
      <c r="H2561" s="255"/>
      <c r="I2561" s="1318"/>
      <c r="J2561" s="255"/>
      <c r="K2561" s="256"/>
      <c r="L2561" s="256"/>
      <c r="M2561" s="257"/>
      <c r="N2561" s="257"/>
      <c r="O2561" s="257"/>
      <c r="P2561" s="256"/>
      <c r="Q2561" s="257"/>
      <c r="R2561" s="257"/>
      <c r="S2561" s="257"/>
      <c r="T2561" s="258"/>
      <c r="U2561" s="258"/>
      <c r="V2561" s="258"/>
      <c r="W2561" s="258"/>
    </row>
    <row r="2562" spans="1:23" s="1302" customFormat="1" ht="11.25" customHeight="1" x14ac:dyDescent="0.2">
      <c r="A2562" s="199" t="s">
        <v>2269</v>
      </c>
      <c r="B2562" s="199" t="s">
        <v>7053</v>
      </c>
      <c r="C2562" s="199" t="s">
        <v>7053</v>
      </c>
      <c r="D2562" s="236" t="s">
        <v>4583</v>
      </c>
      <c r="E2562" s="207" t="s">
        <v>5782</v>
      </c>
      <c r="F2562" s="207" t="s">
        <v>609</v>
      </c>
      <c r="G2562" s="207" t="s">
        <v>7119</v>
      </c>
      <c r="H2562" s="207" t="s">
        <v>1045</v>
      </c>
      <c r="I2562" s="351"/>
      <c r="J2562" s="207" t="s">
        <v>833</v>
      </c>
      <c r="K2562" s="250" t="s">
        <v>2053</v>
      </c>
      <c r="L2562" s="243" t="s">
        <v>2329</v>
      </c>
      <c r="M2562" s="1555" t="s">
        <v>7134</v>
      </c>
      <c r="N2562" s="1556">
        <v>1279</v>
      </c>
      <c r="O2562" s="1557" t="s">
        <v>738</v>
      </c>
      <c r="P2562" s="1946"/>
      <c r="Q2562" s="1559" t="s">
        <v>7137</v>
      </c>
      <c r="R2562" s="1564">
        <v>2016</v>
      </c>
      <c r="S2562" s="1559" t="s">
        <v>2225</v>
      </c>
      <c r="T2562" s="1561" t="s">
        <v>738</v>
      </c>
      <c r="U2562" s="1561"/>
      <c r="V2562" s="1562" t="s">
        <v>738</v>
      </c>
      <c r="W2562" s="1562"/>
    </row>
    <row r="2563" spans="1:23" s="1302" customFormat="1" ht="11.25" customHeight="1" x14ac:dyDescent="0.2">
      <c r="A2563" s="199" t="s">
        <v>2269</v>
      </c>
      <c r="B2563" s="199" t="s">
        <v>7053</v>
      </c>
      <c r="C2563" s="216" t="s">
        <v>2125</v>
      </c>
      <c r="D2563" s="224"/>
      <c r="E2563" s="226"/>
      <c r="F2563" s="207" t="s">
        <v>7138</v>
      </c>
      <c r="G2563" s="207" t="s">
        <v>7119</v>
      </c>
      <c r="H2563" s="207" t="s">
        <v>1045</v>
      </c>
      <c r="I2563" s="351"/>
      <c r="J2563" s="207" t="s">
        <v>833</v>
      </c>
      <c r="K2563" s="250" t="s">
        <v>2053</v>
      </c>
      <c r="L2563" s="243" t="s">
        <v>2329</v>
      </c>
      <c r="M2563" s="1555" t="s">
        <v>7135</v>
      </c>
      <c r="N2563" s="1556">
        <v>1279</v>
      </c>
      <c r="O2563" s="1557" t="s">
        <v>738</v>
      </c>
      <c r="P2563" s="1946"/>
      <c r="Q2563" s="1559" t="s">
        <v>7136</v>
      </c>
      <c r="R2563" s="1564">
        <v>2016</v>
      </c>
      <c r="S2563" s="1559" t="s">
        <v>2225</v>
      </c>
      <c r="T2563" s="1561" t="s">
        <v>738</v>
      </c>
      <c r="U2563" s="1561"/>
      <c r="V2563" s="1562" t="s">
        <v>738</v>
      </c>
      <c r="W2563" s="1562"/>
    </row>
    <row r="2564" spans="1:23" s="1302" customFormat="1" ht="11.25" customHeight="1" x14ac:dyDescent="0.2">
      <c r="A2564" s="199" t="s">
        <v>2269</v>
      </c>
      <c r="B2564" s="199" t="s">
        <v>7053</v>
      </c>
      <c r="C2564" s="223"/>
      <c r="D2564" s="200" t="s">
        <v>4986</v>
      </c>
      <c r="E2564" s="207" t="s">
        <v>5782</v>
      </c>
      <c r="F2564" s="207" t="s">
        <v>1824</v>
      </c>
      <c r="G2564" s="207" t="s">
        <v>64</v>
      </c>
      <c r="H2564" s="207" t="s">
        <v>4981</v>
      </c>
      <c r="I2564" s="351"/>
      <c r="J2564" s="207" t="s">
        <v>833</v>
      </c>
      <c r="K2564" s="250" t="s">
        <v>2053</v>
      </c>
      <c r="L2564" s="243" t="s">
        <v>10735</v>
      </c>
      <c r="M2564" s="1555" t="s">
        <v>4991</v>
      </c>
      <c r="N2564" s="1556">
        <v>1279</v>
      </c>
      <c r="O2564" s="1557" t="s">
        <v>738</v>
      </c>
      <c r="P2564" s="1946"/>
      <c r="Q2564" s="1559" t="s">
        <v>4993</v>
      </c>
      <c r="R2564" s="1564">
        <v>2043</v>
      </c>
      <c r="S2564" s="1559" t="s">
        <v>2225</v>
      </c>
      <c r="T2564" s="1561" t="s">
        <v>738</v>
      </c>
      <c r="U2564" s="1561"/>
      <c r="V2564" s="1562" t="s">
        <v>738</v>
      </c>
      <c r="W2564" s="1562"/>
    </row>
    <row r="2565" spans="1:23" s="1328" customFormat="1" ht="11.25" customHeight="1" x14ac:dyDescent="0.2">
      <c r="A2565" s="311"/>
      <c r="B2565" s="311"/>
      <c r="C2565" s="311"/>
      <c r="D2565" s="254"/>
      <c r="E2565" s="255"/>
      <c r="F2565" s="255"/>
      <c r="G2565" s="255"/>
      <c r="H2565" s="255"/>
      <c r="I2565" s="1318"/>
      <c r="J2565" s="255"/>
      <c r="K2565" s="256"/>
      <c r="L2565" s="256"/>
      <c r="M2565" s="257"/>
      <c r="N2565" s="257"/>
      <c r="O2565" s="257"/>
      <c r="P2565" s="256"/>
      <c r="Q2565" s="257"/>
      <c r="R2565" s="257"/>
      <c r="S2565" s="257"/>
      <c r="T2565" s="258"/>
      <c r="U2565" s="258"/>
      <c r="V2565" s="258"/>
      <c r="W2565" s="258"/>
    </row>
    <row r="2566" spans="1:23" s="1309" customFormat="1" ht="11.25" customHeight="1" x14ac:dyDescent="0.2">
      <c r="A2566" s="239" t="s">
        <v>2269</v>
      </c>
      <c r="B2566" s="239" t="s">
        <v>458</v>
      </c>
      <c r="C2566" s="239" t="s">
        <v>458</v>
      </c>
      <c r="D2566" s="240"/>
      <c r="E2566" s="241" t="s">
        <v>2094</v>
      </c>
      <c r="F2566" s="241" t="s">
        <v>1765</v>
      </c>
      <c r="G2566" s="241" t="s">
        <v>1651</v>
      </c>
      <c r="H2566" s="241" t="s">
        <v>479</v>
      </c>
      <c r="I2566" s="351"/>
      <c r="J2566" s="241" t="s">
        <v>2052</v>
      </c>
      <c r="K2566" s="242" t="s">
        <v>2052</v>
      </c>
      <c r="L2566" s="243" t="s">
        <v>2534</v>
      </c>
      <c r="M2566" s="1555" t="s">
        <v>8967</v>
      </c>
      <c r="N2566" s="1556">
        <v>1002</v>
      </c>
      <c r="O2566" s="1557" t="s">
        <v>9322</v>
      </c>
      <c r="P2566" s="1558">
        <v>1334</v>
      </c>
      <c r="Q2566" s="1559" t="s">
        <v>9966</v>
      </c>
      <c r="R2566" s="1564">
        <v>1748</v>
      </c>
      <c r="S2566" s="1559" t="s">
        <v>2225</v>
      </c>
      <c r="T2566" s="1561" t="s">
        <v>738</v>
      </c>
      <c r="U2566" s="1561"/>
      <c r="V2566" s="1562" t="s">
        <v>738</v>
      </c>
      <c r="W2566" s="1562"/>
    </row>
    <row r="2567" spans="1:23" s="1328" customFormat="1" ht="11.25" customHeight="1" x14ac:dyDescent="0.2">
      <c r="A2567" s="1309"/>
      <c r="B2567" s="1309"/>
      <c r="C2567" s="1309"/>
      <c r="D2567" s="1317"/>
      <c r="E2567" s="1310"/>
      <c r="F2567" s="1310"/>
      <c r="G2567" s="1310"/>
      <c r="H2567" s="1310"/>
      <c r="I2567" s="1318"/>
      <c r="J2567" s="1310"/>
      <c r="K2567" s="1319"/>
      <c r="L2567" s="303"/>
      <c r="M2567" s="1320"/>
      <c r="N2567" s="1320"/>
      <c r="O2567" s="276"/>
      <c r="P2567" s="1319"/>
      <c r="Q2567" s="1320"/>
      <c r="R2567" s="1320"/>
      <c r="S2567" s="1320"/>
      <c r="T2567" s="1322"/>
      <c r="U2567" s="1322"/>
      <c r="V2567" s="1322"/>
      <c r="W2567" s="1322"/>
    </row>
    <row r="2568" spans="1:23" s="1328" customFormat="1" ht="11.25" customHeight="1" x14ac:dyDescent="0.2">
      <c r="A2568" s="239" t="s">
        <v>2269</v>
      </c>
      <c r="B2568" s="239" t="s">
        <v>459</v>
      </c>
      <c r="C2568" s="239" t="s">
        <v>459</v>
      </c>
      <c r="D2568" s="240"/>
      <c r="E2568" s="241" t="s">
        <v>2095</v>
      </c>
      <c r="F2568" s="241" t="s">
        <v>1791</v>
      </c>
      <c r="G2568" s="241" t="s">
        <v>1791</v>
      </c>
      <c r="H2568" s="241" t="s">
        <v>374</v>
      </c>
      <c r="I2568" s="351"/>
      <c r="J2568" s="241" t="s">
        <v>100</v>
      </c>
      <c r="K2568" s="242" t="s">
        <v>100</v>
      </c>
      <c r="L2568" s="243" t="s">
        <v>1429</v>
      </c>
      <c r="M2568" s="1555" t="s">
        <v>8968</v>
      </c>
      <c r="N2568" s="1556">
        <v>901</v>
      </c>
      <c r="O2568" s="1557" t="s">
        <v>9323</v>
      </c>
      <c r="P2568" s="1558">
        <v>1167</v>
      </c>
      <c r="Q2568" s="1559" t="s">
        <v>9967</v>
      </c>
      <c r="R2568" s="1564">
        <v>1610</v>
      </c>
      <c r="S2568" s="1559"/>
      <c r="T2568" s="1561" t="s">
        <v>738</v>
      </c>
      <c r="U2568" s="1561"/>
      <c r="V2568" s="1562" t="s">
        <v>738</v>
      </c>
      <c r="W2568" s="1562"/>
    </row>
    <row r="2569" spans="1:23" s="1328" customFormat="1" ht="11.25" customHeight="1" x14ac:dyDescent="0.2">
      <c r="A2569" s="1309"/>
      <c r="B2569" s="1309"/>
      <c r="C2569" s="1309"/>
      <c r="D2569" s="1317"/>
      <c r="E2569" s="1310"/>
      <c r="F2569" s="1310"/>
      <c r="G2569" s="1310"/>
      <c r="H2569" s="1310"/>
      <c r="I2569" s="1318"/>
      <c r="J2569" s="1310"/>
      <c r="K2569" s="1319"/>
      <c r="L2569" s="303"/>
      <c r="M2569" s="1320" t="s">
        <v>948</v>
      </c>
      <c r="N2569" s="1320"/>
      <c r="O2569" s="276"/>
      <c r="P2569" s="1319"/>
      <c r="Q2569" s="1320" t="s">
        <v>948</v>
      </c>
      <c r="R2569" s="1320"/>
      <c r="S2569" s="1320"/>
      <c r="T2569" s="1322"/>
      <c r="U2569" s="1322"/>
      <c r="V2569" s="1322"/>
      <c r="W2569" s="1322"/>
    </row>
    <row r="2570" spans="1:23" s="1328" customFormat="1" ht="11.25" customHeight="1" x14ac:dyDescent="0.2">
      <c r="A2570" s="199" t="s">
        <v>2269</v>
      </c>
      <c r="B2570" s="199" t="s">
        <v>460</v>
      </c>
      <c r="C2570" s="199" t="s">
        <v>460</v>
      </c>
      <c r="D2570" s="200" t="s">
        <v>2106</v>
      </c>
      <c r="E2570" s="207" t="s">
        <v>1986</v>
      </c>
      <c r="F2570" s="245" t="s">
        <v>124</v>
      </c>
      <c r="G2570" s="241" t="s">
        <v>716</v>
      </c>
      <c r="H2570" s="241" t="s">
        <v>2635</v>
      </c>
      <c r="I2570" s="351"/>
      <c r="J2570" s="241" t="s">
        <v>1878</v>
      </c>
      <c r="K2570" s="242" t="s">
        <v>1209</v>
      </c>
      <c r="L2570" s="397" t="s">
        <v>2336</v>
      </c>
      <c r="M2570" s="1555" t="s">
        <v>8931</v>
      </c>
      <c r="N2570" s="1556">
        <v>1092</v>
      </c>
      <c r="O2570" s="1557" t="s">
        <v>9297</v>
      </c>
      <c r="P2570" s="1558">
        <v>1428</v>
      </c>
      <c r="Q2570" s="1559" t="s">
        <v>9930</v>
      </c>
      <c r="R2570" s="1564">
        <v>1848</v>
      </c>
      <c r="S2570" s="1590" t="s">
        <v>2225</v>
      </c>
      <c r="T2570" s="1561" t="s">
        <v>738</v>
      </c>
      <c r="U2570" s="1561"/>
      <c r="V2570" s="1562" t="s">
        <v>738</v>
      </c>
      <c r="W2570" s="1562"/>
    </row>
    <row r="2571" spans="1:23" s="1328" customFormat="1" ht="11.25" customHeight="1" x14ac:dyDescent="0.2">
      <c r="A2571" s="199" t="s">
        <v>2269</v>
      </c>
      <c r="B2571" s="199" t="s">
        <v>460</v>
      </c>
      <c r="C2571" s="216"/>
      <c r="D2571" s="281" t="s">
        <v>2135</v>
      </c>
      <c r="E2571" s="217"/>
      <c r="F2571" s="241" t="s">
        <v>1985</v>
      </c>
      <c r="G2571" s="241" t="s">
        <v>716</v>
      </c>
      <c r="H2571" s="241" t="s">
        <v>2635</v>
      </c>
      <c r="I2571" s="351"/>
      <c r="J2571" s="241" t="s">
        <v>1878</v>
      </c>
      <c r="K2571" s="242" t="s">
        <v>1209</v>
      </c>
      <c r="L2571" s="397" t="s">
        <v>2336</v>
      </c>
      <c r="M2571" s="1555" t="s">
        <v>8932</v>
      </c>
      <c r="N2571" s="1556">
        <v>1092</v>
      </c>
      <c r="O2571" s="1557" t="s">
        <v>9298</v>
      </c>
      <c r="P2571" s="1558">
        <v>1428</v>
      </c>
      <c r="Q2571" s="1559" t="s">
        <v>9931</v>
      </c>
      <c r="R2571" s="1564">
        <v>1848</v>
      </c>
      <c r="S2571" s="1494" t="s">
        <v>2225</v>
      </c>
      <c r="T2571" s="1561" t="s">
        <v>738</v>
      </c>
      <c r="U2571" s="1561"/>
      <c r="V2571" s="1562" t="s">
        <v>738</v>
      </c>
      <c r="W2571" s="1562"/>
    </row>
    <row r="2572" spans="1:23" s="1309" customFormat="1" ht="11.25" customHeight="1" x14ac:dyDescent="0.2">
      <c r="A2572" s="199" t="s">
        <v>2269</v>
      </c>
      <c r="B2572" s="199" t="s">
        <v>460</v>
      </c>
      <c r="C2572" s="216"/>
      <c r="D2572" s="236"/>
      <c r="E2572" s="217"/>
      <c r="F2572" s="241" t="s">
        <v>4208</v>
      </c>
      <c r="G2572" s="241" t="s">
        <v>716</v>
      </c>
      <c r="H2572" s="241" t="s">
        <v>2635</v>
      </c>
      <c r="I2572" s="351"/>
      <c r="J2572" s="241" t="s">
        <v>1878</v>
      </c>
      <c r="K2572" s="242" t="s">
        <v>1209</v>
      </c>
      <c r="L2572" s="397" t="s">
        <v>2336</v>
      </c>
      <c r="M2572" s="1555" t="s">
        <v>8933</v>
      </c>
      <c r="N2572" s="1556">
        <v>1092</v>
      </c>
      <c r="O2572" s="1557" t="s">
        <v>9299</v>
      </c>
      <c r="P2572" s="1558">
        <v>1428</v>
      </c>
      <c r="Q2572" s="1559" t="s">
        <v>9932</v>
      </c>
      <c r="R2572" s="1564">
        <v>1848</v>
      </c>
      <c r="S2572" s="1494" t="s">
        <v>2225</v>
      </c>
      <c r="T2572" s="1561" t="s">
        <v>738</v>
      </c>
      <c r="U2572" s="1561"/>
      <c r="V2572" s="1562" t="s">
        <v>738</v>
      </c>
      <c r="W2572" s="1562"/>
    </row>
    <row r="2573" spans="1:23" s="1302" customFormat="1" ht="11.25" customHeight="1" x14ac:dyDescent="0.2">
      <c r="A2573" s="199" t="s">
        <v>2269</v>
      </c>
      <c r="B2573" s="199" t="s">
        <v>460</v>
      </c>
      <c r="C2573" s="208"/>
      <c r="D2573" s="200" t="s">
        <v>2106</v>
      </c>
      <c r="E2573" s="207" t="s">
        <v>1986</v>
      </c>
      <c r="F2573" s="245" t="s">
        <v>124</v>
      </c>
      <c r="G2573" s="241" t="s">
        <v>716</v>
      </c>
      <c r="H2573" s="241" t="s">
        <v>2635</v>
      </c>
      <c r="I2573" s="351"/>
      <c r="J2573" s="241" t="s">
        <v>1878</v>
      </c>
      <c r="K2573" s="242" t="s">
        <v>1209</v>
      </c>
      <c r="L2573" s="243" t="s">
        <v>2682</v>
      </c>
      <c r="M2573" s="1555" t="s">
        <v>8934</v>
      </c>
      <c r="N2573" s="1556">
        <v>1092</v>
      </c>
      <c r="O2573" s="1557" t="s">
        <v>9300</v>
      </c>
      <c r="P2573" s="1558">
        <v>1428</v>
      </c>
      <c r="Q2573" s="1559" t="s">
        <v>9933</v>
      </c>
      <c r="R2573" s="1564">
        <v>1848</v>
      </c>
      <c r="S2573" s="1590" t="s">
        <v>2225</v>
      </c>
      <c r="T2573" s="1561" t="s">
        <v>738</v>
      </c>
      <c r="U2573" s="1561"/>
      <c r="V2573" s="1562" t="s">
        <v>738</v>
      </c>
      <c r="W2573" s="1562"/>
    </row>
    <row r="2574" spans="1:23" s="1302" customFormat="1" ht="11.25" customHeight="1" x14ac:dyDescent="0.2">
      <c r="A2574" s="199" t="s">
        <v>2269</v>
      </c>
      <c r="B2574" s="199" t="s">
        <v>460</v>
      </c>
      <c r="C2574" s="216"/>
      <c r="D2574" s="281" t="s">
        <v>2137</v>
      </c>
      <c r="E2574" s="217"/>
      <c r="F2574" s="241" t="s">
        <v>1985</v>
      </c>
      <c r="G2574" s="241" t="s">
        <v>716</v>
      </c>
      <c r="H2574" s="241" t="s">
        <v>2635</v>
      </c>
      <c r="I2574" s="351"/>
      <c r="J2574" s="241" t="s">
        <v>1878</v>
      </c>
      <c r="K2574" s="242" t="s">
        <v>1209</v>
      </c>
      <c r="L2574" s="243" t="s">
        <v>2682</v>
      </c>
      <c r="M2574" s="1555" t="s">
        <v>8935</v>
      </c>
      <c r="N2574" s="1556">
        <v>1092</v>
      </c>
      <c r="O2574" s="1557" t="s">
        <v>9301</v>
      </c>
      <c r="P2574" s="1558">
        <v>1428</v>
      </c>
      <c r="Q2574" s="1559" t="s">
        <v>9934</v>
      </c>
      <c r="R2574" s="1564">
        <v>1848</v>
      </c>
      <c r="S2574" s="1494" t="s">
        <v>2225</v>
      </c>
      <c r="T2574" s="1561" t="s">
        <v>738</v>
      </c>
      <c r="U2574" s="1561"/>
      <c r="V2574" s="1562" t="s">
        <v>738</v>
      </c>
      <c r="W2574" s="1562"/>
    </row>
    <row r="2575" spans="1:23" s="1302" customFormat="1" ht="11.25" customHeight="1" x14ac:dyDescent="0.2">
      <c r="A2575" s="199" t="s">
        <v>2269</v>
      </c>
      <c r="B2575" s="199" t="s">
        <v>460</v>
      </c>
      <c r="C2575" s="223"/>
      <c r="D2575" s="224"/>
      <c r="E2575" s="226"/>
      <c r="F2575" s="241" t="s">
        <v>4208</v>
      </c>
      <c r="G2575" s="241" t="s">
        <v>716</v>
      </c>
      <c r="H2575" s="241" t="s">
        <v>2635</v>
      </c>
      <c r="I2575" s="351"/>
      <c r="J2575" s="241" t="s">
        <v>1878</v>
      </c>
      <c r="K2575" s="242" t="s">
        <v>1209</v>
      </c>
      <c r="L2575" s="243" t="s">
        <v>2682</v>
      </c>
      <c r="M2575" s="1555" t="s">
        <v>8936</v>
      </c>
      <c r="N2575" s="1556">
        <v>1092</v>
      </c>
      <c r="O2575" s="1557" t="s">
        <v>9302</v>
      </c>
      <c r="P2575" s="1558">
        <v>1428</v>
      </c>
      <c r="Q2575" s="1559" t="s">
        <v>9935</v>
      </c>
      <c r="R2575" s="1564">
        <v>1848</v>
      </c>
      <c r="S2575" s="1591" t="s">
        <v>2225</v>
      </c>
      <c r="T2575" s="1561" t="s">
        <v>738</v>
      </c>
      <c r="U2575" s="1561"/>
      <c r="V2575" s="1562" t="s">
        <v>738</v>
      </c>
      <c r="W2575" s="1562"/>
    </row>
    <row r="2576" spans="1:23" s="1328" customFormat="1" ht="11.25" customHeight="1" x14ac:dyDescent="0.2">
      <c r="A2576" s="311"/>
      <c r="B2576" s="311"/>
      <c r="C2576" s="311"/>
      <c r="D2576" s="262"/>
      <c r="E2576" s="201"/>
      <c r="F2576" s="201"/>
      <c r="G2576" s="201"/>
      <c r="H2576" s="201"/>
      <c r="I2576" s="1318"/>
      <c r="J2576" s="201"/>
      <c r="K2576" s="263"/>
      <c r="L2576" s="263"/>
      <c r="M2576" s="265"/>
      <c r="N2576" s="265"/>
      <c r="O2576" s="265"/>
      <c r="P2576" s="263"/>
      <c r="Q2576" s="265"/>
      <c r="R2576" s="265"/>
      <c r="S2576" s="265"/>
      <c r="T2576" s="266"/>
      <c r="U2576" s="266"/>
      <c r="V2576" s="266"/>
      <c r="W2576" s="266"/>
    </row>
    <row r="2577" spans="1:23" s="1302" customFormat="1" ht="11.25" customHeight="1" x14ac:dyDescent="0.2">
      <c r="A2577" s="239" t="s">
        <v>2269</v>
      </c>
      <c r="B2577" s="239" t="s">
        <v>5037</v>
      </c>
      <c r="C2577" s="239" t="s">
        <v>5037</v>
      </c>
      <c r="D2577" s="240"/>
      <c r="E2577" s="241" t="s">
        <v>3167</v>
      </c>
      <c r="F2577" s="241" t="s">
        <v>134</v>
      </c>
      <c r="G2577" s="241" t="s">
        <v>717</v>
      </c>
      <c r="H2577" s="241" t="s">
        <v>1553</v>
      </c>
      <c r="I2577" s="351"/>
      <c r="J2577" s="241" t="s">
        <v>1878</v>
      </c>
      <c r="K2577" s="242" t="s">
        <v>100</v>
      </c>
      <c r="L2577" s="243" t="s">
        <v>925</v>
      </c>
      <c r="M2577" s="1555" t="s">
        <v>8969</v>
      </c>
      <c r="N2577" s="1556">
        <v>947</v>
      </c>
      <c r="O2577" s="1557" t="s">
        <v>738</v>
      </c>
      <c r="P2577" s="1946"/>
      <c r="Q2577" s="1559" t="s">
        <v>738</v>
      </c>
      <c r="R2577" s="1559"/>
      <c r="S2577" s="1559"/>
      <c r="T2577" s="1561" t="s">
        <v>738</v>
      </c>
      <c r="U2577" s="1561"/>
      <c r="V2577" s="1562" t="s">
        <v>738</v>
      </c>
      <c r="W2577" s="1562"/>
    </row>
    <row r="2578" spans="1:23" s="1328" customFormat="1" ht="11.25" customHeight="1" x14ac:dyDescent="0.2">
      <c r="A2578" s="1309"/>
      <c r="B2578" s="1309"/>
      <c r="C2578" s="1309"/>
      <c r="D2578" s="1317"/>
      <c r="E2578" s="1310"/>
      <c r="F2578" s="1310"/>
      <c r="G2578" s="1310"/>
      <c r="H2578" s="1310"/>
      <c r="I2578" s="1318"/>
      <c r="J2578" s="1310"/>
      <c r="K2578" s="1319"/>
      <c r="L2578" s="1319"/>
      <c r="M2578" s="1320"/>
      <c r="N2578" s="1320"/>
      <c r="O2578" s="1320"/>
      <c r="P2578" s="1319"/>
      <c r="Q2578" s="1320"/>
      <c r="R2578" s="1320"/>
      <c r="S2578" s="1320"/>
      <c r="T2578" s="1322"/>
      <c r="U2578" s="1322"/>
      <c r="V2578" s="1322"/>
      <c r="W2578" s="1322"/>
    </row>
    <row r="2579" spans="1:23" s="1328" customFormat="1" ht="18" customHeight="1" x14ac:dyDescent="0.2">
      <c r="A2579" s="1323"/>
      <c r="B2579" s="1323"/>
      <c r="C2579" s="1323" t="s">
        <v>2270</v>
      </c>
      <c r="D2579" s="1317"/>
      <c r="E2579" s="1310"/>
      <c r="F2579" s="1310"/>
      <c r="G2579" s="1310"/>
      <c r="H2579" s="1310"/>
      <c r="I2579" s="1318"/>
      <c r="J2579" s="1310"/>
      <c r="K2579" s="1319"/>
      <c r="L2579" s="1319"/>
      <c r="M2579" s="1320"/>
      <c r="N2579" s="1320"/>
      <c r="O2579" s="1320"/>
      <c r="P2579" s="1319"/>
      <c r="Q2579" s="1320"/>
      <c r="R2579" s="1320"/>
      <c r="S2579" s="1320"/>
      <c r="T2579" s="1322"/>
      <c r="U2579" s="1322"/>
      <c r="V2579" s="1322"/>
      <c r="W2579" s="1322"/>
    </row>
    <row r="2580" spans="1:23" s="1328" customFormat="1" ht="4.5" customHeight="1" x14ac:dyDescent="0.2">
      <c r="A2580" s="1309"/>
      <c r="B2580" s="1309"/>
      <c r="C2580" s="1309"/>
      <c r="D2580" s="1317"/>
      <c r="E2580" s="1310"/>
      <c r="F2580" s="1310"/>
      <c r="G2580" s="1310"/>
      <c r="H2580" s="1310"/>
      <c r="I2580" s="1318"/>
      <c r="J2580" s="1310"/>
      <c r="K2580" s="1319"/>
      <c r="L2580" s="303"/>
      <c r="M2580" s="1320"/>
      <c r="N2580" s="1320"/>
      <c r="O2580" s="1320"/>
      <c r="P2580" s="1319"/>
      <c r="Q2580" s="1320"/>
      <c r="R2580" s="1320"/>
      <c r="S2580" s="1320"/>
      <c r="T2580" s="1322"/>
      <c r="U2580" s="1322"/>
      <c r="V2580" s="1322"/>
      <c r="W2580" s="1322"/>
    </row>
    <row r="2581" spans="1:23" ht="11.25" x14ac:dyDescent="0.2">
      <c r="A2581" s="239" t="s">
        <v>2270</v>
      </c>
      <c r="B2581" s="239" t="s">
        <v>2933</v>
      </c>
      <c r="C2581" s="239" t="s">
        <v>2933</v>
      </c>
      <c r="D2581" s="240"/>
      <c r="E2581" s="241" t="s">
        <v>2929</v>
      </c>
      <c r="F2581" s="241" t="s">
        <v>714</v>
      </c>
      <c r="G2581" s="241" t="s">
        <v>579</v>
      </c>
      <c r="H2581" s="241" t="s">
        <v>2930</v>
      </c>
      <c r="I2581" s="351"/>
      <c r="J2581" s="241" t="s">
        <v>1209</v>
      </c>
      <c r="K2581" s="242" t="s">
        <v>1209</v>
      </c>
      <c r="L2581" s="243" t="s">
        <v>925</v>
      </c>
      <c r="M2581" s="1555" t="s">
        <v>2931</v>
      </c>
      <c r="N2581" s="1556">
        <v>968</v>
      </c>
      <c r="O2581" s="1557" t="s">
        <v>738</v>
      </c>
      <c r="P2581" s="1946"/>
      <c r="Q2581" s="1559" t="s">
        <v>738</v>
      </c>
      <c r="R2581" s="1559"/>
      <c r="S2581" s="1559"/>
      <c r="T2581" s="1561" t="s">
        <v>738</v>
      </c>
      <c r="U2581" s="1561"/>
      <c r="V2581" s="1562" t="s">
        <v>738</v>
      </c>
      <c r="W2581" s="1562"/>
    </row>
    <row r="2582" spans="1:23" s="1309" customFormat="1" ht="11.25" customHeight="1" x14ac:dyDescent="0.2">
      <c r="A2582" s="279"/>
      <c r="B2582" s="279"/>
      <c r="C2582" s="279"/>
      <c r="D2582" s="254"/>
      <c r="E2582" s="255"/>
      <c r="F2582" s="255"/>
      <c r="G2582" s="255"/>
      <c r="H2582" s="255"/>
      <c r="I2582" s="1318"/>
      <c r="J2582" s="255"/>
      <c r="K2582" s="256"/>
      <c r="L2582" s="256"/>
      <c r="M2582" s="257"/>
      <c r="N2582" s="257"/>
      <c r="O2582" s="257"/>
      <c r="P2582" s="256"/>
      <c r="Q2582" s="257"/>
      <c r="R2582" s="257"/>
      <c r="S2582" s="257"/>
      <c r="T2582" s="258"/>
      <c r="U2582" s="258"/>
      <c r="V2582" s="258"/>
      <c r="W2582" s="258"/>
    </row>
    <row r="2583" spans="1:23" ht="11.25" customHeight="1" x14ac:dyDescent="0.2">
      <c r="A2583" s="239" t="s">
        <v>2270</v>
      </c>
      <c r="B2583" s="239" t="s">
        <v>8410</v>
      </c>
      <c r="C2583" s="199" t="s">
        <v>8411</v>
      </c>
      <c r="D2583" s="240" t="s">
        <v>10706</v>
      </c>
      <c r="E2583" s="241" t="s">
        <v>7546</v>
      </c>
      <c r="F2583" s="241" t="s">
        <v>692</v>
      </c>
      <c r="G2583" s="241" t="s">
        <v>7701</v>
      </c>
      <c r="H2583" s="241" t="s">
        <v>8412</v>
      </c>
      <c r="I2583" s="351"/>
      <c r="J2583" s="241" t="s">
        <v>2057</v>
      </c>
      <c r="K2583" s="242" t="s">
        <v>2057</v>
      </c>
      <c r="L2583" s="243" t="s">
        <v>8185</v>
      </c>
      <c r="M2583" s="1555">
        <v>10282032</v>
      </c>
      <c r="N2583" s="1556">
        <v>1175.6300000000001</v>
      </c>
      <c r="O2583" s="1557" t="s">
        <v>738</v>
      </c>
      <c r="P2583" s="1946"/>
      <c r="Q2583" s="1559" t="s">
        <v>10524</v>
      </c>
      <c r="R2583" s="1564">
        <v>1840</v>
      </c>
      <c r="S2583" s="1559" t="s">
        <v>2225</v>
      </c>
      <c r="T2583" s="1561" t="s">
        <v>738</v>
      </c>
      <c r="U2583" s="1561"/>
      <c r="V2583" s="1562" t="s">
        <v>738</v>
      </c>
      <c r="W2583" s="1562"/>
    </row>
    <row r="2584" spans="1:23" ht="11.25" customHeight="1" x14ac:dyDescent="0.2">
      <c r="A2584" s="239" t="s">
        <v>2270</v>
      </c>
      <c r="B2584" s="239" t="s">
        <v>8410</v>
      </c>
      <c r="C2584" s="223"/>
      <c r="D2584" s="240" t="s">
        <v>10727</v>
      </c>
      <c r="E2584" s="241" t="s">
        <v>8424</v>
      </c>
      <c r="F2584" s="241" t="s">
        <v>910</v>
      </c>
      <c r="G2584" s="241" t="s">
        <v>77</v>
      </c>
      <c r="H2584" s="241" t="s">
        <v>10726</v>
      </c>
      <c r="I2584" s="351"/>
      <c r="J2584" s="241" t="s">
        <v>2057</v>
      </c>
      <c r="K2584" s="242" t="s">
        <v>2057</v>
      </c>
      <c r="L2584" s="243" t="s">
        <v>8185</v>
      </c>
      <c r="M2584" s="1555">
        <v>10282034</v>
      </c>
      <c r="N2584" s="1556">
        <v>1175.6300000000001</v>
      </c>
      <c r="O2584" s="1557" t="s">
        <v>738</v>
      </c>
      <c r="P2584" s="1946"/>
      <c r="Q2584" s="1559">
        <v>35282034</v>
      </c>
      <c r="R2584" s="1564">
        <v>1840</v>
      </c>
      <c r="S2584" s="1559" t="s">
        <v>2225</v>
      </c>
      <c r="T2584" s="1561" t="s">
        <v>738</v>
      </c>
      <c r="U2584" s="1561"/>
      <c r="V2584" s="1562" t="s">
        <v>738</v>
      </c>
      <c r="W2584" s="1562"/>
    </row>
    <row r="2585" spans="1:23" s="1309" customFormat="1" ht="11.25" customHeight="1" x14ac:dyDescent="0.2">
      <c r="A2585" s="279"/>
      <c r="B2585" s="279"/>
      <c r="C2585" s="279"/>
      <c r="D2585" s="254"/>
      <c r="E2585" s="255"/>
      <c r="F2585" s="255"/>
      <c r="G2585" s="255"/>
      <c r="H2585" s="255"/>
      <c r="I2585" s="1318"/>
      <c r="J2585" s="255"/>
      <c r="K2585" s="256"/>
      <c r="L2585" s="256"/>
      <c r="M2585" s="257"/>
      <c r="N2585" s="257"/>
      <c r="O2585" s="257"/>
      <c r="P2585" s="256"/>
      <c r="Q2585" s="257"/>
      <c r="R2585" s="257"/>
      <c r="S2585" s="257"/>
      <c r="T2585" s="258"/>
      <c r="U2585" s="258"/>
      <c r="V2585" s="258"/>
      <c r="W2585" s="258"/>
    </row>
    <row r="2586" spans="1:23" ht="11.25" customHeight="1" x14ac:dyDescent="0.2">
      <c r="A2586" s="239" t="s">
        <v>2270</v>
      </c>
      <c r="B2586" s="239" t="s">
        <v>8410</v>
      </c>
      <c r="C2586" s="199" t="s">
        <v>10549</v>
      </c>
      <c r="D2586" s="240" t="s">
        <v>10706</v>
      </c>
      <c r="E2586" s="241" t="s">
        <v>7546</v>
      </c>
      <c r="F2586" s="241" t="s">
        <v>692</v>
      </c>
      <c r="G2586" s="241" t="s">
        <v>7701</v>
      </c>
      <c r="H2586" s="241" t="s">
        <v>8412</v>
      </c>
      <c r="I2586" s="351"/>
      <c r="J2586" s="241" t="s">
        <v>2057</v>
      </c>
      <c r="K2586" s="242" t="s">
        <v>2057</v>
      </c>
      <c r="L2586" s="243" t="s">
        <v>8186</v>
      </c>
      <c r="M2586" s="1555">
        <v>10282033</v>
      </c>
      <c r="N2586" s="1556">
        <v>1427.73</v>
      </c>
      <c r="O2586" s="1557" t="s">
        <v>738</v>
      </c>
      <c r="P2586" s="1946"/>
      <c r="Q2586" s="1559">
        <v>35282033</v>
      </c>
      <c r="R2586" s="1564">
        <v>2016</v>
      </c>
      <c r="S2586" s="1559" t="s">
        <v>2225</v>
      </c>
      <c r="T2586" s="1561" t="s">
        <v>738</v>
      </c>
      <c r="U2586" s="1561"/>
      <c r="V2586" s="1562" t="s">
        <v>738</v>
      </c>
      <c r="W2586" s="1562"/>
    </row>
    <row r="2587" spans="1:23" ht="11.25" customHeight="1" x14ac:dyDescent="0.2">
      <c r="A2587" s="239" t="s">
        <v>2270</v>
      </c>
      <c r="B2587" s="239" t="s">
        <v>8410</v>
      </c>
      <c r="C2587" s="223"/>
      <c r="D2587" s="240" t="s">
        <v>10727</v>
      </c>
      <c r="E2587" s="241" t="s">
        <v>8424</v>
      </c>
      <c r="F2587" s="241" t="s">
        <v>910</v>
      </c>
      <c r="G2587" s="241" t="s">
        <v>77</v>
      </c>
      <c r="H2587" s="241" t="s">
        <v>10726</v>
      </c>
      <c r="I2587" s="351"/>
      <c r="J2587" s="241" t="s">
        <v>2057</v>
      </c>
      <c r="K2587" s="242" t="s">
        <v>2057</v>
      </c>
      <c r="L2587" s="243" t="s">
        <v>8186</v>
      </c>
      <c r="M2587" s="1555">
        <v>10282035</v>
      </c>
      <c r="N2587" s="1556">
        <v>1427.73</v>
      </c>
      <c r="O2587" s="1557" t="s">
        <v>738</v>
      </c>
      <c r="P2587" s="1946"/>
      <c r="Q2587" s="1559">
        <v>35282035</v>
      </c>
      <c r="R2587" s="1564">
        <v>2016</v>
      </c>
      <c r="S2587" s="1559" t="s">
        <v>2225</v>
      </c>
      <c r="T2587" s="1561" t="s">
        <v>738</v>
      </c>
      <c r="U2587" s="1561"/>
      <c r="V2587" s="1562" t="s">
        <v>738</v>
      </c>
      <c r="W2587" s="1562"/>
    </row>
    <row r="2588" spans="1:23" s="1309" customFormat="1" ht="11.25" customHeight="1" x14ac:dyDescent="0.2">
      <c r="A2588" s="279"/>
      <c r="B2588" s="311"/>
      <c r="C2588" s="311"/>
      <c r="D2588" s="262"/>
      <c r="E2588" s="201"/>
      <c r="F2588" s="201"/>
      <c r="G2588" s="201"/>
      <c r="H2588" s="201"/>
      <c r="I2588" s="1318"/>
      <c r="J2588" s="201"/>
      <c r="K2588" s="263"/>
      <c r="L2588" s="263"/>
      <c r="M2588" s="265"/>
      <c r="N2588" s="257"/>
      <c r="O2588" s="265"/>
      <c r="P2588" s="256"/>
      <c r="Q2588" s="265"/>
      <c r="R2588" s="257"/>
      <c r="S2588" s="265"/>
      <c r="T2588" s="258"/>
      <c r="U2588" s="258"/>
      <c r="V2588" s="258"/>
      <c r="W2588" s="258"/>
    </row>
    <row r="2589" spans="1:23" s="1302" customFormat="1" ht="11.25" customHeight="1" x14ac:dyDescent="0.2">
      <c r="A2589" s="239" t="s">
        <v>2270</v>
      </c>
      <c r="B2589" s="199" t="s">
        <v>4132</v>
      </c>
      <c r="C2589" s="199" t="s">
        <v>4132</v>
      </c>
      <c r="D2589" s="200" t="s">
        <v>1858</v>
      </c>
      <c r="E2589" s="207" t="s">
        <v>1920</v>
      </c>
      <c r="F2589" s="207" t="s">
        <v>134</v>
      </c>
      <c r="G2589" s="207" t="s">
        <v>1769</v>
      </c>
      <c r="H2589" s="207" t="s">
        <v>912</v>
      </c>
      <c r="I2589" s="351"/>
      <c r="J2589" s="207" t="s">
        <v>100</v>
      </c>
      <c r="K2589" s="250" t="s">
        <v>100</v>
      </c>
      <c r="L2589" s="205" t="s">
        <v>925</v>
      </c>
      <c r="M2589" s="1555" t="s">
        <v>8941</v>
      </c>
      <c r="N2589" s="1556">
        <v>1056</v>
      </c>
      <c r="O2589" s="1557" t="s">
        <v>9307</v>
      </c>
      <c r="P2589" s="1558">
        <v>1409</v>
      </c>
      <c r="Q2589" s="1559" t="s">
        <v>9940</v>
      </c>
      <c r="R2589" s="1564">
        <v>1800</v>
      </c>
      <c r="S2589" s="1567"/>
      <c r="T2589" s="1561" t="s">
        <v>738</v>
      </c>
      <c r="U2589" s="1561"/>
      <c r="V2589" s="1562" t="s">
        <v>738</v>
      </c>
      <c r="W2589" s="1562"/>
    </row>
    <row r="2590" spans="1:23" s="1309" customFormat="1" ht="11.25" customHeight="1" x14ac:dyDescent="0.2">
      <c r="A2590" s="279"/>
      <c r="B2590" s="279"/>
      <c r="C2590" s="279"/>
      <c r="D2590" s="254"/>
      <c r="E2590" s="255"/>
      <c r="F2590" s="255"/>
      <c r="G2590" s="255"/>
      <c r="H2590" s="255"/>
      <c r="I2590" s="1318"/>
      <c r="J2590" s="255"/>
      <c r="K2590" s="256"/>
      <c r="L2590" s="256"/>
      <c r="M2590" s="257"/>
      <c r="N2590" s="257"/>
      <c r="O2590" s="257"/>
      <c r="P2590" s="256"/>
      <c r="Q2590" s="257"/>
      <c r="R2590" s="257"/>
      <c r="S2590" s="257"/>
      <c r="T2590" s="258"/>
      <c r="U2590" s="258"/>
      <c r="V2590" s="258"/>
      <c r="W2590" s="258"/>
    </row>
    <row r="2591" spans="1:23" s="1328" customFormat="1" ht="11.25" customHeight="1" x14ac:dyDescent="0.2">
      <c r="A2591" s="239" t="s">
        <v>2270</v>
      </c>
      <c r="B2591" s="199" t="s">
        <v>4133</v>
      </c>
      <c r="C2591" s="199" t="s">
        <v>4133</v>
      </c>
      <c r="D2591" s="200" t="s">
        <v>1764</v>
      </c>
      <c r="E2591" s="207" t="s">
        <v>301</v>
      </c>
      <c r="F2591" s="241" t="s">
        <v>720</v>
      </c>
      <c r="G2591" s="241" t="s">
        <v>1769</v>
      </c>
      <c r="H2591" s="241" t="s">
        <v>37</v>
      </c>
      <c r="I2591" s="351"/>
      <c r="J2591" s="241" t="s">
        <v>1878</v>
      </c>
      <c r="K2591" s="242" t="s">
        <v>102</v>
      </c>
      <c r="L2591" s="243" t="s">
        <v>925</v>
      </c>
      <c r="M2591" s="1555" t="s">
        <v>8970</v>
      </c>
      <c r="N2591" s="1556">
        <v>899</v>
      </c>
      <c r="O2591" s="1557" t="s">
        <v>9324</v>
      </c>
      <c r="P2591" s="1558">
        <v>1165</v>
      </c>
      <c r="Q2591" s="1559" t="s">
        <v>9968</v>
      </c>
      <c r="R2591" s="1564">
        <v>1534</v>
      </c>
      <c r="S2591" s="1559"/>
      <c r="T2591" s="1561" t="s">
        <v>738</v>
      </c>
      <c r="U2591" s="1561"/>
      <c r="V2591" s="1562" t="s">
        <v>738</v>
      </c>
      <c r="W2591" s="1562"/>
    </row>
    <row r="2592" spans="1:23" s="1328" customFormat="1" ht="11.25" customHeight="1" x14ac:dyDescent="0.2">
      <c r="A2592" s="239" t="s">
        <v>2270</v>
      </c>
      <c r="B2592" s="199" t="s">
        <v>4133</v>
      </c>
      <c r="C2592" s="216"/>
      <c r="D2592" s="236"/>
      <c r="E2592" s="226"/>
      <c r="F2592" s="241" t="s">
        <v>134</v>
      </c>
      <c r="G2592" s="241" t="s">
        <v>1769</v>
      </c>
      <c r="H2592" s="241" t="s">
        <v>37</v>
      </c>
      <c r="I2592" s="351"/>
      <c r="J2592" s="241" t="s">
        <v>1878</v>
      </c>
      <c r="K2592" s="242" t="s">
        <v>102</v>
      </c>
      <c r="L2592" s="243" t="s">
        <v>925</v>
      </c>
      <c r="M2592" s="1555" t="s">
        <v>8971</v>
      </c>
      <c r="N2592" s="1556">
        <v>899</v>
      </c>
      <c r="O2592" s="1557" t="s">
        <v>9325</v>
      </c>
      <c r="P2592" s="1558">
        <v>1165</v>
      </c>
      <c r="Q2592" s="1559" t="s">
        <v>9969</v>
      </c>
      <c r="R2592" s="1564">
        <v>1534</v>
      </c>
      <c r="S2592" s="1559"/>
      <c r="T2592" s="1561" t="s">
        <v>738</v>
      </c>
      <c r="U2592" s="1561"/>
      <c r="V2592" s="1562" t="s">
        <v>738</v>
      </c>
      <c r="W2592" s="1562"/>
    </row>
    <row r="2593" spans="1:23" s="1328" customFormat="1" ht="11.25" customHeight="1" x14ac:dyDescent="0.2">
      <c r="A2593" s="239" t="s">
        <v>2270</v>
      </c>
      <c r="B2593" s="199" t="s">
        <v>4133</v>
      </c>
      <c r="C2593" s="216"/>
      <c r="D2593" s="236"/>
      <c r="E2593" s="207" t="s">
        <v>4130</v>
      </c>
      <c r="F2593" s="241" t="s">
        <v>243</v>
      </c>
      <c r="G2593" s="241" t="s">
        <v>1769</v>
      </c>
      <c r="H2593" s="241" t="s">
        <v>37</v>
      </c>
      <c r="I2593" s="351"/>
      <c r="J2593" s="241" t="s">
        <v>1878</v>
      </c>
      <c r="K2593" s="242" t="s">
        <v>1882</v>
      </c>
      <c r="L2593" s="243" t="s">
        <v>925</v>
      </c>
      <c r="M2593" s="1555" t="s">
        <v>8972</v>
      </c>
      <c r="N2593" s="1556">
        <v>899</v>
      </c>
      <c r="O2593" s="1557" t="s">
        <v>9326</v>
      </c>
      <c r="P2593" s="1558">
        <v>1165</v>
      </c>
      <c r="Q2593" s="1559" t="s">
        <v>9970</v>
      </c>
      <c r="R2593" s="1564">
        <v>1534</v>
      </c>
      <c r="S2593" s="1559"/>
      <c r="T2593" s="1561" t="s">
        <v>738</v>
      </c>
      <c r="U2593" s="1561"/>
      <c r="V2593" s="1562" t="s">
        <v>738</v>
      </c>
      <c r="W2593" s="1562"/>
    </row>
    <row r="2594" spans="1:23" s="1328" customFormat="1" ht="11.25" customHeight="1" x14ac:dyDescent="0.2">
      <c r="A2594" s="239" t="s">
        <v>2270</v>
      </c>
      <c r="B2594" s="199" t="s">
        <v>4133</v>
      </c>
      <c r="C2594" s="216"/>
      <c r="D2594" s="224"/>
      <c r="E2594" s="226"/>
      <c r="F2594" s="241" t="s">
        <v>553</v>
      </c>
      <c r="G2594" s="241" t="s">
        <v>1769</v>
      </c>
      <c r="H2594" s="241" t="s">
        <v>37</v>
      </c>
      <c r="I2594" s="351"/>
      <c r="J2594" s="241" t="s">
        <v>1878</v>
      </c>
      <c r="K2594" s="242" t="s">
        <v>1882</v>
      </c>
      <c r="L2594" s="243" t="s">
        <v>925</v>
      </c>
      <c r="M2594" s="1555" t="s">
        <v>8973</v>
      </c>
      <c r="N2594" s="1556">
        <v>899</v>
      </c>
      <c r="O2594" s="1557" t="s">
        <v>9327</v>
      </c>
      <c r="P2594" s="1558">
        <v>1165</v>
      </c>
      <c r="Q2594" s="1559" t="s">
        <v>9971</v>
      </c>
      <c r="R2594" s="1564">
        <v>1534</v>
      </c>
      <c r="S2594" s="1559"/>
      <c r="T2594" s="1561" t="s">
        <v>738</v>
      </c>
      <c r="U2594" s="1561"/>
      <c r="V2594" s="1562" t="s">
        <v>738</v>
      </c>
      <c r="W2594" s="1562"/>
    </row>
    <row r="2595" spans="1:23" s="1328" customFormat="1" ht="11.25" customHeight="1" x14ac:dyDescent="0.2">
      <c r="A2595" s="239" t="s">
        <v>2270</v>
      </c>
      <c r="B2595" s="199" t="s">
        <v>4133</v>
      </c>
      <c r="C2595" s="854"/>
      <c r="D2595" s="1595" t="s">
        <v>1774</v>
      </c>
      <c r="E2595" s="903" t="s">
        <v>4131</v>
      </c>
      <c r="F2595" s="878" t="s">
        <v>553</v>
      </c>
      <c r="G2595" s="878" t="s">
        <v>1769</v>
      </c>
      <c r="H2595" s="878" t="s">
        <v>433</v>
      </c>
      <c r="I2595" s="1318"/>
      <c r="J2595" s="878" t="s">
        <v>736</v>
      </c>
      <c r="K2595" s="879" t="s">
        <v>33</v>
      </c>
      <c r="L2595" s="243" t="s">
        <v>925</v>
      </c>
      <c r="M2595" s="1555" t="s">
        <v>8973</v>
      </c>
      <c r="N2595" s="1556">
        <v>899</v>
      </c>
      <c r="O2595" s="1557" t="s">
        <v>9327</v>
      </c>
      <c r="P2595" s="1558">
        <v>1165</v>
      </c>
      <c r="Q2595" s="1559" t="s">
        <v>9971</v>
      </c>
      <c r="R2595" s="1564">
        <v>1534</v>
      </c>
      <c r="S2595" s="1559"/>
      <c r="T2595" s="1561" t="s">
        <v>738</v>
      </c>
      <c r="U2595" s="1561"/>
      <c r="V2595" s="1562" t="s">
        <v>738</v>
      </c>
      <c r="W2595" s="1562"/>
    </row>
    <row r="2596" spans="1:23" s="1328" customFormat="1" ht="11.25" customHeight="1" x14ac:dyDescent="0.2">
      <c r="A2596" s="311"/>
      <c r="B2596" s="311"/>
      <c r="C2596" s="311"/>
      <c r="D2596" s="254"/>
      <c r="E2596" s="255"/>
      <c r="F2596" s="255"/>
      <c r="G2596" s="255"/>
      <c r="H2596" s="255"/>
      <c r="I2596" s="1318"/>
      <c r="J2596" s="255"/>
      <c r="K2596" s="256"/>
      <c r="L2596" s="256"/>
      <c r="M2596" s="257"/>
      <c r="N2596" s="257"/>
      <c r="O2596" s="257"/>
      <c r="P2596" s="256"/>
      <c r="Q2596" s="257"/>
      <c r="R2596" s="257"/>
      <c r="S2596" s="257"/>
      <c r="T2596" s="258"/>
      <c r="U2596" s="258"/>
      <c r="V2596" s="258"/>
      <c r="W2596" s="258"/>
    </row>
    <row r="2597" spans="1:23" s="1302" customFormat="1" ht="11.25" customHeight="1" x14ac:dyDescent="0.2">
      <c r="A2597" s="239" t="s">
        <v>2270</v>
      </c>
      <c r="B2597" s="199" t="s">
        <v>4134</v>
      </c>
      <c r="C2597" s="199" t="s">
        <v>4134</v>
      </c>
      <c r="D2597" s="200" t="s">
        <v>1722</v>
      </c>
      <c r="E2597" s="207" t="s">
        <v>4108</v>
      </c>
      <c r="F2597" s="207" t="s">
        <v>717</v>
      </c>
      <c r="G2597" s="207" t="s">
        <v>1769</v>
      </c>
      <c r="H2597" s="207" t="s">
        <v>5464</v>
      </c>
      <c r="I2597" s="351"/>
      <c r="J2597" s="207" t="s">
        <v>102</v>
      </c>
      <c r="K2597" s="250" t="s">
        <v>2053</v>
      </c>
      <c r="L2597" s="205" t="s">
        <v>2331</v>
      </c>
      <c r="M2597" s="1555" t="s">
        <v>8464</v>
      </c>
      <c r="N2597" s="1556">
        <v>1056</v>
      </c>
      <c r="O2597" s="1557" t="s">
        <v>9085</v>
      </c>
      <c r="P2597" s="1558">
        <v>1409</v>
      </c>
      <c r="Q2597" s="1559" t="s">
        <v>9431</v>
      </c>
      <c r="R2597" s="1564">
        <v>1800</v>
      </c>
      <c r="S2597" s="1567" t="s">
        <v>2225</v>
      </c>
      <c r="T2597" s="1561" t="s">
        <v>738</v>
      </c>
      <c r="U2597" s="1561"/>
      <c r="V2597" s="1562" t="s">
        <v>738</v>
      </c>
      <c r="W2597" s="1562"/>
    </row>
    <row r="2598" spans="1:23" s="1309" customFormat="1" ht="11.25" customHeight="1" x14ac:dyDescent="0.2">
      <c r="A2598" s="279"/>
      <c r="B2598" s="279"/>
      <c r="C2598" s="279"/>
      <c r="D2598" s="254"/>
      <c r="E2598" s="255"/>
      <c r="F2598" s="255"/>
      <c r="G2598" s="255"/>
      <c r="H2598" s="255"/>
      <c r="I2598" s="1318"/>
      <c r="J2598" s="255"/>
      <c r="K2598" s="256"/>
      <c r="L2598" s="256"/>
      <c r="M2598" s="257" t="s">
        <v>948</v>
      </c>
      <c r="N2598" s="257"/>
      <c r="O2598" s="257" t="s">
        <v>948</v>
      </c>
      <c r="P2598" s="256"/>
      <c r="Q2598" s="257" t="s">
        <v>948</v>
      </c>
      <c r="R2598" s="257"/>
      <c r="S2598" s="257"/>
      <c r="T2598" s="258"/>
      <c r="U2598" s="258"/>
      <c r="V2598" s="258"/>
      <c r="W2598" s="258"/>
    </row>
    <row r="2599" spans="1:23" s="1309" customFormat="1" ht="11.25" customHeight="1" x14ac:dyDescent="0.2">
      <c r="A2599" s="239" t="s">
        <v>2270</v>
      </c>
      <c r="B2599" s="199" t="s">
        <v>10586</v>
      </c>
      <c r="C2599" s="199" t="s">
        <v>10586</v>
      </c>
      <c r="D2599" s="200" t="s">
        <v>1722</v>
      </c>
      <c r="E2599" s="207" t="s">
        <v>8375</v>
      </c>
      <c r="F2599" s="207" t="s">
        <v>710</v>
      </c>
      <c r="G2599" s="207" t="s">
        <v>1793</v>
      </c>
      <c r="H2599" s="207" t="s">
        <v>5127</v>
      </c>
      <c r="I2599" s="351"/>
      <c r="J2599" s="207" t="s">
        <v>1209</v>
      </c>
      <c r="K2599" s="250" t="s">
        <v>1209</v>
      </c>
      <c r="L2599" s="205" t="s">
        <v>2943</v>
      </c>
      <c r="M2599" s="1555" t="s">
        <v>5266</v>
      </c>
      <c r="N2599" s="1556">
        <v>1056</v>
      </c>
      <c r="O2599" s="1557" t="s">
        <v>5267</v>
      </c>
      <c r="P2599" s="1558">
        <v>1409</v>
      </c>
      <c r="Q2599" s="1559" t="s">
        <v>5268</v>
      </c>
      <c r="R2599" s="1564">
        <v>1800</v>
      </c>
      <c r="S2599" s="1567" t="s">
        <v>2225</v>
      </c>
      <c r="T2599" s="1561" t="s">
        <v>738</v>
      </c>
      <c r="U2599" s="1561"/>
      <c r="V2599" s="1562" t="s">
        <v>738</v>
      </c>
      <c r="W2599" s="1562"/>
    </row>
    <row r="2600" spans="1:23" s="1309" customFormat="1" ht="11.25" customHeight="1" x14ac:dyDescent="0.2">
      <c r="A2600" s="279"/>
      <c r="B2600" s="279"/>
      <c r="C2600" s="279"/>
      <c r="D2600" s="254"/>
      <c r="E2600" s="255"/>
      <c r="F2600" s="255"/>
      <c r="G2600" s="255"/>
      <c r="H2600" s="255"/>
      <c r="I2600" s="1318"/>
      <c r="J2600" s="255"/>
      <c r="K2600" s="256"/>
      <c r="L2600" s="256"/>
      <c r="M2600" s="257"/>
      <c r="N2600" s="257"/>
      <c r="O2600" s="257"/>
      <c r="P2600" s="256"/>
      <c r="Q2600" s="257"/>
      <c r="R2600" s="257"/>
      <c r="S2600" s="257"/>
      <c r="T2600" s="258"/>
      <c r="U2600" s="258"/>
      <c r="V2600" s="258"/>
      <c r="W2600" s="258"/>
    </row>
    <row r="2601" spans="1:23" s="1309" customFormat="1" ht="11.25" customHeight="1" x14ac:dyDescent="0.2">
      <c r="A2601" s="239" t="s">
        <v>2270</v>
      </c>
      <c r="B2601" s="239" t="s">
        <v>10536</v>
      </c>
      <c r="C2601" s="239" t="s">
        <v>10536</v>
      </c>
      <c r="D2601" s="240" t="s">
        <v>10534</v>
      </c>
      <c r="E2601" s="241" t="s">
        <v>6899</v>
      </c>
      <c r="F2601" s="241" t="s">
        <v>1650</v>
      </c>
      <c r="G2601" s="241" t="s">
        <v>711</v>
      </c>
      <c r="H2601" s="241" t="s">
        <v>7004</v>
      </c>
      <c r="I2601" s="351"/>
      <c r="J2601" s="241" t="s">
        <v>1214</v>
      </c>
      <c r="K2601" s="242" t="s">
        <v>1559</v>
      </c>
      <c r="L2601" s="243" t="s">
        <v>2331</v>
      </c>
      <c r="M2601" s="1555" t="s">
        <v>6750</v>
      </c>
      <c r="N2601" s="1556">
        <v>1056</v>
      </c>
      <c r="O2601" s="1557" t="s">
        <v>6751</v>
      </c>
      <c r="P2601" s="1558">
        <v>1409</v>
      </c>
      <c r="Q2601" s="1559" t="s">
        <v>6752</v>
      </c>
      <c r="R2601" s="1564">
        <v>1800</v>
      </c>
      <c r="S2601" s="1559" t="s">
        <v>2225</v>
      </c>
      <c r="T2601" s="1561" t="s">
        <v>738</v>
      </c>
      <c r="U2601" s="1561"/>
      <c r="V2601" s="1562" t="s">
        <v>738</v>
      </c>
      <c r="W2601" s="1562"/>
    </row>
    <row r="2602" spans="1:23" s="1309" customFormat="1" ht="11.25" customHeight="1" x14ac:dyDescent="0.2">
      <c r="A2602" s="279"/>
      <c r="B2602" s="311"/>
      <c r="C2602" s="311"/>
      <c r="D2602" s="1317"/>
      <c r="E2602" s="201"/>
      <c r="F2602" s="201"/>
      <c r="G2602" s="201"/>
      <c r="H2602" s="201"/>
      <c r="I2602" s="1318"/>
      <c r="J2602" s="201"/>
      <c r="K2602" s="263"/>
      <c r="L2602" s="256"/>
      <c r="M2602" s="257"/>
      <c r="N2602" s="257"/>
      <c r="O2602" s="257"/>
      <c r="P2602" s="256"/>
      <c r="Q2602" s="257"/>
      <c r="R2602" s="257"/>
      <c r="S2602" s="257"/>
      <c r="T2602" s="258"/>
      <c r="U2602" s="258"/>
      <c r="V2602" s="258"/>
      <c r="W2602" s="258"/>
    </row>
    <row r="2603" spans="1:23" s="1302" customFormat="1" ht="11.25" customHeight="1" x14ac:dyDescent="0.2">
      <c r="A2603" s="239" t="s">
        <v>2270</v>
      </c>
      <c r="B2603" s="199" t="s">
        <v>5622</v>
      </c>
      <c r="C2603" s="199" t="s">
        <v>5622</v>
      </c>
      <c r="D2603" s="200" t="s">
        <v>4583</v>
      </c>
      <c r="E2603" s="207" t="s">
        <v>5201</v>
      </c>
      <c r="F2603" s="207" t="s">
        <v>1791</v>
      </c>
      <c r="G2603" s="207" t="s">
        <v>7119</v>
      </c>
      <c r="H2603" s="207" t="s">
        <v>954</v>
      </c>
      <c r="I2603" s="351"/>
      <c r="J2603" s="207" t="s">
        <v>2057</v>
      </c>
      <c r="K2603" s="250" t="s">
        <v>102</v>
      </c>
      <c r="L2603" s="243" t="s">
        <v>2328</v>
      </c>
      <c r="M2603" s="1555" t="s">
        <v>7130</v>
      </c>
      <c r="N2603" s="1556">
        <v>1092</v>
      </c>
      <c r="O2603" s="1557" t="s">
        <v>738</v>
      </c>
      <c r="P2603" s="1946"/>
      <c r="Q2603" s="1559" t="s">
        <v>7132</v>
      </c>
      <c r="R2603" s="1564">
        <v>1840</v>
      </c>
      <c r="S2603" s="1559" t="s">
        <v>2225</v>
      </c>
      <c r="T2603" s="1561" t="s">
        <v>738</v>
      </c>
      <c r="U2603" s="1561"/>
      <c r="V2603" s="1562" t="s">
        <v>738</v>
      </c>
      <c r="W2603" s="1562"/>
    </row>
    <row r="2604" spans="1:23" s="1302" customFormat="1" ht="11.25" customHeight="1" x14ac:dyDescent="0.2">
      <c r="A2604" s="239" t="s">
        <v>2270</v>
      </c>
      <c r="B2604" s="199" t="s">
        <v>5622</v>
      </c>
      <c r="C2604" s="216" t="s">
        <v>2126</v>
      </c>
      <c r="D2604" s="224"/>
      <c r="E2604" s="226"/>
      <c r="F2604" s="207" t="s">
        <v>7129</v>
      </c>
      <c r="G2604" s="207" t="s">
        <v>7119</v>
      </c>
      <c r="H2604" s="207" t="s">
        <v>954</v>
      </c>
      <c r="I2604" s="351"/>
      <c r="J2604" s="207" t="s">
        <v>2057</v>
      </c>
      <c r="K2604" s="250" t="s">
        <v>102</v>
      </c>
      <c r="L2604" s="243" t="s">
        <v>2328</v>
      </c>
      <c r="M2604" s="1555" t="s">
        <v>7131</v>
      </c>
      <c r="N2604" s="1556">
        <v>1092</v>
      </c>
      <c r="O2604" s="1557" t="s">
        <v>738</v>
      </c>
      <c r="P2604" s="1946"/>
      <c r="Q2604" s="1559" t="s">
        <v>7133</v>
      </c>
      <c r="R2604" s="1564">
        <v>1840</v>
      </c>
      <c r="S2604" s="1559" t="s">
        <v>2225</v>
      </c>
      <c r="T2604" s="1561" t="s">
        <v>738</v>
      </c>
      <c r="U2604" s="1561"/>
      <c r="V2604" s="1562" t="s">
        <v>738</v>
      </c>
      <c r="W2604" s="1562"/>
    </row>
    <row r="2605" spans="1:23" s="1302" customFormat="1" ht="11.25" customHeight="1" x14ac:dyDescent="0.2">
      <c r="A2605" s="239" t="s">
        <v>2270</v>
      </c>
      <c r="B2605" s="199" t="s">
        <v>5622</v>
      </c>
      <c r="C2605" s="223"/>
      <c r="D2605" s="200" t="s">
        <v>4986</v>
      </c>
      <c r="E2605" s="207" t="s">
        <v>5201</v>
      </c>
      <c r="F2605" s="207" t="s">
        <v>1824</v>
      </c>
      <c r="G2605" s="207" t="s">
        <v>64</v>
      </c>
      <c r="H2605" s="207" t="s">
        <v>4981</v>
      </c>
      <c r="I2605" s="351"/>
      <c r="J2605" s="207" t="s">
        <v>2057</v>
      </c>
      <c r="K2605" s="250" t="s">
        <v>102</v>
      </c>
      <c r="L2605" s="243" t="s">
        <v>10734</v>
      </c>
      <c r="M2605" s="1555" t="s">
        <v>4983</v>
      </c>
      <c r="N2605" s="1556">
        <v>1092</v>
      </c>
      <c r="O2605" s="1557" t="s">
        <v>738</v>
      </c>
      <c r="P2605" s="1946"/>
      <c r="Q2605" s="1559" t="s">
        <v>4985</v>
      </c>
      <c r="R2605" s="1564">
        <v>1848</v>
      </c>
      <c r="S2605" s="1559" t="s">
        <v>2225</v>
      </c>
      <c r="T2605" s="1561" t="s">
        <v>738</v>
      </c>
      <c r="U2605" s="1561"/>
      <c r="V2605" s="1562" t="s">
        <v>738</v>
      </c>
      <c r="W2605" s="1562"/>
    </row>
    <row r="2606" spans="1:23" s="1309" customFormat="1" ht="11.25" customHeight="1" x14ac:dyDescent="0.2">
      <c r="A2606" s="311"/>
      <c r="B2606" s="311"/>
      <c r="C2606" s="311"/>
      <c r="D2606" s="262"/>
      <c r="E2606" s="201"/>
      <c r="F2606" s="255"/>
      <c r="G2606" s="255"/>
      <c r="H2606" s="255"/>
      <c r="I2606" s="1318"/>
      <c r="J2606" s="255"/>
      <c r="K2606" s="256"/>
      <c r="L2606" s="256"/>
      <c r="M2606" s="257"/>
      <c r="N2606" s="257"/>
      <c r="O2606" s="257"/>
      <c r="P2606" s="256"/>
      <c r="Q2606" s="257"/>
      <c r="R2606" s="257"/>
      <c r="S2606" s="257"/>
      <c r="T2606" s="258"/>
      <c r="U2606" s="258"/>
      <c r="V2606" s="258"/>
      <c r="W2606" s="258"/>
    </row>
    <row r="2607" spans="1:23" s="1302" customFormat="1" ht="11.25" customHeight="1" x14ac:dyDescent="0.2">
      <c r="A2607" s="239" t="s">
        <v>2270</v>
      </c>
      <c r="B2607" s="199" t="s">
        <v>5622</v>
      </c>
      <c r="C2607" s="199" t="s">
        <v>5622</v>
      </c>
      <c r="D2607" s="200" t="s">
        <v>4583</v>
      </c>
      <c r="E2607" s="207" t="s">
        <v>5201</v>
      </c>
      <c r="F2607" s="207" t="s">
        <v>1791</v>
      </c>
      <c r="G2607" s="207" t="s">
        <v>7119</v>
      </c>
      <c r="H2607" s="207" t="s">
        <v>954</v>
      </c>
      <c r="I2607" s="351"/>
      <c r="J2607" s="207" t="s">
        <v>2057</v>
      </c>
      <c r="K2607" s="250" t="s">
        <v>102</v>
      </c>
      <c r="L2607" s="243" t="s">
        <v>2329</v>
      </c>
      <c r="M2607" s="1555" t="s">
        <v>7134</v>
      </c>
      <c r="N2607" s="1556">
        <v>1279</v>
      </c>
      <c r="O2607" s="1557" t="s">
        <v>738</v>
      </c>
      <c r="P2607" s="1946"/>
      <c r="Q2607" s="1559" t="s">
        <v>7137</v>
      </c>
      <c r="R2607" s="1564">
        <v>2016</v>
      </c>
      <c r="S2607" s="1559" t="s">
        <v>2225</v>
      </c>
      <c r="T2607" s="1561" t="s">
        <v>738</v>
      </c>
      <c r="U2607" s="1561"/>
      <c r="V2607" s="1562" t="s">
        <v>738</v>
      </c>
      <c r="W2607" s="1562"/>
    </row>
    <row r="2608" spans="1:23" s="1302" customFormat="1" ht="11.25" customHeight="1" x14ac:dyDescent="0.2">
      <c r="A2608" s="239" t="s">
        <v>2270</v>
      </c>
      <c r="B2608" s="199" t="s">
        <v>5622</v>
      </c>
      <c r="C2608" s="216" t="s">
        <v>2125</v>
      </c>
      <c r="D2608" s="224"/>
      <c r="E2608" s="226"/>
      <c r="F2608" s="207" t="s">
        <v>7129</v>
      </c>
      <c r="G2608" s="207" t="s">
        <v>7119</v>
      </c>
      <c r="H2608" s="207" t="s">
        <v>954</v>
      </c>
      <c r="I2608" s="351"/>
      <c r="J2608" s="207" t="s">
        <v>2057</v>
      </c>
      <c r="K2608" s="250" t="s">
        <v>102</v>
      </c>
      <c r="L2608" s="243" t="s">
        <v>2329</v>
      </c>
      <c r="M2608" s="1555" t="s">
        <v>7135</v>
      </c>
      <c r="N2608" s="1556">
        <v>1279</v>
      </c>
      <c r="O2608" s="1557" t="s">
        <v>738</v>
      </c>
      <c r="P2608" s="1946"/>
      <c r="Q2608" s="1559" t="s">
        <v>7136</v>
      </c>
      <c r="R2608" s="1564">
        <v>2016</v>
      </c>
      <c r="S2608" s="1559" t="s">
        <v>2225</v>
      </c>
      <c r="T2608" s="1561" t="s">
        <v>738</v>
      </c>
      <c r="U2608" s="1561"/>
      <c r="V2608" s="1562" t="s">
        <v>738</v>
      </c>
      <c r="W2608" s="1562"/>
    </row>
    <row r="2609" spans="1:23" s="1302" customFormat="1" ht="11.25" customHeight="1" x14ac:dyDescent="0.2">
      <c r="A2609" s="239" t="s">
        <v>2270</v>
      </c>
      <c r="B2609" s="199" t="s">
        <v>5622</v>
      </c>
      <c r="C2609" s="223"/>
      <c r="D2609" s="200" t="s">
        <v>4986</v>
      </c>
      <c r="E2609" s="207" t="s">
        <v>5201</v>
      </c>
      <c r="F2609" s="207" t="s">
        <v>1824</v>
      </c>
      <c r="G2609" s="207" t="s">
        <v>64</v>
      </c>
      <c r="H2609" s="207" t="s">
        <v>4981</v>
      </c>
      <c r="I2609" s="351"/>
      <c r="J2609" s="207" t="s">
        <v>2057</v>
      </c>
      <c r="K2609" s="250" t="s">
        <v>102</v>
      </c>
      <c r="L2609" s="243" t="s">
        <v>10735</v>
      </c>
      <c r="M2609" s="1555" t="s">
        <v>4991</v>
      </c>
      <c r="N2609" s="1556">
        <v>1279</v>
      </c>
      <c r="O2609" s="1557" t="s">
        <v>738</v>
      </c>
      <c r="P2609" s="1946"/>
      <c r="Q2609" s="1559" t="s">
        <v>4993</v>
      </c>
      <c r="R2609" s="1564">
        <v>2043</v>
      </c>
      <c r="S2609" s="1559" t="s">
        <v>2225</v>
      </c>
      <c r="T2609" s="1561" t="s">
        <v>738</v>
      </c>
      <c r="U2609" s="1561"/>
      <c r="V2609" s="1562" t="s">
        <v>738</v>
      </c>
      <c r="W2609" s="1562"/>
    </row>
    <row r="2610" spans="1:23" s="1309" customFormat="1" ht="11.25" customHeight="1" x14ac:dyDescent="0.2">
      <c r="A2610" s="311"/>
      <c r="B2610" s="311"/>
      <c r="C2610" s="311"/>
      <c r="D2610" s="262"/>
      <c r="E2610" s="201"/>
      <c r="F2610" s="255"/>
      <c r="G2610" s="201"/>
      <c r="H2610" s="255"/>
      <c r="I2610" s="1318"/>
      <c r="J2610" s="255"/>
      <c r="K2610" s="256"/>
      <c r="L2610" s="256"/>
      <c r="M2610" s="257"/>
      <c r="N2610" s="257"/>
      <c r="O2610" s="257"/>
      <c r="P2610" s="256"/>
      <c r="Q2610" s="257"/>
      <c r="R2610" s="257"/>
      <c r="S2610" s="257"/>
      <c r="T2610" s="258"/>
      <c r="U2610" s="258"/>
      <c r="V2610" s="258"/>
      <c r="W2610" s="258"/>
    </row>
    <row r="2611" spans="1:23" s="1309" customFormat="1" ht="11.25" customHeight="1" x14ac:dyDescent="0.2">
      <c r="A2611" s="199" t="s">
        <v>2270</v>
      </c>
      <c r="B2611" s="199" t="s">
        <v>5273</v>
      </c>
      <c r="C2611" s="199" t="s">
        <v>5273</v>
      </c>
      <c r="D2611" s="200" t="s">
        <v>4583</v>
      </c>
      <c r="E2611" s="207" t="s">
        <v>5052</v>
      </c>
      <c r="F2611" s="241" t="s">
        <v>236</v>
      </c>
      <c r="G2611" s="207" t="s">
        <v>7119</v>
      </c>
      <c r="H2611" s="241" t="s">
        <v>954</v>
      </c>
      <c r="I2611" s="351"/>
      <c r="J2611" s="241" t="s">
        <v>833</v>
      </c>
      <c r="K2611" s="242" t="s">
        <v>1882</v>
      </c>
      <c r="L2611" s="243" t="s">
        <v>2328</v>
      </c>
      <c r="M2611" s="1555" t="s">
        <v>7130</v>
      </c>
      <c r="N2611" s="1556">
        <v>1092</v>
      </c>
      <c r="O2611" s="1557" t="s">
        <v>738</v>
      </c>
      <c r="P2611" s="1946"/>
      <c r="Q2611" s="1559" t="s">
        <v>7132</v>
      </c>
      <c r="R2611" s="1564">
        <v>1840</v>
      </c>
      <c r="S2611" s="1559" t="s">
        <v>2225</v>
      </c>
      <c r="T2611" s="1561" t="s">
        <v>738</v>
      </c>
      <c r="U2611" s="1561"/>
      <c r="V2611" s="1562" t="s">
        <v>738</v>
      </c>
      <c r="W2611" s="1562"/>
    </row>
    <row r="2612" spans="1:23" s="1302" customFormat="1" ht="11.25" customHeight="1" x14ac:dyDescent="0.2">
      <c r="A2612" s="199" t="s">
        <v>2270</v>
      </c>
      <c r="B2612" s="199" t="s">
        <v>5273</v>
      </c>
      <c r="C2612" s="216" t="s">
        <v>2126</v>
      </c>
      <c r="D2612" s="224"/>
      <c r="E2612" s="226"/>
      <c r="F2612" s="241" t="s">
        <v>7139</v>
      </c>
      <c r="G2612" s="207" t="s">
        <v>7119</v>
      </c>
      <c r="H2612" s="241" t="s">
        <v>954</v>
      </c>
      <c r="I2612" s="351"/>
      <c r="J2612" s="241" t="s">
        <v>833</v>
      </c>
      <c r="K2612" s="242" t="s">
        <v>1882</v>
      </c>
      <c r="L2612" s="243" t="s">
        <v>2328</v>
      </c>
      <c r="M2612" s="1555" t="s">
        <v>7131</v>
      </c>
      <c r="N2612" s="1556">
        <v>1092</v>
      </c>
      <c r="O2612" s="1557" t="s">
        <v>738</v>
      </c>
      <c r="P2612" s="1946"/>
      <c r="Q2612" s="1559" t="s">
        <v>7133</v>
      </c>
      <c r="R2612" s="1564">
        <v>1840</v>
      </c>
      <c r="S2612" s="1559" t="s">
        <v>2225</v>
      </c>
      <c r="T2612" s="1561" t="s">
        <v>738</v>
      </c>
      <c r="U2612" s="1561"/>
      <c r="V2612" s="1562" t="s">
        <v>738</v>
      </c>
      <c r="W2612" s="1562"/>
    </row>
    <row r="2613" spans="1:23" s="1309" customFormat="1" ht="11.25" customHeight="1" x14ac:dyDescent="0.2">
      <c r="A2613" s="199" t="s">
        <v>2270</v>
      </c>
      <c r="B2613" s="199" t="s">
        <v>5273</v>
      </c>
      <c r="C2613" s="216"/>
      <c r="D2613" s="200" t="s">
        <v>4986</v>
      </c>
      <c r="E2613" s="207" t="s">
        <v>5052</v>
      </c>
      <c r="F2613" s="241" t="s">
        <v>843</v>
      </c>
      <c r="G2613" s="207" t="s">
        <v>64</v>
      </c>
      <c r="H2613" s="241" t="s">
        <v>4981</v>
      </c>
      <c r="I2613" s="351"/>
      <c r="J2613" s="241" t="s">
        <v>833</v>
      </c>
      <c r="K2613" s="242" t="s">
        <v>1882</v>
      </c>
      <c r="L2613" s="243" t="s">
        <v>10734</v>
      </c>
      <c r="M2613" s="1555" t="s">
        <v>4982</v>
      </c>
      <c r="N2613" s="1556">
        <v>1092</v>
      </c>
      <c r="O2613" s="1557" t="s">
        <v>738</v>
      </c>
      <c r="P2613" s="1946"/>
      <c r="Q2613" s="1559" t="s">
        <v>4984</v>
      </c>
      <c r="R2613" s="1564">
        <v>1840</v>
      </c>
      <c r="S2613" s="1559" t="s">
        <v>2225</v>
      </c>
      <c r="T2613" s="1561" t="s">
        <v>738</v>
      </c>
      <c r="U2613" s="1561"/>
      <c r="V2613" s="1562" t="s">
        <v>738</v>
      </c>
      <c r="W2613" s="1562"/>
    </row>
    <row r="2614" spans="1:23" s="1302" customFormat="1" ht="11.25" customHeight="1" x14ac:dyDescent="0.2">
      <c r="A2614" s="199" t="s">
        <v>2270</v>
      </c>
      <c r="B2614" s="199" t="s">
        <v>5273</v>
      </c>
      <c r="C2614" s="223"/>
      <c r="D2614" s="224"/>
      <c r="E2614" s="226"/>
      <c r="F2614" s="241" t="s">
        <v>7032</v>
      </c>
      <c r="G2614" s="207" t="s">
        <v>64</v>
      </c>
      <c r="H2614" s="241" t="s">
        <v>4981</v>
      </c>
      <c r="I2614" s="351"/>
      <c r="J2614" s="241" t="s">
        <v>833</v>
      </c>
      <c r="K2614" s="242" t="s">
        <v>1882</v>
      </c>
      <c r="L2614" s="243" t="s">
        <v>10734</v>
      </c>
      <c r="M2614" s="1555" t="s">
        <v>4983</v>
      </c>
      <c r="N2614" s="1556">
        <v>1092</v>
      </c>
      <c r="O2614" s="1557" t="s">
        <v>738</v>
      </c>
      <c r="P2614" s="1946"/>
      <c r="Q2614" s="1559" t="s">
        <v>4985</v>
      </c>
      <c r="R2614" s="1564">
        <v>1848</v>
      </c>
      <c r="S2614" s="1559" t="s">
        <v>2225</v>
      </c>
      <c r="T2614" s="1561" t="s">
        <v>738</v>
      </c>
      <c r="U2614" s="1561"/>
      <c r="V2614" s="1562" t="s">
        <v>738</v>
      </c>
      <c r="W2614" s="1562"/>
    </row>
    <row r="2615" spans="1:23" s="1328" customFormat="1" ht="11.25" customHeight="1" x14ac:dyDescent="0.2">
      <c r="A2615" s="311"/>
      <c r="B2615" s="311"/>
      <c r="C2615" s="311"/>
      <c r="D2615" s="254"/>
      <c r="E2615" s="255"/>
      <c r="F2615" s="255"/>
      <c r="G2615" s="255"/>
      <c r="H2615" s="255"/>
      <c r="I2615" s="1318"/>
      <c r="J2615" s="255"/>
      <c r="K2615" s="256"/>
      <c r="L2615" s="256"/>
      <c r="M2615" s="257"/>
      <c r="N2615" s="257"/>
      <c r="O2615" s="257"/>
      <c r="P2615" s="256"/>
      <c r="Q2615" s="257"/>
      <c r="R2615" s="257"/>
      <c r="S2615" s="257"/>
      <c r="T2615" s="258"/>
      <c r="U2615" s="258"/>
      <c r="V2615" s="258"/>
      <c r="W2615" s="258"/>
    </row>
    <row r="2616" spans="1:23" s="1309" customFormat="1" ht="11.25" customHeight="1" x14ac:dyDescent="0.2">
      <c r="A2616" s="199" t="s">
        <v>2270</v>
      </c>
      <c r="B2616" s="199" t="s">
        <v>5273</v>
      </c>
      <c r="C2616" s="199" t="s">
        <v>5273</v>
      </c>
      <c r="D2616" s="236" t="s">
        <v>4583</v>
      </c>
      <c r="E2616" s="207" t="s">
        <v>5052</v>
      </c>
      <c r="F2616" s="241" t="s">
        <v>236</v>
      </c>
      <c r="G2616" s="207" t="s">
        <v>7119</v>
      </c>
      <c r="H2616" s="241" t="s">
        <v>954</v>
      </c>
      <c r="I2616" s="351"/>
      <c r="J2616" s="241" t="s">
        <v>833</v>
      </c>
      <c r="K2616" s="242" t="s">
        <v>1882</v>
      </c>
      <c r="L2616" s="243" t="s">
        <v>2329</v>
      </c>
      <c r="M2616" s="1555" t="s">
        <v>7134</v>
      </c>
      <c r="N2616" s="1556">
        <v>1279</v>
      </c>
      <c r="O2616" s="1557" t="s">
        <v>738</v>
      </c>
      <c r="P2616" s="1946"/>
      <c r="Q2616" s="1559" t="s">
        <v>7137</v>
      </c>
      <c r="R2616" s="1564">
        <v>2016</v>
      </c>
      <c r="S2616" s="1559" t="s">
        <v>2225</v>
      </c>
      <c r="T2616" s="1561" t="s">
        <v>738</v>
      </c>
      <c r="U2616" s="1561"/>
      <c r="V2616" s="1562" t="s">
        <v>738</v>
      </c>
      <c r="W2616" s="1562"/>
    </row>
    <row r="2617" spans="1:23" s="1302" customFormat="1" ht="11.25" customHeight="1" x14ac:dyDescent="0.2">
      <c r="A2617" s="199" t="s">
        <v>2270</v>
      </c>
      <c r="B2617" s="199" t="s">
        <v>5273</v>
      </c>
      <c r="C2617" s="216" t="s">
        <v>2125</v>
      </c>
      <c r="D2617" s="224"/>
      <c r="E2617" s="226"/>
      <c r="F2617" s="241" t="s">
        <v>7139</v>
      </c>
      <c r="G2617" s="207" t="s">
        <v>7119</v>
      </c>
      <c r="H2617" s="241" t="s">
        <v>954</v>
      </c>
      <c r="I2617" s="351"/>
      <c r="J2617" s="241" t="s">
        <v>833</v>
      </c>
      <c r="K2617" s="242" t="s">
        <v>1882</v>
      </c>
      <c r="L2617" s="243" t="s">
        <v>2329</v>
      </c>
      <c r="M2617" s="1555" t="s">
        <v>7135</v>
      </c>
      <c r="N2617" s="1556">
        <v>1279</v>
      </c>
      <c r="O2617" s="1557" t="s">
        <v>738</v>
      </c>
      <c r="P2617" s="1946"/>
      <c r="Q2617" s="1559" t="s">
        <v>7136</v>
      </c>
      <c r="R2617" s="1564">
        <v>2016</v>
      </c>
      <c r="S2617" s="1559" t="s">
        <v>2225</v>
      </c>
      <c r="T2617" s="1561" t="s">
        <v>738</v>
      </c>
      <c r="U2617" s="1561"/>
      <c r="V2617" s="1562" t="s">
        <v>738</v>
      </c>
      <c r="W2617" s="1562"/>
    </row>
    <row r="2618" spans="1:23" s="1309" customFormat="1" ht="11.25" customHeight="1" x14ac:dyDescent="0.2">
      <c r="A2618" s="199" t="s">
        <v>2270</v>
      </c>
      <c r="B2618" s="199" t="s">
        <v>5273</v>
      </c>
      <c r="C2618" s="216"/>
      <c r="D2618" s="200" t="s">
        <v>4986</v>
      </c>
      <c r="E2618" s="207" t="s">
        <v>5052</v>
      </c>
      <c r="F2618" s="241" t="s">
        <v>843</v>
      </c>
      <c r="G2618" s="207" t="s">
        <v>64</v>
      </c>
      <c r="H2618" s="241" t="s">
        <v>4981</v>
      </c>
      <c r="I2618" s="351"/>
      <c r="J2618" s="241" t="s">
        <v>833</v>
      </c>
      <c r="K2618" s="242" t="s">
        <v>1882</v>
      </c>
      <c r="L2618" s="243" t="s">
        <v>10735</v>
      </c>
      <c r="M2618" s="1555" t="s">
        <v>4990</v>
      </c>
      <c r="N2618" s="1556">
        <v>1279</v>
      </c>
      <c r="O2618" s="1557" t="s">
        <v>738</v>
      </c>
      <c r="P2618" s="1946"/>
      <c r="Q2618" s="1559" t="s">
        <v>4992</v>
      </c>
      <c r="R2618" s="1564">
        <v>2016</v>
      </c>
      <c r="S2618" s="1559" t="s">
        <v>2225</v>
      </c>
      <c r="T2618" s="1561" t="s">
        <v>738</v>
      </c>
      <c r="U2618" s="1561"/>
      <c r="V2618" s="1562" t="s">
        <v>738</v>
      </c>
      <c r="W2618" s="1562"/>
    </row>
    <row r="2619" spans="1:23" s="1302" customFormat="1" ht="11.25" customHeight="1" x14ac:dyDescent="0.2">
      <c r="A2619" s="199" t="s">
        <v>2270</v>
      </c>
      <c r="B2619" s="199" t="s">
        <v>5273</v>
      </c>
      <c r="C2619" s="223"/>
      <c r="D2619" s="224"/>
      <c r="E2619" s="226"/>
      <c r="F2619" s="241" t="s">
        <v>7032</v>
      </c>
      <c r="G2619" s="207" t="s">
        <v>64</v>
      </c>
      <c r="H2619" s="241" t="s">
        <v>4981</v>
      </c>
      <c r="I2619" s="351"/>
      <c r="J2619" s="241" t="s">
        <v>833</v>
      </c>
      <c r="K2619" s="242" t="s">
        <v>1882</v>
      </c>
      <c r="L2619" s="243" t="s">
        <v>10735</v>
      </c>
      <c r="M2619" s="1555" t="s">
        <v>4991</v>
      </c>
      <c r="N2619" s="1556">
        <v>1279</v>
      </c>
      <c r="O2619" s="1557" t="s">
        <v>738</v>
      </c>
      <c r="P2619" s="1946"/>
      <c r="Q2619" s="1559" t="s">
        <v>4993</v>
      </c>
      <c r="R2619" s="1564">
        <v>2043</v>
      </c>
      <c r="S2619" s="1559" t="s">
        <v>2225</v>
      </c>
      <c r="T2619" s="1561" t="s">
        <v>738</v>
      </c>
      <c r="U2619" s="1561"/>
      <c r="V2619" s="1562" t="s">
        <v>738</v>
      </c>
      <c r="W2619" s="1562"/>
    </row>
    <row r="2620" spans="1:23" s="1309" customFormat="1" ht="11.25" customHeight="1" x14ac:dyDescent="0.2">
      <c r="A2620" s="279"/>
      <c r="B2620" s="311"/>
      <c r="C2620" s="311"/>
      <c r="D2620" s="262"/>
      <c r="E2620" s="201"/>
      <c r="F2620" s="255"/>
      <c r="G2620" s="255"/>
      <c r="H2620" s="255"/>
      <c r="I2620" s="1318"/>
      <c r="J2620" s="255"/>
      <c r="K2620" s="256"/>
      <c r="L2620" s="256"/>
      <c r="M2620" s="257"/>
      <c r="N2620" s="257"/>
      <c r="O2620" s="257"/>
      <c r="P2620" s="256"/>
      <c r="Q2620" s="257"/>
      <c r="R2620" s="257"/>
      <c r="S2620" s="257"/>
      <c r="T2620" s="258"/>
      <c r="U2620" s="258"/>
      <c r="V2620" s="258"/>
      <c r="W2620" s="258"/>
    </row>
    <row r="2621" spans="1:23" s="1309" customFormat="1" ht="11.25" customHeight="1" x14ac:dyDescent="0.2">
      <c r="A2621" s="199" t="s">
        <v>2270</v>
      </c>
      <c r="B2621" s="199" t="s">
        <v>5792</v>
      </c>
      <c r="C2621" s="199" t="s">
        <v>5792</v>
      </c>
      <c r="D2621" s="240" t="s">
        <v>5793</v>
      </c>
      <c r="E2621" s="207" t="s">
        <v>5795</v>
      </c>
      <c r="F2621" s="241" t="s">
        <v>1824</v>
      </c>
      <c r="G2621" s="207" t="s">
        <v>64</v>
      </c>
      <c r="H2621" s="241" t="s">
        <v>31</v>
      </c>
      <c r="I2621" s="351"/>
      <c r="J2621" s="241" t="s">
        <v>833</v>
      </c>
      <c r="K2621" s="242" t="s">
        <v>1882</v>
      </c>
      <c r="L2621" s="243" t="s">
        <v>10734</v>
      </c>
      <c r="M2621" s="1555" t="s">
        <v>4983</v>
      </c>
      <c r="N2621" s="1556">
        <v>1092</v>
      </c>
      <c r="O2621" s="1557" t="s">
        <v>738</v>
      </c>
      <c r="P2621" s="1946"/>
      <c r="Q2621" s="1559" t="s">
        <v>4985</v>
      </c>
      <c r="R2621" s="1564">
        <v>1848</v>
      </c>
      <c r="S2621" s="1559" t="s">
        <v>2225</v>
      </c>
      <c r="T2621" s="1561" t="s">
        <v>738</v>
      </c>
      <c r="U2621" s="1561"/>
      <c r="V2621" s="1562" t="s">
        <v>738</v>
      </c>
      <c r="W2621" s="1562"/>
    </row>
    <row r="2622" spans="1:23" s="1302" customFormat="1" ht="11.25" customHeight="1" x14ac:dyDescent="0.2">
      <c r="A2622" s="199" t="s">
        <v>2270</v>
      </c>
      <c r="B2622" s="199" t="s">
        <v>5792</v>
      </c>
      <c r="C2622" s="216"/>
      <c r="D2622" s="240" t="s">
        <v>5794</v>
      </c>
      <c r="E2622" s="226"/>
      <c r="F2622" s="241" t="s">
        <v>1824</v>
      </c>
      <c r="G2622" s="207" t="s">
        <v>64</v>
      </c>
      <c r="H2622" s="241" t="s">
        <v>31</v>
      </c>
      <c r="I2622" s="351"/>
      <c r="J2622" s="241" t="s">
        <v>833</v>
      </c>
      <c r="K2622" s="242" t="s">
        <v>1882</v>
      </c>
      <c r="L2622" s="243" t="s">
        <v>10735</v>
      </c>
      <c r="M2622" s="1555" t="s">
        <v>4991</v>
      </c>
      <c r="N2622" s="1556">
        <v>1279</v>
      </c>
      <c r="O2622" s="1557" t="s">
        <v>738</v>
      </c>
      <c r="P2622" s="1946"/>
      <c r="Q2622" s="1559" t="s">
        <v>4993</v>
      </c>
      <c r="R2622" s="1564">
        <v>2043</v>
      </c>
      <c r="S2622" s="1559" t="s">
        <v>2225</v>
      </c>
      <c r="T2622" s="1561" t="s">
        <v>738</v>
      </c>
      <c r="U2622" s="1561"/>
      <c r="V2622" s="1562" t="s">
        <v>738</v>
      </c>
      <c r="W2622" s="1562"/>
    </row>
    <row r="2623" spans="1:23" s="1309" customFormat="1" ht="11.25" customHeight="1" x14ac:dyDescent="0.2">
      <c r="A2623" s="279"/>
      <c r="B2623" s="311"/>
      <c r="C2623" s="311"/>
      <c r="D2623" s="262"/>
      <c r="E2623" s="201"/>
      <c r="F2623" s="255"/>
      <c r="G2623" s="255"/>
      <c r="H2623" s="255"/>
      <c r="I2623" s="1318"/>
      <c r="J2623" s="255"/>
      <c r="K2623" s="256"/>
      <c r="L2623" s="256"/>
      <c r="M2623" s="257"/>
      <c r="N2623" s="257"/>
      <c r="O2623" s="257"/>
      <c r="P2623" s="256"/>
      <c r="Q2623" s="257"/>
      <c r="R2623" s="257"/>
      <c r="S2623" s="257"/>
      <c r="T2623" s="258"/>
      <c r="U2623" s="258"/>
      <c r="V2623" s="258"/>
      <c r="W2623" s="258"/>
    </row>
    <row r="2624" spans="1:23" s="1302" customFormat="1" ht="11.25" customHeight="1" x14ac:dyDescent="0.2">
      <c r="A2624" s="239" t="s">
        <v>2270</v>
      </c>
      <c r="B2624" s="199" t="s">
        <v>1836</v>
      </c>
      <c r="C2624" s="199" t="s">
        <v>1836</v>
      </c>
      <c r="D2624" s="240" t="s">
        <v>1137</v>
      </c>
      <c r="E2624" s="241" t="s">
        <v>2096</v>
      </c>
      <c r="F2624" s="241" t="s">
        <v>377</v>
      </c>
      <c r="G2624" s="241" t="s">
        <v>715</v>
      </c>
      <c r="H2624" s="241" t="s">
        <v>1831</v>
      </c>
      <c r="I2624" s="351"/>
      <c r="J2624" s="241" t="s">
        <v>100</v>
      </c>
      <c r="K2624" s="242" t="s">
        <v>100</v>
      </c>
      <c r="L2624" s="243" t="s">
        <v>1429</v>
      </c>
      <c r="M2624" s="1555" t="s">
        <v>8968</v>
      </c>
      <c r="N2624" s="1556">
        <v>901</v>
      </c>
      <c r="O2624" s="1557" t="s">
        <v>9323</v>
      </c>
      <c r="P2624" s="1558">
        <v>1167</v>
      </c>
      <c r="Q2624" s="1559" t="s">
        <v>9967</v>
      </c>
      <c r="R2624" s="1564">
        <v>1610</v>
      </c>
      <c r="S2624" s="1559"/>
      <c r="T2624" s="1561" t="s">
        <v>738</v>
      </c>
      <c r="U2624" s="1561"/>
      <c r="V2624" s="1562" t="s">
        <v>738</v>
      </c>
      <c r="W2624" s="1562"/>
    </row>
    <row r="2625" spans="1:23" s="1302" customFormat="1" ht="11.25" customHeight="1" x14ac:dyDescent="0.2">
      <c r="A2625" s="239" t="s">
        <v>2270</v>
      </c>
      <c r="B2625" s="199" t="s">
        <v>1836</v>
      </c>
      <c r="C2625" s="216"/>
      <c r="D2625" s="240" t="s">
        <v>1138</v>
      </c>
      <c r="E2625" s="241" t="s">
        <v>1919</v>
      </c>
      <c r="F2625" s="241" t="s">
        <v>1792</v>
      </c>
      <c r="G2625" s="241" t="s">
        <v>715</v>
      </c>
      <c r="H2625" s="241" t="s">
        <v>2041</v>
      </c>
      <c r="I2625" s="351"/>
      <c r="J2625" s="241" t="s">
        <v>100</v>
      </c>
      <c r="K2625" s="242" t="s">
        <v>100</v>
      </c>
      <c r="L2625" s="243" t="s">
        <v>2856</v>
      </c>
      <c r="M2625" s="1555" t="s">
        <v>8468</v>
      </c>
      <c r="N2625" s="1556">
        <v>901</v>
      </c>
      <c r="O2625" s="1557" t="s">
        <v>9089</v>
      </c>
      <c r="P2625" s="1558">
        <v>1167</v>
      </c>
      <c r="Q2625" s="1559" t="s">
        <v>9435</v>
      </c>
      <c r="R2625" s="1564">
        <v>1610</v>
      </c>
      <c r="S2625" s="1559" t="s">
        <v>2225</v>
      </c>
      <c r="T2625" s="1561" t="s">
        <v>738</v>
      </c>
      <c r="U2625" s="1561"/>
      <c r="V2625" s="1562" t="s">
        <v>738</v>
      </c>
      <c r="W2625" s="1562"/>
    </row>
    <row r="2626" spans="1:23" s="1309" customFormat="1" ht="11.25" customHeight="1" x14ac:dyDescent="0.2">
      <c r="A2626" s="279"/>
      <c r="B2626" s="311"/>
      <c r="C2626" s="311"/>
      <c r="D2626" s="262"/>
      <c r="E2626" s="201"/>
      <c r="F2626" s="255"/>
      <c r="G2626" s="255"/>
      <c r="H2626" s="255"/>
      <c r="I2626" s="1318"/>
      <c r="J2626" s="255"/>
      <c r="K2626" s="256"/>
      <c r="L2626" s="256"/>
      <c r="M2626" s="257"/>
      <c r="N2626" s="257"/>
      <c r="O2626" s="257"/>
      <c r="P2626" s="256"/>
      <c r="Q2626" s="257"/>
      <c r="R2626" s="257"/>
      <c r="S2626" s="257"/>
      <c r="T2626" s="258"/>
      <c r="U2626" s="258"/>
      <c r="V2626" s="258"/>
      <c r="W2626" s="258"/>
    </row>
    <row r="2627" spans="1:23" s="1328" customFormat="1" ht="11.25" customHeight="1" x14ac:dyDescent="0.2">
      <c r="A2627" s="239" t="s">
        <v>2270</v>
      </c>
      <c r="B2627" s="199" t="s">
        <v>1837</v>
      </c>
      <c r="C2627" s="199" t="s">
        <v>1837</v>
      </c>
      <c r="D2627" s="333" t="s">
        <v>1137</v>
      </c>
      <c r="E2627" s="334" t="s">
        <v>890</v>
      </c>
      <c r="F2627" s="245" t="s">
        <v>124</v>
      </c>
      <c r="G2627" s="241" t="s">
        <v>716</v>
      </c>
      <c r="H2627" s="241" t="s">
        <v>2673</v>
      </c>
      <c r="I2627" s="351"/>
      <c r="J2627" s="242" t="s">
        <v>100</v>
      </c>
      <c r="K2627" s="242" t="s">
        <v>100</v>
      </c>
      <c r="L2627" s="397" t="s">
        <v>2336</v>
      </c>
      <c r="M2627" s="1555" t="s">
        <v>8931</v>
      </c>
      <c r="N2627" s="1556">
        <v>1092</v>
      </c>
      <c r="O2627" s="1557" t="s">
        <v>9297</v>
      </c>
      <c r="P2627" s="1558">
        <v>1428</v>
      </c>
      <c r="Q2627" s="1559" t="s">
        <v>9930</v>
      </c>
      <c r="R2627" s="1564">
        <v>1848</v>
      </c>
      <c r="S2627" s="1559" t="s">
        <v>2225</v>
      </c>
      <c r="T2627" s="1561" t="s">
        <v>738</v>
      </c>
      <c r="U2627" s="1561"/>
      <c r="V2627" s="1562" t="s">
        <v>738</v>
      </c>
      <c r="W2627" s="1562"/>
    </row>
    <row r="2628" spans="1:23" s="1328" customFormat="1" ht="11.25" customHeight="1" x14ac:dyDescent="0.2">
      <c r="A2628" s="239" t="s">
        <v>2270</v>
      </c>
      <c r="B2628" s="199" t="s">
        <v>1837</v>
      </c>
      <c r="C2628" s="337"/>
      <c r="D2628" s="281" t="s">
        <v>2135</v>
      </c>
      <c r="E2628" s="335"/>
      <c r="F2628" s="241" t="s">
        <v>2048</v>
      </c>
      <c r="G2628" s="241" t="s">
        <v>716</v>
      </c>
      <c r="H2628" s="241" t="s">
        <v>2673</v>
      </c>
      <c r="I2628" s="351"/>
      <c r="J2628" s="242" t="s">
        <v>100</v>
      </c>
      <c r="K2628" s="242" t="s">
        <v>100</v>
      </c>
      <c r="L2628" s="397" t="s">
        <v>2336</v>
      </c>
      <c r="M2628" s="1555" t="s">
        <v>8932</v>
      </c>
      <c r="N2628" s="1556">
        <v>1092</v>
      </c>
      <c r="O2628" s="1557" t="s">
        <v>9298</v>
      </c>
      <c r="P2628" s="1558">
        <v>1428</v>
      </c>
      <c r="Q2628" s="1559" t="s">
        <v>9931</v>
      </c>
      <c r="R2628" s="1564">
        <v>1848</v>
      </c>
      <c r="S2628" s="1494" t="s">
        <v>2225</v>
      </c>
      <c r="T2628" s="1561" t="s">
        <v>738</v>
      </c>
      <c r="U2628" s="1561"/>
      <c r="V2628" s="1562" t="s">
        <v>738</v>
      </c>
      <c r="W2628" s="1562"/>
    </row>
    <row r="2629" spans="1:23" s="1328" customFormat="1" ht="11.25" customHeight="1" x14ac:dyDescent="0.2">
      <c r="A2629" s="239" t="s">
        <v>2270</v>
      </c>
      <c r="B2629" s="199" t="s">
        <v>1837</v>
      </c>
      <c r="C2629" s="337"/>
      <c r="D2629" s="335"/>
      <c r="E2629" s="335"/>
      <c r="F2629" s="241" t="s">
        <v>891</v>
      </c>
      <c r="G2629" s="241" t="s">
        <v>716</v>
      </c>
      <c r="H2629" s="241" t="s">
        <v>2673</v>
      </c>
      <c r="I2629" s="351"/>
      <c r="J2629" s="242" t="s">
        <v>100</v>
      </c>
      <c r="K2629" s="242" t="s">
        <v>100</v>
      </c>
      <c r="L2629" s="397" t="s">
        <v>2336</v>
      </c>
      <c r="M2629" s="1555" t="s">
        <v>8933</v>
      </c>
      <c r="N2629" s="1556">
        <v>1092</v>
      </c>
      <c r="O2629" s="1557" t="s">
        <v>9299</v>
      </c>
      <c r="P2629" s="1558">
        <v>1428</v>
      </c>
      <c r="Q2629" s="1559" t="s">
        <v>9932</v>
      </c>
      <c r="R2629" s="1564">
        <v>1848</v>
      </c>
      <c r="S2629" s="1494" t="s">
        <v>2225</v>
      </c>
      <c r="T2629" s="1561" t="s">
        <v>738</v>
      </c>
      <c r="U2629" s="1561"/>
      <c r="V2629" s="1562" t="s">
        <v>738</v>
      </c>
      <c r="W2629" s="1562"/>
    </row>
    <row r="2630" spans="1:23" s="1302" customFormat="1" ht="11.25" customHeight="1" x14ac:dyDescent="0.2">
      <c r="A2630" s="239" t="s">
        <v>2270</v>
      </c>
      <c r="B2630" s="199" t="s">
        <v>1837</v>
      </c>
      <c r="C2630" s="208"/>
      <c r="D2630" s="333" t="s">
        <v>1137</v>
      </c>
      <c r="E2630" s="334" t="s">
        <v>890</v>
      </c>
      <c r="F2630" s="245" t="s">
        <v>124</v>
      </c>
      <c r="G2630" s="241" t="s">
        <v>716</v>
      </c>
      <c r="H2630" s="241" t="s">
        <v>2673</v>
      </c>
      <c r="I2630" s="351"/>
      <c r="J2630" s="242" t="s">
        <v>100</v>
      </c>
      <c r="K2630" s="242" t="s">
        <v>100</v>
      </c>
      <c r="L2630" s="243" t="s">
        <v>2682</v>
      </c>
      <c r="M2630" s="1555" t="s">
        <v>8934</v>
      </c>
      <c r="N2630" s="1556">
        <v>1092</v>
      </c>
      <c r="O2630" s="1557" t="s">
        <v>9300</v>
      </c>
      <c r="P2630" s="1558">
        <v>1428</v>
      </c>
      <c r="Q2630" s="1559" t="s">
        <v>9933</v>
      </c>
      <c r="R2630" s="1564">
        <v>1848</v>
      </c>
      <c r="S2630" s="1559" t="s">
        <v>2225</v>
      </c>
      <c r="T2630" s="1561" t="s">
        <v>738</v>
      </c>
      <c r="U2630" s="1561"/>
      <c r="V2630" s="1562" t="s">
        <v>738</v>
      </c>
      <c r="W2630" s="1562"/>
    </row>
    <row r="2631" spans="1:23" s="1328" customFormat="1" ht="11.25" customHeight="1" x14ac:dyDescent="0.2">
      <c r="A2631" s="239" t="s">
        <v>2270</v>
      </c>
      <c r="B2631" s="199" t="s">
        <v>1837</v>
      </c>
      <c r="C2631" s="337"/>
      <c r="D2631" s="281" t="s">
        <v>2137</v>
      </c>
      <c r="E2631" s="335"/>
      <c r="F2631" s="241" t="s">
        <v>2048</v>
      </c>
      <c r="G2631" s="241" t="s">
        <v>716</v>
      </c>
      <c r="H2631" s="241" t="s">
        <v>2673</v>
      </c>
      <c r="I2631" s="351"/>
      <c r="J2631" s="242" t="s">
        <v>100</v>
      </c>
      <c r="K2631" s="242" t="s">
        <v>100</v>
      </c>
      <c r="L2631" s="243" t="s">
        <v>2682</v>
      </c>
      <c r="M2631" s="1555" t="s">
        <v>8935</v>
      </c>
      <c r="N2631" s="1556">
        <v>1092</v>
      </c>
      <c r="O2631" s="1557" t="s">
        <v>9301</v>
      </c>
      <c r="P2631" s="1558">
        <v>1428</v>
      </c>
      <c r="Q2631" s="1559" t="s">
        <v>9934</v>
      </c>
      <c r="R2631" s="1564">
        <v>1848</v>
      </c>
      <c r="S2631" s="1494" t="s">
        <v>2225</v>
      </c>
      <c r="T2631" s="1561" t="s">
        <v>738</v>
      </c>
      <c r="U2631" s="1561"/>
      <c r="V2631" s="1562" t="s">
        <v>738</v>
      </c>
      <c r="W2631" s="1562"/>
    </row>
    <row r="2632" spans="1:23" s="1328" customFormat="1" ht="11.25" customHeight="1" x14ac:dyDescent="0.2">
      <c r="A2632" s="239" t="s">
        <v>2270</v>
      </c>
      <c r="B2632" s="199" t="s">
        <v>1837</v>
      </c>
      <c r="C2632" s="337"/>
      <c r="D2632" s="338"/>
      <c r="E2632" s="338"/>
      <c r="F2632" s="241" t="s">
        <v>891</v>
      </c>
      <c r="G2632" s="241" t="s">
        <v>716</v>
      </c>
      <c r="H2632" s="241" t="s">
        <v>2673</v>
      </c>
      <c r="I2632" s="351"/>
      <c r="J2632" s="242" t="s">
        <v>100</v>
      </c>
      <c r="K2632" s="242" t="s">
        <v>100</v>
      </c>
      <c r="L2632" s="243" t="s">
        <v>2682</v>
      </c>
      <c r="M2632" s="1555" t="s">
        <v>8936</v>
      </c>
      <c r="N2632" s="1556">
        <v>1092</v>
      </c>
      <c r="O2632" s="1557" t="s">
        <v>9302</v>
      </c>
      <c r="P2632" s="1558">
        <v>1428</v>
      </c>
      <c r="Q2632" s="1559" t="s">
        <v>9935</v>
      </c>
      <c r="R2632" s="1564">
        <v>1848</v>
      </c>
      <c r="S2632" s="1590" t="s">
        <v>2225</v>
      </c>
      <c r="T2632" s="1561" t="s">
        <v>738</v>
      </c>
      <c r="U2632" s="1561"/>
      <c r="V2632" s="1562" t="s">
        <v>738</v>
      </c>
      <c r="W2632" s="1562"/>
    </row>
    <row r="2633" spans="1:23" s="1328" customFormat="1" ht="11.25" customHeight="1" x14ac:dyDescent="0.2">
      <c r="A2633" s="239" t="s">
        <v>2270</v>
      </c>
      <c r="B2633" s="199" t="s">
        <v>1837</v>
      </c>
      <c r="C2633" s="337"/>
      <c r="D2633" s="335" t="s">
        <v>3615</v>
      </c>
      <c r="E2633" s="425" t="s">
        <v>127</v>
      </c>
      <c r="F2633" s="245" t="s">
        <v>124</v>
      </c>
      <c r="G2633" s="241" t="s">
        <v>716</v>
      </c>
      <c r="H2633" s="241" t="s">
        <v>638</v>
      </c>
      <c r="I2633" s="351"/>
      <c r="J2633" s="242" t="s">
        <v>1213</v>
      </c>
      <c r="K2633" s="242" t="s">
        <v>1209</v>
      </c>
      <c r="L2633" s="397" t="s">
        <v>2336</v>
      </c>
      <c r="M2633" s="1555" t="s">
        <v>8931</v>
      </c>
      <c r="N2633" s="1556">
        <v>1092</v>
      </c>
      <c r="O2633" s="1557" t="s">
        <v>9297</v>
      </c>
      <c r="P2633" s="1558">
        <v>1428</v>
      </c>
      <c r="Q2633" s="1559" t="s">
        <v>9930</v>
      </c>
      <c r="R2633" s="1564">
        <v>1848</v>
      </c>
      <c r="S2633" s="1559" t="s">
        <v>2225</v>
      </c>
      <c r="T2633" s="1561" t="s">
        <v>738</v>
      </c>
      <c r="U2633" s="1561"/>
      <c r="V2633" s="1562" t="s">
        <v>738</v>
      </c>
      <c r="W2633" s="1562"/>
    </row>
    <row r="2634" spans="1:23" s="1328" customFormat="1" ht="11.25" customHeight="1" x14ac:dyDescent="0.2">
      <c r="A2634" s="239" t="s">
        <v>2270</v>
      </c>
      <c r="B2634" s="199" t="s">
        <v>1837</v>
      </c>
      <c r="C2634" s="339"/>
      <c r="D2634" s="338"/>
      <c r="E2634" s="336"/>
      <c r="F2634" s="241" t="s">
        <v>2048</v>
      </c>
      <c r="G2634" s="241" t="s">
        <v>716</v>
      </c>
      <c r="H2634" s="241" t="s">
        <v>638</v>
      </c>
      <c r="I2634" s="351"/>
      <c r="J2634" s="242" t="s">
        <v>1213</v>
      </c>
      <c r="K2634" s="242" t="s">
        <v>1209</v>
      </c>
      <c r="L2634" s="397" t="s">
        <v>2336</v>
      </c>
      <c r="M2634" s="1555" t="s">
        <v>8932</v>
      </c>
      <c r="N2634" s="1556">
        <v>1092</v>
      </c>
      <c r="O2634" s="1557" t="s">
        <v>9298</v>
      </c>
      <c r="P2634" s="1558">
        <v>1428</v>
      </c>
      <c r="Q2634" s="1559" t="s">
        <v>9931</v>
      </c>
      <c r="R2634" s="1564">
        <v>1848</v>
      </c>
      <c r="S2634" s="1494" t="s">
        <v>2225</v>
      </c>
      <c r="T2634" s="1561" t="s">
        <v>738</v>
      </c>
      <c r="U2634" s="1561"/>
      <c r="V2634" s="1562" t="s">
        <v>738</v>
      </c>
      <c r="W2634" s="1562"/>
    </row>
    <row r="2635" spans="1:23" s="1328" customFormat="1" ht="11.25" customHeight="1" x14ac:dyDescent="0.2">
      <c r="A2635" s="311"/>
      <c r="B2635" s="311"/>
      <c r="C2635" s="311"/>
      <c r="D2635" s="262"/>
      <c r="E2635" s="201"/>
      <c r="F2635" s="201"/>
      <c r="G2635" s="201"/>
      <c r="H2635" s="201"/>
      <c r="I2635" s="1318"/>
      <c r="J2635" s="201"/>
      <c r="K2635" s="263"/>
      <c r="L2635" s="256"/>
      <c r="M2635" s="265"/>
      <c r="N2635" s="265"/>
      <c r="O2635" s="265"/>
      <c r="P2635" s="263"/>
      <c r="Q2635" s="265"/>
      <c r="R2635" s="265"/>
      <c r="S2635" s="265"/>
      <c r="T2635" s="266"/>
      <c r="U2635" s="266"/>
      <c r="V2635" s="266"/>
      <c r="W2635" s="266"/>
    </row>
    <row r="2636" spans="1:23" s="1328" customFormat="1" ht="11.25" customHeight="1" x14ac:dyDescent="0.2">
      <c r="A2636" s="239" t="s">
        <v>2270</v>
      </c>
      <c r="B2636" s="199" t="s">
        <v>3251</v>
      </c>
      <c r="C2636" s="199" t="s">
        <v>3251</v>
      </c>
      <c r="D2636" s="200" t="s">
        <v>3250</v>
      </c>
      <c r="E2636" s="207" t="s">
        <v>3252</v>
      </c>
      <c r="F2636" s="1361" t="s">
        <v>243</v>
      </c>
      <c r="G2636" s="1361" t="s">
        <v>699</v>
      </c>
      <c r="H2636" s="241" t="s">
        <v>3353</v>
      </c>
      <c r="I2636" s="351"/>
      <c r="J2636" s="241" t="s">
        <v>100</v>
      </c>
      <c r="K2636" s="242" t="s">
        <v>100</v>
      </c>
      <c r="L2636" s="205" t="s">
        <v>4570</v>
      </c>
      <c r="M2636" s="1555" t="s">
        <v>8486</v>
      </c>
      <c r="N2636" s="1556">
        <v>1092</v>
      </c>
      <c r="O2636" s="1566" t="s">
        <v>738</v>
      </c>
      <c r="P2636" s="1797"/>
      <c r="Q2636" s="1559" t="s">
        <v>9453</v>
      </c>
      <c r="R2636" s="1564">
        <v>1840</v>
      </c>
      <c r="S2636" s="1567" t="s">
        <v>2225</v>
      </c>
      <c r="T2636" s="1561" t="s">
        <v>738</v>
      </c>
      <c r="U2636" s="1561"/>
      <c r="V2636" s="1562" t="s">
        <v>738</v>
      </c>
      <c r="W2636" s="1562"/>
    </row>
    <row r="2637" spans="1:23" s="1328" customFormat="1" ht="11.25" customHeight="1" x14ac:dyDescent="0.2">
      <c r="A2637" s="239" t="s">
        <v>2270</v>
      </c>
      <c r="B2637" s="199" t="s">
        <v>3251</v>
      </c>
      <c r="C2637" s="216" t="s">
        <v>4352</v>
      </c>
      <c r="D2637" s="224" t="s">
        <v>2137</v>
      </c>
      <c r="E2637" s="226"/>
      <c r="F2637" s="1361" t="s">
        <v>4934</v>
      </c>
      <c r="G2637" s="1361" t="s">
        <v>699</v>
      </c>
      <c r="H2637" s="241" t="s">
        <v>3353</v>
      </c>
      <c r="I2637" s="351"/>
      <c r="J2637" s="241" t="s">
        <v>100</v>
      </c>
      <c r="K2637" s="242" t="s">
        <v>100</v>
      </c>
      <c r="L2637" s="205" t="s">
        <v>4570</v>
      </c>
      <c r="M2637" s="1555" t="s">
        <v>8487</v>
      </c>
      <c r="N2637" s="1556">
        <v>1092</v>
      </c>
      <c r="O2637" s="1566" t="s">
        <v>738</v>
      </c>
      <c r="P2637" s="1797"/>
      <c r="Q2637" s="1559" t="s">
        <v>9454</v>
      </c>
      <c r="R2637" s="1564">
        <v>1840</v>
      </c>
      <c r="S2637" s="1567" t="s">
        <v>2225</v>
      </c>
      <c r="T2637" s="1561" t="s">
        <v>738</v>
      </c>
      <c r="U2637" s="1561"/>
      <c r="V2637" s="1562" t="s">
        <v>738</v>
      </c>
      <c r="W2637" s="1562"/>
    </row>
    <row r="2638" spans="1:23" s="1328" customFormat="1" ht="11.25" customHeight="1" x14ac:dyDescent="0.2">
      <c r="A2638" s="239" t="s">
        <v>2270</v>
      </c>
      <c r="B2638" s="199" t="s">
        <v>3251</v>
      </c>
      <c r="C2638" s="216"/>
      <c r="D2638" s="200" t="s">
        <v>4942</v>
      </c>
      <c r="E2638" s="217" t="s">
        <v>3252</v>
      </c>
      <c r="F2638" s="1361" t="s">
        <v>841</v>
      </c>
      <c r="G2638" s="1361" t="s">
        <v>699</v>
      </c>
      <c r="H2638" s="241" t="s">
        <v>3353</v>
      </c>
      <c r="I2638" s="351"/>
      <c r="J2638" s="241" t="s">
        <v>100</v>
      </c>
      <c r="K2638" s="242" t="s">
        <v>100</v>
      </c>
      <c r="L2638" s="205" t="s">
        <v>2340</v>
      </c>
      <c r="M2638" s="1555" t="s">
        <v>8488</v>
      </c>
      <c r="N2638" s="1556">
        <v>1092</v>
      </c>
      <c r="O2638" s="1566" t="s">
        <v>738</v>
      </c>
      <c r="P2638" s="1797"/>
      <c r="Q2638" s="1559" t="s">
        <v>9455</v>
      </c>
      <c r="R2638" s="1564">
        <v>1840</v>
      </c>
      <c r="S2638" s="1567" t="s">
        <v>2225</v>
      </c>
      <c r="T2638" s="1561" t="s">
        <v>738</v>
      </c>
      <c r="U2638" s="1561"/>
      <c r="V2638" s="1562" t="s">
        <v>738</v>
      </c>
      <c r="W2638" s="1562"/>
    </row>
    <row r="2639" spans="1:23" s="1328" customFormat="1" ht="11.25" customHeight="1" x14ac:dyDescent="0.2">
      <c r="A2639" s="239" t="s">
        <v>2270</v>
      </c>
      <c r="B2639" s="199" t="s">
        <v>3251</v>
      </c>
      <c r="C2639" s="216"/>
      <c r="D2639" s="200" t="s">
        <v>5737</v>
      </c>
      <c r="E2639" s="207" t="s">
        <v>3206</v>
      </c>
      <c r="F2639" s="1361" t="s">
        <v>243</v>
      </c>
      <c r="G2639" s="1361" t="s">
        <v>699</v>
      </c>
      <c r="H2639" s="241" t="s">
        <v>3353</v>
      </c>
      <c r="I2639" s="351"/>
      <c r="J2639" s="241" t="s">
        <v>100</v>
      </c>
      <c r="K2639" s="242" t="s">
        <v>1209</v>
      </c>
      <c r="L2639" s="205" t="s">
        <v>4570</v>
      </c>
      <c r="M2639" s="1555" t="s">
        <v>8486</v>
      </c>
      <c r="N2639" s="1556">
        <v>1092</v>
      </c>
      <c r="O2639" s="1566" t="s">
        <v>738</v>
      </c>
      <c r="P2639" s="1797"/>
      <c r="Q2639" s="1559" t="s">
        <v>9453</v>
      </c>
      <c r="R2639" s="1564">
        <v>1840</v>
      </c>
      <c r="S2639" s="1567" t="s">
        <v>2225</v>
      </c>
      <c r="T2639" s="1561" t="s">
        <v>738</v>
      </c>
      <c r="U2639" s="1561"/>
      <c r="V2639" s="1562" t="s">
        <v>738</v>
      </c>
      <c r="W2639" s="1562"/>
    </row>
    <row r="2640" spans="1:23" s="1328" customFormat="1" ht="11.25" customHeight="1" x14ac:dyDescent="0.2">
      <c r="A2640" s="239" t="s">
        <v>2270</v>
      </c>
      <c r="B2640" s="199" t="s">
        <v>3251</v>
      </c>
      <c r="C2640" s="216"/>
      <c r="D2640" s="224" t="s">
        <v>2137</v>
      </c>
      <c r="E2640" s="226"/>
      <c r="F2640" s="1361" t="s">
        <v>4934</v>
      </c>
      <c r="G2640" s="1361" t="s">
        <v>699</v>
      </c>
      <c r="H2640" s="241" t="s">
        <v>3353</v>
      </c>
      <c r="I2640" s="351"/>
      <c r="J2640" s="241" t="s">
        <v>100</v>
      </c>
      <c r="K2640" s="242" t="s">
        <v>1209</v>
      </c>
      <c r="L2640" s="205" t="s">
        <v>4570</v>
      </c>
      <c r="M2640" s="1555" t="s">
        <v>8487</v>
      </c>
      <c r="N2640" s="1556">
        <v>1092</v>
      </c>
      <c r="O2640" s="1566" t="s">
        <v>738</v>
      </c>
      <c r="P2640" s="1797"/>
      <c r="Q2640" s="1559" t="s">
        <v>9454</v>
      </c>
      <c r="R2640" s="1564">
        <v>1840</v>
      </c>
      <c r="S2640" s="1567" t="s">
        <v>2225</v>
      </c>
      <c r="T2640" s="1561" t="s">
        <v>738</v>
      </c>
      <c r="U2640" s="1561"/>
      <c r="V2640" s="1562" t="s">
        <v>738</v>
      </c>
      <c r="W2640" s="1562"/>
    </row>
    <row r="2641" spans="1:23" s="1328" customFormat="1" ht="11.25" customHeight="1" x14ac:dyDescent="0.2">
      <c r="A2641" s="239" t="s">
        <v>2270</v>
      </c>
      <c r="B2641" s="199" t="s">
        <v>3251</v>
      </c>
      <c r="C2641" s="216"/>
      <c r="D2641" s="200" t="s">
        <v>5738</v>
      </c>
      <c r="E2641" s="217" t="s">
        <v>3206</v>
      </c>
      <c r="F2641" s="1368" t="s">
        <v>841</v>
      </c>
      <c r="G2641" s="1361" t="s">
        <v>699</v>
      </c>
      <c r="H2641" s="241" t="s">
        <v>3353</v>
      </c>
      <c r="I2641" s="351"/>
      <c r="J2641" s="241" t="s">
        <v>100</v>
      </c>
      <c r="K2641" s="242" t="s">
        <v>1209</v>
      </c>
      <c r="L2641" s="205" t="s">
        <v>2340</v>
      </c>
      <c r="M2641" s="1555" t="s">
        <v>8488</v>
      </c>
      <c r="N2641" s="1556">
        <v>1092</v>
      </c>
      <c r="O2641" s="1566" t="s">
        <v>738</v>
      </c>
      <c r="P2641" s="1797"/>
      <c r="Q2641" s="1559" t="s">
        <v>9455</v>
      </c>
      <c r="R2641" s="1564">
        <v>1840</v>
      </c>
      <c r="S2641" s="1567" t="s">
        <v>2225</v>
      </c>
      <c r="T2641" s="1561" t="s">
        <v>738</v>
      </c>
      <c r="U2641" s="1561"/>
      <c r="V2641" s="1562" t="s">
        <v>738</v>
      </c>
      <c r="W2641" s="1562"/>
    </row>
    <row r="2642" spans="1:23" s="1328" customFormat="1" ht="11.25" customHeight="1" x14ac:dyDescent="0.2">
      <c r="A2642" s="239" t="s">
        <v>2270</v>
      </c>
      <c r="B2642" s="199" t="s">
        <v>3251</v>
      </c>
      <c r="C2642" s="216"/>
      <c r="D2642" s="200" t="s">
        <v>3557</v>
      </c>
      <c r="E2642" s="207" t="s">
        <v>3252</v>
      </c>
      <c r="F2642" s="1368" t="s">
        <v>243</v>
      </c>
      <c r="G2642" s="1368" t="s">
        <v>699</v>
      </c>
      <c r="H2642" s="241" t="s">
        <v>3353</v>
      </c>
      <c r="I2642" s="351"/>
      <c r="J2642" s="207" t="s">
        <v>100</v>
      </c>
      <c r="K2642" s="250" t="s">
        <v>100</v>
      </c>
      <c r="L2642" s="205" t="s">
        <v>2680</v>
      </c>
      <c r="M2642" s="1555" t="s">
        <v>3559</v>
      </c>
      <c r="N2642" s="1556">
        <v>1092</v>
      </c>
      <c r="O2642" s="1557" t="s">
        <v>3560</v>
      </c>
      <c r="P2642" s="1558">
        <v>1428</v>
      </c>
      <c r="Q2642" s="1559" t="s">
        <v>3561</v>
      </c>
      <c r="R2642" s="1564">
        <v>1840</v>
      </c>
      <c r="S2642" s="1567" t="s">
        <v>2225</v>
      </c>
      <c r="T2642" s="1561" t="s">
        <v>738</v>
      </c>
      <c r="U2642" s="1561"/>
      <c r="V2642" s="1562" t="s">
        <v>738</v>
      </c>
      <c r="W2642" s="1562"/>
    </row>
    <row r="2643" spans="1:23" s="1328" customFormat="1" ht="11.25" customHeight="1" x14ac:dyDescent="0.2">
      <c r="A2643" s="239" t="s">
        <v>2270</v>
      </c>
      <c r="B2643" s="199" t="s">
        <v>3251</v>
      </c>
      <c r="C2643" s="216"/>
      <c r="D2643" s="224" t="s">
        <v>2137</v>
      </c>
      <c r="E2643" s="226"/>
      <c r="F2643" s="1368" t="s">
        <v>3530</v>
      </c>
      <c r="G2643" s="1368" t="s">
        <v>699</v>
      </c>
      <c r="H2643" s="241" t="s">
        <v>3353</v>
      </c>
      <c r="I2643" s="351"/>
      <c r="J2643" s="207" t="s">
        <v>100</v>
      </c>
      <c r="K2643" s="250" t="s">
        <v>100</v>
      </c>
      <c r="L2643" s="205" t="s">
        <v>2680</v>
      </c>
      <c r="M2643" s="1555" t="s">
        <v>3562</v>
      </c>
      <c r="N2643" s="1556">
        <v>1092</v>
      </c>
      <c r="O2643" s="1557" t="s">
        <v>3563</v>
      </c>
      <c r="P2643" s="1558">
        <v>1428</v>
      </c>
      <c r="Q2643" s="1559" t="s">
        <v>3564</v>
      </c>
      <c r="R2643" s="1564">
        <v>1840</v>
      </c>
      <c r="S2643" s="1567" t="s">
        <v>2225</v>
      </c>
      <c r="T2643" s="1561" t="s">
        <v>738</v>
      </c>
      <c r="U2643" s="1561"/>
      <c r="V2643" s="1562" t="s">
        <v>738</v>
      </c>
      <c r="W2643" s="1562"/>
    </row>
    <row r="2644" spans="1:23" s="1328" customFormat="1" ht="11.25" customHeight="1" x14ac:dyDescent="0.2">
      <c r="A2644" s="239" t="s">
        <v>2270</v>
      </c>
      <c r="B2644" s="199" t="s">
        <v>3251</v>
      </c>
      <c r="C2644" s="216"/>
      <c r="D2644" s="200" t="s">
        <v>3557</v>
      </c>
      <c r="E2644" s="207" t="s">
        <v>3252</v>
      </c>
      <c r="F2644" s="1368" t="s">
        <v>243</v>
      </c>
      <c r="G2644" s="1368" t="s">
        <v>699</v>
      </c>
      <c r="H2644" s="241" t="s">
        <v>3353</v>
      </c>
      <c r="I2644" s="351"/>
      <c r="J2644" s="207" t="s">
        <v>100</v>
      </c>
      <c r="K2644" s="250" t="s">
        <v>100</v>
      </c>
      <c r="L2644" s="205" t="s">
        <v>2328</v>
      </c>
      <c r="M2644" s="1555" t="s">
        <v>3507</v>
      </c>
      <c r="N2644" s="1556">
        <v>1092</v>
      </c>
      <c r="O2644" s="1557" t="s">
        <v>3511</v>
      </c>
      <c r="P2644" s="1558">
        <v>1428</v>
      </c>
      <c r="Q2644" s="1559" t="s">
        <v>3515</v>
      </c>
      <c r="R2644" s="1564">
        <v>1840</v>
      </c>
      <c r="S2644" s="1567" t="s">
        <v>2225</v>
      </c>
      <c r="T2644" s="1561" t="s">
        <v>738</v>
      </c>
      <c r="U2644" s="1561"/>
      <c r="V2644" s="1562" t="s">
        <v>738</v>
      </c>
      <c r="W2644" s="1562"/>
    </row>
    <row r="2645" spans="1:23" s="1328" customFormat="1" ht="11.25" customHeight="1" x14ac:dyDescent="0.2">
      <c r="A2645" s="239" t="s">
        <v>2270</v>
      </c>
      <c r="B2645" s="199" t="s">
        <v>3251</v>
      </c>
      <c r="C2645" s="216"/>
      <c r="D2645" s="224" t="s">
        <v>2135</v>
      </c>
      <c r="E2645" s="226"/>
      <c r="F2645" s="1368" t="s">
        <v>3530</v>
      </c>
      <c r="G2645" s="1368" t="s">
        <v>699</v>
      </c>
      <c r="H2645" s="241" t="s">
        <v>3353</v>
      </c>
      <c r="I2645" s="351"/>
      <c r="J2645" s="207" t="s">
        <v>100</v>
      </c>
      <c r="K2645" s="250" t="s">
        <v>100</v>
      </c>
      <c r="L2645" s="205" t="s">
        <v>2328</v>
      </c>
      <c r="M2645" s="1555" t="s">
        <v>3508</v>
      </c>
      <c r="N2645" s="1556">
        <v>1092</v>
      </c>
      <c r="O2645" s="1557" t="s">
        <v>3512</v>
      </c>
      <c r="P2645" s="1558">
        <v>1428</v>
      </c>
      <c r="Q2645" s="1559" t="s">
        <v>3516</v>
      </c>
      <c r="R2645" s="1564">
        <v>1840</v>
      </c>
      <c r="S2645" s="1567" t="s">
        <v>2225</v>
      </c>
      <c r="T2645" s="1561" t="s">
        <v>738</v>
      </c>
      <c r="U2645" s="1561"/>
      <c r="V2645" s="1562" t="s">
        <v>738</v>
      </c>
      <c r="W2645" s="1562"/>
    </row>
    <row r="2646" spans="1:23" s="1328" customFormat="1" ht="11.25" customHeight="1" x14ac:dyDescent="0.2">
      <c r="A2646" s="239" t="s">
        <v>2270</v>
      </c>
      <c r="B2646" s="199" t="s">
        <v>3251</v>
      </c>
      <c r="C2646" s="216"/>
      <c r="D2646" s="240" t="s">
        <v>4001</v>
      </c>
      <c r="E2646" s="241" t="s">
        <v>3504</v>
      </c>
      <c r="F2646" s="1368" t="s">
        <v>695</v>
      </c>
      <c r="G2646" s="599">
        <v>-1130</v>
      </c>
      <c r="H2646" s="207" t="s">
        <v>773</v>
      </c>
      <c r="I2646" s="351"/>
      <c r="J2646" s="207" t="s">
        <v>1213</v>
      </c>
      <c r="K2646" s="250" t="s">
        <v>102</v>
      </c>
      <c r="L2646" s="205" t="s">
        <v>4570</v>
      </c>
      <c r="M2646" s="1555" t="s">
        <v>8489</v>
      </c>
      <c r="N2646" s="1556">
        <v>1092</v>
      </c>
      <c r="O2646" s="1557" t="s">
        <v>9107</v>
      </c>
      <c r="P2646" s="1558">
        <v>1428</v>
      </c>
      <c r="Q2646" s="1559" t="s">
        <v>9456</v>
      </c>
      <c r="R2646" s="1564">
        <v>1840</v>
      </c>
      <c r="S2646" s="1567" t="s">
        <v>2225</v>
      </c>
      <c r="T2646" s="1561" t="s">
        <v>738</v>
      </c>
      <c r="U2646" s="1561"/>
      <c r="V2646" s="1562" t="s">
        <v>738</v>
      </c>
      <c r="W2646" s="1562"/>
    </row>
    <row r="2647" spans="1:23" s="1328" customFormat="1" ht="11.25" customHeight="1" x14ac:dyDescent="0.2">
      <c r="A2647" s="239" t="s">
        <v>2270</v>
      </c>
      <c r="B2647" s="199" t="s">
        <v>3251</v>
      </c>
      <c r="C2647" s="216"/>
      <c r="D2647" s="240" t="s">
        <v>4000</v>
      </c>
      <c r="E2647" s="241" t="s">
        <v>3504</v>
      </c>
      <c r="F2647" s="1368" t="s">
        <v>695</v>
      </c>
      <c r="G2647" s="599">
        <v>-1130</v>
      </c>
      <c r="H2647" s="207" t="s">
        <v>773</v>
      </c>
      <c r="I2647" s="351"/>
      <c r="J2647" s="207" t="s">
        <v>1213</v>
      </c>
      <c r="K2647" s="250" t="s">
        <v>102</v>
      </c>
      <c r="L2647" s="205" t="s">
        <v>2328</v>
      </c>
      <c r="M2647" s="1555" t="s">
        <v>8490</v>
      </c>
      <c r="N2647" s="1556">
        <v>1092</v>
      </c>
      <c r="O2647" s="1557" t="s">
        <v>9108</v>
      </c>
      <c r="P2647" s="1558">
        <v>1428</v>
      </c>
      <c r="Q2647" s="1559" t="s">
        <v>9457</v>
      </c>
      <c r="R2647" s="1564">
        <v>1840</v>
      </c>
      <c r="S2647" s="1567" t="s">
        <v>2225</v>
      </c>
      <c r="T2647" s="1561" t="s">
        <v>738</v>
      </c>
      <c r="U2647" s="1561"/>
      <c r="V2647" s="1562" t="s">
        <v>738</v>
      </c>
      <c r="W2647" s="1562"/>
    </row>
    <row r="2648" spans="1:23" s="1302" customFormat="1" ht="11.25" customHeight="1" x14ac:dyDescent="0.2">
      <c r="A2648" s="239" t="s">
        <v>2270</v>
      </c>
      <c r="B2648" s="199" t="s">
        <v>3251</v>
      </c>
      <c r="C2648" s="216"/>
      <c r="D2648" s="200" t="s">
        <v>4220</v>
      </c>
      <c r="E2648" s="207" t="s">
        <v>3385</v>
      </c>
      <c r="F2648" s="207" t="s">
        <v>3530</v>
      </c>
      <c r="G2648" s="1368" t="s">
        <v>699</v>
      </c>
      <c r="H2648" s="207" t="s">
        <v>5197</v>
      </c>
      <c r="I2648" s="351"/>
      <c r="J2648" s="207" t="s">
        <v>32</v>
      </c>
      <c r="K2648" s="250" t="s">
        <v>33</v>
      </c>
      <c r="L2648" s="205" t="s">
        <v>2328</v>
      </c>
      <c r="M2648" s="1555" t="s">
        <v>3508</v>
      </c>
      <c r="N2648" s="1556">
        <v>1092</v>
      </c>
      <c r="O2648" s="1557" t="s">
        <v>3512</v>
      </c>
      <c r="P2648" s="1558">
        <v>1428</v>
      </c>
      <c r="Q2648" s="1559" t="s">
        <v>3516</v>
      </c>
      <c r="R2648" s="1564">
        <v>1840</v>
      </c>
      <c r="S2648" s="1559" t="s">
        <v>2225</v>
      </c>
      <c r="T2648" s="1561" t="s">
        <v>738</v>
      </c>
      <c r="U2648" s="1561"/>
      <c r="V2648" s="1562" t="s">
        <v>738</v>
      </c>
      <c r="W2648" s="1562"/>
    </row>
    <row r="2649" spans="1:23" s="1302" customFormat="1" ht="11.25" customHeight="1" x14ac:dyDescent="0.2">
      <c r="A2649" s="239" t="s">
        <v>2270</v>
      </c>
      <c r="B2649" s="199" t="s">
        <v>3251</v>
      </c>
      <c r="C2649" s="223"/>
      <c r="D2649" s="200" t="s">
        <v>4222</v>
      </c>
      <c r="E2649" s="207" t="s">
        <v>3385</v>
      </c>
      <c r="F2649" s="207" t="s">
        <v>695</v>
      </c>
      <c r="G2649" s="599">
        <v>-1130</v>
      </c>
      <c r="H2649" s="207" t="s">
        <v>4221</v>
      </c>
      <c r="I2649" s="351"/>
      <c r="J2649" s="207" t="s">
        <v>82</v>
      </c>
      <c r="K2649" s="250" t="s">
        <v>587</v>
      </c>
      <c r="L2649" s="205" t="s">
        <v>2328</v>
      </c>
      <c r="M2649" s="1555" t="s">
        <v>8490</v>
      </c>
      <c r="N2649" s="1556">
        <v>1092</v>
      </c>
      <c r="O2649" s="1557" t="s">
        <v>9108</v>
      </c>
      <c r="P2649" s="1558">
        <v>1428</v>
      </c>
      <c r="Q2649" s="1559" t="s">
        <v>9457</v>
      </c>
      <c r="R2649" s="1564">
        <v>1840</v>
      </c>
      <c r="S2649" s="1567" t="s">
        <v>2225</v>
      </c>
      <c r="T2649" s="1561" t="s">
        <v>738</v>
      </c>
      <c r="U2649" s="1561"/>
      <c r="V2649" s="1562" t="s">
        <v>738</v>
      </c>
      <c r="W2649" s="1562"/>
    </row>
    <row r="2650" spans="1:23" s="1328" customFormat="1" ht="11.25" customHeight="1" x14ac:dyDescent="0.2">
      <c r="A2650" s="311"/>
      <c r="B2650" s="311"/>
      <c r="C2650" s="311"/>
      <c r="D2650" s="262"/>
      <c r="E2650" s="201"/>
      <c r="F2650" s="201"/>
      <c r="G2650" s="201"/>
      <c r="H2650" s="201"/>
      <c r="I2650" s="1318"/>
      <c r="J2650" s="201"/>
      <c r="K2650" s="263"/>
      <c r="L2650" s="263"/>
      <c r="M2650" s="265"/>
      <c r="N2650" s="265"/>
      <c r="O2650" s="265"/>
      <c r="P2650" s="263"/>
      <c r="Q2650" s="265"/>
      <c r="R2650" s="265"/>
      <c r="S2650" s="265"/>
      <c r="T2650" s="266"/>
      <c r="U2650" s="266"/>
      <c r="V2650" s="266"/>
      <c r="W2650" s="266"/>
    </row>
    <row r="2651" spans="1:23" s="1328" customFormat="1" ht="11.25" customHeight="1" x14ac:dyDescent="0.2">
      <c r="A2651" s="239" t="s">
        <v>2270</v>
      </c>
      <c r="B2651" s="199" t="s">
        <v>3251</v>
      </c>
      <c r="C2651" s="199" t="s">
        <v>3251</v>
      </c>
      <c r="D2651" s="200" t="s">
        <v>3557</v>
      </c>
      <c r="E2651" s="207" t="s">
        <v>3252</v>
      </c>
      <c r="F2651" s="1368" t="s">
        <v>243</v>
      </c>
      <c r="G2651" s="1368" t="s">
        <v>699</v>
      </c>
      <c r="H2651" s="241" t="s">
        <v>3353</v>
      </c>
      <c r="I2651" s="351"/>
      <c r="J2651" s="207" t="s">
        <v>100</v>
      </c>
      <c r="K2651" s="250" t="s">
        <v>100</v>
      </c>
      <c r="L2651" s="205" t="s">
        <v>2681</v>
      </c>
      <c r="M2651" s="1555" t="s">
        <v>3565</v>
      </c>
      <c r="N2651" s="1556">
        <v>1279</v>
      </c>
      <c r="O2651" s="1557" t="s">
        <v>3566</v>
      </c>
      <c r="P2651" s="1558">
        <v>1619</v>
      </c>
      <c r="Q2651" s="1559" t="s">
        <v>3567</v>
      </c>
      <c r="R2651" s="1564">
        <v>2016</v>
      </c>
      <c r="S2651" s="1567" t="s">
        <v>2225</v>
      </c>
      <c r="T2651" s="1561" t="s">
        <v>738</v>
      </c>
      <c r="U2651" s="1561"/>
      <c r="V2651" s="1562" t="s">
        <v>738</v>
      </c>
      <c r="W2651" s="1562"/>
    </row>
    <row r="2652" spans="1:23" s="1328" customFormat="1" ht="11.25" customHeight="1" x14ac:dyDescent="0.2">
      <c r="A2652" s="239" t="s">
        <v>2270</v>
      </c>
      <c r="B2652" s="199" t="s">
        <v>3251</v>
      </c>
      <c r="C2652" s="216" t="s">
        <v>4351</v>
      </c>
      <c r="D2652" s="224" t="s">
        <v>2137</v>
      </c>
      <c r="E2652" s="226"/>
      <c r="F2652" s="1368" t="s">
        <v>3530</v>
      </c>
      <c r="G2652" s="1368" t="s">
        <v>699</v>
      </c>
      <c r="H2652" s="241" t="s">
        <v>3353</v>
      </c>
      <c r="I2652" s="351"/>
      <c r="J2652" s="207" t="s">
        <v>100</v>
      </c>
      <c r="K2652" s="250" t="s">
        <v>100</v>
      </c>
      <c r="L2652" s="205" t="s">
        <v>2681</v>
      </c>
      <c r="M2652" s="1555" t="s">
        <v>3568</v>
      </c>
      <c r="N2652" s="1556">
        <v>1279</v>
      </c>
      <c r="O2652" s="1557" t="s">
        <v>3569</v>
      </c>
      <c r="P2652" s="1558">
        <v>1619</v>
      </c>
      <c r="Q2652" s="1559" t="s">
        <v>3570</v>
      </c>
      <c r="R2652" s="1564">
        <v>2016</v>
      </c>
      <c r="S2652" s="1567" t="s">
        <v>2225</v>
      </c>
      <c r="T2652" s="1561" t="s">
        <v>738</v>
      </c>
      <c r="U2652" s="1561"/>
      <c r="V2652" s="1562" t="s">
        <v>738</v>
      </c>
      <c r="W2652" s="1562"/>
    </row>
    <row r="2653" spans="1:23" s="1328" customFormat="1" ht="11.25" customHeight="1" x14ac:dyDescent="0.2">
      <c r="A2653" s="239" t="s">
        <v>2270</v>
      </c>
      <c r="B2653" s="199" t="s">
        <v>3251</v>
      </c>
      <c r="C2653" s="216"/>
      <c r="D2653" s="200" t="s">
        <v>3557</v>
      </c>
      <c r="E2653" s="207" t="s">
        <v>3252</v>
      </c>
      <c r="F2653" s="1368" t="s">
        <v>243</v>
      </c>
      <c r="G2653" s="1368" t="s">
        <v>699</v>
      </c>
      <c r="H2653" s="241" t="s">
        <v>3353</v>
      </c>
      <c r="I2653" s="351"/>
      <c r="J2653" s="207" t="s">
        <v>100</v>
      </c>
      <c r="K2653" s="250" t="s">
        <v>100</v>
      </c>
      <c r="L2653" s="205" t="s">
        <v>2329</v>
      </c>
      <c r="M2653" s="1555" t="s">
        <v>3509</v>
      </c>
      <c r="N2653" s="1556">
        <v>1279</v>
      </c>
      <c r="O2653" s="1557" t="s">
        <v>3513</v>
      </c>
      <c r="P2653" s="1558">
        <v>1619</v>
      </c>
      <c r="Q2653" s="1559" t="s">
        <v>3517</v>
      </c>
      <c r="R2653" s="1564">
        <v>2016</v>
      </c>
      <c r="S2653" s="1567" t="s">
        <v>2225</v>
      </c>
      <c r="T2653" s="1561" t="s">
        <v>738</v>
      </c>
      <c r="U2653" s="1561"/>
      <c r="V2653" s="1562" t="s">
        <v>738</v>
      </c>
      <c r="W2653" s="1562"/>
    </row>
    <row r="2654" spans="1:23" s="1328" customFormat="1" ht="11.25" customHeight="1" x14ac:dyDescent="0.2">
      <c r="A2654" s="239" t="s">
        <v>2270</v>
      </c>
      <c r="B2654" s="199" t="s">
        <v>3251</v>
      </c>
      <c r="C2654" s="216"/>
      <c r="D2654" s="224" t="s">
        <v>2135</v>
      </c>
      <c r="E2654" s="226"/>
      <c r="F2654" s="1368" t="s">
        <v>3530</v>
      </c>
      <c r="G2654" s="1368" t="s">
        <v>699</v>
      </c>
      <c r="H2654" s="241" t="s">
        <v>3353</v>
      </c>
      <c r="I2654" s="351"/>
      <c r="J2654" s="207" t="s">
        <v>100</v>
      </c>
      <c r="K2654" s="250" t="s">
        <v>100</v>
      </c>
      <c r="L2654" s="205" t="s">
        <v>2329</v>
      </c>
      <c r="M2654" s="1555" t="s">
        <v>3510</v>
      </c>
      <c r="N2654" s="1556">
        <v>1279</v>
      </c>
      <c r="O2654" s="1557" t="s">
        <v>3514</v>
      </c>
      <c r="P2654" s="1558">
        <v>1619</v>
      </c>
      <c r="Q2654" s="1559" t="s">
        <v>3518</v>
      </c>
      <c r="R2654" s="1564">
        <v>2016</v>
      </c>
      <c r="S2654" s="1567" t="s">
        <v>2225</v>
      </c>
      <c r="T2654" s="1561" t="s">
        <v>738</v>
      </c>
      <c r="U2654" s="1561"/>
      <c r="V2654" s="1562" t="s">
        <v>738</v>
      </c>
      <c r="W2654" s="1562"/>
    </row>
    <row r="2655" spans="1:23" s="1328" customFormat="1" ht="11.25" customHeight="1" x14ac:dyDescent="0.2">
      <c r="A2655" s="239" t="s">
        <v>2270</v>
      </c>
      <c r="B2655" s="199" t="s">
        <v>3251</v>
      </c>
      <c r="C2655" s="216"/>
      <c r="D2655" s="240" t="s">
        <v>4000</v>
      </c>
      <c r="E2655" s="241" t="s">
        <v>3504</v>
      </c>
      <c r="F2655" s="1368" t="s">
        <v>695</v>
      </c>
      <c r="G2655" s="599">
        <v>-1130</v>
      </c>
      <c r="H2655" s="207" t="s">
        <v>773</v>
      </c>
      <c r="I2655" s="351"/>
      <c r="J2655" s="207" t="s">
        <v>1213</v>
      </c>
      <c r="K2655" s="250" t="s">
        <v>102</v>
      </c>
      <c r="L2655" s="205" t="s">
        <v>2329</v>
      </c>
      <c r="M2655" s="1555" t="s">
        <v>4385</v>
      </c>
      <c r="N2655" s="1556">
        <v>1279</v>
      </c>
      <c r="O2655" s="1557" t="s">
        <v>4386</v>
      </c>
      <c r="P2655" s="1558">
        <v>1619</v>
      </c>
      <c r="Q2655" s="1559" t="s">
        <v>4387</v>
      </c>
      <c r="R2655" s="1564">
        <v>2016</v>
      </c>
      <c r="S2655" s="1567" t="s">
        <v>2225</v>
      </c>
      <c r="T2655" s="1561" t="s">
        <v>738</v>
      </c>
      <c r="U2655" s="1561"/>
      <c r="V2655" s="1562" t="s">
        <v>738</v>
      </c>
      <c r="W2655" s="1562"/>
    </row>
    <row r="2656" spans="1:23" s="1302" customFormat="1" ht="11.25" customHeight="1" x14ac:dyDescent="0.2">
      <c r="A2656" s="239" t="s">
        <v>2270</v>
      </c>
      <c r="B2656" s="199" t="s">
        <v>3251</v>
      </c>
      <c r="C2656" s="216"/>
      <c r="D2656" s="200" t="s">
        <v>4220</v>
      </c>
      <c r="E2656" s="207" t="s">
        <v>3385</v>
      </c>
      <c r="F2656" s="207" t="s">
        <v>3530</v>
      </c>
      <c r="G2656" s="1368" t="s">
        <v>699</v>
      </c>
      <c r="H2656" s="207" t="s">
        <v>5197</v>
      </c>
      <c r="I2656" s="351"/>
      <c r="J2656" s="207" t="s">
        <v>32</v>
      </c>
      <c r="K2656" s="250" t="s">
        <v>33</v>
      </c>
      <c r="L2656" s="205" t="s">
        <v>2329</v>
      </c>
      <c r="M2656" s="1555" t="s">
        <v>3510</v>
      </c>
      <c r="N2656" s="1556">
        <v>1279</v>
      </c>
      <c r="O2656" s="1557" t="s">
        <v>3514</v>
      </c>
      <c r="P2656" s="1558">
        <v>1619</v>
      </c>
      <c r="Q2656" s="1559" t="s">
        <v>3518</v>
      </c>
      <c r="R2656" s="1564">
        <v>2016</v>
      </c>
      <c r="S2656" s="1559" t="s">
        <v>2225</v>
      </c>
      <c r="T2656" s="1561" t="s">
        <v>738</v>
      </c>
      <c r="U2656" s="1561"/>
      <c r="V2656" s="1562" t="s">
        <v>738</v>
      </c>
      <c r="W2656" s="1562"/>
    </row>
    <row r="2657" spans="1:23" s="1302" customFormat="1" ht="11.25" customHeight="1" x14ac:dyDescent="0.2">
      <c r="A2657" s="239" t="s">
        <v>2270</v>
      </c>
      <c r="B2657" s="199" t="s">
        <v>3251</v>
      </c>
      <c r="C2657" s="223"/>
      <c r="D2657" s="200" t="s">
        <v>4222</v>
      </c>
      <c r="E2657" s="207" t="s">
        <v>3385</v>
      </c>
      <c r="F2657" s="207" t="s">
        <v>695</v>
      </c>
      <c r="G2657" s="599">
        <v>-1130</v>
      </c>
      <c r="H2657" s="207" t="s">
        <v>4221</v>
      </c>
      <c r="I2657" s="351"/>
      <c r="J2657" s="207" t="s">
        <v>82</v>
      </c>
      <c r="K2657" s="250" t="s">
        <v>587</v>
      </c>
      <c r="L2657" s="205" t="s">
        <v>2329</v>
      </c>
      <c r="M2657" s="1555" t="s">
        <v>4385</v>
      </c>
      <c r="N2657" s="1556">
        <v>1279</v>
      </c>
      <c r="O2657" s="1557" t="s">
        <v>4386</v>
      </c>
      <c r="P2657" s="1558">
        <v>1619</v>
      </c>
      <c r="Q2657" s="1559" t="s">
        <v>4387</v>
      </c>
      <c r="R2657" s="1564">
        <v>2016</v>
      </c>
      <c r="S2657" s="1567" t="s">
        <v>2225</v>
      </c>
      <c r="T2657" s="1561" t="s">
        <v>738</v>
      </c>
      <c r="U2657" s="1561"/>
      <c r="V2657" s="1562" t="s">
        <v>738</v>
      </c>
      <c r="W2657" s="1562"/>
    </row>
    <row r="2658" spans="1:23" s="1328" customFormat="1" ht="11.25" customHeight="1" x14ac:dyDescent="0.2">
      <c r="A2658" s="311"/>
      <c r="B2658" s="311"/>
      <c r="C2658" s="311"/>
      <c r="D2658" s="262"/>
      <c r="E2658" s="201"/>
      <c r="F2658" s="201"/>
      <c r="G2658" s="201"/>
      <c r="H2658" s="201"/>
      <c r="I2658" s="1318"/>
      <c r="J2658" s="201"/>
      <c r="K2658" s="263"/>
      <c r="L2658" s="263"/>
      <c r="M2658" s="265"/>
      <c r="N2658" s="265"/>
      <c r="O2658" s="265"/>
      <c r="P2658" s="263"/>
      <c r="Q2658" s="265"/>
      <c r="R2658" s="265"/>
      <c r="S2658" s="265"/>
      <c r="T2658" s="266"/>
      <c r="U2658" s="266"/>
      <c r="V2658" s="266"/>
      <c r="W2658" s="266"/>
    </row>
    <row r="2659" spans="1:23" s="1328" customFormat="1" ht="11.25" customHeight="1" x14ac:dyDescent="0.2">
      <c r="A2659" s="239" t="s">
        <v>2270</v>
      </c>
      <c r="B2659" s="199" t="s">
        <v>7743</v>
      </c>
      <c r="C2659" s="199" t="s">
        <v>7744</v>
      </c>
      <c r="D2659" s="200" t="s">
        <v>8299</v>
      </c>
      <c r="E2659" s="207" t="s">
        <v>7260</v>
      </c>
      <c r="F2659" s="1368" t="s">
        <v>377</v>
      </c>
      <c r="G2659" s="1368" t="s">
        <v>712</v>
      </c>
      <c r="H2659" s="241" t="s">
        <v>7459</v>
      </c>
      <c r="I2659" s="351"/>
      <c r="J2659" s="207" t="s">
        <v>1882</v>
      </c>
      <c r="K2659" s="250" t="s">
        <v>2053</v>
      </c>
      <c r="L2659" s="205" t="s">
        <v>2328</v>
      </c>
      <c r="M2659" s="1555" t="s">
        <v>8974</v>
      </c>
      <c r="N2659" s="1556">
        <v>1127</v>
      </c>
      <c r="O2659" s="1566" t="s">
        <v>738</v>
      </c>
      <c r="P2659" s="1797"/>
      <c r="Q2659" s="1559" t="s">
        <v>9972</v>
      </c>
      <c r="R2659" s="1564">
        <v>1895</v>
      </c>
      <c r="S2659" s="1567" t="s">
        <v>2225</v>
      </c>
      <c r="T2659" s="1561" t="s">
        <v>738</v>
      </c>
      <c r="U2659" s="1561"/>
      <c r="V2659" s="1562" t="s">
        <v>738</v>
      </c>
      <c r="W2659" s="1562"/>
    </row>
    <row r="2660" spans="1:23" s="1328" customFormat="1" ht="11.25" customHeight="1" x14ac:dyDescent="0.2">
      <c r="A2660" s="239" t="s">
        <v>2270</v>
      </c>
      <c r="B2660" s="199" t="s">
        <v>7743</v>
      </c>
      <c r="C2660" s="216"/>
      <c r="D2660" s="224" t="s">
        <v>2135</v>
      </c>
      <c r="E2660" s="226"/>
      <c r="F2660" s="1368" t="s">
        <v>8300</v>
      </c>
      <c r="G2660" s="1368" t="s">
        <v>712</v>
      </c>
      <c r="H2660" s="241" t="s">
        <v>7459</v>
      </c>
      <c r="I2660" s="351"/>
      <c r="J2660" s="207" t="s">
        <v>1882</v>
      </c>
      <c r="K2660" s="250" t="s">
        <v>2053</v>
      </c>
      <c r="L2660" s="205" t="s">
        <v>2328</v>
      </c>
      <c r="M2660" s="1555" t="s">
        <v>8975</v>
      </c>
      <c r="N2660" s="1556">
        <v>1127</v>
      </c>
      <c r="O2660" s="1566" t="s">
        <v>738</v>
      </c>
      <c r="P2660" s="1797"/>
      <c r="Q2660" s="1559" t="s">
        <v>9973</v>
      </c>
      <c r="R2660" s="1564">
        <v>1895</v>
      </c>
      <c r="S2660" s="1567" t="s">
        <v>2225</v>
      </c>
      <c r="T2660" s="1561" t="s">
        <v>738</v>
      </c>
      <c r="U2660" s="1561"/>
      <c r="V2660" s="1562" t="s">
        <v>738</v>
      </c>
      <c r="W2660" s="1562"/>
    </row>
    <row r="2661" spans="1:23" s="1302" customFormat="1" ht="11.25" customHeight="1" x14ac:dyDescent="0.2">
      <c r="A2661" s="239" t="s">
        <v>2270</v>
      </c>
      <c r="B2661" s="199" t="s">
        <v>7743</v>
      </c>
      <c r="C2661" s="216"/>
      <c r="D2661" s="200" t="s">
        <v>8039</v>
      </c>
      <c r="E2661" s="207" t="s">
        <v>7636</v>
      </c>
      <c r="F2661" s="207" t="s">
        <v>1415</v>
      </c>
      <c r="G2661" s="207" t="s">
        <v>693</v>
      </c>
      <c r="H2661" s="207" t="s">
        <v>7745</v>
      </c>
      <c r="I2661" s="351"/>
      <c r="J2661" s="207" t="s">
        <v>33</v>
      </c>
      <c r="K2661" s="250" t="s">
        <v>33</v>
      </c>
      <c r="L2661" s="205" t="s">
        <v>2328</v>
      </c>
      <c r="M2661" s="1555" t="s">
        <v>7746</v>
      </c>
      <c r="N2661" s="1556">
        <v>1127</v>
      </c>
      <c r="O2661" s="1566" t="s">
        <v>738</v>
      </c>
      <c r="P2661" s="1797"/>
      <c r="Q2661" s="1559" t="s">
        <v>7661</v>
      </c>
      <c r="R2661" s="1564">
        <v>1840</v>
      </c>
      <c r="S2661" s="1567" t="s">
        <v>2225</v>
      </c>
      <c r="T2661" s="1561" t="s">
        <v>738</v>
      </c>
      <c r="U2661" s="1569"/>
      <c r="V2661" s="1562" t="s">
        <v>738</v>
      </c>
      <c r="W2661" s="1570"/>
    </row>
    <row r="2662" spans="1:23" s="1302" customFormat="1" ht="11.25" customHeight="1" x14ac:dyDescent="0.2">
      <c r="A2662" s="239" t="s">
        <v>2270</v>
      </c>
      <c r="B2662" s="199" t="s">
        <v>7743</v>
      </c>
      <c r="C2662" s="216"/>
      <c r="D2662" s="200" t="s">
        <v>8296</v>
      </c>
      <c r="E2662" s="207" t="s">
        <v>7636</v>
      </c>
      <c r="F2662" s="207" t="s">
        <v>137</v>
      </c>
      <c r="G2662" s="207" t="s">
        <v>691</v>
      </c>
      <c r="H2662" s="207" t="s">
        <v>7817</v>
      </c>
      <c r="I2662" s="351"/>
      <c r="J2662" s="207" t="s">
        <v>1882</v>
      </c>
      <c r="K2662" s="250" t="s">
        <v>2053</v>
      </c>
      <c r="L2662" s="205" t="s">
        <v>2328</v>
      </c>
      <c r="M2662" s="1555" t="s">
        <v>8043</v>
      </c>
      <c r="N2662" s="1556">
        <v>1092</v>
      </c>
      <c r="O2662" s="1557" t="s">
        <v>8044</v>
      </c>
      <c r="P2662" s="1558">
        <v>1428</v>
      </c>
      <c r="Q2662" s="1559" t="s">
        <v>8045</v>
      </c>
      <c r="R2662" s="1564">
        <v>1840</v>
      </c>
      <c r="S2662" s="1567" t="s">
        <v>2225</v>
      </c>
      <c r="T2662" s="1561" t="s">
        <v>738</v>
      </c>
      <c r="U2662" s="1569"/>
      <c r="V2662" s="1562" t="s">
        <v>738</v>
      </c>
      <c r="W2662" s="1570"/>
    </row>
    <row r="2663" spans="1:23" s="1302" customFormat="1" ht="11.25" customHeight="1" x14ac:dyDescent="0.2">
      <c r="A2663" s="239" t="s">
        <v>2270</v>
      </c>
      <c r="B2663" s="199" t="s">
        <v>7743</v>
      </c>
      <c r="C2663" s="216"/>
      <c r="D2663" s="200" t="s">
        <v>4222</v>
      </c>
      <c r="E2663" s="207" t="s">
        <v>7636</v>
      </c>
      <c r="F2663" s="207" t="s">
        <v>137</v>
      </c>
      <c r="G2663" s="207" t="s">
        <v>691</v>
      </c>
      <c r="H2663" s="207" t="s">
        <v>1828</v>
      </c>
      <c r="I2663" s="351"/>
      <c r="J2663" s="207" t="s">
        <v>1414</v>
      </c>
      <c r="K2663" s="207" t="s">
        <v>1414</v>
      </c>
      <c r="L2663" s="205" t="s">
        <v>2328</v>
      </c>
      <c r="M2663" s="1555" t="s">
        <v>8043</v>
      </c>
      <c r="N2663" s="1556">
        <v>1092</v>
      </c>
      <c r="O2663" s="1557" t="s">
        <v>8044</v>
      </c>
      <c r="P2663" s="1558">
        <v>1428</v>
      </c>
      <c r="Q2663" s="1559" t="s">
        <v>8045</v>
      </c>
      <c r="R2663" s="1564">
        <v>1840</v>
      </c>
      <c r="S2663" s="1567" t="s">
        <v>2225</v>
      </c>
      <c r="T2663" s="1561" t="s">
        <v>738</v>
      </c>
      <c r="U2663" s="1569"/>
      <c r="V2663" s="1562" t="s">
        <v>738</v>
      </c>
      <c r="W2663" s="1570"/>
    </row>
    <row r="2664" spans="1:23" s="1328" customFormat="1" ht="11.25" customHeight="1" x14ac:dyDescent="0.2">
      <c r="A2664" s="311"/>
      <c r="B2664" s="311"/>
      <c r="C2664" s="311"/>
      <c r="D2664" s="262"/>
      <c r="E2664" s="201"/>
      <c r="F2664" s="201"/>
      <c r="G2664" s="201"/>
      <c r="H2664" s="201"/>
      <c r="I2664" s="1318"/>
      <c r="J2664" s="201"/>
      <c r="K2664" s="263"/>
      <c r="L2664" s="263"/>
      <c r="M2664" s="265"/>
      <c r="N2664" s="265"/>
      <c r="O2664" s="265"/>
      <c r="P2664" s="263"/>
      <c r="Q2664" s="265"/>
      <c r="R2664" s="265"/>
      <c r="S2664" s="265"/>
      <c r="T2664" s="266"/>
      <c r="U2664" s="266"/>
      <c r="V2664" s="266"/>
      <c r="W2664" s="266"/>
    </row>
    <row r="2665" spans="1:23" s="1328" customFormat="1" ht="11.25" customHeight="1" x14ac:dyDescent="0.2">
      <c r="A2665" s="239" t="s">
        <v>2270</v>
      </c>
      <c r="B2665" s="199" t="s">
        <v>7743</v>
      </c>
      <c r="C2665" s="199" t="s">
        <v>7772</v>
      </c>
      <c r="D2665" s="200" t="s">
        <v>8299</v>
      </c>
      <c r="E2665" s="207" t="s">
        <v>7260</v>
      </c>
      <c r="F2665" s="1368" t="s">
        <v>377</v>
      </c>
      <c r="G2665" s="1368" t="s">
        <v>712</v>
      </c>
      <c r="H2665" s="241" t="s">
        <v>7459</v>
      </c>
      <c r="I2665" s="351"/>
      <c r="J2665" s="207" t="s">
        <v>1882</v>
      </c>
      <c r="K2665" s="250" t="s">
        <v>2053</v>
      </c>
      <c r="L2665" s="205" t="s">
        <v>2329</v>
      </c>
      <c r="M2665" s="1555" t="s">
        <v>8976</v>
      </c>
      <c r="N2665" s="1556">
        <v>1316</v>
      </c>
      <c r="O2665" s="1566" t="s">
        <v>738</v>
      </c>
      <c r="P2665" s="1797"/>
      <c r="Q2665" s="1559" t="s">
        <v>9974</v>
      </c>
      <c r="R2665" s="1564">
        <v>2084</v>
      </c>
      <c r="S2665" s="1567" t="s">
        <v>2225</v>
      </c>
      <c r="T2665" s="1561"/>
      <c r="U2665" s="1561"/>
      <c r="V2665" s="1562"/>
      <c r="W2665" s="1562"/>
    </row>
    <row r="2666" spans="1:23" s="1328" customFormat="1" ht="11.25" customHeight="1" x14ac:dyDescent="0.2">
      <c r="A2666" s="239" t="s">
        <v>2270</v>
      </c>
      <c r="B2666" s="199" t="s">
        <v>7743</v>
      </c>
      <c r="C2666" s="216"/>
      <c r="D2666" s="224" t="s">
        <v>2135</v>
      </c>
      <c r="E2666" s="226"/>
      <c r="F2666" s="1368" t="s">
        <v>8300</v>
      </c>
      <c r="G2666" s="1368" t="s">
        <v>712</v>
      </c>
      <c r="H2666" s="241" t="s">
        <v>7459</v>
      </c>
      <c r="I2666" s="351"/>
      <c r="J2666" s="207" t="s">
        <v>1882</v>
      </c>
      <c r="K2666" s="250" t="s">
        <v>2053</v>
      </c>
      <c r="L2666" s="205" t="s">
        <v>2329</v>
      </c>
      <c r="M2666" s="1555" t="s">
        <v>8977</v>
      </c>
      <c r="N2666" s="1556">
        <v>1316</v>
      </c>
      <c r="O2666" s="1566" t="s">
        <v>738</v>
      </c>
      <c r="P2666" s="1797"/>
      <c r="Q2666" s="1559" t="s">
        <v>9975</v>
      </c>
      <c r="R2666" s="1564">
        <v>2084</v>
      </c>
      <c r="S2666" s="1567" t="s">
        <v>2225</v>
      </c>
      <c r="T2666" s="1561"/>
      <c r="U2666" s="1561"/>
      <c r="V2666" s="1562"/>
      <c r="W2666" s="1562"/>
    </row>
    <row r="2667" spans="1:23" s="1302" customFormat="1" ht="11.25" customHeight="1" x14ac:dyDescent="0.2">
      <c r="A2667" s="239" t="s">
        <v>2270</v>
      </c>
      <c r="B2667" s="199" t="s">
        <v>7743</v>
      </c>
      <c r="C2667" s="216"/>
      <c r="D2667" s="200" t="s">
        <v>8039</v>
      </c>
      <c r="E2667" s="207" t="s">
        <v>7636</v>
      </c>
      <c r="F2667" s="207" t="s">
        <v>1415</v>
      </c>
      <c r="G2667" s="207" t="s">
        <v>693</v>
      </c>
      <c r="H2667" s="207" t="s">
        <v>7745</v>
      </c>
      <c r="I2667" s="351"/>
      <c r="J2667" s="207" t="s">
        <v>33</v>
      </c>
      <c r="K2667" s="250" t="s">
        <v>33</v>
      </c>
      <c r="L2667" s="205" t="s">
        <v>2329</v>
      </c>
      <c r="M2667" s="1555" t="s">
        <v>7770</v>
      </c>
      <c r="N2667" s="1556">
        <v>1279</v>
      </c>
      <c r="O2667" s="1566" t="s">
        <v>738</v>
      </c>
      <c r="P2667" s="1797"/>
      <c r="Q2667" s="1559" t="s">
        <v>7662</v>
      </c>
      <c r="R2667" s="1564">
        <v>2016</v>
      </c>
      <c r="S2667" s="1567" t="s">
        <v>2225</v>
      </c>
      <c r="T2667" s="1561" t="s">
        <v>738</v>
      </c>
      <c r="U2667" s="1569"/>
      <c r="V2667" s="1562" t="s">
        <v>738</v>
      </c>
      <c r="W2667" s="1570"/>
    </row>
    <row r="2668" spans="1:23" s="1302" customFormat="1" ht="11.25" customHeight="1" x14ac:dyDescent="0.2">
      <c r="A2668" s="239" t="s">
        <v>2270</v>
      </c>
      <c r="B2668" s="199" t="s">
        <v>7743</v>
      </c>
      <c r="C2668" s="216"/>
      <c r="D2668" s="200" t="s">
        <v>8296</v>
      </c>
      <c r="E2668" s="207" t="s">
        <v>7636</v>
      </c>
      <c r="F2668" s="207" t="s">
        <v>137</v>
      </c>
      <c r="G2668" s="207" t="s">
        <v>691</v>
      </c>
      <c r="H2668" s="207" t="s">
        <v>7817</v>
      </c>
      <c r="I2668" s="351"/>
      <c r="J2668" s="207" t="s">
        <v>1882</v>
      </c>
      <c r="K2668" s="250" t="s">
        <v>2053</v>
      </c>
      <c r="L2668" s="205" t="s">
        <v>2329</v>
      </c>
      <c r="M2668" s="1555" t="s">
        <v>8046</v>
      </c>
      <c r="N2668" s="1556">
        <v>1279</v>
      </c>
      <c r="O2668" s="1557" t="s">
        <v>8047</v>
      </c>
      <c r="P2668" s="1558">
        <v>1619</v>
      </c>
      <c r="Q2668" s="1559" t="s">
        <v>8048</v>
      </c>
      <c r="R2668" s="1564">
        <v>2016</v>
      </c>
      <c r="S2668" s="1567" t="s">
        <v>2225</v>
      </c>
      <c r="T2668" s="1561" t="s">
        <v>738</v>
      </c>
      <c r="U2668" s="1569"/>
      <c r="V2668" s="1562" t="s">
        <v>738</v>
      </c>
      <c r="W2668" s="1570"/>
    </row>
    <row r="2669" spans="1:23" s="1302" customFormat="1" ht="11.25" customHeight="1" x14ac:dyDescent="0.2">
      <c r="A2669" s="239" t="s">
        <v>2270</v>
      </c>
      <c r="B2669" s="199" t="s">
        <v>7743</v>
      </c>
      <c r="C2669" s="216"/>
      <c r="D2669" s="200" t="s">
        <v>4222</v>
      </c>
      <c r="E2669" s="207" t="s">
        <v>7636</v>
      </c>
      <c r="F2669" s="207" t="s">
        <v>137</v>
      </c>
      <c r="G2669" s="207" t="s">
        <v>691</v>
      </c>
      <c r="H2669" s="207" t="s">
        <v>1828</v>
      </c>
      <c r="I2669" s="351"/>
      <c r="J2669" s="207" t="s">
        <v>1414</v>
      </c>
      <c r="K2669" s="207" t="s">
        <v>1414</v>
      </c>
      <c r="L2669" s="205" t="s">
        <v>2329</v>
      </c>
      <c r="M2669" s="1555" t="s">
        <v>8046</v>
      </c>
      <c r="N2669" s="1556">
        <v>1279</v>
      </c>
      <c r="O2669" s="1557" t="s">
        <v>8047</v>
      </c>
      <c r="P2669" s="1558">
        <v>1619</v>
      </c>
      <c r="Q2669" s="1559" t="s">
        <v>8048</v>
      </c>
      <c r="R2669" s="1564">
        <v>2016</v>
      </c>
      <c r="S2669" s="1567" t="s">
        <v>2225</v>
      </c>
      <c r="T2669" s="1561" t="s">
        <v>738</v>
      </c>
      <c r="U2669" s="1569"/>
      <c r="V2669" s="1562" t="s">
        <v>738</v>
      </c>
      <c r="W2669" s="1570"/>
    </row>
    <row r="2670" spans="1:23" s="1328" customFormat="1" ht="11.25" customHeight="1" x14ac:dyDescent="0.2">
      <c r="A2670" s="311"/>
      <c r="B2670" s="311"/>
      <c r="C2670" s="311"/>
      <c r="D2670" s="262"/>
      <c r="E2670" s="201"/>
      <c r="F2670" s="201"/>
      <c r="G2670" s="201"/>
      <c r="H2670" s="201"/>
      <c r="I2670" s="1318"/>
      <c r="J2670" s="201"/>
      <c r="K2670" s="263"/>
      <c r="L2670" s="263"/>
      <c r="M2670" s="265"/>
      <c r="N2670" s="265"/>
      <c r="O2670" s="265"/>
      <c r="P2670" s="263"/>
      <c r="Q2670" s="265"/>
      <c r="R2670" s="265"/>
      <c r="S2670" s="265"/>
      <c r="T2670" s="266"/>
      <c r="U2670" s="266"/>
      <c r="V2670" s="266"/>
      <c r="W2670" s="266"/>
    </row>
    <row r="2671" spans="1:23" s="1302" customFormat="1" ht="11.25" customHeight="1" x14ac:dyDescent="0.2">
      <c r="A2671" s="239" t="s">
        <v>2270</v>
      </c>
      <c r="B2671" s="199" t="s">
        <v>3166</v>
      </c>
      <c r="C2671" s="199" t="s">
        <v>3166</v>
      </c>
      <c r="D2671" s="200" t="s">
        <v>3498</v>
      </c>
      <c r="E2671" s="207" t="s">
        <v>3167</v>
      </c>
      <c r="F2671" s="207" t="s">
        <v>134</v>
      </c>
      <c r="G2671" s="207" t="s">
        <v>717</v>
      </c>
      <c r="H2671" s="207" t="s">
        <v>1553</v>
      </c>
      <c r="I2671" s="351"/>
      <c r="J2671" s="207" t="s">
        <v>1878</v>
      </c>
      <c r="K2671" s="250" t="s">
        <v>2056</v>
      </c>
      <c r="L2671" s="205" t="s">
        <v>925</v>
      </c>
      <c r="M2671" s="1555" t="s">
        <v>8969</v>
      </c>
      <c r="N2671" s="1556">
        <v>947</v>
      </c>
      <c r="O2671" s="1566" t="s">
        <v>738</v>
      </c>
      <c r="P2671" s="1797"/>
      <c r="Q2671" s="1567" t="s">
        <v>738</v>
      </c>
      <c r="R2671" s="1567"/>
      <c r="S2671" s="1567"/>
      <c r="T2671" s="1561" t="s">
        <v>738</v>
      </c>
      <c r="U2671" s="1569"/>
      <c r="V2671" s="1562" t="s">
        <v>738</v>
      </c>
      <c r="W2671" s="1570"/>
    </row>
    <row r="2672" spans="1:23" s="1328" customFormat="1" ht="11.25" customHeight="1" x14ac:dyDescent="0.2">
      <c r="A2672" s="311"/>
      <c r="B2672" s="311"/>
      <c r="C2672" s="311"/>
      <c r="D2672" s="262"/>
      <c r="E2672" s="201"/>
      <c r="F2672" s="201"/>
      <c r="G2672" s="201"/>
      <c r="H2672" s="201"/>
      <c r="I2672" s="1318"/>
      <c r="J2672" s="201"/>
      <c r="K2672" s="263"/>
      <c r="L2672" s="256"/>
      <c r="M2672" s="265"/>
      <c r="N2672" s="265"/>
      <c r="O2672" s="265"/>
      <c r="P2672" s="263"/>
      <c r="Q2672" s="265"/>
      <c r="R2672" s="265"/>
      <c r="S2672" s="265"/>
      <c r="T2672" s="266"/>
      <c r="U2672" s="266"/>
      <c r="V2672" s="266"/>
      <c r="W2672" s="266"/>
    </row>
    <row r="2673" spans="1:23" s="1302" customFormat="1" ht="11.25" customHeight="1" x14ac:dyDescent="0.2">
      <c r="A2673" s="239" t="s">
        <v>2270</v>
      </c>
      <c r="B2673" s="199" t="s">
        <v>7052</v>
      </c>
      <c r="C2673" s="199" t="s">
        <v>8308</v>
      </c>
      <c r="D2673" s="200"/>
      <c r="E2673" s="207" t="s">
        <v>6871</v>
      </c>
      <c r="F2673" s="207" t="s">
        <v>1650</v>
      </c>
      <c r="G2673" s="207" t="s">
        <v>129</v>
      </c>
      <c r="H2673" s="207" t="s">
        <v>7004</v>
      </c>
      <c r="I2673" s="351"/>
      <c r="J2673" s="207" t="s">
        <v>2053</v>
      </c>
      <c r="K2673" s="250" t="s">
        <v>2054</v>
      </c>
      <c r="L2673" s="243" t="s">
        <v>2332</v>
      </c>
      <c r="M2673" s="1555" t="s">
        <v>5420</v>
      </c>
      <c r="N2673" s="1556">
        <v>1056</v>
      </c>
      <c r="O2673" s="1557" t="s">
        <v>5421</v>
      </c>
      <c r="P2673" s="1558">
        <v>1409</v>
      </c>
      <c r="Q2673" s="1559" t="s">
        <v>5422</v>
      </c>
      <c r="R2673" s="1564">
        <v>1800</v>
      </c>
      <c r="S2673" s="1559" t="s">
        <v>2225</v>
      </c>
      <c r="T2673" s="1561" t="s">
        <v>738</v>
      </c>
      <c r="U2673" s="1561"/>
      <c r="V2673" s="1562" t="s">
        <v>738</v>
      </c>
      <c r="W2673" s="1562"/>
    </row>
    <row r="2674" spans="1:23" s="1309" customFormat="1" ht="11.25" customHeight="1" x14ac:dyDescent="0.2">
      <c r="A2674" s="311"/>
      <c r="B2674" s="311"/>
      <c r="C2674" s="311"/>
      <c r="D2674" s="262"/>
      <c r="E2674" s="201"/>
      <c r="F2674" s="201"/>
      <c r="G2674" s="201"/>
      <c r="H2674" s="201"/>
      <c r="I2674" s="1318"/>
      <c r="J2674" s="201"/>
      <c r="K2674" s="263"/>
      <c r="L2674" s="256"/>
      <c r="M2674" s="265"/>
      <c r="N2674" s="265"/>
      <c r="O2674" s="265"/>
      <c r="P2674" s="263"/>
      <c r="Q2674" s="265"/>
      <c r="R2674" s="265"/>
      <c r="S2674" s="265"/>
      <c r="T2674" s="266"/>
      <c r="U2674" s="266"/>
      <c r="V2674" s="266"/>
      <c r="W2674" s="266"/>
    </row>
    <row r="2675" spans="1:23" s="1302" customFormat="1" ht="11.25" customHeight="1" x14ac:dyDescent="0.2">
      <c r="A2675" s="239" t="s">
        <v>2270</v>
      </c>
      <c r="B2675" s="199" t="s">
        <v>7052</v>
      </c>
      <c r="C2675" s="199" t="s">
        <v>8309</v>
      </c>
      <c r="D2675" s="200"/>
      <c r="E2675" s="207" t="s">
        <v>6871</v>
      </c>
      <c r="F2675" s="207" t="s">
        <v>1650</v>
      </c>
      <c r="G2675" s="207" t="s">
        <v>129</v>
      </c>
      <c r="H2675" s="207" t="s">
        <v>7004</v>
      </c>
      <c r="I2675" s="351"/>
      <c r="J2675" s="207" t="s">
        <v>2053</v>
      </c>
      <c r="K2675" s="250" t="s">
        <v>2054</v>
      </c>
      <c r="L2675" s="243" t="s">
        <v>2333</v>
      </c>
      <c r="M2675" s="1555" t="s">
        <v>5591</v>
      </c>
      <c r="N2675" s="1556">
        <v>1250</v>
      </c>
      <c r="O2675" s="1557" t="s">
        <v>5592</v>
      </c>
      <c r="P2675" s="1558">
        <v>1596</v>
      </c>
      <c r="Q2675" s="1559" t="s">
        <v>5593</v>
      </c>
      <c r="R2675" s="1564">
        <v>1990</v>
      </c>
      <c r="S2675" s="1559" t="s">
        <v>2225</v>
      </c>
      <c r="T2675" s="1561" t="s">
        <v>738</v>
      </c>
      <c r="U2675" s="1561"/>
      <c r="V2675" s="1562" t="s">
        <v>738</v>
      </c>
      <c r="W2675" s="1562"/>
    </row>
    <row r="2676" spans="1:23" s="1309" customFormat="1" ht="11.25" customHeight="1" x14ac:dyDescent="0.2">
      <c r="A2676" s="311"/>
      <c r="B2676" s="311"/>
      <c r="C2676" s="311"/>
      <c r="D2676" s="262"/>
      <c r="E2676" s="201"/>
      <c r="F2676" s="201"/>
      <c r="G2676" s="201"/>
      <c r="H2676" s="201"/>
      <c r="I2676" s="1318"/>
      <c r="J2676" s="201"/>
      <c r="K2676" s="263"/>
      <c r="L2676" s="256"/>
      <c r="M2676" s="265"/>
      <c r="N2676" s="265"/>
      <c r="O2676" s="265"/>
      <c r="P2676" s="263"/>
      <c r="Q2676" s="265"/>
      <c r="R2676" s="265"/>
      <c r="S2676" s="265"/>
      <c r="T2676" s="266"/>
      <c r="U2676" s="266"/>
      <c r="V2676" s="266"/>
      <c r="W2676" s="266"/>
    </row>
    <row r="2677" spans="1:23" s="1302" customFormat="1" ht="11.25" customHeight="1" x14ac:dyDescent="0.2">
      <c r="A2677" s="239" t="s">
        <v>2270</v>
      </c>
      <c r="B2677" s="199" t="s">
        <v>4345</v>
      </c>
      <c r="C2677" s="199" t="s">
        <v>4345</v>
      </c>
      <c r="D2677" s="200" t="s">
        <v>1722</v>
      </c>
      <c r="E2677" s="207" t="s">
        <v>188</v>
      </c>
      <c r="F2677" s="207" t="s">
        <v>843</v>
      </c>
      <c r="G2677" s="207" t="s">
        <v>841</v>
      </c>
      <c r="H2677" s="207" t="s">
        <v>1893</v>
      </c>
      <c r="I2677" s="351"/>
      <c r="J2677" s="207" t="s">
        <v>100</v>
      </c>
      <c r="K2677" s="250" t="s">
        <v>100</v>
      </c>
      <c r="L2677" s="243" t="s">
        <v>2060</v>
      </c>
      <c r="M2677" s="1555" t="s">
        <v>8516</v>
      </c>
      <c r="N2677" s="1556">
        <v>947</v>
      </c>
      <c r="O2677" s="1557" t="s">
        <v>9125</v>
      </c>
      <c r="P2677" s="1558">
        <v>1269</v>
      </c>
      <c r="Q2677" s="1559" t="s">
        <v>9483</v>
      </c>
      <c r="R2677" s="1564">
        <v>1705</v>
      </c>
      <c r="S2677" s="1567"/>
      <c r="T2677" s="1561" t="s">
        <v>738</v>
      </c>
      <c r="U2677" s="1561"/>
      <c r="V2677" s="1562" t="s">
        <v>738</v>
      </c>
      <c r="W2677" s="1562"/>
    </row>
    <row r="2678" spans="1:23" s="1328" customFormat="1" ht="11.25" customHeight="1" x14ac:dyDescent="0.2">
      <c r="A2678" s="239" t="s">
        <v>2270</v>
      </c>
      <c r="B2678" s="199" t="s">
        <v>4345</v>
      </c>
      <c r="C2678" s="252"/>
      <c r="D2678" s="249"/>
      <c r="E2678" s="226"/>
      <c r="F2678" s="207" t="s">
        <v>1345</v>
      </c>
      <c r="G2678" s="207" t="s">
        <v>841</v>
      </c>
      <c r="H2678" s="207" t="s">
        <v>1893</v>
      </c>
      <c r="I2678" s="351"/>
      <c r="J2678" s="207" t="s">
        <v>100</v>
      </c>
      <c r="K2678" s="250" t="s">
        <v>100</v>
      </c>
      <c r="L2678" s="243" t="s">
        <v>2060</v>
      </c>
      <c r="M2678" s="1555" t="s">
        <v>8517</v>
      </c>
      <c r="N2678" s="1556">
        <v>947</v>
      </c>
      <c r="O2678" s="1557" t="s">
        <v>9126</v>
      </c>
      <c r="P2678" s="1558">
        <v>1269</v>
      </c>
      <c r="Q2678" s="1559" t="s">
        <v>9484</v>
      </c>
      <c r="R2678" s="1564">
        <v>1705</v>
      </c>
      <c r="S2678" s="1567"/>
      <c r="T2678" s="1561" t="s">
        <v>738</v>
      </c>
      <c r="U2678" s="1561"/>
      <c r="V2678" s="1562" t="s">
        <v>738</v>
      </c>
      <c r="W2678" s="1562"/>
    </row>
    <row r="2679" spans="1:23" s="1328" customFormat="1" ht="11.25" customHeight="1" x14ac:dyDescent="0.2">
      <c r="A2679" s="311"/>
      <c r="B2679" s="311"/>
      <c r="C2679" s="311"/>
      <c r="D2679" s="262"/>
      <c r="E2679" s="201"/>
      <c r="F2679" s="201"/>
      <c r="G2679" s="201"/>
      <c r="H2679" s="201"/>
      <c r="I2679" s="1318"/>
      <c r="J2679" s="201"/>
      <c r="K2679" s="263"/>
      <c r="L2679" s="263"/>
      <c r="M2679" s="265" t="s">
        <v>948</v>
      </c>
      <c r="N2679" s="265"/>
      <c r="O2679" s="265" t="s">
        <v>948</v>
      </c>
      <c r="P2679" s="263"/>
      <c r="Q2679" s="265" t="s">
        <v>948</v>
      </c>
      <c r="R2679" s="265"/>
      <c r="S2679" s="265"/>
      <c r="T2679" s="266"/>
      <c r="U2679" s="266"/>
      <c r="V2679" s="266"/>
      <c r="W2679" s="266"/>
    </row>
    <row r="2680" spans="1:23" s="1302" customFormat="1" ht="11.25" customHeight="1" x14ac:dyDescent="0.2">
      <c r="A2680" s="239" t="s">
        <v>2270</v>
      </c>
      <c r="B2680" s="199" t="s">
        <v>4346</v>
      </c>
      <c r="C2680" s="199" t="s">
        <v>4346</v>
      </c>
      <c r="D2680" s="200" t="s">
        <v>2195</v>
      </c>
      <c r="E2680" s="241" t="s">
        <v>4350</v>
      </c>
      <c r="F2680" s="241" t="s">
        <v>692</v>
      </c>
      <c r="G2680" s="241" t="s">
        <v>696</v>
      </c>
      <c r="H2680" s="241" t="s">
        <v>1378</v>
      </c>
      <c r="I2680" s="351"/>
      <c r="J2680" s="241" t="s">
        <v>1209</v>
      </c>
      <c r="K2680" s="241" t="s">
        <v>1209</v>
      </c>
      <c r="L2680" s="397" t="s">
        <v>2336</v>
      </c>
      <c r="M2680" s="1555" t="s">
        <v>8978</v>
      </c>
      <c r="N2680" s="1556">
        <v>1092</v>
      </c>
      <c r="O2680" s="1557" t="s">
        <v>9328</v>
      </c>
      <c r="P2680" s="1558">
        <v>1428</v>
      </c>
      <c r="Q2680" s="1559" t="s">
        <v>9976</v>
      </c>
      <c r="R2680" s="1564">
        <v>1848</v>
      </c>
      <c r="S2680" s="1559" t="s">
        <v>2225</v>
      </c>
      <c r="T2680" s="1561" t="s">
        <v>738</v>
      </c>
      <c r="U2680" s="1561"/>
      <c r="V2680" s="1562" t="s">
        <v>738</v>
      </c>
      <c r="W2680" s="1562"/>
    </row>
    <row r="2681" spans="1:23" s="1302" customFormat="1" ht="11.25" customHeight="1" x14ac:dyDescent="0.2">
      <c r="A2681" s="239" t="s">
        <v>2270</v>
      </c>
      <c r="B2681" s="199" t="s">
        <v>4346</v>
      </c>
      <c r="C2681" s="216"/>
      <c r="D2681" s="240" t="s">
        <v>2196</v>
      </c>
      <c r="E2681" s="241" t="s">
        <v>4350</v>
      </c>
      <c r="F2681" s="241" t="s">
        <v>692</v>
      </c>
      <c r="G2681" s="241" t="s">
        <v>696</v>
      </c>
      <c r="H2681" s="241" t="s">
        <v>1378</v>
      </c>
      <c r="I2681" s="351"/>
      <c r="J2681" s="241" t="s">
        <v>1209</v>
      </c>
      <c r="K2681" s="241" t="s">
        <v>1209</v>
      </c>
      <c r="L2681" s="243" t="s">
        <v>2682</v>
      </c>
      <c r="M2681" s="1555" t="s">
        <v>8979</v>
      </c>
      <c r="N2681" s="1556">
        <v>1092</v>
      </c>
      <c r="O2681" s="1557" t="s">
        <v>9329</v>
      </c>
      <c r="P2681" s="1558">
        <v>1428</v>
      </c>
      <c r="Q2681" s="1559" t="s">
        <v>9977</v>
      </c>
      <c r="R2681" s="1564">
        <v>1848</v>
      </c>
      <c r="S2681" s="1559" t="s">
        <v>2225</v>
      </c>
      <c r="T2681" s="1561" t="s">
        <v>738</v>
      </c>
      <c r="U2681" s="1561"/>
      <c r="V2681" s="1562" t="s">
        <v>738</v>
      </c>
      <c r="W2681" s="1562"/>
    </row>
    <row r="2682" spans="1:23" s="1302" customFormat="1" ht="11.25" customHeight="1" x14ac:dyDescent="0.2">
      <c r="A2682" s="239" t="s">
        <v>2270</v>
      </c>
      <c r="B2682" s="239" t="s">
        <v>4346</v>
      </c>
      <c r="C2682" s="223"/>
      <c r="D2682" s="240" t="s">
        <v>2877</v>
      </c>
      <c r="E2682" s="241" t="s">
        <v>4350</v>
      </c>
      <c r="F2682" s="241" t="s">
        <v>692</v>
      </c>
      <c r="G2682" s="241" t="s">
        <v>696</v>
      </c>
      <c r="H2682" s="241" t="s">
        <v>2878</v>
      </c>
      <c r="I2682" s="351"/>
      <c r="J2682" s="241" t="s">
        <v>1209</v>
      </c>
      <c r="K2682" s="241" t="s">
        <v>1209</v>
      </c>
      <c r="L2682" s="397" t="s">
        <v>2336</v>
      </c>
      <c r="M2682" s="1555" t="s">
        <v>8937</v>
      </c>
      <c r="N2682" s="1556">
        <v>1092</v>
      </c>
      <c r="O2682" s="1557" t="s">
        <v>9303</v>
      </c>
      <c r="P2682" s="1558">
        <v>1428</v>
      </c>
      <c r="Q2682" s="1559" t="s">
        <v>9936</v>
      </c>
      <c r="R2682" s="1564">
        <v>1848</v>
      </c>
      <c r="S2682" s="1559" t="s">
        <v>2225</v>
      </c>
      <c r="T2682" s="1561" t="s">
        <v>738</v>
      </c>
      <c r="U2682" s="1561"/>
      <c r="V2682" s="1562" t="s">
        <v>738</v>
      </c>
      <c r="W2682" s="1562"/>
    </row>
    <row r="2683" spans="1:23" s="1328" customFormat="1" ht="11.25" customHeight="1" x14ac:dyDescent="0.2">
      <c r="A2683" s="1309"/>
      <c r="B2683" s="1309"/>
      <c r="C2683" s="1309"/>
      <c r="D2683" s="1317"/>
      <c r="E2683" s="1310"/>
      <c r="F2683" s="1310"/>
      <c r="G2683" s="1310"/>
      <c r="H2683" s="1310"/>
      <c r="I2683" s="1318"/>
      <c r="J2683" s="1310"/>
      <c r="K2683" s="1319"/>
      <c r="L2683" s="1319"/>
      <c r="M2683" s="1320"/>
      <c r="N2683" s="1320"/>
      <c r="O2683" s="1320"/>
      <c r="P2683" s="1319"/>
      <c r="Q2683" s="1320"/>
      <c r="R2683" s="1320"/>
      <c r="S2683" s="1320"/>
      <c r="T2683" s="1322"/>
      <c r="U2683" s="1322"/>
      <c r="V2683" s="1322"/>
      <c r="W2683" s="1322"/>
    </row>
    <row r="2684" spans="1:23" s="1376" customFormat="1" ht="11.25" customHeight="1" x14ac:dyDescent="0.2">
      <c r="A2684" s="239" t="s">
        <v>2270</v>
      </c>
      <c r="B2684" s="199" t="s">
        <v>4347</v>
      </c>
      <c r="C2684" s="199" t="s">
        <v>4347</v>
      </c>
      <c r="D2684" s="200" t="s">
        <v>4302</v>
      </c>
      <c r="E2684" s="207" t="s">
        <v>4157</v>
      </c>
      <c r="F2684" s="1368" t="s">
        <v>1767</v>
      </c>
      <c r="G2684" s="241" t="s">
        <v>696</v>
      </c>
      <c r="H2684" s="1368" t="s">
        <v>2873</v>
      </c>
      <c r="I2684" s="351"/>
      <c r="J2684" s="1368" t="s">
        <v>1882</v>
      </c>
      <c r="K2684" s="1375" t="s">
        <v>1882</v>
      </c>
      <c r="L2684" s="397" t="s">
        <v>2328</v>
      </c>
      <c r="M2684" s="1555" t="s">
        <v>4307</v>
      </c>
      <c r="N2684" s="1556">
        <v>1092</v>
      </c>
      <c r="O2684" s="1557" t="s">
        <v>4309</v>
      </c>
      <c r="P2684" s="1558">
        <v>1428</v>
      </c>
      <c r="Q2684" s="1559" t="s">
        <v>4311</v>
      </c>
      <c r="R2684" s="1564">
        <v>1840</v>
      </c>
      <c r="S2684" s="1559" t="s">
        <v>2225</v>
      </c>
      <c r="T2684" s="1561" t="s">
        <v>738</v>
      </c>
      <c r="U2684" s="1561"/>
      <c r="V2684" s="1562" t="s">
        <v>738</v>
      </c>
      <c r="W2684" s="1562"/>
    </row>
    <row r="2685" spans="1:23" s="1376" customFormat="1" ht="11.25" customHeight="1" x14ac:dyDescent="0.2">
      <c r="A2685" s="239" t="s">
        <v>2270</v>
      </c>
      <c r="B2685" s="199" t="s">
        <v>4347</v>
      </c>
      <c r="C2685" s="389" t="s">
        <v>4352</v>
      </c>
      <c r="D2685" s="223"/>
      <c r="E2685" s="1365"/>
      <c r="F2685" s="1361" t="s">
        <v>4349</v>
      </c>
      <c r="G2685" s="241" t="s">
        <v>696</v>
      </c>
      <c r="H2685" s="1368" t="s">
        <v>2873</v>
      </c>
      <c r="I2685" s="351"/>
      <c r="J2685" s="1368" t="s">
        <v>1882</v>
      </c>
      <c r="K2685" s="1375" t="s">
        <v>1882</v>
      </c>
      <c r="L2685" s="397" t="s">
        <v>2328</v>
      </c>
      <c r="M2685" s="1555" t="s">
        <v>4308</v>
      </c>
      <c r="N2685" s="1556">
        <v>1092</v>
      </c>
      <c r="O2685" s="1557" t="s">
        <v>4310</v>
      </c>
      <c r="P2685" s="1558">
        <v>1428</v>
      </c>
      <c r="Q2685" s="1559" t="s">
        <v>4312</v>
      </c>
      <c r="R2685" s="1564">
        <v>1848</v>
      </c>
      <c r="S2685" s="1559" t="s">
        <v>2225</v>
      </c>
      <c r="T2685" s="1561" t="s">
        <v>738</v>
      </c>
      <c r="U2685" s="1561"/>
      <c r="V2685" s="1562" t="s">
        <v>738</v>
      </c>
      <c r="W2685" s="1562"/>
    </row>
    <row r="2686" spans="1:23" s="1376" customFormat="1" ht="11.25" customHeight="1" x14ac:dyDescent="0.2">
      <c r="A2686" s="239" t="s">
        <v>2270</v>
      </c>
      <c r="B2686" s="199" t="s">
        <v>4347</v>
      </c>
      <c r="C2686" s="216"/>
      <c r="D2686" s="200" t="s">
        <v>5185</v>
      </c>
      <c r="E2686" s="207" t="s">
        <v>4157</v>
      </c>
      <c r="F2686" s="1368" t="s">
        <v>236</v>
      </c>
      <c r="G2686" s="241" t="s">
        <v>696</v>
      </c>
      <c r="H2686" s="1368" t="s">
        <v>1045</v>
      </c>
      <c r="I2686" s="351"/>
      <c r="J2686" s="1368" t="s">
        <v>2053</v>
      </c>
      <c r="K2686" s="1375" t="s">
        <v>2053</v>
      </c>
      <c r="L2686" s="397" t="s">
        <v>2328</v>
      </c>
      <c r="M2686" s="1555" t="s">
        <v>4290</v>
      </c>
      <c r="N2686" s="1556">
        <v>1092</v>
      </c>
      <c r="O2686" s="1557" t="s">
        <v>4294</v>
      </c>
      <c r="P2686" s="1558">
        <v>1428</v>
      </c>
      <c r="Q2686" s="1559" t="s">
        <v>4298</v>
      </c>
      <c r="R2686" s="1564">
        <v>1840</v>
      </c>
      <c r="S2686" s="1559" t="s">
        <v>2225</v>
      </c>
      <c r="T2686" s="1561" t="s">
        <v>738</v>
      </c>
      <c r="U2686" s="1561"/>
      <c r="V2686" s="1562" t="s">
        <v>738</v>
      </c>
      <c r="W2686" s="1562"/>
    </row>
    <row r="2687" spans="1:23" s="1376" customFormat="1" ht="11.25" customHeight="1" x14ac:dyDescent="0.2">
      <c r="A2687" s="239" t="s">
        <v>2270</v>
      </c>
      <c r="B2687" s="199" t="s">
        <v>4347</v>
      </c>
      <c r="C2687" s="389"/>
      <c r="D2687" s="223"/>
      <c r="E2687" s="1365"/>
      <c r="F2687" s="1361" t="s">
        <v>160</v>
      </c>
      <c r="G2687" s="241" t="s">
        <v>696</v>
      </c>
      <c r="H2687" s="1368" t="s">
        <v>4274</v>
      </c>
      <c r="I2687" s="351"/>
      <c r="J2687" s="1368" t="s">
        <v>2053</v>
      </c>
      <c r="K2687" s="1375" t="s">
        <v>2053</v>
      </c>
      <c r="L2687" s="397" t="s">
        <v>2328</v>
      </c>
      <c r="M2687" s="1555" t="s">
        <v>4291</v>
      </c>
      <c r="N2687" s="1556">
        <v>1092</v>
      </c>
      <c r="O2687" s="1557" t="s">
        <v>4295</v>
      </c>
      <c r="P2687" s="1558">
        <v>1428</v>
      </c>
      <c r="Q2687" s="1559" t="s">
        <v>4299</v>
      </c>
      <c r="R2687" s="1564">
        <v>1840</v>
      </c>
      <c r="S2687" s="1559" t="s">
        <v>2225</v>
      </c>
      <c r="T2687" s="1561" t="s">
        <v>738</v>
      </c>
      <c r="U2687" s="1561"/>
      <c r="V2687" s="1562" t="s">
        <v>738</v>
      </c>
      <c r="W2687" s="1562"/>
    </row>
    <row r="2688" spans="1:23" s="1376" customFormat="1" ht="11.25" customHeight="1" x14ac:dyDescent="0.2">
      <c r="A2688" s="239" t="s">
        <v>2270</v>
      </c>
      <c r="B2688" s="199" t="s">
        <v>4347</v>
      </c>
      <c r="C2688" s="1418"/>
      <c r="D2688" s="200" t="s">
        <v>4348</v>
      </c>
      <c r="E2688" s="207" t="s">
        <v>4157</v>
      </c>
      <c r="F2688" s="1368" t="s">
        <v>1767</v>
      </c>
      <c r="G2688" s="241" t="s">
        <v>696</v>
      </c>
      <c r="H2688" s="1368" t="s">
        <v>2873</v>
      </c>
      <c r="I2688" s="351"/>
      <c r="J2688" s="1368" t="s">
        <v>2053</v>
      </c>
      <c r="K2688" s="1375" t="s">
        <v>2053</v>
      </c>
      <c r="L2688" s="397" t="s">
        <v>2328</v>
      </c>
      <c r="M2688" s="1555" t="s">
        <v>4290</v>
      </c>
      <c r="N2688" s="1556">
        <v>1092</v>
      </c>
      <c r="O2688" s="1557" t="s">
        <v>4294</v>
      </c>
      <c r="P2688" s="1558">
        <v>1428</v>
      </c>
      <c r="Q2688" s="1559" t="s">
        <v>4298</v>
      </c>
      <c r="R2688" s="1564">
        <v>1840</v>
      </c>
      <c r="S2688" s="1559" t="s">
        <v>2225</v>
      </c>
      <c r="T2688" s="1561" t="s">
        <v>738</v>
      </c>
      <c r="U2688" s="1561"/>
      <c r="V2688" s="1562" t="s">
        <v>738</v>
      </c>
      <c r="W2688" s="1562"/>
    </row>
    <row r="2689" spans="1:23" s="1376" customFormat="1" ht="11.25" customHeight="1" x14ac:dyDescent="0.2">
      <c r="A2689" s="239" t="s">
        <v>2270</v>
      </c>
      <c r="B2689" s="199" t="s">
        <v>4347</v>
      </c>
      <c r="C2689" s="208"/>
      <c r="D2689" s="223"/>
      <c r="E2689" s="1365"/>
      <c r="F2689" s="1361" t="s">
        <v>4349</v>
      </c>
      <c r="G2689" s="241" t="s">
        <v>696</v>
      </c>
      <c r="H2689" s="1361" t="s">
        <v>2873</v>
      </c>
      <c r="I2689" s="351"/>
      <c r="J2689" s="1368" t="s">
        <v>2053</v>
      </c>
      <c r="K2689" s="1375" t="s">
        <v>2053</v>
      </c>
      <c r="L2689" s="397" t="s">
        <v>2328</v>
      </c>
      <c r="M2689" s="1555" t="s">
        <v>4291</v>
      </c>
      <c r="N2689" s="1556">
        <v>1092</v>
      </c>
      <c r="O2689" s="1557" t="s">
        <v>4295</v>
      </c>
      <c r="P2689" s="1558">
        <v>1428</v>
      </c>
      <c r="Q2689" s="1559" t="s">
        <v>4299</v>
      </c>
      <c r="R2689" s="1564">
        <v>1840</v>
      </c>
      <c r="S2689" s="1559" t="s">
        <v>2225</v>
      </c>
      <c r="T2689" s="1561" t="s">
        <v>738</v>
      </c>
      <c r="U2689" s="1561"/>
      <c r="V2689" s="1562" t="s">
        <v>738</v>
      </c>
      <c r="W2689" s="1562"/>
    </row>
    <row r="2690" spans="1:23" s="1302" customFormat="1" ht="11.25" customHeight="1" x14ac:dyDescent="0.2">
      <c r="A2690" s="239" t="s">
        <v>2270</v>
      </c>
      <c r="B2690" s="199" t="s">
        <v>4347</v>
      </c>
      <c r="C2690" s="216"/>
      <c r="D2690" s="200" t="s">
        <v>8407</v>
      </c>
      <c r="E2690" s="207" t="s">
        <v>7885</v>
      </c>
      <c r="F2690" s="207" t="s">
        <v>692</v>
      </c>
      <c r="G2690" s="207" t="s">
        <v>696</v>
      </c>
      <c r="H2690" s="207" t="s">
        <v>8408</v>
      </c>
      <c r="I2690" s="351"/>
      <c r="J2690" s="207" t="s">
        <v>1882</v>
      </c>
      <c r="K2690" s="250" t="s">
        <v>1882</v>
      </c>
      <c r="L2690" s="397" t="s">
        <v>2340</v>
      </c>
      <c r="M2690" s="1555" t="s">
        <v>738</v>
      </c>
      <c r="N2690" s="1556"/>
      <c r="O2690" s="1557" t="s">
        <v>4276</v>
      </c>
      <c r="P2690" s="1558">
        <v>1428</v>
      </c>
      <c r="Q2690" s="1559" t="s">
        <v>4278</v>
      </c>
      <c r="R2690" s="1564">
        <v>1840</v>
      </c>
      <c r="S2690" s="1559" t="s">
        <v>2225</v>
      </c>
      <c r="T2690" s="1561" t="s">
        <v>738</v>
      </c>
      <c r="U2690" s="1561"/>
      <c r="V2690" s="1562" t="s">
        <v>738</v>
      </c>
      <c r="W2690" s="1562"/>
    </row>
    <row r="2691" spans="1:23" s="1376" customFormat="1" ht="11.25" customHeight="1" x14ac:dyDescent="0.2">
      <c r="A2691" s="239" t="s">
        <v>2270</v>
      </c>
      <c r="B2691" s="199" t="s">
        <v>4347</v>
      </c>
      <c r="C2691" s="216"/>
      <c r="D2691" s="200" t="s">
        <v>11205</v>
      </c>
      <c r="E2691" s="207" t="s">
        <v>4157</v>
      </c>
      <c r="F2691" s="1368" t="s">
        <v>236</v>
      </c>
      <c r="G2691" s="241" t="s">
        <v>696</v>
      </c>
      <c r="H2691" s="1368" t="s">
        <v>1045</v>
      </c>
      <c r="I2691" s="351"/>
      <c r="J2691" s="1368" t="s">
        <v>2053</v>
      </c>
      <c r="K2691" s="1375" t="s">
        <v>1212</v>
      </c>
      <c r="L2691" s="397" t="s">
        <v>2328</v>
      </c>
      <c r="M2691" s="1555" t="s">
        <v>738</v>
      </c>
      <c r="N2691" s="1555"/>
      <c r="O2691" s="1557" t="s">
        <v>4275</v>
      </c>
      <c r="P2691" s="1558">
        <v>1428</v>
      </c>
      <c r="Q2691" s="1559" t="s">
        <v>4277</v>
      </c>
      <c r="R2691" s="1564">
        <v>1840</v>
      </c>
      <c r="S2691" s="1559" t="s">
        <v>2225</v>
      </c>
      <c r="T2691" s="1561" t="s">
        <v>738</v>
      </c>
      <c r="U2691" s="1561"/>
      <c r="V2691" s="1562" t="s">
        <v>738</v>
      </c>
      <c r="W2691" s="1562"/>
    </row>
    <row r="2692" spans="1:23" s="1376" customFormat="1" ht="11.25" customHeight="1" x14ac:dyDescent="0.2">
      <c r="A2692" s="239" t="s">
        <v>2270</v>
      </c>
      <c r="B2692" s="199" t="s">
        <v>4347</v>
      </c>
      <c r="C2692" s="252"/>
      <c r="D2692" s="223"/>
      <c r="E2692" s="1365"/>
      <c r="F2692" s="1361" t="s">
        <v>160</v>
      </c>
      <c r="G2692" s="241" t="s">
        <v>696</v>
      </c>
      <c r="H2692" s="1361" t="s">
        <v>4274</v>
      </c>
      <c r="I2692" s="351"/>
      <c r="J2692" s="1368" t="s">
        <v>2053</v>
      </c>
      <c r="K2692" s="1375" t="s">
        <v>1212</v>
      </c>
      <c r="L2692" s="397" t="s">
        <v>2328</v>
      </c>
      <c r="M2692" s="1555" t="s">
        <v>738</v>
      </c>
      <c r="N2692" s="1555"/>
      <c r="O2692" s="1557" t="s">
        <v>4276</v>
      </c>
      <c r="P2692" s="1558">
        <v>1428</v>
      </c>
      <c r="Q2692" s="1559" t="s">
        <v>4278</v>
      </c>
      <c r="R2692" s="1564">
        <v>1840</v>
      </c>
      <c r="S2692" s="1559" t="s">
        <v>2225</v>
      </c>
      <c r="T2692" s="1561" t="s">
        <v>738</v>
      </c>
      <c r="U2692" s="1561"/>
      <c r="V2692" s="1562" t="s">
        <v>738</v>
      </c>
      <c r="W2692" s="1562"/>
    </row>
    <row r="2693" spans="1:23" s="1328" customFormat="1" ht="11.25" customHeight="1" x14ac:dyDescent="0.2">
      <c r="A2693" s="311"/>
      <c r="B2693" s="311"/>
      <c r="C2693" s="311"/>
      <c r="D2693" s="262"/>
      <c r="E2693" s="201"/>
      <c r="F2693" s="201"/>
      <c r="G2693" s="201"/>
      <c r="H2693" s="201"/>
      <c r="I2693" s="1318"/>
      <c r="J2693" s="201"/>
      <c r="K2693" s="263"/>
      <c r="L2693" s="263"/>
      <c r="M2693" s="265"/>
      <c r="N2693" s="265"/>
      <c r="O2693" s="265"/>
      <c r="P2693" s="263"/>
      <c r="Q2693" s="265"/>
      <c r="R2693" s="265"/>
      <c r="S2693" s="265"/>
      <c r="T2693" s="266"/>
      <c r="U2693" s="266"/>
      <c r="V2693" s="266"/>
      <c r="W2693" s="266"/>
    </row>
    <row r="2694" spans="1:23" s="1376" customFormat="1" ht="11.25" customHeight="1" x14ac:dyDescent="0.2">
      <c r="A2694" s="239" t="s">
        <v>2270</v>
      </c>
      <c r="B2694" s="199" t="s">
        <v>4347</v>
      </c>
      <c r="C2694" s="199" t="s">
        <v>4347</v>
      </c>
      <c r="D2694" s="200" t="s">
        <v>4302</v>
      </c>
      <c r="E2694" s="207" t="s">
        <v>4157</v>
      </c>
      <c r="F2694" s="1368" t="s">
        <v>1767</v>
      </c>
      <c r="G2694" s="241" t="s">
        <v>696</v>
      </c>
      <c r="H2694" s="1368" t="s">
        <v>2873</v>
      </c>
      <c r="I2694" s="351"/>
      <c r="J2694" s="1368" t="s">
        <v>1882</v>
      </c>
      <c r="K2694" s="1375" t="s">
        <v>1882</v>
      </c>
      <c r="L2694" s="397" t="s">
        <v>2329</v>
      </c>
      <c r="M2694" s="1555" t="s">
        <v>4313</v>
      </c>
      <c r="N2694" s="1556">
        <v>1279</v>
      </c>
      <c r="O2694" s="1557" t="s">
        <v>4315</v>
      </c>
      <c r="P2694" s="1558">
        <v>1619</v>
      </c>
      <c r="Q2694" s="1559" t="s">
        <v>4317</v>
      </c>
      <c r="R2694" s="1564">
        <v>2016</v>
      </c>
      <c r="S2694" s="1559" t="s">
        <v>2225</v>
      </c>
      <c r="T2694" s="1561" t="s">
        <v>738</v>
      </c>
      <c r="U2694" s="1561"/>
      <c r="V2694" s="1562" t="s">
        <v>738</v>
      </c>
      <c r="W2694" s="1562"/>
    </row>
    <row r="2695" spans="1:23" s="1376" customFormat="1" ht="11.25" customHeight="1" x14ac:dyDescent="0.2">
      <c r="A2695" s="239" t="s">
        <v>2270</v>
      </c>
      <c r="B2695" s="199" t="s">
        <v>4347</v>
      </c>
      <c r="C2695" s="389" t="s">
        <v>4351</v>
      </c>
      <c r="D2695" s="223"/>
      <c r="E2695" s="1365"/>
      <c r="F2695" s="1361" t="s">
        <v>4349</v>
      </c>
      <c r="G2695" s="241" t="s">
        <v>696</v>
      </c>
      <c r="H2695" s="1368" t="s">
        <v>2873</v>
      </c>
      <c r="I2695" s="351"/>
      <c r="J2695" s="1368" t="s">
        <v>1882</v>
      </c>
      <c r="K2695" s="1375" t="s">
        <v>1882</v>
      </c>
      <c r="L2695" s="397" t="s">
        <v>2329</v>
      </c>
      <c r="M2695" s="1555" t="s">
        <v>4314</v>
      </c>
      <c r="N2695" s="1556">
        <v>1279</v>
      </c>
      <c r="O2695" s="1557" t="s">
        <v>4316</v>
      </c>
      <c r="P2695" s="1558">
        <v>1619</v>
      </c>
      <c r="Q2695" s="1559" t="s">
        <v>4318</v>
      </c>
      <c r="R2695" s="1564">
        <v>2016</v>
      </c>
      <c r="S2695" s="1559" t="s">
        <v>2225</v>
      </c>
      <c r="T2695" s="1561" t="s">
        <v>738</v>
      </c>
      <c r="U2695" s="1561"/>
      <c r="V2695" s="1562" t="s">
        <v>738</v>
      </c>
      <c r="W2695" s="1562"/>
    </row>
    <row r="2696" spans="1:23" s="1376" customFormat="1" ht="11.25" customHeight="1" x14ac:dyDescent="0.2">
      <c r="A2696" s="239" t="s">
        <v>2270</v>
      </c>
      <c r="B2696" s="199" t="s">
        <v>4347</v>
      </c>
      <c r="C2696" s="216"/>
      <c r="D2696" s="200" t="s">
        <v>5185</v>
      </c>
      <c r="E2696" s="207" t="s">
        <v>4157</v>
      </c>
      <c r="F2696" s="1368" t="s">
        <v>236</v>
      </c>
      <c r="G2696" s="241" t="s">
        <v>696</v>
      </c>
      <c r="H2696" s="1368" t="s">
        <v>1045</v>
      </c>
      <c r="I2696" s="351"/>
      <c r="J2696" s="1368" t="s">
        <v>2053</v>
      </c>
      <c r="K2696" s="1375" t="s">
        <v>2053</v>
      </c>
      <c r="L2696" s="397" t="s">
        <v>2329</v>
      </c>
      <c r="M2696" s="1555" t="s">
        <v>4292</v>
      </c>
      <c r="N2696" s="1556">
        <v>1279</v>
      </c>
      <c r="O2696" s="1557" t="s">
        <v>4296</v>
      </c>
      <c r="P2696" s="1558">
        <v>1619</v>
      </c>
      <c r="Q2696" s="1559" t="s">
        <v>4300</v>
      </c>
      <c r="R2696" s="1564">
        <v>2016</v>
      </c>
      <c r="S2696" s="1559" t="s">
        <v>2225</v>
      </c>
      <c r="T2696" s="1561" t="s">
        <v>738</v>
      </c>
      <c r="U2696" s="1561"/>
      <c r="V2696" s="1562" t="s">
        <v>738</v>
      </c>
      <c r="W2696" s="1562"/>
    </row>
    <row r="2697" spans="1:23" s="1376" customFormat="1" ht="11.25" customHeight="1" x14ac:dyDescent="0.2">
      <c r="A2697" s="239" t="s">
        <v>2270</v>
      </c>
      <c r="B2697" s="199" t="s">
        <v>4347</v>
      </c>
      <c r="C2697" s="389"/>
      <c r="D2697" s="223"/>
      <c r="E2697" s="1365"/>
      <c r="F2697" s="1361" t="s">
        <v>160</v>
      </c>
      <c r="G2697" s="241" t="s">
        <v>696</v>
      </c>
      <c r="H2697" s="1368" t="s">
        <v>4274</v>
      </c>
      <c r="I2697" s="351"/>
      <c r="J2697" s="1368" t="s">
        <v>2053</v>
      </c>
      <c r="K2697" s="1375" t="s">
        <v>2053</v>
      </c>
      <c r="L2697" s="397" t="s">
        <v>2329</v>
      </c>
      <c r="M2697" s="1555" t="s">
        <v>4293</v>
      </c>
      <c r="N2697" s="1556">
        <v>1279</v>
      </c>
      <c r="O2697" s="1557" t="s">
        <v>4297</v>
      </c>
      <c r="P2697" s="1558">
        <v>1619</v>
      </c>
      <c r="Q2697" s="1559" t="s">
        <v>4301</v>
      </c>
      <c r="R2697" s="1564">
        <v>2016</v>
      </c>
      <c r="S2697" s="1559" t="s">
        <v>2225</v>
      </c>
      <c r="T2697" s="1561" t="s">
        <v>738</v>
      </c>
      <c r="U2697" s="1561"/>
      <c r="V2697" s="1562" t="s">
        <v>738</v>
      </c>
      <c r="W2697" s="1562"/>
    </row>
    <row r="2698" spans="1:23" s="1376" customFormat="1" ht="11.25" customHeight="1" x14ac:dyDescent="0.2">
      <c r="A2698" s="239" t="s">
        <v>2270</v>
      </c>
      <c r="B2698" s="199" t="s">
        <v>4347</v>
      </c>
      <c r="C2698" s="1418"/>
      <c r="D2698" s="200" t="s">
        <v>4348</v>
      </c>
      <c r="E2698" s="207" t="s">
        <v>4157</v>
      </c>
      <c r="F2698" s="1368" t="s">
        <v>1767</v>
      </c>
      <c r="G2698" s="241" t="s">
        <v>696</v>
      </c>
      <c r="H2698" s="1368" t="s">
        <v>2873</v>
      </c>
      <c r="I2698" s="351"/>
      <c r="J2698" s="1368" t="s">
        <v>2053</v>
      </c>
      <c r="K2698" s="1375" t="s">
        <v>2053</v>
      </c>
      <c r="L2698" s="397" t="s">
        <v>2329</v>
      </c>
      <c r="M2698" s="1555" t="s">
        <v>4292</v>
      </c>
      <c r="N2698" s="1556">
        <v>1279</v>
      </c>
      <c r="O2698" s="1557" t="s">
        <v>4296</v>
      </c>
      <c r="P2698" s="1558">
        <v>1619</v>
      </c>
      <c r="Q2698" s="1559" t="s">
        <v>4300</v>
      </c>
      <c r="R2698" s="1564">
        <v>2016</v>
      </c>
      <c r="S2698" s="1559" t="s">
        <v>2225</v>
      </c>
      <c r="T2698" s="1561" t="s">
        <v>738</v>
      </c>
      <c r="U2698" s="1561"/>
      <c r="V2698" s="1562" t="s">
        <v>738</v>
      </c>
      <c r="W2698" s="1562"/>
    </row>
    <row r="2699" spans="1:23" s="1376" customFormat="1" ht="11.25" customHeight="1" x14ac:dyDescent="0.2">
      <c r="A2699" s="239" t="s">
        <v>2270</v>
      </c>
      <c r="B2699" s="199" t="s">
        <v>4347</v>
      </c>
      <c r="C2699" s="208"/>
      <c r="D2699" s="223"/>
      <c r="E2699" s="1365"/>
      <c r="F2699" s="1361" t="s">
        <v>4349</v>
      </c>
      <c r="G2699" s="241" t="s">
        <v>696</v>
      </c>
      <c r="H2699" s="1361" t="s">
        <v>2873</v>
      </c>
      <c r="I2699" s="351"/>
      <c r="J2699" s="1368" t="s">
        <v>2053</v>
      </c>
      <c r="K2699" s="1375" t="s">
        <v>2053</v>
      </c>
      <c r="L2699" s="397" t="s">
        <v>2329</v>
      </c>
      <c r="M2699" s="1555" t="s">
        <v>4293</v>
      </c>
      <c r="N2699" s="1556">
        <v>1279</v>
      </c>
      <c r="O2699" s="1557" t="s">
        <v>4297</v>
      </c>
      <c r="P2699" s="1558">
        <v>1619</v>
      </c>
      <c r="Q2699" s="1559" t="s">
        <v>4301</v>
      </c>
      <c r="R2699" s="1564">
        <v>2016</v>
      </c>
      <c r="S2699" s="1559" t="s">
        <v>2225</v>
      </c>
      <c r="T2699" s="1561" t="s">
        <v>738</v>
      </c>
      <c r="U2699" s="1561"/>
      <c r="V2699" s="1562" t="s">
        <v>738</v>
      </c>
      <c r="W2699" s="1562"/>
    </row>
    <row r="2700" spans="1:23" s="1376" customFormat="1" ht="11.25" customHeight="1" x14ac:dyDescent="0.2">
      <c r="A2700" s="239" t="s">
        <v>2270</v>
      </c>
      <c r="B2700" s="199" t="s">
        <v>4347</v>
      </c>
      <c r="C2700" s="216"/>
      <c r="D2700" s="200" t="s">
        <v>11205</v>
      </c>
      <c r="E2700" s="207" t="s">
        <v>4157</v>
      </c>
      <c r="F2700" s="1368" t="s">
        <v>236</v>
      </c>
      <c r="G2700" s="241" t="s">
        <v>696</v>
      </c>
      <c r="H2700" s="1368" t="s">
        <v>1045</v>
      </c>
      <c r="I2700" s="351"/>
      <c r="J2700" s="1368" t="s">
        <v>2053</v>
      </c>
      <c r="K2700" s="1375" t="s">
        <v>1212</v>
      </c>
      <c r="L2700" s="397" t="s">
        <v>2329</v>
      </c>
      <c r="M2700" s="1555" t="s">
        <v>738</v>
      </c>
      <c r="N2700" s="1555"/>
      <c r="O2700" s="1557" t="s">
        <v>4279</v>
      </c>
      <c r="P2700" s="1558">
        <v>1619</v>
      </c>
      <c r="Q2700" s="1559" t="s">
        <v>4281</v>
      </c>
      <c r="R2700" s="1564">
        <v>2016</v>
      </c>
      <c r="S2700" s="1559" t="s">
        <v>2225</v>
      </c>
      <c r="T2700" s="1561" t="s">
        <v>738</v>
      </c>
      <c r="U2700" s="1561"/>
      <c r="V2700" s="1562" t="s">
        <v>738</v>
      </c>
      <c r="W2700" s="1562"/>
    </row>
    <row r="2701" spans="1:23" s="1376" customFormat="1" ht="11.25" customHeight="1" x14ac:dyDescent="0.2">
      <c r="A2701" s="239" t="s">
        <v>2270</v>
      </c>
      <c r="B2701" s="239" t="s">
        <v>4347</v>
      </c>
      <c r="C2701" s="252"/>
      <c r="D2701" s="223"/>
      <c r="E2701" s="1365"/>
      <c r="F2701" s="1361" t="s">
        <v>160</v>
      </c>
      <c r="G2701" s="241" t="s">
        <v>696</v>
      </c>
      <c r="H2701" s="1361" t="s">
        <v>4274</v>
      </c>
      <c r="I2701" s="351"/>
      <c r="J2701" s="1361" t="s">
        <v>2053</v>
      </c>
      <c r="K2701" s="1360" t="s">
        <v>1212</v>
      </c>
      <c r="L2701" s="397" t="s">
        <v>2329</v>
      </c>
      <c r="M2701" s="1555" t="s">
        <v>738</v>
      </c>
      <c r="N2701" s="1555"/>
      <c r="O2701" s="1557" t="s">
        <v>4280</v>
      </c>
      <c r="P2701" s="1558">
        <v>1619</v>
      </c>
      <c r="Q2701" s="1559" t="s">
        <v>4282</v>
      </c>
      <c r="R2701" s="1564">
        <v>2016</v>
      </c>
      <c r="S2701" s="1559" t="s">
        <v>2225</v>
      </c>
      <c r="T2701" s="1561" t="s">
        <v>738</v>
      </c>
      <c r="U2701" s="1561"/>
      <c r="V2701" s="1562" t="s">
        <v>738</v>
      </c>
      <c r="W2701" s="1562"/>
    </row>
    <row r="2702" spans="1:23" s="1328" customFormat="1" ht="11.25" customHeight="1" x14ac:dyDescent="0.2">
      <c r="A2702" s="1309"/>
      <c r="B2702" s="1309"/>
      <c r="C2702" s="1309"/>
      <c r="D2702" s="1317"/>
      <c r="E2702" s="1310"/>
      <c r="F2702" s="1310"/>
      <c r="G2702" s="1310"/>
      <c r="H2702" s="1310"/>
      <c r="I2702" s="1318"/>
      <c r="J2702" s="1310"/>
      <c r="K2702" s="1319"/>
      <c r="L2702" s="1319"/>
      <c r="M2702" s="1320"/>
      <c r="N2702" s="1320"/>
      <c r="O2702" s="1320"/>
      <c r="P2702" s="1319"/>
      <c r="Q2702" s="1320"/>
      <c r="R2702" s="1320"/>
      <c r="S2702" s="1320"/>
      <c r="T2702" s="1322"/>
      <c r="U2702" s="1322"/>
      <c r="V2702" s="1322"/>
      <c r="W2702" s="1322"/>
    </row>
    <row r="2703" spans="1:23" s="1302" customFormat="1" ht="11.25" customHeight="1" x14ac:dyDescent="0.2">
      <c r="A2703" s="239" t="s">
        <v>2270</v>
      </c>
      <c r="B2703" s="199" t="s">
        <v>3449</v>
      </c>
      <c r="C2703" s="199" t="s">
        <v>3449</v>
      </c>
      <c r="D2703" s="240" t="s">
        <v>3450</v>
      </c>
      <c r="E2703" s="241" t="s">
        <v>3003</v>
      </c>
      <c r="F2703" s="241" t="s">
        <v>693</v>
      </c>
      <c r="G2703" s="241" t="s">
        <v>137</v>
      </c>
      <c r="H2703" s="241" t="s">
        <v>3451</v>
      </c>
      <c r="I2703" s="351"/>
      <c r="J2703" s="241" t="s">
        <v>2052</v>
      </c>
      <c r="K2703" s="242" t="s">
        <v>144</v>
      </c>
      <c r="L2703" s="243" t="s">
        <v>2682</v>
      </c>
      <c r="M2703" s="1555" t="s">
        <v>8980</v>
      </c>
      <c r="N2703" s="1556">
        <v>1092</v>
      </c>
      <c r="O2703" s="1557" t="s">
        <v>738</v>
      </c>
      <c r="P2703" s="1946"/>
      <c r="Q2703" s="1559" t="s">
        <v>9978</v>
      </c>
      <c r="R2703" s="1564">
        <v>1885</v>
      </c>
      <c r="S2703" s="1559" t="s">
        <v>2225</v>
      </c>
      <c r="T2703" s="1561" t="s">
        <v>738</v>
      </c>
      <c r="U2703" s="1561"/>
      <c r="V2703" s="1562" t="s">
        <v>738</v>
      </c>
      <c r="W2703" s="1562"/>
    </row>
    <row r="2704" spans="1:23" s="1302" customFormat="1" ht="11.25" customHeight="1" x14ac:dyDescent="0.2">
      <c r="A2704" s="239" t="s">
        <v>2270</v>
      </c>
      <c r="B2704" s="239" t="s">
        <v>3449</v>
      </c>
      <c r="C2704" s="223"/>
      <c r="D2704" s="240" t="s">
        <v>2567</v>
      </c>
      <c r="E2704" s="241" t="s">
        <v>3003</v>
      </c>
      <c r="F2704" s="241" t="s">
        <v>693</v>
      </c>
      <c r="G2704" s="241" t="s">
        <v>137</v>
      </c>
      <c r="H2704" s="241" t="s">
        <v>3451</v>
      </c>
      <c r="I2704" s="351"/>
      <c r="J2704" s="241" t="s">
        <v>2052</v>
      </c>
      <c r="K2704" s="242" t="s">
        <v>144</v>
      </c>
      <c r="L2704" s="397" t="s">
        <v>2336</v>
      </c>
      <c r="M2704" s="1555" t="s">
        <v>8981</v>
      </c>
      <c r="N2704" s="1556">
        <v>1092</v>
      </c>
      <c r="O2704" s="1557" t="s">
        <v>9330</v>
      </c>
      <c r="P2704" s="1558">
        <v>1428</v>
      </c>
      <c r="Q2704" s="1559" t="s">
        <v>9979</v>
      </c>
      <c r="R2704" s="1564">
        <v>1848</v>
      </c>
      <c r="S2704" s="1559" t="s">
        <v>2225</v>
      </c>
      <c r="T2704" s="1561" t="s">
        <v>738</v>
      </c>
      <c r="U2704" s="1561"/>
      <c r="V2704" s="1562" t="s">
        <v>738</v>
      </c>
      <c r="W2704" s="1562"/>
    </row>
    <row r="2705" spans="1:23" s="1328" customFormat="1" ht="11.25" customHeight="1" x14ac:dyDescent="0.2">
      <c r="A2705" s="1309"/>
      <c r="B2705" s="1309"/>
      <c r="C2705" s="1309"/>
      <c r="D2705" s="1317"/>
      <c r="E2705" s="1310"/>
      <c r="F2705" s="1310"/>
      <c r="G2705" s="1310"/>
      <c r="H2705" s="1310"/>
      <c r="I2705" s="1318"/>
      <c r="J2705" s="1310"/>
      <c r="K2705" s="1319"/>
      <c r="L2705" s="1319"/>
      <c r="M2705" s="1320"/>
      <c r="N2705" s="1320"/>
      <c r="O2705" s="1320"/>
      <c r="P2705" s="1319"/>
      <c r="Q2705" s="1320"/>
      <c r="R2705" s="1320"/>
      <c r="S2705" s="1320"/>
      <c r="T2705" s="1322"/>
      <c r="U2705" s="1322"/>
      <c r="V2705" s="1322"/>
      <c r="W2705" s="1322"/>
    </row>
    <row r="2706" spans="1:23" s="1302" customFormat="1" ht="18" customHeight="1" x14ac:dyDescent="0.2">
      <c r="A2706" s="1323"/>
      <c r="B2706" s="1323"/>
      <c r="C2706" s="1323" t="s">
        <v>2271</v>
      </c>
      <c r="D2706" s="1317"/>
      <c r="E2706" s="1310"/>
      <c r="F2706" s="1310"/>
      <c r="G2706" s="1310"/>
      <c r="H2706" s="1310"/>
      <c r="I2706" s="1318"/>
      <c r="J2706" s="1310"/>
      <c r="K2706" s="1319"/>
      <c r="L2706" s="1319"/>
      <c r="M2706" s="1320"/>
      <c r="N2706" s="1320"/>
      <c r="O2706" s="1320"/>
      <c r="P2706" s="1319"/>
      <c r="Q2706" s="1320"/>
      <c r="R2706" s="1320"/>
      <c r="S2706" s="1320"/>
      <c r="T2706" s="1322"/>
      <c r="U2706" s="1322"/>
      <c r="V2706" s="1322"/>
      <c r="W2706" s="1322"/>
    </row>
    <row r="2707" spans="1:23" s="1309" customFormat="1" ht="4.5" customHeight="1" x14ac:dyDescent="0.2">
      <c r="D2707" s="1317"/>
      <c r="E2707" s="1310"/>
      <c r="F2707" s="1310"/>
      <c r="G2707" s="1310"/>
      <c r="H2707" s="1310"/>
      <c r="I2707" s="1318"/>
      <c r="J2707" s="1310"/>
      <c r="K2707" s="1319"/>
      <c r="L2707" s="1319"/>
      <c r="M2707" s="1320"/>
      <c r="N2707" s="1320"/>
      <c r="O2707" s="1320"/>
      <c r="P2707" s="1319"/>
      <c r="Q2707" s="1320"/>
      <c r="R2707" s="1320"/>
      <c r="S2707" s="1320"/>
      <c r="T2707" s="1322"/>
      <c r="U2707" s="1322"/>
      <c r="V2707" s="1322"/>
      <c r="W2707" s="1322"/>
    </row>
    <row r="2708" spans="1:23" s="1309" customFormat="1" ht="11.25" customHeight="1" x14ac:dyDescent="0.2">
      <c r="A2708" s="239" t="s">
        <v>2271</v>
      </c>
      <c r="B2708" s="239" t="s">
        <v>11215</v>
      </c>
      <c r="C2708" s="239" t="s">
        <v>11215</v>
      </c>
      <c r="D2708" s="240" t="s">
        <v>11218</v>
      </c>
      <c r="E2708" s="241" t="s">
        <v>11217</v>
      </c>
      <c r="F2708" s="241" t="s">
        <v>843</v>
      </c>
      <c r="G2708" s="241" t="s">
        <v>1075</v>
      </c>
      <c r="H2708" s="241" t="s">
        <v>11216</v>
      </c>
      <c r="I2708" s="351"/>
      <c r="J2708" s="241" t="s">
        <v>2057</v>
      </c>
      <c r="K2708" s="242" t="s">
        <v>833</v>
      </c>
      <c r="L2708" s="243" t="s">
        <v>2331</v>
      </c>
      <c r="M2708" s="1555" t="s">
        <v>738</v>
      </c>
      <c r="N2708" s="1555"/>
      <c r="O2708" s="1557" t="s">
        <v>738</v>
      </c>
      <c r="P2708" s="1558"/>
      <c r="Q2708" s="1559">
        <v>35226007</v>
      </c>
      <c r="R2708" s="1559"/>
      <c r="S2708" s="1559" t="s">
        <v>2225</v>
      </c>
      <c r="T2708" s="1561" t="s">
        <v>738</v>
      </c>
      <c r="U2708" s="1561"/>
      <c r="V2708" s="1562" t="s">
        <v>738</v>
      </c>
      <c r="W2708" s="1562"/>
    </row>
    <row r="2709" spans="1:23" s="1309" customFormat="1" ht="11.25" customHeight="1" x14ac:dyDescent="0.2">
      <c r="D2709" s="1317"/>
      <c r="E2709" s="1310"/>
      <c r="F2709" s="1310"/>
      <c r="G2709" s="1310"/>
      <c r="H2709" s="1310"/>
      <c r="I2709" s="1318"/>
      <c r="J2709" s="1310"/>
      <c r="K2709" s="1319"/>
      <c r="L2709" s="1319"/>
      <c r="M2709" s="1320"/>
      <c r="N2709" s="1320"/>
      <c r="O2709" s="1320"/>
      <c r="P2709" s="1319"/>
      <c r="Q2709" s="1320"/>
      <c r="R2709" s="1320"/>
      <c r="S2709" s="1320"/>
      <c r="T2709" s="1322"/>
      <c r="U2709" s="1322"/>
      <c r="V2709" s="1322"/>
      <c r="W2709" s="1322"/>
    </row>
    <row r="2710" spans="1:23" s="1309" customFormat="1" ht="11.25" customHeight="1" x14ac:dyDescent="0.2">
      <c r="A2710" s="239" t="s">
        <v>2271</v>
      </c>
      <c r="B2710" s="239" t="s">
        <v>363</v>
      </c>
      <c r="C2710" s="239" t="s">
        <v>363</v>
      </c>
      <c r="D2710" s="240"/>
      <c r="E2710" s="241" t="s">
        <v>564</v>
      </c>
      <c r="F2710" s="241" t="s">
        <v>1766</v>
      </c>
      <c r="G2710" s="241" t="s">
        <v>1642</v>
      </c>
      <c r="H2710" s="241" t="s">
        <v>423</v>
      </c>
      <c r="I2710" s="351"/>
      <c r="J2710" s="241" t="s">
        <v>1209</v>
      </c>
      <c r="K2710" s="242" t="s">
        <v>1882</v>
      </c>
      <c r="L2710" s="243" t="s">
        <v>925</v>
      </c>
      <c r="M2710" s="1555" t="s">
        <v>738</v>
      </c>
      <c r="N2710" s="1555"/>
      <c r="O2710" s="1557" t="s">
        <v>9331</v>
      </c>
      <c r="P2710" s="1558">
        <v>1373</v>
      </c>
      <c r="Q2710" s="1559" t="s">
        <v>738</v>
      </c>
      <c r="R2710" s="1559"/>
      <c r="S2710" s="1559"/>
      <c r="T2710" s="1561" t="s">
        <v>738</v>
      </c>
      <c r="U2710" s="1561"/>
      <c r="V2710" s="1562" t="s">
        <v>738</v>
      </c>
      <c r="W2710" s="1562"/>
    </row>
    <row r="2711" spans="1:23" s="1309" customFormat="1" ht="11.25" customHeight="1" x14ac:dyDescent="0.2">
      <c r="D2711" s="1317"/>
      <c r="E2711" s="1310"/>
      <c r="F2711" s="1310"/>
      <c r="G2711" s="1310"/>
      <c r="H2711" s="1310"/>
      <c r="I2711" s="1318"/>
      <c r="J2711" s="1310"/>
      <c r="K2711" s="1319"/>
      <c r="L2711" s="1319"/>
      <c r="M2711" s="1320"/>
      <c r="N2711" s="1320"/>
      <c r="O2711" s="1320"/>
      <c r="P2711" s="1319"/>
      <c r="Q2711" s="1320"/>
      <c r="R2711" s="1320"/>
      <c r="S2711" s="1320"/>
      <c r="T2711" s="1322"/>
      <c r="U2711" s="1322"/>
      <c r="V2711" s="1322"/>
      <c r="W2711" s="1322"/>
    </row>
    <row r="2712" spans="1:23" s="1309" customFormat="1" ht="11.25" customHeight="1" x14ac:dyDescent="0.2">
      <c r="A2712" s="239" t="s">
        <v>2271</v>
      </c>
      <c r="B2712" s="239" t="s">
        <v>4135</v>
      </c>
      <c r="C2712" s="199" t="s">
        <v>4135</v>
      </c>
      <c r="D2712" s="240"/>
      <c r="E2712" s="241" t="s">
        <v>4108</v>
      </c>
      <c r="F2712" s="241" t="s">
        <v>135</v>
      </c>
      <c r="G2712" s="241" t="s">
        <v>1766</v>
      </c>
      <c r="H2712" s="241" t="s">
        <v>4121</v>
      </c>
      <c r="I2712" s="351"/>
      <c r="J2712" s="241" t="s">
        <v>1212</v>
      </c>
      <c r="K2712" s="242" t="s">
        <v>1978</v>
      </c>
      <c r="L2712" s="243" t="s">
        <v>925</v>
      </c>
      <c r="M2712" s="1555" t="s">
        <v>738</v>
      </c>
      <c r="N2712" s="1555"/>
      <c r="O2712" s="1557" t="s">
        <v>9289</v>
      </c>
      <c r="P2712" s="1558">
        <v>1373</v>
      </c>
      <c r="Q2712" s="1559" t="s">
        <v>738</v>
      </c>
      <c r="R2712" s="1559"/>
      <c r="S2712" s="1559"/>
      <c r="T2712" s="1561" t="s">
        <v>738</v>
      </c>
      <c r="U2712" s="1561"/>
      <c r="V2712" s="1562" t="s">
        <v>738</v>
      </c>
      <c r="W2712" s="1562"/>
    </row>
    <row r="2713" spans="1:23" s="1309" customFormat="1" ht="11.25" customHeight="1" x14ac:dyDescent="0.2">
      <c r="A2713" s="239" t="s">
        <v>2271</v>
      </c>
      <c r="B2713" s="239" t="s">
        <v>4135</v>
      </c>
      <c r="C2713" s="223"/>
      <c r="D2713" s="240" t="s">
        <v>7183</v>
      </c>
      <c r="E2713" s="241" t="s">
        <v>4108</v>
      </c>
      <c r="F2713" s="241" t="s">
        <v>135</v>
      </c>
      <c r="G2713" s="241" t="s">
        <v>1766</v>
      </c>
      <c r="H2713" s="241" t="s">
        <v>979</v>
      </c>
      <c r="I2713" s="351"/>
      <c r="J2713" s="241" t="s">
        <v>587</v>
      </c>
      <c r="K2713" s="242" t="s">
        <v>832</v>
      </c>
      <c r="L2713" s="243" t="s">
        <v>925</v>
      </c>
      <c r="M2713" s="1555" t="s">
        <v>738</v>
      </c>
      <c r="N2713" s="1555"/>
      <c r="O2713" s="1557" t="s">
        <v>9289</v>
      </c>
      <c r="P2713" s="1558">
        <v>1373</v>
      </c>
      <c r="Q2713" s="1559" t="s">
        <v>738</v>
      </c>
      <c r="R2713" s="1559"/>
      <c r="S2713" s="1559"/>
      <c r="T2713" s="1561" t="s">
        <v>738</v>
      </c>
      <c r="U2713" s="1561"/>
      <c r="V2713" s="1562" t="s">
        <v>738</v>
      </c>
      <c r="W2713" s="1562"/>
    </row>
    <row r="2714" spans="1:23" s="1309" customFormat="1" ht="11.25" customHeight="1" x14ac:dyDescent="0.2">
      <c r="D2714" s="1317"/>
      <c r="E2714" s="1310"/>
      <c r="F2714" s="1310"/>
      <c r="G2714" s="1310"/>
      <c r="H2714" s="1310"/>
      <c r="I2714" s="1318"/>
      <c r="J2714" s="1310"/>
      <c r="K2714" s="1319"/>
      <c r="L2714" s="1319"/>
      <c r="M2714" s="1320"/>
      <c r="N2714" s="1320"/>
      <c r="O2714" s="1320"/>
      <c r="P2714" s="1319"/>
      <c r="Q2714" s="1320"/>
      <c r="R2714" s="1320"/>
      <c r="S2714" s="1320"/>
      <c r="T2714" s="1322"/>
      <c r="U2714" s="1322"/>
      <c r="V2714" s="1322"/>
      <c r="W2714" s="1322"/>
    </row>
    <row r="2715" spans="1:23" s="1309" customFormat="1" ht="11.25" x14ac:dyDescent="0.2">
      <c r="A2715" s="239" t="s">
        <v>2271</v>
      </c>
      <c r="B2715" s="239" t="s">
        <v>577</v>
      </c>
      <c r="C2715" s="239" t="s">
        <v>577</v>
      </c>
      <c r="D2715" s="240" t="s">
        <v>7184</v>
      </c>
      <c r="E2715" s="241" t="s">
        <v>4123</v>
      </c>
      <c r="F2715" s="241" t="s">
        <v>578</v>
      </c>
      <c r="G2715" s="241" t="s">
        <v>579</v>
      </c>
      <c r="H2715" s="241" t="s">
        <v>580</v>
      </c>
      <c r="I2715" s="351"/>
      <c r="J2715" s="241" t="s">
        <v>1274</v>
      </c>
      <c r="K2715" s="242" t="s">
        <v>832</v>
      </c>
      <c r="L2715" s="243" t="s">
        <v>2061</v>
      </c>
      <c r="M2715" s="1555" t="s">
        <v>8982</v>
      </c>
      <c r="N2715" s="1556">
        <v>1079</v>
      </c>
      <c r="O2715" s="1557" t="s">
        <v>9332</v>
      </c>
      <c r="P2715" s="1558">
        <v>1320</v>
      </c>
      <c r="Q2715" s="1559" t="s">
        <v>738</v>
      </c>
      <c r="R2715" s="1559"/>
      <c r="S2715" s="1559"/>
      <c r="T2715" s="1561" t="s">
        <v>738</v>
      </c>
      <c r="U2715" s="1561"/>
      <c r="V2715" s="1562" t="s">
        <v>738</v>
      </c>
      <c r="W2715" s="1562"/>
    </row>
    <row r="2716" spans="1:23" s="1309" customFormat="1" ht="11.25" customHeight="1" x14ac:dyDescent="0.2">
      <c r="D2716" s="1317"/>
      <c r="E2716" s="1310"/>
      <c r="F2716" s="1310"/>
      <c r="G2716" s="1310"/>
      <c r="H2716" s="1310"/>
      <c r="I2716" s="1318"/>
      <c r="J2716" s="1310"/>
      <c r="K2716" s="1319"/>
      <c r="L2716" s="1319"/>
      <c r="M2716" s="1320"/>
      <c r="N2716" s="1320"/>
      <c r="O2716" s="1320"/>
      <c r="P2716" s="1319"/>
      <c r="Q2716" s="1320"/>
      <c r="R2716" s="1320"/>
      <c r="S2716" s="1320"/>
      <c r="T2716" s="1322"/>
      <c r="U2716" s="1322"/>
      <c r="V2716" s="1322"/>
      <c r="W2716" s="1322"/>
    </row>
    <row r="2717" spans="1:23" s="1309" customFormat="1" ht="11.25" customHeight="1" x14ac:dyDescent="0.2">
      <c r="A2717" s="239" t="s">
        <v>2271</v>
      </c>
      <c r="B2717" s="239" t="s">
        <v>4120</v>
      </c>
      <c r="C2717" s="199" t="s">
        <v>4120</v>
      </c>
      <c r="D2717" s="240" t="s">
        <v>7184</v>
      </c>
      <c r="E2717" s="241" t="s">
        <v>4108</v>
      </c>
      <c r="F2717" s="241" t="s">
        <v>7182</v>
      </c>
      <c r="G2717" s="241" t="s">
        <v>1766</v>
      </c>
      <c r="H2717" s="241" t="s">
        <v>4121</v>
      </c>
      <c r="I2717" s="351"/>
      <c r="J2717" s="241" t="s">
        <v>102</v>
      </c>
      <c r="K2717" s="242" t="s">
        <v>1212</v>
      </c>
      <c r="L2717" s="243" t="s">
        <v>925</v>
      </c>
      <c r="M2717" s="1555" t="s">
        <v>738</v>
      </c>
      <c r="N2717" s="1555"/>
      <c r="O2717" s="1557" t="s">
        <v>9333</v>
      </c>
      <c r="P2717" s="1558">
        <v>1373</v>
      </c>
      <c r="Q2717" s="1559" t="s">
        <v>738</v>
      </c>
      <c r="R2717" s="1559"/>
      <c r="S2717" s="1559"/>
      <c r="T2717" s="1561" t="s">
        <v>738</v>
      </c>
      <c r="U2717" s="1561"/>
      <c r="V2717" s="1562" t="s">
        <v>738</v>
      </c>
      <c r="W2717" s="1562"/>
    </row>
    <row r="2718" spans="1:23" s="1309" customFormat="1" ht="11.25" customHeight="1" x14ac:dyDescent="0.2">
      <c r="A2718" s="239" t="s">
        <v>2271</v>
      </c>
      <c r="B2718" s="239" t="s">
        <v>4120</v>
      </c>
      <c r="C2718" s="216"/>
      <c r="D2718" s="240" t="s">
        <v>7185</v>
      </c>
      <c r="E2718" s="241" t="s">
        <v>4108</v>
      </c>
      <c r="F2718" s="241" t="s">
        <v>7182</v>
      </c>
      <c r="G2718" s="241" t="s">
        <v>1766</v>
      </c>
      <c r="H2718" s="241" t="s">
        <v>979</v>
      </c>
      <c r="I2718" s="351"/>
      <c r="J2718" s="241" t="s">
        <v>1274</v>
      </c>
      <c r="K2718" s="242" t="s">
        <v>33</v>
      </c>
      <c r="L2718" s="243" t="s">
        <v>925</v>
      </c>
      <c r="M2718" s="1555" t="s">
        <v>738</v>
      </c>
      <c r="N2718" s="1555"/>
      <c r="O2718" s="1557" t="s">
        <v>9333</v>
      </c>
      <c r="P2718" s="1558">
        <v>1373</v>
      </c>
      <c r="Q2718" s="1559" t="s">
        <v>738</v>
      </c>
      <c r="R2718" s="1559"/>
      <c r="S2718" s="1559"/>
      <c r="T2718" s="1561" t="s">
        <v>738</v>
      </c>
      <c r="U2718" s="1561"/>
      <c r="V2718" s="1562" t="s">
        <v>738</v>
      </c>
      <c r="W2718" s="1562"/>
    </row>
    <row r="2719" spans="1:23" s="1309" customFormat="1" ht="11.25" customHeight="1" x14ac:dyDescent="0.2">
      <c r="A2719" s="239" t="s">
        <v>2271</v>
      </c>
      <c r="B2719" s="239" t="s">
        <v>4120</v>
      </c>
      <c r="C2719" s="216"/>
      <c r="D2719" s="240" t="s">
        <v>5844</v>
      </c>
      <c r="E2719" s="241" t="s">
        <v>5052</v>
      </c>
      <c r="F2719" s="241" t="s">
        <v>135</v>
      </c>
      <c r="G2719" s="241" t="s">
        <v>1766</v>
      </c>
      <c r="H2719" s="241" t="s">
        <v>5843</v>
      </c>
      <c r="I2719" s="351"/>
      <c r="J2719" s="241" t="s">
        <v>102</v>
      </c>
      <c r="K2719" s="242" t="s">
        <v>1212</v>
      </c>
      <c r="L2719" s="243" t="s">
        <v>925</v>
      </c>
      <c r="M2719" s="1555" t="s">
        <v>738</v>
      </c>
      <c r="N2719" s="1555"/>
      <c r="O2719" s="1557" t="s">
        <v>9289</v>
      </c>
      <c r="P2719" s="1558">
        <v>1373</v>
      </c>
      <c r="Q2719" s="1559" t="s">
        <v>738</v>
      </c>
      <c r="R2719" s="1559"/>
      <c r="S2719" s="1559"/>
      <c r="T2719" s="1561" t="s">
        <v>738</v>
      </c>
      <c r="U2719" s="1561"/>
      <c r="V2719" s="1562" t="s">
        <v>738</v>
      </c>
      <c r="W2719" s="1562"/>
    </row>
    <row r="2720" spans="1:23" s="1309" customFormat="1" ht="11.25" customHeight="1" x14ac:dyDescent="0.2">
      <c r="A2720" s="239" t="s">
        <v>2271</v>
      </c>
      <c r="B2720" s="239" t="s">
        <v>4120</v>
      </c>
      <c r="C2720" s="223"/>
      <c r="D2720" s="240" t="s">
        <v>5845</v>
      </c>
      <c r="E2720" s="241" t="s">
        <v>5052</v>
      </c>
      <c r="F2720" s="241" t="s">
        <v>135</v>
      </c>
      <c r="G2720" s="241" t="s">
        <v>1766</v>
      </c>
      <c r="H2720" s="241" t="s">
        <v>5843</v>
      </c>
      <c r="I2720" s="351"/>
      <c r="J2720" s="241" t="s">
        <v>102</v>
      </c>
      <c r="K2720" s="242" t="s">
        <v>1978</v>
      </c>
      <c r="L2720" s="243" t="s">
        <v>925</v>
      </c>
      <c r="M2720" s="1555" t="s">
        <v>738</v>
      </c>
      <c r="N2720" s="1555"/>
      <c r="O2720" s="1557" t="s">
        <v>9289</v>
      </c>
      <c r="P2720" s="1558">
        <v>1373</v>
      </c>
      <c r="Q2720" s="1559" t="s">
        <v>738</v>
      </c>
      <c r="R2720" s="1559"/>
      <c r="S2720" s="1559"/>
      <c r="T2720" s="1561" t="s">
        <v>738</v>
      </c>
      <c r="U2720" s="1561"/>
      <c r="V2720" s="1562" t="s">
        <v>738</v>
      </c>
      <c r="W2720" s="1562"/>
    </row>
    <row r="2721" spans="1:23" s="1309" customFormat="1" ht="11.25" customHeight="1" x14ac:dyDescent="0.2">
      <c r="D2721" s="1317"/>
      <c r="E2721" s="1310"/>
      <c r="F2721" s="1310"/>
      <c r="G2721" s="1310"/>
      <c r="H2721" s="1310"/>
      <c r="I2721" s="1318"/>
      <c r="J2721" s="1310"/>
      <c r="K2721" s="1319"/>
      <c r="L2721" s="1319"/>
      <c r="M2721" s="1320"/>
      <c r="N2721" s="1320"/>
      <c r="O2721" s="1320"/>
      <c r="P2721" s="1319"/>
      <c r="Q2721" s="1320"/>
      <c r="R2721" s="1320"/>
      <c r="S2721" s="1320"/>
      <c r="T2721" s="1322"/>
      <c r="U2721" s="1322"/>
      <c r="V2721" s="1322"/>
      <c r="W2721" s="1322"/>
    </row>
    <row r="2722" spans="1:23" s="1309" customFormat="1" ht="11.25" customHeight="1" x14ac:dyDescent="0.2">
      <c r="A2722" s="239" t="s">
        <v>2271</v>
      </c>
      <c r="B2722" s="239" t="s">
        <v>2062</v>
      </c>
      <c r="C2722" s="239" t="s">
        <v>2062</v>
      </c>
      <c r="D2722" s="240"/>
      <c r="E2722" s="241" t="s">
        <v>396</v>
      </c>
      <c r="F2722" s="241" t="s">
        <v>1258</v>
      </c>
      <c r="G2722" s="241" t="s">
        <v>1643</v>
      </c>
      <c r="H2722" s="241" t="s">
        <v>1259</v>
      </c>
      <c r="I2722" s="351"/>
      <c r="J2722" s="241" t="s">
        <v>1213</v>
      </c>
      <c r="K2722" s="242" t="s">
        <v>1213</v>
      </c>
      <c r="L2722" s="243" t="s">
        <v>2061</v>
      </c>
      <c r="M2722" s="1555" t="s">
        <v>738</v>
      </c>
      <c r="N2722" s="1555"/>
      <c r="O2722" s="1557" t="s">
        <v>9334</v>
      </c>
      <c r="P2722" s="1558">
        <v>1373</v>
      </c>
      <c r="Q2722" s="1559" t="s">
        <v>738</v>
      </c>
      <c r="R2722" s="1559"/>
      <c r="S2722" s="1559"/>
      <c r="T2722" s="1561" t="s">
        <v>738</v>
      </c>
      <c r="U2722" s="1561"/>
      <c r="V2722" s="1562" t="s">
        <v>738</v>
      </c>
      <c r="W2722" s="1562"/>
    </row>
    <row r="2723" spans="1:23" s="1328" customFormat="1" ht="11.25" customHeight="1" x14ac:dyDescent="0.2">
      <c r="A2723" s="1309"/>
      <c r="B2723" s="1309"/>
      <c r="C2723" s="1309"/>
      <c r="D2723" s="1317"/>
      <c r="E2723" s="1310"/>
      <c r="F2723" s="1310"/>
      <c r="G2723" s="1310"/>
      <c r="H2723" s="1310"/>
      <c r="I2723" s="1318"/>
      <c r="J2723" s="1310"/>
      <c r="K2723" s="1319"/>
      <c r="L2723" s="1319"/>
      <c r="M2723" s="1320"/>
      <c r="N2723" s="1320"/>
      <c r="O2723" s="1320"/>
      <c r="P2723" s="1319"/>
      <c r="Q2723" s="1320"/>
      <c r="R2723" s="1320"/>
      <c r="S2723" s="1320"/>
      <c r="T2723" s="1322"/>
      <c r="U2723" s="1322"/>
      <c r="V2723" s="1322"/>
      <c r="W2723" s="1322"/>
    </row>
    <row r="2724" spans="1:23" s="1328" customFormat="1" ht="18" customHeight="1" x14ac:dyDescent="0.2">
      <c r="A2724" s="1323"/>
      <c r="B2724" s="1323"/>
      <c r="C2724" s="1323" t="s">
        <v>2272</v>
      </c>
      <c r="D2724" s="1317"/>
      <c r="E2724" s="1310"/>
      <c r="F2724" s="1310"/>
      <c r="G2724" s="1310"/>
      <c r="H2724" s="1310"/>
      <c r="I2724" s="1318"/>
      <c r="J2724" s="1310"/>
      <c r="K2724" s="1319"/>
      <c r="L2724" s="1319"/>
      <c r="M2724" s="1320"/>
      <c r="N2724" s="1320"/>
      <c r="O2724" s="1320"/>
      <c r="P2724" s="1319"/>
      <c r="Q2724" s="1320"/>
      <c r="R2724" s="1320"/>
      <c r="S2724" s="1320"/>
      <c r="T2724" s="1322"/>
      <c r="U2724" s="1322"/>
      <c r="V2724" s="1322"/>
      <c r="W2724" s="1322"/>
    </row>
    <row r="2725" spans="1:23" s="1328" customFormat="1" ht="4.5" customHeight="1" x14ac:dyDescent="0.2">
      <c r="A2725" s="301"/>
      <c r="B2725" s="301"/>
      <c r="C2725" s="301"/>
      <c r="D2725" s="302"/>
      <c r="E2725" s="275"/>
      <c r="F2725" s="275"/>
      <c r="G2725" s="275"/>
      <c r="H2725" s="275"/>
      <c r="I2725" s="1318"/>
      <c r="J2725" s="275"/>
      <c r="K2725" s="303"/>
      <c r="L2725" s="303"/>
      <c r="M2725" s="276"/>
      <c r="N2725" s="276"/>
      <c r="O2725" s="276"/>
      <c r="P2725" s="303"/>
      <c r="Q2725" s="276"/>
      <c r="R2725" s="276"/>
      <c r="S2725" s="276"/>
      <c r="T2725" s="277"/>
      <c r="U2725" s="277"/>
      <c r="V2725" s="277"/>
      <c r="W2725" s="277"/>
    </row>
    <row r="2726" spans="1:23" s="1309" customFormat="1" ht="11.25" x14ac:dyDescent="0.2">
      <c r="A2726" s="331" t="s">
        <v>2272</v>
      </c>
      <c r="B2726" s="331" t="s">
        <v>3070</v>
      </c>
      <c r="C2726" s="331" t="s">
        <v>3070</v>
      </c>
      <c r="D2726" s="240"/>
      <c r="E2726" s="241" t="s">
        <v>3027</v>
      </c>
      <c r="F2726" s="241" t="s">
        <v>2900</v>
      </c>
      <c r="G2726" s="241" t="s">
        <v>2901</v>
      </c>
      <c r="H2726" s="241" t="s">
        <v>1828</v>
      </c>
      <c r="I2726" s="351"/>
      <c r="J2726" s="241" t="s">
        <v>1213</v>
      </c>
      <c r="K2726" s="242" t="s">
        <v>1878</v>
      </c>
      <c r="L2726" s="243" t="s">
        <v>2534</v>
      </c>
      <c r="M2726" s="1555" t="s">
        <v>8929</v>
      </c>
      <c r="N2726" s="1556">
        <v>1127</v>
      </c>
      <c r="O2726" s="1557" t="s">
        <v>738</v>
      </c>
      <c r="P2726" s="1946"/>
      <c r="Q2726" s="1559" t="s">
        <v>9927</v>
      </c>
      <c r="R2726" s="1564">
        <v>1915</v>
      </c>
      <c r="S2726" s="1559" t="s">
        <v>2225</v>
      </c>
      <c r="T2726" s="1561" t="s">
        <v>738</v>
      </c>
      <c r="U2726" s="1561"/>
      <c r="V2726" s="1562" t="s">
        <v>738</v>
      </c>
      <c r="W2726" s="1562"/>
    </row>
    <row r="2727" spans="1:23" s="1328" customFormat="1" ht="11.25" customHeight="1" x14ac:dyDescent="0.2">
      <c r="A2727" s="1309"/>
      <c r="B2727" s="1309"/>
      <c r="C2727" s="1309"/>
      <c r="D2727" s="1317"/>
      <c r="E2727" s="1310"/>
      <c r="F2727" s="1310"/>
      <c r="G2727" s="1310"/>
      <c r="H2727" s="1310"/>
      <c r="I2727" s="1318"/>
      <c r="J2727" s="1310"/>
      <c r="K2727" s="1319"/>
      <c r="L2727" s="1319"/>
      <c r="M2727" s="1320"/>
      <c r="N2727" s="1320"/>
      <c r="O2727" s="1320"/>
      <c r="P2727" s="1319"/>
      <c r="Q2727" s="1320"/>
      <c r="R2727" s="1320"/>
      <c r="S2727" s="1320"/>
      <c r="T2727" s="1322"/>
      <c r="U2727" s="1322"/>
      <c r="V2727" s="1322"/>
      <c r="W2727" s="1322"/>
    </row>
    <row r="2728" spans="1:23" s="1309" customFormat="1" ht="11.25" x14ac:dyDescent="0.2">
      <c r="A2728" s="331" t="s">
        <v>2272</v>
      </c>
      <c r="B2728" s="331" t="s">
        <v>11027</v>
      </c>
      <c r="C2728" s="331" t="s">
        <v>11027</v>
      </c>
      <c r="D2728" s="240"/>
      <c r="E2728" s="241" t="s">
        <v>7546</v>
      </c>
      <c r="F2728" s="241" t="s">
        <v>2900</v>
      </c>
      <c r="G2728" s="241" t="s">
        <v>2901</v>
      </c>
      <c r="H2728" s="241" t="s">
        <v>10703</v>
      </c>
      <c r="I2728" s="351"/>
      <c r="J2728" s="241" t="s">
        <v>1213</v>
      </c>
      <c r="K2728" s="242" t="s">
        <v>1878</v>
      </c>
      <c r="L2728" s="243" t="s">
        <v>2534</v>
      </c>
      <c r="M2728" s="1555" t="s">
        <v>8929</v>
      </c>
      <c r="N2728" s="1556">
        <v>1127</v>
      </c>
      <c r="O2728" s="1557" t="s">
        <v>738</v>
      </c>
      <c r="P2728" s="1946"/>
      <c r="Q2728" s="1559" t="s">
        <v>9927</v>
      </c>
      <c r="R2728" s="1564">
        <v>1915</v>
      </c>
      <c r="S2728" s="1559" t="s">
        <v>2225</v>
      </c>
      <c r="T2728" s="1561" t="s">
        <v>738</v>
      </c>
      <c r="U2728" s="1561"/>
      <c r="V2728" s="1562" t="s">
        <v>738</v>
      </c>
      <c r="W2728" s="1562"/>
    </row>
    <row r="2729" spans="1:23" s="1328" customFormat="1" ht="11.25" customHeight="1" x14ac:dyDescent="0.2">
      <c r="A2729" s="1309"/>
      <c r="B2729" s="1309"/>
      <c r="C2729" s="1309"/>
      <c r="D2729" s="1317"/>
      <c r="E2729" s="1310"/>
      <c r="F2729" s="1310"/>
      <c r="G2729" s="1310"/>
      <c r="H2729" s="1310"/>
      <c r="I2729" s="1318"/>
      <c r="J2729" s="1310"/>
      <c r="K2729" s="1319"/>
      <c r="L2729" s="1319"/>
      <c r="M2729" s="1320"/>
      <c r="N2729" s="1320"/>
      <c r="O2729" s="1320"/>
      <c r="P2729" s="1319"/>
      <c r="Q2729" s="1320"/>
      <c r="R2729" s="1320"/>
      <c r="S2729" s="1320"/>
      <c r="T2729" s="1322"/>
      <c r="U2729" s="1322"/>
      <c r="V2729" s="1322"/>
      <c r="W2729" s="1322"/>
    </row>
    <row r="2730" spans="1:23" s="1309" customFormat="1" ht="11.25" x14ac:dyDescent="0.2">
      <c r="A2730" s="331" t="s">
        <v>2272</v>
      </c>
      <c r="B2730" s="239" t="s">
        <v>1838</v>
      </c>
      <c r="C2730" s="239" t="s">
        <v>1838</v>
      </c>
      <c r="D2730" s="240" t="s">
        <v>1143</v>
      </c>
      <c r="E2730" s="241" t="s">
        <v>1938</v>
      </c>
      <c r="F2730" s="241" t="s">
        <v>239</v>
      </c>
      <c r="G2730" s="241" t="s">
        <v>699</v>
      </c>
      <c r="H2730" s="241" t="s">
        <v>1301</v>
      </c>
      <c r="I2730" s="351"/>
      <c r="J2730" s="241" t="s">
        <v>1480</v>
      </c>
      <c r="K2730" s="242" t="s">
        <v>33</v>
      </c>
      <c r="L2730" s="243" t="s">
        <v>3779</v>
      </c>
      <c r="M2730" s="1555" t="s">
        <v>8983</v>
      </c>
      <c r="N2730" s="1556">
        <v>1373</v>
      </c>
      <c r="O2730" s="1557" t="s">
        <v>738</v>
      </c>
      <c r="P2730" s="1946"/>
      <c r="Q2730" s="1559" t="s">
        <v>9980</v>
      </c>
      <c r="R2730" s="1564">
        <v>2150</v>
      </c>
      <c r="S2730" s="1559"/>
      <c r="T2730" s="1561" t="s">
        <v>738</v>
      </c>
      <c r="U2730" s="1561"/>
      <c r="V2730" s="1562" t="s">
        <v>738</v>
      </c>
      <c r="W2730" s="1562"/>
    </row>
    <row r="2731" spans="1:23" s="1328" customFormat="1" ht="11.25" customHeight="1" x14ac:dyDescent="0.2">
      <c r="A2731" s="1309"/>
      <c r="B2731" s="1309"/>
      <c r="C2731" s="1309"/>
      <c r="D2731" s="1317"/>
      <c r="E2731" s="1310"/>
      <c r="F2731" s="1310"/>
      <c r="G2731" s="1310"/>
      <c r="H2731" s="1310"/>
      <c r="I2731" s="1318"/>
      <c r="J2731" s="1310"/>
      <c r="K2731" s="1319"/>
      <c r="L2731" s="1319"/>
      <c r="M2731" s="1320"/>
      <c r="N2731" s="1320"/>
      <c r="O2731" s="1320"/>
      <c r="P2731" s="1319"/>
      <c r="Q2731" s="1320"/>
      <c r="R2731" s="1320"/>
      <c r="S2731" s="1320"/>
      <c r="T2731" s="1322"/>
      <c r="U2731" s="1322"/>
      <c r="V2731" s="1322"/>
      <c r="W2731" s="1322"/>
    </row>
    <row r="2732" spans="1:23" s="1309" customFormat="1" ht="11.25" customHeight="1" x14ac:dyDescent="0.2">
      <c r="A2732" s="331" t="s">
        <v>2272</v>
      </c>
      <c r="B2732" s="239" t="s">
        <v>1592</v>
      </c>
      <c r="C2732" s="239" t="s">
        <v>1592</v>
      </c>
      <c r="D2732" s="240" t="s">
        <v>985</v>
      </c>
      <c r="E2732" s="241" t="s">
        <v>1350</v>
      </c>
      <c r="F2732" s="241" t="s">
        <v>715</v>
      </c>
      <c r="G2732" s="241" t="s">
        <v>694</v>
      </c>
      <c r="H2732" s="241" t="s">
        <v>1818</v>
      </c>
      <c r="I2732" s="351"/>
      <c r="J2732" s="241" t="s">
        <v>100</v>
      </c>
      <c r="K2732" s="241" t="s">
        <v>1213</v>
      </c>
      <c r="L2732" s="243" t="s">
        <v>1969</v>
      </c>
      <c r="M2732" s="1555" t="s">
        <v>738</v>
      </c>
      <c r="N2732" s="1555"/>
      <c r="O2732" s="1557" t="s">
        <v>9335</v>
      </c>
      <c r="P2732" s="1558">
        <v>1585</v>
      </c>
      <c r="Q2732" s="1559" t="s">
        <v>738</v>
      </c>
      <c r="R2732" s="1559"/>
      <c r="S2732" s="1559"/>
      <c r="T2732" s="1561" t="s">
        <v>738</v>
      </c>
      <c r="U2732" s="1561"/>
      <c r="V2732" s="1562" t="s">
        <v>738</v>
      </c>
      <c r="W2732" s="1562"/>
    </row>
    <row r="2733" spans="1:23" s="1328" customFormat="1" ht="11.25" customHeight="1" x14ac:dyDescent="0.2">
      <c r="A2733" s="1309"/>
      <c r="B2733" s="1309"/>
      <c r="C2733" s="1309"/>
      <c r="D2733" s="1317"/>
      <c r="E2733" s="1310"/>
      <c r="F2733" s="1310"/>
      <c r="G2733" s="1310"/>
      <c r="H2733" s="1310"/>
      <c r="I2733" s="1318"/>
      <c r="J2733" s="1310"/>
      <c r="K2733" s="1319"/>
      <c r="L2733" s="1319"/>
      <c r="M2733" s="1320"/>
      <c r="N2733" s="1320"/>
      <c r="O2733" s="1320"/>
      <c r="P2733" s="1319"/>
      <c r="Q2733" s="1320"/>
      <c r="R2733" s="1320"/>
      <c r="S2733" s="1320"/>
      <c r="T2733" s="1322"/>
      <c r="U2733" s="1322"/>
      <c r="V2733" s="1322"/>
      <c r="W2733" s="1322"/>
    </row>
    <row r="2734" spans="1:23" s="1309" customFormat="1" ht="11.25" x14ac:dyDescent="0.2">
      <c r="A2734" s="331" t="s">
        <v>2272</v>
      </c>
      <c r="B2734" s="239" t="s">
        <v>293</v>
      </c>
      <c r="C2734" s="239" t="s">
        <v>293</v>
      </c>
      <c r="D2734" s="240" t="s">
        <v>985</v>
      </c>
      <c r="E2734" s="241" t="s">
        <v>834</v>
      </c>
      <c r="F2734" s="241" t="s">
        <v>1496</v>
      </c>
      <c r="G2734" s="241" t="s">
        <v>236</v>
      </c>
      <c r="H2734" s="241" t="s">
        <v>1408</v>
      </c>
      <c r="I2734" s="351"/>
      <c r="J2734" s="241" t="s">
        <v>1213</v>
      </c>
      <c r="K2734" s="241" t="s">
        <v>1213</v>
      </c>
      <c r="L2734" s="243" t="s">
        <v>1969</v>
      </c>
      <c r="M2734" s="1555" t="s">
        <v>8984</v>
      </c>
      <c r="N2734" s="1556">
        <v>1373</v>
      </c>
      <c r="O2734" s="1557" t="s">
        <v>738</v>
      </c>
      <c r="P2734" s="1946"/>
      <c r="Q2734" s="1559" t="s">
        <v>9981</v>
      </c>
      <c r="R2734" s="1564">
        <v>2150</v>
      </c>
      <c r="S2734" s="1559"/>
      <c r="T2734" s="1561" t="s">
        <v>738</v>
      </c>
      <c r="U2734" s="1561"/>
      <c r="V2734" s="1562" t="s">
        <v>738</v>
      </c>
      <c r="W2734" s="1562"/>
    </row>
    <row r="2735" spans="1:23" s="1328" customFormat="1" ht="11.25" customHeight="1" x14ac:dyDescent="0.2">
      <c r="A2735" s="1309"/>
      <c r="B2735" s="1309"/>
      <c r="C2735" s="1309"/>
      <c r="D2735" s="1317"/>
      <c r="E2735" s="1310"/>
      <c r="F2735" s="1310"/>
      <c r="G2735" s="1310"/>
      <c r="H2735" s="1310"/>
      <c r="I2735" s="1318"/>
      <c r="J2735" s="1310"/>
      <c r="K2735" s="1319"/>
      <c r="L2735" s="1319"/>
      <c r="M2735" s="1320"/>
      <c r="N2735" s="1320"/>
      <c r="O2735" s="1320"/>
      <c r="P2735" s="1319"/>
      <c r="Q2735" s="1320"/>
      <c r="R2735" s="1320"/>
      <c r="S2735" s="1320"/>
      <c r="T2735" s="1322"/>
      <c r="U2735" s="1322"/>
      <c r="V2735" s="1322"/>
      <c r="W2735" s="1322"/>
    </row>
    <row r="2736" spans="1:23" s="1309" customFormat="1" ht="11.25" x14ac:dyDescent="0.2">
      <c r="A2736" s="331" t="s">
        <v>2272</v>
      </c>
      <c r="B2736" s="239" t="s">
        <v>4869</v>
      </c>
      <c r="C2736" s="239" t="s">
        <v>4869</v>
      </c>
      <c r="D2736" s="240" t="s">
        <v>4870</v>
      </c>
      <c r="E2736" s="241" t="s">
        <v>4523</v>
      </c>
      <c r="F2736" s="241" t="s">
        <v>1496</v>
      </c>
      <c r="G2736" s="241" t="s">
        <v>1767</v>
      </c>
      <c r="H2736" s="241" t="s">
        <v>4871</v>
      </c>
      <c r="I2736" s="351"/>
      <c r="J2736" s="241" t="s">
        <v>157</v>
      </c>
      <c r="K2736" s="241" t="s">
        <v>1777</v>
      </c>
      <c r="L2736" s="243" t="s">
        <v>2534</v>
      </c>
      <c r="M2736" s="1555" t="s">
        <v>8985</v>
      </c>
      <c r="N2736" s="1556">
        <v>1420</v>
      </c>
      <c r="O2736" s="1557" t="s">
        <v>738</v>
      </c>
      <c r="P2736" s="1946"/>
      <c r="Q2736" s="1559" t="s">
        <v>9982</v>
      </c>
      <c r="R2736" s="1564">
        <v>2340</v>
      </c>
      <c r="S2736" s="1559" t="s">
        <v>2225</v>
      </c>
      <c r="T2736" s="1561" t="s">
        <v>738</v>
      </c>
      <c r="U2736" s="1561"/>
      <c r="V2736" s="1562" t="s">
        <v>738</v>
      </c>
      <c r="W2736" s="1562"/>
    </row>
    <row r="2737" spans="1:23" s="1328" customFormat="1" ht="11.25" customHeight="1" x14ac:dyDescent="0.2">
      <c r="A2737" s="1309"/>
      <c r="B2737" s="1309"/>
      <c r="C2737" s="1309"/>
      <c r="D2737" s="1317"/>
      <c r="E2737" s="1310"/>
      <c r="F2737" s="1310"/>
      <c r="G2737" s="1310"/>
      <c r="H2737" s="1310"/>
      <c r="I2737" s="1318"/>
      <c r="J2737" s="1310"/>
      <c r="K2737" s="1319"/>
      <c r="L2737" s="1319"/>
      <c r="M2737" s="1320"/>
      <c r="N2737" s="1320"/>
      <c r="O2737" s="1320"/>
      <c r="P2737" s="1319"/>
      <c r="Q2737" s="1320"/>
      <c r="R2737" s="1320"/>
      <c r="S2737" s="1320"/>
      <c r="T2737" s="1322"/>
      <c r="U2737" s="1322"/>
      <c r="V2737" s="1322"/>
      <c r="W2737" s="1322"/>
    </row>
    <row r="2738" spans="1:23" s="1309" customFormat="1" ht="11.25" customHeight="1" x14ac:dyDescent="0.2">
      <c r="A2738" s="331" t="s">
        <v>2272</v>
      </c>
      <c r="B2738" s="239" t="s">
        <v>1839</v>
      </c>
      <c r="C2738" s="239" t="s">
        <v>1839</v>
      </c>
      <c r="D2738" s="240" t="s">
        <v>10664</v>
      </c>
      <c r="E2738" s="241" t="s">
        <v>1940</v>
      </c>
      <c r="F2738" s="241" t="s">
        <v>711</v>
      </c>
      <c r="G2738" s="241" t="s">
        <v>711</v>
      </c>
      <c r="H2738" s="241" t="s">
        <v>1047</v>
      </c>
      <c r="I2738" s="351"/>
      <c r="J2738" s="241" t="s">
        <v>101</v>
      </c>
      <c r="K2738" s="242" t="s">
        <v>2054</v>
      </c>
      <c r="L2738" s="243" t="s">
        <v>1786</v>
      </c>
      <c r="M2738" s="1555" t="s">
        <v>8986</v>
      </c>
      <c r="N2738" s="1556">
        <v>1373</v>
      </c>
      <c r="O2738" s="1557" t="s">
        <v>738</v>
      </c>
      <c r="P2738" s="1946"/>
      <c r="Q2738" s="1559" t="s">
        <v>9983</v>
      </c>
      <c r="R2738" s="1564">
        <v>2150</v>
      </c>
      <c r="S2738" s="1559"/>
      <c r="T2738" s="1561" t="s">
        <v>738</v>
      </c>
      <c r="U2738" s="1561"/>
      <c r="V2738" s="1562" t="s">
        <v>738</v>
      </c>
      <c r="W2738" s="1562"/>
    </row>
    <row r="2739" spans="1:23" s="1328" customFormat="1" ht="11.25" customHeight="1" x14ac:dyDescent="0.2">
      <c r="A2739" s="1309"/>
      <c r="B2739" s="1309"/>
      <c r="C2739" s="1309"/>
      <c r="D2739" s="302"/>
      <c r="E2739" s="275"/>
      <c r="F2739" s="275"/>
      <c r="G2739" s="275"/>
      <c r="H2739" s="275"/>
      <c r="I2739" s="1318"/>
      <c r="J2739" s="275"/>
      <c r="K2739" s="303"/>
      <c r="L2739" s="303"/>
      <c r="M2739" s="276"/>
      <c r="N2739" s="276"/>
      <c r="O2739" s="276"/>
      <c r="P2739" s="303"/>
      <c r="Q2739" s="276"/>
      <c r="R2739" s="276"/>
      <c r="S2739" s="276"/>
      <c r="T2739" s="277"/>
      <c r="U2739" s="277"/>
      <c r="V2739" s="277"/>
      <c r="W2739" s="277"/>
    </row>
    <row r="2740" spans="1:23" s="1309" customFormat="1" ht="11.25" customHeight="1" x14ac:dyDescent="0.2">
      <c r="A2740" s="444" t="s">
        <v>2272</v>
      </c>
      <c r="B2740" s="199" t="s">
        <v>1840</v>
      </c>
      <c r="C2740" s="199" t="s">
        <v>1840</v>
      </c>
      <c r="D2740" s="240" t="s">
        <v>10665</v>
      </c>
      <c r="E2740" s="241" t="s">
        <v>977</v>
      </c>
      <c r="F2740" s="241" t="s">
        <v>239</v>
      </c>
      <c r="G2740" s="241" t="s">
        <v>134</v>
      </c>
      <c r="H2740" s="241" t="s">
        <v>540</v>
      </c>
      <c r="I2740" s="351"/>
      <c r="J2740" s="241" t="s">
        <v>1213</v>
      </c>
      <c r="K2740" s="242" t="s">
        <v>1213</v>
      </c>
      <c r="L2740" s="243" t="s">
        <v>1786</v>
      </c>
      <c r="M2740" s="1555" t="s">
        <v>8987</v>
      </c>
      <c r="N2740" s="1556">
        <v>1373</v>
      </c>
      <c r="O2740" s="1557" t="s">
        <v>738</v>
      </c>
      <c r="P2740" s="1946"/>
      <c r="Q2740" s="1559" t="s">
        <v>9984</v>
      </c>
      <c r="R2740" s="1564">
        <v>2150</v>
      </c>
      <c r="S2740" s="1559"/>
      <c r="T2740" s="1561" t="s">
        <v>738</v>
      </c>
      <c r="U2740" s="1561"/>
      <c r="V2740" s="1562" t="s">
        <v>738</v>
      </c>
      <c r="W2740" s="1562"/>
    </row>
    <row r="2741" spans="1:23" s="1309" customFormat="1" ht="11.25" customHeight="1" x14ac:dyDescent="0.2">
      <c r="A2741" s="444" t="s">
        <v>2272</v>
      </c>
      <c r="B2741" s="199" t="s">
        <v>1840</v>
      </c>
      <c r="C2741" s="208"/>
      <c r="D2741" s="240" t="s">
        <v>1164</v>
      </c>
      <c r="E2741" s="241" t="s">
        <v>978</v>
      </c>
      <c r="F2741" s="241" t="s">
        <v>1792</v>
      </c>
      <c r="G2741" s="241" t="s">
        <v>134</v>
      </c>
      <c r="H2741" s="241" t="s">
        <v>316</v>
      </c>
      <c r="I2741" s="351"/>
      <c r="J2741" s="241" t="s">
        <v>1882</v>
      </c>
      <c r="K2741" s="242" t="s">
        <v>102</v>
      </c>
      <c r="L2741" s="243" t="s">
        <v>1969</v>
      </c>
      <c r="M2741" s="1555" t="s">
        <v>738</v>
      </c>
      <c r="N2741" s="1555"/>
      <c r="O2741" s="1557" t="s">
        <v>738</v>
      </c>
      <c r="P2741" s="1946"/>
      <c r="Q2741" s="1559" t="s">
        <v>9985</v>
      </c>
      <c r="R2741" s="1564">
        <v>2150</v>
      </c>
      <c r="S2741" s="1559"/>
      <c r="T2741" s="1561" t="s">
        <v>738</v>
      </c>
      <c r="U2741" s="1561"/>
      <c r="V2741" s="1562" t="s">
        <v>738</v>
      </c>
      <c r="W2741" s="1562"/>
    </row>
    <row r="2742" spans="1:23" s="1309" customFormat="1" ht="11.25" customHeight="1" x14ac:dyDescent="0.2">
      <c r="A2742" s="444" t="s">
        <v>2272</v>
      </c>
      <c r="B2742" s="199" t="s">
        <v>1840</v>
      </c>
      <c r="C2742" s="216"/>
      <c r="D2742" s="240" t="s">
        <v>10665</v>
      </c>
      <c r="E2742" s="241" t="s">
        <v>1641</v>
      </c>
      <c r="F2742" s="241" t="s">
        <v>710</v>
      </c>
      <c r="G2742" s="241" t="s">
        <v>134</v>
      </c>
      <c r="H2742" s="241" t="s">
        <v>1540</v>
      </c>
      <c r="I2742" s="351"/>
      <c r="J2742" s="241" t="s">
        <v>1878</v>
      </c>
      <c r="K2742" s="242" t="s">
        <v>1978</v>
      </c>
      <c r="L2742" s="243" t="s">
        <v>1786</v>
      </c>
      <c r="M2742" s="1555" t="s">
        <v>8988</v>
      </c>
      <c r="N2742" s="1556">
        <v>1373</v>
      </c>
      <c r="O2742" s="1557" t="s">
        <v>738</v>
      </c>
      <c r="P2742" s="1946"/>
      <c r="Q2742" s="1559" t="s">
        <v>9986</v>
      </c>
      <c r="R2742" s="1564">
        <v>2150</v>
      </c>
      <c r="S2742" s="1559"/>
      <c r="T2742" s="1561" t="s">
        <v>738</v>
      </c>
      <c r="U2742" s="1561"/>
      <c r="V2742" s="1562" t="s">
        <v>738</v>
      </c>
      <c r="W2742" s="1562"/>
    </row>
    <row r="2743" spans="1:23" s="1309" customFormat="1" ht="11.25" x14ac:dyDescent="0.2">
      <c r="A2743" s="331" t="s">
        <v>2272</v>
      </c>
      <c r="B2743" s="239" t="s">
        <v>1840</v>
      </c>
      <c r="C2743" s="223"/>
      <c r="D2743" s="240" t="s">
        <v>1164</v>
      </c>
      <c r="E2743" s="241" t="s">
        <v>1641</v>
      </c>
      <c r="F2743" s="241" t="s">
        <v>1792</v>
      </c>
      <c r="G2743" s="241" t="s">
        <v>134</v>
      </c>
      <c r="H2743" s="241" t="s">
        <v>316</v>
      </c>
      <c r="I2743" s="351"/>
      <c r="J2743" s="241" t="s">
        <v>1882</v>
      </c>
      <c r="K2743" s="242" t="s">
        <v>1978</v>
      </c>
      <c r="L2743" s="243" t="s">
        <v>1969</v>
      </c>
      <c r="M2743" s="1555" t="s">
        <v>8989</v>
      </c>
      <c r="N2743" s="1556">
        <v>1373</v>
      </c>
      <c r="O2743" s="1557" t="s">
        <v>738</v>
      </c>
      <c r="P2743" s="1946"/>
      <c r="Q2743" s="1559" t="s">
        <v>9987</v>
      </c>
      <c r="R2743" s="1564">
        <v>2150</v>
      </c>
      <c r="S2743" s="1559"/>
      <c r="T2743" s="1561" t="s">
        <v>738</v>
      </c>
      <c r="U2743" s="1561"/>
      <c r="V2743" s="1562" t="s">
        <v>738</v>
      </c>
      <c r="W2743" s="1562"/>
    </row>
    <row r="2744" spans="1:23" s="1328" customFormat="1" ht="11.25" customHeight="1" x14ac:dyDescent="0.2">
      <c r="A2744" s="1309"/>
      <c r="B2744" s="1309"/>
      <c r="C2744" s="1309"/>
      <c r="D2744" s="262"/>
      <c r="E2744" s="201"/>
      <c r="F2744" s="201"/>
      <c r="G2744" s="201"/>
      <c r="H2744" s="201"/>
      <c r="I2744" s="1318"/>
      <c r="J2744" s="201"/>
      <c r="K2744" s="263"/>
      <c r="L2744" s="263"/>
      <c r="M2744" s="265"/>
      <c r="N2744" s="265"/>
      <c r="O2744" s="265"/>
      <c r="P2744" s="263"/>
      <c r="Q2744" s="265"/>
      <c r="R2744" s="265"/>
      <c r="S2744" s="265"/>
      <c r="T2744" s="266"/>
      <c r="U2744" s="266"/>
      <c r="V2744" s="266"/>
      <c r="W2744" s="266"/>
    </row>
    <row r="2745" spans="1:23" s="1309" customFormat="1" ht="11.25" customHeight="1" x14ac:dyDescent="0.2">
      <c r="A2745" s="444" t="s">
        <v>2272</v>
      </c>
      <c r="B2745" s="199" t="s">
        <v>1841</v>
      </c>
      <c r="C2745" s="199" t="s">
        <v>1841</v>
      </c>
      <c r="D2745" s="240" t="s">
        <v>10665</v>
      </c>
      <c r="E2745" s="207" t="s">
        <v>62</v>
      </c>
      <c r="F2745" s="241" t="s">
        <v>710</v>
      </c>
      <c r="G2745" s="241" t="s">
        <v>134</v>
      </c>
      <c r="H2745" s="241" t="s">
        <v>1640</v>
      </c>
      <c r="I2745" s="351"/>
      <c r="J2745" s="241" t="s">
        <v>1878</v>
      </c>
      <c r="K2745" s="242" t="s">
        <v>1978</v>
      </c>
      <c r="L2745" s="243" t="s">
        <v>1786</v>
      </c>
      <c r="M2745" s="1555" t="s">
        <v>8988</v>
      </c>
      <c r="N2745" s="1556">
        <v>1373</v>
      </c>
      <c r="O2745" s="1557" t="s">
        <v>738</v>
      </c>
      <c r="P2745" s="1946"/>
      <c r="Q2745" s="1559" t="s">
        <v>9986</v>
      </c>
      <c r="R2745" s="1564">
        <v>2150</v>
      </c>
      <c r="S2745" s="1559"/>
      <c r="T2745" s="1561" t="s">
        <v>738</v>
      </c>
      <c r="U2745" s="1561"/>
      <c r="V2745" s="1562" t="s">
        <v>738</v>
      </c>
      <c r="W2745" s="1562"/>
    </row>
    <row r="2746" spans="1:23" s="1309" customFormat="1" ht="11.25" x14ac:dyDescent="0.2">
      <c r="A2746" s="444" t="s">
        <v>2272</v>
      </c>
      <c r="B2746" s="199" t="s">
        <v>1841</v>
      </c>
      <c r="C2746" s="223"/>
      <c r="D2746" s="200" t="s">
        <v>1658</v>
      </c>
      <c r="E2746" s="207" t="s">
        <v>62</v>
      </c>
      <c r="F2746" s="207" t="s">
        <v>1792</v>
      </c>
      <c r="G2746" s="207" t="s">
        <v>134</v>
      </c>
      <c r="H2746" s="207" t="s">
        <v>294</v>
      </c>
      <c r="I2746" s="351"/>
      <c r="J2746" s="207" t="s">
        <v>1213</v>
      </c>
      <c r="K2746" s="207" t="s">
        <v>32</v>
      </c>
      <c r="L2746" s="205" t="s">
        <v>1969</v>
      </c>
      <c r="M2746" s="1555" t="s">
        <v>8990</v>
      </c>
      <c r="N2746" s="1556">
        <v>1534</v>
      </c>
      <c r="O2746" s="1566" t="s">
        <v>738</v>
      </c>
      <c r="P2746" s="1797"/>
      <c r="Q2746" s="1559" t="s">
        <v>9988</v>
      </c>
      <c r="R2746" s="1564">
        <v>2436</v>
      </c>
      <c r="S2746" s="1567"/>
      <c r="T2746" s="1561" t="s">
        <v>738</v>
      </c>
      <c r="U2746" s="1561"/>
      <c r="V2746" s="1562" t="s">
        <v>738</v>
      </c>
      <c r="W2746" s="1562"/>
    </row>
    <row r="2747" spans="1:23" s="1309" customFormat="1" ht="11.25" customHeight="1" x14ac:dyDescent="0.2">
      <c r="A2747" s="311"/>
      <c r="B2747" s="311"/>
      <c r="C2747" s="311"/>
      <c r="D2747" s="262"/>
      <c r="E2747" s="201"/>
      <c r="F2747" s="201"/>
      <c r="G2747" s="201"/>
      <c r="H2747" s="201"/>
      <c r="I2747" s="1318"/>
      <c r="J2747" s="201"/>
      <c r="K2747" s="201"/>
      <c r="L2747" s="263"/>
      <c r="M2747" s="265"/>
      <c r="N2747" s="265"/>
      <c r="O2747" s="265"/>
      <c r="P2747" s="263"/>
      <c r="Q2747" s="265"/>
      <c r="R2747" s="265"/>
      <c r="S2747" s="265"/>
      <c r="T2747" s="266"/>
      <c r="U2747" s="266"/>
      <c r="V2747" s="266"/>
      <c r="W2747" s="266"/>
    </row>
    <row r="2748" spans="1:23" s="1309" customFormat="1" ht="11.25" x14ac:dyDescent="0.2">
      <c r="A2748" s="444" t="s">
        <v>2272</v>
      </c>
      <c r="B2748" s="199" t="s">
        <v>152</v>
      </c>
      <c r="C2748" s="199" t="s">
        <v>152</v>
      </c>
      <c r="D2748" s="270" t="s">
        <v>2658</v>
      </c>
      <c r="E2748" s="207" t="s">
        <v>151</v>
      </c>
      <c r="F2748" s="207" t="s">
        <v>699</v>
      </c>
      <c r="G2748" s="207" t="s">
        <v>1767</v>
      </c>
      <c r="H2748" s="207" t="s">
        <v>154</v>
      </c>
      <c r="I2748" s="351"/>
      <c r="J2748" s="207" t="s">
        <v>100</v>
      </c>
      <c r="K2748" s="207" t="s">
        <v>1878</v>
      </c>
      <c r="L2748" s="205" t="s">
        <v>1969</v>
      </c>
      <c r="M2748" s="1555" t="s">
        <v>8991</v>
      </c>
      <c r="N2748" s="1556">
        <v>1260</v>
      </c>
      <c r="O2748" s="1566" t="s">
        <v>738</v>
      </c>
      <c r="P2748" s="1797"/>
      <c r="Q2748" s="1559" t="s">
        <v>9989</v>
      </c>
      <c r="R2748" s="1564">
        <v>2169</v>
      </c>
      <c r="S2748" s="1567"/>
      <c r="T2748" s="1561" t="s">
        <v>738</v>
      </c>
      <c r="U2748" s="1561"/>
      <c r="V2748" s="1562" t="s">
        <v>738</v>
      </c>
      <c r="W2748" s="1562"/>
    </row>
    <row r="2749" spans="1:23" s="1357" customFormat="1" ht="11.25" customHeight="1" x14ac:dyDescent="0.2">
      <c r="A2749" s="444" t="s">
        <v>2272</v>
      </c>
      <c r="B2749" s="199" t="s">
        <v>152</v>
      </c>
      <c r="C2749" s="389"/>
      <c r="D2749" s="384" t="s">
        <v>1449</v>
      </c>
      <c r="E2749" s="385" t="s">
        <v>1450</v>
      </c>
      <c r="F2749" s="369" t="s">
        <v>699</v>
      </c>
      <c r="G2749" s="369" t="s">
        <v>1767</v>
      </c>
      <c r="H2749" s="369" t="s">
        <v>633</v>
      </c>
      <c r="I2749" s="380"/>
      <c r="J2749" s="207" t="s">
        <v>1213</v>
      </c>
      <c r="K2749" s="250" t="s">
        <v>1213</v>
      </c>
      <c r="L2749" s="396" t="s">
        <v>1969</v>
      </c>
      <c r="M2749" s="1555" t="s">
        <v>8992</v>
      </c>
      <c r="N2749" s="1556">
        <v>1420</v>
      </c>
      <c r="O2749" s="1566" t="s">
        <v>738</v>
      </c>
      <c r="P2749" s="1797"/>
      <c r="Q2749" s="1559" t="s">
        <v>9990</v>
      </c>
      <c r="R2749" s="1564">
        <v>2436</v>
      </c>
      <c r="S2749" s="1567"/>
      <c r="T2749" s="1561" t="s">
        <v>738</v>
      </c>
      <c r="U2749" s="1561"/>
      <c r="V2749" s="1562" t="s">
        <v>738</v>
      </c>
      <c r="W2749" s="1562"/>
    </row>
    <row r="2750" spans="1:23" s="1357" customFormat="1" ht="11.25" customHeight="1" x14ac:dyDescent="0.2">
      <c r="A2750" s="444" t="s">
        <v>2272</v>
      </c>
      <c r="B2750" s="199" t="s">
        <v>152</v>
      </c>
      <c r="C2750" s="393"/>
      <c r="D2750" s="394"/>
      <c r="E2750" s="395"/>
      <c r="F2750" s="373"/>
      <c r="G2750" s="373"/>
      <c r="H2750" s="373"/>
      <c r="I2750" s="1318"/>
      <c r="J2750" s="226"/>
      <c r="K2750" s="227"/>
      <c r="L2750" s="228"/>
      <c r="M2750" s="1571"/>
      <c r="N2750" s="1571"/>
      <c r="O2750" s="1572"/>
      <c r="P2750" s="1802"/>
      <c r="Q2750" s="1573"/>
      <c r="R2750" s="1573"/>
      <c r="S2750" s="1573"/>
      <c r="T2750" s="1561" t="s">
        <v>738</v>
      </c>
      <c r="U2750" s="1574"/>
      <c r="V2750" s="1562" t="s">
        <v>738</v>
      </c>
      <c r="W2750" s="1575"/>
    </row>
    <row r="2751" spans="1:23" s="1328" customFormat="1" ht="11.25" customHeight="1" x14ac:dyDescent="0.2">
      <c r="A2751" s="311"/>
      <c r="B2751" s="311"/>
      <c r="C2751" s="311"/>
      <c r="D2751" s="262"/>
      <c r="E2751" s="201"/>
      <c r="F2751" s="201"/>
      <c r="G2751" s="201"/>
      <c r="H2751" s="201"/>
      <c r="I2751" s="1318"/>
      <c r="J2751" s="201"/>
      <c r="K2751" s="263"/>
      <c r="L2751" s="263"/>
      <c r="M2751" s="265"/>
      <c r="N2751" s="265"/>
      <c r="O2751" s="265"/>
      <c r="P2751" s="263"/>
      <c r="Q2751" s="265"/>
      <c r="R2751" s="265"/>
      <c r="S2751" s="265"/>
      <c r="T2751" s="266"/>
      <c r="U2751" s="266"/>
      <c r="V2751" s="266"/>
      <c r="W2751" s="266"/>
    </row>
    <row r="2752" spans="1:23" s="1309" customFormat="1" ht="11.25" x14ac:dyDescent="0.2">
      <c r="A2752" s="331" t="s">
        <v>2272</v>
      </c>
      <c r="B2752" s="239" t="s">
        <v>3863</v>
      </c>
      <c r="C2752" s="239" t="s">
        <v>3863</v>
      </c>
      <c r="D2752" s="240" t="s">
        <v>5429</v>
      </c>
      <c r="E2752" s="241" t="s">
        <v>3804</v>
      </c>
      <c r="F2752" s="241" t="s">
        <v>1496</v>
      </c>
      <c r="G2752" s="241" t="s">
        <v>1767</v>
      </c>
      <c r="H2752" s="241" t="s">
        <v>633</v>
      </c>
      <c r="I2752" s="351"/>
      <c r="J2752" s="241" t="s">
        <v>157</v>
      </c>
      <c r="K2752" s="452" t="s">
        <v>1777</v>
      </c>
      <c r="L2752" s="243" t="s">
        <v>2534</v>
      </c>
      <c r="M2752" s="1555" t="s">
        <v>8985</v>
      </c>
      <c r="N2752" s="1556">
        <v>1420</v>
      </c>
      <c r="O2752" s="1557" t="s">
        <v>738</v>
      </c>
      <c r="P2752" s="1946"/>
      <c r="Q2752" s="1559" t="s">
        <v>9982</v>
      </c>
      <c r="R2752" s="1564">
        <v>2340</v>
      </c>
      <c r="S2752" s="1559" t="s">
        <v>2225</v>
      </c>
      <c r="T2752" s="1561" t="s">
        <v>738</v>
      </c>
      <c r="U2752" s="1561"/>
      <c r="V2752" s="1562" t="s">
        <v>738</v>
      </c>
      <c r="W2752" s="1562"/>
    </row>
    <row r="2753" spans="1:23" s="1328" customFormat="1" ht="11.25" customHeight="1" x14ac:dyDescent="0.2">
      <c r="A2753" s="1309"/>
      <c r="B2753" s="1309"/>
      <c r="C2753" s="1309"/>
      <c r="D2753" s="1317"/>
      <c r="E2753" s="1310"/>
      <c r="F2753" s="1310"/>
      <c r="G2753" s="1310"/>
      <c r="H2753" s="1310"/>
      <c r="I2753" s="1318"/>
      <c r="J2753" s="1310"/>
      <c r="K2753" s="1319"/>
      <c r="L2753" s="1319"/>
      <c r="M2753" s="1320"/>
      <c r="N2753" s="1320"/>
      <c r="O2753" s="1320"/>
      <c r="P2753" s="1319"/>
      <c r="Q2753" s="1320"/>
      <c r="R2753" s="1320"/>
      <c r="S2753" s="1320"/>
      <c r="T2753" s="1322"/>
      <c r="U2753" s="1322"/>
      <c r="V2753" s="1322"/>
      <c r="W2753" s="1322"/>
    </row>
    <row r="2754" spans="1:23" s="1328" customFormat="1" ht="18" customHeight="1" x14ac:dyDescent="0.2">
      <c r="A2754" s="1323"/>
      <c r="B2754" s="1323"/>
      <c r="C2754" s="1323" t="s">
        <v>2273</v>
      </c>
      <c r="D2754" s="1317"/>
      <c r="E2754" s="1310"/>
      <c r="F2754" s="1310"/>
      <c r="G2754" s="1310"/>
      <c r="H2754" s="1310"/>
      <c r="I2754" s="1318"/>
      <c r="J2754" s="1310"/>
      <c r="K2754" s="1319"/>
      <c r="L2754" s="1319"/>
      <c r="M2754" s="1320"/>
      <c r="N2754" s="1320"/>
      <c r="O2754" s="1320"/>
      <c r="P2754" s="1319"/>
      <c r="Q2754" s="1320"/>
      <c r="R2754" s="1320"/>
      <c r="S2754" s="1320"/>
      <c r="T2754" s="1322"/>
      <c r="U2754" s="1322"/>
      <c r="V2754" s="1322"/>
      <c r="W2754" s="1322"/>
    </row>
    <row r="2755" spans="1:23" s="1328" customFormat="1" ht="4.5" customHeight="1" x14ac:dyDescent="0.2">
      <c r="A2755" s="1309"/>
      <c r="B2755" s="1309"/>
      <c r="C2755" s="1309"/>
      <c r="D2755" s="1317"/>
      <c r="E2755" s="1310"/>
      <c r="F2755" s="1310"/>
      <c r="G2755" s="1310"/>
      <c r="H2755" s="1310"/>
      <c r="I2755" s="1318"/>
      <c r="J2755" s="1310"/>
      <c r="K2755" s="1319"/>
      <c r="L2755" s="1319"/>
      <c r="M2755" s="1320"/>
      <c r="N2755" s="1320"/>
      <c r="O2755" s="1320"/>
      <c r="P2755" s="1319"/>
      <c r="Q2755" s="1320"/>
      <c r="R2755" s="1320"/>
      <c r="S2755" s="1320"/>
      <c r="T2755" s="1322"/>
      <c r="U2755" s="1322"/>
      <c r="V2755" s="1322"/>
      <c r="W2755" s="1322"/>
    </row>
    <row r="2756" spans="1:23" s="1309" customFormat="1" ht="11.25" customHeight="1" x14ac:dyDescent="0.2">
      <c r="A2756" s="239" t="s">
        <v>2273</v>
      </c>
      <c r="B2756" s="239" t="s">
        <v>2656</v>
      </c>
      <c r="C2756" s="239" t="s">
        <v>2656</v>
      </c>
      <c r="D2756" s="240" t="s">
        <v>970</v>
      </c>
      <c r="E2756" s="241" t="s">
        <v>45</v>
      </c>
      <c r="F2756" s="241" t="s">
        <v>692</v>
      </c>
      <c r="G2756" s="241" t="s">
        <v>843</v>
      </c>
      <c r="H2756" s="241" t="s">
        <v>2657</v>
      </c>
      <c r="I2756" s="351"/>
      <c r="J2756" s="241" t="s">
        <v>102</v>
      </c>
      <c r="K2756" s="242" t="s">
        <v>102</v>
      </c>
      <c r="L2756" s="243" t="s">
        <v>925</v>
      </c>
      <c r="M2756" s="1555" t="s">
        <v>738</v>
      </c>
      <c r="N2756" s="1555"/>
      <c r="O2756" s="1557" t="s">
        <v>9336</v>
      </c>
      <c r="P2756" s="1558">
        <v>1373</v>
      </c>
      <c r="Q2756" s="1559" t="s">
        <v>738</v>
      </c>
      <c r="R2756" s="1559"/>
      <c r="S2756" s="1559"/>
      <c r="T2756" s="1561" t="s">
        <v>738</v>
      </c>
      <c r="U2756" s="1561"/>
      <c r="V2756" s="1562" t="s">
        <v>738</v>
      </c>
      <c r="W2756" s="1562"/>
    </row>
    <row r="2757" spans="1:23" s="1328" customFormat="1" ht="11.25" customHeight="1" x14ac:dyDescent="0.2">
      <c r="A2757" s="301"/>
      <c r="B2757" s="301"/>
      <c r="C2757" s="301"/>
      <c r="D2757" s="302"/>
      <c r="E2757" s="275"/>
      <c r="F2757" s="275"/>
      <c r="G2757" s="275"/>
      <c r="H2757" s="275"/>
      <c r="I2757" s="1318"/>
      <c r="J2757" s="275"/>
      <c r="K2757" s="303"/>
      <c r="L2757" s="303"/>
      <c r="M2757" s="276"/>
      <c r="N2757" s="276"/>
      <c r="O2757" s="276"/>
      <c r="P2757" s="303"/>
      <c r="Q2757" s="276"/>
      <c r="R2757" s="276"/>
      <c r="S2757" s="276"/>
      <c r="T2757" s="277"/>
      <c r="U2757" s="277"/>
      <c r="V2757" s="277"/>
      <c r="W2757" s="277"/>
    </row>
    <row r="2758" spans="1:23" s="1309" customFormat="1" ht="11.25" customHeight="1" x14ac:dyDescent="0.2">
      <c r="A2758" s="239" t="s">
        <v>2273</v>
      </c>
      <c r="B2758" s="199" t="s">
        <v>1200</v>
      </c>
      <c r="C2758" s="199" t="s">
        <v>1200</v>
      </c>
      <c r="D2758" s="240" t="s">
        <v>970</v>
      </c>
      <c r="E2758" s="241" t="s">
        <v>2937</v>
      </c>
      <c r="F2758" s="241" t="s">
        <v>713</v>
      </c>
      <c r="G2758" s="241" t="s">
        <v>687</v>
      </c>
      <c r="H2758" s="241" t="s">
        <v>1530</v>
      </c>
      <c r="I2758" s="351"/>
      <c r="J2758" s="241" t="s">
        <v>100</v>
      </c>
      <c r="K2758" s="242" t="s">
        <v>100</v>
      </c>
      <c r="L2758" s="243" t="s">
        <v>925</v>
      </c>
      <c r="M2758" s="1555" t="s">
        <v>8993</v>
      </c>
      <c r="N2758" s="1556">
        <v>924</v>
      </c>
      <c r="O2758" s="1557" t="s">
        <v>738</v>
      </c>
      <c r="P2758" s="1946"/>
      <c r="Q2758" s="1559" t="s">
        <v>9991</v>
      </c>
      <c r="R2758" s="1564">
        <v>1724</v>
      </c>
      <c r="S2758" s="1559"/>
      <c r="T2758" s="1561" t="s">
        <v>738</v>
      </c>
      <c r="U2758" s="1561"/>
      <c r="V2758" s="1562" t="s">
        <v>738</v>
      </c>
      <c r="W2758" s="1562"/>
    </row>
    <row r="2759" spans="1:23" s="1309" customFormat="1" ht="11.25" customHeight="1" x14ac:dyDescent="0.2">
      <c r="A2759" s="239" t="s">
        <v>2273</v>
      </c>
      <c r="B2759" s="239" t="s">
        <v>1200</v>
      </c>
      <c r="C2759" s="223"/>
      <c r="D2759" s="240" t="s">
        <v>1139</v>
      </c>
      <c r="E2759" s="241" t="s">
        <v>2938</v>
      </c>
      <c r="F2759" s="241" t="s">
        <v>687</v>
      </c>
      <c r="G2759" s="241" t="s">
        <v>713</v>
      </c>
      <c r="H2759" s="241" t="s">
        <v>1201</v>
      </c>
      <c r="I2759" s="351"/>
      <c r="J2759" s="241" t="s">
        <v>100</v>
      </c>
      <c r="K2759" s="242" t="s">
        <v>2053</v>
      </c>
      <c r="L2759" s="243" t="s">
        <v>925</v>
      </c>
      <c r="M2759" s="1555" t="s">
        <v>738</v>
      </c>
      <c r="N2759" s="1555"/>
      <c r="O2759" s="1557" t="s">
        <v>738</v>
      </c>
      <c r="P2759" s="1946"/>
      <c r="Q2759" s="1559" t="s">
        <v>9992</v>
      </c>
      <c r="R2759" s="1564">
        <v>1724</v>
      </c>
      <c r="S2759" s="1559"/>
      <c r="T2759" s="1561" t="s">
        <v>738</v>
      </c>
      <c r="U2759" s="1561"/>
      <c r="V2759" s="1562" t="s">
        <v>738</v>
      </c>
      <c r="W2759" s="1562"/>
    </row>
    <row r="2760" spans="1:23" s="1328" customFormat="1" ht="11.25" customHeight="1" x14ac:dyDescent="0.2">
      <c r="A2760" s="1309"/>
      <c r="B2760" s="1309"/>
      <c r="C2760" s="1309"/>
      <c r="D2760" s="1317"/>
      <c r="E2760" s="1310"/>
      <c r="F2760" s="1310"/>
      <c r="G2760" s="1310"/>
      <c r="H2760" s="1310"/>
      <c r="I2760" s="1318"/>
      <c r="J2760" s="1310"/>
      <c r="K2760" s="1319"/>
      <c r="L2760" s="1319"/>
      <c r="M2760" s="1320"/>
      <c r="N2760" s="1320"/>
      <c r="O2760" s="1320"/>
      <c r="P2760" s="1319"/>
      <c r="Q2760" s="1320"/>
      <c r="R2760" s="1320"/>
      <c r="S2760" s="1320"/>
      <c r="T2760" s="1322"/>
      <c r="U2760" s="1322"/>
      <c r="V2760" s="1322"/>
      <c r="W2760" s="1322"/>
    </row>
    <row r="2761" spans="1:23" s="1309" customFormat="1" ht="11.25" x14ac:dyDescent="0.2">
      <c r="A2761" s="239" t="s">
        <v>2273</v>
      </c>
      <c r="B2761" s="239" t="s">
        <v>2936</v>
      </c>
      <c r="C2761" s="239" t="s">
        <v>2936</v>
      </c>
      <c r="D2761" s="240" t="s">
        <v>970</v>
      </c>
      <c r="E2761" s="241" t="s">
        <v>2301</v>
      </c>
      <c r="F2761" s="241" t="s">
        <v>1766</v>
      </c>
      <c r="G2761" s="241" t="s">
        <v>1766</v>
      </c>
      <c r="H2761" s="241" t="s">
        <v>2939</v>
      </c>
      <c r="I2761" s="351"/>
      <c r="J2761" s="241" t="s">
        <v>1209</v>
      </c>
      <c r="K2761" s="242" t="s">
        <v>100</v>
      </c>
      <c r="L2761" s="243" t="s">
        <v>925</v>
      </c>
      <c r="M2761" s="1555" t="s">
        <v>8994</v>
      </c>
      <c r="N2761" s="1556">
        <v>924</v>
      </c>
      <c r="O2761" s="1557" t="s">
        <v>738</v>
      </c>
      <c r="P2761" s="1946"/>
      <c r="Q2761" s="1559" t="s">
        <v>9993</v>
      </c>
      <c r="R2761" s="1564">
        <v>1724</v>
      </c>
      <c r="S2761" s="1559"/>
      <c r="T2761" s="1561" t="s">
        <v>738</v>
      </c>
      <c r="U2761" s="1561"/>
      <c r="V2761" s="1562" t="s">
        <v>738</v>
      </c>
      <c r="W2761" s="1562"/>
    </row>
    <row r="2762" spans="1:23" s="1328" customFormat="1" ht="11.25" customHeight="1" x14ac:dyDescent="0.2">
      <c r="A2762" s="1309"/>
      <c r="B2762" s="1309"/>
      <c r="C2762" s="1309"/>
      <c r="D2762" s="1317"/>
      <c r="E2762" s="1310"/>
      <c r="F2762" s="1310"/>
      <c r="G2762" s="1310"/>
      <c r="H2762" s="1310"/>
      <c r="I2762" s="1318"/>
      <c r="J2762" s="1310"/>
      <c r="K2762" s="1319"/>
      <c r="L2762" s="1319"/>
      <c r="M2762" s="1320"/>
      <c r="N2762" s="1320"/>
      <c r="O2762" s="1320"/>
      <c r="P2762" s="1319"/>
      <c r="Q2762" s="1320"/>
      <c r="R2762" s="1320"/>
      <c r="S2762" s="1320"/>
      <c r="T2762" s="1322"/>
      <c r="U2762" s="1322"/>
      <c r="V2762" s="1322"/>
      <c r="W2762" s="1322"/>
    </row>
    <row r="2763" spans="1:23" s="1309" customFormat="1" ht="11.25" customHeight="1" x14ac:dyDescent="0.2">
      <c r="A2763" s="239" t="s">
        <v>2273</v>
      </c>
      <c r="B2763" s="239" t="s">
        <v>5666</v>
      </c>
      <c r="C2763" s="239" t="s">
        <v>5666</v>
      </c>
      <c r="D2763" s="240" t="s">
        <v>5669</v>
      </c>
      <c r="E2763" s="241" t="s">
        <v>5668</v>
      </c>
      <c r="F2763" s="241" t="s">
        <v>1651</v>
      </c>
      <c r="G2763" s="241" t="s">
        <v>682</v>
      </c>
      <c r="H2763" s="241" t="s">
        <v>5670</v>
      </c>
      <c r="I2763" s="351"/>
      <c r="J2763" s="241" t="s">
        <v>1978</v>
      </c>
      <c r="K2763" s="242" t="s">
        <v>2057</v>
      </c>
      <c r="L2763" s="243" t="s">
        <v>2331</v>
      </c>
      <c r="M2763" s="1555" t="s">
        <v>738</v>
      </c>
      <c r="N2763" s="1555"/>
      <c r="O2763" s="1557" t="s">
        <v>738</v>
      </c>
      <c r="P2763" s="1946"/>
      <c r="Q2763" s="1559" t="s">
        <v>9994</v>
      </c>
      <c r="R2763" s="1564">
        <v>1724</v>
      </c>
      <c r="S2763" s="1559" t="s">
        <v>2225</v>
      </c>
      <c r="T2763" s="1561" t="s">
        <v>738</v>
      </c>
      <c r="U2763" s="1561"/>
      <c r="V2763" s="1562" t="s">
        <v>738</v>
      </c>
      <c r="W2763" s="1562"/>
    </row>
    <row r="2764" spans="1:23" s="1328" customFormat="1" ht="11.25" customHeight="1" x14ac:dyDescent="0.2">
      <c r="A2764" s="1309"/>
      <c r="B2764" s="1309"/>
      <c r="C2764" s="1309"/>
      <c r="D2764" s="1317"/>
      <c r="E2764" s="1310"/>
      <c r="F2764" s="1310"/>
      <c r="G2764" s="1310"/>
      <c r="H2764" s="1310"/>
      <c r="I2764" s="1318"/>
      <c r="J2764" s="1310"/>
      <c r="K2764" s="1319"/>
      <c r="L2764" s="1319"/>
      <c r="M2764" s="1320"/>
      <c r="N2764" s="1320"/>
      <c r="O2764" s="1320"/>
      <c r="P2764" s="1319"/>
      <c r="Q2764" s="1320"/>
      <c r="R2764" s="1320"/>
      <c r="S2764" s="1320"/>
      <c r="T2764" s="1322"/>
      <c r="U2764" s="1322"/>
      <c r="V2764" s="1322"/>
      <c r="W2764" s="1322"/>
    </row>
    <row r="2765" spans="1:23" s="1328" customFormat="1" ht="18" customHeight="1" x14ac:dyDescent="0.2">
      <c r="A2765" s="1309"/>
      <c r="B2765" s="1309"/>
      <c r="C2765" s="1323" t="s">
        <v>4872</v>
      </c>
      <c r="D2765" s="1317"/>
      <c r="E2765" s="1310"/>
      <c r="F2765" s="1310"/>
      <c r="G2765" s="1310"/>
      <c r="H2765" s="1310"/>
      <c r="I2765" s="1318"/>
      <c r="J2765" s="1310"/>
      <c r="K2765" s="1319"/>
      <c r="L2765" s="1319"/>
      <c r="M2765" s="1320"/>
      <c r="N2765" s="1320"/>
      <c r="O2765" s="1320"/>
      <c r="P2765" s="1319"/>
      <c r="Q2765" s="1320"/>
      <c r="R2765" s="1320"/>
      <c r="S2765" s="1320"/>
      <c r="T2765" s="1322"/>
      <c r="U2765" s="1322"/>
      <c r="V2765" s="1322"/>
      <c r="W2765" s="1322"/>
    </row>
    <row r="2766" spans="1:23" s="1328" customFormat="1" ht="4.5" customHeight="1" x14ac:dyDescent="0.2">
      <c r="A2766" s="1309"/>
      <c r="B2766" s="1309"/>
      <c r="C2766" s="1309"/>
      <c r="D2766" s="1317"/>
      <c r="E2766" s="1310"/>
      <c r="F2766" s="1310"/>
      <c r="G2766" s="1310"/>
      <c r="H2766" s="1310"/>
      <c r="I2766" s="1318"/>
      <c r="J2766" s="1310"/>
      <c r="K2766" s="1319"/>
      <c r="L2766" s="1319"/>
      <c r="M2766" s="1320"/>
      <c r="N2766" s="1320"/>
      <c r="O2766" s="1320"/>
      <c r="P2766" s="1319"/>
      <c r="Q2766" s="1320"/>
      <c r="R2766" s="1320"/>
      <c r="S2766" s="1320"/>
      <c r="T2766" s="1322"/>
      <c r="U2766" s="1322"/>
      <c r="V2766" s="1322"/>
      <c r="W2766" s="1322"/>
    </row>
    <row r="2767" spans="1:23" s="1309" customFormat="1" ht="11.25" customHeight="1" x14ac:dyDescent="0.2">
      <c r="A2767" s="239" t="s">
        <v>4872</v>
      </c>
      <c r="B2767" s="239" t="s">
        <v>6766</v>
      </c>
      <c r="C2767" s="199" t="s">
        <v>6766</v>
      </c>
      <c r="D2767" s="240" t="s">
        <v>11209</v>
      </c>
      <c r="E2767" s="241" t="s">
        <v>5736</v>
      </c>
      <c r="F2767" s="241" t="s">
        <v>7990</v>
      </c>
      <c r="G2767" s="241" t="s">
        <v>4874</v>
      </c>
      <c r="H2767" s="241" t="s">
        <v>738</v>
      </c>
      <c r="I2767" s="351"/>
      <c r="J2767" s="241" t="s">
        <v>1882</v>
      </c>
      <c r="K2767" s="242" t="s">
        <v>102</v>
      </c>
      <c r="L2767" s="243" t="s">
        <v>2331</v>
      </c>
      <c r="M2767" s="1555">
        <v>10287006</v>
      </c>
      <c r="N2767" s="1556">
        <v>1343.7</v>
      </c>
      <c r="O2767" s="1557" t="s">
        <v>738</v>
      </c>
      <c r="P2767" s="1946"/>
      <c r="Q2767" s="1559" t="s">
        <v>9995</v>
      </c>
      <c r="R2767" s="1564">
        <v>2066</v>
      </c>
      <c r="S2767" s="1559" t="s">
        <v>2225</v>
      </c>
      <c r="T2767" s="1561" t="s">
        <v>738</v>
      </c>
      <c r="U2767" s="1561"/>
      <c r="V2767" s="1562" t="s">
        <v>738</v>
      </c>
      <c r="W2767" s="1562"/>
    </row>
    <row r="2768" spans="1:23" s="1309" customFormat="1" ht="11.25" customHeight="1" x14ac:dyDescent="0.2">
      <c r="A2768" s="239" t="s">
        <v>4872</v>
      </c>
      <c r="B2768" s="239" t="s">
        <v>6766</v>
      </c>
      <c r="C2768" s="223"/>
      <c r="D2768" s="240" t="s">
        <v>11211</v>
      </c>
      <c r="E2768" s="241" t="s">
        <v>5617</v>
      </c>
      <c r="F2768" s="241" t="s">
        <v>7990</v>
      </c>
      <c r="G2768" s="241" t="s">
        <v>4874</v>
      </c>
      <c r="H2768" s="241" t="s">
        <v>738</v>
      </c>
      <c r="I2768" s="351"/>
      <c r="J2768" s="241" t="s">
        <v>102</v>
      </c>
      <c r="K2768" s="242" t="s">
        <v>102</v>
      </c>
      <c r="L2768" s="243" t="s">
        <v>2331</v>
      </c>
      <c r="M2768" s="1555">
        <v>10287007</v>
      </c>
      <c r="N2768" s="1556">
        <v>1427.73</v>
      </c>
      <c r="O2768" s="1557" t="s">
        <v>738</v>
      </c>
      <c r="P2768" s="1946"/>
      <c r="Q2768" s="1559" t="s">
        <v>9996</v>
      </c>
      <c r="R2768" s="1564">
        <v>2387</v>
      </c>
      <c r="S2768" s="1559" t="s">
        <v>2225</v>
      </c>
      <c r="T2768" s="1561" t="s">
        <v>738</v>
      </c>
      <c r="U2768" s="1561"/>
      <c r="V2768" s="1562" t="s">
        <v>738</v>
      </c>
      <c r="W2768" s="1562"/>
    </row>
    <row r="2769" spans="1:23" s="1328" customFormat="1" ht="11.25" customHeight="1" x14ac:dyDescent="0.2">
      <c r="A2769" s="1309"/>
      <c r="B2769" s="1309"/>
      <c r="C2769" s="1309"/>
      <c r="D2769" s="1317"/>
      <c r="E2769" s="1310"/>
      <c r="F2769" s="1310"/>
      <c r="G2769" s="1310"/>
      <c r="H2769" s="1310"/>
      <c r="I2769" s="1318"/>
      <c r="J2769" s="1310"/>
      <c r="K2769" s="1319"/>
      <c r="L2769" s="1319"/>
      <c r="M2769" s="1320"/>
      <c r="N2769" s="1320"/>
      <c r="O2769" s="1320"/>
      <c r="P2769" s="1319"/>
      <c r="Q2769" s="1320"/>
      <c r="R2769" s="1320"/>
      <c r="S2769" s="1320"/>
      <c r="T2769" s="1322"/>
      <c r="U2769" s="1322"/>
      <c r="V2769" s="1322"/>
      <c r="W2769" s="1322"/>
    </row>
    <row r="2770" spans="1:23" s="1309" customFormat="1" ht="11.25" customHeight="1" x14ac:dyDescent="0.2">
      <c r="A2770" s="239" t="s">
        <v>4872</v>
      </c>
      <c r="B2770" s="239" t="s">
        <v>11207</v>
      </c>
      <c r="C2770" s="199" t="s">
        <v>11207</v>
      </c>
      <c r="D2770" s="240" t="s">
        <v>4822</v>
      </c>
      <c r="E2770" s="241" t="s">
        <v>7883</v>
      </c>
      <c r="F2770" s="241" t="s">
        <v>7990</v>
      </c>
      <c r="G2770" s="241" t="s">
        <v>4874</v>
      </c>
      <c r="H2770" s="241" t="s">
        <v>11208</v>
      </c>
      <c r="I2770" s="351"/>
      <c r="J2770" s="241" t="s">
        <v>1882</v>
      </c>
      <c r="K2770" s="242" t="s">
        <v>102</v>
      </c>
      <c r="L2770" s="243" t="s">
        <v>2331</v>
      </c>
      <c r="M2770" s="1555">
        <v>10287006</v>
      </c>
      <c r="N2770" s="1556">
        <v>1343.7</v>
      </c>
      <c r="O2770" s="1557" t="s">
        <v>738</v>
      </c>
      <c r="P2770" s="1946"/>
      <c r="Q2770" s="1559" t="s">
        <v>9995</v>
      </c>
      <c r="R2770" s="1564">
        <v>2066</v>
      </c>
      <c r="S2770" s="1559" t="s">
        <v>2225</v>
      </c>
      <c r="T2770" s="1561" t="s">
        <v>738</v>
      </c>
      <c r="U2770" s="1561"/>
      <c r="V2770" s="1562" t="s">
        <v>738</v>
      </c>
      <c r="W2770" s="1562"/>
    </row>
    <row r="2771" spans="1:23" s="1309" customFormat="1" ht="11.25" customHeight="1" x14ac:dyDescent="0.2">
      <c r="A2771" s="239" t="s">
        <v>4872</v>
      </c>
      <c r="B2771" s="239" t="s">
        <v>11207</v>
      </c>
      <c r="C2771" s="223"/>
      <c r="D2771" s="240" t="s">
        <v>6794</v>
      </c>
      <c r="E2771" s="241" t="s">
        <v>7883</v>
      </c>
      <c r="F2771" s="241" t="s">
        <v>7990</v>
      </c>
      <c r="G2771" s="241" t="s">
        <v>4874</v>
      </c>
      <c r="H2771" s="241" t="s">
        <v>7991</v>
      </c>
      <c r="I2771" s="351"/>
      <c r="J2771" s="241" t="s">
        <v>102</v>
      </c>
      <c r="K2771" s="242" t="s">
        <v>102</v>
      </c>
      <c r="L2771" s="243" t="s">
        <v>2331</v>
      </c>
      <c r="M2771" s="1555">
        <v>10287010</v>
      </c>
      <c r="N2771" s="1556">
        <v>1427.73</v>
      </c>
      <c r="O2771" s="1557" t="s">
        <v>738</v>
      </c>
      <c r="P2771" s="1946"/>
      <c r="Q2771" s="1559" t="s">
        <v>9997</v>
      </c>
      <c r="R2771" s="1564">
        <v>2387</v>
      </c>
      <c r="S2771" s="1559" t="s">
        <v>2225</v>
      </c>
      <c r="T2771" s="1561" t="s">
        <v>738</v>
      </c>
      <c r="U2771" s="1561"/>
      <c r="V2771" s="1562" t="s">
        <v>738</v>
      </c>
      <c r="W2771" s="1562"/>
    </row>
    <row r="2772" spans="1:23" s="1328" customFormat="1" ht="11.25" customHeight="1" x14ac:dyDescent="0.2">
      <c r="A2772" s="1309"/>
      <c r="B2772" s="1309"/>
      <c r="C2772" s="1309"/>
      <c r="D2772" s="1317"/>
      <c r="E2772" s="1310"/>
      <c r="F2772" s="1310"/>
      <c r="G2772" s="1310"/>
      <c r="H2772" s="1310"/>
      <c r="I2772" s="1318"/>
      <c r="J2772" s="1310"/>
      <c r="K2772" s="1319"/>
      <c r="L2772" s="1319"/>
      <c r="M2772" s="1320"/>
      <c r="N2772" s="1320"/>
      <c r="O2772" s="1320"/>
      <c r="P2772" s="1319"/>
      <c r="Q2772" s="1320"/>
      <c r="R2772" s="1320"/>
      <c r="S2772" s="1320"/>
      <c r="T2772" s="1322"/>
      <c r="U2772" s="1322"/>
      <c r="V2772" s="1322"/>
      <c r="W2772" s="1322"/>
    </row>
    <row r="2773" spans="1:23" s="1328" customFormat="1" ht="18" customHeight="1" x14ac:dyDescent="0.2">
      <c r="A2773" s="1323"/>
      <c r="B2773" s="1323"/>
      <c r="C2773" s="1323" t="s">
        <v>2274</v>
      </c>
      <c r="D2773" s="1317"/>
      <c r="E2773" s="314"/>
      <c r="F2773" s="1310"/>
      <c r="G2773" s="1310"/>
      <c r="H2773" s="1310"/>
      <c r="I2773" s="1318"/>
      <c r="J2773" s="1310"/>
      <c r="K2773" s="1319"/>
      <c r="L2773" s="1319"/>
      <c r="M2773" s="1320"/>
      <c r="N2773" s="1320"/>
      <c r="O2773" s="1320"/>
      <c r="P2773" s="1319"/>
      <c r="Q2773" s="1320"/>
      <c r="R2773" s="1320"/>
      <c r="S2773" s="1320"/>
      <c r="T2773" s="1322"/>
      <c r="U2773" s="1322"/>
      <c r="V2773" s="1322"/>
      <c r="W2773" s="1322"/>
    </row>
    <row r="2774" spans="1:23" s="1328" customFormat="1" ht="4.5" customHeight="1" x14ac:dyDescent="0.2">
      <c r="A2774" s="301"/>
      <c r="B2774" s="301"/>
      <c r="C2774" s="301"/>
      <c r="D2774" s="302"/>
      <c r="E2774" s="275"/>
      <c r="F2774" s="275"/>
      <c r="G2774" s="275"/>
      <c r="H2774" s="275"/>
      <c r="I2774" s="1318"/>
      <c r="J2774" s="275"/>
      <c r="K2774" s="303"/>
      <c r="L2774" s="303"/>
      <c r="M2774" s="276"/>
      <c r="N2774" s="276"/>
      <c r="O2774" s="276"/>
      <c r="P2774" s="303"/>
      <c r="Q2774" s="276"/>
      <c r="R2774" s="276"/>
      <c r="S2774" s="276"/>
      <c r="T2774" s="277"/>
      <c r="U2774" s="277"/>
      <c r="V2774" s="277"/>
      <c r="W2774" s="277"/>
    </row>
    <row r="2775" spans="1:23" s="1309" customFormat="1" ht="11.25" customHeight="1" x14ac:dyDescent="0.2">
      <c r="A2775" s="239" t="s">
        <v>2274</v>
      </c>
      <c r="B2775" s="239" t="s">
        <v>7682</v>
      </c>
      <c r="C2775" s="199" t="s">
        <v>7682</v>
      </c>
      <c r="D2775" s="240" t="s">
        <v>970</v>
      </c>
      <c r="E2775" s="241" t="s">
        <v>4020</v>
      </c>
      <c r="F2775" s="241" t="s">
        <v>738</v>
      </c>
      <c r="G2775" s="241" t="s">
        <v>738</v>
      </c>
      <c r="H2775" s="241" t="s">
        <v>4907</v>
      </c>
      <c r="I2775" s="351"/>
      <c r="J2775" s="241" t="s">
        <v>832</v>
      </c>
      <c r="K2775" s="242" t="s">
        <v>157</v>
      </c>
      <c r="L2775" s="243" t="s">
        <v>6980</v>
      </c>
      <c r="M2775" s="1555" t="s">
        <v>738</v>
      </c>
      <c r="N2775" s="1555"/>
      <c r="O2775" s="1557" t="s">
        <v>738</v>
      </c>
      <c r="P2775" s="1946"/>
      <c r="Q2775" s="1559" t="s">
        <v>9998</v>
      </c>
      <c r="R2775" s="1564">
        <v>1915</v>
      </c>
      <c r="S2775" s="1559" t="s">
        <v>2225</v>
      </c>
      <c r="T2775" s="1561" t="s">
        <v>738</v>
      </c>
      <c r="U2775" s="1561"/>
      <c r="V2775" s="1562" t="s">
        <v>738</v>
      </c>
      <c r="W2775" s="1562"/>
    </row>
    <row r="2776" spans="1:23" s="1309" customFormat="1" ht="11.25" customHeight="1" x14ac:dyDescent="0.2">
      <c r="A2776" s="239" t="s">
        <v>2274</v>
      </c>
      <c r="B2776" s="239" t="s">
        <v>7682</v>
      </c>
      <c r="C2776" s="223"/>
      <c r="D2776" s="240" t="s">
        <v>7683</v>
      </c>
      <c r="E2776" s="241" t="s">
        <v>4020</v>
      </c>
      <c r="F2776" s="241" t="s">
        <v>738</v>
      </c>
      <c r="G2776" s="241" t="s">
        <v>738</v>
      </c>
      <c r="H2776" s="241" t="s">
        <v>738</v>
      </c>
      <c r="I2776" s="351"/>
      <c r="J2776" s="241" t="s">
        <v>833</v>
      </c>
      <c r="K2776" s="242" t="s">
        <v>833</v>
      </c>
      <c r="L2776" s="243" t="s">
        <v>6980</v>
      </c>
      <c r="M2776" s="1555" t="s">
        <v>738</v>
      </c>
      <c r="N2776" s="1555"/>
      <c r="O2776" s="1557" t="s">
        <v>738</v>
      </c>
      <c r="P2776" s="1946"/>
      <c r="Q2776" s="1559" t="s">
        <v>9999</v>
      </c>
      <c r="R2776" s="1564">
        <v>1915</v>
      </c>
      <c r="S2776" s="1559" t="s">
        <v>2225</v>
      </c>
      <c r="T2776" s="1561" t="s">
        <v>738</v>
      </c>
      <c r="U2776" s="1561"/>
      <c r="V2776" s="1562" t="s">
        <v>738</v>
      </c>
      <c r="W2776" s="1562"/>
    </row>
    <row r="2777" spans="1:23" s="1328" customFormat="1" ht="11.25" customHeight="1" x14ac:dyDescent="0.2">
      <c r="A2777" s="301"/>
      <c r="B2777" s="301"/>
      <c r="C2777" s="301"/>
      <c r="D2777" s="302"/>
      <c r="E2777" s="275"/>
      <c r="F2777" s="275"/>
      <c r="G2777" s="275"/>
      <c r="H2777" s="275"/>
      <c r="I2777" s="1318"/>
      <c r="J2777" s="275"/>
      <c r="K2777" s="303"/>
      <c r="L2777" s="303"/>
      <c r="M2777" s="276"/>
      <c r="N2777" s="276"/>
      <c r="O2777" s="276"/>
      <c r="P2777" s="303"/>
      <c r="Q2777" s="276"/>
      <c r="R2777" s="276"/>
      <c r="S2777" s="276"/>
      <c r="T2777" s="277"/>
      <c r="U2777" s="277"/>
      <c r="V2777" s="277"/>
      <c r="W2777" s="277"/>
    </row>
    <row r="2778" spans="1:23" s="1309" customFormat="1" ht="11.25" customHeight="1" x14ac:dyDescent="0.2">
      <c r="A2778" s="239" t="s">
        <v>2274</v>
      </c>
      <c r="B2778" s="239" t="s">
        <v>1842</v>
      </c>
      <c r="C2778" s="239" t="s">
        <v>1842</v>
      </c>
      <c r="D2778" s="240" t="s">
        <v>2768</v>
      </c>
      <c r="E2778" s="241" t="s">
        <v>396</v>
      </c>
      <c r="F2778" s="241" t="s">
        <v>715</v>
      </c>
      <c r="G2778" s="241" t="s">
        <v>124</v>
      </c>
      <c r="H2778" s="241" t="s">
        <v>2983</v>
      </c>
      <c r="I2778" s="351"/>
      <c r="J2778" s="241" t="s">
        <v>1882</v>
      </c>
      <c r="K2778" s="242" t="s">
        <v>102</v>
      </c>
      <c r="L2778" s="243" t="s">
        <v>3005</v>
      </c>
      <c r="M2778" s="1555" t="s">
        <v>738</v>
      </c>
      <c r="N2778" s="1555"/>
      <c r="O2778" s="1557" t="s">
        <v>738</v>
      </c>
      <c r="P2778" s="1946"/>
      <c r="Q2778" s="1559" t="s">
        <v>10000</v>
      </c>
      <c r="R2778" s="1564">
        <v>1838</v>
      </c>
      <c r="S2778" s="1559"/>
      <c r="T2778" s="1561" t="s">
        <v>738</v>
      </c>
      <c r="U2778" s="1561"/>
      <c r="V2778" s="1562" t="s">
        <v>738</v>
      </c>
      <c r="W2778" s="1562"/>
    </row>
    <row r="2779" spans="1:23" s="1328" customFormat="1" ht="11.25" customHeight="1" x14ac:dyDescent="0.2">
      <c r="A2779" s="301"/>
      <c r="B2779" s="301"/>
      <c r="C2779" s="301"/>
      <c r="D2779" s="302"/>
      <c r="E2779" s="275"/>
      <c r="F2779" s="275"/>
      <c r="G2779" s="275"/>
      <c r="H2779" s="275"/>
      <c r="I2779" s="1318"/>
      <c r="J2779" s="275"/>
      <c r="K2779" s="303"/>
      <c r="L2779" s="303"/>
      <c r="M2779" s="276"/>
      <c r="N2779" s="276"/>
      <c r="O2779" s="276"/>
      <c r="P2779" s="303"/>
      <c r="Q2779" s="276"/>
      <c r="R2779" s="276"/>
      <c r="S2779" s="276"/>
      <c r="T2779" s="277"/>
      <c r="U2779" s="277"/>
      <c r="V2779" s="277"/>
      <c r="W2779" s="277"/>
    </row>
    <row r="2780" spans="1:23" s="1309" customFormat="1" ht="11.25" customHeight="1" x14ac:dyDescent="0.2">
      <c r="A2780" s="239" t="s">
        <v>2274</v>
      </c>
      <c r="B2780" s="239" t="s">
        <v>2767</v>
      </c>
      <c r="C2780" s="239" t="s">
        <v>2767</v>
      </c>
      <c r="D2780" s="240" t="s">
        <v>4375</v>
      </c>
      <c r="E2780" s="241" t="s">
        <v>170</v>
      </c>
      <c r="F2780" s="241" t="s">
        <v>701</v>
      </c>
      <c r="G2780" s="241" t="s">
        <v>1654</v>
      </c>
      <c r="H2780" s="241" t="s">
        <v>4376</v>
      </c>
      <c r="I2780" s="351"/>
      <c r="J2780" s="241" t="s">
        <v>1878</v>
      </c>
      <c r="K2780" s="242" t="s">
        <v>1209</v>
      </c>
      <c r="L2780" s="243" t="s">
        <v>925</v>
      </c>
      <c r="M2780" s="1555" t="s">
        <v>738</v>
      </c>
      <c r="N2780" s="1555"/>
      <c r="O2780" s="1557" t="s">
        <v>9295</v>
      </c>
      <c r="P2780" s="1558">
        <v>1373</v>
      </c>
      <c r="Q2780" s="1559" t="s">
        <v>738</v>
      </c>
      <c r="R2780" s="1559"/>
      <c r="S2780" s="1559"/>
      <c r="T2780" s="1561" t="s">
        <v>738</v>
      </c>
      <c r="U2780" s="1561"/>
      <c r="V2780" s="1562" t="s">
        <v>738</v>
      </c>
      <c r="W2780" s="1562"/>
    </row>
    <row r="2781" spans="1:23" s="1328" customFormat="1" ht="11.25" customHeight="1" x14ac:dyDescent="0.2">
      <c r="A2781" s="301"/>
      <c r="B2781" s="301"/>
      <c r="C2781" s="301"/>
      <c r="D2781" s="302"/>
      <c r="E2781" s="275"/>
      <c r="F2781" s="275"/>
      <c r="G2781" s="275"/>
      <c r="H2781" s="275"/>
      <c r="I2781" s="1318"/>
      <c r="J2781" s="275"/>
      <c r="K2781" s="303"/>
      <c r="L2781" s="303"/>
      <c r="M2781" s="276"/>
      <c r="N2781" s="276"/>
      <c r="O2781" s="276"/>
      <c r="P2781" s="303"/>
      <c r="Q2781" s="276"/>
      <c r="R2781" s="276"/>
      <c r="S2781" s="276"/>
      <c r="T2781" s="277"/>
      <c r="U2781" s="277"/>
      <c r="V2781" s="277"/>
      <c r="W2781" s="277"/>
    </row>
    <row r="2782" spans="1:23" s="1309" customFormat="1" ht="11.25" customHeight="1" x14ac:dyDescent="0.2">
      <c r="A2782" s="239" t="s">
        <v>2274</v>
      </c>
      <c r="B2782" s="239" t="s">
        <v>1843</v>
      </c>
      <c r="C2782" s="239" t="s">
        <v>1843</v>
      </c>
      <c r="D2782" s="240" t="s">
        <v>496</v>
      </c>
      <c r="E2782" s="241" t="s">
        <v>1919</v>
      </c>
      <c r="F2782" s="241" t="s">
        <v>134</v>
      </c>
      <c r="G2782" s="241" t="s">
        <v>1007</v>
      </c>
      <c r="H2782" s="241" t="s">
        <v>1854</v>
      </c>
      <c r="I2782" s="351"/>
      <c r="J2782" s="241" t="s">
        <v>34</v>
      </c>
      <c r="K2782" s="242" t="s">
        <v>2056</v>
      </c>
      <c r="L2782" s="243" t="s">
        <v>1969</v>
      </c>
      <c r="M2782" s="1555" t="s">
        <v>738</v>
      </c>
      <c r="N2782" s="1555"/>
      <c r="O2782" s="1557" t="s">
        <v>9337</v>
      </c>
      <c r="P2782" s="1558">
        <v>1373</v>
      </c>
      <c r="Q2782" s="1559" t="s">
        <v>738</v>
      </c>
      <c r="R2782" s="1559"/>
      <c r="S2782" s="1559"/>
      <c r="T2782" s="1561" t="s">
        <v>738</v>
      </c>
      <c r="U2782" s="1561"/>
      <c r="V2782" s="1562" t="s">
        <v>738</v>
      </c>
      <c r="W2782" s="1562"/>
    </row>
    <row r="2783" spans="1:23" s="1328" customFormat="1" ht="11.25" customHeight="1" x14ac:dyDescent="0.2">
      <c r="A2783" s="1309"/>
      <c r="B2783" s="1309"/>
      <c r="C2783" s="1309"/>
      <c r="D2783" s="302"/>
      <c r="E2783" s="275"/>
      <c r="F2783" s="275"/>
      <c r="G2783" s="275"/>
      <c r="H2783" s="275"/>
      <c r="I2783" s="1318"/>
      <c r="J2783" s="275"/>
      <c r="K2783" s="303"/>
      <c r="L2783" s="303"/>
      <c r="M2783" s="276"/>
      <c r="N2783" s="276"/>
      <c r="O2783" s="276"/>
      <c r="P2783" s="303"/>
      <c r="Q2783" s="276"/>
      <c r="R2783" s="276"/>
      <c r="S2783" s="276"/>
      <c r="T2783" s="277"/>
      <c r="U2783" s="277"/>
      <c r="V2783" s="277"/>
      <c r="W2783" s="277"/>
    </row>
    <row r="2784" spans="1:23" s="1309" customFormat="1" ht="11.25" x14ac:dyDescent="0.2">
      <c r="A2784" s="239" t="s">
        <v>2274</v>
      </c>
      <c r="B2784" s="239" t="s">
        <v>1844</v>
      </c>
      <c r="C2784" s="239" t="s">
        <v>1844</v>
      </c>
      <c r="D2784" s="240"/>
      <c r="E2784" s="241" t="s">
        <v>1941</v>
      </c>
      <c r="F2784" s="241" t="s">
        <v>846</v>
      </c>
      <c r="G2784" s="241" t="s">
        <v>846</v>
      </c>
      <c r="H2784" s="241" t="s">
        <v>1070</v>
      </c>
      <c r="I2784" s="351"/>
      <c r="J2784" s="241" t="s">
        <v>100</v>
      </c>
      <c r="K2784" s="242" t="s">
        <v>1878</v>
      </c>
      <c r="L2784" s="243" t="s">
        <v>3005</v>
      </c>
      <c r="M2784" s="1555" t="s">
        <v>8995</v>
      </c>
      <c r="N2784" s="1556">
        <v>1194</v>
      </c>
      <c r="O2784" s="1557" t="s">
        <v>738</v>
      </c>
      <c r="P2784" s="1946"/>
      <c r="Q2784" s="1559" t="s">
        <v>738</v>
      </c>
      <c r="R2784" s="1559"/>
      <c r="S2784" s="1559"/>
      <c r="T2784" s="1561" t="s">
        <v>738</v>
      </c>
      <c r="U2784" s="1561"/>
      <c r="V2784" s="1562" t="s">
        <v>738</v>
      </c>
      <c r="W2784" s="1562"/>
    </row>
    <row r="2785" spans="1:23" s="1328" customFormat="1" ht="11.25" customHeight="1" x14ac:dyDescent="0.2">
      <c r="A2785" s="1309"/>
      <c r="B2785" s="1309"/>
      <c r="C2785" s="1309"/>
      <c r="D2785" s="302"/>
      <c r="E2785" s="275"/>
      <c r="F2785" s="275"/>
      <c r="G2785" s="275"/>
      <c r="H2785" s="275"/>
      <c r="I2785" s="1318"/>
      <c r="J2785" s="275"/>
      <c r="K2785" s="303"/>
      <c r="L2785" s="303"/>
      <c r="M2785" s="276"/>
      <c r="N2785" s="276"/>
      <c r="O2785" s="276"/>
      <c r="P2785" s="303"/>
      <c r="Q2785" s="276"/>
      <c r="R2785" s="276"/>
      <c r="S2785" s="276"/>
      <c r="T2785" s="277"/>
      <c r="U2785" s="277"/>
      <c r="V2785" s="277"/>
      <c r="W2785" s="277"/>
    </row>
    <row r="2786" spans="1:23" s="1328" customFormat="1" ht="11.25" customHeight="1" x14ac:dyDescent="0.2">
      <c r="A2786" s="239" t="s">
        <v>2274</v>
      </c>
      <c r="B2786" s="199" t="s">
        <v>2313</v>
      </c>
      <c r="C2786" s="199" t="s">
        <v>2313</v>
      </c>
      <c r="D2786" s="200"/>
      <c r="E2786" s="207" t="s">
        <v>1942</v>
      </c>
      <c r="F2786" s="207" t="s">
        <v>377</v>
      </c>
      <c r="G2786" s="207" t="s">
        <v>239</v>
      </c>
      <c r="H2786" s="207" t="s">
        <v>1412</v>
      </c>
      <c r="I2786" s="351"/>
      <c r="J2786" s="207" t="s">
        <v>1209</v>
      </c>
      <c r="K2786" s="250" t="s">
        <v>1209</v>
      </c>
      <c r="L2786" s="205" t="s">
        <v>1969</v>
      </c>
      <c r="M2786" s="1565" t="s">
        <v>738</v>
      </c>
      <c r="N2786" s="1565"/>
      <c r="O2786" s="1557" t="s">
        <v>9338</v>
      </c>
      <c r="P2786" s="1558">
        <v>1440</v>
      </c>
      <c r="Q2786" s="1567" t="s">
        <v>738</v>
      </c>
      <c r="R2786" s="1567"/>
      <c r="S2786" s="1567"/>
      <c r="T2786" s="1561" t="s">
        <v>738</v>
      </c>
      <c r="U2786" s="1569"/>
      <c r="V2786" s="1562" t="s">
        <v>738</v>
      </c>
      <c r="W2786" s="1570"/>
    </row>
    <row r="2787" spans="1:23" s="1309" customFormat="1" ht="11.25" customHeight="1" x14ac:dyDescent="0.2">
      <c r="A2787" s="311"/>
      <c r="B2787" s="311"/>
      <c r="C2787" s="311"/>
      <c r="D2787" s="262"/>
      <c r="E2787" s="201"/>
      <c r="F2787" s="201"/>
      <c r="G2787" s="201"/>
      <c r="H2787" s="201"/>
      <c r="I2787" s="1318"/>
      <c r="J2787" s="201"/>
      <c r="K2787" s="263"/>
      <c r="L2787" s="263"/>
      <c r="M2787" s="265"/>
      <c r="N2787" s="265"/>
      <c r="O2787" s="265"/>
      <c r="P2787" s="263"/>
      <c r="Q2787" s="265"/>
      <c r="R2787" s="265"/>
      <c r="S2787" s="265"/>
      <c r="T2787" s="266"/>
      <c r="U2787" s="266"/>
      <c r="V2787" s="266"/>
      <c r="W2787" s="266"/>
    </row>
    <row r="2788" spans="1:23" s="1309" customFormat="1" ht="11.25" x14ac:dyDescent="0.2">
      <c r="A2788" s="239" t="s">
        <v>2274</v>
      </c>
      <c r="B2788" s="444" t="s">
        <v>5818</v>
      </c>
      <c r="C2788" s="331" t="s">
        <v>5818</v>
      </c>
      <c r="D2788" s="240"/>
      <c r="E2788" s="241" t="s">
        <v>3027</v>
      </c>
      <c r="F2788" s="241" t="s">
        <v>2900</v>
      </c>
      <c r="G2788" s="241" t="s">
        <v>2901</v>
      </c>
      <c r="H2788" s="241" t="s">
        <v>1828</v>
      </c>
      <c r="I2788" s="351"/>
      <c r="J2788" s="241" t="s">
        <v>1213</v>
      </c>
      <c r="K2788" s="242" t="s">
        <v>1878</v>
      </c>
      <c r="L2788" s="243" t="s">
        <v>2534</v>
      </c>
      <c r="M2788" s="1555" t="s">
        <v>8929</v>
      </c>
      <c r="N2788" s="1556">
        <v>1127</v>
      </c>
      <c r="O2788" s="1557" t="s">
        <v>738</v>
      </c>
      <c r="P2788" s="1946"/>
      <c r="Q2788" s="1559" t="s">
        <v>9927</v>
      </c>
      <c r="R2788" s="1564">
        <v>1915</v>
      </c>
      <c r="S2788" s="1559" t="s">
        <v>2225</v>
      </c>
      <c r="T2788" s="1561" t="s">
        <v>738</v>
      </c>
      <c r="U2788" s="1561"/>
      <c r="V2788" s="1562" t="s">
        <v>738</v>
      </c>
      <c r="W2788" s="1562"/>
    </row>
    <row r="2789" spans="1:23" s="1309" customFormat="1" ht="11.25" customHeight="1" x14ac:dyDescent="0.2">
      <c r="A2789" s="311"/>
      <c r="B2789" s="311"/>
      <c r="C2789" s="311"/>
      <c r="D2789" s="262"/>
      <c r="E2789" s="201"/>
      <c r="F2789" s="201"/>
      <c r="G2789" s="201"/>
      <c r="H2789" s="201"/>
      <c r="I2789" s="1318"/>
      <c r="J2789" s="201"/>
      <c r="K2789" s="263"/>
      <c r="L2789" s="263"/>
      <c r="M2789" s="265"/>
      <c r="N2789" s="265"/>
      <c r="O2789" s="265"/>
      <c r="P2789" s="263"/>
      <c r="Q2789" s="265"/>
      <c r="R2789" s="265"/>
      <c r="S2789" s="265"/>
      <c r="T2789" s="266"/>
      <c r="U2789" s="266"/>
      <c r="V2789" s="266"/>
      <c r="W2789" s="266"/>
    </row>
    <row r="2790" spans="1:23" s="1309" customFormat="1" ht="11.25" x14ac:dyDescent="0.2">
      <c r="A2790" s="239" t="s">
        <v>2274</v>
      </c>
      <c r="B2790" s="444" t="s">
        <v>10702</v>
      </c>
      <c r="C2790" s="444" t="s">
        <v>10702</v>
      </c>
      <c r="D2790" s="240"/>
      <c r="E2790" s="241" t="s">
        <v>10561</v>
      </c>
      <c r="F2790" s="241" t="s">
        <v>2900</v>
      </c>
      <c r="G2790" s="241" t="s">
        <v>2901</v>
      </c>
      <c r="H2790" s="241" t="s">
        <v>10703</v>
      </c>
      <c r="I2790" s="351"/>
      <c r="J2790" s="241" t="s">
        <v>1213</v>
      </c>
      <c r="K2790" s="242" t="s">
        <v>1878</v>
      </c>
      <c r="L2790" s="243" t="s">
        <v>2534</v>
      </c>
      <c r="M2790" s="1555" t="s">
        <v>8929</v>
      </c>
      <c r="N2790" s="1556">
        <v>1127</v>
      </c>
      <c r="O2790" s="1557" t="s">
        <v>738</v>
      </c>
      <c r="P2790" s="1946"/>
      <c r="Q2790" s="1559" t="s">
        <v>9927</v>
      </c>
      <c r="R2790" s="1564">
        <v>1915</v>
      </c>
      <c r="S2790" s="1559" t="s">
        <v>2225</v>
      </c>
      <c r="T2790" s="1561" t="s">
        <v>738</v>
      </c>
      <c r="U2790" s="1561"/>
      <c r="V2790" s="1562" t="s">
        <v>738</v>
      </c>
      <c r="W2790" s="1562"/>
    </row>
    <row r="2791" spans="1:23" s="1309" customFormat="1" ht="11.25" customHeight="1" x14ac:dyDescent="0.2">
      <c r="A2791" s="311"/>
      <c r="B2791" s="311"/>
      <c r="C2791" s="311"/>
      <c r="D2791" s="262"/>
      <c r="E2791" s="201"/>
      <c r="F2791" s="201"/>
      <c r="G2791" s="201"/>
      <c r="H2791" s="201"/>
      <c r="I2791" s="1318"/>
      <c r="J2791" s="201"/>
      <c r="K2791" s="263"/>
      <c r="L2791" s="263"/>
      <c r="M2791" s="265"/>
      <c r="N2791" s="265"/>
      <c r="O2791" s="265"/>
      <c r="P2791" s="263"/>
      <c r="Q2791" s="265"/>
      <c r="R2791" s="265"/>
      <c r="S2791" s="265"/>
      <c r="T2791" s="266"/>
      <c r="U2791" s="266"/>
      <c r="V2791" s="266"/>
      <c r="W2791" s="266"/>
    </row>
    <row r="2792" spans="1:23" s="1309" customFormat="1" ht="11.25" customHeight="1" x14ac:dyDescent="0.2">
      <c r="A2792" s="239" t="s">
        <v>2274</v>
      </c>
      <c r="B2792" s="239" t="s">
        <v>296</v>
      </c>
      <c r="C2792" s="239" t="s">
        <v>296</v>
      </c>
      <c r="D2792" s="240" t="s">
        <v>496</v>
      </c>
      <c r="E2792" s="241" t="s">
        <v>1943</v>
      </c>
      <c r="F2792" s="241" t="s">
        <v>133</v>
      </c>
      <c r="G2792" s="241" t="s">
        <v>712</v>
      </c>
      <c r="H2792" s="241" t="s">
        <v>678</v>
      </c>
      <c r="I2792" s="351"/>
      <c r="J2792" s="241" t="s">
        <v>1209</v>
      </c>
      <c r="K2792" s="242" t="s">
        <v>142</v>
      </c>
      <c r="L2792" s="243" t="s">
        <v>1786</v>
      </c>
      <c r="M2792" s="1555" t="s">
        <v>738</v>
      </c>
      <c r="N2792" s="1555"/>
      <c r="O2792" s="1557" t="s">
        <v>738</v>
      </c>
      <c r="P2792" s="1946"/>
      <c r="Q2792" s="1559" t="s">
        <v>10001</v>
      </c>
      <c r="R2792" s="1564">
        <v>1990</v>
      </c>
      <c r="S2792" s="1559"/>
      <c r="T2792" s="1561" t="s">
        <v>738</v>
      </c>
      <c r="U2792" s="1561"/>
      <c r="V2792" s="1562" t="s">
        <v>738</v>
      </c>
      <c r="W2792" s="1562"/>
    </row>
    <row r="2793" spans="1:23" s="1309" customFormat="1" ht="12.75" customHeight="1" x14ac:dyDescent="0.2">
      <c r="A2793" s="332"/>
      <c r="B2793" s="332"/>
      <c r="C2793" s="332"/>
      <c r="D2793" s="332"/>
      <c r="E2793" s="332"/>
      <c r="F2793" s="332"/>
      <c r="G2793" s="332"/>
      <c r="H2793" s="332"/>
      <c r="I2793" s="1419"/>
      <c r="J2793" s="332"/>
      <c r="K2793" s="332"/>
      <c r="L2793" s="332"/>
      <c r="M2793" s="1420"/>
      <c r="N2793" s="1420"/>
      <c r="O2793" s="1420"/>
      <c r="P2793" s="332"/>
      <c r="Q2793" s="1420"/>
      <c r="R2793" s="1420"/>
      <c r="S2793" s="1420"/>
      <c r="T2793" s="1421"/>
      <c r="U2793" s="1421"/>
      <c r="V2793" s="1421"/>
      <c r="W2793" s="1421"/>
    </row>
    <row r="2794" spans="1:23" s="1328" customFormat="1" ht="11.25" customHeight="1" x14ac:dyDescent="0.2">
      <c r="A2794" s="239" t="s">
        <v>2274</v>
      </c>
      <c r="B2794" s="239" t="s">
        <v>1976</v>
      </c>
      <c r="C2794" s="239" t="s">
        <v>1976</v>
      </c>
      <c r="D2794" s="240" t="s">
        <v>1223</v>
      </c>
      <c r="E2794" s="241" t="s">
        <v>1357</v>
      </c>
      <c r="F2794" s="241" t="s">
        <v>679</v>
      </c>
      <c r="G2794" s="241" t="s">
        <v>680</v>
      </c>
      <c r="H2794" s="241" t="s">
        <v>781</v>
      </c>
      <c r="I2794" s="351"/>
      <c r="J2794" s="241" t="s">
        <v>1209</v>
      </c>
      <c r="K2794" s="242" t="s">
        <v>1878</v>
      </c>
      <c r="L2794" s="243" t="s">
        <v>1786</v>
      </c>
      <c r="M2794" s="1555" t="s">
        <v>738</v>
      </c>
      <c r="N2794" s="1555"/>
      <c r="O2794" s="1557" t="s">
        <v>738</v>
      </c>
      <c r="P2794" s="1946"/>
      <c r="Q2794" s="1559" t="s">
        <v>10002</v>
      </c>
      <c r="R2794" s="1564">
        <v>1990</v>
      </c>
      <c r="S2794" s="1559"/>
      <c r="T2794" s="1561" t="s">
        <v>738</v>
      </c>
      <c r="U2794" s="1561"/>
      <c r="V2794" s="1562" t="s">
        <v>738</v>
      </c>
      <c r="W2794" s="1562"/>
    </row>
    <row r="2795" spans="1:23" s="1309" customFormat="1" ht="11.25" customHeight="1" x14ac:dyDescent="0.2">
      <c r="D2795" s="1317"/>
      <c r="E2795" s="1310"/>
      <c r="F2795" s="1310"/>
      <c r="G2795" s="1310"/>
      <c r="H2795" s="1310"/>
      <c r="I2795" s="1318"/>
      <c r="J2795" s="1310"/>
      <c r="K2795" s="1319"/>
      <c r="L2795" s="1319"/>
      <c r="M2795" s="1320"/>
      <c r="N2795" s="1320"/>
      <c r="O2795" s="1320"/>
      <c r="P2795" s="1319"/>
      <c r="Q2795" s="1320"/>
      <c r="R2795" s="1320"/>
      <c r="S2795" s="1320"/>
      <c r="T2795" s="1322"/>
      <c r="U2795" s="1322"/>
      <c r="V2795" s="1322"/>
      <c r="W2795" s="1322"/>
    </row>
    <row r="2796" spans="1:23" s="1309" customFormat="1" ht="11.25" customHeight="1" x14ac:dyDescent="0.2">
      <c r="A2796" s="239" t="s">
        <v>2274</v>
      </c>
      <c r="B2796" s="239" t="s">
        <v>627</v>
      </c>
      <c r="C2796" s="239" t="s">
        <v>627</v>
      </c>
      <c r="D2796" s="240"/>
      <c r="E2796" s="241" t="s">
        <v>364</v>
      </c>
      <c r="F2796" s="241" t="s">
        <v>690</v>
      </c>
      <c r="G2796" s="241" t="s">
        <v>1767</v>
      </c>
      <c r="H2796" s="241" t="s">
        <v>1874</v>
      </c>
      <c r="I2796" s="351"/>
      <c r="J2796" s="241" t="s">
        <v>365</v>
      </c>
      <c r="K2796" s="242" t="s">
        <v>794</v>
      </c>
      <c r="L2796" s="243" t="s">
        <v>86</v>
      </c>
      <c r="M2796" s="1555" t="s">
        <v>738</v>
      </c>
      <c r="N2796" s="1555"/>
      <c r="O2796" s="1557" t="s">
        <v>738</v>
      </c>
      <c r="P2796" s="1946"/>
      <c r="Q2796" s="1559" t="s">
        <v>10003</v>
      </c>
      <c r="R2796" s="1564">
        <v>1838</v>
      </c>
      <c r="S2796" s="1559"/>
      <c r="T2796" s="1561" t="s">
        <v>738</v>
      </c>
      <c r="U2796" s="1561"/>
      <c r="V2796" s="1562" t="s">
        <v>738</v>
      </c>
      <c r="W2796" s="1562"/>
    </row>
    <row r="2797" spans="1:23" s="1309" customFormat="1" ht="11.25" customHeight="1" x14ac:dyDescent="0.2">
      <c r="D2797" s="1317"/>
      <c r="E2797" s="1310"/>
      <c r="F2797" s="1310"/>
      <c r="G2797" s="1310"/>
      <c r="H2797" s="1310"/>
      <c r="I2797" s="1318"/>
      <c r="J2797" s="1310"/>
      <c r="K2797" s="1319"/>
      <c r="L2797" s="1319"/>
      <c r="M2797" s="1320"/>
      <c r="N2797" s="1320"/>
      <c r="O2797" s="1320"/>
      <c r="P2797" s="1319"/>
      <c r="Q2797" s="1320"/>
      <c r="R2797" s="1320"/>
      <c r="S2797" s="1320"/>
      <c r="T2797" s="1322"/>
      <c r="U2797" s="1322"/>
      <c r="V2797" s="1322"/>
      <c r="W2797" s="1322"/>
    </row>
    <row r="2798" spans="1:23" s="1357" customFormat="1" ht="11.25" x14ac:dyDescent="0.2">
      <c r="A2798" s="239" t="s">
        <v>2274</v>
      </c>
      <c r="B2798" s="199" t="s">
        <v>6786</v>
      </c>
      <c r="C2798" s="199" t="s">
        <v>6786</v>
      </c>
      <c r="D2798" s="200" t="s">
        <v>4721</v>
      </c>
      <c r="E2798" s="207" t="s">
        <v>5851</v>
      </c>
      <c r="F2798" s="207" t="s">
        <v>128</v>
      </c>
      <c r="G2798" s="207" t="s">
        <v>690</v>
      </c>
      <c r="H2798" s="207" t="s">
        <v>6787</v>
      </c>
      <c r="I2798" s="351"/>
      <c r="J2798" s="207" t="s">
        <v>157</v>
      </c>
      <c r="K2798" s="207" t="s">
        <v>832</v>
      </c>
      <c r="L2798" s="205" t="s">
        <v>2332</v>
      </c>
      <c r="M2798" s="1555" t="s">
        <v>7067</v>
      </c>
      <c r="N2798" s="1556">
        <v>1194</v>
      </c>
      <c r="O2798" s="1566" t="s">
        <v>738</v>
      </c>
      <c r="P2798" s="1797"/>
      <c r="Q2798" s="1559" t="s">
        <v>5858</v>
      </c>
      <c r="R2798" s="1564">
        <v>2066</v>
      </c>
      <c r="S2798" s="1567" t="s">
        <v>2225</v>
      </c>
      <c r="T2798" s="1569" t="s">
        <v>738</v>
      </c>
      <c r="U2798" s="1569"/>
      <c r="V2798" s="1570" t="s">
        <v>738</v>
      </c>
      <c r="W2798" s="1570"/>
    </row>
    <row r="2799" spans="1:23" s="1357" customFormat="1" ht="11.25" customHeight="1" x14ac:dyDescent="0.2">
      <c r="A2799" s="239"/>
      <c r="B2799" s="199"/>
      <c r="C2799" s="216"/>
      <c r="D2799" s="224"/>
      <c r="E2799" s="226"/>
      <c r="F2799" s="226"/>
      <c r="G2799" s="226"/>
      <c r="H2799" s="226"/>
      <c r="I2799" s="351"/>
      <c r="J2799" s="226"/>
      <c r="K2799" s="226"/>
      <c r="L2799" s="228"/>
      <c r="M2799" s="1571"/>
      <c r="N2799" s="1571"/>
      <c r="O2799" s="1572"/>
      <c r="P2799" s="1802"/>
      <c r="Q2799" s="1573"/>
      <c r="R2799" s="1573"/>
      <c r="S2799" s="1573"/>
      <c r="T2799" s="1574"/>
      <c r="U2799" s="1574"/>
      <c r="V2799" s="1575"/>
      <c r="W2799" s="1575"/>
    </row>
    <row r="2800" spans="1:23" s="1357" customFormat="1" ht="11.25" x14ac:dyDescent="0.2">
      <c r="A2800" s="239" t="s">
        <v>2274</v>
      </c>
      <c r="B2800" s="239" t="s">
        <v>6786</v>
      </c>
      <c r="C2800" s="216"/>
      <c r="D2800" s="200" t="s">
        <v>4722</v>
      </c>
      <c r="E2800" s="207" t="s">
        <v>5851</v>
      </c>
      <c r="F2800" s="207" t="s">
        <v>128</v>
      </c>
      <c r="G2800" s="207" t="s">
        <v>690</v>
      </c>
      <c r="H2800" s="207" t="s">
        <v>6787</v>
      </c>
      <c r="I2800" s="351"/>
      <c r="J2800" s="207" t="s">
        <v>157</v>
      </c>
      <c r="K2800" s="207" t="s">
        <v>832</v>
      </c>
      <c r="L2800" s="205" t="s">
        <v>2333</v>
      </c>
      <c r="M2800" s="1555" t="s">
        <v>7068</v>
      </c>
      <c r="N2800" s="1556">
        <v>1383</v>
      </c>
      <c r="O2800" s="1566" t="s">
        <v>738</v>
      </c>
      <c r="P2800" s="1797"/>
      <c r="Q2800" s="1559" t="s">
        <v>5859</v>
      </c>
      <c r="R2800" s="1564">
        <v>2255</v>
      </c>
      <c r="S2800" s="1567" t="s">
        <v>2225</v>
      </c>
      <c r="T2800" s="1569" t="s">
        <v>738</v>
      </c>
      <c r="U2800" s="1569"/>
      <c r="V2800" s="1570" t="s">
        <v>738</v>
      </c>
      <c r="W2800" s="1570"/>
    </row>
    <row r="2801" spans="1:23" s="1357" customFormat="1" ht="11.25" customHeight="1" x14ac:dyDescent="0.2">
      <c r="A2801" s="239"/>
      <c r="B2801" s="199"/>
      <c r="C2801" s="223"/>
      <c r="D2801" s="224"/>
      <c r="E2801" s="226"/>
      <c r="F2801" s="226"/>
      <c r="G2801" s="226"/>
      <c r="H2801" s="226"/>
      <c r="I2801" s="351"/>
      <c r="J2801" s="226"/>
      <c r="K2801" s="226"/>
      <c r="L2801" s="228"/>
      <c r="M2801" s="1571"/>
      <c r="N2801" s="1571"/>
      <c r="O2801" s="1572"/>
      <c r="P2801" s="1802"/>
      <c r="Q2801" s="1573"/>
      <c r="R2801" s="1573"/>
      <c r="S2801" s="1573"/>
      <c r="T2801" s="1574"/>
      <c r="U2801" s="1574"/>
      <c r="V2801" s="1575"/>
      <c r="W2801" s="1575"/>
    </row>
    <row r="2802" spans="1:23" s="1309" customFormat="1" ht="11.25" customHeight="1" x14ac:dyDescent="0.2">
      <c r="D2802" s="1317"/>
      <c r="E2802" s="1310"/>
      <c r="F2802" s="1310"/>
      <c r="G2802" s="1310"/>
      <c r="H2802" s="1310"/>
      <c r="I2802" s="1318"/>
      <c r="J2802" s="1310"/>
      <c r="K2802" s="1319"/>
      <c r="L2802" s="1319"/>
      <c r="M2802" s="1320"/>
      <c r="N2802" s="1320"/>
      <c r="O2802" s="1320"/>
      <c r="P2802" s="1319"/>
      <c r="Q2802" s="1320"/>
      <c r="R2802" s="1320"/>
      <c r="S2802" s="1320"/>
      <c r="T2802" s="1322"/>
      <c r="U2802" s="1322"/>
      <c r="V2802" s="1322"/>
      <c r="W2802" s="1322"/>
    </row>
    <row r="2803" spans="1:23" s="1309" customFormat="1" ht="11.25" customHeight="1" x14ac:dyDescent="0.2">
      <c r="A2803" s="239" t="s">
        <v>2274</v>
      </c>
      <c r="B2803" s="239" t="s">
        <v>1977</v>
      </c>
      <c r="C2803" s="239" t="s">
        <v>1977</v>
      </c>
      <c r="D2803" s="240"/>
      <c r="E2803" s="241" t="s">
        <v>2095</v>
      </c>
      <c r="F2803" s="241" t="s">
        <v>2013</v>
      </c>
      <c r="G2803" s="241" t="s">
        <v>2013</v>
      </c>
      <c r="H2803" s="241" t="s">
        <v>2014</v>
      </c>
      <c r="I2803" s="351"/>
      <c r="J2803" s="241" t="s">
        <v>1878</v>
      </c>
      <c r="K2803" s="242" t="s">
        <v>1213</v>
      </c>
      <c r="L2803" s="243" t="s">
        <v>2919</v>
      </c>
      <c r="M2803" s="1555" t="s">
        <v>738</v>
      </c>
      <c r="N2803" s="1555"/>
      <c r="O2803" s="1557" t="s">
        <v>738</v>
      </c>
      <c r="P2803" s="1946"/>
      <c r="Q2803" s="1559" t="s">
        <v>10004</v>
      </c>
      <c r="R2803" s="1564">
        <v>1838</v>
      </c>
      <c r="S2803" s="1559"/>
      <c r="T2803" s="1561" t="s">
        <v>738</v>
      </c>
      <c r="U2803" s="1561"/>
      <c r="V2803" s="1562" t="s">
        <v>738</v>
      </c>
      <c r="W2803" s="1562"/>
    </row>
    <row r="2804" spans="1:23" s="1309" customFormat="1" ht="11.25" customHeight="1" x14ac:dyDescent="0.2">
      <c r="D2804" s="1317"/>
      <c r="E2804" s="1310"/>
      <c r="F2804" s="1310"/>
      <c r="G2804" s="1310"/>
      <c r="H2804" s="1310"/>
      <c r="I2804" s="1318"/>
      <c r="J2804" s="1310"/>
      <c r="K2804" s="1319"/>
      <c r="L2804" s="1319"/>
      <c r="M2804" s="1320"/>
      <c r="N2804" s="1320"/>
      <c r="O2804" s="1320"/>
      <c r="P2804" s="1319"/>
      <c r="Q2804" s="1320"/>
      <c r="R2804" s="1320"/>
      <c r="S2804" s="1320"/>
      <c r="T2804" s="1322"/>
      <c r="U2804" s="1322"/>
      <c r="V2804" s="1322"/>
      <c r="W2804" s="1322"/>
    </row>
    <row r="2805" spans="1:23" s="1309" customFormat="1" ht="11.25" customHeight="1" x14ac:dyDescent="0.2">
      <c r="A2805" s="239" t="s">
        <v>2274</v>
      </c>
      <c r="B2805" s="239" t="s">
        <v>407</v>
      </c>
      <c r="C2805" s="239" t="s">
        <v>407</v>
      </c>
      <c r="D2805" s="240"/>
      <c r="E2805" s="241" t="s">
        <v>1962</v>
      </c>
      <c r="F2805" s="241" t="s">
        <v>121</v>
      </c>
      <c r="G2805" s="241" t="s">
        <v>237</v>
      </c>
      <c r="H2805" s="241" t="s">
        <v>2624</v>
      </c>
      <c r="I2805" s="351"/>
      <c r="J2805" s="241" t="s">
        <v>100</v>
      </c>
      <c r="K2805" s="242" t="s">
        <v>100</v>
      </c>
      <c r="L2805" s="243" t="s">
        <v>2919</v>
      </c>
      <c r="M2805" s="1555" t="s">
        <v>738</v>
      </c>
      <c r="N2805" s="1555"/>
      <c r="O2805" s="1557" t="s">
        <v>738</v>
      </c>
      <c r="P2805" s="1946"/>
      <c r="Q2805" s="1559" t="s">
        <v>10005</v>
      </c>
      <c r="R2805" s="1564">
        <v>1838</v>
      </c>
      <c r="S2805" s="1559"/>
      <c r="T2805" s="1561" t="s">
        <v>738</v>
      </c>
      <c r="U2805" s="1561"/>
      <c r="V2805" s="1562" t="s">
        <v>738</v>
      </c>
      <c r="W2805" s="1562"/>
    </row>
    <row r="2806" spans="1:23" s="1309" customFormat="1" ht="11.25" customHeight="1" x14ac:dyDescent="0.2">
      <c r="D2806" s="1317"/>
      <c r="E2806" s="1310"/>
      <c r="F2806" s="1310"/>
      <c r="G2806" s="1310"/>
      <c r="H2806" s="1310"/>
      <c r="I2806" s="1318"/>
      <c r="J2806" s="1310"/>
      <c r="K2806" s="1319"/>
      <c r="L2806" s="1319"/>
      <c r="M2806" s="1320"/>
      <c r="N2806" s="1320"/>
      <c r="O2806" s="1320"/>
      <c r="P2806" s="1319"/>
      <c r="Q2806" s="1320"/>
      <c r="R2806" s="1320"/>
      <c r="S2806" s="1320"/>
      <c r="T2806" s="1322"/>
      <c r="U2806" s="1322"/>
      <c r="V2806" s="1322"/>
      <c r="W2806" s="1322"/>
    </row>
    <row r="2807" spans="1:23" s="1309" customFormat="1" ht="11.25" customHeight="1" x14ac:dyDescent="0.2">
      <c r="A2807" s="239" t="s">
        <v>2274</v>
      </c>
      <c r="B2807" s="239" t="s">
        <v>2951</v>
      </c>
      <c r="C2807" s="239" t="s">
        <v>2951</v>
      </c>
      <c r="D2807" s="240"/>
      <c r="E2807" s="241" t="s">
        <v>2773</v>
      </c>
      <c r="F2807" s="241" t="s">
        <v>121</v>
      </c>
      <c r="G2807" s="241" t="s">
        <v>237</v>
      </c>
      <c r="H2807" s="241" t="s">
        <v>2952</v>
      </c>
      <c r="I2807" s="351"/>
      <c r="J2807" s="241" t="s">
        <v>1480</v>
      </c>
      <c r="K2807" s="242" t="s">
        <v>34</v>
      </c>
      <c r="L2807" s="243" t="s">
        <v>2919</v>
      </c>
      <c r="M2807" s="1555" t="s">
        <v>738</v>
      </c>
      <c r="N2807" s="1555"/>
      <c r="O2807" s="1557" t="s">
        <v>738</v>
      </c>
      <c r="P2807" s="1946"/>
      <c r="Q2807" s="1559" t="s">
        <v>10005</v>
      </c>
      <c r="R2807" s="1564">
        <v>1838</v>
      </c>
      <c r="S2807" s="1559"/>
      <c r="T2807" s="1561" t="s">
        <v>738</v>
      </c>
      <c r="U2807" s="1561"/>
      <c r="V2807" s="1562" t="s">
        <v>738</v>
      </c>
      <c r="W2807" s="1562"/>
    </row>
    <row r="2808" spans="1:23" s="1309" customFormat="1" ht="11.25" customHeight="1" x14ac:dyDescent="0.2">
      <c r="D2808" s="1317"/>
      <c r="E2808" s="1310"/>
      <c r="F2808" s="1310"/>
      <c r="G2808" s="1310"/>
      <c r="H2808" s="1310"/>
      <c r="I2808" s="1318"/>
      <c r="J2808" s="1310"/>
      <c r="K2808" s="1319"/>
      <c r="L2808" s="1319"/>
      <c r="M2808" s="1320"/>
      <c r="N2808" s="1320"/>
      <c r="O2808" s="1320"/>
      <c r="P2808" s="1319"/>
      <c r="Q2808" s="1320"/>
      <c r="R2808" s="1320"/>
      <c r="S2808" s="1320"/>
      <c r="T2808" s="1322"/>
      <c r="U2808" s="1322"/>
      <c r="V2808" s="1322"/>
      <c r="W2808" s="1322"/>
    </row>
    <row r="2809" spans="1:23" s="1309" customFormat="1" ht="11.25" customHeight="1" x14ac:dyDescent="0.2">
      <c r="A2809" s="239" t="s">
        <v>2274</v>
      </c>
      <c r="B2809" s="239" t="s">
        <v>7694</v>
      </c>
      <c r="C2809" s="239" t="s">
        <v>7694</v>
      </c>
      <c r="D2809" s="240" t="s">
        <v>4327</v>
      </c>
      <c r="E2809" s="241" t="s">
        <v>7546</v>
      </c>
      <c r="F2809" s="241" t="s">
        <v>239</v>
      </c>
      <c r="G2809" s="241" t="s">
        <v>711</v>
      </c>
      <c r="H2809" s="241" t="s">
        <v>2117</v>
      </c>
      <c r="I2809" s="351"/>
      <c r="J2809" s="241" t="s">
        <v>1978</v>
      </c>
      <c r="K2809" s="242" t="s">
        <v>1978</v>
      </c>
      <c r="L2809" s="243" t="s">
        <v>2331</v>
      </c>
      <c r="M2809" s="1555" t="s">
        <v>738</v>
      </c>
      <c r="N2809" s="1555"/>
      <c r="O2809" s="1557" t="s">
        <v>738</v>
      </c>
      <c r="P2809" s="1946"/>
      <c r="Q2809" s="1559" t="s">
        <v>10006</v>
      </c>
      <c r="R2809" s="1564">
        <v>1915</v>
      </c>
      <c r="S2809" s="1559" t="s">
        <v>2225</v>
      </c>
      <c r="T2809" s="1561" t="s">
        <v>738</v>
      </c>
      <c r="U2809" s="1561"/>
      <c r="V2809" s="1562" t="s">
        <v>738</v>
      </c>
      <c r="W2809" s="1562"/>
    </row>
    <row r="2810" spans="1:23" s="1309" customFormat="1" ht="11.25" customHeight="1" x14ac:dyDescent="0.2">
      <c r="D2810" s="1317"/>
      <c r="E2810" s="1310"/>
      <c r="F2810" s="1310"/>
      <c r="G2810" s="1310"/>
      <c r="H2810" s="1310"/>
      <c r="I2810" s="1318"/>
      <c r="J2810" s="1310"/>
      <c r="K2810" s="1319"/>
      <c r="L2810" s="1319"/>
      <c r="M2810" s="1320"/>
      <c r="N2810" s="1320"/>
      <c r="O2810" s="1320"/>
      <c r="P2810" s="1319"/>
      <c r="Q2810" s="1320"/>
      <c r="R2810" s="1320"/>
      <c r="S2810" s="1320"/>
      <c r="T2810" s="1322"/>
      <c r="U2810" s="1322"/>
      <c r="V2810" s="1322"/>
      <c r="W2810" s="1322"/>
    </row>
    <row r="2811" spans="1:23" s="1309" customFormat="1" ht="18" customHeight="1" x14ac:dyDescent="0.2">
      <c r="A2811" s="1323"/>
      <c r="B2811" s="1323"/>
      <c r="C2811" s="1323" t="s">
        <v>2275</v>
      </c>
      <c r="D2811" s="1317"/>
      <c r="E2811" s="1310"/>
      <c r="F2811" s="1310"/>
      <c r="G2811" s="1310"/>
      <c r="H2811" s="1310"/>
      <c r="I2811" s="1318"/>
      <c r="J2811" s="1310"/>
      <c r="K2811" s="1319"/>
      <c r="L2811" s="1319"/>
      <c r="M2811" s="1320"/>
      <c r="N2811" s="1320"/>
      <c r="O2811" s="1320"/>
      <c r="P2811" s="1319"/>
      <c r="Q2811" s="1320"/>
      <c r="R2811" s="1320"/>
      <c r="S2811" s="1320"/>
      <c r="T2811" s="1322"/>
      <c r="U2811" s="1322"/>
      <c r="V2811" s="1322"/>
      <c r="W2811" s="1322"/>
    </row>
    <row r="2812" spans="1:23" s="1309" customFormat="1" ht="12.75" customHeight="1" x14ac:dyDescent="0.2">
      <c r="A2812" s="1422"/>
      <c r="B2812" s="1422"/>
      <c r="C2812" s="1422" t="s">
        <v>2276</v>
      </c>
      <c r="D2812" s="1317"/>
      <c r="E2812" s="1310"/>
      <c r="F2812" s="1310"/>
      <c r="G2812" s="1310"/>
      <c r="H2812" s="1310"/>
      <c r="I2812" s="1318"/>
      <c r="J2812" s="1310"/>
      <c r="K2812" s="1319"/>
      <c r="L2812" s="1319"/>
      <c r="M2812" s="1320"/>
      <c r="N2812" s="1320"/>
      <c r="O2812" s="1320"/>
      <c r="P2812" s="1319"/>
      <c r="Q2812" s="1320"/>
      <c r="R2812" s="1320"/>
      <c r="S2812" s="1320"/>
      <c r="T2812" s="1322"/>
      <c r="U2812" s="1322"/>
      <c r="V2812" s="1322"/>
      <c r="W2812" s="1322"/>
    </row>
    <row r="2813" spans="1:23" s="1309" customFormat="1" ht="11.25" customHeight="1" x14ac:dyDescent="0.2">
      <c r="D2813" s="1317"/>
      <c r="E2813" s="1310"/>
      <c r="F2813" s="1310"/>
      <c r="G2813" s="1310"/>
      <c r="H2813" s="1310"/>
      <c r="I2813" s="1318"/>
      <c r="J2813" s="1310"/>
      <c r="K2813" s="1319"/>
      <c r="L2813" s="1319"/>
      <c r="M2813" s="1320"/>
      <c r="N2813" s="1320"/>
      <c r="O2813" s="1320"/>
      <c r="P2813" s="1319"/>
      <c r="Q2813" s="1320"/>
      <c r="R2813" s="1320"/>
      <c r="S2813" s="1320"/>
      <c r="T2813" s="1322"/>
      <c r="U2813" s="1322"/>
      <c r="V2813" s="1322"/>
      <c r="W2813" s="1322"/>
    </row>
    <row r="2814" spans="1:23" s="1328" customFormat="1" ht="18" customHeight="1" x14ac:dyDescent="0.2">
      <c r="A2814" s="1323"/>
      <c r="B2814" s="1323"/>
      <c r="C2814" s="1323" t="s">
        <v>2277</v>
      </c>
      <c r="D2814" s="1317"/>
      <c r="E2814" s="1310"/>
      <c r="F2814" s="1310"/>
      <c r="G2814" s="1310"/>
      <c r="H2814" s="1310"/>
      <c r="I2814" s="1318"/>
      <c r="J2814" s="1310"/>
      <c r="K2814" s="1319"/>
      <c r="L2814" s="1319"/>
      <c r="M2814" s="1320"/>
      <c r="N2814" s="1320"/>
      <c r="O2814" s="1320"/>
      <c r="P2814" s="1319"/>
      <c r="Q2814" s="1320"/>
      <c r="R2814" s="1320"/>
      <c r="S2814" s="1320"/>
      <c r="T2814" s="1322"/>
      <c r="U2814" s="1322"/>
      <c r="V2814" s="1322"/>
      <c r="W2814" s="1322"/>
    </row>
    <row r="2815" spans="1:23" s="1328" customFormat="1" ht="4.5" customHeight="1" x14ac:dyDescent="0.2">
      <c r="A2815" s="1309"/>
      <c r="B2815" s="1309"/>
      <c r="C2815" s="1309"/>
      <c r="D2815" s="1317"/>
      <c r="E2815" s="1310"/>
      <c r="F2815" s="1310"/>
      <c r="G2815" s="1310"/>
      <c r="H2815" s="1310"/>
      <c r="I2815" s="1318"/>
      <c r="J2815" s="1310"/>
      <c r="K2815" s="1319"/>
      <c r="L2815" s="303"/>
      <c r="M2815" s="1320"/>
      <c r="N2815" s="1320"/>
      <c r="O2815" s="1320"/>
      <c r="P2815" s="1319"/>
      <c r="Q2815" s="1320"/>
      <c r="R2815" s="1320"/>
      <c r="S2815" s="1320"/>
      <c r="T2815" s="1322"/>
      <c r="U2815" s="1322"/>
      <c r="V2815" s="1322"/>
      <c r="W2815" s="1322"/>
    </row>
    <row r="2816" spans="1:23" ht="11.25" customHeight="1" x14ac:dyDescent="0.2">
      <c r="A2816" s="239" t="s">
        <v>2277</v>
      </c>
      <c r="B2816" s="239" t="s">
        <v>5138</v>
      </c>
      <c r="C2816" s="199" t="s">
        <v>5138</v>
      </c>
      <c r="D2816" s="240" t="s">
        <v>2106</v>
      </c>
      <c r="E2816" s="241" t="s">
        <v>5104</v>
      </c>
      <c r="F2816" s="241" t="s">
        <v>137</v>
      </c>
      <c r="G2816" s="599">
        <v>-1170</v>
      </c>
      <c r="H2816" s="241" t="s">
        <v>8014</v>
      </c>
      <c r="I2816" s="351"/>
      <c r="J2816" s="241" t="s">
        <v>102</v>
      </c>
      <c r="K2816" s="242" t="s">
        <v>102</v>
      </c>
      <c r="L2816" s="397" t="s">
        <v>2328</v>
      </c>
      <c r="M2816" s="1555" t="s">
        <v>8043</v>
      </c>
      <c r="N2816" s="1556">
        <v>1092</v>
      </c>
      <c r="O2816" s="1557" t="s">
        <v>8044</v>
      </c>
      <c r="P2816" s="1558">
        <v>1428</v>
      </c>
      <c r="Q2816" s="1559" t="s">
        <v>8045</v>
      </c>
      <c r="R2816" s="1564">
        <v>1840</v>
      </c>
      <c r="S2816" s="1559" t="s">
        <v>2225</v>
      </c>
      <c r="T2816" s="1561" t="s">
        <v>738</v>
      </c>
      <c r="U2816" s="1561"/>
      <c r="V2816" s="1562" t="s">
        <v>738</v>
      </c>
      <c r="W2816" s="1562"/>
    </row>
    <row r="2817" spans="1:23" ht="11.25" customHeight="1" x14ac:dyDescent="0.2">
      <c r="A2817" s="239" t="s">
        <v>2277</v>
      </c>
      <c r="B2817" s="239" t="s">
        <v>5138</v>
      </c>
      <c r="C2817" s="216" t="s">
        <v>4352</v>
      </c>
      <c r="D2817" s="240" t="s">
        <v>8031</v>
      </c>
      <c r="E2817" s="241" t="s">
        <v>5104</v>
      </c>
      <c r="F2817" s="241" t="s">
        <v>692</v>
      </c>
      <c r="G2817" s="241" t="s">
        <v>65</v>
      </c>
      <c r="H2817" s="241" t="s">
        <v>8027</v>
      </c>
      <c r="I2817" s="351"/>
      <c r="J2817" s="241" t="s">
        <v>102</v>
      </c>
      <c r="K2817" s="242" t="s">
        <v>102</v>
      </c>
      <c r="L2817" s="397" t="s">
        <v>2328</v>
      </c>
      <c r="M2817" s="1555" t="s">
        <v>8028</v>
      </c>
      <c r="N2817" s="1556">
        <v>1092</v>
      </c>
      <c r="O2817" s="1557" t="s">
        <v>8029</v>
      </c>
      <c r="P2817" s="1558">
        <v>1428</v>
      </c>
      <c r="Q2817" s="1559" t="s">
        <v>8030</v>
      </c>
      <c r="R2817" s="1564">
        <v>1840</v>
      </c>
      <c r="S2817" s="1559" t="s">
        <v>2225</v>
      </c>
      <c r="T2817" s="1561" t="s">
        <v>738</v>
      </c>
      <c r="U2817" s="1561"/>
      <c r="V2817" s="1562" t="s">
        <v>738</v>
      </c>
      <c r="W2817" s="1562"/>
    </row>
    <row r="2818" spans="1:23" ht="11.25" customHeight="1" x14ac:dyDescent="0.2">
      <c r="A2818" s="239" t="s">
        <v>2277</v>
      </c>
      <c r="B2818" s="239" t="s">
        <v>5138</v>
      </c>
      <c r="C2818" s="216"/>
      <c r="D2818" s="240" t="s">
        <v>5113</v>
      </c>
      <c r="E2818" s="241" t="s">
        <v>7993</v>
      </c>
      <c r="F2818" s="241" t="s">
        <v>137</v>
      </c>
      <c r="G2818" s="599">
        <v>-1170</v>
      </c>
      <c r="H2818" s="241" t="s">
        <v>8014</v>
      </c>
      <c r="I2818" s="351"/>
      <c r="J2818" s="241" t="s">
        <v>102</v>
      </c>
      <c r="K2818" s="242" t="s">
        <v>102</v>
      </c>
      <c r="L2818" s="397" t="s">
        <v>2328</v>
      </c>
      <c r="M2818" s="1555" t="s">
        <v>8043</v>
      </c>
      <c r="N2818" s="1556">
        <v>1092</v>
      </c>
      <c r="O2818" s="1557" t="s">
        <v>8044</v>
      </c>
      <c r="P2818" s="1558">
        <v>1428</v>
      </c>
      <c r="Q2818" s="1559" t="s">
        <v>8045</v>
      </c>
      <c r="R2818" s="1564">
        <v>1840</v>
      </c>
      <c r="S2818" s="1559" t="s">
        <v>2225</v>
      </c>
      <c r="T2818" s="1561" t="s">
        <v>738</v>
      </c>
      <c r="U2818" s="1561"/>
      <c r="V2818" s="1562" t="s">
        <v>738</v>
      </c>
      <c r="W2818" s="1562"/>
    </row>
    <row r="2819" spans="1:23" ht="11.25" customHeight="1" x14ac:dyDescent="0.2">
      <c r="A2819" s="239" t="s">
        <v>2277</v>
      </c>
      <c r="B2819" s="239" t="s">
        <v>5138</v>
      </c>
      <c r="C2819" s="223"/>
      <c r="D2819" s="240" t="s">
        <v>8037</v>
      </c>
      <c r="E2819" s="241" t="s">
        <v>7993</v>
      </c>
      <c r="F2819" s="241" t="s">
        <v>692</v>
      </c>
      <c r="G2819" s="241" t="s">
        <v>65</v>
      </c>
      <c r="H2819" s="241" t="s">
        <v>8027</v>
      </c>
      <c r="I2819" s="351"/>
      <c r="J2819" s="241" t="s">
        <v>102</v>
      </c>
      <c r="K2819" s="242" t="s">
        <v>102</v>
      </c>
      <c r="L2819" s="397" t="s">
        <v>2328</v>
      </c>
      <c r="M2819" s="1555" t="s">
        <v>8028</v>
      </c>
      <c r="N2819" s="1556">
        <v>1092</v>
      </c>
      <c r="O2819" s="1557" t="s">
        <v>8029</v>
      </c>
      <c r="P2819" s="1558">
        <v>1428</v>
      </c>
      <c r="Q2819" s="1559" t="s">
        <v>8030</v>
      </c>
      <c r="R2819" s="1564">
        <v>1840</v>
      </c>
      <c r="S2819" s="1559" t="s">
        <v>2225</v>
      </c>
      <c r="T2819" s="1561" t="s">
        <v>738</v>
      </c>
      <c r="U2819" s="1561"/>
      <c r="V2819" s="1562" t="s">
        <v>738</v>
      </c>
      <c r="W2819" s="1562"/>
    </row>
    <row r="2820" spans="1:23" s="1328" customFormat="1" ht="11.25" customHeight="1" x14ac:dyDescent="0.2">
      <c r="A2820" s="311"/>
      <c r="B2820" s="311"/>
      <c r="C2820" s="311"/>
      <c r="D2820" s="262"/>
      <c r="E2820" s="201"/>
      <c r="F2820" s="201"/>
      <c r="G2820" s="201"/>
      <c r="H2820" s="201"/>
      <c r="I2820" s="1318"/>
      <c r="J2820" s="201"/>
      <c r="K2820" s="201"/>
      <c r="L2820" s="263"/>
      <c r="M2820" s="264"/>
      <c r="N2820" s="264"/>
      <c r="O2820" s="264"/>
      <c r="P2820" s="201"/>
      <c r="Q2820" s="264"/>
      <c r="R2820" s="264"/>
      <c r="S2820" s="264"/>
      <c r="T2820" s="266"/>
      <c r="U2820" s="266"/>
      <c r="V2820" s="266"/>
      <c r="W2820" s="266"/>
    </row>
    <row r="2821" spans="1:23" ht="11.25" customHeight="1" x14ac:dyDescent="0.2">
      <c r="A2821" s="239" t="s">
        <v>2277</v>
      </c>
      <c r="B2821" s="239" t="s">
        <v>5138</v>
      </c>
      <c r="C2821" s="199" t="s">
        <v>5138</v>
      </c>
      <c r="D2821" s="240" t="s">
        <v>2106</v>
      </c>
      <c r="E2821" s="241" t="s">
        <v>5104</v>
      </c>
      <c r="F2821" s="241" t="s">
        <v>137</v>
      </c>
      <c r="G2821" s="599">
        <v>-1170</v>
      </c>
      <c r="H2821" s="241" t="s">
        <v>8014</v>
      </c>
      <c r="I2821" s="351"/>
      <c r="J2821" s="241" t="s">
        <v>102</v>
      </c>
      <c r="K2821" s="242" t="s">
        <v>102</v>
      </c>
      <c r="L2821" s="397" t="s">
        <v>2329</v>
      </c>
      <c r="M2821" s="1555" t="s">
        <v>8046</v>
      </c>
      <c r="N2821" s="1556">
        <v>1279</v>
      </c>
      <c r="O2821" s="1557" t="s">
        <v>8047</v>
      </c>
      <c r="P2821" s="1558">
        <v>1619</v>
      </c>
      <c r="Q2821" s="1559" t="s">
        <v>8048</v>
      </c>
      <c r="R2821" s="1564">
        <v>2016</v>
      </c>
      <c r="S2821" s="1559" t="s">
        <v>2225</v>
      </c>
      <c r="T2821" s="1561" t="s">
        <v>738</v>
      </c>
      <c r="U2821" s="1561"/>
      <c r="V2821" s="1562" t="s">
        <v>738</v>
      </c>
      <c r="W2821" s="1562"/>
    </row>
    <row r="2822" spans="1:23" ht="11.25" customHeight="1" x14ac:dyDescent="0.2">
      <c r="A2822" s="239" t="s">
        <v>2277</v>
      </c>
      <c r="B2822" s="239" t="s">
        <v>5138</v>
      </c>
      <c r="C2822" s="216" t="s">
        <v>4351</v>
      </c>
      <c r="D2822" s="240" t="s">
        <v>8031</v>
      </c>
      <c r="E2822" s="241" t="s">
        <v>5104</v>
      </c>
      <c r="F2822" s="241" t="s">
        <v>692</v>
      </c>
      <c r="G2822" s="241" t="s">
        <v>65</v>
      </c>
      <c r="H2822" s="241" t="s">
        <v>8027</v>
      </c>
      <c r="I2822" s="351"/>
      <c r="J2822" s="241" t="s">
        <v>102</v>
      </c>
      <c r="K2822" s="242" t="s">
        <v>102</v>
      </c>
      <c r="L2822" s="397" t="s">
        <v>2329</v>
      </c>
      <c r="M2822" s="1555" t="s">
        <v>8032</v>
      </c>
      <c r="N2822" s="1556">
        <v>1279</v>
      </c>
      <c r="O2822" s="1557" t="s">
        <v>8033</v>
      </c>
      <c r="P2822" s="1558">
        <v>1619</v>
      </c>
      <c r="Q2822" s="1559" t="s">
        <v>8034</v>
      </c>
      <c r="R2822" s="1564">
        <v>2016</v>
      </c>
      <c r="S2822" s="1559" t="s">
        <v>2225</v>
      </c>
      <c r="T2822" s="1561" t="s">
        <v>738</v>
      </c>
      <c r="U2822" s="1561"/>
      <c r="V2822" s="1562" t="s">
        <v>738</v>
      </c>
      <c r="W2822" s="1562"/>
    </row>
    <row r="2823" spans="1:23" ht="11.25" customHeight="1" x14ac:dyDescent="0.2">
      <c r="A2823" s="239" t="s">
        <v>2277</v>
      </c>
      <c r="B2823" s="239" t="s">
        <v>5138</v>
      </c>
      <c r="C2823" s="216"/>
      <c r="D2823" s="240" t="s">
        <v>5113</v>
      </c>
      <c r="E2823" s="241" t="s">
        <v>7993</v>
      </c>
      <c r="F2823" s="241" t="s">
        <v>137</v>
      </c>
      <c r="G2823" s="599">
        <v>-1170</v>
      </c>
      <c r="H2823" s="241" t="s">
        <v>8014</v>
      </c>
      <c r="I2823" s="351"/>
      <c r="J2823" s="241" t="s">
        <v>102</v>
      </c>
      <c r="K2823" s="242" t="s">
        <v>102</v>
      </c>
      <c r="L2823" s="397" t="s">
        <v>2329</v>
      </c>
      <c r="M2823" s="1555" t="s">
        <v>8046</v>
      </c>
      <c r="N2823" s="1556">
        <v>1279</v>
      </c>
      <c r="O2823" s="1557" t="s">
        <v>8047</v>
      </c>
      <c r="P2823" s="1558">
        <v>1619</v>
      </c>
      <c r="Q2823" s="1559" t="s">
        <v>8048</v>
      </c>
      <c r="R2823" s="1564">
        <v>2016</v>
      </c>
      <c r="S2823" s="1559" t="s">
        <v>2225</v>
      </c>
      <c r="T2823" s="1561" t="s">
        <v>738</v>
      </c>
      <c r="U2823" s="1561"/>
      <c r="V2823" s="1562" t="s">
        <v>738</v>
      </c>
      <c r="W2823" s="1562"/>
    </row>
    <row r="2824" spans="1:23" ht="11.25" customHeight="1" x14ac:dyDescent="0.2">
      <c r="A2824" s="239" t="s">
        <v>2277</v>
      </c>
      <c r="B2824" s="239" t="s">
        <v>5138</v>
      </c>
      <c r="C2824" s="223"/>
      <c r="D2824" s="240" t="s">
        <v>8037</v>
      </c>
      <c r="E2824" s="241" t="s">
        <v>7993</v>
      </c>
      <c r="F2824" s="241" t="s">
        <v>692</v>
      </c>
      <c r="G2824" s="241" t="s">
        <v>65</v>
      </c>
      <c r="H2824" s="241" t="s">
        <v>8027</v>
      </c>
      <c r="I2824" s="351"/>
      <c r="J2824" s="241" t="s">
        <v>102</v>
      </c>
      <c r="K2824" s="242" t="s">
        <v>102</v>
      </c>
      <c r="L2824" s="397" t="s">
        <v>2329</v>
      </c>
      <c r="M2824" s="1555" t="s">
        <v>8032</v>
      </c>
      <c r="N2824" s="1556">
        <v>1279</v>
      </c>
      <c r="O2824" s="1557" t="s">
        <v>8033</v>
      </c>
      <c r="P2824" s="1558">
        <v>1619</v>
      </c>
      <c r="Q2824" s="1559" t="s">
        <v>8034</v>
      </c>
      <c r="R2824" s="1564">
        <v>2016</v>
      </c>
      <c r="S2824" s="1559" t="s">
        <v>2225</v>
      </c>
      <c r="T2824" s="1561" t="s">
        <v>738</v>
      </c>
      <c r="U2824" s="1561"/>
      <c r="V2824" s="1562" t="s">
        <v>738</v>
      </c>
      <c r="W2824" s="1562"/>
    </row>
    <row r="2825" spans="1:23" s="1328" customFormat="1" ht="11.25" customHeight="1" x14ac:dyDescent="0.2">
      <c r="A2825" s="311"/>
      <c r="B2825" s="311"/>
      <c r="C2825" s="311"/>
      <c r="D2825" s="262"/>
      <c r="E2825" s="201"/>
      <c r="F2825" s="201"/>
      <c r="G2825" s="201"/>
      <c r="H2825" s="201"/>
      <c r="I2825" s="1318"/>
      <c r="J2825" s="201"/>
      <c r="K2825" s="201"/>
      <c r="L2825" s="263"/>
      <c r="M2825" s="264"/>
      <c r="N2825" s="264"/>
      <c r="O2825" s="264"/>
      <c r="P2825" s="201"/>
      <c r="Q2825" s="264"/>
      <c r="R2825" s="264"/>
      <c r="S2825" s="264"/>
      <c r="T2825" s="266"/>
      <c r="U2825" s="266"/>
      <c r="V2825" s="266"/>
      <c r="W2825" s="266"/>
    </row>
    <row r="2826" spans="1:23" ht="11.25" customHeight="1" x14ac:dyDescent="0.2">
      <c r="A2826" s="239" t="s">
        <v>2277</v>
      </c>
      <c r="B2826" s="239" t="s">
        <v>951</v>
      </c>
      <c r="C2826" s="239" t="s">
        <v>951</v>
      </c>
      <c r="D2826" s="240"/>
      <c r="E2826" s="241" t="s">
        <v>2009</v>
      </c>
      <c r="F2826" s="241" t="s">
        <v>1792</v>
      </c>
      <c r="G2826" s="241" t="s">
        <v>1766</v>
      </c>
      <c r="H2826" s="241" t="s">
        <v>374</v>
      </c>
      <c r="I2826" s="351"/>
      <c r="J2826" s="241" t="s">
        <v>2053</v>
      </c>
      <c r="K2826" s="242" t="s">
        <v>1209</v>
      </c>
      <c r="L2826" s="243" t="s">
        <v>1429</v>
      </c>
      <c r="M2826" s="1555" t="s">
        <v>8467</v>
      </c>
      <c r="N2826" s="1556">
        <v>901</v>
      </c>
      <c r="O2826" s="1557" t="s">
        <v>9088</v>
      </c>
      <c r="P2826" s="1558">
        <v>1167</v>
      </c>
      <c r="Q2826" s="1559" t="s">
        <v>9434</v>
      </c>
      <c r="R2826" s="1564">
        <v>1610</v>
      </c>
      <c r="S2826" s="1559"/>
      <c r="T2826" s="1561" t="s">
        <v>738</v>
      </c>
      <c r="U2826" s="1561"/>
      <c r="V2826" s="1562" t="s">
        <v>738</v>
      </c>
      <c r="W2826" s="1562"/>
    </row>
    <row r="2827" spans="1:23" s="1328" customFormat="1" ht="11.25" customHeight="1" x14ac:dyDescent="0.2">
      <c r="A2827" s="1309"/>
      <c r="B2827" s="1309"/>
      <c r="C2827" s="1309"/>
      <c r="D2827" s="302"/>
      <c r="E2827" s="1310"/>
      <c r="F2827" s="1310"/>
      <c r="G2827" s="1310"/>
      <c r="H2827" s="1310"/>
      <c r="I2827" s="1318"/>
      <c r="J2827" s="1310"/>
      <c r="K2827" s="1319"/>
      <c r="L2827" s="303"/>
      <c r="M2827" s="264"/>
      <c r="N2827" s="264"/>
      <c r="O2827" s="264"/>
      <c r="P2827" s="201"/>
      <c r="Q2827" s="264"/>
      <c r="R2827" s="264"/>
      <c r="S2827" s="264"/>
      <c r="T2827" s="266"/>
      <c r="U2827" s="266"/>
      <c r="V2827" s="266"/>
      <c r="W2827" s="266"/>
    </row>
    <row r="2828" spans="1:23" s="1328" customFormat="1" ht="11.25" customHeight="1" x14ac:dyDescent="0.2">
      <c r="A2828" s="239" t="s">
        <v>2277</v>
      </c>
      <c r="B2828" s="199" t="s">
        <v>1232</v>
      </c>
      <c r="C2828" s="199" t="s">
        <v>1232</v>
      </c>
      <c r="D2828" s="200"/>
      <c r="E2828" s="207" t="s">
        <v>1354</v>
      </c>
      <c r="F2828" s="207" t="s">
        <v>1767</v>
      </c>
      <c r="G2828" s="207" t="s">
        <v>1766</v>
      </c>
      <c r="H2828" s="207" t="s">
        <v>480</v>
      </c>
      <c r="I2828" s="351"/>
      <c r="J2828" s="207" t="s">
        <v>1878</v>
      </c>
      <c r="K2828" s="250" t="s">
        <v>1878</v>
      </c>
      <c r="L2828" s="205" t="s">
        <v>1429</v>
      </c>
      <c r="M2828" s="1555" t="s">
        <v>8996</v>
      </c>
      <c r="N2828" s="1556">
        <v>901</v>
      </c>
      <c r="O2828" s="1557" t="s">
        <v>9339</v>
      </c>
      <c r="P2828" s="1558">
        <v>1167</v>
      </c>
      <c r="Q2828" s="1559" t="s">
        <v>10007</v>
      </c>
      <c r="R2828" s="1564">
        <v>1610</v>
      </c>
      <c r="S2828" s="1567"/>
      <c r="T2828" s="1561" t="s">
        <v>738</v>
      </c>
      <c r="U2828" s="1561"/>
      <c r="V2828" s="1562" t="s">
        <v>738</v>
      </c>
      <c r="W2828" s="1562"/>
    </row>
    <row r="2829" spans="1:23" s="1328" customFormat="1" ht="11.25" customHeight="1" x14ac:dyDescent="0.2">
      <c r="A2829" s="311"/>
      <c r="B2829" s="311"/>
      <c r="C2829" s="311"/>
      <c r="D2829" s="262"/>
      <c r="E2829" s="201"/>
      <c r="F2829" s="201"/>
      <c r="G2829" s="201"/>
      <c r="H2829" s="201"/>
      <c r="I2829" s="1318"/>
      <c r="J2829" s="201"/>
      <c r="K2829" s="201"/>
      <c r="L2829" s="263"/>
      <c r="M2829" s="264"/>
      <c r="N2829" s="264"/>
      <c r="O2829" s="264"/>
      <c r="P2829" s="201"/>
      <c r="Q2829" s="264"/>
      <c r="R2829" s="264"/>
      <c r="S2829" s="264"/>
      <c r="T2829" s="266"/>
      <c r="U2829" s="266"/>
      <c r="V2829" s="266"/>
      <c r="W2829" s="266"/>
    </row>
    <row r="2830" spans="1:23" s="1309" customFormat="1" ht="11.25" customHeight="1" x14ac:dyDescent="0.2">
      <c r="A2830" s="239" t="s">
        <v>2277</v>
      </c>
      <c r="B2830" s="247" t="s">
        <v>2834</v>
      </c>
      <c r="C2830" s="247" t="s">
        <v>2834</v>
      </c>
      <c r="D2830" s="200" t="s">
        <v>4471</v>
      </c>
      <c r="E2830" s="207" t="s">
        <v>2773</v>
      </c>
      <c r="F2830" s="241" t="s">
        <v>688</v>
      </c>
      <c r="G2830" s="241" t="s">
        <v>128</v>
      </c>
      <c r="H2830" s="241" t="s">
        <v>4492</v>
      </c>
      <c r="I2830" s="351"/>
      <c r="J2830" s="242" t="s">
        <v>100</v>
      </c>
      <c r="K2830" s="242" t="s">
        <v>1214</v>
      </c>
      <c r="L2830" s="243" t="s">
        <v>2336</v>
      </c>
      <c r="M2830" s="1555" t="s">
        <v>2837</v>
      </c>
      <c r="N2830" s="1556">
        <v>1092</v>
      </c>
      <c r="O2830" s="1557" t="s">
        <v>2839</v>
      </c>
      <c r="P2830" s="1558">
        <v>1428</v>
      </c>
      <c r="Q2830" s="1559" t="s">
        <v>2841</v>
      </c>
      <c r="R2830" s="1564">
        <v>1848</v>
      </c>
      <c r="S2830" s="1559" t="s">
        <v>2225</v>
      </c>
      <c r="T2830" s="1561" t="s">
        <v>738</v>
      </c>
      <c r="U2830" s="1561"/>
      <c r="V2830" s="1562" t="s">
        <v>738</v>
      </c>
      <c r="W2830" s="1562"/>
    </row>
    <row r="2831" spans="1:23" s="1309" customFormat="1" ht="11.25" customHeight="1" x14ac:dyDescent="0.2">
      <c r="A2831" s="239" t="s">
        <v>2277</v>
      </c>
      <c r="B2831" s="247" t="s">
        <v>2834</v>
      </c>
      <c r="C2831" s="260"/>
      <c r="D2831" s="224"/>
      <c r="E2831" s="226"/>
      <c r="F2831" s="241" t="s">
        <v>3102</v>
      </c>
      <c r="G2831" s="241" t="s">
        <v>128</v>
      </c>
      <c r="H2831" s="241" t="s">
        <v>4492</v>
      </c>
      <c r="I2831" s="351"/>
      <c r="J2831" s="242" t="s">
        <v>100</v>
      </c>
      <c r="K2831" s="242" t="s">
        <v>1214</v>
      </c>
      <c r="L2831" s="243" t="s">
        <v>2336</v>
      </c>
      <c r="M2831" s="1555" t="s">
        <v>2838</v>
      </c>
      <c r="N2831" s="1556">
        <v>1092</v>
      </c>
      <c r="O2831" s="1557" t="s">
        <v>2840</v>
      </c>
      <c r="P2831" s="1558">
        <v>1428</v>
      </c>
      <c r="Q2831" s="1559" t="s">
        <v>2842</v>
      </c>
      <c r="R2831" s="1564">
        <v>1848</v>
      </c>
      <c r="S2831" s="1559" t="s">
        <v>2225</v>
      </c>
      <c r="T2831" s="1561" t="s">
        <v>738</v>
      </c>
      <c r="U2831" s="1561"/>
      <c r="V2831" s="1562" t="s">
        <v>738</v>
      </c>
      <c r="W2831" s="1562"/>
    </row>
    <row r="2832" spans="1:23" s="1309" customFormat="1" ht="11.25" customHeight="1" x14ac:dyDescent="0.2">
      <c r="A2832" s="239" t="s">
        <v>2277</v>
      </c>
      <c r="B2832" s="247" t="s">
        <v>2834</v>
      </c>
      <c r="C2832" s="260"/>
      <c r="D2832" s="200" t="s">
        <v>4470</v>
      </c>
      <c r="E2832" s="207" t="s">
        <v>2773</v>
      </c>
      <c r="F2832" s="241" t="s">
        <v>688</v>
      </c>
      <c r="G2832" s="241" t="s">
        <v>128</v>
      </c>
      <c r="H2832" s="241" t="s">
        <v>4492</v>
      </c>
      <c r="I2832" s="351"/>
      <c r="J2832" s="242" t="s">
        <v>100</v>
      </c>
      <c r="K2832" s="242" t="s">
        <v>576</v>
      </c>
      <c r="L2832" s="243" t="s">
        <v>2336</v>
      </c>
      <c r="M2832" s="1555" t="s">
        <v>3066</v>
      </c>
      <c r="N2832" s="1556">
        <v>1092</v>
      </c>
      <c r="O2832" s="1557" t="s">
        <v>738</v>
      </c>
      <c r="P2832" s="1946"/>
      <c r="Q2832" s="1559" t="s">
        <v>3068</v>
      </c>
      <c r="R2832" s="1564">
        <v>1848</v>
      </c>
      <c r="S2832" s="1559" t="s">
        <v>2225</v>
      </c>
      <c r="T2832" s="1561" t="s">
        <v>738</v>
      </c>
      <c r="U2832" s="1561"/>
      <c r="V2832" s="1562" t="s">
        <v>738</v>
      </c>
      <c r="W2832" s="1562"/>
    </row>
    <row r="2833" spans="1:23" s="1309" customFormat="1" ht="11.25" customHeight="1" x14ac:dyDescent="0.2">
      <c r="A2833" s="239" t="s">
        <v>2277</v>
      </c>
      <c r="B2833" s="247" t="s">
        <v>2834</v>
      </c>
      <c r="C2833" s="260"/>
      <c r="D2833" s="224"/>
      <c r="E2833" s="226"/>
      <c r="F2833" s="241" t="s">
        <v>3102</v>
      </c>
      <c r="G2833" s="241" t="s">
        <v>128</v>
      </c>
      <c r="H2833" s="241" t="s">
        <v>4492</v>
      </c>
      <c r="I2833" s="351"/>
      <c r="J2833" s="242" t="s">
        <v>100</v>
      </c>
      <c r="K2833" s="242" t="s">
        <v>576</v>
      </c>
      <c r="L2833" s="243" t="s">
        <v>2336</v>
      </c>
      <c r="M2833" s="1555" t="s">
        <v>3067</v>
      </c>
      <c r="N2833" s="1556">
        <v>1092</v>
      </c>
      <c r="O2833" s="1557" t="s">
        <v>738</v>
      </c>
      <c r="P2833" s="1946"/>
      <c r="Q2833" s="1559" t="s">
        <v>3069</v>
      </c>
      <c r="R2833" s="1564">
        <v>1848</v>
      </c>
      <c r="S2833" s="1559" t="s">
        <v>2225</v>
      </c>
      <c r="T2833" s="1561" t="s">
        <v>738</v>
      </c>
      <c r="U2833" s="1561"/>
      <c r="V2833" s="1562" t="s">
        <v>738</v>
      </c>
      <c r="W2833" s="1562"/>
    </row>
    <row r="2834" spans="1:23" s="1328" customFormat="1" ht="11.25" x14ac:dyDescent="0.2">
      <c r="A2834" s="239" t="s">
        <v>2277</v>
      </c>
      <c r="B2834" s="247" t="s">
        <v>2834</v>
      </c>
      <c r="C2834" s="260"/>
      <c r="D2834" s="200" t="s">
        <v>4472</v>
      </c>
      <c r="E2834" s="207" t="s">
        <v>2773</v>
      </c>
      <c r="F2834" s="241" t="s">
        <v>688</v>
      </c>
      <c r="G2834" s="241" t="s">
        <v>128</v>
      </c>
      <c r="H2834" s="241" t="s">
        <v>4492</v>
      </c>
      <c r="I2834" s="351"/>
      <c r="J2834" s="242" t="s">
        <v>100</v>
      </c>
      <c r="K2834" s="242" t="s">
        <v>576</v>
      </c>
      <c r="L2834" s="243" t="s">
        <v>2682</v>
      </c>
      <c r="M2834" s="1555" t="s">
        <v>3133</v>
      </c>
      <c r="N2834" s="1556">
        <v>1092</v>
      </c>
      <c r="O2834" s="1557" t="s">
        <v>738</v>
      </c>
      <c r="P2834" s="1946"/>
      <c r="Q2834" s="1559" t="s">
        <v>3135</v>
      </c>
      <c r="R2834" s="1564">
        <v>1848</v>
      </c>
      <c r="S2834" s="1559" t="s">
        <v>2225</v>
      </c>
      <c r="T2834" s="1561" t="s">
        <v>738</v>
      </c>
      <c r="U2834" s="1561"/>
      <c r="V2834" s="1562" t="s">
        <v>738</v>
      </c>
      <c r="W2834" s="1562"/>
    </row>
    <row r="2835" spans="1:23" s="1328" customFormat="1" ht="11.25" x14ac:dyDescent="0.2">
      <c r="A2835" s="239" t="s">
        <v>2277</v>
      </c>
      <c r="B2835" s="247" t="s">
        <v>2834</v>
      </c>
      <c r="C2835" s="260"/>
      <c r="D2835" s="224"/>
      <c r="E2835" s="226"/>
      <c r="F2835" s="241" t="s">
        <v>3102</v>
      </c>
      <c r="G2835" s="241" t="s">
        <v>128</v>
      </c>
      <c r="H2835" s="241" t="s">
        <v>4492</v>
      </c>
      <c r="I2835" s="351"/>
      <c r="J2835" s="242" t="s">
        <v>100</v>
      </c>
      <c r="K2835" s="242" t="s">
        <v>576</v>
      </c>
      <c r="L2835" s="243" t="s">
        <v>2682</v>
      </c>
      <c r="M2835" s="1555" t="s">
        <v>3134</v>
      </c>
      <c r="N2835" s="1556">
        <v>1092</v>
      </c>
      <c r="O2835" s="1557" t="s">
        <v>738</v>
      </c>
      <c r="P2835" s="1946"/>
      <c r="Q2835" s="1559" t="s">
        <v>3136</v>
      </c>
      <c r="R2835" s="1564">
        <v>1848</v>
      </c>
      <c r="S2835" s="1559" t="s">
        <v>2225</v>
      </c>
      <c r="T2835" s="1561" t="s">
        <v>738</v>
      </c>
      <c r="U2835" s="1561"/>
      <c r="V2835" s="1562" t="s">
        <v>738</v>
      </c>
      <c r="W2835" s="1562"/>
    </row>
    <row r="2836" spans="1:23" s="1328" customFormat="1" ht="11.25" customHeight="1" x14ac:dyDescent="0.2">
      <c r="A2836" s="311"/>
      <c r="B2836" s="311"/>
      <c r="C2836" s="311"/>
      <c r="D2836" s="262"/>
      <c r="E2836" s="201"/>
      <c r="F2836" s="201"/>
      <c r="G2836" s="201"/>
      <c r="H2836" s="201"/>
      <c r="I2836" s="1318"/>
      <c r="J2836" s="201"/>
      <c r="K2836" s="201"/>
      <c r="L2836" s="263"/>
      <c r="M2836" s="264"/>
      <c r="N2836" s="264"/>
      <c r="O2836" s="264"/>
      <c r="P2836" s="201"/>
      <c r="Q2836" s="264"/>
      <c r="R2836" s="264"/>
      <c r="S2836" s="264"/>
      <c r="T2836" s="266"/>
      <c r="U2836" s="266"/>
      <c r="V2836" s="266"/>
      <c r="W2836" s="266"/>
    </row>
    <row r="2837" spans="1:23" ht="11.25" customHeight="1" x14ac:dyDescent="0.2">
      <c r="A2837" s="239" t="s">
        <v>2277</v>
      </c>
      <c r="B2837" s="199" t="s">
        <v>489</v>
      </c>
      <c r="C2837" s="199" t="s">
        <v>489</v>
      </c>
      <c r="D2837" s="240" t="s">
        <v>1071</v>
      </c>
      <c r="E2837" s="241" t="s">
        <v>1780</v>
      </c>
      <c r="F2837" s="241" t="s">
        <v>1791</v>
      </c>
      <c r="G2837" s="241" t="s">
        <v>841</v>
      </c>
      <c r="H2837" s="241" t="s">
        <v>195</v>
      </c>
      <c r="I2837" s="351"/>
      <c r="J2837" s="241" t="s">
        <v>100</v>
      </c>
      <c r="K2837" s="242" t="s">
        <v>100</v>
      </c>
      <c r="L2837" s="243" t="s">
        <v>1429</v>
      </c>
      <c r="M2837" s="1555" t="s">
        <v>8968</v>
      </c>
      <c r="N2837" s="1556">
        <v>901</v>
      </c>
      <c r="O2837" s="1557" t="s">
        <v>9323</v>
      </c>
      <c r="P2837" s="1558">
        <v>1167</v>
      </c>
      <c r="Q2837" s="1559" t="s">
        <v>9967</v>
      </c>
      <c r="R2837" s="1564">
        <v>1610</v>
      </c>
      <c r="S2837" s="1559"/>
      <c r="T2837" s="1561" t="s">
        <v>738</v>
      </c>
      <c r="U2837" s="1561"/>
      <c r="V2837" s="1562" t="s">
        <v>738</v>
      </c>
      <c r="W2837" s="1562"/>
    </row>
    <row r="2838" spans="1:23" ht="11.25" customHeight="1" x14ac:dyDescent="0.2">
      <c r="A2838" s="239" t="s">
        <v>2277</v>
      </c>
      <c r="B2838" s="199" t="s">
        <v>489</v>
      </c>
      <c r="C2838" s="216"/>
      <c r="D2838" s="240" t="s">
        <v>367</v>
      </c>
      <c r="E2838" s="241" t="s">
        <v>323</v>
      </c>
      <c r="F2838" s="241" t="s">
        <v>1792</v>
      </c>
      <c r="G2838" s="241" t="s">
        <v>841</v>
      </c>
      <c r="H2838" s="241" t="s">
        <v>3926</v>
      </c>
      <c r="I2838" s="351"/>
      <c r="J2838" s="241" t="s">
        <v>100</v>
      </c>
      <c r="K2838" s="242" t="s">
        <v>2057</v>
      </c>
      <c r="L2838" s="243" t="s">
        <v>2856</v>
      </c>
      <c r="M2838" s="1555" t="s">
        <v>8468</v>
      </c>
      <c r="N2838" s="1556">
        <v>901</v>
      </c>
      <c r="O2838" s="1557" t="s">
        <v>9089</v>
      </c>
      <c r="P2838" s="1558">
        <v>1167</v>
      </c>
      <c r="Q2838" s="1559" t="s">
        <v>9435</v>
      </c>
      <c r="R2838" s="1564">
        <v>1610</v>
      </c>
      <c r="S2838" s="1559" t="s">
        <v>2225</v>
      </c>
      <c r="T2838" s="1561" t="s">
        <v>738</v>
      </c>
      <c r="U2838" s="1561"/>
      <c r="V2838" s="1562" t="s">
        <v>738</v>
      </c>
      <c r="W2838" s="1562"/>
    </row>
    <row r="2839" spans="1:23" s="1328" customFormat="1" ht="11.25" customHeight="1" x14ac:dyDescent="0.2">
      <c r="A2839" s="239" t="s">
        <v>2277</v>
      </c>
      <c r="B2839" s="239" t="s">
        <v>489</v>
      </c>
      <c r="C2839" s="223"/>
      <c r="D2839" s="240" t="s">
        <v>2203</v>
      </c>
      <c r="E2839" s="241" t="s">
        <v>1948</v>
      </c>
      <c r="F2839" s="241" t="s">
        <v>1792</v>
      </c>
      <c r="G2839" s="241" t="s">
        <v>841</v>
      </c>
      <c r="H2839" s="241" t="s">
        <v>677</v>
      </c>
      <c r="I2839" s="351"/>
      <c r="J2839" s="241" t="s">
        <v>100</v>
      </c>
      <c r="K2839" s="242" t="s">
        <v>2057</v>
      </c>
      <c r="L2839" s="243" t="s">
        <v>2856</v>
      </c>
      <c r="M2839" s="1555" t="s">
        <v>8943</v>
      </c>
      <c r="N2839" s="1556">
        <v>901</v>
      </c>
      <c r="O2839" s="1557" t="s">
        <v>9309</v>
      </c>
      <c r="P2839" s="1558">
        <v>1167</v>
      </c>
      <c r="Q2839" s="1559" t="s">
        <v>9942</v>
      </c>
      <c r="R2839" s="1564">
        <v>1610</v>
      </c>
      <c r="S2839" s="1559" t="s">
        <v>2225</v>
      </c>
      <c r="T2839" s="1561" t="s">
        <v>738</v>
      </c>
      <c r="U2839" s="1561"/>
      <c r="V2839" s="1562" t="s">
        <v>738</v>
      </c>
      <c r="W2839" s="1562"/>
    </row>
    <row r="2840" spans="1:23" s="1328" customFormat="1" ht="11.25" customHeight="1" x14ac:dyDescent="0.2">
      <c r="A2840" s="1309"/>
      <c r="B2840" s="1309"/>
      <c r="C2840" s="1309"/>
      <c r="D2840" s="1317"/>
      <c r="E2840" s="1310"/>
      <c r="F2840" s="1310"/>
      <c r="G2840" s="1310"/>
      <c r="H2840" s="1310"/>
      <c r="I2840" s="1318"/>
      <c r="J2840" s="1310"/>
      <c r="K2840" s="1319"/>
      <c r="L2840" s="303"/>
      <c r="M2840" s="1320"/>
      <c r="N2840" s="1320"/>
      <c r="O2840" s="1320"/>
      <c r="P2840" s="1319"/>
      <c r="Q2840" s="1320"/>
      <c r="R2840" s="1320"/>
      <c r="S2840" s="1320"/>
      <c r="T2840" s="1322"/>
      <c r="U2840" s="1322"/>
      <c r="V2840" s="1322"/>
      <c r="W2840" s="1322"/>
    </row>
    <row r="2841" spans="1:23" ht="11.25" customHeight="1" x14ac:dyDescent="0.2">
      <c r="A2841" s="239" t="s">
        <v>2277</v>
      </c>
      <c r="B2841" s="239" t="s">
        <v>4125</v>
      </c>
      <c r="C2841" s="199" t="s">
        <v>2731</v>
      </c>
      <c r="D2841" s="240" t="s">
        <v>4410</v>
      </c>
      <c r="E2841" s="241" t="s">
        <v>4127</v>
      </c>
      <c r="F2841" s="241" t="s">
        <v>902</v>
      </c>
      <c r="G2841" s="241" t="s">
        <v>903</v>
      </c>
      <c r="H2841" s="241" t="s">
        <v>4778</v>
      </c>
      <c r="I2841" s="351"/>
      <c r="J2841" s="241" t="s">
        <v>100</v>
      </c>
      <c r="K2841" s="242" t="s">
        <v>2056</v>
      </c>
      <c r="L2841" s="243" t="s">
        <v>2331</v>
      </c>
      <c r="M2841" s="1555" t="s">
        <v>8997</v>
      </c>
      <c r="N2841" s="1556">
        <v>1288</v>
      </c>
      <c r="O2841" s="1557" t="s">
        <v>738</v>
      </c>
      <c r="P2841" s="1946"/>
      <c r="Q2841" s="1559" t="s">
        <v>10008</v>
      </c>
      <c r="R2841" s="1564">
        <v>2016</v>
      </c>
      <c r="S2841" s="1559" t="s">
        <v>2225</v>
      </c>
      <c r="T2841" s="1561" t="s">
        <v>738</v>
      </c>
      <c r="U2841" s="1561"/>
      <c r="V2841" s="1562" t="s">
        <v>738</v>
      </c>
      <c r="W2841" s="1562"/>
    </row>
    <row r="2842" spans="1:23" ht="11.25" customHeight="1" x14ac:dyDescent="0.2">
      <c r="A2842" s="239" t="s">
        <v>2277</v>
      </c>
      <c r="B2842" s="239" t="s">
        <v>4125</v>
      </c>
      <c r="C2842" s="223" t="s">
        <v>4124</v>
      </c>
      <c r="D2842" s="240" t="s">
        <v>4411</v>
      </c>
      <c r="E2842" s="241" t="s">
        <v>4127</v>
      </c>
      <c r="F2842" s="241" t="s">
        <v>902</v>
      </c>
      <c r="G2842" s="241" t="s">
        <v>903</v>
      </c>
      <c r="H2842" s="241" t="s">
        <v>4778</v>
      </c>
      <c r="I2842" s="351"/>
      <c r="J2842" s="241" t="s">
        <v>100</v>
      </c>
      <c r="K2842" s="242" t="s">
        <v>2056</v>
      </c>
      <c r="L2842" s="243" t="s">
        <v>2331</v>
      </c>
      <c r="M2842" s="1555" t="s">
        <v>4397</v>
      </c>
      <c r="N2842" s="1556">
        <v>1545</v>
      </c>
      <c r="O2842" s="1557" t="s">
        <v>738</v>
      </c>
      <c r="P2842" s="1946"/>
      <c r="Q2842" s="1559" t="s">
        <v>7023</v>
      </c>
      <c r="R2842" s="1564">
        <v>2289</v>
      </c>
      <c r="S2842" s="1559" t="s">
        <v>2225</v>
      </c>
      <c r="T2842" s="1561" t="s">
        <v>738</v>
      </c>
      <c r="U2842" s="1561"/>
      <c r="V2842" s="1562" t="s">
        <v>738</v>
      </c>
      <c r="W2842" s="1562"/>
    </row>
    <row r="2843" spans="1:23" s="1328" customFormat="1" ht="11.25" customHeight="1" x14ac:dyDescent="0.2">
      <c r="A2843" s="1309"/>
      <c r="B2843" s="1309"/>
      <c r="C2843" s="1309"/>
      <c r="D2843" s="1317"/>
      <c r="E2843" s="1310"/>
      <c r="F2843" s="1310"/>
      <c r="G2843" s="1310"/>
      <c r="H2843" s="1310"/>
      <c r="I2843" s="1318"/>
      <c r="J2843" s="1310"/>
      <c r="K2843" s="1319"/>
      <c r="L2843" s="303"/>
      <c r="M2843" s="1320"/>
      <c r="N2843" s="1320"/>
      <c r="O2843" s="1320"/>
      <c r="P2843" s="1319"/>
      <c r="Q2843" s="1320"/>
      <c r="R2843" s="1320"/>
      <c r="S2843" s="1320"/>
      <c r="T2843" s="1322"/>
      <c r="U2843" s="1322"/>
      <c r="V2843" s="1322"/>
      <c r="W2843" s="1322"/>
    </row>
    <row r="2844" spans="1:23" ht="11.25" customHeight="1" x14ac:dyDescent="0.2">
      <c r="A2844" s="239" t="s">
        <v>2277</v>
      </c>
      <c r="B2844" s="239" t="s">
        <v>7355</v>
      </c>
      <c r="C2844" s="199" t="s">
        <v>7354</v>
      </c>
      <c r="D2844" s="240" t="s">
        <v>4126</v>
      </c>
      <c r="E2844" s="241" t="s">
        <v>4103</v>
      </c>
      <c r="F2844" s="241" t="s">
        <v>902</v>
      </c>
      <c r="G2844" s="241" t="s">
        <v>903</v>
      </c>
      <c r="H2844" s="241" t="s">
        <v>3278</v>
      </c>
      <c r="I2844" s="351"/>
      <c r="J2844" s="241" t="s">
        <v>100</v>
      </c>
      <c r="K2844" s="242" t="s">
        <v>2056</v>
      </c>
      <c r="L2844" s="243" t="s">
        <v>2332</v>
      </c>
      <c r="M2844" s="1555" t="s">
        <v>8997</v>
      </c>
      <c r="N2844" s="1556">
        <v>1288</v>
      </c>
      <c r="O2844" s="1557" t="s">
        <v>738</v>
      </c>
      <c r="P2844" s="1946"/>
      <c r="Q2844" s="1559" t="s">
        <v>10008</v>
      </c>
      <c r="R2844" s="1564">
        <v>2016</v>
      </c>
      <c r="S2844" s="1559" t="s">
        <v>2225</v>
      </c>
      <c r="T2844" s="1561" t="s">
        <v>738</v>
      </c>
      <c r="U2844" s="1561"/>
      <c r="V2844" s="1562" t="s">
        <v>738</v>
      </c>
      <c r="W2844" s="1562"/>
    </row>
    <row r="2845" spans="1:23" ht="11.25" customHeight="1" x14ac:dyDescent="0.2">
      <c r="A2845" s="239" t="s">
        <v>2277</v>
      </c>
      <c r="B2845" s="239" t="s">
        <v>7355</v>
      </c>
      <c r="C2845" s="223"/>
      <c r="D2845" s="240" t="s">
        <v>4398</v>
      </c>
      <c r="E2845" s="241" t="s">
        <v>4103</v>
      </c>
      <c r="F2845" s="241" t="s">
        <v>902</v>
      </c>
      <c r="G2845" s="241" t="s">
        <v>903</v>
      </c>
      <c r="H2845" s="241" t="s">
        <v>3278</v>
      </c>
      <c r="I2845" s="351"/>
      <c r="J2845" s="241" t="s">
        <v>100</v>
      </c>
      <c r="K2845" s="242" t="s">
        <v>2056</v>
      </c>
      <c r="L2845" s="243" t="s">
        <v>2943</v>
      </c>
      <c r="M2845" s="1555" t="s">
        <v>4397</v>
      </c>
      <c r="N2845" s="1556">
        <v>1545</v>
      </c>
      <c r="O2845" s="1557" t="s">
        <v>738</v>
      </c>
      <c r="P2845" s="1946"/>
      <c r="Q2845" s="1559" t="s">
        <v>7023</v>
      </c>
      <c r="R2845" s="1564">
        <v>2289</v>
      </c>
      <c r="S2845" s="1559" t="s">
        <v>2225</v>
      </c>
      <c r="T2845" s="1561" t="s">
        <v>738</v>
      </c>
      <c r="U2845" s="1561"/>
      <c r="V2845" s="1562" t="s">
        <v>738</v>
      </c>
      <c r="W2845" s="1562"/>
    </row>
    <row r="2846" spans="1:23" s="1328" customFormat="1" ht="11.25" customHeight="1" x14ac:dyDescent="0.2">
      <c r="A2846" s="1309"/>
      <c r="B2846" s="1309"/>
      <c r="C2846" s="1309"/>
      <c r="D2846" s="1317"/>
      <c r="E2846" s="1310"/>
      <c r="F2846" s="1310"/>
      <c r="G2846" s="1310"/>
      <c r="H2846" s="1310"/>
      <c r="I2846" s="1318"/>
      <c r="J2846" s="1310"/>
      <c r="K2846" s="1319"/>
      <c r="L2846" s="1319"/>
      <c r="M2846" s="1320"/>
      <c r="N2846" s="1320"/>
      <c r="O2846" s="1320"/>
      <c r="P2846" s="1319"/>
      <c r="Q2846" s="1320"/>
      <c r="R2846" s="1320"/>
      <c r="S2846" s="1320"/>
      <c r="T2846" s="1322"/>
      <c r="U2846" s="1322"/>
      <c r="V2846" s="1322"/>
      <c r="W2846" s="1322"/>
    </row>
    <row r="2847" spans="1:23" ht="11.25" customHeight="1" x14ac:dyDescent="0.2">
      <c r="A2847" s="239" t="s">
        <v>2277</v>
      </c>
      <c r="B2847" s="239" t="s">
        <v>7355</v>
      </c>
      <c r="C2847" s="239" t="s">
        <v>7356</v>
      </c>
      <c r="D2847" s="240" t="s">
        <v>4126</v>
      </c>
      <c r="E2847" s="241" t="s">
        <v>4103</v>
      </c>
      <c r="F2847" s="241" t="s">
        <v>902</v>
      </c>
      <c r="G2847" s="241" t="s">
        <v>903</v>
      </c>
      <c r="H2847" s="241" t="s">
        <v>3278</v>
      </c>
      <c r="I2847" s="351"/>
      <c r="J2847" s="241" t="s">
        <v>100</v>
      </c>
      <c r="K2847" s="242" t="s">
        <v>2056</v>
      </c>
      <c r="L2847" s="243" t="s">
        <v>2333</v>
      </c>
      <c r="M2847" s="1555" t="s">
        <v>4267</v>
      </c>
      <c r="N2847" s="1556">
        <v>1471</v>
      </c>
      <c r="O2847" s="1557" t="s">
        <v>738</v>
      </c>
      <c r="P2847" s="1946"/>
      <c r="Q2847" s="1559" t="s">
        <v>4268</v>
      </c>
      <c r="R2847" s="1564">
        <v>2201</v>
      </c>
      <c r="S2847" s="1559" t="s">
        <v>2225</v>
      </c>
      <c r="T2847" s="1561" t="s">
        <v>738</v>
      </c>
      <c r="U2847" s="1561"/>
      <c r="V2847" s="1562" t="s">
        <v>738</v>
      </c>
      <c r="W2847" s="1562"/>
    </row>
    <row r="2848" spans="1:23" s="1328" customFormat="1" ht="11.25" customHeight="1" x14ac:dyDescent="0.2">
      <c r="A2848" s="1309"/>
      <c r="B2848" s="1309"/>
      <c r="C2848" s="1309"/>
      <c r="D2848" s="1317"/>
      <c r="E2848" s="1310"/>
      <c r="F2848" s="1310"/>
      <c r="G2848" s="1310"/>
      <c r="H2848" s="1310"/>
      <c r="I2848" s="1318"/>
      <c r="J2848" s="1310"/>
      <c r="K2848" s="1319"/>
      <c r="L2848" s="1319"/>
      <c r="M2848" s="1320"/>
      <c r="N2848" s="1320"/>
      <c r="O2848" s="1320"/>
      <c r="P2848" s="1319"/>
      <c r="Q2848" s="1320"/>
      <c r="R2848" s="1320"/>
      <c r="S2848" s="1320"/>
      <c r="T2848" s="1322"/>
      <c r="U2848" s="1322"/>
      <c r="V2848" s="1322"/>
      <c r="W2848" s="1322"/>
    </row>
    <row r="2849" spans="1:23" ht="11.25" customHeight="1" x14ac:dyDescent="0.2">
      <c r="A2849" s="239" t="s">
        <v>2277</v>
      </c>
      <c r="B2849" s="239" t="s">
        <v>10542</v>
      </c>
      <c r="C2849" s="239" t="s">
        <v>10543</v>
      </c>
      <c r="D2849" s="240" t="s">
        <v>10815</v>
      </c>
      <c r="E2849" s="241" t="s">
        <v>8142</v>
      </c>
      <c r="F2849" s="241" t="s">
        <v>10544</v>
      </c>
      <c r="G2849" s="241" t="s">
        <v>7523</v>
      </c>
      <c r="H2849" s="241" t="s">
        <v>10545</v>
      </c>
      <c r="I2849" s="351"/>
      <c r="J2849" s="241" t="s">
        <v>833</v>
      </c>
      <c r="K2849" s="242" t="s">
        <v>833</v>
      </c>
      <c r="L2849" s="243" t="s">
        <v>2332</v>
      </c>
      <c r="M2849" s="1555" t="s">
        <v>738</v>
      </c>
      <c r="N2849" s="1556"/>
      <c r="O2849" s="1557" t="s">
        <v>738</v>
      </c>
      <c r="P2849" s="1946"/>
      <c r="Q2849" s="1559" t="s">
        <v>10546</v>
      </c>
      <c r="R2849" s="1564">
        <v>2289</v>
      </c>
      <c r="S2849" s="1559" t="s">
        <v>2225</v>
      </c>
      <c r="T2849" s="1561" t="s">
        <v>738</v>
      </c>
      <c r="U2849" s="1561"/>
      <c r="V2849" s="1562" t="s">
        <v>738</v>
      </c>
      <c r="W2849" s="1562"/>
    </row>
    <row r="2850" spans="1:23" s="1328" customFormat="1" ht="11.25" customHeight="1" x14ac:dyDescent="0.2">
      <c r="A2850" s="1309"/>
      <c r="B2850" s="1309"/>
      <c r="C2850" s="1309"/>
      <c r="D2850" s="1317"/>
      <c r="E2850" s="1310"/>
      <c r="F2850" s="1310"/>
      <c r="G2850" s="1310"/>
      <c r="H2850" s="1310"/>
      <c r="I2850" s="1318"/>
      <c r="J2850" s="1310"/>
      <c r="K2850" s="1319"/>
      <c r="L2850" s="1319"/>
      <c r="M2850" s="1320"/>
      <c r="N2850" s="1320"/>
      <c r="O2850" s="1320"/>
      <c r="P2850" s="1319"/>
      <c r="Q2850" s="1320"/>
      <c r="R2850" s="1320"/>
      <c r="S2850" s="1320"/>
      <c r="T2850" s="1322"/>
      <c r="U2850" s="1322"/>
      <c r="V2850" s="1322"/>
      <c r="W2850" s="1322"/>
    </row>
    <row r="2851" spans="1:23" ht="11.25" customHeight="1" x14ac:dyDescent="0.2">
      <c r="A2851" s="239" t="s">
        <v>2277</v>
      </c>
      <c r="B2851" s="239" t="s">
        <v>10542</v>
      </c>
      <c r="C2851" s="239" t="s">
        <v>10814</v>
      </c>
      <c r="D2851" s="240" t="s">
        <v>10815</v>
      </c>
      <c r="E2851" s="241" t="s">
        <v>8142</v>
      </c>
      <c r="F2851" s="241" t="s">
        <v>10544</v>
      </c>
      <c r="G2851" s="241" t="s">
        <v>7523</v>
      </c>
      <c r="H2851" s="241" t="s">
        <v>10545</v>
      </c>
      <c r="I2851" s="351"/>
      <c r="J2851" s="241" t="s">
        <v>833</v>
      </c>
      <c r="K2851" s="242" t="s">
        <v>833</v>
      </c>
      <c r="L2851" s="243" t="s">
        <v>2333</v>
      </c>
      <c r="M2851" s="1555" t="s">
        <v>738</v>
      </c>
      <c r="N2851" s="1556"/>
      <c r="O2851" s="1557" t="s">
        <v>738</v>
      </c>
      <c r="P2851" s="1946"/>
      <c r="Q2851" s="1559" t="s">
        <v>10816</v>
      </c>
      <c r="R2851" s="1564">
        <v>2465</v>
      </c>
      <c r="S2851" s="1559" t="s">
        <v>2225</v>
      </c>
      <c r="T2851" s="1561" t="s">
        <v>738</v>
      </c>
      <c r="U2851" s="1561"/>
      <c r="V2851" s="1562" t="s">
        <v>738</v>
      </c>
      <c r="W2851" s="1562"/>
    </row>
    <row r="2852" spans="1:23" s="1328" customFormat="1" ht="11.25" customHeight="1" x14ac:dyDescent="0.2">
      <c r="A2852" s="1309"/>
      <c r="B2852" s="1309"/>
      <c r="C2852" s="1309"/>
      <c r="D2852" s="1317"/>
      <c r="E2852" s="1310"/>
      <c r="F2852" s="1310"/>
      <c r="G2852" s="1310"/>
      <c r="H2852" s="1310"/>
      <c r="I2852" s="1318"/>
      <c r="J2852" s="1310"/>
      <c r="K2852" s="1319"/>
      <c r="L2852" s="1319"/>
      <c r="M2852" s="1320"/>
      <c r="N2852" s="1320"/>
      <c r="O2852" s="1320"/>
      <c r="P2852" s="1319"/>
      <c r="Q2852" s="1320"/>
      <c r="R2852" s="1320"/>
      <c r="S2852" s="1320"/>
      <c r="T2852" s="1322"/>
      <c r="U2852" s="1322"/>
      <c r="V2852" s="1322"/>
      <c r="W2852" s="1322"/>
    </row>
    <row r="2853" spans="1:23" ht="11.25" x14ac:dyDescent="0.2">
      <c r="A2853" s="239" t="s">
        <v>2277</v>
      </c>
      <c r="B2853" s="199" t="s">
        <v>1835</v>
      </c>
      <c r="C2853" s="199" t="s">
        <v>1835</v>
      </c>
      <c r="D2853" s="240" t="s">
        <v>4922</v>
      </c>
      <c r="E2853" s="241" t="s">
        <v>1688</v>
      </c>
      <c r="F2853" s="241" t="s">
        <v>1496</v>
      </c>
      <c r="G2853" s="241" t="s">
        <v>700</v>
      </c>
      <c r="H2853" s="241" t="s">
        <v>4408</v>
      </c>
      <c r="I2853" s="351"/>
      <c r="J2853" s="241" t="s">
        <v>1501</v>
      </c>
      <c r="K2853" s="242" t="s">
        <v>820</v>
      </c>
      <c r="L2853" s="243" t="s">
        <v>5732</v>
      </c>
      <c r="M2853" s="1555" t="s">
        <v>8998</v>
      </c>
      <c r="N2853" s="1556">
        <v>1306</v>
      </c>
      <c r="O2853" s="1557" t="s">
        <v>9340</v>
      </c>
      <c r="P2853" s="1558">
        <v>1629</v>
      </c>
      <c r="Q2853" s="1559" t="s">
        <v>10009</v>
      </c>
      <c r="R2853" s="1564">
        <v>1968</v>
      </c>
      <c r="S2853" s="1559"/>
      <c r="T2853" s="1561" t="s">
        <v>738</v>
      </c>
      <c r="U2853" s="1561"/>
      <c r="V2853" s="1562" t="s">
        <v>738</v>
      </c>
      <c r="W2853" s="1562"/>
    </row>
    <row r="2854" spans="1:23" s="1309" customFormat="1" ht="11.25" x14ac:dyDescent="0.2">
      <c r="A2854" s="239" t="s">
        <v>2277</v>
      </c>
      <c r="B2854" s="199" t="s">
        <v>1835</v>
      </c>
      <c r="C2854" s="216"/>
      <c r="D2854" s="240" t="s">
        <v>4923</v>
      </c>
      <c r="E2854" s="241" t="s">
        <v>1688</v>
      </c>
      <c r="F2854" s="241" t="s">
        <v>1496</v>
      </c>
      <c r="G2854" s="241" t="s">
        <v>700</v>
      </c>
      <c r="H2854" s="241" t="s">
        <v>4408</v>
      </c>
      <c r="I2854" s="351"/>
      <c r="J2854" s="241" t="s">
        <v>1501</v>
      </c>
      <c r="K2854" s="242" t="s">
        <v>820</v>
      </c>
      <c r="L2854" s="397" t="s">
        <v>3190</v>
      </c>
      <c r="M2854" s="1555" t="s">
        <v>8999</v>
      </c>
      <c r="N2854" s="1556">
        <v>1306</v>
      </c>
      <c r="O2854" s="1557" t="s">
        <v>9341</v>
      </c>
      <c r="P2854" s="1558">
        <v>1629</v>
      </c>
      <c r="Q2854" s="1559" t="s">
        <v>10010</v>
      </c>
      <c r="R2854" s="1564">
        <v>1968</v>
      </c>
      <c r="S2854" s="1559"/>
      <c r="T2854" s="1561" t="s">
        <v>738</v>
      </c>
      <c r="U2854" s="1561"/>
      <c r="V2854" s="1562" t="s">
        <v>738</v>
      </c>
      <c r="W2854" s="1562"/>
    </row>
    <row r="2855" spans="1:23" ht="11.25" x14ac:dyDescent="0.2">
      <c r="A2855" s="239" t="s">
        <v>2277</v>
      </c>
      <c r="B2855" s="239" t="s">
        <v>1835</v>
      </c>
      <c r="C2855" s="223"/>
      <c r="D2855" s="240" t="s">
        <v>4923</v>
      </c>
      <c r="E2855" s="241" t="s">
        <v>1688</v>
      </c>
      <c r="F2855" s="241" t="s">
        <v>3409</v>
      </c>
      <c r="G2855" s="241" t="s">
        <v>700</v>
      </c>
      <c r="H2855" s="241" t="s">
        <v>4408</v>
      </c>
      <c r="I2855" s="351"/>
      <c r="J2855" s="241" t="s">
        <v>1501</v>
      </c>
      <c r="K2855" s="242" t="s">
        <v>820</v>
      </c>
      <c r="L2855" s="397" t="s">
        <v>3190</v>
      </c>
      <c r="M2855" s="1555" t="s">
        <v>9000</v>
      </c>
      <c r="N2855" s="1556">
        <v>1306</v>
      </c>
      <c r="O2855" s="1557" t="s">
        <v>9342</v>
      </c>
      <c r="P2855" s="1558">
        <v>1629</v>
      </c>
      <c r="Q2855" s="1559" t="s">
        <v>10011</v>
      </c>
      <c r="R2855" s="1564">
        <v>1968</v>
      </c>
      <c r="S2855" s="1559"/>
      <c r="T2855" s="1561" t="s">
        <v>738</v>
      </c>
      <c r="U2855" s="1561"/>
      <c r="V2855" s="1562" t="s">
        <v>738</v>
      </c>
      <c r="W2855" s="1562"/>
    </row>
    <row r="2856" spans="1:23" s="1328" customFormat="1" ht="11.25" customHeight="1" x14ac:dyDescent="0.2">
      <c r="A2856" s="1309"/>
      <c r="B2856" s="1309"/>
      <c r="C2856" s="1309"/>
      <c r="D2856" s="1317"/>
      <c r="E2856" s="1310"/>
      <c r="F2856" s="1310"/>
      <c r="G2856" s="1310"/>
      <c r="H2856" s="1310"/>
      <c r="I2856" s="1318"/>
      <c r="J2856" s="1310"/>
      <c r="K2856" s="1319"/>
      <c r="L2856" s="303"/>
      <c r="M2856" s="1320"/>
      <c r="N2856" s="1320"/>
      <c r="O2856" s="1320"/>
      <c r="P2856" s="1319"/>
      <c r="Q2856" s="1320"/>
      <c r="R2856" s="1320"/>
      <c r="S2856" s="1320"/>
      <c r="T2856" s="1322"/>
      <c r="U2856" s="1322"/>
      <c r="V2856" s="1322"/>
      <c r="W2856" s="1322"/>
    </row>
    <row r="2857" spans="1:23" ht="11.25" x14ac:dyDescent="0.2">
      <c r="A2857" s="239" t="s">
        <v>2277</v>
      </c>
      <c r="B2857" s="239" t="s">
        <v>1745</v>
      </c>
      <c r="C2857" s="239" t="s">
        <v>1745</v>
      </c>
      <c r="D2857" s="240" t="s">
        <v>4924</v>
      </c>
      <c r="E2857" s="241" t="s">
        <v>1466</v>
      </c>
      <c r="F2857" s="241" t="s">
        <v>692</v>
      </c>
      <c r="G2857" s="241" t="s">
        <v>700</v>
      </c>
      <c r="H2857" s="241" t="s">
        <v>4408</v>
      </c>
      <c r="I2857" s="351"/>
      <c r="J2857" s="241" t="s">
        <v>1501</v>
      </c>
      <c r="K2857" s="242" t="s">
        <v>499</v>
      </c>
      <c r="L2857" s="243" t="s">
        <v>10739</v>
      </c>
      <c r="M2857" s="1555" t="s">
        <v>9001</v>
      </c>
      <c r="N2857" s="1556">
        <v>1380</v>
      </c>
      <c r="O2857" s="1557" t="s">
        <v>9343</v>
      </c>
      <c r="P2857" s="1558">
        <v>1629</v>
      </c>
      <c r="Q2857" s="1559" t="s">
        <v>10012</v>
      </c>
      <c r="R2857" s="1564">
        <v>1968</v>
      </c>
      <c r="S2857" s="1559"/>
      <c r="T2857" s="1561" t="s">
        <v>738</v>
      </c>
      <c r="U2857" s="1561"/>
      <c r="V2857" s="1562" t="s">
        <v>738</v>
      </c>
      <c r="W2857" s="1562"/>
    </row>
    <row r="2858" spans="1:23" s="1328" customFormat="1" ht="11.25" customHeight="1" x14ac:dyDescent="0.2">
      <c r="A2858" s="1309"/>
      <c r="B2858" s="1309"/>
      <c r="C2858" s="1309"/>
      <c r="D2858" s="1317"/>
      <c r="E2858" s="1310"/>
      <c r="F2858" s="1310"/>
      <c r="G2858" s="1310"/>
      <c r="H2858" s="1310"/>
      <c r="I2858" s="1318"/>
      <c r="J2858" s="1310"/>
      <c r="K2858" s="1319"/>
      <c r="L2858" s="303"/>
      <c r="M2858" s="1320"/>
      <c r="N2858" s="1320"/>
      <c r="O2858" s="1320"/>
      <c r="P2858" s="1319"/>
      <c r="Q2858" s="1320"/>
      <c r="R2858" s="1320"/>
      <c r="S2858" s="1320"/>
      <c r="T2858" s="1322"/>
      <c r="U2858" s="1322"/>
      <c r="V2858" s="1322"/>
      <c r="W2858" s="1322"/>
    </row>
    <row r="2859" spans="1:23" ht="11.25" customHeight="1" x14ac:dyDescent="0.2">
      <c r="A2859" s="239" t="s">
        <v>2277</v>
      </c>
      <c r="B2859" s="239" t="s">
        <v>8198</v>
      </c>
      <c r="C2859" s="199" t="s">
        <v>8198</v>
      </c>
      <c r="D2859" s="240" t="s">
        <v>8217</v>
      </c>
      <c r="E2859" s="241" t="s">
        <v>7265</v>
      </c>
      <c r="F2859" s="241" t="s">
        <v>65</v>
      </c>
      <c r="G2859" s="241" t="s">
        <v>1825</v>
      </c>
      <c r="H2859" s="241" t="s">
        <v>2749</v>
      </c>
      <c r="I2859" s="351"/>
      <c r="J2859" s="241" t="s">
        <v>2054</v>
      </c>
      <c r="K2859" s="242" t="s">
        <v>2057</v>
      </c>
      <c r="L2859" s="243" t="s">
        <v>2331</v>
      </c>
      <c r="M2859" s="1555" t="s">
        <v>8200</v>
      </c>
      <c r="N2859" s="1556">
        <v>1306</v>
      </c>
      <c r="O2859" s="1557" t="s">
        <v>8201</v>
      </c>
      <c r="P2859" s="1558">
        <v>1629</v>
      </c>
      <c r="Q2859" s="1559" t="s">
        <v>8202</v>
      </c>
      <c r="R2859" s="1564">
        <v>1968</v>
      </c>
      <c r="S2859" s="1559" t="s">
        <v>2225</v>
      </c>
      <c r="T2859" s="1561" t="s">
        <v>738</v>
      </c>
      <c r="U2859" s="1561"/>
      <c r="V2859" s="1562" t="s">
        <v>738</v>
      </c>
      <c r="W2859" s="1562"/>
    </row>
    <row r="2860" spans="1:23" ht="11.25" customHeight="1" x14ac:dyDescent="0.2">
      <c r="A2860" s="239" t="s">
        <v>2277</v>
      </c>
      <c r="B2860" s="239" t="s">
        <v>8198</v>
      </c>
      <c r="C2860" s="223"/>
      <c r="D2860" s="240" t="s">
        <v>8199</v>
      </c>
      <c r="E2860" s="241" t="s">
        <v>7265</v>
      </c>
      <c r="F2860" s="241" t="s">
        <v>65</v>
      </c>
      <c r="G2860" s="241" t="s">
        <v>1825</v>
      </c>
      <c r="H2860" s="241" t="s">
        <v>2749</v>
      </c>
      <c r="I2860" s="351"/>
      <c r="J2860" s="241" t="s">
        <v>2054</v>
      </c>
      <c r="K2860" s="242" t="s">
        <v>2057</v>
      </c>
      <c r="L2860" s="243" t="s">
        <v>2331</v>
      </c>
      <c r="M2860" s="1555" t="s">
        <v>8203</v>
      </c>
      <c r="N2860" s="1556">
        <v>1306</v>
      </c>
      <c r="O2860" s="1557" t="s">
        <v>8204</v>
      </c>
      <c r="P2860" s="1558">
        <v>1629</v>
      </c>
      <c r="Q2860" s="1559" t="s">
        <v>8205</v>
      </c>
      <c r="R2860" s="1564">
        <v>1968</v>
      </c>
      <c r="S2860" s="1559" t="s">
        <v>2225</v>
      </c>
      <c r="T2860" s="1561" t="s">
        <v>738</v>
      </c>
      <c r="U2860" s="1561"/>
      <c r="V2860" s="1562" t="s">
        <v>738</v>
      </c>
      <c r="W2860" s="1562"/>
    </row>
    <row r="2861" spans="1:23" s="1328" customFormat="1" ht="11.25" customHeight="1" x14ac:dyDescent="0.2">
      <c r="A2861" s="1309"/>
      <c r="B2861" s="1309"/>
      <c r="C2861" s="1309"/>
      <c r="D2861" s="1317"/>
      <c r="E2861" s="1310"/>
      <c r="F2861" s="1310"/>
      <c r="G2861" s="1310"/>
      <c r="H2861" s="1310"/>
      <c r="I2861" s="1318"/>
      <c r="J2861" s="1310"/>
      <c r="K2861" s="1319"/>
      <c r="L2861" s="303"/>
      <c r="M2861" s="1320"/>
      <c r="N2861" s="1320"/>
      <c r="O2861" s="1320"/>
      <c r="P2861" s="1319"/>
      <c r="Q2861" s="1320"/>
      <c r="R2861" s="1320"/>
      <c r="S2861" s="1320"/>
      <c r="T2861" s="1322"/>
      <c r="U2861" s="1322"/>
      <c r="V2861" s="1322"/>
      <c r="W2861" s="1322"/>
    </row>
    <row r="2862" spans="1:23" s="1309" customFormat="1" ht="11.25" customHeight="1" x14ac:dyDescent="0.2">
      <c r="A2862" s="239" t="s">
        <v>2277</v>
      </c>
      <c r="B2862" s="239" t="s">
        <v>885</v>
      </c>
      <c r="C2862" s="239" t="s">
        <v>885</v>
      </c>
      <c r="D2862" s="240"/>
      <c r="E2862" s="241" t="s">
        <v>191</v>
      </c>
      <c r="F2862" s="241" t="s">
        <v>840</v>
      </c>
      <c r="G2862" s="241" t="s">
        <v>1648</v>
      </c>
      <c r="H2862" s="241" t="s">
        <v>923</v>
      </c>
      <c r="I2862" s="351"/>
      <c r="J2862" s="241" t="s">
        <v>2052</v>
      </c>
      <c r="K2862" s="242" t="s">
        <v>2052</v>
      </c>
      <c r="L2862" s="243" t="s">
        <v>2671</v>
      </c>
      <c r="M2862" s="1555" t="s">
        <v>9002</v>
      </c>
      <c r="N2862" s="1556">
        <v>919</v>
      </c>
      <c r="O2862" s="1557" t="s">
        <v>9344</v>
      </c>
      <c r="P2862" s="1558">
        <v>1167</v>
      </c>
      <c r="Q2862" s="1559" t="s">
        <v>10013</v>
      </c>
      <c r="R2862" s="1564">
        <v>1610</v>
      </c>
      <c r="S2862" s="1559" t="s">
        <v>2225</v>
      </c>
      <c r="T2862" s="1561" t="s">
        <v>738</v>
      </c>
      <c r="U2862" s="1561"/>
      <c r="V2862" s="1562" t="s">
        <v>738</v>
      </c>
      <c r="W2862" s="1562"/>
    </row>
    <row r="2863" spans="1:23" s="1328" customFormat="1" ht="11.25" customHeight="1" x14ac:dyDescent="0.2">
      <c r="A2863" s="1309"/>
      <c r="B2863" s="1309"/>
      <c r="C2863" s="1309"/>
      <c r="D2863" s="1317"/>
      <c r="E2863" s="1310"/>
      <c r="F2863" s="1310"/>
      <c r="G2863" s="1310"/>
      <c r="H2863" s="1310"/>
      <c r="I2863" s="1318"/>
      <c r="J2863" s="1310"/>
      <c r="K2863" s="1319"/>
      <c r="L2863" s="1319"/>
      <c r="M2863" s="1320"/>
      <c r="N2863" s="1320"/>
      <c r="O2863" s="1320"/>
      <c r="P2863" s="1319"/>
      <c r="Q2863" s="1320"/>
      <c r="R2863" s="1320"/>
      <c r="S2863" s="1320"/>
      <c r="T2863" s="1322"/>
      <c r="U2863" s="1322"/>
      <c r="V2863" s="1322"/>
      <c r="W2863" s="1322"/>
    </row>
    <row r="2864" spans="1:23" s="1328" customFormat="1" ht="11.25" customHeight="1" x14ac:dyDescent="0.2">
      <c r="A2864" s="239" t="s">
        <v>2277</v>
      </c>
      <c r="B2864" s="199" t="s">
        <v>886</v>
      </c>
      <c r="C2864" s="199" t="s">
        <v>886</v>
      </c>
      <c r="D2864" s="200" t="s">
        <v>970</v>
      </c>
      <c r="E2864" s="207" t="s">
        <v>790</v>
      </c>
      <c r="F2864" s="241" t="s">
        <v>124</v>
      </c>
      <c r="G2864" s="241" t="s">
        <v>377</v>
      </c>
      <c r="H2864" s="241" t="s">
        <v>954</v>
      </c>
      <c r="I2864" s="351"/>
      <c r="J2864" s="241" t="s">
        <v>100</v>
      </c>
      <c r="K2864" s="242" t="s">
        <v>100</v>
      </c>
      <c r="L2864" s="397" t="s">
        <v>2337</v>
      </c>
      <c r="M2864" s="1555" t="s">
        <v>9003</v>
      </c>
      <c r="N2864" s="1556">
        <v>1092</v>
      </c>
      <c r="O2864" s="1557" t="s">
        <v>9345</v>
      </c>
      <c r="P2864" s="1558">
        <v>1428</v>
      </c>
      <c r="Q2864" s="1559" t="s">
        <v>10014</v>
      </c>
      <c r="R2864" s="1564">
        <v>1840</v>
      </c>
      <c r="S2864" s="1559"/>
      <c r="T2864" s="1561" t="s">
        <v>738</v>
      </c>
      <c r="U2864" s="1561"/>
      <c r="V2864" s="1562" t="s">
        <v>738</v>
      </c>
      <c r="W2864" s="1562"/>
    </row>
    <row r="2865" spans="1:23" s="1328" customFormat="1" ht="11.25" customHeight="1" x14ac:dyDescent="0.2">
      <c r="A2865" s="239" t="s">
        <v>2277</v>
      </c>
      <c r="B2865" s="199" t="s">
        <v>886</v>
      </c>
      <c r="C2865" s="216" t="s">
        <v>2188</v>
      </c>
      <c r="D2865" s="281" t="s">
        <v>2135</v>
      </c>
      <c r="E2865" s="217"/>
      <c r="F2865" s="241" t="s">
        <v>2048</v>
      </c>
      <c r="G2865" s="241" t="s">
        <v>377</v>
      </c>
      <c r="H2865" s="241" t="s">
        <v>1427</v>
      </c>
      <c r="I2865" s="351"/>
      <c r="J2865" s="241" t="s">
        <v>100</v>
      </c>
      <c r="K2865" s="242" t="s">
        <v>100</v>
      </c>
      <c r="L2865" s="397" t="s">
        <v>2337</v>
      </c>
      <c r="M2865" s="1555" t="s">
        <v>9004</v>
      </c>
      <c r="N2865" s="1556">
        <v>1092</v>
      </c>
      <c r="O2865" s="1557" t="s">
        <v>9346</v>
      </c>
      <c r="P2865" s="1558">
        <v>1428</v>
      </c>
      <c r="Q2865" s="1559" t="s">
        <v>10015</v>
      </c>
      <c r="R2865" s="1564">
        <v>1840</v>
      </c>
      <c r="S2865" s="1559"/>
      <c r="T2865" s="1561" t="s">
        <v>738</v>
      </c>
      <c r="U2865" s="1561"/>
      <c r="V2865" s="1562" t="s">
        <v>738</v>
      </c>
      <c r="W2865" s="1562"/>
    </row>
    <row r="2866" spans="1:23" s="1328" customFormat="1" ht="11.25" customHeight="1" x14ac:dyDescent="0.2">
      <c r="A2866" s="239" t="s">
        <v>2277</v>
      </c>
      <c r="B2866" s="239" t="s">
        <v>886</v>
      </c>
      <c r="C2866" s="252" t="s">
        <v>2189</v>
      </c>
      <c r="D2866" s="224"/>
      <c r="E2866" s="226"/>
      <c r="F2866" s="241" t="s">
        <v>791</v>
      </c>
      <c r="G2866" s="241" t="s">
        <v>377</v>
      </c>
      <c r="H2866" s="241" t="s">
        <v>1499</v>
      </c>
      <c r="I2866" s="351"/>
      <c r="J2866" s="241" t="s">
        <v>100</v>
      </c>
      <c r="K2866" s="242" t="s">
        <v>100</v>
      </c>
      <c r="L2866" s="397" t="s">
        <v>2337</v>
      </c>
      <c r="M2866" s="1555" t="s">
        <v>9005</v>
      </c>
      <c r="N2866" s="1556">
        <v>1092</v>
      </c>
      <c r="O2866" s="1557" t="s">
        <v>9347</v>
      </c>
      <c r="P2866" s="1558">
        <v>1428</v>
      </c>
      <c r="Q2866" s="1559" t="s">
        <v>10016</v>
      </c>
      <c r="R2866" s="1564">
        <v>1840</v>
      </c>
      <c r="S2866" s="1559"/>
      <c r="T2866" s="1561" t="s">
        <v>738</v>
      </c>
      <c r="U2866" s="1561"/>
      <c r="V2866" s="1562" t="s">
        <v>738</v>
      </c>
      <c r="W2866" s="1562"/>
    </row>
    <row r="2867" spans="1:23" s="1328" customFormat="1" ht="11.25" customHeight="1" x14ac:dyDescent="0.2">
      <c r="A2867" s="1309"/>
      <c r="B2867" s="1309"/>
      <c r="C2867" s="1309"/>
      <c r="D2867" s="1317"/>
      <c r="E2867" s="1310"/>
      <c r="F2867" s="1310"/>
      <c r="G2867" s="1310"/>
      <c r="H2867" s="1310"/>
      <c r="I2867" s="1318"/>
      <c r="J2867" s="1310"/>
      <c r="K2867" s="1319"/>
      <c r="L2867" s="1319"/>
      <c r="M2867" s="1320"/>
      <c r="N2867" s="1320"/>
      <c r="O2867" s="1320"/>
      <c r="P2867" s="1319"/>
      <c r="Q2867" s="1320"/>
      <c r="R2867" s="1320"/>
      <c r="S2867" s="1320"/>
      <c r="T2867" s="1322"/>
      <c r="U2867" s="1322"/>
      <c r="V2867" s="1322"/>
      <c r="W2867" s="1322"/>
    </row>
    <row r="2868" spans="1:23" s="1328" customFormat="1" ht="11.25" customHeight="1" x14ac:dyDescent="0.2">
      <c r="A2868" s="239" t="s">
        <v>2277</v>
      </c>
      <c r="B2868" s="199" t="s">
        <v>886</v>
      </c>
      <c r="C2868" s="199" t="s">
        <v>886</v>
      </c>
      <c r="D2868" s="200" t="s">
        <v>970</v>
      </c>
      <c r="E2868" s="207" t="s">
        <v>790</v>
      </c>
      <c r="F2868" s="241" t="s">
        <v>124</v>
      </c>
      <c r="G2868" s="241" t="s">
        <v>377</v>
      </c>
      <c r="H2868" s="241" t="s">
        <v>954</v>
      </c>
      <c r="I2868" s="351"/>
      <c r="J2868" s="241" t="s">
        <v>100</v>
      </c>
      <c r="K2868" s="242" t="s">
        <v>100</v>
      </c>
      <c r="L2868" s="243" t="s">
        <v>1616</v>
      </c>
      <c r="M2868" s="1555" t="s">
        <v>9006</v>
      </c>
      <c r="N2868" s="1556">
        <v>1279</v>
      </c>
      <c r="O2868" s="1557" t="s">
        <v>9348</v>
      </c>
      <c r="P2868" s="1558">
        <v>1619</v>
      </c>
      <c r="Q2868" s="1559" t="s">
        <v>10017</v>
      </c>
      <c r="R2868" s="1564">
        <v>2016</v>
      </c>
      <c r="S2868" s="1559"/>
      <c r="T2868" s="1561" t="s">
        <v>738</v>
      </c>
      <c r="U2868" s="1561"/>
      <c r="V2868" s="1562" t="s">
        <v>738</v>
      </c>
      <c r="W2868" s="1562"/>
    </row>
    <row r="2869" spans="1:23" s="1328" customFormat="1" ht="11.25" customHeight="1" x14ac:dyDescent="0.2">
      <c r="A2869" s="239" t="s">
        <v>2277</v>
      </c>
      <c r="B2869" s="199" t="s">
        <v>886</v>
      </c>
      <c r="C2869" s="216" t="s">
        <v>2190</v>
      </c>
      <c r="D2869" s="281" t="s">
        <v>2135</v>
      </c>
      <c r="E2869" s="217"/>
      <c r="F2869" s="241" t="s">
        <v>2048</v>
      </c>
      <c r="G2869" s="241" t="s">
        <v>377</v>
      </c>
      <c r="H2869" s="241" t="s">
        <v>1427</v>
      </c>
      <c r="I2869" s="351"/>
      <c r="J2869" s="241" t="s">
        <v>100</v>
      </c>
      <c r="K2869" s="242" t="s">
        <v>100</v>
      </c>
      <c r="L2869" s="243" t="s">
        <v>1616</v>
      </c>
      <c r="M2869" s="1555" t="s">
        <v>9007</v>
      </c>
      <c r="N2869" s="1556">
        <v>1279</v>
      </c>
      <c r="O2869" s="1557" t="s">
        <v>9349</v>
      </c>
      <c r="P2869" s="1558">
        <v>1619</v>
      </c>
      <c r="Q2869" s="1559" t="s">
        <v>10018</v>
      </c>
      <c r="R2869" s="1564">
        <v>2016</v>
      </c>
      <c r="S2869" s="1559"/>
      <c r="T2869" s="1561" t="s">
        <v>738</v>
      </c>
      <c r="U2869" s="1561"/>
      <c r="V2869" s="1562" t="s">
        <v>738</v>
      </c>
      <c r="W2869" s="1562"/>
    </row>
    <row r="2870" spans="1:23" s="1328" customFormat="1" ht="11.25" customHeight="1" x14ac:dyDescent="0.2">
      <c r="A2870" s="239" t="s">
        <v>2277</v>
      </c>
      <c r="B2870" s="239" t="s">
        <v>886</v>
      </c>
      <c r="C2870" s="252" t="s">
        <v>2191</v>
      </c>
      <c r="D2870" s="224"/>
      <c r="E2870" s="226"/>
      <c r="F2870" s="241" t="s">
        <v>791</v>
      </c>
      <c r="G2870" s="241" t="s">
        <v>377</v>
      </c>
      <c r="H2870" s="241" t="s">
        <v>1499</v>
      </c>
      <c r="I2870" s="351"/>
      <c r="J2870" s="241" t="s">
        <v>100</v>
      </c>
      <c r="K2870" s="242" t="s">
        <v>100</v>
      </c>
      <c r="L2870" s="243" t="s">
        <v>1616</v>
      </c>
      <c r="M2870" s="1555" t="s">
        <v>9008</v>
      </c>
      <c r="N2870" s="1556">
        <v>1279</v>
      </c>
      <c r="O2870" s="1557" t="s">
        <v>9350</v>
      </c>
      <c r="P2870" s="1558">
        <v>1619</v>
      </c>
      <c r="Q2870" s="1559" t="s">
        <v>10019</v>
      </c>
      <c r="R2870" s="1564">
        <v>2016</v>
      </c>
      <c r="S2870" s="1559"/>
      <c r="T2870" s="1561" t="s">
        <v>738</v>
      </c>
      <c r="U2870" s="1561"/>
      <c r="V2870" s="1562" t="s">
        <v>738</v>
      </c>
      <c r="W2870" s="1562"/>
    </row>
    <row r="2871" spans="1:23" s="1328" customFormat="1" ht="11.25" customHeight="1" x14ac:dyDescent="0.2">
      <c r="A2871" s="1309"/>
      <c r="B2871" s="1309"/>
      <c r="C2871" s="1309"/>
      <c r="D2871" s="1317"/>
      <c r="E2871" s="1310"/>
      <c r="F2871" s="1310"/>
      <c r="G2871" s="1310"/>
      <c r="H2871" s="1310"/>
      <c r="I2871" s="1318"/>
      <c r="J2871" s="1310"/>
      <c r="K2871" s="1319"/>
      <c r="L2871" s="1319"/>
      <c r="M2871" s="1320"/>
      <c r="N2871" s="1320"/>
      <c r="O2871" s="1320"/>
      <c r="P2871" s="1319"/>
      <c r="Q2871" s="1320"/>
      <c r="R2871" s="1320"/>
      <c r="S2871" s="1320"/>
      <c r="T2871" s="1322"/>
      <c r="U2871" s="1322"/>
      <c r="V2871" s="1322"/>
      <c r="W2871" s="1322"/>
    </row>
    <row r="2872" spans="1:23" ht="11.25" customHeight="1" x14ac:dyDescent="0.2">
      <c r="A2872" s="239" t="s">
        <v>2277</v>
      </c>
      <c r="B2872" s="239" t="s">
        <v>887</v>
      </c>
      <c r="C2872" s="239" t="s">
        <v>887</v>
      </c>
      <c r="D2872" s="240"/>
      <c r="E2872" s="241" t="s">
        <v>976</v>
      </c>
      <c r="F2872" s="241" t="s">
        <v>1793</v>
      </c>
      <c r="G2872" s="241" t="s">
        <v>687</v>
      </c>
      <c r="H2872" s="241" t="s">
        <v>1987</v>
      </c>
      <c r="I2872" s="351"/>
      <c r="J2872" s="241" t="s">
        <v>142</v>
      </c>
      <c r="K2872" s="242" t="s">
        <v>142</v>
      </c>
      <c r="L2872" s="243" t="s">
        <v>2919</v>
      </c>
      <c r="M2872" s="1555" t="s">
        <v>9009</v>
      </c>
      <c r="N2872" s="1556">
        <v>1032</v>
      </c>
      <c r="O2872" s="1557" t="s">
        <v>9351</v>
      </c>
      <c r="P2872" s="1558">
        <v>1373</v>
      </c>
      <c r="Q2872" s="1559" t="s">
        <v>738</v>
      </c>
      <c r="R2872" s="1559"/>
      <c r="S2872" s="1559"/>
      <c r="T2872" s="1561" t="s">
        <v>738</v>
      </c>
      <c r="U2872" s="1561"/>
      <c r="V2872" s="1562" t="s">
        <v>738</v>
      </c>
      <c r="W2872" s="1562"/>
    </row>
    <row r="2873" spans="1:23" s="1328" customFormat="1" ht="11.25" customHeight="1" x14ac:dyDescent="0.2">
      <c r="A2873" s="1309"/>
      <c r="B2873" s="1309"/>
      <c r="C2873" s="1309"/>
      <c r="D2873" s="1317"/>
      <c r="E2873" s="1310"/>
      <c r="F2873" s="1310"/>
      <c r="G2873" s="1310"/>
      <c r="H2873" s="1310"/>
      <c r="I2873" s="1318"/>
      <c r="J2873" s="1310"/>
      <c r="K2873" s="1319"/>
      <c r="L2873" s="303"/>
      <c r="M2873" s="1320"/>
      <c r="N2873" s="1320"/>
      <c r="O2873" s="1320"/>
      <c r="P2873" s="1319"/>
      <c r="Q2873" s="1320"/>
      <c r="R2873" s="1320"/>
      <c r="S2873" s="1320"/>
      <c r="T2873" s="1322"/>
      <c r="U2873" s="1322"/>
      <c r="V2873" s="1322"/>
      <c r="W2873" s="1322"/>
    </row>
    <row r="2874" spans="1:23" s="1309" customFormat="1" ht="11.25" customHeight="1" x14ac:dyDescent="0.2">
      <c r="A2874" s="239" t="s">
        <v>2277</v>
      </c>
      <c r="B2874" s="239" t="s">
        <v>1308</v>
      </c>
      <c r="C2874" s="239" t="s">
        <v>1308</v>
      </c>
      <c r="D2874" s="240"/>
      <c r="E2874" s="241" t="s">
        <v>371</v>
      </c>
      <c r="F2874" s="241" t="s">
        <v>684</v>
      </c>
      <c r="G2874" s="241" t="s">
        <v>135</v>
      </c>
      <c r="H2874" s="241" t="s">
        <v>481</v>
      </c>
      <c r="I2874" s="351"/>
      <c r="J2874" s="241" t="s">
        <v>141</v>
      </c>
      <c r="K2874" s="242" t="s">
        <v>141</v>
      </c>
      <c r="L2874" s="243" t="s">
        <v>2534</v>
      </c>
      <c r="M2874" s="1555" t="s">
        <v>9010</v>
      </c>
      <c r="N2874" s="1556">
        <v>919</v>
      </c>
      <c r="O2874" s="1557" t="s">
        <v>9352</v>
      </c>
      <c r="P2874" s="1558">
        <v>1288</v>
      </c>
      <c r="Q2874" s="1559" t="s">
        <v>10020</v>
      </c>
      <c r="R2874" s="1564">
        <v>1656</v>
      </c>
      <c r="S2874" s="1559" t="s">
        <v>2225</v>
      </c>
      <c r="T2874" s="1561" t="s">
        <v>738</v>
      </c>
      <c r="U2874" s="1561"/>
      <c r="V2874" s="1562" t="s">
        <v>738</v>
      </c>
      <c r="W2874" s="1562"/>
    </row>
    <row r="2875" spans="1:23" s="1328" customFormat="1" ht="11.25" customHeight="1" x14ac:dyDescent="0.2">
      <c r="A2875" s="1309"/>
      <c r="B2875" s="1309"/>
      <c r="C2875" s="1309"/>
      <c r="D2875" s="1317"/>
      <c r="E2875" s="1310"/>
      <c r="F2875" s="1310"/>
      <c r="G2875" s="1310"/>
      <c r="H2875" s="1310"/>
      <c r="I2875" s="1318"/>
      <c r="J2875" s="1310"/>
      <c r="K2875" s="1319"/>
      <c r="L2875" s="1319"/>
      <c r="M2875" s="1320"/>
      <c r="N2875" s="1320"/>
      <c r="O2875" s="1320"/>
      <c r="P2875" s="1319"/>
      <c r="Q2875" s="1320"/>
      <c r="R2875" s="1320"/>
      <c r="S2875" s="1320"/>
      <c r="T2875" s="1322"/>
      <c r="U2875" s="1322"/>
      <c r="V2875" s="1322"/>
      <c r="W2875" s="1322"/>
    </row>
    <row r="2876" spans="1:23" s="1328" customFormat="1" ht="11.25" customHeight="1" x14ac:dyDescent="0.2">
      <c r="A2876" s="239" t="s">
        <v>2277</v>
      </c>
      <c r="B2876" s="239" t="s">
        <v>1307</v>
      </c>
      <c r="C2876" s="239" t="s">
        <v>1307</v>
      </c>
      <c r="D2876" s="240"/>
      <c r="E2876" s="241" t="s">
        <v>1949</v>
      </c>
      <c r="F2876" s="241" t="s">
        <v>684</v>
      </c>
      <c r="G2876" s="241" t="s">
        <v>135</v>
      </c>
      <c r="H2876" s="241" t="s">
        <v>782</v>
      </c>
      <c r="I2876" s="351"/>
      <c r="J2876" s="241" t="s">
        <v>141</v>
      </c>
      <c r="K2876" s="242" t="s">
        <v>141</v>
      </c>
      <c r="L2876" s="243" t="s">
        <v>2534</v>
      </c>
      <c r="M2876" s="1555" t="s">
        <v>9011</v>
      </c>
      <c r="N2876" s="1556">
        <v>919</v>
      </c>
      <c r="O2876" s="1557" t="s">
        <v>9353</v>
      </c>
      <c r="P2876" s="1558">
        <v>1288</v>
      </c>
      <c r="Q2876" s="1559" t="s">
        <v>10021</v>
      </c>
      <c r="R2876" s="1564">
        <v>1656</v>
      </c>
      <c r="S2876" s="1559" t="s">
        <v>2225</v>
      </c>
      <c r="T2876" s="1561" t="s">
        <v>738</v>
      </c>
      <c r="U2876" s="1561"/>
      <c r="V2876" s="1562" t="s">
        <v>738</v>
      </c>
      <c r="W2876" s="1562"/>
    </row>
    <row r="2877" spans="1:23" s="1328" customFormat="1" ht="11.25" customHeight="1" x14ac:dyDescent="0.2">
      <c r="A2877" s="301"/>
      <c r="B2877" s="301"/>
      <c r="C2877" s="301"/>
      <c r="D2877" s="302"/>
      <c r="E2877" s="275"/>
      <c r="F2877" s="275"/>
      <c r="G2877" s="275"/>
      <c r="H2877" s="275"/>
      <c r="I2877" s="1318"/>
      <c r="J2877" s="275"/>
      <c r="K2877" s="303"/>
      <c r="L2877" s="303"/>
      <c r="M2877" s="276"/>
      <c r="N2877" s="276"/>
      <c r="O2877" s="276"/>
      <c r="P2877" s="303"/>
      <c r="Q2877" s="276"/>
      <c r="R2877" s="276"/>
      <c r="S2877" s="276"/>
      <c r="T2877" s="277"/>
      <c r="U2877" s="277"/>
      <c r="V2877" s="277"/>
      <c r="W2877" s="277"/>
    </row>
    <row r="2878" spans="1:23" s="1309" customFormat="1" ht="11.25" customHeight="1" x14ac:dyDescent="0.2">
      <c r="A2878" s="239" t="s">
        <v>2277</v>
      </c>
      <c r="B2878" s="239" t="s">
        <v>203</v>
      </c>
      <c r="C2878" s="239" t="s">
        <v>203</v>
      </c>
      <c r="D2878" s="240" t="s">
        <v>112</v>
      </c>
      <c r="E2878" s="241" t="s">
        <v>1950</v>
      </c>
      <c r="F2878" s="241" t="s">
        <v>1769</v>
      </c>
      <c r="G2878" s="241" t="s">
        <v>136</v>
      </c>
      <c r="H2878" s="241" t="s">
        <v>482</v>
      </c>
      <c r="I2878" s="351"/>
      <c r="J2878" s="241" t="s">
        <v>2052</v>
      </c>
      <c r="K2878" s="241" t="s">
        <v>2052</v>
      </c>
      <c r="L2878" s="243" t="s">
        <v>2534</v>
      </c>
      <c r="M2878" s="1555" t="s">
        <v>9012</v>
      </c>
      <c r="N2878" s="1556">
        <v>919</v>
      </c>
      <c r="O2878" s="1557" t="s">
        <v>9354</v>
      </c>
      <c r="P2878" s="1558">
        <v>1288</v>
      </c>
      <c r="Q2878" s="1559" t="s">
        <v>10022</v>
      </c>
      <c r="R2878" s="1564">
        <v>1656</v>
      </c>
      <c r="S2878" s="1559" t="s">
        <v>2225</v>
      </c>
      <c r="T2878" s="1561" t="s">
        <v>738</v>
      </c>
      <c r="U2878" s="1561"/>
      <c r="V2878" s="1562" t="s">
        <v>738</v>
      </c>
      <c r="W2878" s="1562"/>
    </row>
    <row r="2879" spans="1:23" s="1328" customFormat="1" ht="11.25" customHeight="1" x14ac:dyDescent="0.2">
      <c r="A2879" s="1309"/>
      <c r="B2879" s="1309"/>
      <c r="C2879" s="1309"/>
      <c r="D2879" s="1317"/>
      <c r="E2879" s="1310"/>
      <c r="F2879" s="1310"/>
      <c r="G2879" s="1310"/>
      <c r="H2879" s="1310"/>
      <c r="I2879" s="1318"/>
      <c r="J2879" s="1310"/>
      <c r="K2879" s="1319"/>
      <c r="L2879" s="1319"/>
      <c r="M2879" s="1320"/>
      <c r="N2879" s="1320"/>
      <c r="O2879" s="1320"/>
      <c r="P2879" s="1319"/>
      <c r="Q2879" s="1320"/>
      <c r="R2879" s="1320"/>
      <c r="S2879" s="1320"/>
      <c r="T2879" s="1322"/>
      <c r="U2879" s="1322"/>
      <c r="V2879" s="1322"/>
      <c r="W2879" s="1322"/>
    </row>
    <row r="2880" spans="1:23" s="1328" customFormat="1" ht="11.25" customHeight="1" x14ac:dyDescent="0.2">
      <c r="A2880" s="239" t="s">
        <v>2277</v>
      </c>
      <c r="B2880" s="239" t="s">
        <v>202</v>
      </c>
      <c r="C2880" s="239" t="s">
        <v>202</v>
      </c>
      <c r="D2880" s="240" t="s">
        <v>46</v>
      </c>
      <c r="E2880" s="241" t="s">
        <v>2003</v>
      </c>
      <c r="F2880" s="241" t="s">
        <v>1793</v>
      </c>
      <c r="G2880" s="241" t="s">
        <v>1793</v>
      </c>
      <c r="H2880" s="241" t="s">
        <v>483</v>
      </c>
      <c r="I2880" s="351"/>
      <c r="J2880" s="241" t="s">
        <v>1211</v>
      </c>
      <c r="K2880" s="241" t="s">
        <v>1211</v>
      </c>
      <c r="L2880" s="243" t="s">
        <v>2534</v>
      </c>
      <c r="M2880" s="1555" t="s">
        <v>9013</v>
      </c>
      <c r="N2880" s="1556">
        <v>919</v>
      </c>
      <c r="O2880" s="1557" t="s">
        <v>9355</v>
      </c>
      <c r="P2880" s="1558">
        <v>1288</v>
      </c>
      <c r="Q2880" s="1559" t="s">
        <v>10023</v>
      </c>
      <c r="R2880" s="1564">
        <v>1656</v>
      </c>
      <c r="S2880" s="1559" t="s">
        <v>2225</v>
      </c>
      <c r="T2880" s="1561" t="s">
        <v>738</v>
      </c>
      <c r="U2880" s="1561"/>
      <c r="V2880" s="1562" t="s">
        <v>738</v>
      </c>
      <c r="W2880" s="1562"/>
    </row>
    <row r="2881" spans="1:23" s="1328" customFormat="1" ht="11.25" customHeight="1" x14ac:dyDescent="0.2">
      <c r="A2881" s="279"/>
      <c r="B2881" s="279"/>
      <c r="C2881" s="279"/>
      <c r="D2881" s="254"/>
      <c r="E2881" s="255"/>
      <c r="F2881" s="255"/>
      <c r="G2881" s="255"/>
      <c r="H2881" s="255"/>
      <c r="I2881" s="1318"/>
      <c r="J2881" s="255"/>
      <c r="K2881" s="256"/>
      <c r="L2881" s="256"/>
      <c r="M2881" s="257"/>
      <c r="N2881" s="257"/>
      <c r="O2881" s="257"/>
      <c r="P2881" s="256"/>
      <c r="Q2881" s="257"/>
      <c r="R2881" s="257"/>
      <c r="S2881" s="257"/>
      <c r="T2881" s="258"/>
      <c r="U2881" s="258"/>
      <c r="V2881" s="258"/>
      <c r="W2881" s="258"/>
    </row>
    <row r="2882" spans="1:23" s="1309" customFormat="1" ht="11.25" customHeight="1" x14ac:dyDescent="0.2">
      <c r="A2882" s="239" t="s">
        <v>2277</v>
      </c>
      <c r="B2882" s="199" t="s">
        <v>1371</v>
      </c>
      <c r="C2882" s="199" t="s">
        <v>1371</v>
      </c>
      <c r="D2882" s="200" t="s">
        <v>2520</v>
      </c>
      <c r="E2882" s="207" t="s">
        <v>2094</v>
      </c>
      <c r="F2882" s="207" t="s">
        <v>720</v>
      </c>
      <c r="G2882" s="207" t="s">
        <v>128</v>
      </c>
      <c r="H2882" s="207" t="s">
        <v>484</v>
      </c>
      <c r="I2882" s="351"/>
      <c r="J2882" s="207" t="s">
        <v>1211</v>
      </c>
      <c r="K2882" s="250" t="s">
        <v>1211</v>
      </c>
      <c r="L2882" s="205" t="s">
        <v>2671</v>
      </c>
      <c r="M2882" s="1555" t="s">
        <v>9014</v>
      </c>
      <c r="N2882" s="1556">
        <v>919</v>
      </c>
      <c r="O2882" s="1557" t="s">
        <v>9356</v>
      </c>
      <c r="P2882" s="1558">
        <v>1288</v>
      </c>
      <c r="Q2882" s="1559" t="s">
        <v>10024</v>
      </c>
      <c r="R2882" s="1564">
        <v>1656</v>
      </c>
      <c r="S2882" s="1567" t="s">
        <v>2225</v>
      </c>
      <c r="T2882" s="1561" t="s">
        <v>738</v>
      </c>
      <c r="U2882" s="1561"/>
      <c r="V2882" s="1562" t="s">
        <v>738</v>
      </c>
      <c r="W2882" s="1562"/>
    </row>
    <row r="2883" spans="1:23" s="1309" customFormat="1" ht="11.25" customHeight="1" x14ac:dyDescent="0.2">
      <c r="A2883" s="239" t="s">
        <v>2277</v>
      </c>
      <c r="B2883" s="199" t="s">
        <v>1371</v>
      </c>
      <c r="C2883" s="216"/>
      <c r="D2883" s="224"/>
      <c r="E2883" s="226"/>
      <c r="F2883" s="207" t="s">
        <v>2012</v>
      </c>
      <c r="G2883" s="207" t="s">
        <v>128</v>
      </c>
      <c r="H2883" s="207" t="s">
        <v>1975</v>
      </c>
      <c r="I2883" s="351"/>
      <c r="J2883" s="207" t="s">
        <v>1211</v>
      </c>
      <c r="K2883" s="250" t="s">
        <v>1211</v>
      </c>
      <c r="L2883" s="205" t="s">
        <v>2671</v>
      </c>
      <c r="M2883" s="1555" t="s">
        <v>9015</v>
      </c>
      <c r="N2883" s="1556">
        <v>919</v>
      </c>
      <c r="O2883" s="1557" t="s">
        <v>9357</v>
      </c>
      <c r="P2883" s="1558">
        <v>1288</v>
      </c>
      <c r="Q2883" s="1559" t="s">
        <v>10025</v>
      </c>
      <c r="R2883" s="1564">
        <v>1656</v>
      </c>
      <c r="S2883" s="1567" t="s">
        <v>2225</v>
      </c>
      <c r="T2883" s="1561" t="s">
        <v>738</v>
      </c>
      <c r="U2883" s="1561"/>
      <c r="V2883" s="1562" t="s">
        <v>738</v>
      </c>
      <c r="W2883" s="1562"/>
    </row>
    <row r="2884" spans="1:23" s="1309" customFormat="1" ht="11.25" customHeight="1" x14ac:dyDescent="0.2">
      <c r="A2884" s="239" t="s">
        <v>2277</v>
      </c>
      <c r="B2884" s="199" t="s">
        <v>1371</v>
      </c>
      <c r="C2884" s="216"/>
      <c r="D2884" s="200" t="s">
        <v>47</v>
      </c>
      <c r="E2884" s="207" t="s">
        <v>2004</v>
      </c>
      <c r="F2884" s="242">
        <v>-890</v>
      </c>
      <c r="G2884" s="242">
        <v>-890</v>
      </c>
      <c r="H2884" s="241" t="s">
        <v>922</v>
      </c>
      <c r="I2884" s="351"/>
      <c r="J2884" s="241" t="s">
        <v>1211</v>
      </c>
      <c r="K2884" s="242" t="s">
        <v>141</v>
      </c>
      <c r="L2884" s="243" t="s">
        <v>2990</v>
      </c>
      <c r="M2884" s="1555" t="s">
        <v>9016</v>
      </c>
      <c r="N2884" s="1556">
        <v>901</v>
      </c>
      <c r="O2884" s="1557" t="s">
        <v>9358</v>
      </c>
      <c r="P2884" s="1558">
        <v>1167</v>
      </c>
      <c r="Q2884" s="1559" t="s">
        <v>738</v>
      </c>
      <c r="R2884" s="1559"/>
      <c r="S2884" s="1559"/>
      <c r="T2884" s="1561" t="s">
        <v>738</v>
      </c>
      <c r="U2884" s="1561"/>
      <c r="V2884" s="1562" t="s">
        <v>738</v>
      </c>
      <c r="W2884" s="1562"/>
    </row>
    <row r="2885" spans="1:23" s="1328" customFormat="1" ht="11.25" customHeight="1" x14ac:dyDescent="0.2">
      <c r="A2885" s="239" t="s">
        <v>2277</v>
      </c>
      <c r="B2885" s="239" t="s">
        <v>1371</v>
      </c>
      <c r="C2885" s="223"/>
      <c r="D2885" s="249"/>
      <c r="E2885" s="226"/>
      <c r="F2885" s="241" t="s">
        <v>2012</v>
      </c>
      <c r="G2885" s="241" t="s">
        <v>720</v>
      </c>
      <c r="H2885" s="241" t="s">
        <v>922</v>
      </c>
      <c r="I2885" s="351"/>
      <c r="J2885" s="241" t="s">
        <v>1211</v>
      </c>
      <c r="K2885" s="242" t="s">
        <v>141</v>
      </c>
      <c r="L2885" s="243" t="s">
        <v>2990</v>
      </c>
      <c r="M2885" s="1555" t="s">
        <v>9017</v>
      </c>
      <c r="N2885" s="1556">
        <v>901</v>
      </c>
      <c r="O2885" s="1557" t="s">
        <v>9359</v>
      </c>
      <c r="P2885" s="1558">
        <v>1167</v>
      </c>
      <c r="Q2885" s="1559" t="s">
        <v>738</v>
      </c>
      <c r="R2885" s="1559"/>
      <c r="S2885" s="1559"/>
      <c r="T2885" s="1561" t="s">
        <v>738</v>
      </c>
      <c r="U2885" s="1561"/>
      <c r="V2885" s="1562" t="s">
        <v>738</v>
      </c>
      <c r="W2885" s="1562"/>
    </row>
    <row r="2886" spans="1:23" s="1328" customFormat="1" ht="11.25" customHeight="1" x14ac:dyDescent="0.2">
      <c r="A2886" s="1309"/>
      <c r="B2886" s="1309"/>
      <c r="C2886" s="1309"/>
      <c r="D2886" s="1317"/>
      <c r="E2886" s="1310"/>
      <c r="F2886" s="1310"/>
      <c r="G2886" s="1310"/>
      <c r="H2886" s="1310"/>
      <c r="I2886" s="1318"/>
      <c r="J2886" s="1310"/>
      <c r="K2886" s="1319"/>
      <c r="L2886" s="1319"/>
      <c r="M2886" s="1320"/>
      <c r="N2886" s="1320"/>
      <c r="O2886" s="1320"/>
      <c r="P2886" s="1319"/>
      <c r="Q2886" s="1320"/>
      <c r="R2886" s="1320"/>
      <c r="S2886" s="1320"/>
      <c r="T2886" s="1322"/>
      <c r="U2886" s="1322"/>
      <c r="V2886" s="1322"/>
      <c r="W2886" s="1322"/>
    </row>
    <row r="2887" spans="1:23" s="1328" customFormat="1" ht="11.25" customHeight="1" x14ac:dyDescent="0.2">
      <c r="A2887" s="239" t="s">
        <v>2277</v>
      </c>
      <c r="B2887" s="199" t="s">
        <v>2761</v>
      </c>
      <c r="C2887" s="199" t="s">
        <v>2761</v>
      </c>
      <c r="D2887" s="200" t="s">
        <v>517</v>
      </c>
      <c r="E2887" s="207" t="s">
        <v>2005</v>
      </c>
      <c r="F2887" s="207" t="s">
        <v>712</v>
      </c>
      <c r="G2887" s="207" t="s">
        <v>710</v>
      </c>
      <c r="H2887" s="207" t="s">
        <v>485</v>
      </c>
      <c r="I2887" s="351"/>
      <c r="J2887" s="207" t="s">
        <v>1211</v>
      </c>
      <c r="K2887" s="250" t="s">
        <v>1211</v>
      </c>
      <c r="L2887" s="205" t="s">
        <v>2671</v>
      </c>
      <c r="M2887" s="1555" t="s">
        <v>9018</v>
      </c>
      <c r="N2887" s="1556">
        <v>919</v>
      </c>
      <c r="O2887" s="1557" t="s">
        <v>9360</v>
      </c>
      <c r="P2887" s="1558">
        <v>1288</v>
      </c>
      <c r="Q2887" s="1559" t="s">
        <v>10026</v>
      </c>
      <c r="R2887" s="1564">
        <v>1656</v>
      </c>
      <c r="S2887" s="1567" t="s">
        <v>2225</v>
      </c>
      <c r="T2887" s="1561" t="s">
        <v>738</v>
      </c>
      <c r="U2887" s="1561"/>
      <c r="V2887" s="1562" t="s">
        <v>738</v>
      </c>
      <c r="W2887" s="1562"/>
    </row>
    <row r="2888" spans="1:23" s="1328" customFormat="1" ht="11.25" customHeight="1" x14ac:dyDescent="0.2">
      <c r="A2888" s="279"/>
      <c r="B2888" s="279"/>
      <c r="C2888" s="279"/>
      <c r="D2888" s="254"/>
      <c r="E2888" s="255"/>
      <c r="F2888" s="255"/>
      <c r="G2888" s="255"/>
      <c r="H2888" s="255"/>
      <c r="I2888" s="1318"/>
      <c r="J2888" s="255"/>
      <c r="K2888" s="256"/>
      <c r="L2888" s="256"/>
      <c r="M2888" s="257"/>
      <c r="N2888" s="257"/>
      <c r="O2888" s="257"/>
      <c r="P2888" s="256"/>
      <c r="Q2888" s="257"/>
      <c r="R2888" s="257"/>
      <c r="S2888" s="257"/>
      <c r="T2888" s="258"/>
      <c r="U2888" s="258"/>
      <c r="V2888" s="258"/>
      <c r="W2888" s="258"/>
    </row>
    <row r="2889" spans="1:23" s="1309" customFormat="1" ht="11.25" customHeight="1" x14ac:dyDescent="0.2">
      <c r="A2889" s="239" t="s">
        <v>2277</v>
      </c>
      <c r="B2889" s="199" t="s">
        <v>1379</v>
      </c>
      <c r="C2889" s="199" t="s">
        <v>1379</v>
      </c>
      <c r="D2889" s="240" t="s">
        <v>777</v>
      </c>
      <c r="E2889" s="241" t="s">
        <v>1921</v>
      </c>
      <c r="F2889" s="241" t="s">
        <v>1791</v>
      </c>
      <c r="G2889" s="241" t="s">
        <v>1791</v>
      </c>
      <c r="H2889" s="241" t="s">
        <v>1831</v>
      </c>
      <c r="I2889" s="351"/>
      <c r="J2889" s="241" t="s">
        <v>100</v>
      </c>
      <c r="K2889" s="242" t="s">
        <v>100</v>
      </c>
      <c r="L2889" s="243" t="s">
        <v>1429</v>
      </c>
      <c r="M2889" s="1555" t="s">
        <v>8467</v>
      </c>
      <c r="N2889" s="1556">
        <v>901</v>
      </c>
      <c r="O2889" s="1557" t="s">
        <v>9088</v>
      </c>
      <c r="P2889" s="1558">
        <v>1167</v>
      </c>
      <c r="Q2889" s="1559" t="s">
        <v>9434</v>
      </c>
      <c r="R2889" s="1564">
        <v>1610</v>
      </c>
      <c r="S2889" s="1559"/>
      <c r="T2889" s="1561" t="s">
        <v>738</v>
      </c>
      <c r="U2889" s="1561"/>
      <c r="V2889" s="1562" t="s">
        <v>738</v>
      </c>
      <c r="W2889" s="1562"/>
    </row>
    <row r="2890" spans="1:23" ht="11.25" customHeight="1" x14ac:dyDescent="0.2">
      <c r="A2890" s="239" t="s">
        <v>2277</v>
      </c>
      <c r="B2890" s="199" t="s">
        <v>1379</v>
      </c>
      <c r="C2890" s="216"/>
      <c r="D2890" s="240" t="s">
        <v>47</v>
      </c>
      <c r="E2890" s="241" t="s">
        <v>1948</v>
      </c>
      <c r="F2890" s="241" t="s">
        <v>1791</v>
      </c>
      <c r="G2890" s="241" t="s">
        <v>841</v>
      </c>
      <c r="H2890" s="241" t="s">
        <v>195</v>
      </c>
      <c r="I2890" s="351"/>
      <c r="J2890" s="241" t="s">
        <v>100</v>
      </c>
      <c r="K2890" s="242" t="s">
        <v>100</v>
      </c>
      <c r="L2890" s="243" t="s">
        <v>1429</v>
      </c>
      <c r="M2890" s="1555" t="s">
        <v>8968</v>
      </c>
      <c r="N2890" s="1556">
        <v>901</v>
      </c>
      <c r="O2890" s="1557" t="s">
        <v>9323</v>
      </c>
      <c r="P2890" s="1558">
        <v>1167</v>
      </c>
      <c r="Q2890" s="1559" t="s">
        <v>9967</v>
      </c>
      <c r="R2890" s="1564">
        <v>1610</v>
      </c>
      <c r="S2890" s="1559"/>
      <c r="T2890" s="1561" t="s">
        <v>738</v>
      </c>
      <c r="U2890" s="1561"/>
      <c r="V2890" s="1562" t="s">
        <v>738</v>
      </c>
      <c r="W2890" s="1562"/>
    </row>
    <row r="2891" spans="1:23" ht="11.25" customHeight="1" x14ac:dyDescent="0.2">
      <c r="A2891" s="239" t="s">
        <v>2277</v>
      </c>
      <c r="B2891" s="199" t="s">
        <v>1379</v>
      </c>
      <c r="C2891" s="216"/>
      <c r="D2891" s="240" t="s">
        <v>778</v>
      </c>
      <c r="E2891" s="241" t="s">
        <v>1397</v>
      </c>
      <c r="F2891" s="241" t="s">
        <v>699</v>
      </c>
      <c r="G2891" s="241" t="s">
        <v>841</v>
      </c>
      <c r="H2891" s="241" t="s">
        <v>641</v>
      </c>
      <c r="I2891" s="351"/>
      <c r="J2891" s="241" t="s">
        <v>2056</v>
      </c>
      <c r="K2891" s="242" t="s">
        <v>2057</v>
      </c>
      <c r="L2891" s="243" t="s">
        <v>2856</v>
      </c>
      <c r="M2891" s="1555" t="s">
        <v>8468</v>
      </c>
      <c r="N2891" s="1556">
        <v>901</v>
      </c>
      <c r="O2891" s="1557" t="s">
        <v>9089</v>
      </c>
      <c r="P2891" s="1558">
        <v>1167</v>
      </c>
      <c r="Q2891" s="1559" t="s">
        <v>9435</v>
      </c>
      <c r="R2891" s="1564">
        <v>1610</v>
      </c>
      <c r="S2891" s="1559" t="s">
        <v>2225</v>
      </c>
      <c r="T2891" s="1561" t="s">
        <v>738</v>
      </c>
      <c r="U2891" s="1561"/>
      <c r="V2891" s="1562" t="s">
        <v>738</v>
      </c>
      <c r="W2891" s="1562"/>
    </row>
    <row r="2892" spans="1:23" ht="11.25" customHeight="1" x14ac:dyDescent="0.2">
      <c r="A2892" s="239" t="s">
        <v>2277</v>
      </c>
      <c r="B2892" s="199" t="s">
        <v>1379</v>
      </c>
      <c r="C2892" s="216"/>
      <c r="D2892" s="240" t="s">
        <v>2203</v>
      </c>
      <c r="E2892" s="241" t="s">
        <v>2006</v>
      </c>
      <c r="F2892" s="241" t="s">
        <v>1792</v>
      </c>
      <c r="G2892" s="241" t="s">
        <v>841</v>
      </c>
      <c r="H2892" s="241" t="s">
        <v>677</v>
      </c>
      <c r="I2892" s="351"/>
      <c r="J2892" s="241" t="s">
        <v>2056</v>
      </c>
      <c r="K2892" s="241" t="s">
        <v>2057</v>
      </c>
      <c r="L2892" s="243" t="s">
        <v>2856</v>
      </c>
      <c r="M2892" s="1555" t="s">
        <v>8943</v>
      </c>
      <c r="N2892" s="1556">
        <v>901</v>
      </c>
      <c r="O2892" s="1557" t="s">
        <v>9309</v>
      </c>
      <c r="P2892" s="1558">
        <v>1167</v>
      </c>
      <c r="Q2892" s="1559" t="s">
        <v>9942</v>
      </c>
      <c r="R2892" s="1564">
        <v>1610</v>
      </c>
      <c r="S2892" s="1559" t="s">
        <v>2225</v>
      </c>
      <c r="T2892" s="1561" t="s">
        <v>738</v>
      </c>
      <c r="U2892" s="1561"/>
      <c r="V2892" s="1562" t="s">
        <v>738</v>
      </c>
      <c r="W2892" s="1562"/>
    </row>
    <row r="2893" spans="1:23" s="1328" customFormat="1" ht="11.25" customHeight="1" x14ac:dyDescent="0.2">
      <c r="A2893" s="239" t="s">
        <v>2277</v>
      </c>
      <c r="B2893" s="239" t="s">
        <v>1379</v>
      </c>
      <c r="C2893" s="223"/>
      <c r="D2893" s="240" t="s">
        <v>155</v>
      </c>
      <c r="E2893" s="241" t="s">
        <v>168</v>
      </c>
      <c r="F2893" s="241" t="s">
        <v>693</v>
      </c>
      <c r="G2893" s="241" t="s">
        <v>841</v>
      </c>
      <c r="H2893" s="241" t="s">
        <v>1347</v>
      </c>
      <c r="I2893" s="351"/>
      <c r="J2893" s="241" t="s">
        <v>32</v>
      </c>
      <c r="K2893" s="241" t="s">
        <v>1414</v>
      </c>
      <c r="L2893" s="243" t="s">
        <v>2856</v>
      </c>
      <c r="M2893" s="1555" t="s">
        <v>8532</v>
      </c>
      <c r="N2893" s="1556">
        <v>901</v>
      </c>
      <c r="O2893" s="1557" t="s">
        <v>9134</v>
      </c>
      <c r="P2893" s="1558">
        <v>1167</v>
      </c>
      <c r="Q2893" s="1559" t="s">
        <v>9504</v>
      </c>
      <c r="R2893" s="1564">
        <v>1610</v>
      </c>
      <c r="S2893" s="1559" t="s">
        <v>2225</v>
      </c>
      <c r="T2893" s="1561" t="s">
        <v>738</v>
      </c>
      <c r="U2893" s="1561"/>
      <c r="V2893" s="1562" t="s">
        <v>738</v>
      </c>
      <c r="W2893" s="1562"/>
    </row>
    <row r="2894" spans="1:23" s="1328" customFormat="1" ht="11.25" customHeight="1" x14ac:dyDescent="0.2">
      <c r="A2894" s="301"/>
      <c r="B2894" s="301"/>
      <c r="C2894" s="301"/>
      <c r="D2894" s="262"/>
      <c r="E2894" s="201"/>
      <c r="F2894" s="201"/>
      <c r="G2894" s="201"/>
      <c r="H2894" s="201"/>
      <c r="I2894" s="1318"/>
      <c r="J2894" s="201"/>
      <c r="K2894" s="201"/>
      <c r="L2894" s="256"/>
      <c r="M2894" s="265" t="s">
        <v>948</v>
      </c>
      <c r="N2894" s="265"/>
      <c r="O2894" s="265" t="s">
        <v>948</v>
      </c>
      <c r="P2894" s="263"/>
      <c r="Q2894" s="265" t="s">
        <v>948</v>
      </c>
      <c r="R2894" s="265"/>
      <c r="S2894" s="265"/>
      <c r="T2894" s="266"/>
      <c r="U2894" s="266"/>
      <c r="V2894" s="266"/>
      <c r="W2894" s="266"/>
    </row>
    <row r="2895" spans="1:23" ht="11.25" customHeight="1" x14ac:dyDescent="0.2">
      <c r="A2895" s="239" t="s">
        <v>2277</v>
      </c>
      <c r="B2895" s="388" t="s">
        <v>3892</v>
      </c>
      <c r="C2895" s="388" t="s">
        <v>657</v>
      </c>
      <c r="D2895" s="377" t="s">
        <v>970</v>
      </c>
      <c r="E2895" s="369" t="s">
        <v>913</v>
      </c>
      <c r="F2895" s="369" t="s">
        <v>124</v>
      </c>
      <c r="G2895" s="369" t="s">
        <v>377</v>
      </c>
      <c r="H2895" s="369" t="s">
        <v>1249</v>
      </c>
      <c r="I2895" s="351"/>
      <c r="J2895" s="207" t="s">
        <v>100</v>
      </c>
      <c r="K2895" s="207" t="s">
        <v>100</v>
      </c>
      <c r="L2895" s="396" t="s">
        <v>2336</v>
      </c>
      <c r="M2895" s="1555" t="s">
        <v>8469</v>
      </c>
      <c r="N2895" s="1556">
        <v>1092</v>
      </c>
      <c r="O2895" s="1557" t="s">
        <v>9090</v>
      </c>
      <c r="P2895" s="1558">
        <v>1428</v>
      </c>
      <c r="Q2895" s="1559" t="s">
        <v>9436</v>
      </c>
      <c r="R2895" s="1564">
        <v>1840</v>
      </c>
      <c r="S2895" s="1567" t="s">
        <v>2225</v>
      </c>
      <c r="T2895" s="1569" t="s">
        <v>738</v>
      </c>
      <c r="U2895" s="1569"/>
      <c r="V2895" s="1570" t="s">
        <v>738</v>
      </c>
      <c r="W2895" s="1570"/>
    </row>
    <row r="2896" spans="1:23" ht="11.25" customHeight="1" x14ac:dyDescent="0.2">
      <c r="A2896" s="239" t="s">
        <v>2277</v>
      </c>
      <c r="B2896" s="388" t="s">
        <v>3892</v>
      </c>
      <c r="C2896" s="389" t="s">
        <v>658</v>
      </c>
      <c r="D2896" s="370" t="s">
        <v>2135</v>
      </c>
      <c r="E2896" s="372"/>
      <c r="F2896" s="373"/>
      <c r="G2896" s="373"/>
      <c r="H2896" s="373"/>
      <c r="I2896" s="351"/>
      <c r="J2896" s="226"/>
      <c r="K2896" s="226"/>
      <c r="L2896" s="228"/>
      <c r="M2896" s="1571"/>
      <c r="N2896" s="1571"/>
      <c r="O2896" s="1572"/>
      <c r="P2896" s="1802"/>
      <c r="Q2896" s="1573"/>
      <c r="R2896" s="1573"/>
      <c r="S2896" s="1573"/>
      <c r="T2896" s="1574"/>
      <c r="U2896" s="1574"/>
      <c r="V2896" s="1575"/>
      <c r="W2896" s="1575"/>
    </row>
    <row r="2897" spans="1:23" s="1328" customFormat="1" ht="11.25" customHeight="1" x14ac:dyDescent="0.2">
      <c r="A2897" s="239" t="s">
        <v>2277</v>
      </c>
      <c r="B2897" s="620" t="s">
        <v>3892</v>
      </c>
      <c r="C2897" s="1418" t="s">
        <v>1778</v>
      </c>
      <c r="D2897" s="370" t="s">
        <v>1778</v>
      </c>
      <c r="E2897" s="372"/>
      <c r="F2897" s="369" t="s">
        <v>2048</v>
      </c>
      <c r="G2897" s="369" t="s">
        <v>377</v>
      </c>
      <c r="H2897" s="369" t="s">
        <v>483</v>
      </c>
      <c r="I2897" s="351"/>
      <c r="J2897" s="207" t="s">
        <v>100</v>
      </c>
      <c r="K2897" s="207" t="s">
        <v>100</v>
      </c>
      <c r="L2897" s="396" t="s">
        <v>2336</v>
      </c>
      <c r="M2897" s="1555" t="s">
        <v>8470</v>
      </c>
      <c r="N2897" s="1556">
        <v>1092</v>
      </c>
      <c r="O2897" s="1557" t="s">
        <v>9091</v>
      </c>
      <c r="P2897" s="1558">
        <v>1428</v>
      </c>
      <c r="Q2897" s="1559" t="s">
        <v>9437</v>
      </c>
      <c r="R2897" s="1564">
        <v>1840</v>
      </c>
      <c r="S2897" s="1567" t="s">
        <v>2225</v>
      </c>
      <c r="T2897" s="1569" t="s">
        <v>738</v>
      </c>
      <c r="U2897" s="1569"/>
      <c r="V2897" s="1570" t="s">
        <v>738</v>
      </c>
      <c r="W2897" s="1570"/>
    </row>
    <row r="2898" spans="1:23" s="1328" customFormat="1" ht="11.25" customHeight="1" x14ac:dyDescent="0.2">
      <c r="A2898" s="239" t="s">
        <v>2277</v>
      </c>
      <c r="B2898" s="388" t="s">
        <v>3892</v>
      </c>
      <c r="C2898" s="389"/>
      <c r="D2898" s="370"/>
      <c r="E2898" s="372"/>
      <c r="F2898" s="373"/>
      <c r="G2898" s="373"/>
      <c r="H2898" s="373"/>
      <c r="I2898" s="351"/>
      <c r="J2898" s="226"/>
      <c r="K2898" s="226"/>
      <c r="L2898" s="228"/>
      <c r="M2898" s="1571"/>
      <c r="N2898" s="1571"/>
      <c r="O2898" s="1572"/>
      <c r="P2898" s="1802"/>
      <c r="Q2898" s="1573"/>
      <c r="R2898" s="1573"/>
      <c r="S2898" s="1573"/>
      <c r="T2898" s="1574"/>
      <c r="U2898" s="1574"/>
      <c r="V2898" s="1575"/>
      <c r="W2898" s="1575"/>
    </row>
    <row r="2899" spans="1:23" s="1328" customFormat="1" ht="11.25" customHeight="1" x14ac:dyDescent="0.2">
      <c r="A2899" s="239" t="s">
        <v>2277</v>
      </c>
      <c r="B2899" s="388" t="s">
        <v>3892</v>
      </c>
      <c r="C2899" s="389"/>
      <c r="D2899" s="390"/>
      <c r="E2899" s="372"/>
      <c r="F2899" s="1350" t="s">
        <v>2049</v>
      </c>
      <c r="G2899" s="369" t="s">
        <v>377</v>
      </c>
      <c r="H2899" s="369" t="s">
        <v>5625</v>
      </c>
      <c r="I2899" s="351"/>
      <c r="J2899" s="207" t="s">
        <v>100</v>
      </c>
      <c r="K2899" s="207" t="s">
        <v>100</v>
      </c>
      <c r="L2899" s="396" t="s">
        <v>2336</v>
      </c>
      <c r="M2899" s="1555" t="s">
        <v>8471</v>
      </c>
      <c r="N2899" s="1556">
        <v>1092</v>
      </c>
      <c r="O2899" s="1557" t="s">
        <v>9092</v>
      </c>
      <c r="P2899" s="1558">
        <v>1428</v>
      </c>
      <c r="Q2899" s="1559" t="s">
        <v>9438</v>
      </c>
      <c r="R2899" s="1564">
        <v>1840</v>
      </c>
      <c r="S2899" s="1567" t="s">
        <v>2225</v>
      </c>
      <c r="T2899" s="1569" t="s">
        <v>738</v>
      </c>
      <c r="U2899" s="1569"/>
      <c r="V2899" s="1570" t="s">
        <v>738</v>
      </c>
      <c r="W2899" s="1570"/>
    </row>
    <row r="2900" spans="1:23" s="1328" customFormat="1" ht="11.25" customHeight="1" x14ac:dyDescent="0.2">
      <c r="A2900" s="239" t="s">
        <v>2277</v>
      </c>
      <c r="B2900" s="388" t="s">
        <v>3892</v>
      </c>
      <c r="C2900" s="389"/>
      <c r="D2900" s="378"/>
      <c r="E2900" s="373"/>
      <c r="F2900" s="1353"/>
      <c r="G2900" s="373"/>
      <c r="H2900" s="373"/>
      <c r="I2900" s="351"/>
      <c r="J2900" s="226"/>
      <c r="K2900" s="226"/>
      <c r="L2900" s="228"/>
      <c r="M2900" s="1571"/>
      <c r="N2900" s="1571"/>
      <c r="O2900" s="1572"/>
      <c r="P2900" s="1802"/>
      <c r="Q2900" s="1573"/>
      <c r="R2900" s="1573"/>
      <c r="S2900" s="1573"/>
      <c r="T2900" s="1574"/>
      <c r="U2900" s="1574"/>
      <c r="V2900" s="1575"/>
      <c r="W2900" s="1575"/>
    </row>
    <row r="2901" spans="1:23" ht="11.25" customHeight="1" x14ac:dyDescent="0.2">
      <c r="A2901" s="239" t="s">
        <v>2277</v>
      </c>
      <c r="B2901" s="388" t="s">
        <v>3892</v>
      </c>
      <c r="C2901" s="361"/>
      <c r="D2901" s="200" t="s">
        <v>970</v>
      </c>
      <c r="E2901" s="207" t="s">
        <v>913</v>
      </c>
      <c r="F2901" s="241" t="s">
        <v>124</v>
      </c>
      <c r="G2901" s="241" t="s">
        <v>377</v>
      </c>
      <c r="H2901" s="241" t="s">
        <v>1249</v>
      </c>
      <c r="I2901" s="351"/>
      <c r="J2901" s="241" t="s">
        <v>100</v>
      </c>
      <c r="K2901" s="241" t="s">
        <v>100</v>
      </c>
      <c r="L2901" s="243" t="s">
        <v>2682</v>
      </c>
      <c r="M2901" s="1555" t="s">
        <v>8472</v>
      </c>
      <c r="N2901" s="1556">
        <v>1092</v>
      </c>
      <c r="O2901" s="1557" t="s">
        <v>9093</v>
      </c>
      <c r="P2901" s="1558">
        <v>1428</v>
      </c>
      <c r="Q2901" s="1559" t="s">
        <v>9439</v>
      </c>
      <c r="R2901" s="1564">
        <v>1840</v>
      </c>
      <c r="S2901" s="1559" t="s">
        <v>2225</v>
      </c>
      <c r="T2901" s="1561" t="s">
        <v>738</v>
      </c>
      <c r="U2901" s="1561"/>
      <c r="V2901" s="1562" t="s">
        <v>738</v>
      </c>
      <c r="W2901" s="1562"/>
    </row>
    <row r="2902" spans="1:23" ht="11.25" customHeight="1" x14ac:dyDescent="0.2">
      <c r="A2902" s="239" t="s">
        <v>2277</v>
      </c>
      <c r="B2902" s="388" t="s">
        <v>3892</v>
      </c>
      <c r="C2902" s="216"/>
      <c r="D2902" s="281" t="s">
        <v>2137</v>
      </c>
      <c r="E2902" s="217"/>
      <c r="F2902" s="242" t="s">
        <v>2048</v>
      </c>
      <c r="G2902" s="241" t="s">
        <v>377</v>
      </c>
      <c r="H2902" s="241" t="s">
        <v>483</v>
      </c>
      <c r="I2902" s="351"/>
      <c r="J2902" s="242" t="s">
        <v>100</v>
      </c>
      <c r="K2902" s="242" t="s">
        <v>100</v>
      </c>
      <c r="L2902" s="243" t="s">
        <v>2682</v>
      </c>
      <c r="M2902" s="1555" t="s">
        <v>8473</v>
      </c>
      <c r="N2902" s="1556">
        <v>1092</v>
      </c>
      <c r="O2902" s="1557" t="s">
        <v>9094</v>
      </c>
      <c r="P2902" s="1558">
        <v>1428</v>
      </c>
      <c r="Q2902" s="1559" t="s">
        <v>9440</v>
      </c>
      <c r="R2902" s="1564">
        <v>1840</v>
      </c>
      <c r="S2902" s="1559" t="s">
        <v>2225</v>
      </c>
      <c r="T2902" s="1561" t="s">
        <v>738</v>
      </c>
      <c r="U2902" s="1561"/>
      <c r="V2902" s="1562" t="s">
        <v>738</v>
      </c>
      <c r="W2902" s="1562"/>
    </row>
    <row r="2903" spans="1:23" s="1328" customFormat="1" ht="11.25" customHeight="1" x14ac:dyDescent="0.2">
      <c r="A2903" s="239" t="s">
        <v>2277</v>
      </c>
      <c r="B2903" s="388" t="s">
        <v>3892</v>
      </c>
      <c r="C2903" s="216"/>
      <c r="D2903" s="224"/>
      <c r="E2903" s="217"/>
      <c r="F2903" s="1424" t="s">
        <v>2049</v>
      </c>
      <c r="G2903" s="241" t="s">
        <v>377</v>
      </c>
      <c r="H2903" s="207" t="s">
        <v>5625</v>
      </c>
      <c r="I2903" s="351"/>
      <c r="J2903" s="250" t="s">
        <v>100</v>
      </c>
      <c r="K2903" s="250" t="s">
        <v>100</v>
      </c>
      <c r="L2903" s="205" t="s">
        <v>2682</v>
      </c>
      <c r="M2903" s="1555" t="s">
        <v>8474</v>
      </c>
      <c r="N2903" s="1556">
        <v>1092</v>
      </c>
      <c r="O2903" s="1557" t="s">
        <v>9095</v>
      </c>
      <c r="P2903" s="1558">
        <v>1428</v>
      </c>
      <c r="Q2903" s="1559" t="s">
        <v>9441</v>
      </c>
      <c r="R2903" s="1564">
        <v>1840</v>
      </c>
      <c r="S2903" s="1559" t="s">
        <v>2225</v>
      </c>
      <c r="T2903" s="1561" t="s">
        <v>738</v>
      </c>
      <c r="U2903" s="1561"/>
      <c r="V2903" s="1562" t="s">
        <v>738</v>
      </c>
      <c r="W2903" s="1562"/>
    </row>
    <row r="2904" spans="1:23" s="1328" customFormat="1" ht="11.25" customHeight="1" x14ac:dyDescent="0.2">
      <c r="A2904" s="239" t="s">
        <v>2277</v>
      </c>
      <c r="B2904" s="388" t="s">
        <v>3892</v>
      </c>
      <c r="C2904" s="370"/>
      <c r="D2904" s="377" t="s">
        <v>556</v>
      </c>
      <c r="E2904" s="369" t="s">
        <v>159</v>
      </c>
      <c r="F2904" s="369">
        <v>-1035</v>
      </c>
      <c r="G2904" s="369" t="s">
        <v>377</v>
      </c>
      <c r="H2904" s="369" t="s">
        <v>158</v>
      </c>
      <c r="I2904" s="351"/>
      <c r="J2904" s="250" t="s">
        <v>1212</v>
      </c>
      <c r="K2904" s="207" t="s">
        <v>1414</v>
      </c>
      <c r="L2904" s="396" t="s">
        <v>2336</v>
      </c>
      <c r="M2904" s="1555" t="s">
        <v>8469</v>
      </c>
      <c r="N2904" s="1556">
        <v>1092</v>
      </c>
      <c r="O2904" s="1557" t="s">
        <v>9090</v>
      </c>
      <c r="P2904" s="1558">
        <v>1428</v>
      </c>
      <c r="Q2904" s="1559" t="s">
        <v>9436</v>
      </c>
      <c r="R2904" s="1564">
        <v>1840</v>
      </c>
      <c r="S2904" s="1567" t="s">
        <v>2225</v>
      </c>
      <c r="T2904" s="1569" t="s">
        <v>738</v>
      </c>
      <c r="U2904" s="1569"/>
      <c r="V2904" s="1570" t="s">
        <v>738</v>
      </c>
      <c r="W2904" s="1570"/>
    </row>
    <row r="2905" spans="1:23" s="1328" customFormat="1" ht="11.25" customHeight="1" x14ac:dyDescent="0.2">
      <c r="A2905" s="239" t="s">
        <v>2277</v>
      </c>
      <c r="B2905" s="388" t="s">
        <v>3892</v>
      </c>
      <c r="C2905" s="370"/>
      <c r="D2905" s="371" t="s">
        <v>2135</v>
      </c>
      <c r="E2905" s="372"/>
      <c r="F2905" s="373"/>
      <c r="G2905" s="373"/>
      <c r="H2905" s="373"/>
      <c r="I2905" s="351"/>
      <c r="J2905" s="1353"/>
      <c r="K2905" s="226"/>
      <c r="L2905" s="228"/>
      <c r="M2905" s="1571"/>
      <c r="N2905" s="1571"/>
      <c r="O2905" s="1572"/>
      <c r="P2905" s="1802"/>
      <c r="Q2905" s="1573"/>
      <c r="R2905" s="1573"/>
      <c r="S2905" s="1573"/>
      <c r="T2905" s="1574"/>
      <c r="U2905" s="1574"/>
      <c r="V2905" s="1575"/>
      <c r="W2905" s="1575"/>
    </row>
    <row r="2906" spans="1:23" s="1309" customFormat="1" ht="11.25" customHeight="1" x14ac:dyDescent="0.2">
      <c r="A2906" s="239" t="s">
        <v>2277</v>
      </c>
      <c r="B2906" s="388" t="s">
        <v>3892</v>
      </c>
      <c r="C2906" s="370"/>
      <c r="D2906" s="1418" t="s">
        <v>1778</v>
      </c>
      <c r="E2906" s="372"/>
      <c r="F2906" s="369" t="s">
        <v>2048</v>
      </c>
      <c r="G2906" s="369" t="s">
        <v>377</v>
      </c>
      <c r="H2906" s="369" t="s">
        <v>158</v>
      </c>
      <c r="I2906" s="351"/>
      <c r="J2906" s="250" t="s">
        <v>1212</v>
      </c>
      <c r="K2906" s="207" t="s">
        <v>1414</v>
      </c>
      <c r="L2906" s="396" t="s">
        <v>2336</v>
      </c>
      <c r="M2906" s="1555" t="s">
        <v>8470</v>
      </c>
      <c r="N2906" s="1556">
        <v>1092</v>
      </c>
      <c r="O2906" s="1557" t="s">
        <v>9091</v>
      </c>
      <c r="P2906" s="1558">
        <v>1428</v>
      </c>
      <c r="Q2906" s="1559" t="s">
        <v>9437</v>
      </c>
      <c r="R2906" s="1564">
        <v>1840</v>
      </c>
      <c r="S2906" s="1567" t="s">
        <v>2225</v>
      </c>
      <c r="T2906" s="1569" t="s">
        <v>738</v>
      </c>
      <c r="U2906" s="1569"/>
      <c r="V2906" s="1570" t="s">
        <v>738</v>
      </c>
      <c r="W2906" s="1570"/>
    </row>
    <row r="2907" spans="1:23" s="1309" customFormat="1" ht="11.25" customHeight="1" x14ac:dyDescent="0.2">
      <c r="A2907" s="239" t="s">
        <v>2277</v>
      </c>
      <c r="B2907" s="388" t="s">
        <v>3892</v>
      </c>
      <c r="C2907" s="370"/>
      <c r="D2907" s="371"/>
      <c r="E2907" s="372"/>
      <c r="F2907" s="373"/>
      <c r="G2907" s="373"/>
      <c r="H2907" s="373"/>
      <c r="I2907" s="351"/>
      <c r="J2907" s="1353"/>
      <c r="K2907" s="226"/>
      <c r="L2907" s="228"/>
      <c r="M2907" s="1571"/>
      <c r="N2907" s="1571"/>
      <c r="O2907" s="1572"/>
      <c r="P2907" s="1802"/>
      <c r="Q2907" s="1573"/>
      <c r="R2907" s="1573"/>
      <c r="S2907" s="1573"/>
      <c r="T2907" s="1574"/>
      <c r="U2907" s="1574"/>
      <c r="V2907" s="1575"/>
      <c r="W2907" s="1575"/>
    </row>
    <row r="2908" spans="1:23" ht="11.25" customHeight="1" x14ac:dyDescent="0.2">
      <c r="A2908" s="239" t="s">
        <v>2277</v>
      </c>
      <c r="B2908" s="388" t="s">
        <v>3892</v>
      </c>
      <c r="C2908" s="216"/>
      <c r="D2908" s="200" t="s">
        <v>1988</v>
      </c>
      <c r="E2908" s="207" t="s">
        <v>1999</v>
      </c>
      <c r="F2908" s="207" t="s">
        <v>697</v>
      </c>
      <c r="G2908" s="207" t="s">
        <v>1771</v>
      </c>
      <c r="H2908" s="207" t="s">
        <v>1505</v>
      </c>
      <c r="I2908" s="351"/>
      <c r="J2908" s="250" t="s">
        <v>1212</v>
      </c>
      <c r="K2908" s="207" t="s">
        <v>1414</v>
      </c>
      <c r="L2908" s="396" t="s">
        <v>2336</v>
      </c>
      <c r="M2908" s="1555" t="s">
        <v>8470</v>
      </c>
      <c r="N2908" s="1556">
        <v>1092</v>
      </c>
      <c r="O2908" s="1557" t="s">
        <v>9091</v>
      </c>
      <c r="P2908" s="1558">
        <v>1428</v>
      </c>
      <c r="Q2908" s="1559" t="s">
        <v>9437</v>
      </c>
      <c r="R2908" s="1564">
        <v>1840</v>
      </c>
      <c r="S2908" s="1567" t="s">
        <v>2225</v>
      </c>
      <c r="T2908" s="1569" t="s">
        <v>738</v>
      </c>
      <c r="U2908" s="1569"/>
      <c r="V2908" s="1570" t="s">
        <v>738</v>
      </c>
      <c r="W2908" s="1570"/>
    </row>
    <row r="2909" spans="1:23" ht="11.25" customHeight="1" x14ac:dyDescent="0.2">
      <c r="A2909" s="239" t="s">
        <v>2277</v>
      </c>
      <c r="B2909" s="388" t="s">
        <v>3892</v>
      </c>
      <c r="C2909" s="216"/>
      <c r="D2909" s="224"/>
      <c r="E2909" s="226"/>
      <c r="F2909" s="226"/>
      <c r="G2909" s="226"/>
      <c r="H2909" s="226"/>
      <c r="I2909" s="351"/>
      <c r="J2909" s="1353"/>
      <c r="K2909" s="226"/>
      <c r="L2909" s="228"/>
      <c r="M2909" s="1571"/>
      <c r="N2909" s="1571"/>
      <c r="O2909" s="1572"/>
      <c r="P2909" s="1802"/>
      <c r="Q2909" s="1573"/>
      <c r="R2909" s="1573"/>
      <c r="S2909" s="1573"/>
      <c r="T2909" s="1574"/>
      <c r="U2909" s="1574"/>
      <c r="V2909" s="1575"/>
      <c r="W2909" s="1575"/>
    </row>
    <row r="2910" spans="1:23" s="1328" customFormat="1" ht="11.25" customHeight="1" x14ac:dyDescent="0.2">
      <c r="A2910" s="239" t="s">
        <v>2277</v>
      </c>
      <c r="B2910" s="388" t="s">
        <v>3892</v>
      </c>
      <c r="C2910" s="216"/>
      <c r="D2910" s="200" t="s">
        <v>1468</v>
      </c>
      <c r="E2910" s="207" t="s">
        <v>1999</v>
      </c>
      <c r="F2910" s="207">
        <v>-1105</v>
      </c>
      <c r="G2910" s="207">
        <v>-975</v>
      </c>
      <c r="H2910" s="207" t="s">
        <v>1505</v>
      </c>
      <c r="I2910" s="351"/>
      <c r="J2910" s="250" t="s">
        <v>1212</v>
      </c>
      <c r="K2910" s="207" t="s">
        <v>1414</v>
      </c>
      <c r="L2910" s="396" t="s">
        <v>2336</v>
      </c>
      <c r="M2910" s="1555" t="s">
        <v>8471</v>
      </c>
      <c r="N2910" s="1556">
        <v>1092</v>
      </c>
      <c r="O2910" s="1557" t="s">
        <v>9092</v>
      </c>
      <c r="P2910" s="1558">
        <v>1428</v>
      </c>
      <c r="Q2910" s="1559" t="s">
        <v>9438</v>
      </c>
      <c r="R2910" s="1564">
        <v>1840</v>
      </c>
      <c r="S2910" s="1567" t="s">
        <v>2225</v>
      </c>
      <c r="T2910" s="1569" t="s">
        <v>738</v>
      </c>
      <c r="U2910" s="1569"/>
      <c r="V2910" s="1570" t="s">
        <v>738</v>
      </c>
      <c r="W2910" s="1570"/>
    </row>
    <row r="2911" spans="1:23" s="1328" customFormat="1" ht="11.25" customHeight="1" x14ac:dyDescent="0.2">
      <c r="A2911" s="239" t="s">
        <v>2277</v>
      </c>
      <c r="B2911" s="388" t="s">
        <v>3892</v>
      </c>
      <c r="C2911" s="216"/>
      <c r="D2911" s="224"/>
      <c r="E2911" s="226"/>
      <c r="F2911" s="226"/>
      <c r="G2911" s="226"/>
      <c r="H2911" s="226"/>
      <c r="I2911" s="351"/>
      <c r="J2911" s="1353"/>
      <c r="K2911" s="226"/>
      <c r="L2911" s="228"/>
      <c r="M2911" s="1571"/>
      <c r="N2911" s="1571"/>
      <c r="O2911" s="1572"/>
      <c r="P2911" s="1802"/>
      <c r="Q2911" s="1573"/>
      <c r="R2911" s="1573"/>
      <c r="S2911" s="1573"/>
      <c r="T2911" s="1574"/>
      <c r="U2911" s="1574"/>
      <c r="V2911" s="1575"/>
      <c r="W2911" s="1575"/>
    </row>
    <row r="2912" spans="1:23" ht="11.25" customHeight="1" x14ac:dyDescent="0.2">
      <c r="A2912" s="239" t="s">
        <v>2277</v>
      </c>
      <c r="B2912" s="388" t="s">
        <v>3892</v>
      </c>
      <c r="C2912" s="216"/>
      <c r="D2912" s="200" t="s">
        <v>747</v>
      </c>
      <c r="E2912" s="241" t="s">
        <v>1456</v>
      </c>
      <c r="F2912" s="242">
        <v>-1105</v>
      </c>
      <c r="G2912" s="242">
        <v>-980</v>
      </c>
      <c r="H2912" s="241" t="s">
        <v>730</v>
      </c>
      <c r="I2912" s="351"/>
      <c r="J2912" s="242" t="s">
        <v>100</v>
      </c>
      <c r="K2912" s="207" t="s">
        <v>1882</v>
      </c>
      <c r="L2912" s="396" t="s">
        <v>2336</v>
      </c>
      <c r="M2912" s="1555" t="s">
        <v>8470</v>
      </c>
      <c r="N2912" s="1556">
        <v>1092</v>
      </c>
      <c r="O2912" s="1557" t="s">
        <v>9091</v>
      </c>
      <c r="P2912" s="1558">
        <v>1428</v>
      </c>
      <c r="Q2912" s="1559" t="s">
        <v>9437</v>
      </c>
      <c r="R2912" s="1564">
        <v>1840</v>
      </c>
      <c r="S2912" s="1559" t="s">
        <v>2225</v>
      </c>
      <c r="T2912" s="1561" t="s">
        <v>738</v>
      </c>
      <c r="U2912" s="1561"/>
      <c r="V2912" s="1562" t="s">
        <v>738</v>
      </c>
      <c r="W2912" s="1562"/>
    </row>
    <row r="2913" spans="1:23" s="1309" customFormat="1" ht="11.25" customHeight="1" x14ac:dyDescent="0.2">
      <c r="A2913" s="239" t="s">
        <v>2277</v>
      </c>
      <c r="B2913" s="388" t="s">
        <v>3892</v>
      </c>
      <c r="C2913" s="216"/>
      <c r="D2913" s="281" t="s">
        <v>2135</v>
      </c>
      <c r="E2913" s="241" t="s">
        <v>1456</v>
      </c>
      <c r="F2913" s="242">
        <v>-1170</v>
      </c>
      <c r="G2913" s="242">
        <v>-980</v>
      </c>
      <c r="H2913" s="241" t="s">
        <v>730</v>
      </c>
      <c r="I2913" s="351"/>
      <c r="J2913" s="242" t="s">
        <v>100</v>
      </c>
      <c r="K2913" s="242" t="s">
        <v>1882</v>
      </c>
      <c r="L2913" s="396" t="s">
        <v>2336</v>
      </c>
      <c r="M2913" s="1555" t="s">
        <v>8471</v>
      </c>
      <c r="N2913" s="1556">
        <v>1092</v>
      </c>
      <c r="O2913" s="1557" t="s">
        <v>9092</v>
      </c>
      <c r="P2913" s="1558">
        <v>1428</v>
      </c>
      <c r="Q2913" s="1559" t="s">
        <v>9438</v>
      </c>
      <c r="R2913" s="1564">
        <v>1840</v>
      </c>
      <c r="S2913" s="1559" t="s">
        <v>2225</v>
      </c>
      <c r="T2913" s="1561" t="s">
        <v>738</v>
      </c>
      <c r="U2913" s="1561"/>
      <c r="V2913" s="1562" t="s">
        <v>738</v>
      </c>
      <c r="W2913" s="1562"/>
    </row>
    <row r="2914" spans="1:23" s="1328" customFormat="1" ht="11.25" customHeight="1" x14ac:dyDescent="0.2">
      <c r="A2914" s="239" t="s">
        <v>2277</v>
      </c>
      <c r="B2914" s="388" t="s">
        <v>3892</v>
      </c>
      <c r="C2914" s="370"/>
      <c r="D2914" s="377" t="s">
        <v>155</v>
      </c>
      <c r="E2914" s="369" t="s">
        <v>156</v>
      </c>
      <c r="F2914" s="1350">
        <v>-1110</v>
      </c>
      <c r="G2914" s="1350">
        <v>-1040</v>
      </c>
      <c r="H2914" s="369" t="s">
        <v>1499</v>
      </c>
      <c r="I2914" s="380"/>
      <c r="J2914" s="391" t="s">
        <v>832</v>
      </c>
      <c r="K2914" s="250" t="s">
        <v>157</v>
      </c>
      <c r="L2914" s="396" t="s">
        <v>2336</v>
      </c>
      <c r="M2914" s="1555" t="s">
        <v>8471</v>
      </c>
      <c r="N2914" s="1556">
        <v>1092</v>
      </c>
      <c r="O2914" s="1557" t="s">
        <v>9092</v>
      </c>
      <c r="P2914" s="1558">
        <v>1428</v>
      </c>
      <c r="Q2914" s="1559" t="s">
        <v>9438</v>
      </c>
      <c r="R2914" s="1564">
        <v>1840</v>
      </c>
      <c r="S2914" s="1567" t="s">
        <v>2225</v>
      </c>
      <c r="T2914" s="1569" t="s">
        <v>738</v>
      </c>
      <c r="U2914" s="1569"/>
      <c r="V2914" s="1570" t="s">
        <v>738</v>
      </c>
      <c r="W2914" s="1570"/>
    </row>
    <row r="2915" spans="1:23" s="1328" customFormat="1" ht="11.25" customHeight="1" x14ac:dyDescent="0.2">
      <c r="A2915" s="239" t="s">
        <v>2277</v>
      </c>
      <c r="B2915" s="620" t="s">
        <v>3892</v>
      </c>
      <c r="C2915" s="379"/>
      <c r="D2915" s="378"/>
      <c r="E2915" s="373"/>
      <c r="F2915" s="1353"/>
      <c r="G2915" s="1353"/>
      <c r="H2915" s="373"/>
      <c r="I2915" s="1318"/>
      <c r="J2915" s="392"/>
      <c r="K2915" s="1353"/>
      <c r="L2915" s="228"/>
      <c r="M2915" s="1571"/>
      <c r="N2915" s="1571"/>
      <c r="O2915" s="1572"/>
      <c r="P2915" s="1802"/>
      <c r="Q2915" s="1573"/>
      <c r="R2915" s="1573"/>
      <c r="S2915" s="1573"/>
      <c r="T2915" s="1574"/>
      <c r="U2915" s="1574"/>
      <c r="V2915" s="1575"/>
      <c r="W2915" s="1575"/>
    </row>
    <row r="2916" spans="1:23" s="1328" customFormat="1" ht="11.25" customHeight="1" x14ac:dyDescent="0.2">
      <c r="A2916" s="1309"/>
      <c r="B2916" s="1309"/>
      <c r="C2916" s="1309"/>
      <c r="D2916" s="1317"/>
      <c r="E2916" s="1310"/>
      <c r="F2916" s="1319"/>
      <c r="G2916" s="1319"/>
      <c r="H2916" s="1310"/>
      <c r="I2916" s="1318"/>
      <c r="J2916" s="1319"/>
      <c r="K2916" s="1319"/>
      <c r="L2916" s="1319"/>
      <c r="M2916" s="1320" t="s">
        <v>948</v>
      </c>
      <c r="N2916" s="1320"/>
      <c r="O2916" s="1320"/>
      <c r="P2916" s="1319"/>
      <c r="Q2916" s="1320" t="s">
        <v>948</v>
      </c>
      <c r="R2916" s="1320"/>
      <c r="S2916" s="1320"/>
      <c r="T2916" s="1322"/>
      <c r="U2916" s="1322"/>
      <c r="V2916" s="1322"/>
      <c r="W2916" s="1322"/>
    </row>
    <row r="2917" spans="1:23" s="1328" customFormat="1" ht="11.25" customHeight="1" x14ac:dyDescent="0.2">
      <c r="A2917" s="239" t="s">
        <v>2277</v>
      </c>
      <c r="B2917" s="388" t="s">
        <v>2710</v>
      </c>
      <c r="C2917" s="388" t="s">
        <v>2710</v>
      </c>
      <c r="D2917" s="377" t="s">
        <v>2707</v>
      </c>
      <c r="E2917" s="369" t="s">
        <v>1198</v>
      </c>
      <c r="F2917" s="369" t="s">
        <v>124</v>
      </c>
      <c r="G2917" s="369" t="s">
        <v>377</v>
      </c>
      <c r="H2917" s="369" t="s">
        <v>1249</v>
      </c>
      <c r="I2917" s="351"/>
      <c r="J2917" s="250" t="s">
        <v>100</v>
      </c>
      <c r="K2917" s="250" t="s">
        <v>100</v>
      </c>
      <c r="L2917" s="396" t="s">
        <v>2328</v>
      </c>
      <c r="M2917" s="1555" t="s">
        <v>8944</v>
      </c>
      <c r="N2917" s="1556">
        <v>1092</v>
      </c>
      <c r="O2917" s="1557" t="s">
        <v>9310</v>
      </c>
      <c r="P2917" s="1558">
        <v>1428</v>
      </c>
      <c r="Q2917" s="1559" t="s">
        <v>9943</v>
      </c>
      <c r="R2917" s="1564">
        <v>1848</v>
      </c>
      <c r="S2917" s="1567" t="s">
        <v>2225</v>
      </c>
      <c r="T2917" s="1569" t="s">
        <v>738</v>
      </c>
      <c r="U2917" s="1569"/>
      <c r="V2917" s="1570" t="s">
        <v>738</v>
      </c>
      <c r="W2917" s="1570"/>
    </row>
    <row r="2918" spans="1:23" s="1328" customFormat="1" ht="11.25" customHeight="1" x14ac:dyDescent="0.2">
      <c r="A2918" s="239" t="s">
        <v>2277</v>
      </c>
      <c r="B2918" s="388" t="s">
        <v>2710</v>
      </c>
      <c r="C2918" s="389" t="s">
        <v>2188</v>
      </c>
      <c r="D2918" s="370" t="s">
        <v>2135</v>
      </c>
      <c r="E2918" s="372"/>
      <c r="F2918" s="373"/>
      <c r="G2918" s="373"/>
      <c r="H2918" s="373"/>
      <c r="I2918" s="351"/>
      <c r="J2918" s="1353"/>
      <c r="K2918" s="1353"/>
      <c r="L2918" s="228"/>
      <c r="M2918" s="1571"/>
      <c r="N2918" s="1571"/>
      <c r="O2918" s="1572"/>
      <c r="P2918" s="1802"/>
      <c r="Q2918" s="1573"/>
      <c r="R2918" s="1573"/>
      <c r="S2918" s="1573"/>
      <c r="T2918" s="1574"/>
      <c r="U2918" s="1574"/>
      <c r="V2918" s="1575"/>
      <c r="W2918" s="1575"/>
    </row>
    <row r="2919" spans="1:23" ht="11.25" customHeight="1" x14ac:dyDescent="0.2">
      <c r="A2919" s="239" t="s">
        <v>2277</v>
      </c>
      <c r="B2919" s="620" t="s">
        <v>2710</v>
      </c>
      <c r="C2919" s="1418" t="s">
        <v>2189</v>
      </c>
      <c r="D2919" s="370" t="s">
        <v>1778</v>
      </c>
      <c r="E2919" s="372"/>
      <c r="F2919" s="369" t="s">
        <v>2048</v>
      </c>
      <c r="G2919" s="369" t="s">
        <v>377</v>
      </c>
      <c r="H2919" s="369" t="s">
        <v>641</v>
      </c>
      <c r="I2919" s="351"/>
      <c r="J2919" s="250" t="s">
        <v>100</v>
      </c>
      <c r="K2919" s="250" t="s">
        <v>100</v>
      </c>
      <c r="L2919" s="396" t="s">
        <v>2328</v>
      </c>
      <c r="M2919" s="1555" t="s">
        <v>8945</v>
      </c>
      <c r="N2919" s="1556">
        <v>1092</v>
      </c>
      <c r="O2919" s="1557" t="s">
        <v>9311</v>
      </c>
      <c r="P2919" s="1558">
        <v>1428</v>
      </c>
      <c r="Q2919" s="1559" t="s">
        <v>9944</v>
      </c>
      <c r="R2919" s="1564">
        <v>1848</v>
      </c>
      <c r="S2919" s="1567" t="s">
        <v>2225</v>
      </c>
      <c r="T2919" s="1569" t="s">
        <v>738</v>
      </c>
      <c r="U2919" s="1569"/>
      <c r="V2919" s="1570" t="s">
        <v>738</v>
      </c>
      <c r="W2919" s="1570"/>
    </row>
    <row r="2920" spans="1:23" ht="11.25" customHeight="1" x14ac:dyDescent="0.2">
      <c r="A2920" s="239" t="s">
        <v>2277</v>
      </c>
      <c r="B2920" s="388" t="s">
        <v>2710</v>
      </c>
      <c r="C2920" s="389"/>
      <c r="D2920" s="370"/>
      <c r="E2920" s="372"/>
      <c r="F2920" s="373"/>
      <c r="G2920" s="373"/>
      <c r="H2920" s="373"/>
      <c r="I2920" s="351"/>
      <c r="J2920" s="1353"/>
      <c r="K2920" s="1353"/>
      <c r="L2920" s="228"/>
      <c r="M2920" s="1571"/>
      <c r="N2920" s="1571"/>
      <c r="O2920" s="1572"/>
      <c r="P2920" s="1802"/>
      <c r="Q2920" s="1573"/>
      <c r="R2920" s="1573"/>
      <c r="S2920" s="1573"/>
      <c r="T2920" s="1574"/>
      <c r="U2920" s="1574"/>
      <c r="V2920" s="1575"/>
      <c r="W2920" s="1575"/>
    </row>
    <row r="2921" spans="1:23" s="1328" customFormat="1" ht="11.25" customHeight="1" x14ac:dyDescent="0.2">
      <c r="A2921" s="239" t="s">
        <v>2277</v>
      </c>
      <c r="B2921" s="388" t="s">
        <v>2710</v>
      </c>
      <c r="C2921" s="389" t="s">
        <v>1778</v>
      </c>
      <c r="D2921" s="390"/>
      <c r="E2921" s="372"/>
      <c r="F2921" s="1350" t="s">
        <v>2049</v>
      </c>
      <c r="G2921" s="369" t="s">
        <v>377</v>
      </c>
      <c r="H2921" s="369" t="s">
        <v>1191</v>
      </c>
      <c r="I2921" s="351"/>
      <c r="J2921" s="250" t="s">
        <v>100</v>
      </c>
      <c r="K2921" s="250" t="s">
        <v>100</v>
      </c>
      <c r="L2921" s="396" t="s">
        <v>2328</v>
      </c>
      <c r="M2921" s="1555" t="s">
        <v>8946</v>
      </c>
      <c r="N2921" s="1556">
        <v>1092</v>
      </c>
      <c r="O2921" s="1557" t="s">
        <v>9312</v>
      </c>
      <c r="P2921" s="1558">
        <v>1428</v>
      </c>
      <c r="Q2921" s="1559" t="s">
        <v>9945</v>
      </c>
      <c r="R2921" s="1564">
        <v>1848</v>
      </c>
      <c r="S2921" s="1567" t="s">
        <v>2225</v>
      </c>
      <c r="T2921" s="1569" t="s">
        <v>738</v>
      </c>
      <c r="U2921" s="1569"/>
      <c r="V2921" s="1570" t="s">
        <v>738</v>
      </c>
      <c r="W2921" s="1570"/>
    </row>
    <row r="2922" spans="1:23" s="1328" customFormat="1" ht="11.25" customHeight="1" x14ac:dyDescent="0.2">
      <c r="A2922" s="239" t="s">
        <v>2277</v>
      </c>
      <c r="B2922" s="388" t="s">
        <v>2710</v>
      </c>
      <c r="C2922" s="389"/>
      <c r="D2922" s="378"/>
      <c r="E2922" s="373"/>
      <c r="F2922" s="1353"/>
      <c r="G2922" s="373"/>
      <c r="H2922" s="373"/>
      <c r="I2922" s="351"/>
      <c r="J2922" s="1353"/>
      <c r="K2922" s="1353"/>
      <c r="L2922" s="228"/>
      <c r="M2922" s="1571"/>
      <c r="N2922" s="1571"/>
      <c r="O2922" s="1572"/>
      <c r="P2922" s="1802"/>
      <c r="Q2922" s="1573"/>
      <c r="R2922" s="1573"/>
      <c r="S2922" s="1573"/>
      <c r="T2922" s="1574"/>
      <c r="U2922" s="1574"/>
      <c r="V2922" s="1575"/>
      <c r="W2922" s="1575"/>
    </row>
    <row r="2923" spans="1:23" ht="11.25" customHeight="1" x14ac:dyDescent="0.2">
      <c r="A2923" s="239" t="s">
        <v>2277</v>
      </c>
      <c r="B2923" s="388" t="s">
        <v>2710</v>
      </c>
      <c r="C2923" s="208"/>
      <c r="D2923" s="200" t="s">
        <v>272</v>
      </c>
      <c r="E2923" s="207" t="s">
        <v>1198</v>
      </c>
      <c r="F2923" s="245" t="s">
        <v>124</v>
      </c>
      <c r="G2923" s="241" t="s">
        <v>377</v>
      </c>
      <c r="H2923" s="241" t="s">
        <v>1249</v>
      </c>
      <c r="I2923" s="351"/>
      <c r="J2923" s="241" t="s">
        <v>100</v>
      </c>
      <c r="K2923" s="241" t="s">
        <v>100</v>
      </c>
      <c r="L2923" s="243" t="s">
        <v>2680</v>
      </c>
      <c r="M2923" s="1555" t="s">
        <v>8947</v>
      </c>
      <c r="N2923" s="1556">
        <v>1092</v>
      </c>
      <c r="O2923" s="1557" t="s">
        <v>9313</v>
      </c>
      <c r="P2923" s="1558">
        <v>1428</v>
      </c>
      <c r="Q2923" s="1559" t="s">
        <v>9946</v>
      </c>
      <c r="R2923" s="1564">
        <v>1848</v>
      </c>
      <c r="S2923" s="1559" t="s">
        <v>2225</v>
      </c>
      <c r="T2923" s="1561" t="s">
        <v>738</v>
      </c>
      <c r="U2923" s="1561"/>
      <c r="V2923" s="1562" t="s">
        <v>738</v>
      </c>
      <c r="W2923" s="1562"/>
    </row>
    <row r="2924" spans="1:23" s="1328" customFormat="1" ht="11.25" customHeight="1" x14ac:dyDescent="0.2">
      <c r="A2924" s="239" t="s">
        <v>2277</v>
      </c>
      <c r="B2924" s="388" t="s">
        <v>2710</v>
      </c>
      <c r="C2924" s="216"/>
      <c r="D2924" s="281" t="s">
        <v>2137</v>
      </c>
      <c r="E2924" s="217"/>
      <c r="F2924" s="1425" t="s">
        <v>2048</v>
      </c>
      <c r="G2924" s="241" t="s">
        <v>377</v>
      </c>
      <c r="H2924" s="241" t="s">
        <v>641</v>
      </c>
      <c r="I2924" s="351"/>
      <c r="J2924" s="242" t="s">
        <v>100</v>
      </c>
      <c r="K2924" s="242" t="s">
        <v>100</v>
      </c>
      <c r="L2924" s="243" t="s">
        <v>2680</v>
      </c>
      <c r="M2924" s="1555" t="s">
        <v>8948</v>
      </c>
      <c r="N2924" s="1556">
        <v>1092</v>
      </c>
      <c r="O2924" s="1557" t="s">
        <v>9314</v>
      </c>
      <c r="P2924" s="1558">
        <v>1428</v>
      </c>
      <c r="Q2924" s="1559" t="s">
        <v>9947</v>
      </c>
      <c r="R2924" s="1564">
        <v>1848</v>
      </c>
      <c r="S2924" s="1559" t="s">
        <v>2225</v>
      </c>
      <c r="T2924" s="1561" t="s">
        <v>738</v>
      </c>
      <c r="U2924" s="1561"/>
      <c r="V2924" s="1562" t="s">
        <v>738</v>
      </c>
      <c r="W2924" s="1562"/>
    </row>
    <row r="2925" spans="1:23" s="1309" customFormat="1" ht="11.25" customHeight="1" x14ac:dyDescent="0.2">
      <c r="A2925" s="239" t="s">
        <v>2277</v>
      </c>
      <c r="B2925" s="388" t="s">
        <v>2710</v>
      </c>
      <c r="C2925" s="216"/>
      <c r="D2925" s="236"/>
      <c r="E2925" s="217"/>
      <c r="F2925" s="1425" t="s">
        <v>2049</v>
      </c>
      <c r="G2925" s="241" t="s">
        <v>377</v>
      </c>
      <c r="H2925" s="241" t="s">
        <v>1191</v>
      </c>
      <c r="I2925" s="351"/>
      <c r="J2925" s="242" t="s">
        <v>100</v>
      </c>
      <c r="K2925" s="242" t="s">
        <v>100</v>
      </c>
      <c r="L2925" s="243" t="s">
        <v>2680</v>
      </c>
      <c r="M2925" s="1555" t="s">
        <v>8949</v>
      </c>
      <c r="N2925" s="1556">
        <v>1092</v>
      </c>
      <c r="O2925" s="1557" t="s">
        <v>9315</v>
      </c>
      <c r="P2925" s="1558">
        <v>1428</v>
      </c>
      <c r="Q2925" s="1559" t="s">
        <v>9948</v>
      </c>
      <c r="R2925" s="1564">
        <v>1848</v>
      </c>
      <c r="S2925" s="1559" t="s">
        <v>2225</v>
      </c>
      <c r="T2925" s="1561" t="s">
        <v>738</v>
      </c>
      <c r="U2925" s="1561"/>
      <c r="V2925" s="1562" t="s">
        <v>738</v>
      </c>
      <c r="W2925" s="1562"/>
    </row>
    <row r="2926" spans="1:23" s="1309" customFormat="1" ht="11.25" customHeight="1" x14ac:dyDescent="0.2">
      <c r="A2926" s="239" t="s">
        <v>2277</v>
      </c>
      <c r="B2926" s="388" t="s">
        <v>2710</v>
      </c>
      <c r="C2926" s="370"/>
      <c r="D2926" s="377" t="s">
        <v>5130</v>
      </c>
      <c r="E2926" s="369" t="s">
        <v>1198</v>
      </c>
      <c r="F2926" s="1350" t="s">
        <v>2048</v>
      </c>
      <c r="G2926" s="1350" t="s">
        <v>377</v>
      </c>
      <c r="H2926" s="369" t="s">
        <v>2742</v>
      </c>
      <c r="I2926" s="351"/>
      <c r="J2926" s="250" t="s">
        <v>32</v>
      </c>
      <c r="K2926" s="250" t="s">
        <v>33</v>
      </c>
      <c r="L2926" s="396" t="s">
        <v>2328</v>
      </c>
      <c r="M2926" s="1555" t="s">
        <v>8945</v>
      </c>
      <c r="N2926" s="1556">
        <v>1092</v>
      </c>
      <c r="O2926" s="1557" t="s">
        <v>9311</v>
      </c>
      <c r="P2926" s="1558">
        <v>1428</v>
      </c>
      <c r="Q2926" s="1559" t="s">
        <v>9944</v>
      </c>
      <c r="R2926" s="1564">
        <v>1848</v>
      </c>
      <c r="S2926" s="1567" t="s">
        <v>2225</v>
      </c>
      <c r="T2926" s="1569" t="s">
        <v>738</v>
      </c>
      <c r="U2926" s="1569"/>
      <c r="V2926" s="1570" t="s">
        <v>738</v>
      </c>
      <c r="W2926" s="1570"/>
    </row>
    <row r="2927" spans="1:23" s="1309" customFormat="1" ht="11.25" customHeight="1" x14ac:dyDescent="0.2">
      <c r="A2927" s="239" t="s">
        <v>2277</v>
      </c>
      <c r="B2927" s="388" t="s">
        <v>2710</v>
      </c>
      <c r="C2927" s="370"/>
      <c r="D2927" s="378"/>
      <c r="E2927" s="373"/>
      <c r="F2927" s="1353"/>
      <c r="G2927" s="1353"/>
      <c r="H2927" s="373"/>
      <c r="I2927" s="351"/>
      <c r="J2927" s="1353"/>
      <c r="K2927" s="1353"/>
      <c r="L2927" s="228"/>
      <c r="M2927" s="1571"/>
      <c r="N2927" s="1571"/>
      <c r="O2927" s="1572"/>
      <c r="P2927" s="1802"/>
      <c r="Q2927" s="1573"/>
      <c r="R2927" s="1573"/>
      <c r="S2927" s="1573"/>
      <c r="T2927" s="1574"/>
      <c r="U2927" s="1574"/>
      <c r="V2927" s="1575"/>
      <c r="W2927" s="1575"/>
    </row>
    <row r="2928" spans="1:23" s="1309" customFormat="1" ht="11.25" customHeight="1" x14ac:dyDescent="0.2">
      <c r="A2928" s="239" t="s">
        <v>2277</v>
      </c>
      <c r="B2928" s="388" t="s">
        <v>2710</v>
      </c>
      <c r="C2928" s="370"/>
      <c r="D2928" s="377" t="s">
        <v>4364</v>
      </c>
      <c r="E2928" s="369" t="s">
        <v>358</v>
      </c>
      <c r="F2928" s="1350">
        <v>-1110</v>
      </c>
      <c r="G2928" s="1350" t="s">
        <v>716</v>
      </c>
      <c r="H2928" s="369" t="s">
        <v>4362</v>
      </c>
      <c r="I2928" s="351"/>
      <c r="J2928" s="250" t="s">
        <v>1777</v>
      </c>
      <c r="K2928" s="250" t="s">
        <v>1777</v>
      </c>
      <c r="L2928" s="396" t="s">
        <v>2328</v>
      </c>
      <c r="M2928" s="1555" t="s">
        <v>8471</v>
      </c>
      <c r="N2928" s="1556">
        <v>1092</v>
      </c>
      <c r="O2928" s="1557" t="s">
        <v>9092</v>
      </c>
      <c r="P2928" s="1558">
        <v>1428</v>
      </c>
      <c r="Q2928" s="1559" t="s">
        <v>9438</v>
      </c>
      <c r="R2928" s="1564">
        <v>1840</v>
      </c>
      <c r="S2928" s="1567" t="s">
        <v>2225</v>
      </c>
      <c r="T2928" s="1569" t="s">
        <v>738</v>
      </c>
      <c r="U2928" s="1569"/>
      <c r="V2928" s="1570" t="s">
        <v>738</v>
      </c>
      <c r="W2928" s="1570"/>
    </row>
    <row r="2929" spans="1:23" s="1309" customFormat="1" ht="11.25" customHeight="1" x14ac:dyDescent="0.2">
      <c r="A2929" s="239" t="s">
        <v>2277</v>
      </c>
      <c r="B2929" s="388" t="s">
        <v>2710</v>
      </c>
      <c r="C2929" s="370"/>
      <c r="D2929" s="378"/>
      <c r="E2929" s="373"/>
      <c r="F2929" s="1353"/>
      <c r="G2929" s="1353"/>
      <c r="H2929" s="373"/>
      <c r="I2929" s="1318"/>
      <c r="J2929" s="1353"/>
      <c r="K2929" s="1353"/>
      <c r="L2929" s="228"/>
      <c r="M2929" s="1571"/>
      <c r="N2929" s="1571"/>
      <c r="O2929" s="1572"/>
      <c r="P2929" s="1802"/>
      <c r="Q2929" s="1573"/>
      <c r="R2929" s="1573"/>
      <c r="S2929" s="1573"/>
      <c r="T2929" s="1574"/>
      <c r="U2929" s="1574"/>
      <c r="V2929" s="1575"/>
      <c r="W2929" s="1575"/>
    </row>
    <row r="2930" spans="1:23" s="1309" customFormat="1" ht="11.25" customHeight="1" x14ac:dyDescent="0.2">
      <c r="A2930" s="239" t="s">
        <v>2277</v>
      </c>
      <c r="B2930" s="388" t="s">
        <v>2710</v>
      </c>
      <c r="C2930" s="370"/>
      <c r="D2930" s="377" t="s">
        <v>4469</v>
      </c>
      <c r="E2930" s="369" t="s">
        <v>1198</v>
      </c>
      <c r="F2930" s="1425">
        <v>-1105</v>
      </c>
      <c r="G2930" s="241" t="s">
        <v>716</v>
      </c>
      <c r="H2930" s="241" t="s">
        <v>730</v>
      </c>
      <c r="I2930" s="351"/>
      <c r="J2930" s="242" t="s">
        <v>100</v>
      </c>
      <c r="K2930" s="242" t="s">
        <v>1209</v>
      </c>
      <c r="L2930" s="396" t="s">
        <v>2328</v>
      </c>
      <c r="M2930" s="1555" t="s">
        <v>8470</v>
      </c>
      <c r="N2930" s="1556">
        <v>1092</v>
      </c>
      <c r="O2930" s="1557" t="s">
        <v>9091</v>
      </c>
      <c r="P2930" s="1558">
        <v>1428</v>
      </c>
      <c r="Q2930" s="1559" t="s">
        <v>9437</v>
      </c>
      <c r="R2930" s="1564">
        <v>1840</v>
      </c>
      <c r="S2930" s="1559" t="s">
        <v>2225</v>
      </c>
      <c r="T2930" s="1561" t="s">
        <v>738</v>
      </c>
      <c r="U2930" s="1561"/>
      <c r="V2930" s="1562" t="s">
        <v>738</v>
      </c>
      <c r="W2930" s="1562"/>
    </row>
    <row r="2931" spans="1:23" s="1309" customFormat="1" ht="11.25" customHeight="1" x14ac:dyDescent="0.2">
      <c r="A2931" s="239" t="s">
        <v>2277</v>
      </c>
      <c r="B2931" s="388" t="s">
        <v>2710</v>
      </c>
      <c r="C2931" s="370"/>
      <c r="D2931" s="370" t="s">
        <v>2135</v>
      </c>
      <c r="E2931" s="373"/>
      <c r="F2931" s="1425" t="s">
        <v>2998</v>
      </c>
      <c r="G2931" s="241" t="s">
        <v>716</v>
      </c>
      <c r="H2931" s="241" t="s">
        <v>730</v>
      </c>
      <c r="I2931" s="351"/>
      <c r="J2931" s="242" t="s">
        <v>100</v>
      </c>
      <c r="K2931" s="242" t="s">
        <v>1209</v>
      </c>
      <c r="L2931" s="396" t="s">
        <v>2328</v>
      </c>
      <c r="M2931" s="1555" t="s">
        <v>8471</v>
      </c>
      <c r="N2931" s="1556">
        <v>1092</v>
      </c>
      <c r="O2931" s="1557" t="s">
        <v>9092</v>
      </c>
      <c r="P2931" s="1558">
        <v>1428</v>
      </c>
      <c r="Q2931" s="1559" t="s">
        <v>9438</v>
      </c>
      <c r="R2931" s="1564">
        <v>1840</v>
      </c>
      <c r="S2931" s="1559" t="s">
        <v>2225</v>
      </c>
      <c r="T2931" s="1561" t="s">
        <v>738</v>
      </c>
      <c r="U2931" s="1561"/>
      <c r="V2931" s="1562" t="s">
        <v>738</v>
      </c>
      <c r="W2931" s="1562"/>
    </row>
    <row r="2932" spans="1:23" s="1309" customFormat="1" ht="11.25" customHeight="1" x14ac:dyDescent="0.2">
      <c r="A2932" s="239" t="s">
        <v>2277</v>
      </c>
      <c r="B2932" s="388" t="s">
        <v>2710</v>
      </c>
      <c r="C2932" s="370"/>
      <c r="D2932" s="377" t="s">
        <v>2712</v>
      </c>
      <c r="E2932" s="369" t="s">
        <v>1660</v>
      </c>
      <c r="F2932" s="1425">
        <v>-1005</v>
      </c>
      <c r="G2932" s="241" t="s">
        <v>716</v>
      </c>
      <c r="H2932" s="241" t="s">
        <v>2709</v>
      </c>
      <c r="I2932" s="351"/>
      <c r="J2932" s="242" t="s">
        <v>1878</v>
      </c>
      <c r="K2932" s="242" t="s">
        <v>1878</v>
      </c>
      <c r="L2932" s="396" t="s">
        <v>2336</v>
      </c>
      <c r="M2932" s="1555" t="s">
        <v>8469</v>
      </c>
      <c r="N2932" s="1556">
        <v>1092</v>
      </c>
      <c r="O2932" s="1557" t="s">
        <v>9090</v>
      </c>
      <c r="P2932" s="1558">
        <v>1428</v>
      </c>
      <c r="Q2932" s="1559" t="s">
        <v>9436</v>
      </c>
      <c r="R2932" s="1564">
        <v>1840</v>
      </c>
      <c r="S2932" s="1567" t="s">
        <v>2225</v>
      </c>
      <c r="T2932" s="1561" t="s">
        <v>738</v>
      </c>
      <c r="U2932" s="1561"/>
      <c r="V2932" s="1562" t="s">
        <v>738</v>
      </c>
      <c r="W2932" s="1562"/>
    </row>
    <row r="2933" spans="1:23" s="1309" customFormat="1" ht="11.25" customHeight="1" x14ac:dyDescent="0.2">
      <c r="A2933" s="239" t="s">
        <v>2277</v>
      </c>
      <c r="B2933" s="388" t="s">
        <v>2710</v>
      </c>
      <c r="C2933" s="370"/>
      <c r="D2933" s="370" t="s">
        <v>2135</v>
      </c>
      <c r="E2933" s="373"/>
      <c r="F2933" s="1425" t="s">
        <v>2708</v>
      </c>
      <c r="G2933" s="241" t="s">
        <v>716</v>
      </c>
      <c r="H2933" s="241" t="s">
        <v>2709</v>
      </c>
      <c r="I2933" s="351"/>
      <c r="J2933" s="599" t="s">
        <v>1878</v>
      </c>
      <c r="K2933" s="599" t="s">
        <v>1878</v>
      </c>
      <c r="L2933" s="396" t="s">
        <v>2336</v>
      </c>
      <c r="M2933" s="1555" t="s">
        <v>8470</v>
      </c>
      <c r="N2933" s="1556">
        <v>1092</v>
      </c>
      <c r="O2933" s="1557" t="s">
        <v>9091</v>
      </c>
      <c r="P2933" s="1558">
        <v>1428</v>
      </c>
      <c r="Q2933" s="1559" t="s">
        <v>9437</v>
      </c>
      <c r="R2933" s="1564">
        <v>1840</v>
      </c>
      <c r="S2933" s="1567" t="s">
        <v>2225</v>
      </c>
      <c r="T2933" s="1561" t="s">
        <v>738</v>
      </c>
      <c r="U2933" s="1561"/>
      <c r="V2933" s="1562" t="s">
        <v>738</v>
      </c>
      <c r="W2933" s="1562"/>
    </row>
    <row r="2934" spans="1:23" s="1309" customFormat="1" ht="11.25" customHeight="1" x14ac:dyDescent="0.2">
      <c r="A2934" s="239" t="s">
        <v>2277</v>
      </c>
      <c r="B2934" s="388" t="s">
        <v>2710</v>
      </c>
      <c r="C2934" s="370"/>
      <c r="D2934" s="377" t="s">
        <v>2712</v>
      </c>
      <c r="E2934" s="369" t="s">
        <v>1660</v>
      </c>
      <c r="F2934" s="1425">
        <v>-1005</v>
      </c>
      <c r="G2934" s="241" t="s">
        <v>716</v>
      </c>
      <c r="H2934" s="241" t="s">
        <v>2709</v>
      </c>
      <c r="I2934" s="351"/>
      <c r="J2934" s="242" t="s">
        <v>1878</v>
      </c>
      <c r="K2934" s="242" t="s">
        <v>1878</v>
      </c>
      <c r="L2934" s="243" t="s">
        <v>2682</v>
      </c>
      <c r="M2934" s="1555" t="s">
        <v>8472</v>
      </c>
      <c r="N2934" s="1556">
        <v>1092</v>
      </c>
      <c r="O2934" s="1557" t="s">
        <v>9093</v>
      </c>
      <c r="P2934" s="1558">
        <v>1428</v>
      </c>
      <c r="Q2934" s="1559" t="s">
        <v>9439</v>
      </c>
      <c r="R2934" s="1564">
        <v>1840</v>
      </c>
      <c r="S2934" s="1559" t="s">
        <v>2225</v>
      </c>
      <c r="T2934" s="1561" t="s">
        <v>738</v>
      </c>
      <c r="U2934" s="1561"/>
      <c r="V2934" s="1562" t="s">
        <v>738</v>
      </c>
      <c r="W2934" s="1562"/>
    </row>
    <row r="2935" spans="1:23" s="1309" customFormat="1" ht="11.25" customHeight="1" x14ac:dyDescent="0.2">
      <c r="A2935" s="239" t="s">
        <v>2277</v>
      </c>
      <c r="B2935" s="388" t="s">
        <v>2710</v>
      </c>
      <c r="C2935" s="370"/>
      <c r="D2935" s="223" t="s">
        <v>2137</v>
      </c>
      <c r="E2935" s="373"/>
      <c r="F2935" s="1425" t="s">
        <v>2708</v>
      </c>
      <c r="G2935" s="241" t="s">
        <v>716</v>
      </c>
      <c r="H2935" s="241" t="s">
        <v>2709</v>
      </c>
      <c r="I2935" s="1318"/>
      <c r="J2935" s="599" t="s">
        <v>1878</v>
      </c>
      <c r="K2935" s="599" t="s">
        <v>1878</v>
      </c>
      <c r="L2935" s="243" t="s">
        <v>2682</v>
      </c>
      <c r="M2935" s="1555" t="s">
        <v>8473</v>
      </c>
      <c r="N2935" s="1556">
        <v>1092</v>
      </c>
      <c r="O2935" s="1557" t="s">
        <v>9094</v>
      </c>
      <c r="P2935" s="1558">
        <v>1428</v>
      </c>
      <c r="Q2935" s="1559" t="s">
        <v>9440</v>
      </c>
      <c r="R2935" s="1564">
        <v>1840</v>
      </c>
      <c r="S2935" s="1559" t="s">
        <v>2225</v>
      </c>
      <c r="T2935" s="1561" t="s">
        <v>738</v>
      </c>
      <c r="U2935" s="1561"/>
      <c r="V2935" s="1562" t="s">
        <v>738</v>
      </c>
      <c r="W2935" s="1562"/>
    </row>
    <row r="2936" spans="1:23" s="1309" customFormat="1" ht="11.25" customHeight="1" x14ac:dyDescent="0.2">
      <c r="A2936" s="239" t="s">
        <v>2277</v>
      </c>
      <c r="B2936" s="388" t="s">
        <v>2710</v>
      </c>
      <c r="C2936" s="370"/>
      <c r="D2936" s="377" t="s">
        <v>5129</v>
      </c>
      <c r="E2936" s="369" t="s">
        <v>2716</v>
      </c>
      <c r="F2936" s="1425">
        <v>-1015</v>
      </c>
      <c r="G2936" s="241" t="s">
        <v>716</v>
      </c>
      <c r="H2936" s="241" t="s">
        <v>2558</v>
      </c>
      <c r="I2936" s="351"/>
      <c r="J2936" s="242" t="s">
        <v>100</v>
      </c>
      <c r="K2936" s="242" t="s">
        <v>100</v>
      </c>
      <c r="L2936" s="396" t="s">
        <v>2328</v>
      </c>
      <c r="M2936" s="1555" t="s">
        <v>8931</v>
      </c>
      <c r="N2936" s="1556">
        <v>1092</v>
      </c>
      <c r="O2936" s="1557" t="s">
        <v>9297</v>
      </c>
      <c r="P2936" s="1558">
        <v>1428</v>
      </c>
      <c r="Q2936" s="1559" t="s">
        <v>9930</v>
      </c>
      <c r="R2936" s="1564">
        <v>1848</v>
      </c>
      <c r="S2936" s="1559" t="s">
        <v>2225</v>
      </c>
      <c r="T2936" s="1561" t="s">
        <v>738</v>
      </c>
      <c r="U2936" s="1561"/>
      <c r="V2936" s="1562" t="s">
        <v>738</v>
      </c>
      <c r="W2936" s="1562"/>
    </row>
    <row r="2937" spans="1:23" s="1309" customFormat="1" ht="11.25" customHeight="1" x14ac:dyDescent="0.2">
      <c r="A2937" s="239" t="s">
        <v>2277</v>
      </c>
      <c r="B2937" s="388" t="s">
        <v>2710</v>
      </c>
      <c r="C2937" s="370"/>
      <c r="D2937" s="370" t="s">
        <v>2135</v>
      </c>
      <c r="E2937" s="373"/>
      <c r="F2937" s="1425" t="s">
        <v>3102</v>
      </c>
      <c r="G2937" s="241" t="s">
        <v>716</v>
      </c>
      <c r="H2937" s="241" t="s">
        <v>5128</v>
      </c>
      <c r="I2937" s="351"/>
      <c r="J2937" s="242" t="s">
        <v>100</v>
      </c>
      <c r="K2937" s="242" t="s">
        <v>100</v>
      </c>
      <c r="L2937" s="396" t="s">
        <v>2328</v>
      </c>
      <c r="M2937" s="1555" t="s">
        <v>8932</v>
      </c>
      <c r="N2937" s="1556">
        <v>1092</v>
      </c>
      <c r="O2937" s="1557" t="s">
        <v>9298</v>
      </c>
      <c r="P2937" s="1558">
        <v>1428</v>
      </c>
      <c r="Q2937" s="1559" t="s">
        <v>9931</v>
      </c>
      <c r="R2937" s="1564">
        <v>1848</v>
      </c>
      <c r="S2937" s="1559" t="s">
        <v>2225</v>
      </c>
      <c r="T2937" s="1561" t="s">
        <v>738</v>
      </c>
      <c r="U2937" s="1561"/>
      <c r="V2937" s="1562" t="s">
        <v>738</v>
      </c>
      <c r="W2937" s="1562"/>
    </row>
    <row r="2938" spans="1:23" s="1309" customFormat="1" ht="11.25" customHeight="1" x14ac:dyDescent="0.2">
      <c r="A2938" s="239" t="s">
        <v>2277</v>
      </c>
      <c r="B2938" s="388" t="s">
        <v>2710</v>
      </c>
      <c r="C2938" s="370"/>
      <c r="D2938" s="377" t="s">
        <v>5129</v>
      </c>
      <c r="E2938" s="369" t="s">
        <v>2716</v>
      </c>
      <c r="F2938" s="1425">
        <v>-1015</v>
      </c>
      <c r="G2938" s="241" t="s">
        <v>716</v>
      </c>
      <c r="H2938" s="241" t="s">
        <v>2558</v>
      </c>
      <c r="I2938" s="351"/>
      <c r="J2938" s="242" t="s">
        <v>100</v>
      </c>
      <c r="K2938" s="242" t="s">
        <v>100</v>
      </c>
      <c r="L2938" s="243" t="s">
        <v>2680</v>
      </c>
      <c r="M2938" s="1555" t="s">
        <v>8934</v>
      </c>
      <c r="N2938" s="1556">
        <v>1092</v>
      </c>
      <c r="O2938" s="1557" t="s">
        <v>9300</v>
      </c>
      <c r="P2938" s="1558">
        <v>1428</v>
      </c>
      <c r="Q2938" s="1559" t="s">
        <v>9933</v>
      </c>
      <c r="R2938" s="1564">
        <v>1848</v>
      </c>
      <c r="S2938" s="1559" t="s">
        <v>2225</v>
      </c>
      <c r="T2938" s="1561" t="s">
        <v>738</v>
      </c>
      <c r="U2938" s="1561"/>
      <c r="V2938" s="1562" t="s">
        <v>738</v>
      </c>
      <c r="W2938" s="1562"/>
    </row>
    <row r="2939" spans="1:23" s="1309" customFormat="1" ht="11.25" customHeight="1" x14ac:dyDescent="0.2">
      <c r="A2939" s="239" t="s">
        <v>2277</v>
      </c>
      <c r="B2939" s="620" t="s">
        <v>2710</v>
      </c>
      <c r="C2939" s="379"/>
      <c r="D2939" s="379" t="s">
        <v>2137</v>
      </c>
      <c r="E2939" s="373"/>
      <c r="F2939" s="1425" t="s">
        <v>3102</v>
      </c>
      <c r="G2939" s="241" t="s">
        <v>716</v>
      </c>
      <c r="H2939" s="241" t="s">
        <v>5128</v>
      </c>
      <c r="I2939" s="1318"/>
      <c r="J2939" s="242" t="s">
        <v>100</v>
      </c>
      <c r="K2939" s="242" t="s">
        <v>100</v>
      </c>
      <c r="L2939" s="243" t="s">
        <v>2680</v>
      </c>
      <c r="M2939" s="1555" t="s">
        <v>8935</v>
      </c>
      <c r="N2939" s="1556">
        <v>1092</v>
      </c>
      <c r="O2939" s="1557" t="s">
        <v>9301</v>
      </c>
      <c r="P2939" s="1558">
        <v>1428</v>
      </c>
      <c r="Q2939" s="1559" t="s">
        <v>9934</v>
      </c>
      <c r="R2939" s="1564">
        <v>1848</v>
      </c>
      <c r="S2939" s="1559" t="s">
        <v>2225</v>
      </c>
      <c r="T2939" s="1561" t="s">
        <v>738</v>
      </c>
      <c r="U2939" s="1561"/>
      <c r="V2939" s="1562" t="s">
        <v>738</v>
      </c>
      <c r="W2939" s="1562"/>
    </row>
    <row r="2940" spans="1:23" s="1328" customFormat="1" ht="11.25" customHeight="1" x14ac:dyDescent="0.2">
      <c r="A2940" s="1309"/>
      <c r="B2940" s="1309"/>
      <c r="C2940" s="1309"/>
      <c r="D2940" s="1317"/>
      <c r="E2940" s="1310"/>
      <c r="F2940" s="1319"/>
      <c r="G2940" s="1319"/>
      <c r="H2940" s="1310"/>
      <c r="I2940" s="1318"/>
      <c r="J2940" s="1319"/>
      <c r="K2940" s="1319"/>
      <c r="L2940" s="1319"/>
      <c r="M2940" s="1320"/>
      <c r="N2940" s="1320"/>
      <c r="O2940" s="1320"/>
      <c r="P2940" s="1319"/>
      <c r="Q2940" s="1320"/>
      <c r="R2940" s="1320"/>
      <c r="S2940" s="1320"/>
      <c r="T2940" s="1322"/>
      <c r="U2940" s="1322"/>
      <c r="V2940" s="1322"/>
      <c r="W2940" s="1322"/>
    </row>
    <row r="2941" spans="1:23" s="1328" customFormat="1" ht="11.25" customHeight="1" x14ac:dyDescent="0.2">
      <c r="A2941" s="239" t="s">
        <v>2277</v>
      </c>
      <c r="B2941" s="388" t="s">
        <v>2710</v>
      </c>
      <c r="C2941" s="388" t="s">
        <v>520</v>
      </c>
      <c r="D2941" s="377" t="s">
        <v>272</v>
      </c>
      <c r="E2941" s="369" t="s">
        <v>1198</v>
      </c>
      <c r="F2941" s="369" t="s">
        <v>124</v>
      </c>
      <c r="G2941" s="369" t="s">
        <v>377</v>
      </c>
      <c r="H2941" s="369" t="s">
        <v>1249</v>
      </c>
      <c r="I2941" s="351"/>
      <c r="J2941" s="250" t="s">
        <v>100</v>
      </c>
      <c r="K2941" s="250" t="s">
        <v>100</v>
      </c>
      <c r="L2941" s="396" t="s">
        <v>2329</v>
      </c>
      <c r="M2941" s="1555" t="s">
        <v>9019</v>
      </c>
      <c r="N2941" s="1556">
        <v>1279</v>
      </c>
      <c r="O2941" s="1557" t="s">
        <v>9361</v>
      </c>
      <c r="P2941" s="1558">
        <v>1619</v>
      </c>
      <c r="Q2941" s="1559" t="s">
        <v>10027</v>
      </c>
      <c r="R2941" s="1564">
        <v>2016</v>
      </c>
      <c r="S2941" s="1567" t="s">
        <v>2225</v>
      </c>
      <c r="T2941" s="1569" t="s">
        <v>738</v>
      </c>
      <c r="U2941" s="1569"/>
      <c r="V2941" s="1570" t="s">
        <v>738</v>
      </c>
      <c r="W2941" s="1570"/>
    </row>
    <row r="2942" spans="1:23" s="1328" customFormat="1" ht="11.25" customHeight="1" x14ac:dyDescent="0.2">
      <c r="A2942" s="239" t="s">
        <v>2277</v>
      </c>
      <c r="B2942" s="620" t="s">
        <v>2710</v>
      </c>
      <c r="C2942" s="1418" t="s">
        <v>2192</v>
      </c>
      <c r="D2942" s="370" t="s">
        <v>2135</v>
      </c>
      <c r="E2942" s="372"/>
      <c r="F2942" s="373"/>
      <c r="G2942" s="373"/>
      <c r="H2942" s="373"/>
      <c r="I2942" s="351"/>
      <c r="J2942" s="1353"/>
      <c r="K2942" s="1353"/>
      <c r="L2942" s="228"/>
      <c r="M2942" s="1571"/>
      <c r="N2942" s="1571"/>
      <c r="O2942" s="1572"/>
      <c r="P2942" s="1802"/>
      <c r="Q2942" s="1573"/>
      <c r="R2942" s="1573"/>
      <c r="S2942" s="1573"/>
      <c r="T2942" s="1574"/>
      <c r="U2942" s="1574"/>
      <c r="V2942" s="1575"/>
      <c r="W2942" s="1575"/>
    </row>
    <row r="2943" spans="1:23" ht="11.25" customHeight="1" x14ac:dyDescent="0.2">
      <c r="A2943" s="239" t="s">
        <v>2277</v>
      </c>
      <c r="B2943" s="388" t="s">
        <v>2710</v>
      </c>
      <c r="C2943" s="389" t="s">
        <v>2191</v>
      </c>
      <c r="D2943" s="370"/>
      <c r="E2943" s="372"/>
      <c r="F2943" s="369" t="s">
        <v>2048</v>
      </c>
      <c r="G2943" s="369" t="s">
        <v>377</v>
      </c>
      <c r="H2943" s="369" t="s">
        <v>641</v>
      </c>
      <c r="I2943" s="351"/>
      <c r="J2943" s="250" t="s">
        <v>100</v>
      </c>
      <c r="K2943" s="250" t="s">
        <v>100</v>
      </c>
      <c r="L2943" s="396" t="s">
        <v>2329</v>
      </c>
      <c r="M2943" s="1555" t="s">
        <v>9020</v>
      </c>
      <c r="N2943" s="1556">
        <v>1279</v>
      </c>
      <c r="O2943" s="1557" t="s">
        <v>9362</v>
      </c>
      <c r="P2943" s="1558">
        <v>1619</v>
      </c>
      <c r="Q2943" s="1559" t="s">
        <v>10028</v>
      </c>
      <c r="R2943" s="1564">
        <v>2016</v>
      </c>
      <c r="S2943" s="1567" t="s">
        <v>2225</v>
      </c>
      <c r="T2943" s="1569" t="s">
        <v>738</v>
      </c>
      <c r="U2943" s="1569"/>
      <c r="V2943" s="1570" t="s">
        <v>738</v>
      </c>
      <c r="W2943" s="1570"/>
    </row>
    <row r="2944" spans="1:23" ht="11.25" customHeight="1" x14ac:dyDescent="0.2">
      <c r="A2944" s="239" t="s">
        <v>2277</v>
      </c>
      <c r="B2944" s="388" t="s">
        <v>2710</v>
      </c>
      <c r="C2944" s="389"/>
      <c r="D2944" s="370"/>
      <c r="E2944" s="372"/>
      <c r="F2944" s="373"/>
      <c r="G2944" s="373"/>
      <c r="H2944" s="373"/>
      <c r="I2944" s="351"/>
      <c r="J2944" s="1353"/>
      <c r="K2944" s="1353"/>
      <c r="L2944" s="228"/>
      <c r="M2944" s="1571"/>
      <c r="N2944" s="1571"/>
      <c r="O2944" s="1572"/>
      <c r="P2944" s="1802"/>
      <c r="Q2944" s="1573"/>
      <c r="R2944" s="1573"/>
      <c r="S2944" s="1573"/>
      <c r="T2944" s="1574"/>
      <c r="U2944" s="1574"/>
      <c r="V2944" s="1575"/>
      <c r="W2944" s="1575"/>
    </row>
    <row r="2945" spans="1:23" s="1328" customFormat="1" ht="11.25" customHeight="1" x14ac:dyDescent="0.2">
      <c r="A2945" s="239" t="s">
        <v>2277</v>
      </c>
      <c r="B2945" s="388" t="s">
        <v>2710</v>
      </c>
      <c r="C2945" s="389"/>
      <c r="D2945" s="390"/>
      <c r="E2945" s="372"/>
      <c r="F2945" s="1350" t="s">
        <v>2049</v>
      </c>
      <c r="G2945" s="369" t="s">
        <v>377</v>
      </c>
      <c r="H2945" s="369" t="s">
        <v>1191</v>
      </c>
      <c r="I2945" s="351"/>
      <c r="J2945" s="250" t="s">
        <v>100</v>
      </c>
      <c r="K2945" s="250" t="s">
        <v>100</v>
      </c>
      <c r="L2945" s="396" t="s">
        <v>2329</v>
      </c>
      <c r="M2945" s="1555" t="s">
        <v>9021</v>
      </c>
      <c r="N2945" s="1556">
        <v>1279</v>
      </c>
      <c r="O2945" s="1557" t="s">
        <v>9363</v>
      </c>
      <c r="P2945" s="1558">
        <v>1619</v>
      </c>
      <c r="Q2945" s="1559" t="s">
        <v>10029</v>
      </c>
      <c r="R2945" s="1564">
        <v>2016</v>
      </c>
      <c r="S2945" s="1567" t="s">
        <v>2225</v>
      </c>
      <c r="T2945" s="1569" t="s">
        <v>738</v>
      </c>
      <c r="U2945" s="1569"/>
      <c r="V2945" s="1570" t="s">
        <v>738</v>
      </c>
      <c r="W2945" s="1570"/>
    </row>
    <row r="2946" spans="1:23" s="1328" customFormat="1" ht="11.25" customHeight="1" x14ac:dyDescent="0.2">
      <c r="A2946" s="239" t="s">
        <v>2277</v>
      </c>
      <c r="B2946" s="388" t="s">
        <v>2710</v>
      </c>
      <c r="C2946" s="389"/>
      <c r="D2946" s="378"/>
      <c r="E2946" s="373"/>
      <c r="F2946" s="1353"/>
      <c r="G2946" s="373"/>
      <c r="H2946" s="373"/>
      <c r="I2946" s="351"/>
      <c r="J2946" s="1353"/>
      <c r="K2946" s="1353"/>
      <c r="L2946" s="228"/>
      <c r="M2946" s="1571"/>
      <c r="N2946" s="1571"/>
      <c r="O2946" s="1572"/>
      <c r="P2946" s="1802"/>
      <c r="Q2946" s="1573"/>
      <c r="R2946" s="1573"/>
      <c r="S2946" s="1573"/>
      <c r="T2946" s="1574"/>
      <c r="U2946" s="1574"/>
      <c r="V2946" s="1575"/>
      <c r="W2946" s="1575"/>
    </row>
    <row r="2947" spans="1:23" ht="11.25" customHeight="1" x14ac:dyDescent="0.2">
      <c r="A2947" s="239" t="s">
        <v>2277</v>
      </c>
      <c r="B2947" s="388" t="s">
        <v>2710</v>
      </c>
      <c r="C2947" s="208"/>
      <c r="D2947" s="200" t="s">
        <v>263</v>
      </c>
      <c r="E2947" s="207" t="s">
        <v>1198</v>
      </c>
      <c r="F2947" s="245" t="s">
        <v>124</v>
      </c>
      <c r="G2947" s="241" t="s">
        <v>377</v>
      </c>
      <c r="H2947" s="241" t="s">
        <v>1249</v>
      </c>
      <c r="I2947" s="351"/>
      <c r="J2947" s="241" t="s">
        <v>100</v>
      </c>
      <c r="K2947" s="241" t="s">
        <v>100</v>
      </c>
      <c r="L2947" s="243" t="s">
        <v>2681</v>
      </c>
      <c r="M2947" s="1555" t="s">
        <v>9022</v>
      </c>
      <c r="N2947" s="1556">
        <v>1279</v>
      </c>
      <c r="O2947" s="1557" t="s">
        <v>9364</v>
      </c>
      <c r="P2947" s="1558">
        <v>1619</v>
      </c>
      <c r="Q2947" s="1559" t="s">
        <v>10030</v>
      </c>
      <c r="R2947" s="1564">
        <v>2016</v>
      </c>
      <c r="S2947" s="1559" t="s">
        <v>2225</v>
      </c>
      <c r="T2947" s="1561" t="s">
        <v>738</v>
      </c>
      <c r="U2947" s="1561"/>
      <c r="V2947" s="1562" t="s">
        <v>738</v>
      </c>
      <c r="W2947" s="1562"/>
    </row>
    <row r="2948" spans="1:23" s="1328" customFormat="1" ht="11.25" customHeight="1" x14ac:dyDescent="0.2">
      <c r="A2948" s="239" t="s">
        <v>2277</v>
      </c>
      <c r="B2948" s="388" t="s">
        <v>2710</v>
      </c>
      <c r="C2948" s="216"/>
      <c r="D2948" s="281" t="s">
        <v>2137</v>
      </c>
      <c r="E2948" s="217"/>
      <c r="F2948" s="1425" t="s">
        <v>2048</v>
      </c>
      <c r="G2948" s="241" t="s">
        <v>377</v>
      </c>
      <c r="H2948" s="241" t="s">
        <v>641</v>
      </c>
      <c r="I2948" s="351"/>
      <c r="J2948" s="242" t="s">
        <v>100</v>
      </c>
      <c r="K2948" s="242" t="s">
        <v>100</v>
      </c>
      <c r="L2948" s="243" t="s">
        <v>2681</v>
      </c>
      <c r="M2948" s="1555" t="s">
        <v>9023</v>
      </c>
      <c r="N2948" s="1556">
        <v>1279</v>
      </c>
      <c r="O2948" s="1557" t="s">
        <v>9365</v>
      </c>
      <c r="P2948" s="1558">
        <v>1619</v>
      </c>
      <c r="Q2948" s="1559" t="s">
        <v>10031</v>
      </c>
      <c r="R2948" s="1564">
        <v>2016</v>
      </c>
      <c r="S2948" s="1559" t="s">
        <v>2225</v>
      </c>
      <c r="T2948" s="1561" t="s">
        <v>738</v>
      </c>
      <c r="U2948" s="1561"/>
      <c r="V2948" s="1562" t="s">
        <v>738</v>
      </c>
      <c r="W2948" s="1562"/>
    </row>
    <row r="2949" spans="1:23" s="1309" customFormat="1" ht="11.25" customHeight="1" x14ac:dyDescent="0.2">
      <c r="A2949" s="239" t="s">
        <v>2277</v>
      </c>
      <c r="B2949" s="388" t="s">
        <v>2710</v>
      </c>
      <c r="C2949" s="216"/>
      <c r="D2949" s="236"/>
      <c r="E2949" s="217"/>
      <c r="F2949" s="1425" t="s">
        <v>2049</v>
      </c>
      <c r="G2949" s="241" t="s">
        <v>377</v>
      </c>
      <c r="H2949" s="241" t="s">
        <v>1191</v>
      </c>
      <c r="I2949" s="351"/>
      <c r="J2949" s="242" t="s">
        <v>100</v>
      </c>
      <c r="K2949" s="242" t="s">
        <v>100</v>
      </c>
      <c r="L2949" s="243" t="s">
        <v>2681</v>
      </c>
      <c r="M2949" s="1555" t="s">
        <v>9024</v>
      </c>
      <c r="N2949" s="1556">
        <v>1279</v>
      </c>
      <c r="O2949" s="1557" t="s">
        <v>9366</v>
      </c>
      <c r="P2949" s="1558">
        <v>1619</v>
      </c>
      <c r="Q2949" s="1559" t="s">
        <v>10032</v>
      </c>
      <c r="R2949" s="1564">
        <v>2016</v>
      </c>
      <c r="S2949" s="1559" t="s">
        <v>2225</v>
      </c>
      <c r="T2949" s="1561" t="s">
        <v>738</v>
      </c>
      <c r="U2949" s="1561"/>
      <c r="V2949" s="1562" t="s">
        <v>738</v>
      </c>
      <c r="W2949" s="1562"/>
    </row>
    <row r="2950" spans="1:23" s="1309" customFormat="1" ht="11.25" customHeight="1" x14ac:dyDescent="0.2">
      <c r="A2950" s="239" t="s">
        <v>2277</v>
      </c>
      <c r="B2950" s="388" t="s">
        <v>2710</v>
      </c>
      <c r="C2950" s="370"/>
      <c r="D2950" s="377" t="s">
        <v>5130</v>
      </c>
      <c r="E2950" s="369" t="s">
        <v>1198</v>
      </c>
      <c r="F2950" s="1350" t="s">
        <v>2048</v>
      </c>
      <c r="G2950" s="1350" t="s">
        <v>377</v>
      </c>
      <c r="H2950" s="369" t="s">
        <v>2742</v>
      </c>
      <c r="I2950" s="351"/>
      <c r="J2950" s="250" t="s">
        <v>32</v>
      </c>
      <c r="K2950" s="250" t="s">
        <v>33</v>
      </c>
      <c r="L2950" s="396" t="s">
        <v>2329</v>
      </c>
      <c r="M2950" s="1555" t="s">
        <v>9020</v>
      </c>
      <c r="N2950" s="1556">
        <v>1279</v>
      </c>
      <c r="O2950" s="1557" t="s">
        <v>9362</v>
      </c>
      <c r="P2950" s="1558">
        <v>1619</v>
      </c>
      <c r="Q2950" s="1559" t="s">
        <v>10028</v>
      </c>
      <c r="R2950" s="1564">
        <v>2016</v>
      </c>
      <c r="S2950" s="1567" t="s">
        <v>2225</v>
      </c>
      <c r="T2950" s="1569" t="s">
        <v>738</v>
      </c>
      <c r="U2950" s="1569"/>
      <c r="V2950" s="1570" t="s">
        <v>738</v>
      </c>
      <c r="W2950" s="1570"/>
    </row>
    <row r="2951" spans="1:23" s="1309" customFormat="1" ht="11.25" customHeight="1" x14ac:dyDescent="0.2">
      <c r="A2951" s="239" t="s">
        <v>2277</v>
      </c>
      <c r="B2951" s="388" t="s">
        <v>2710</v>
      </c>
      <c r="C2951" s="370"/>
      <c r="D2951" s="378"/>
      <c r="E2951" s="373"/>
      <c r="F2951" s="1353"/>
      <c r="G2951" s="1353"/>
      <c r="H2951" s="373"/>
      <c r="I2951" s="351"/>
      <c r="J2951" s="1353"/>
      <c r="K2951" s="1353"/>
      <c r="L2951" s="228"/>
      <c r="M2951" s="1571"/>
      <c r="N2951" s="1571"/>
      <c r="O2951" s="1572"/>
      <c r="P2951" s="1802"/>
      <c r="Q2951" s="1573"/>
      <c r="R2951" s="1573"/>
      <c r="S2951" s="1573"/>
      <c r="T2951" s="1574"/>
      <c r="U2951" s="1574"/>
      <c r="V2951" s="1575"/>
      <c r="W2951" s="1575"/>
    </row>
    <row r="2952" spans="1:23" s="1309" customFormat="1" ht="11.25" customHeight="1" x14ac:dyDescent="0.2">
      <c r="A2952" s="239" t="s">
        <v>2277</v>
      </c>
      <c r="B2952" s="388" t="s">
        <v>2710</v>
      </c>
      <c r="C2952" s="370"/>
      <c r="D2952" s="377" t="s">
        <v>4364</v>
      </c>
      <c r="E2952" s="369" t="s">
        <v>358</v>
      </c>
      <c r="F2952" s="1350">
        <v>-1110</v>
      </c>
      <c r="G2952" s="1350" t="s">
        <v>716</v>
      </c>
      <c r="H2952" s="369" t="s">
        <v>4362</v>
      </c>
      <c r="I2952" s="351"/>
      <c r="J2952" s="250" t="s">
        <v>1777</v>
      </c>
      <c r="K2952" s="250" t="s">
        <v>1777</v>
      </c>
      <c r="L2952" s="396" t="s">
        <v>2329</v>
      </c>
      <c r="M2952" s="1555" t="s">
        <v>9025</v>
      </c>
      <c r="N2952" s="1556">
        <v>1279</v>
      </c>
      <c r="O2952" s="1557" t="s">
        <v>9367</v>
      </c>
      <c r="P2952" s="1558">
        <v>1619</v>
      </c>
      <c r="Q2952" s="1559" t="s">
        <v>10033</v>
      </c>
      <c r="R2952" s="1564">
        <v>2016</v>
      </c>
      <c r="S2952" s="1567" t="s">
        <v>2225</v>
      </c>
      <c r="T2952" s="1569" t="s">
        <v>738</v>
      </c>
      <c r="U2952" s="1569"/>
      <c r="V2952" s="1570" t="s">
        <v>738</v>
      </c>
      <c r="W2952" s="1570"/>
    </row>
    <row r="2953" spans="1:23" s="1309" customFormat="1" ht="11.25" customHeight="1" x14ac:dyDescent="0.2">
      <c r="A2953" s="239" t="s">
        <v>2277</v>
      </c>
      <c r="B2953" s="388" t="s">
        <v>2710</v>
      </c>
      <c r="C2953" s="370"/>
      <c r="D2953" s="378"/>
      <c r="E2953" s="373"/>
      <c r="F2953" s="1353"/>
      <c r="G2953" s="1353"/>
      <c r="H2953" s="373"/>
      <c r="I2953" s="1318"/>
      <c r="J2953" s="1353"/>
      <c r="K2953" s="1353"/>
      <c r="L2953" s="228"/>
      <c r="M2953" s="1571"/>
      <c r="N2953" s="1571"/>
      <c r="O2953" s="1572"/>
      <c r="P2953" s="1802"/>
      <c r="Q2953" s="1573"/>
      <c r="R2953" s="1573"/>
      <c r="S2953" s="1573"/>
      <c r="T2953" s="1574"/>
      <c r="U2953" s="1574"/>
      <c r="V2953" s="1575"/>
      <c r="W2953" s="1575"/>
    </row>
    <row r="2954" spans="1:23" s="1309" customFormat="1" ht="11.25" customHeight="1" x14ac:dyDescent="0.2">
      <c r="A2954" s="239" t="s">
        <v>2277</v>
      </c>
      <c r="B2954" s="388" t="s">
        <v>2710</v>
      </c>
      <c r="C2954" s="370"/>
      <c r="D2954" s="377" t="s">
        <v>4469</v>
      </c>
      <c r="E2954" s="369" t="s">
        <v>1198</v>
      </c>
      <c r="F2954" s="1425">
        <v>-1105</v>
      </c>
      <c r="G2954" s="241" t="s">
        <v>716</v>
      </c>
      <c r="H2954" s="241" t="s">
        <v>730</v>
      </c>
      <c r="I2954" s="351"/>
      <c r="J2954" s="242" t="s">
        <v>100</v>
      </c>
      <c r="K2954" s="242" t="s">
        <v>1209</v>
      </c>
      <c r="L2954" s="396" t="s">
        <v>2329</v>
      </c>
      <c r="M2954" s="1555" t="s">
        <v>9026</v>
      </c>
      <c r="N2954" s="1556">
        <v>1279</v>
      </c>
      <c r="O2954" s="1557" t="s">
        <v>9368</v>
      </c>
      <c r="P2954" s="1558">
        <v>1619</v>
      </c>
      <c r="Q2954" s="1559" t="s">
        <v>10034</v>
      </c>
      <c r="R2954" s="1564">
        <v>2016</v>
      </c>
      <c r="S2954" s="1567" t="s">
        <v>2225</v>
      </c>
      <c r="T2954" s="1561" t="s">
        <v>738</v>
      </c>
      <c r="U2954" s="1561"/>
      <c r="V2954" s="1562" t="s">
        <v>738</v>
      </c>
      <c r="W2954" s="1562"/>
    </row>
    <row r="2955" spans="1:23" s="1309" customFormat="1" ht="11.25" customHeight="1" x14ac:dyDescent="0.2">
      <c r="A2955" s="239" t="s">
        <v>2277</v>
      </c>
      <c r="B2955" s="388" t="s">
        <v>2710</v>
      </c>
      <c r="C2955" s="370"/>
      <c r="D2955" s="370" t="s">
        <v>2135</v>
      </c>
      <c r="E2955" s="373"/>
      <c r="F2955" s="1425" t="s">
        <v>2998</v>
      </c>
      <c r="G2955" s="241" t="s">
        <v>716</v>
      </c>
      <c r="H2955" s="241" t="s">
        <v>730</v>
      </c>
      <c r="I2955" s="351"/>
      <c r="J2955" s="242" t="s">
        <v>100</v>
      </c>
      <c r="K2955" s="242" t="s">
        <v>1209</v>
      </c>
      <c r="L2955" s="396" t="s">
        <v>2329</v>
      </c>
      <c r="M2955" s="1555" t="s">
        <v>9025</v>
      </c>
      <c r="N2955" s="1556">
        <v>1279</v>
      </c>
      <c r="O2955" s="1557" t="s">
        <v>9367</v>
      </c>
      <c r="P2955" s="1558">
        <v>1619</v>
      </c>
      <c r="Q2955" s="1559" t="s">
        <v>10033</v>
      </c>
      <c r="R2955" s="1564">
        <v>2016</v>
      </c>
      <c r="S2955" s="1567" t="s">
        <v>2225</v>
      </c>
      <c r="T2955" s="1561" t="s">
        <v>738</v>
      </c>
      <c r="U2955" s="1561"/>
      <c r="V2955" s="1562" t="s">
        <v>738</v>
      </c>
      <c r="W2955" s="1562"/>
    </row>
    <row r="2956" spans="1:23" s="1309" customFormat="1" ht="11.25" customHeight="1" x14ac:dyDescent="0.2">
      <c r="A2956" s="239" t="s">
        <v>2277</v>
      </c>
      <c r="B2956" s="388" t="s">
        <v>2710</v>
      </c>
      <c r="C2956" s="370"/>
      <c r="D2956" s="377" t="s">
        <v>5129</v>
      </c>
      <c r="E2956" s="369" t="s">
        <v>2716</v>
      </c>
      <c r="F2956" s="1425">
        <v>-1015</v>
      </c>
      <c r="G2956" s="241" t="s">
        <v>716</v>
      </c>
      <c r="H2956" s="241" t="s">
        <v>2558</v>
      </c>
      <c r="I2956" s="351"/>
      <c r="J2956" s="242" t="s">
        <v>100</v>
      </c>
      <c r="K2956" s="242" t="s">
        <v>100</v>
      </c>
      <c r="L2956" s="396" t="s">
        <v>2329</v>
      </c>
      <c r="M2956" s="1555" t="s">
        <v>9027</v>
      </c>
      <c r="N2956" s="1556">
        <v>1279</v>
      </c>
      <c r="O2956" s="1557" t="s">
        <v>9369</v>
      </c>
      <c r="P2956" s="1558">
        <v>1619</v>
      </c>
      <c r="Q2956" s="1559" t="s">
        <v>10035</v>
      </c>
      <c r="R2956" s="1564">
        <v>2016</v>
      </c>
      <c r="S2956" s="1559" t="s">
        <v>2225</v>
      </c>
      <c r="T2956" s="1561" t="s">
        <v>738</v>
      </c>
      <c r="U2956" s="1561"/>
      <c r="V2956" s="1562" t="s">
        <v>738</v>
      </c>
      <c r="W2956" s="1562"/>
    </row>
    <row r="2957" spans="1:23" s="1309" customFormat="1" ht="11.25" customHeight="1" x14ac:dyDescent="0.2">
      <c r="A2957" s="239" t="s">
        <v>2277</v>
      </c>
      <c r="B2957" s="388" t="s">
        <v>2710</v>
      </c>
      <c r="C2957" s="370"/>
      <c r="D2957" s="370" t="s">
        <v>2135</v>
      </c>
      <c r="E2957" s="373"/>
      <c r="F2957" s="1425" t="s">
        <v>3102</v>
      </c>
      <c r="G2957" s="241" t="s">
        <v>716</v>
      </c>
      <c r="H2957" s="241" t="s">
        <v>5128</v>
      </c>
      <c r="I2957" s="351"/>
      <c r="J2957" s="242" t="s">
        <v>100</v>
      </c>
      <c r="K2957" s="242" t="s">
        <v>100</v>
      </c>
      <c r="L2957" s="396" t="s">
        <v>2329</v>
      </c>
      <c r="M2957" s="1555" t="s">
        <v>9028</v>
      </c>
      <c r="N2957" s="1556">
        <v>1279</v>
      </c>
      <c r="O2957" s="1557" t="s">
        <v>9370</v>
      </c>
      <c r="P2957" s="1558">
        <v>1619</v>
      </c>
      <c r="Q2957" s="1559" t="s">
        <v>10036</v>
      </c>
      <c r="R2957" s="1564">
        <v>2016</v>
      </c>
      <c r="S2957" s="1559" t="s">
        <v>2225</v>
      </c>
      <c r="T2957" s="1561" t="s">
        <v>738</v>
      </c>
      <c r="U2957" s="1561"/>
      <c r="V2957" s="1562" t="s">
        <v>738</v>
      </c>
      <c r="W2957" s="1562"/>
    </row>
    <row r="2958" spans="1:23" s="1309" customFormat="1" ht="11.25" customHeight="1" x14ac:dyDescent="0.2">
      <c r="A2958" s="239" t="s">
        <v>2277</v>
      </c>
      <c r="B2958" s="388" t="s">
        <v>2710</v>
      </c>
      <c r="C2958" s="370"/>
      <c r="D2958" s="377" t="s">
        <v>5129</v>
      </c>
      <c r="E2958" s="369" t="s">
        <v>2716</v>
      </c>
      <c r="F2958" s="1425">
        <v>-1015</v>
      </c>
      <c r="G2958" s="241" t="s">
        <v>716</v>
      </c>
      <c r="H2958" s="241" t="s">
        <v>2558</v>
      </c>
      <c r="I2958" s="351"/>
      <c r="J2958" s="242" t="s">
        <v>100</v>
      </c>
      <c r="K2958" s="242" t="s">
        <v>100</v>
      </c>
      <c r="L2958" s="243" t="s">
        <v>2681</v>
      </c>
      <c r="M2958" s="1555" t="s">
        <v>9029</v>
      </c>
      <c r="N2958" s="1556">
        <v>1279</v>
      </c>
      <c r="O2958" s="1557" t="s">
        <v>9371</v>
      </c>
      <c r="P2958" s="1558">
        <v>1619</v>
      </c>
      <c r="Q2958" s="1559" t="s">
        <v>10037</v>
      </c>
      <c r="R2958" s="1564">
        <v>2016</v>
      </c>
      <c r="S2958" s="1559" t="s">
        <v>2225</v>
      </c>
      <c r="T2958" s="1561" t="s">
        <v>738</v>
      </c>
      <c r="U2958" s="1561"/>
      <c r="V2958" s="1562" t="s">
        <v>738</v>
      </c>
      <c r="W2958" s="1562"/>
    </row>
    <row r="2959" spans="1:23" s="1309" customFormat="1" ht="11.25" customHeight="1" x14ac:dyDescent="0.2">
      <c r="A2959" s="239" t="s">
        <v>2277</v>
      </c>
      <c r="B2959" s="620" t="s">
        <v>2710</v>
      </c>
      <c r="C2959" s="379"/>
      <c r="D2959" s="379" t="s">
        <v>2137</v>
      </c>
      <c r="E2959" s="373"/>
      <c r="F2959" s="1425" t="s">
        <v>3102</v>
      </c>
      <c r="G2959" s="241" t="s">
        <v>716</v>
      </c>
      <c r="H2959" s="241" t="s">
        <v>5128</v>
      </c>
      <c r="I2959" s="1318"/>
      <c r="J2959" s="242" t="s">
        <v>100</v>
      </c>
      <c r="K2959" s="242" t="s">
        <v>100</v>
      </c>
      <c r="L2959" s="243" t="s">
        <v>2681</v>
      </c>
      <c r="M2959" s="1555" t="s">
        <v>9030</v>
      </c>
      <c r="N2959" s="1556">
        <v>1279</v>
      </c>
      <c r="O2959" s="1557" t="s">
        <v>9372</v>
      </c>
      <c r="P2959" s="1558">
        <v>1619</v>
      </c>
      <c r="Q2959" s="1559" t="s">
        <v>10038</v>
      </c>
      <c r="R2959" s="1564">
        <v>2016</v>
      </c>
      <c r="S2959" s="1559" t="s">
        <v>2225</v>
      </c>
      <c r="T2959" s="1561" t="s">
        <v>738</v>
      </c>
      <c r="U2959" s="1561"/>
      <c r="V2959" s="1562" t="s">
        <v>738</v>
      </c>
      <c r="W2959" s="1562"/>
    </row>
    <row r="2960" spans="1:23" s="1328" customFormat="1" ht="11.25" customHeight="1" x14ac:dyDescent="0.2">
      <c r="A2960" s="1309"/>
      <c r="B2960" s="1309"/>
      <c r="C2960" s="1309"/>
      <c r="D2960" s="1317"/>
      <c r="E2960" s="1310"/>
      <c r="F2960" s="1319"/>
      <c r="G2960" s="1319"/>
      <c r="H2960" s="1310"/>
      <c r="I2960" s="1318"/>
      <c r="J2960" s="1319"/>
      <c r="K2960" s="1319"/>
      <c r="L2960" s="1319"/>
      <c r="M2960" s="1320"/>
      <c r="N2960" s="1320"/>
      <c r="O2960" s="1320"/>
      <c r="P2960" s="1319"/>
      <c r="Q2960" s="1320"/>
      <c r="R2960" s="1320"/>
      <c r="S2960" s="1320"/>
      <c r="T2960" s="1322"/>
      <c r="U2960" s="1322"/>
      <c r="V2960" s="1322"/>
      <c r="W2960" s="1322"/>
    </row>
    <row r="2961" spans="1:23" s="1328" customFormat="1" ht="11.25" customHeight="1" x14ac:dyDescent="0.2">
      <c r="A2961" s="239" t="s">
        <v>2277</v>
      </c>
      <c r="B2961" s="199" t="s">
        <v>3503</v>
      </c>
      <c r="C2961" s="199" t="s">
        <v>3503</v>
      </c>
      <c r="D2961" s="247" t="s">
        <v>3617</v>
      </c>
      <c r="E2961" s="207" t="s">
        <v>3126</v>
      </c>
      <c r="F2961" s="207" t="s">
        <v>1892</v>
      </c>
      <c r="G2961" s="1368" t="s">
        <v>1650</v>
      </c>
      <c r="H2961" s="207" t="s">
        <v>3169</v>
      </c>
      <c r="I2961" s="351"/>
      <c r="J2961" s="207" t="s">
        <v>100</v>
      </c>
      <c r="K2961" s="250" t="s">
        <v>100</v>
      </c>
      <c r="L2961" s="205" t="s">
        <v>2680</v>
      </c>
      <c r="M2961" s="1555" t="s">
        <v>3127</v>
      </c>
      <c r="N2961" s="1556">
        <v>1092</v>
      </c>
      <c r="O2961" s="1557" t="s">
        <v>3129</v>
      </c>
      <c r="P2961" s="1558">
        <v>1428</v>
      </c>
      <c r="Q2961" s="1559" t="s">
        <v>3131</v>
      </c>
      <c r="R2961" s="1564">
        <v>1840</v>
      </c>
      <c r="S2961" s="1567" t="s">
        <v>2225</v>
      </c>
      <c r="T2961" s="1569" t="s">
        <v>738</v>
      </c>
      <c r="U2961" s="1569"/>
      <c r="V2961" s="1570" t="s">
        <v>738</v>
      </c>
      <c r="W2961" s="1570"/>
    </row>
    <row r="2962" spans="1:23" s="1328" customFormat="1" ht="11.25" customHeight="1" x14ac:dyDescent="0.2">
      <c r="A2962" s="239" t="s">
        <v>2277</v>
      </c>
      <c r="B2962" s="199" t="s">
        <v>3503</v>
      </c>
      <c r="C2962" s="208" t="s">
        <v>3125</v>
      </c>
      <c r="D2962" s="236" t="s">
        <v>2137</v>
      </c>
      <c r="E2962" s="217"/>
      <c r="F2962" s="226"/>
      <c r="G2962" s="226"/>
      <c r="H2962" s="226"/>
      <c r="I2962" s="351"/>
      <c r="J2962" s="226"/>
      <c r="K2962" s="227"/>
      <c r="L2962" s="228"/>
      <c r="M2962" s="1571"/>
      <c r="N2962" s="1571"/>
      <c r="O2962" s="1572"/>
      <c r="P2962" s="1802"/>
      <c r="Q2962" s="1573"/>
      <c r="R2962" s="1573"/>
      <c r="S2962" s="1573"/>
      <c r="T2962" s="1574"/>
      <c r="U2962" s="1574"/>
      <c r="V2962" s="1575"/>
      <c r="W2962" s="1575"/>
    </row>
    <row r="2963" spans="1:23" s="1309" customFormat="1" ht="11.25" customHeight="1" x14ac:dyDescent="0.2">
      <c r="A2963" s="239" t="s">
        <v>2277</v>
      </c>
      <c r="B2963" s="199" t="s">
        <v>3503</v>
      </c>
      <c r="C2963" s="208"/>
      <c r="D2963" s="236"/>
      <c r="E2963" s="217"/>
      <c r="F2963" s="207" t="s">
        <v>3505</v>
      </c>
      <c r="G2963" s="1368" t="s">
        <v>1650</v>
      </c>
      <c r="H2963" s="207" t="s">
        <v>3169</v>
      </c>
      <c r="I2963" s="351"/>
      <c r="J2963" s="207" t="s">
        <v>100</v>
      </c>
      <c r="K2963" s="250" t="s">
        <v>100</v>
      </c>
      <c r="L2963" s="205" t="s">
        <v>2680</v>
      </c>
      <c r="M2963" s="1555" t="s">
        <v>3128</v>
      </c>
      <c r="N2963" s="1556">
        <v>1092</v>
      </c>
      <c r="O2963" s="1557" t="s">
        <v>3130</v>
      </c>
      <c r="P2963" s="1558">
        <v>1428</v>
      </c>
      <c r="Q2963" s="1559" t="s">
        <v>3132</v>
      </c>
      <c r="R2963" s="1564">
        <v>1840</v>
      </c>
      <c r="S2963" s="1567" t="s">
        <v>2225</v>
      </c>
      <c r="T2963" s="1569" t="s">
        <v>738</v>
      </c>
      <c r="U2963" s="1569"/>
      <c r="V2963" s="1570" t="s">
        <v>738</v>
      </c>
      <c r="W2963" s="1570"/>
    </row>
    <row r="2964" spans="1:23" s="1309" customFormat="1" ht="11.25" customHeight="1" x14ac:dyDescent="0.2">
      <c r="A2964" s="239" t="s">
        <v>2277</v>
      </c>
      <c r="B2964" s="199" t="s">
        <v>3503</v>
      </c>
      <c r="C2964" s="208"/>
      <c r="D2964" s="224"/>
      <c r="E2964" s="226"/>
      <c r="F2964" s="226"/>
      <c r="G2964" s="226"/>
      <c r="H2964" s="226"/>
      <c r="I2964" s="351"/>
      <c r="J2964" s="226"/>
      <c r="K2964" s="227"/>
      <c r="L2964" s="228"/>
      <c r="M2964" s="1571"/>
      <c r="N2964" s="1571"/>
      <c r="O2964" s="1572"/>
      <c r="P2964" s="1802"/>
      <c r="Q2964" s="1573"/>
      <c r="R2964" s="1573"/>
      <c r="S2964" s="1573"/>
      <c r="T2964" s="1574"/>
      <c r="U2964" s="1574"/>
      <c r="V2964" s="1575"/>
      <c r="W2964" s="1575"/>
    </row>
    <row r="2965" spans="1:23" s="1328" customFormat="1" ht="11.25" customHeight="1" x14ac:dyDescent="0.2">
      <c r="A2965" s="239" t="s">
        <v>2277</v>
      </c>
      <c r="B2965" s="199" t="s">
        <v>3503</v>
      </c>
      <c r="C2965" s="216"/>
      <c r="D2965" s="200" t="s">
        <v>3250</v>
      </c>
      <c r="E2965" s="207" t="s">
        <v>3126</v>
      </c>
      <c r="F2965" s="207" t="s">
        <v>1892</v>
      </c>
      <c r="G2965" s="1361" t="s">
        <v>699</v>
      </c>
      <c r="H2965" s="207" t="s">
        <v>3169</v>
      </c>
      <c r="I2965" s="351"/>
      <c r="J2965" s="207" t="s">
        <v>100</v>
      </c>
      <c r="K2965" s="250" t="s">
        <v>100</v>
      </c>
      <c r="L2965" s="243" t="s">
        <v>2680</v>
      </c>
      <c r="M2965" s="1555" t="s">
        <v>8486</v>
      </c>
      <c r="N2965" s="1556">
        <v>1092</v>
      </c>
      <c r="O2965" s="1557" t="s">
        <v>738</v>
      </c>
      <c r="P2965" s="1797"/>
      <c r="Q2965" s="1559" t="s">
        <v>9453</v>
      </c>
      <c r="R2965" s="1564">
        <v>1840</v>
      </c>
      <c r="S2965" s="1567" t="s">
        <v>2225</v>
      </c>
      <c r="T2965" s="1561" t="s">
        <v>738</v>
      </c>
      <c r="U2965" s="1561"/>
      <c r="V2965" s="1562" t="s">
        <v>738</v>
      </c>
      <c r="W2965" s="1562"/>
    </row>
    <row r="2966" spans="1:23" s="1309" customFormat="1" ht="11.25" customHeight="1" x14ac:dyDescent="0.2">
      <c r="A2966" s="239" t="s">
        <v>2277</v>
      </c>
      <c r="B2966" s="199" t="s">
        <v>3503</v>
      </c>
      <c r="C2966" s="208"/>
      <c r="D2966" s="224" t="s">
        <v>2137</v>
      </c>
      <c r="E2966" s="226"/>
      <c r="F2966" s="241" t="s">
        <v>3441</v>
      </c>
      <c r="G2966" s="1361" t="s">
        <v>699</v>
      </c>
      <c r="H2966" s="241" t="s">
        <v>3169</v>
      </c>
      <c r="I2966" s="351"/>
      <c r="J2966" s="241" t="s">
        <v>100</v>
      </c>
      <c r="K2966" s="242" t="s">
        <v>100</v>
      </c>
      <c r="L2966" s="243" t="s">
        <v>2680</v>
      </c>
      <c r="M2966" s="1555" t="s">
        <v>8487</v>
      </c>
      <c r="N2966" s="1556">
        <v>1092</v>
      </c>
      <c r="O2966" s="1557" t="s">
        <v>738</v>
      </c>
      <c r="P2966" s="1946"/>
      <c r="Q2966" s="1559" t="s">
        <v>9454</v>
      </c>
      <c r="R2966" s="1564">
        <v>1840</v>
      </c>
      <c r="S2966" s="1559" t="s">
        <v>2225</v>
      </c>
      <c r="T2966" s="1561" t="s">
        <v>738</v>
      </c>
      <c r="U2966" s="1561"/>
      <c r="V2966" s="1562" t="s">
        <v>738</v>
      </c>
      <c r="W2966" s="1562"/>
    </row>
    <row r="2967" spans="1:23" s="1309" customFormat="1" ht="11.25" customHeight="1" x14ac:dyDescent="0.2">
      <c r="A2967" s="239" t="s">
        <v>2277</v>
      </c>
      <c r="B2967" s="199" t="s">
        <v>3503</v>
      </c>
      <c r="C2967" s="208"/>
      <c r="D2967" s="200" t="s">
        <v>4942</v>
      </c>
      <c r="E2967" s="217" t="s">
        <v>3126</v>
      </c>
      <c r="F2967" s="207" t="s">
        <v>841</v>
      </c>
      <c r="G2967" s="1361" t="s">
        <v>699</v>
      </c>
      <c r="H2967" s="241" t="s">
        <v>3169</v>
      </c>
      <c r="I2967" s="351"/>
      <c r="J2967" s="241" t="s">
        <v>100</v>
      </c>
      <c r="K2967" s="242" t="s">
        <v>100</v>
      </c>
      <c r="L2967" s="243" t="s">
        <v>2328</v>
      </c>
      <c r="M2967" s="1555" t="s">
        <v>8488</v>
      </c>
      <c r="N2967" s="1556">
        <v>1092</v>
      </c>
      <c r="O2967" s="1566" t="s">
        <v>738</v>
      </c>
      <c r="P2967" s="1797"/>
      <c r="Q2967" s="1559" t="s">
        <v>9455</v>
      </c>
      <c r="R2967" s="1564">
        <v>1840</v>
      </c>
      <c r="S2967" s="1559" t="s">
        <v>2225</v>
      </c>
      <c r="T2967" s="1561" t="s">
        <v>738</v>
      </c>
      <c r="U2967" s="1561"/>
      <c r="V2967" s="1562" t="s">
        <v>738</v>
      </c>
      <c r="W2967" s="1562"/>
    </row>
    <row r="2968" spans="1:23" s="1328" customFormat="1" ht="11.25" customHeight="1" x14ac:dyDescent="0.2">
      <c r="A2968" s="239" t="s">
        <v>2277</v>
      </c>
      <c r="B2968" s="199" t="s">
        <v>3503</v>
      </c>
      <c r="C2968" s="216"/>
      <c r="D2968" s="200" t="s">
        <v>3617</v>
      </c>
      <c r="E2968" s="207" t="s">
        <v>3126</v>
      </c>
      <c r="F2968" s="207">
        <v>-1090</v>
      </c>
      <c r="G2968" s="1368" t="s">
        <v>1650</v>
      </c>
      <c r="H2968" s="207" t="s">
        <v>3169</v>
      </c>
      <c r="I2968" s="351"/>
      <c r="J2968" s="207" t="s">
        <v>100</v>
      </c>
      <c r="K2968" s="250" t="s">
        <v>100</v>
      </c>
      <c r="L2968" s="205" t="s">
        <v>2328</v>
      </c>
      <c r="M2968" s="1555" t="s">
        <v>3245</v>
      </c>
      <c r="N2968" s="1556">
        <v>1092</v>
      </c>
      <c r="O2968" s="1557" t="s">
        <v>3246</v>
      </c>
      <c r="P2968" s="1558">
        <v>1428</v>
      </c>
      <c r="Q2968" s="1559" t="s">
        <v>3247</v>
      </c>
      <c r="R2968" s="1564">
        <v>1840</v>
      </c>
      <c r="S2968" s="1567" t="s">
        <v>2225</v>
      </c>
      <c r="T2968" s="1569" t="s">
        <v>738</v>
      </c>
      <c r="U2968" s="1569"/>
      <c r="V2968" s="1570" t="s">
        <v>738</v>
      </c>
      <c r="W2968" s="1570"/>
    </row>
    <row r="2969" spans="1:23" s="1328" customFormat="1" ht="11.25" customHeight="1" x14ac:dyDescent="0.2">
      <c r="A2969" s="239" t="s">
        <v>2277</v>
      </c>
      <c r="B2969" s="199" t="s">
        <v>3503</v>
      </c>
      <c r="C2969" s="216"/>
      <c r="D2969" s="224" t="s">
        <v>2135</v>
      </c>
      <c r="E2969" s="226"/>
      <c r="F2969" s="226"/>
      <c r="G2969" s="226"/>
      <c r="H2969" s="226"/>
      <c r="I2969" s="351"/>
      <c r="J2969" s="226"/>
      <c r="K2969" s="227"/>
      <c r="L2969" s="228"/>
      <c r="M2969" s="1571"/>
      <c r="N2969" s="1571"/>
      <c r="O2969" s="1572"/>
      <c r="P2969" s="1802"/>
      <c r="Q2969" s="1573"/>
      <c r="R2969" s="1573"/>
      <c r="S2969" s="1573"/>
      <c r="T2969" s="1574"/>
      <c r="U2969" s="1574"/>
      <c r="V2969" s="1575"/>
      <c r="W2969" s="1575"/>
    </row>
    <row r="2970" spans="1:23" s="1328" customFormat="1" ht="11.25" customHeight="1" x14ac:dyDescent="0.2">
      <c r="A2970" s="239" t="s">
        <v>2277</v>
      </c>
      <c r="B2970" s="199" t="s">
        <v>3503</v>
      </c>
      <c r="C2970" s="216"/>
      <c r="D2970" s="247" t="s">
        <v>3618</v>
      </c>
      <c r="E2970" s="207" t="s">
        <v>3126</v>
      </c>
      <c r="F2970" s="207" t="s">
        <v>1892</v>
      </c>
      <c r="G2970" s="1368" t="s">
        <v>1650</v>
      </c>
      <c r="H2970" s="207" t="s">
        <v>3169</v>
      </c>
      <c r="I2970" s="351"/>
      <c r="J2970" s="207" t="s">
        <v>100</v>
      </c>
      <c r="K2970" s="250" t="s">
        <v>143</v>
      </c>
      <c r="L2970" s="205" t="s">
        <v>2680</v>
      </c>
      <c r="M2970" s="1555" t="s">
        <v>3127</v>
      </c>
      <c r="N2970" s="1556">
        <v>1092</v>
      </c>
      <c r="O2970" s="1557" t="s">
        <v>3129</v>
      </c>
      <c r="P2970" s="1558">
        <v>1428</v>
      </c>
      <c r="Q2970" s="1559" t="s">
        <v>3131</v>
      </c>
      <c r="R2970" s="1564">
        <v>1840</v>
      </c>
      <c r="S2970" s="1567" t="s">
        <v>2225</v>
      </c>
      <c r="T2970" s="1569" t="s">
        <v>738</v>
      </c>
      <c r="U2970" s="1569"/>
      <c r="V2970" s="1570" t="s">
        <v>738</v>
      </c>
      <c r="W2970" s="1570"/>
    </row>
    <row r="2971" spans="1:23" s="1328" customFormat="1" ht="11.25" customHeight="1" x14ac:dyDescent="0.2">
      <c r="A2971" s="239" t="s">
        <v>2277</v>
      </c>
      <c r="B2971" s="199" t="s">
        <v>3503</v>
      </c>
      <c r="C2971" s="216"/>
      <c r="D2971" s="236" t="s">
        <v>2137</v>
      </c>
      <c r="E2971" s="217"/>
      <c r="F2971" s="226"/>
      <c r="G2971" s="226"/>
      <c r="H2971" s="226"/>
      <c r="I2971" s="351"/>
      <c r="J2971" s="226"/>
      <c r="K2971" s="227"/>
      <c r="L2971" s="228"/>
      <c r="M2971" s="1571"/>
      <c r="N2971" s="1571"/>
      <c r="O2971" s="1572"/>
      <c r="P2971" s="1802"/>
      <c r="Q2971" s="1573"/>
      <c r="R2971" s="1573"/>
      <c r="S2971" s="1573"/>
      <c r="T2971" s="1574"/>
      <c r="U2971" s="1574"/>
      <c r="V2971" s="1575"/>
      <c r="W2971" s="1575"/>
    </row>
    <row r="2972" spans="1:23" s="1328" customFormat="1" ht="11.25" customHeight="1" x14ac:dyDescent="0.2">
      <c r="A2972" s="239" t="s">
        <v>2277</v>
      </c>
      <c r="B2972" s="199" t="s">
        <v>3503</v>
      </c>
      <c r="C2972" s="216"/>
      <c r="D2972" s="236"/>
      <c r="E2972" s="217"/>
      <c r="F2972" s="207" t="s">
        <v>3505</v>
      </c>
      <c r="G2972" s="1368" t="s">
        <v>1650</v>
      </c>
      <c r="H2972" s="207" t="s">
        <v>3169</v>
      </c>
      <c r="I2972" s="351"/>
      <c r="J2972" s="207" t="s">
        <v>100</v>
      </c>
      <c r="K2972" s="250" t="s">
        <v>143</v>
      </c>
      <c r="L2972" s="205" t="s">
        <v>2680</v>
      </c>
      <c r="M2972" s="1555" t="s">
        <v>3128</v>
      </c>
      <c r="N2972" s="1556">
        <v>1092</v>
      </c>
      <c r="O2972" s="1557" t="s">
        <v>3130</v>
      </c>
      <c r="P2972" s="1558">
        <v>1428</v>
      </c>
      <c r="Q2972" s="1559" t="s">
        <v>3132</v>
      </c>
      <c r="R2972" s="1564">
        <v>1840</v>
      </c>
      <c r="S2972" s="1567" t="s">
        <v>2225</v>
      </c>
      <c r="T2972" s="1569" t="s">
        <v>738</v>
      </c>
      <c r="U2972" s="1569"/>
      <c r="V2972" s="1570" t="s">
        <v>738</v>
      </c>
      <c r="W2972" s="1570"/>
    </row>
    <row r="2973" spans="1:23" s="1328" customFormat="1" ht="11.25" customHeight="1" x14ac:dyDescent="0.2">
      <c r="A2973" s="239" t="s">
        <v>2277</v>
      </c>
      <c r="B2973" s="199" t="s">
        <v>3503</v>
      </c>
      <c r="C2973" s="216"/>
      <c r="D2973" s="224"/>
      <c r="E2973" s="226"/>
      <c r="F2973" s="226"/>
      <c r="G2973" s="226"/>
      <c r="H2973" s="226"/>
      <c r="I2973" s="351"/>
      <c r="J2973" s="226"/>
      <c r="K2973" s="227"/>
      <c r="L2973" s="228"/>
      <c r="M2973" s="1571"/>
      <c r="N2973" s="1571"/>
      <c r="O2973" s="1572"/>
      <c r="P2973" s="1802"/>
      <c r="Q2973" s="1573"/>
      <c r="R2973" s="1573"/>
      <c r="S2973" s="1573"/>
      <c r="T2973" s="1574"/>
      <c r="U2973" s="1574"/>
      <c r="V2973" s="1575"/>
      <c r="W2973" s="1575"/>
    </row>
    <row r="2974" spans="1:23" s="1328" customFormat="1" ht="11.25" customHeight="1" x14ac:dyDescent="0.2">
      <c r="A2974" s="239" t="s">
        <v>2277</v>
      </c>
      <c r="B2974" s="199" t="s">
        <v>3503</v>
      </c>
      <c r="C2974" s="216"/>
      <c r="D2974" s="200" t="s">
        <v>3618</v>
      </c>
      <c r="E2974" s="207" t="s">
        <v>3126</v>
      </c>
      <c r="F2974" s="207">
        <v>-1090</v>
      </c>
      <c r="G2974" s="1368" t="s">
        <v>1650</v>
      </c>
      <c r="H2974" s="207" t="s">
        <v>3169</v>
      </c>
      <c r="I2974" s="351"/>
      <c r="J2974" s="207" t="s">
        <v>100</v>
      </c>
      <c r="K2974" s="250" t="s">
        <v>143</v>
      </c>
      <c r="L2974" s="205" t="s">
        <v>2328</v>
      </c>
      <c r="M2974" s="1555" t="s">
        <v>3245</v>
      </c>
      <c r="N2974" s="1556">
        <v>1092</v>
      </c>
      <c r="O2974" s="1557" t="s">
        <v>3246</v>
      </c>
      <c r="P2974" s="1558">
        <v>1428</v>
      </c>
      <c r="Q2974" s="1559" t="s">
        <v>3247</v>
      </c>
      <c r="R2974" s="1564">
        <v>1840</v>
      </c>
      <c r="S2974" s="1567" t="s">
        <v>2225</v>
      </c>
      <c r="T2974" s="1569" t="s">
        <v>738</v>
      </c>
      <c r="U2974" s="1569"/>
      <c r="V2974" s="1570" t="s">
        <v>738</v>
      </c>
      <c r="W2974" s="1570"/>
    </row>
    <row r="2975" spans="1:23" s="1328" customFormat="1" ht="11.25" customHeight="1" x14ac:dyDescent="0.2">
      <c r="A2975" s="239" t="s">
        <v>2277</v>
      </c>
      <c r="B2975" s="199" t="s">
        <v>3503</v>
      </c>
      <c r="C2975" s="216"/>
      <c r="D2975" s="224" t="s">
        <v>2135</v>
      </c>
      <c r="E2975" s="226"/>
      <c r="F2975" s="226"/>
      <c r="G2975" s="226"/>
      <c r="H2975" s="226"/>
      <c r="I2975" s="351"/>
      <c r="J2975" s="226"/>
      <c r="K2975" s="227"/>
      <c r="L2975" s="228"/>
      <c r="M2975" s="1571"/>
      <c r="N2975" s="1571"/>
      <c r="O2975" s="1572"/>
      <c r="P2975" s="1802"/>
      <c r="Q2975" s="1573"/>
      <c r="R2975" s="1573"/>
      <c r="S2975" s="1573"/>
      <c r="T2975" s="1574"/>
      <c r="U2975" s="1574"/>
      <c r="V2975" s="1575"/>
      <c r="W2975" s="1575"/>
    </row>
    <row r="2976" spans="1:23" s="1328" customFormat="1" ht="11.25" customHeight="1" x14ac:dyDescent="0.2">
      <c r="A2976" s="239" t="s">
        <v>2277</v>
      </c>
      <c r="B2976" s="199" t="s">
        <v>3503</v>
      </c>
      <c r="C2976" s="216"/>
      <c r="D2976" s="200" t="s">
        <v>5181</v>
      </c>
      <c r="E2976" s="207" t="s">
        <v>3542</v>
      </c>
      <c r="F2976" s="207" t="s">
        <v>1791</v>
      </c>
      <c r="G2976" s="1368" t="s">
        <v>699</v>
      </c>
      <c r="H2976" s="207" t="s">
        <v>5182</v>
      </c>
      <c r="I2976" s="351"/>
      <c r="J2976" s="207" t="s">
        <v>1209</v>
      </c>
      <c r="K2976" s="250" t="s">
        <v>1209</v>
      </c>
      <c r="L2976" s="205" t="s">
        <v>2682</v>
      </c>
      <c r="M2976" s="1555" t="s">
        <v>5183</v>
      </c>
      <c r="N2976" s="1556">
        <v>1092</v>
      </c>
      <c r="O2976" s="1566" t="s">
        <v>738</v>
      </c>
      <c r="P2976" s="1797"/>
      <c r="Q2976" s="1559" t="s">
        <v>5184</v>
      </c>
      <c r="R2976" s="1564">
        <v>1840</v>
      </c>
      <c r="S2976" s="1567" t="s">
        <v>2225</v>
      </c>
      <c r="T2976" s="1569" t="s">
        <v>738</v>
      </c>
      <c r="U2976" s="1569"/>
      <c r="V2976" s="1570" t="s">
        <v>738</v>
      </c>
      <c r="W2976" s="1570"/>
    </row>
    <row r="2977" spans="1:23" s="1328" customFormat="1" ht="11.25" customHeight="1" x14ac:dyDescent="0.2">
      <c r="A2977" s="239" t="s">
        <v>2277</v>
      </c>
      <c r="B2977" s="199" t="s">
        <v>3503</v>
      </c>
      <c r="C2977" s="216"/>
      <c r="D2977" s="200" t="s">
        <v>4805</v>
      </c>
      <c r="E2977" s="207" t="s">
        <v>4806</v>
      </c>
      <c r="F2977" s="207" t="s">
        <v>841</v>
      </c>
      <c r="G2977" s="1368" t="s">
        <v>1650</v>
      </c>
      <c r="H2977" s="207" t="s">
        <v>1045</v>
      </c>
      <c r="I2977" s="351"/>
      <c r="J2977" s="207" t="s">
        <v>1209</v>
      </c>
      <c r="K2977" s="250" t="s">
        <v>100</v>
      </c>
      <c r="L2977" s="205" t="s">
        <v>2328</v>
      </c>
      <c r="M2977" s="1555" t="s">
        <v>4807</v>
      </c>
      <c r="N2977" s="1556">
        <v>1092</v>
      </c>
      <c r="O2977" s="1566" t="s">
        <v>738</v>
      </c>
      <c r="P2977" s="1797"/>
      <c r="Q2977" s="1559" t="s">
        <v>4808</v>
      </c>
      <c r="R2977" s="1564">
        <v>1840</v>
      </c>
      <c r="S2977" s="1567" t="s">
        <v>2225</v>
      </c>
      <c r="T2977" s="1569" t="s">
        <v>738</v>
      </c>
      <c r="U2977" s="1569"/>
      <c r="V2977" s="1570" t="s">
        <v>738</v>
      </c>
      <c r="W2977" s="1570"/>
    </row>
    <row r="2978" spans="1:23" s="1328" customFormat="1" ht="11.25" customHeight="1" x14ac:dyDescent="0.2">
      <c r="A2978" s="239" t="s">
        <v>2277</v>
      </c>
      <c r="B2978" s="199" t="s">
        <v>3503</v>
      </c>
      <c r="C2978" s="216"/>
      <c r="D2978" s="200" t="s">
        <v>5861</v>
      </c>
      <c r="E2978" s="207" t="s">
        <v>3248</v>
      </c>
      <c r="F2978" s="207">
        <v>-1090</v>
      </c>
      <c r="G2978" s="1368" t="s">
        <v>1650</v>
      </c>
      <c r="H2978" s="207" t="s">
        <v>5040</v>
      </c>
      <c r="I2978" s="351"/>
      <c r="J2978" s="207" t="s">
        <v>1878</v>
      </c>
      <c r="K2978" s="250" t="s">
        <v>1212</v>
      </c>
      <c r="L2978" s="205" t="s">
        <v>2328</v>
      </c>
      <c r="M2978" s="1555" t="s">
        <v>3245</v>
      </c>
      <c r="N2978" s="1556">
        <v>1092</v>
      </c>
      <c r="O2978" s="1557" t="s">
        <v>3246</v>
      </c>
      <c r="P2978" s="1558">
        <v>1428</v>
      </c>
      <c r="Q2978" s="1559" t="s">
        <v>3247</v>
      </c>
      <c r="R2978" s="1564">
        <v>1840</v>
      </c>
      <c r="S2978" s="1567" t="s">
        <v>2225</v>
      </c>
      <c r="T2978" s="1569" t="s">
        <v>738</v>
      </c>
      <c r="U2978" s="1569"/>
      <c r="V2978" s="1570" t="s">
        <v>738</v>
      </c>
      <c r="W2978" s="1570"/>
    </row>
    <row r="2979" spans="1:23" s="1328" customFormat="1" ht="11.25" customHeight="1" x14ac:dyDescent="0.2">
      <c r="A2979" s="239" t="s">
        <v>2277</v>
      </c>
      <c r="B2979" s="199" t="s">
        <v>3503</v>
      </c>
      <c r="C2979" s="216"/>
      <c r="D2979" s="224"/>
      <c r="E2979" s="226"/>
      <c r="F2979" s="226"/>
      <c r="G2979" s="226"/>
      <c r="H2979" s="226"/>
      <c r="I2979" s="351"/>
      <c r="J2979" s="226"/>
      <c r="K2979" s="227"/>
      <c r="L2979" s="228"/>
      <c r="M2979" s="1571"/>
      <c r="N2979" s="1571"/>
      <c r="O2979" s="1572"/>
      <c r="P2979" s="1802"/>
      <c r="Q2979" s="1573"/>
      <c r="R2979" s="1573"/>
      <c r="S2979" s="1573"/>
      <c r="T2979" s="1574"/>
      <c r="U2979" s="1574"/>
      <c r="V2979" s="1575"/>
      <c r="W2979" s="1575"/>
    </row>
    <row r="2980" spans="1:23" s="1309" customFormat="1" ht="11.25" customHeight="1" x14ac:dyDescent="0.2">
      <c r="A2980" s="239" t="s">
        <v>2277</v>
      </c>
      <c r="B2980" s="199" t="s">
        <v>3503</v>
      </c>
      <c r="C2980" s="370"/>
      <c r="D2980" s="377" t="s">
        <v>4027</v>
      </c>
      <c r="E2980" s="369" t="s">
        <v>3442</v>
      </c>
      <c r="F2980" s="1350">
        <v>-1080</v>
      </c>
      <c r="G2980" s="1350">
        <v>-1010</v>
      </c>
      <c r="H2980" s="369" t="s">
        <v>4895</v>
      </c>
      <c r="I2980" s="351"/>
      <c r="J2980" s="207" t="s">
        <v>32</v>
      </c>
      <c r="K2980" s="250" t="s">
        <v>1212</v>
      </c>
      <c r="L2980" s="205" t="s">
        <v>2328</v>
      </c>
      <c r="M2980" s="1555" t="s">
        <v>6758</v>
      </c>
      <c r="N2980" s="1556">
        <v>1092</v>
      </c>
      <c r="O2980" s="1557" t="s">
        <v>6759</v>
      </c>
      <c r="P2980" s="1558">
        <v>1428</v>
      </c>
      <c r="Q2980" s="1559" t="s">
        <v>6760</v>
      </c>
      <c r="R2980" s="1564">
        <v>1840</v>
      </c>
      <c r="S2980" s="1567" t="s">
        <v>2225</v>
      </c>
      <c r="T2980" s="1569" t="s">
        <v>738</v>
      </c>
      <c r="U2980" s="1569"/>
      <c r="V2980" s="1570" t="s">
        <v>738</v>
      </c>
      <c r="W2980" s="1570"/>
    </row>
    <row r="2981" spans="1:23" s="1309" customFormat="1" ht="11.25" customHeight="1" x14ac:dyDescent="0.2">
      <c r="A2981" s="239" t="s">
        <v>2277</v>
      </c>
      <c r="B2981" s="199" t="s">
        <v>3503</v>
      </c>
      <c r="C2981" s="370"/>
      <c r="D2981" s="378"/>
      <c r="E2981" s="373"/>
      <c r="F2981" s="1353"/>
      <c r="G2981" s="1353"/>
      <c r="H2981" s="373"/>
      <c r="I2981" s="1318"/>
      <c r="J2981" s="226"/>
      <c r="K2981" s="227"/>
      <c r="L2981" s="228"/>
      <c r="M2981" s="1571"/>
      <c r="N2981" s="1571"/>
      <c r="O2981" s="1572"/>
      <c r="P2981" s="1802"/>
      <c r="Q2981" s="1573"/>
      <c r="R2981" s="1573"/>
      <c r="S2981" s="1573"/>
      <c r="T2981" s="1574"/>
      <c r="U2981" s="1574"/>
      <c r="V2981" s="1575"/>
      <c r="W2981" s="1575"/>
    </row>
    <row r="2982" spans="1:23" s="1309" customFormat="1" ht="11.25" customHeight="1" x14ac:dyDescent="0.2">
      <c r="A2982" s="239" t="s">
        <v>2277</v>
      </c>
      <c r="B2982" s="199" t="s">
        <v>3503</v>
      </c>
      <c r="C2982" s="370"/>
      <c r="D2982" s="377" t="s">
        <v>3764</v>
      </c>
      <c r="E2982" s="369" t="s">
        <v>3504</v>
      </c>
      <c r="F2982" s="1425">
        <v>-965</v>
      </c>
      <c r="G2982" s="241" t="s">
        <v>699</v>
      </c>
      <c r="H2982" s="241" t="s">
        <v>3506</v>
      </c>
      <c r="I2982" s="1318"/>
      <c r="J2982" s="241" t="s">
        <v>100</v>
      </c>
      <c r="K2982" s="242" t="s">
        <v>143</v>
      </c>
      <c r="L2982" s="205" t="s">
        <v>2680</v>
      </c>
      <c r="M2982" s="1555" t="s">
        <v>8953</v>
      </c>
      <c r="N2982" s="1556">
        <v>1092</v>
      </c>
      <c r="O2982" s="1557" t="s">
        <v>738</v>
      </c>
      <c r="P2982" s="1797"/>
      <c r="Q2982" s="1559" t="s">
        <v>9952</v>
      </c>
      <c r="R2982" s="1564">
        <v>1840</v>
      </c>
      <c r="S2982" s="1559" t="s">
        <v>2225</v>
      </c>
      <c r="T2982" s="1561" t="s">
        <v>738</v>
      </c>
      <c r="U2982" s="1561"/>
      <c r="V2982" s="1562" t="s">
        <v>738</v>
      </c>
      <c r="W2982" s="1562"/>
    </row>
    <row r="2983" spans="1:23" s="1309" customFormat="1" ht="11.25" customHeight="1" x14ac:dyDescent="0.2">
      <c r="A2983" s="239" t="s">
        <v>2277</v>
      </c>
      <c r="B2983" s="199" t="s">
        <v>3503</v>
      </c>
      <c r="C2983" s="370"/>
      <c r="D2983" s="236" t="s">
        <v>2137</v>
      </c>
      <c r="E2983" s="373"/>
      <c r="F2983" s="1425" t="s">
        <v>3505</v>
      </c>
      <c r="G2983" s="241" t="s">
        <v>699</v>
      </c>
      <c r="H2983" s="241" t="s">
        <v>3506</v>
      </c>
      <c r="I2983" s="1318"/>
      <c r="J2983" s="241" t="s">
        <v>100</v>
      </c>
      <c r="K2983" s="242" t="s">
        <v>143</v>
      </c>
      <c r="L2983" s="205" t="s">
        <v>2680</v>
      </c>
      <c r="M2983" s="1555" t="s">
        <v>8954</v>
      </c>
      <c r="N2983" s="1556">
        <v>1092</v>
      </c>
      <c r="O2983" s="1557" t="s">
        <v>738</v>
      </c>
      <c r="P2983" s="1946"/>
      <c r="Q2983" s="1559" t="s">
        <v>9953</v>
      </c>
      <c r="R2983" s="1564">
        <v>1840</v>
      </c>
      <c r="S2983" s="1559" t="s">
        <v>2225</v>
      </c>
      <c r="T2983" s="1561" t="s">
        <v>738</v>
      </c>
      <c r="U2983" s="1561"/>
      <c r="V2983" s="1562" t="s">
        <v>738</v>
      </c>
      <c r="W2983" s="1562"/>
    </row>
    <row r="2984" spans="1:23" s="1309" customFormat="1" ht="11.25" customHeight="1" x14ac:dyDescent="0.2">
      <c r="A2984" s="239" t="s">
        <v>2277</v>
      </c>
      <c r="B2984" s="199" t="s">
        <v>3503</v>
      </c>
      <c r="C2984" s="370"/>
      <c r="D2984" s="377" t="s">
        <v>4930</v>
      </c>
      <c r="E2984" s="372" t="s">
        <v>3504</v>
      </c>
      <c r="F2984" s="1425">
        <v>-1090</v>
      </c>
      <c r="G2984" s="241" t="s">
        <v>699</v>
      </c>
      <c r="H2984" s="241" t="s">
        <v>3506</v>
      </c>
      <c r="I2984" s="1318"/>
      <c r="J2984" s="241" t="s">
        <v>100</v>
      </c>
      <c r="K2984" s="242" t="s">
        <v>143</v>
      </c>
      <c r="L2984" s="205" t="s">
        <v>2328</v>
      </c>
      <c r="M2984" s="1555" t="s">
        <v>8955</v>
      </c>
      <c r="N2984" s="1556">
        <v>1092</v>
      </c>
      <c r="O2984" s="1557" t="s">
        <v>738</v>
      </c>
      <c r="P2984" s="1946"/>
      <c r="Q2984" s="1559" t="s">
        <v>9954</v>
      </c>
      <c r="R2984" s="1564">
        <v>1840</v>
      </c>
      <c r="S2984" s="1559" t="s">
        <v>2225</v>
      </c>
      <c r="T2984" s="1561" t="s">
        <v>738</v>
      </c>
      <c r="U2984" s="1561"/>
      <c r="V2984" s="1562" t="s">
        <v>738</v>
      </c>
      <c r="W2984" s="1562"/>
    </row>
    <row r="2985" spans="1:23" s="1309" customFormat="1" ht="11.25" customHeight="1" x14ac:dyDescent="0.2">
      <c r="A2985" s="239" t="s">
        <v>2277</v>
      </c>
      <c r="B2985" s="199" t="s">
        <v>3503</v>
      </c>
      <c r="C2985" s="370"/>
      <c r="D2985" s="377" t="s">
        <v>3625</v>
      </c>
      <c r="E2985" s="369" t="s">
        <v>3504</v>
      </c>
      <c r="F2985" s="1425">
        <v>-965</v>
      </c>
      <c r="G2985" s="241" t="s">
        <v>699</v>
      </c>
      <c r="H2985" s="241" t="s">
        <v>3506</v>
      </c>
      <c r="I2985" s="1318"/>
      <c r="J2985" s="242" t="s">
        <v>100</v>
      </c>
      <c r="K2985" s="242" t="s">
        <v>100</v>
      </c>
      <c r="L2985" s="205" t="s">
        <v>2680</v>
      </c>
      <c r="M2985" s="1555" t="s">
        <v>3559</v>
      </c>
      <c r="N2985" s="1556">
        <v>1092</v>
      </c>
      <c r="O2985" s="1557" t="s">
        <v>3560</v>
      </c>
      <c r="P2985" s="1558">
        <v>1428</v>
      </c>
      <c r="Q2985" s="1559" t="s">
        <v>3561</v>
      </c>
      <c r="R2985" s="1564">
        <v>1840</v>
      </c>
      <c r="S2985" s="1559" t="s">
        <v>2225</v>
      </c>
      <c r="T2985" s="1561" t="s">
        <v>738</v>
      </c>
      <c r="U2985" s="1561"/>
      <c r="V2985" s="1562" t="s">
        <v>738</v>
      </c>
      <c r="W2985" s="1562"/>
    </row>
    <row r="2986" spans="1:23" s="1309" customFormat="1" ht="11.25" customHeight="1" x14ac:dyDescent="0.2">
      <c r="A2986" s="239" t="s">
        <v>2277</v>
      </c>
      <c r="B2986" s="199" t="s">
        <v>3503</v>
      </c>
      <c r="C2986" s="370"/>
      <c r="D2986" s="236" t="s">
        <v>2137</v>
      </c>
      <c r="E2986" s="373"/>
      <c r="F2986" s="1425" t="s">
        <v>3505</v>
      </c>
      <c r="G2986" s="241" t="s">
        <v>699</v>
      </c>
      <c r="H2986" s="241" t="s">
        <v>3506</v>
      </c>
      <c r="I2986" s="1318"/>
      <c r="J2986" s="242" t="s">
        <v>100</v>
      </c>
      <c r="K2986" s="242" t="s">
        <v>100</v>
      </c>
      <c r="L2986" s="205" t="s">
        <v>2680</v>
      </c>
      <c r="M2986" s="1555" t="s">
        <v>3562</v>
      </c>
      <c r="N2986" s="1556">
        <v>1092</v>
      </c>
      <c r="O2986" s="1557" t="s">
        <v>3563</v>
      </c>
      <c r="P2986" s="1558">
        <v>1428</v>
      </c>
      <c r="Q2986" s="1559" t="s">
        <v>3564</v>
      </c>
      <c r="R2986" s="1564">
        <v>1840</v>
      </c>
      <c r="S2986" s="1559"/>
      <c r="T2986" s="1561" t="s">
        <v>738</v>
      </c>
      <c r="U2986" s="1561"/>
      <c r="V2986" s="1562" t="s">
        <v>738</v>
      </c>
      <c r="W2986" s="1562"/>
    </row>
    <row r="2987" spans="1:23" s="1309" customFormat="1" ht="11.25" customHeight="1" x14ac:dyDescent="0.2">
      <c r="A2987" s="239" t="s">
        <v>2277</v>
      </c>
      <c r="B2987" s="199" t="s">
        <v>3503</v>
      </c>
      <c r="C2987" s="370"/>
      <c r="D2987" s="377" t="s">
        <v>3625</v>
      </c>
      <c r="E2987" s="369" t="s">
        <v>3504</v>
      </c>
      <c r="F2987" s="1425">
        <v>-965</v>
      </c>
      <c r="G2987" s="241" t="s">
        <v>699</v>
      </c>
      <c r="H2987" s="241" t="s">
        <v>3506</v>
      </c>
      <c r="I2987" s="351"/>
      <c r="J2987" s="242" t="s">
        <v>100</v>
      </c>
      <c r="K2987" s="242" t="s">
        <v>100</v>
      </c>
      <c r="L2987" s="205" t="s">
        <v>2328</v>
      </c>
      <c r="M2987" s="1555" t="s">
        <v>3507</v>
      </c>
      <c r="N2987" s="1556">
        <v>1092</v>
      </c>
      <c r="O2987" s="1557" t="s">
        <v>3511</v>
      </c>
      <c r="P2987" s="1558">
        <v>1428</v>
      </c>
      <c r="Q2987" s="1559" t="s">
        <v>3515</v>
      </c>
      <c r="R2987" s="1564">
        <v>1840</v>
      </c>
      <c r="S2987" s="1559" t="s">
        <v>2225</v>
      </c>
      <c r="T2987" s="1561" t="s">
        <v>738</v>
      </c>
      <c r="U2987" s="1561"/>
      <c r="V2987" s="1562" t="s">
        <v>738</v>
      </c>
      <c r="W2987" s="1562"/>
    </row>
    <row r="2988" spans="1:23" s="1309" customFormat="1" ht="11.25" customHeight="1" x14ac:dyDescent="0.2">
      <c r="A2988" s="239" t="s">
        <v>2277</v>
      </c>
      <c r="B2988" s="239" t="s">
        <v>3503</v>
      </c>
      <c r="C2988" s="370"/>
      <c r="D2988" s="224" t="s">
        <v>2135</v>
      </c>
      <c r="E2988" s="373"/>
      <c r="F2988" s="1425" t="s">
        <v>3505</v>
      </c>
      <c r="G2988" s="241" t="s">
        <v>699</v>
      </c>
      <c r="H2988" s="241" t="s">
        <v>3169</v>
      </c>
      <c r="I2988" s="1318"/>
      <c r="J2988" s="242" t="s">
        <v>100</v>
      </c>
      <c r="K2988" s="242" t="s">
        <v>100</v>
      </c>
      <c r="L2988" s="243" t="s">
        <v>2328</v>
      </c>
      <c r="M2988" s="1555" t="s">
        <v>3508</v>
      </c>
      <c r="N2988" s="1556">
        <v>1092</v>
      </c>
      <c r="O2988" s="1557" t="s">
        <v>3512</v>
      </c>
      <c r="P2988" s="1558">
        <v>1428</v>
      </c>
      <c r="Q2988" s="1559" t="s">
        <v>3516</v>
      </c>
      <c r="R2988" s="1564">
        <v>1840</v>
      </c>
      <c r="S2988" s="1559" t="s">
        <v>2225</v>
      </c>
      <c r="T2988" s="1561" t="s">
        <v>738</v>
      </c>
      <c r="U2988" s="1561"/>
      <c r="V2988" s="1562" t="s">
        <v>738</v>
      </c>
      <c r="W2988" s="1562"/>
    </row>
    <row r="2989" spans="1:23" s="1328" customFormat="1" ht="11.25" x14ac:dyDescent="0.2">
      <c r="A2989" s="239" t="s">
        <v>2277</v>
      </c>
      <c r="B2989" s="239" t="s">
        <v>3503</v>
      </c>
      <c r="C2989" s="223"/>
      <c r="D2989" s="240" t="s">
        <v>4384</v>
      </c>
      <c r="E2989" s="241" t="s">
        <v>4020</v>
      </c>
      <c r="F2989" s="242" t="s">
        <v>695</v>
      </c>
      <c r="G2989" s="599">
        <v>-1130</v>
      </c>
      <c r="H2989" s="241" t="s">
        <v>4895</v>
      </c>
      <c r="I2989" s="351"/>
      <c r="J2989" s="651" t="s">
        <v>32</v>
      </c>
      <c r="K2989" s="452" t="s">
        <v>1414</v>
      </c>
      <c r="L2989" s="243" t="s">
        <v>2328</v>
      </c>
      <c r="M2989" s="1555" t="s">
        <v>8490</v>
      </c>
      <c r="N2989" s="1556">
        <v>1092</v>
      </c>
      <c r="O2989" s="1557" t="s">
        <v>9108</v>
      </c>
      <c r="P2989" s="1558">
        <v>1428</v>
      </c>
      <c r="Q2989" s="1559" t="s">
        <v>9457</v>
      </c>
      <c r="R2989" s="1564">
        <v>1840</v>
      </c>
      <c r="S2989" s="1559" t="s">
        <v>2225</v>
      </c>
      <c r="T2989" s="1561" t="s">
        <v>738</v>
      </c>
      <c r="U2989" s="1561"/>
      <c r="V2989" s="1562" t="s">
        <v>738</v>
      </c>
      <c r="W2989" s="1562"/>
    </row>
    <row r="2990" spans="1:23" s="1328" customFormat="1" ht="11.25" customHeight="1" x14ac:dyDescent="0.2">
      <c r="A2990" s="1309"/>
      <c r="B2990" s="1309"/>
      <c r="C2990" s="1309"/>
      <c r="D2990" s="1317"/>
      <c r="E2990" s="1310"/>
      <c r="F2990" s="1319"/>
      <c r="G2990" s="1319"/>
      <c r="H2990" s="1310"/>
      <c r="I2990" s="1318"/>
      <c r="J2990" s="1319"/>
      <c r="K2990" s="1319"/>
      <c r="L2990" s="1319"/>
      <c r="M2990" s="1320"/>
      <c r="N2990" s="1320"/>
      <c r="O2990" s="1320"/>
      <c r="P2990" s="1319"/>
      <c r="Q2990" s="1320"/>
      <c r="R2990" s="1320"/>
      <c r="S2990" s="1320"/>
      <c r="T2990" s="1322"/>
      <c r="U2990" s="1322"/>
      <c r="V2990" s="1322"/>
      <c r="W2990" s="1322"/>
    </row>
    <row r="2991" spans="1:23" s="1328" customFormat="1" ht="11.25" customHeight="1" x14ac:dyDescent="0.2">
      <c r="A2991" s="239" t="s">
        <v>2277</v>
      </c>
      <c r="B2991" s="199" t="s">
        <v>3503</v>
      </c>
      <c r="C2991" s="199" t="s">
        <v>3503</v>
      </c>
      <c r="D2991" s="247" t="s">
        <v>3617</v>
      </c>
      <c r="E2991" s="207" t="s">
        <v>3126</v>
      </c>
      <c r="F2991" s="207" t="s">
        <v>1892</v>
      </c>
      <c r="G2991" s="207" t="s">
        <v>1650</v>
      </c>
      <c r="H2991" s="207" t="s">
        <v>3169</v>
      </c>
      <c r="I2991" s="351"/>
      <c r="J2991" s="207" t="s">
        <v>100</v>
      </c>
      <c r="K2991" s="250" t="s">
        <v>100</v>
      </c>
      <c r="L2991" s="205" t="s">
        <v>2681</v>
      </c>
      <c r="M2991" s="1555" t="s">
        <v>3299</v>
      </c>
      <c r="N2991" s="1556">
        <v>1279</v>
      </c>
      <c r="O2991" s="1557" t="s">
        <v>3300</v>
      </c>
      <c r="P2991" s="1558">
        <v>1619</v>
      </c>
      <c r="Q2991" s="1559" t="s">
        <v>3301</v>
      </c>
      <c r="R2991" s="1564">
        <v>2016</v>
      </c>
      <c r="S2991" s="1567" t="s">
        <v>2225</v>
      </c>
      <c r="T2991" s="1569" t="s">
        <v>738</v>
      </c>
      <c r="U2991" s="1569"/>
      <c r="V2991" s="1570" t="s">
        <v>738</v>
      </c>
      <c r="W2991" s="1570"/>
    </row>
    <row r="2992" spans="1:23" s="1328" customFormat="1" ht="11.25" customHeight="1" x14ac:dyDescent="0.2">
      <c r="A2992" s="239" t="s">
        <v>2277</v>
      </c>
      <c r="B2992" s="199" t="s">
        <v>3503</v>
      </c>
      <c r="C2992" s="208" t="s">
        <v>3298</v>
      </c>
      <c r="D2992" s="236" t="s">
        <v>2137</v>
      </c>
      <c r="E2992" s="217"/>
      <c r="F2992" s="226"/>
      <c r="G2992" s="226"/>
      <c r="H2992" s="226"/>
      <c r="I2992" s="351"/>
      <c r="J2992" s="226"/>
      <c r="K2992" s="227"/>
      <c r="L2992" s="228"/>
      <c r="M2992" s="1571"/>
      <c r="N2992" s="1571"/>
      <c r="O2992" s="1572"/>
      <c r="P2992" s="1802"/>
      <c r="Q2992" s="1573"/>
      <c r="R2992" s="1573"/>
      <c r="S2992" s="1573"/>
      <c r="T2992" s="1574"/>
      <c r="U2992" s="1574"/>
      <c r="V2992" s="1575"/>
      <c r="W2992" s="1575"/>
    </row>
    <row r="2993" spans="1:23" s="1309" customFormat="1" ht="11.25" customHeight="1" x14ac:dyDescent="0.2">
      <c r="A2993" s="239" t="s">
        <v>2277</v>
      </c>
      <c r="B2993" s="199" t="s">
        <v>3503</v>
      </c>
      <c r="C2993" s="208"/>
      <c r="D2993" s="236"/>
      <c r="E2993" s="217"/>
      <c r="F2993" s="207" t="s">
        <v>3505</v>
      </c>
      <c r="G2993" s="207" t="s">
        <v>1650</v>
      </c>
      <c r="H2993" s="207" t="s">
        <v>3169</v>
      </c>
      <c r="I2993" s="351"/>
      <c r="J2993" s="207" t="s">
        <v>100</v>
      </c>
      <c r="K2993" s="250" t="s">
        <v>100</v>
      </c>
      <c r="L2993" s="205" t="s">
        <v>2681</v>
      </c>
      <c r="M2993" s="1555" t="s">
        <v>3302</v>
      </c>
      <c r="N2993" s="1556">
        <v>1279</v>
      </c>
      <c r="O2993" s="1557" t="s">
        <v>3303</v>
      </c>
      <c r="P2993" s="1558">
        <v>1619</v>
      </c>
      <c r="Q2993" s="1559" t="s">
        <v>3304</v>
      </c>
      <c r="R2993" s="1564">
        <v>2016</v>
      </c>
      <c r="S2993" s="1567" t="s">
        <v>2225</v>
      </c>
      <c r="T2993" s="1569" t="s">
        <v>738</v>
      </c>
      <c r="U2993" s="1569"/>
      <c r="V2993" s="1570" t="s">
        <v>738</v>
      </c>
      <c r="W2993" s="1570"/>
    </row>
    <row r="2994" spans="1:23" s="1309" customFormat="1" ht="11.25" customHeight="1" x14ac:dyDescent="0.2">
      <c r="A2994" s="239" t="s">
        <v>2277</v>
      </c>
      <c r="B2994" s="199" t="s">
        <v>3503</v>
      </c>
      <c r="C2994" s="208"/>
      <c r="D2994" s="224"/>
      <c r="E2994" s="226"/>
      <c r="F2994" s="226"/>
      <c r="G2994" s="226"/>
      <c r="H2994" s="226"/>
      <c r="I2994" s="351"/>
      <c r="J2994" s="226"/>
      <c r="K2994" s="227"/>
      <c r="L2994" s="228"/>
      <c r="M2994" s="1571"/>
      <c r="N2994" s="1571"/>
      <c r="O2994" s="1572"/>
      <c r="P2994" s="1802"/>
      <c r="Q2994" s="1573"/>
      <c r="R2994" s="1573"/>
      <c r="S2994" s="1573"/>
      <c r="T2994" s="1574"/>
      <c r="U2994" s="1574"/>
      <c r="V2994" s="1575"/>
      <c r="W2994" s="1575"/>
    </row>
    <row r="2995" spans="1:23" s="1328" customFormat="1" ht="11.25" customHeight="1" x14ac:dyDescent="0.2">
      <c r="A2995" s="239" t="s">
        <v>2277</v>
      </c>
      <c r="B2995" s="199" t="s">
        <v>3503</v>
      </c>
      <c r="C2995" s="216"/>
      <c r="D2995" s="200" t="s">
        <v>3250</v>
      </c>
      <c r="E2995" s="207" t="s">
        <v>3126</v>
      </c>
      <c r="F2995" s="207" t="s">
        <v>1892</v>
      </c>
      <c r="G2995" s="1361" t="s">
        <v>699</v>
      </c>
      <c r="H2995" s="207" t="s">
        <v>3169</v>
      </c>
      <c r="I2995" s="351"/>
      <c r="J2995" s="207" t="s">
        <v>100</v>
      </c>
      <c r="K2995" s="250" t="s">
        <v>100</v>
      </c>
      <c r="L2995" s="243" t="s">
        <v>2681</v>
      </c>
      <c r="M2995" s="1555" t="s">
        <v>8950</v>
      </c>
      <c r="N2995" s="1556">
        <v>1279</v>
      </c>
      <c r="O2995" s="1557" t="s">
        <v>738</v>
      </c>
      <c r="P2995" s="1797"/>
      <c r="Q2995" s="1559" t="s">
        <v>9949</v>
      </c>
      <c r="R2995" s="1564">
        <v>2016</v>
      </c>
      <c r="S2995" s="1567" t="s">
        <v>2225</v>
      </c>
      <c r="T2995" s="1561" t="s">
        <v>738</v>
      </c>
      <c r="U2995" s="1561"/>
      <c r="V2995" s="1562" t="s">
        <v>738</v>
      </c>
      <c r="W2995" s="1562"/>
    </row>
    <row r="2996" spans="1:23" s="1309" customFormat="1" ht="11.25" customHeight="1" x14ac:dyDescent="0.2">
      <c r="A2996" s="239" t="s">
        <v>2277</v>
      </c>
      <c r="B2996" s="199" t="s">
        <v>3503</v>
      </c>
      <c r="C2996" s="208"/>
      <c r="D2996" s="224" t="s">
        <v>2137</v>
      </c>
      <c r="E2996" s="226"/>
      <c r="F2996" s="241" t="s">
        <v>3441</v>
      </c>
      <c r="G2996" s="1361" t="s">
        <v>699</v>
      </c>
      <c r="H2996" s="241" t="s">
        <v>3169</v>
      </c>
      <c r="I2996" s="351"/>
      <c r="J2996" s="241" t="s">
        <v>100</v>
      </c>
      <c r="K2996" s="242" t="s">
        <v>100</v>
      </c>
      <c r="L2996" s="243" t="s">
        <v>2681</v>
      </c>
      <c r="M2996" s="1555" t="s">
        <v>8951</v>
      </c>
      <c r="N2996" s="1556">
        <v>1279</v>
      </c>
      <c r="O2996" s="1557" t="s">
        <v>738</v>
      </c>
      <c r="P2996" s="1946"/>
      <c r="Q2996" s="1559" t="s">
        <v>9950</v>
      </c>
      <c r="R2996" s="1564">
        <v>2016</v>
      </c>
      <c r="S2996" s="1559" t="s">
        <v>2225</v>
      </c>
      <c r="T2996" s="1561" t="s">
        <v>738</v>
      </c>
      <c r="U2996" s="1561"/>
      <c r="V2996" s="1562" t="s">
        <v>738</v>
      </c>
      <c r="W2996" s="1562"/>
    </row>
    <row r="2997" spans="1:23" s="1309" customFormat="1" ht="11.25" customHeight="1" x14ac:dyDescent="0.2">
      <c r="A2997" s="239" t="s">
        <v>2277</v>
      </c>
      <c r="B2997" s="199" t="s">
        <v>3503</v>
      </c>
      <c r="C2997" s="208"/>
      <c r="D2997" s="200" t="s">
        <v>4942</v>
      </c>
      <c r="E2997" s="217" t="s">
        <v>3126</v>
      </c>
      <c r="F2997" s="207" t="s">
        <v>841</v>
      </c>
      <c r="G2997" s="1361" t="s">
        <v>699</v>
      </c>
      <c r="H2997" s="241" t="s">
        <v>3169</v>
      </c>
      <c r="I2997" s="351"/>
      <c r="J2997" s="241" t="s">
        <v>100</v>
      </c>
      <c r="K2997" s="242" t="s">
        <v>100</v>
      </c>
      <c r="L2997" s="243" t="s">
        <v>2329</v>
      </c>
      <c r="M2997" s="1555" t="s">
        <v>8952</v>
      </c>
      <c r="N2997" s="1556">
        <v>1279</v>
      </c>
      <c r="O2997" s="1566" t="s">
        <v>738</v>
      </c>
      <c r="P2997" s="1797"/>
      <c r="Q2997" s="1559" t="s">
        <v>9951</v>
      </c>
      <c r="R2997" s="1564">
        <v>2016</v>
      </c>
      <c r="S2997" s="1559" t="s">
        <v>2225</v>
      </c>
      <c r="T2997" s="1561" t="s">
        <v>738</v>
      </c>
      <c r="U2997" s="1561"/>
      <c r="V2997" s="1562" t="s">
        <v>738</v>
      </c>
      <c r="W2997" s="1562"/>
    </row>
    <row r="2998" spans="1:23" s="1328" customFormat="1" ht="11.25" customHeight="1" x14ac:dyDescent="0.2">
      <c r="A2998" s="239" t="s">
        <v>2277</v>
      </c>
      <c r="B2998" s="199" t="s">
        <v>3503</v>
      </c>
      <c r="C2998" s="216"/>
      <c r="D2998" s="200" t="s">
        <v>3617</v>
      </c>
      <c r="E2998" s="207" t="s">
        <v>3126</v>
      </c>
      <c r="F2998" s="207">
        <v>-1090</v>
      </c>
      <c r="G2998" s="207" t="s">
        <v>1650</v>
      </c>
      <c r="H2998" s="207" t="s">
        <v>3169</v>
      </c>
      <c r="I2998" s="351"/>
      <c r="J2998" s="207" t="s">
        <v>100</v>
      </c>
      <c r="K2998" s="250" t="s">
        <v>100</v>
      </c>
      <c r="L2998" s="205" t="s">
        <v>2329</v>
      </c>
      <c r="M2998" s="1555" t="s">
        <v>3305</v>
      </c>
      <c r="N2998" s="1556">
        <v>1279</v>
      </c>
      <c r="O2998" s="1557" t="s">
        <v>3306</v>
      </c>
      <c r="P2998" s="1558">
        <v>1619</v>
      </c>
      <c r="Q2998" s="1559" t="s">
        <v>3307</v>
      </c>
      <c r="R2998" s="1564">
        <v>2016</v>
      </c>
      <c r="S2998" s="1567" t="s">
        <v>2225</v>
      </c>
      <c r="T2998" s="1569" t="s">
        <v>738</v>
      </c>
      <c r="U2998" s="1569"/>
      <c r="V2998" s="1570" t="s">
        <v>738</v>
      </c>
      <c r="W2998" s="1570"/>
    </row>
    <row r="2999" spans="1:23" s="1328" customFormat="1" ht="11.25" customHeight="1" x14ac:dyDescent="0.2">
      <c r="A2999" s="239" t="s">
        <v>2277</v>
      </c>
      <c r="B2999" s="199" t="s">
        <v>3503</v>
      </c>
      <c r="C2999" s="216"/>
      <c r="D2999" s="224" t="s">
        <v>2135</v>
      </c>
      <c r="E2999" s="226"/>
      <c r="F2999" s="226"/>
      <c r="G2999" s="226"/>
      <c r="H2999" s="226"/>
      <c r="I2999" s="351"/>
      <c r="J2999" s="226"/>
      <c r="K2999" s="227"/>
      <c r="L2999" s="228"/>
      <c r="M2999" s="1571"/>
      <c r="N2999" s="1571"/>
      <c r="O2999" s="1572"/>
      <c r="P2999" s="1802"/>
      <c r="Q2999" s="1573"/>
      <c r="R2999" s="1573"/>
      <c r="S2999" s="1573"/>
      <c r="T2999" s="1574"/>
      <c r="U2999" s="1574"/>
      <c r="V2999" s="1575"/>
      <c r="W2999" s="1575"/>
    </row>
    <row r="3000" spans="1:23" s="1328" customFormat="1" ht="11.25" customHeight="1" x14ac:dyDescent="0.2">
      <c r="A3000" s="239" t="s">
        <v>2277</v>
      </c>
      <c r="B3000" s="199" t="s">
        <v>3503</v>
      </c>
      <c r="C3000" s="216"/>
      <c r="D3000" s="247" t="s">
        <v>3618</v>
      </c>
      <c r="E3000" s="207" t="s">
        <v>3126</v>
      </c>
      <c r="F3000" s="207" t="s">
        <v>1892</v>
      </c>
      <c r="G3000" s="1368" t="s">
        <v>1650</v>
      </c>
      <c r="H3000" s="207" t="s">
        <v>3169</v>
      </c>
      <c r="I3000" s="351"/>
      <c r="J3000" s="207" t="s">
        <v>100</v>
      </c>
      <c r="K3000" s="250" t="s">
        <v>143</v>
      </c>
      <c r="L3000" s="205" t="s">
        <v>2681</v>
      </c>
      <c r="M3000" s="1555" t="s">
        <v>3299</v>
      </c>
      <c r="N3000" s="1556">
        <v>1279</v>
      </c>
      <c r="O3000" s="1557" t="s">
        <v>3300</v>
      </c>
      <c r="P3000" s="1558">
        <v>1619</v>
      </c>
      <c r="Q3000" s="1559" t="s">
        <v>3301</v>
      </c>
      <c r="R3000" s="1564">
        <v>2016</v>
      </c>
      <c r="S3000" s="1567" t="s">
        <v>2225</v>
      </c>
      <c r="T3000" s="1569" t="s">
        <v>738</v>
      </c>
      <c r="U3000" s="1569"/>
      <c r="V3000" s="1570" t="s">
        <v>738</v>
      </c>
      <c r="W3000" s="1570"/>
    </row>
    <row r="3001" spans="1:23" s="1328" customFormat="1" ht="11.25" customHeight="1" x14ac:dyDescent="0.2">
      <c r="A3001" s="239" t="s">
        <v>2277</v>
      </c>
      <c r="B3001" s="199" t="s">
        <v>3503</v>
      </c>
      <c r="C3001" s="216"/>
      <c r="D3001" s="236" t="s">
        <v>2137</v>
      </c>
      <c r="E3001" s="217"/>
      <c r="F3001" s="226"/>
      <c r="G3001" s="226"/>
      <c r="H3001" s="226"/>
      <c r="I3001" s="351"/>
      <c r="J3001" s="226"/>
      <c r="K3001" s="227"/>
      <c r="L3001" s="228"/>
      <c r="M3001" s="1571"/>
      <c r="N3001" s="1571"/>
      <c r="O3001" s="1572"/>
      <c r="P3001" s="1802"/>
      <c r="Q3001" s="1573"/>
      <c r="R3001" s="1573"/>
      <c r="S3001" s="1573"/>
      <c r="T3001" s="1574"/>
      <c r="U3001" s="1574"/>
      <c r="V3001" s="1575"/>
      <c r="W3001" s="1575"/>
    </row>
    <row r="3002" spans="1:23" s="1328" customFormat="1" ht="11.25" customHeight="1" x14ac:dyDescent="0.2">
      <c r="A3002" s="239" t="s">
        <v>2277</v>
      </c>
      <c r="B3002" s="199" t="s">
        <v>3503</v>
      </c>
      <c r="C3002" s="216"/>
      <c r="D3002" s="236"/>
      <c r="E3002" s="217"/>
      <c r="F3002" s="207" t="s">
        <v>3505</v>
      </c>
      <c r="G3002" s="1368" t="s">
        <v>1650</v>
      </c>
      <c r="H3002" s="207" t="s">
        <v>3169</v>
      </c>
      <c r="I3002" s="351"/>
      <c r="J3002" s="207" t="s">
        <v>100</v>
      </c>
      <c r="K3002" s="250" t="s">
        <v>143</v>
      </c>
      <c r="L3002" s="205" t="s">
        <v>2681</v>
      </c>
      <c r="M3002" s="1555" t="s">
        <v>3302</v>
      </c>
      <c r="N3002" s="1556">
        <v>1279</v>
      </c>
      <c r="O3002" s="1557" t="s">
        <v>3303</v>
      </c>
      <c r="P3002" s="1558">
        <v>1619</v>
      </c>
      <c r="Q3002" s="1559" t="s">
        <v>3304</v>
      </c>
      <c r="R3002" s="1564">
        <v>2016</v>
      </c>
      <c r="S3002" s="1567" t="s">
        <v>2225</v>
      </c>
      <c r="T3002" s="1569" t="s">
        <v>738</v>
      </c>
      <c r="U3002" s="1569"/>
      <c r="V3002" s="1570" t="s">
        <v>738</v>
      </c>
      <c r="W3002" s="1570"/>
    </row>
    <row r="3003" spans="1:23" s="1328" customFormat="1" ht="11.25" customHeight="1" x14ac:dyDescent="0.2">
      <c r="A3003" s="239" t="s">
        <v>2277</v>
      </c>
      <c r="B3003" s="199" t="s">
        <v>3503</v>
      </c>
      <c r="C3003" s="216"/>
      <c r="D3003" s="224"/>
      <c r="E3003" s="226"/>
      <c r="F3003" s="226"/>
      <c r="G3003" s="226"/>
      <c r="H3003" s="226"/>
      <c r="I3003" s="351"/>
      <c r="J3003" s="226"/>
      <c r="K3003" s="227"/>
      <c r="L3003" s="228"/>
      <c r="M3003" s="1571"/>
      <c r="N3003" s="1571"/>
      <c r="O3003" s="1572"/>
      <c r="P3003" s="1802"/>
      <c r="Q3003" s="1573"/>
      <c r="R3003" s="1573"/>
      <c r="S3003" s="1573"/>
      <c r="T3003" s="1574"/>
      <c r="U3003" s="1574"/>
      <c r="V3003" s="1575"/>
      <c r="W3003" s="1575"/>
    </row>
    <row r="3004" spans="1:23" s="1328" customFormat="1" ht="11.25" customHeight="1" x14ac:dyDescent="0.2">
      <c r="A3004" s="239" t="s">
        <v>2277</v>
      </c>
      <c r="B3004" s="199" t="s">
        <v>3503</v>
      </c>
      <c r="C3004" s="216"/>
      <c r="D3004" s="200" t="s">
        <v>3618</v>
      </c>
      <c r="E3004" s="207" t="s">
        <v>3126</v>
      </c>
      <c r="F3004" s="207">
        <v>-1090</v>
      </c>
      <c r="G3004" s="1368" t="s">
        <v>1650</v>
      </c>
      <c r="H3004" s="207" t="s">
        <v>3169</v>
      </c>
      <c r="I3004" s="351"/>
      <c r="J3004" s="207" t="s">
        <v>100</v>
      </c>
      <c r="K3004" s="250" t="s">
        <v>143</v>
      </c>
      <c r="L3004" s="205" t="s">
        <v>2329</v>
      </c>
      <c r="M3004" s="1555" t="s">
        <v>3305</v>
      </c>
      <c r="N3004" s="1556">
        <v>1279</v>
      </c>
      <c r="O3004" s="1557" t="s">
        <v>3306</v>
      </c>
      <c r="P3004" s="1558">
        <v>1619</v>
      </c>
      <c r="Q3004" s="1559" t="s">
        <v>3307</v>
      </c>
      <c r="R3004" s="1564">
        <v>2016</v>
      </c>
      <c r="S3004" s="1567" t="s">
        <v>2225</v>
      </c>
      <c r="T3004" s="1569" t="s">
        <v>738</v>
      </c>
      <c r="U3004" s="1569"/>
      <c r="V3004" s="1570" t="s">
        <v>738</v>
      </c>
      <c r="W3004" s="1570"/>
    </row>
    <row r="3005" spans="1:23" s="1328" customFormat="1" ht="11.25" customHeight="1" x14ac:dyDescent="0.2">
      <c r="A3005" s="239" t="s">
        <v>2277</v>
      </c>
      <c r="B3005" s="199" t="s">
        <v>3503</v>
      </c>
      <c r="C3005" s="216"/>
      <c r="D3005" s="224" t="s">
        <v>2135</v>
      </c>
      <c r="E3005" s="226"/>
      <c r="F3005" s="226"/>
      <c r="G3005" s="226"/>
      <c r="H3005" s="226"/>
      <c r="I3005" s="351"/>
      <c r="J3005" s="226"/>
      <c r="K3005" s="227"/>
      <c r="L3005" s="228"/>
      <c r="M3005" s="1571"/>
      <c r="N3005" s="1571"/>
      <c r="O3005" s="1572"/>
      <c r="P3005" s="1802"/>
      <c r="Q3005" s="1573"/>
      <c r="R3005" s="1573"/>
      <c r="S3005" s="1573"/>
      <c r="T3005" s="1574"/>
      <c r="U3005" s="1574"/>
      <c r="V3005" s="1575"/>
      <c r="W3005" s="1575"/>
    </row>
    <row r="3006" spans="1:23" s="1328" customFormat="1" ht="11.25" customHeight="1" x14ac:dyDescent="0.2">
      <c r="A3006" s="239" t="s">
        <v>2277</v>
      </c>
      <c r="B3006" s="199" t="s">
        <v>3503</v>
      </c>
      <c r="C3006" s="216"/>
      <c r="D3006" s="200" t="s">
        <v>4805</v>
      </c>
      <c r="E3006" s="207" t="s">
        <v>4806</v>
      </c>
      <c r="F3006" s="207" t="s">
        <v>841</v>
      </c>
      <c r="G3006" s="1368" t="s">
        <v>1650</v>
      </c>
      <c r="H3006" s="207" t="s">
        <v>1045</v>
      </c>
      <c r="I3006" s="351"/>
      <c r="J3006" s="207" t="s">
        <v>1209</v>
      </c>
      <c r="K3006" s="250" t="s">
        <v>100</v>
      </c>
      <c r="L3006" s="205" t="s">
        <v>2329</v>
      </c>
      <c r="M3006" s="1555" t="s">
        <v>4809</v>
      </c>
      <c r="N3006" s="1556">
        <v>1279</v>
      </c>
      <c r="O3006" s="1566" t="s">
        <v>738</v>
      </c>
      <c r="P3006" s="1797"/>
      <c r="Q3006" s="1559" t="s">
        <v>4810</v>
      </c>
      <c r="R3006" s="1564">
        <v>2016</v>
      </c>
      <c r="S3006" s="1567" t="s">
        <v>2225</v>
      </c>
      <c r="T3006" s="1569" t="s">
        <v>738</v>
      </c>
      <c r="U3006" s="1569"/>
      <c r="V3006" s="1570" t="s">
        <v>738</v>
      </c>
      <c r="W3006" s="1570"/>
    </row>
    <row r="3007" spans="1:23" s="1328" customFormat="1" ht="11.25" customHeight="1" x14ac:dyDescent="0.2">
      <c r="A3007" s="239" t="s">
        <v>2277</v>
      </c>
      <c r="B3007" s="199" t="s">
        <v>3503</v>
      </c>
      <c r="C3007" s="216"/>
      <c r="D3007" s="200" t="s">
        <v>5861</v>
      </c>
      <c r="E3007" s="207" t="s">
        <v>3248</v>
      </c>
      <c r="F3007" s="207">
        <v>-1090</v>
      </c>
      <c r="G3007" s="207" t="s">
        <v>1650</v>
      </c>
      <c r="H3007" s="207" t="s">
        <v>5040</v>
      </c>
      <c r="I3007" s="351"/>
      <c r="J3007" s="207" t="s">
        <v>1878</v>
      </c>
      <c r="K3007" s="250" t="s">
        <v>1212</v>
      </c>
      <c r="L3007" s="205" t="s">
        <v>2329</v>
      </c>
      <c r="M3007" s="1555" t="s">
        <v>3305</v>
      </c>
      <c r="N3007" s="1556">
        <v>1279</v>
      </c>
      <c r="O3007" s="1557" t="s">
        <v>3306</v>
      </c>
      <c r="P3007" s="1558">
        <v>1619</v>
      </c>
      <c r="Q3007" s="1559" t="s">
        <v>3307</v>
      </c>
      <c r="R3007" s="1564">
        <v>2016</v>
      </c>
      <c r="S3007" s="1567" t="s">
        <v>2225</v>
      </c>
      <c r="T3007" s="1569" t="s">
        <v>738</v>
      </c>
      <c r="U3007" s="1569"/>
      <c r="V3007" s="1570" t="s">
        <v>738</v>
      </c>
      <c r="W3007" s="1570"/>
    </row>
    <row r="3008" spans="1:23" s="1328" customFormat="1" ht="11.25" customHeight="1" x14ac:dyDescent="0.2">
      <c r="A3008" s="239" t="s">
        <v>2277</v>
      </c>
      <c r="B3008" s="199" t="s">
        <v>3503</v>
      </c>
      <c r="C3008" s="216"/>
      <c r="D3008" s="224"/>
      <c r="E3008" s="226"/>
      <c r="F3008" s="226"/>
      <c r="G3008" s="226"/>
      <c r="H3008" s="226"/>
      <c r="I3008" s="351"/>
      <c r="J3008" s="226"/>
      <c r="K3008" s="227"/>
      <c r="L3008" s="228"/>
      <c r="M3008" s="1571"/>
      <c r="N3008" s="1571"/>
      <c r="O3008" s="1572"/>
      <c r="P3008" s="1802"/>
      <c r="Q3008" s="1573"/>
      <c r="R3008" s="1573"/>
      <c r="S3008" s="1573"/>
      <c r="T3008" s="1574"/>
      <c r="U3008" s="1574"/>
      <c r="V3008" s="1575"/>
      <c r="W3008" s="1575"/>
    </row>
    <row r="3009" spans="1:23" s="1309" customFormat="1" ht="11.25" customHeight="1" x14ac:dyDescent="0.2">
      <c r="A3009" s="239" t="s">
        <v>2277</v>
      </c>
      <c r="B3009" s="199" t="s">
        <v>3503</v>
      </c>
      <c r="C3009" s="370"/>
      <c r="D3009" s="377" t="s">
        <v>4027</v>
      </c>
      <c r="E3009" s="369" t="s">
        <v>3442</v>
      </c>
      <c r="F3009" s="1350">
        <v>-1080</v>
      </c>
      <c r="G3009" s="1350" t="s">
        <v>1650</v>
      </c>
      <c r="H3009" s="369" t="s">
        <v>4895</v>
      </c>
      <c r="I3009" s="351"/>
      <c r="J3009" s="207" t="s">
        <v>32</v>
      </c>
      <c r="K3009" s="250" t="s">
        <v>1212</v>
      </c>
      <c r="L3009" s="205" t="s">
        <v>2329</v>
      </c>
      <c r="M3009" s="1555" t="s">
        <v>6761</v>
      </c>
      <c r="N3009" s="1556">
        <v>1279</v>
      </c>
      <c r="O3009" s="1557" t="s">
        <v>6762</v>
      </c>
      <c r="P3009" s="1558">
        <v>1619</v>
      </c>
      <c r="Q3009" s="1559" t="s">
        <v>6763</v>
      </c>
      <c r="R3009" s="1564">
        <v>2016</v>
      </c>
      <c r="S3009" s="1567" t="s">
        <v>2225</v>
      </c>
      <c r="T3009" s="1569" t="s">
        <v>738</v>
      </c>
      <c r="U3009" s="1569"/>
      <c r="V3009" s="1570" t="s">
        <v>738</v>
      </c>
      <c r="W3009" s="1570"/>
    </row>
    <row r="3010" spans="1:23" s="1309" customFormat="1" ht="11.25" customHeight="1" x14ac:dyDescent="0.2">
      <c r="A3010" s="239" t="s">
        <v>2277</v>
      </c>
      <c r="B3010" s="199" t="s">
        <v>3503</v>
      </c>
      <c r="C3010" s="370"/>
      <c r="D3010" s="378"/>
      <c r="E3010" s="373"/>
      <c r="F3010" s="1353"/>
      <c r="G3010" s="1353"/>
      <c r="H3010" s="373"/>
      <c r="I3010" s="1318"/>
      <c r="J3010" s="226"/>
      <c r="K3010" s="227"/>
      <c r="L3010" s="228"/>
      <c r="M3010" s="1571"/>
      <c r="N3010" s="1571"/>
      <c r="O3010" s="1572"/>
      <c r="P3010" s="1802"/>
      <c r="Q3010" s="1573"/>
      <c r="R3010" s="1573"/>
      <c r="S3010" s="1573"/>
      <c r="T3010" s="1574"/>
      <c r="U3010" s="1574"/>
      <c r="V3010" s="1575"/>
      <c r="W3010" s="1575"/>
    </row>
    <row r="3011" spans="1:23" s="1309" customFormat="1" ht="11.25" customHeight="1" x14ac:dyDescent="0.2">
      <c r="A3011" s="239" t="s">
        <v>2277</v>
      </c>
      <c r="B3011" s="199" t="s">
        <v>3503</v>
      </c>
      <c r="C3011" s="370"/>
      <c r="D3011" s="377" t="s">
        <v>3764</v>
      </c>
      <c r="E3011" s="369" t="s">
        <v>3504</v>
      </c>
      <c r="F3011" s="1425">
        <v>-965</v>
      </c>
      <c r="G3011" s="241" t="s">
        <v>699</v>
      </c>
      <c r="H3011" s="241" t="s">
        <v>3506</v>
      </c>
      <c r="I3011" s="351"/>
      <c r="J3011" s="241" t="s">
        <v>100</v>
      </c>
      <c r="K3011" s="242" t="s">
        <v>143</v>
      </c>
      <c r="L3011" s="205" t="s">
        <v>2681</v>
      </c>
      <c r="M3011" s="1555" t="s">
        <v>8956</v>
      </c>
      <c r="N3011" s="1556">
        <v>1279</v>
      </c>
      <c r="O3011" s="1557" t="s">
        <v>738</v>
      </c>
      <c r="P3011" s="1797"/>
      <c r="Q3011" s="1559" t="s">
        <v>9955</v>
      </c>
      <c r="R3011" s="1564">
        <v>2016</v>
      </c>
      <c r="S3011" s="1559" t="s">
        <v>2225</v>
      </c>
      <c r="T3011" s="1561" t="s">
        <v>738</v>
      </c>
      <c r="U3011" s="1561"/>
      <c r="V3011" s="1562" t="s">
        <v>738</v>
      </c>
      <c r="W3011" s="1562"/>
    </row>
    <row r="3012" spans="1:23" s="1309" customFormat="1" ht="11.25" customHeight="1" x14ac:dyDescent="0.2">
      <c r="A3012" s="239" t="s">
        <v>2277</v>
      </c>
      <c r="B3012" s="199" t="s">
        <v>3503</v>
      </c>
      <c r="C3012" s="370"/>
      <c r="D3012" s="236" t="s">
        <v>2137</v>
      </c>
      <c r="E3012" s="373"/>
      <c r="F3012" s="1425" t="s">
        <v>3505</v>
      </c>
      <c r="G3012" s="241" t="s">
        <v>699</v>
      </c>
      <c r="H3012" s="241" t="s">
        <v>3506</v>
      </c>
      <c r="I3012" s="1318"/>
      <c r="J3012" s="241" t="s">
        <v>100</v>
      </c>
      <c r="K3012" s="242" t="s">
        <v>143</v>
      </c>
      <c r="L3012" s="205" t="s">
        <v>2681</v>
      </c>
      <c r="M3012" s="1555" t="s">
        <v>8957</v>
      </c>
      <c r="N3012" s="1556">
        <v>1279</v>
      </c>
      <c r="O3012" s="1557" t="s">
        <v>738</v>
      </c>
      <c r="P3012" s="1946"/>
      <c r="Q3012" s="1559" t="s">
        <v>9956</v>
      </c>
      <c r="R3012" s="1564">
        <v>2016</v>
      </c>
      <c r="S3012" s="1559" t="s">
        <v>2225</v>
      </c>
      <c r="T3012" s="1561" t="s">
        <v>738</v>
      </c>
      <c r="U3012" s="1561"/>
      <c r="V3012" s="1562" t="s">
        <v>738</v>
      </c>
      <c r="W3012" s="1562"/>
    </row>
    <row r="3013" spans="1:23" s="1309" customFormat="1" ht="11.25" customHeight="1" x14ac:dyDescent="0.2">
      <c r="A3013" s="239" t="s">
        <v>2277</v>
      </c>
      <c r="B3013" s="199" t="s">
        <v>3503</v>
      </c>
      <c r="C3013" s="370"/>
      <c r="D3013" s="377" t="s">
        <v>4930</v>
      </c>
      <c r="E3013" s="372" t="s">
        <v>3504</v>
      </c>
      <c r="F3013" s="1425">
        <v>-1090</v>
      </c>
      <c r="G3013" s="241" t="s">
        <v>699</v>
      </c>
      <c r="H3013" s="241" t="s">
        <v>3506</v>
      </c>
      <c r="I3013" s="1318"/>
      <c r="J3013" s="241" t="s">
        <v>100</v>
      </c>
      <c r="K3013" s="242" t="s">
        <v>143</v>
      </c>
      <c r="L3013" s="205" t="s">
        <v>2329</v>
      </c>
      <c r="M3013" s="1555" t="s">
        <v>8958</v>
      </c>
      <c r="N3013" s="1556">
        <v>1279</v>
      </c>
      <c r="O3013" s="1557" t="s">
        <v>738</v>
      </c>
      <c r="P3013" s="1946"/>
      <c r="Q3013" s="1559" t="s">
        <v>9957</v>
      </c>
      <c r="R3013" s="1564">
        <v>2016</v>
      </c>
      <c r="S3013" s="1559" t="s">
        <v>2225</v>
      </c>
      <c r="T3013" s="1561" t="s">
        <v>738</v>
      </c>
      <c r="U3013" s="1561"/>
      <c r="V3013" s="1562" t="s">
        <v>738</v>
      </c>
      <c r="W3013" s="1562"/>
    </row>
    <row r="3014" spans="1:23" s="1309" customFormat="1" ht="11.25" customHeight="1" x14ac:dyDescent="0.2">
      <c r="A3014" s="239" t="s">
        <v>2277</v>
      </c>
      <c r="B3014" s="199" t="s">
        <v>3503</v>
      </c>
      <c r="C3014" s="370"/>
      <c r="D3014" s="377" t="s">
        <v>3625</v>
      </c>
      <c r="E3014" s="369" t="s">
        <v>3504</v>
      </c>
      <c r="F3014" s="1425">
        <v>-965</v>
      </c>
      <c r="G3014" s="241" t="s">
        <v>699</v>
      </c>
      <c r="H3014" s="241" t="s">
        <v>3506</v>
      </c>
      <c r="I3014" s="351"/>
      <c r="J3014" s="242" t="s">
        <v>100</v>
      </c>
      <c r="K3014" s="242" t="s">
        <v>100</v>
      </c>
      <c r="L3014" s="205" t="s">
        <v>2681</v>
      </c>
      <c r="M3014" s="1555" t="s">
        <v>3565</v>
      </c>
      <c r="N3014" s="1556">
        <v>1279</v>
      </c>
      <c r="O3014" s="1557" t="s">
        <v>3566</v>
      </c>
      <c r="P3014" s="1558">
        <v>1619</v>
      </c>
      <c r="Q3014" s="1559" t="s">
        <v>3567</v>
      </c>
      <c r="R3014" s="1564">
        <v>2016</v>
      </c>
      <c r="S3014" s="1559" t="s">
        <v>2225</v>
      </c>
      <c r="T3014" s="1561" t="s">
        <v>738</v>
      </c>
      <c r="U3014" s="1561"/>
      <c r="V3014" s="1562" t="s">
        <v>738</v>
      </c>
      <c r="W3014" s="1562"/>
    </row>
    <row r="3015" spans="1:23" s="1309" customFormat="1" ht="11.25" customHeight="1" x14ac:dyDescent="0.2">
      <c r="A3015" s="239" t="s">
        <v>2277</v>
      </c>
      <c r="B3015" s="199" t="s">
        <v>3503</v>
      </c>
      <c r="C3015" s="370"/>
      <c r="D3015" s="236" t="s">
        <v>2137</v>
      </c>
      <c r="E3015" s="373"/>
      <c r="F3015" s="1425" t="s">
        <v>3505</v>
      </c>
      <c r="G3015" s="241" t="s">
        <v>699</v>
      </c>
      <c r="H3015" s="241" t="s">
        <v>3506</v>
      </c>
      <c r="I3015" s="1318"/>
      <c r="J3015" s="242" t="s">
        <v>100</v>
      </c>
      <c r="K3015" s="242" t="s">
        <v>100</v>
      </c>
      <c r="L3015" s="205" t="s">
        <v>2681</v>
      </c>
      <c r="M3015" s="1555" t="s">
        <v>3568</v>
      </c>
      <c r="N3015" s="1556">
        <v>1279</v>
      </c>
      <c r="O3015" s="1557" t="s">
        <v>3569</v>
      </c>
      <c r="P3015" s="1558">
        <v>1619</v>
      </c>
      <c r="Q3015" s="1559" t="s">
        <v>3570</v>
      </c>
      <c r="R3015" s="1564">
        <v>2016</v>
      </c>
      <c r="S3015" s="1559" t="s">
        <v>2225</v>
      </c>
      <c r="T3015" s="1561" t="s">
        <v>738</v>
      </c>
      <c r="U3015" s="1561"/>
      <c r="V3015" s="1562" t="s">
        <v>738</v>
      </c>
      <c r="W3015" s="1562"/>
    </row>
    <row r="3016" spans="1:23" s="1309" customFormat="1" ht="11.25" customHeight="1" x14ac:dyDescent="0.2">
      <c r="A3016" s="239" t="s">
        <v>2277</v>
      </c>
      <c r="B3016" s="199" t="s">
        <v>3503</v>
      </c>
      <c r="C3016" s="370"/>
      <c r="D3016" s="377" t="s">
        <v>3625</v>
      </c>
      <c r="E3016" s="369" t="s">
        <v>3504</v>
      </c>
      <c r="F3016" s="1425">
        <v>-965</v>
      </c>
      <c r="G3016" s="241" t="s">
        <v>699</v>
      </c>
      <c r="H3016" s="241" t="s">
        <v>3506</v>
      </c>
      <c r="I3016" s="351"/>
      <c r="J3016" s="242" t="s">
        <v>100</v>
      </c>
      <c r="K3016" s="242" t="s">
        <v>100</v>
      </c>
      <c r="L3016" s="205" t="s">
        <v>2329</v>
      </c>
      <c r="M3016" s="1555" t="s">
        <v>3509</v>
      </c>
      <c r="N3016" s="1556">
        <v>1279</v>
      </c>
      <c r="O3016" s="1557" t="s">
        <v>3513</v>
      </c>
      <c r="P3016" s="1558">
        <v>1619</v>
      </c>
      <c r="Q3016" s="1559" t="s">
        <v>3517</v>
      </c>
      <c r="R3016" s="1564">
        <v>2016</v>
      </c>
      <c r="S3016" s="1559" t="s">
        <v>2225</v>
      </c>
      <c r="T3016" s="1561" t="s">
        <v>738</v>
      </c>
      <c r="U3016" s="1561"/>
      <c r="V3016" s="1562" t="s">
        <v>738</v>
      </c>
      <c r="W3016" s="1562"/>
    </row>
    <row r="3017" spans="1:23" s="1309" customFormat="1" ht="11.25" customHeight="1" x14ac:dyDescent="0.2">
      <c r="A3017" s="239" t="s">
        <v>2277</v>
      </c>
      <c r="B3017" s="239" t="s">
        <v>3503</v>
      </c>
      <c r="C3017" s="370"/>
      <c r="D3017" s="224" t="s">
        <v>2135</v>
      </c>
      <c r="E3017" s="373"/>
      <c r="F3017" s="1425" t="s">
        <v>3505</v>
      </c>
      <c r="G3017" s="241" t="s">
        <v>699</v>
      </c>
      <c r="H3017" s="241" t="s">
        <v>3169</v>
      </c>
      <c r="I3017" s="1318"/>
      <c r="J3017" s="242" t="s">
        <v>100</v>
      </c>
      <c r="K3017" s="242" t="s">
        <v>100</v>
      </c>
      <c r="L3017" s="243" t="s">
        <v>2329</v>
      </c>
      <c r="M3017" s="1555" t="s">
        <v>3510</v>
      </c>
      <c r="N3017" s="1556">
        <v>1279</v>
      </c>
      <c r="O3017" s="1557" t="s">
        <v>3514</v>
      </c>
      <c r="P3017" s="1558">
        <v>1619</v>
      </c>
      <c r="Q3017" s="1559" t="s">
        <v>3518</v>
      </c>
      <c r="R3017" s="1564">
        <v>2016</v>
      </c>
      <c r="S3017" s="1559" t="s">
        <v>2225</v>
      </c>
      <c r="T3017" s="1561" t="s">
        <v>738</v>
      </c>
      <c r="U3017" s="1561"/>
      <c r="V3017" s="1562" t="s">
        <v>738</v>
      </c>
      <c r="W3017" s="1562"/>
    </row>
    <row r="3018" spans="1:23" s="1328" customFormat="1" ht="11.25" x14ac:dyDescent="0.2">
      <c r="A3018" s="239" t="s">
        <v>2277</v>
      </c>
      <c r="B3018" s="239" t="s">
        <v>3503</v>
      </c>
      <c r="C3018" s="223"/>
      <c r="D3018" s="240" t="s">
        <v>4384</v>
      </c>
      <c r="E3018" s="241" t="s">
        <v>4020</v>
      </c>
      <c r="F3018" s="242">
        <v>-1140</v>
      </c>
      <c r="G3018" s="599">
        <v>-1130</v>
      </c>
      <c r="H3018" s="241" t="s">
        <v>4895</v>
      </c>
      <c r="I3018" s="351"/>
      <c r="J3018" s="651" t="s">
        <v>32</v>
      </c>
      <c r="K3018" s="452" t="s">
        <v>1414</v>
      </c>
      <c r="L3018" s="205" t="s">
        <v>2329</v>
      </c>
      <c r="M3018" s="1555" t="s">
        <v>4385</v>
      </c>
      <c r="N3018" s="1556">
        <v>1279</v>
      </c>
      <c r="O3018" s="1557" t="s">
        <v>4386</v>
      </c>
      <c r="P3018" s="1558">
        <v>1619</v>
      </c>
      <c r="Q3018" s="1559" t="s">
        <v>4387</v>
      </c>
      <c r="R3018" s="1564">
        <v>2016</v>
      </c>
      <c r="S3018" s="1559" t="s">
        <v>2225</v>
      </c>
      <c r="T3018" s="1561" t="s">
        <v>738</v>
      </c>
      <c r="U3018" s="1561"/>
      <c r="V3018" s="1562" t="s">
        <v>738</v>
      </c>
      <c r="W3018" s="1562"/>
    </row>
    <row r="3019" spans="1:23" s="1328" customFormat="1" ht="11.25" customHeight="1" x14ac:dyDescent="0.2">
      <c r="A3019" s="1309"/>
      <c r="B3019" s="1309"/>
      <c r="C3019" s="1309"/>
      <c r="D3019" s="1317"/>
      <c r="E3019" s="1310"/>
      <c r="F3019" s="1319"/>
      <c r="G3019" s="1319"/>
      <c r="H3019" s="1310"/>
      <c r="I3019" s="1318"/>
      <c r="J3019" s="1319"/>
      <c r="K3019" s="1319"/>
      <c r="L3019" s="1319"/>
      <c r="M3019" s="1320"/>
      <c r="N3019" s="1320"/>
      <c r="O3019" s="1320"/>
      <c r="P3019" s="1319"/>
      <c r="Q3019" s="1320"/>
      <c r="R3019" s="1320"/>
      <c r="S3019" s="1320"/>
      <c r="T3019" s="1322"/>
      <c r="U3019" s="1322"/>
      <c r="V3019" s="1322"/>
      <c r="W3019" s="1322"/>
    </row>
    <row r="3020" spans="1:23" s="1328" customFormat="1" ht="11.25" customHeight="1" x14ac:dyDescent="0.2">
      <c r="A3020" s="239" t="s">
        <v>2277</v>
      </c>
      <c r="B3020" s="199" t="s">
        <v>8314</v>
      </c>
      <c r="C3020" s="199" t="s">
        <v>8314</v>
      </c>
      <c r="D3020" s="247" t="s">
        <v>3617</v>
      </c>
      <c r="E3020" s="207" t="s">
        <v>7118</v>
      </c>
      <c r="F3020" s="207" t="s">
        <v>124</v>
      </c>
      <c r="G3020" s="1361" t="s">
        <v>1771</v>
      </c>
      <c r="H3020" s="207" t="s">
        <v>4840</v>
      </c>
      <c r="I3020" s="351"/>
      <c r="J3020" s="242" t="s">
        <v>2053</v>
      </c>
      <c r="K3020" s="242" t="s">
        <v>2053</v>
      </c>
      <c r="L3020" s="205" t="s">
        <v>4570</v>
      </c>
      <c r="M3020" s="1555" t="s">
        <v>7198</v>
      </c>
      <c r="N3020" s="1556">
        <v>1092</v>
      </c>
      <c r="O3020" s="1557" t="s">
        <v>7199</v>
      </c>
      <c r="P3020" s="1558">
        <v>1428</v>
      </c>
      <c r="Q3020" s="1559" t="s">
        <v>7200</v>
      </c>
      <c r="R3020" s="1564">
        <v>1840</v>
      </c>
      <c r="S3020" s="1559" t="s">
        <v>2225</v>
      </c>
      <c r="T3020" s="1561" t="s">
        <v>738</v>
      </c>
      <c r="U3020" s="1561"/>
      <c r="V3020" s="1562" t="s">
        <v>738</v>
      </c>
      <c r="W3020" s="1562"/>
    </row>
    <row r="3021" spans="1:23" s="1328" customFormat="1" ht="11.25" customHeight="1" x14ac:dyDescent="0.2">
      <c r="A3021" s="239" t="s">
        <v>2277</v>
      </c>
      <c r="B3021" s="199" t="s">
        <v>8314</v>
      </c>
      <c r="C3021" s="208" t="s">
        <v>3125</v>
      </c>
      <c r="D3021" s="224" t="s">
        <v>2137</v>
      </c>
      <c r="E3021" s="226"/>
      <c r="F3021" s="241" t="s">
        <v>7261</v>
      </c>
      <c r="G3021" s="1361" t="s">
        <v>1771</v>
      </c>
      <c r="H3021" s="241" t="s">
        <v>4840</v>
      </c>
      <c r="I3021" s="351"/>
      <c r="J3021" s="242" t="s">
        <v>2053</v>
      </c>
      <c r="K3021" s="242" t="s">
        <v>2053</v>
      </c>
      <c r="L3021" s="243" t="s">
        <v>4570</v>
      </c>
      <c r="M3021" s="1555" t="s">
        <v>7201</v>
      </c>
      <c r="N3021" s="1556">
        <v>1092</v>
      </c>
      <c r="O3021" s="1557" t="s">
        <v>7202</v>
      </c>
      <c r="P3021" s="1558">
        <v>1428</v>
      </c>
      <c r="Q3021" s="1559" t="s">
        <v>7203</v>
      </c>
      <c r="R3021" s="1564">
        <v>1840</v>
      </c>
      <c r="S3021" s="1559" t="s">
        <v>2225</v>
      </c>
      <c r="T3021" s="1561" t="s">
        <v>738</v>
      </c>
      <c r="U3021" s="1561"/>
      <c r="V3021" s="1562" t="s">
        <v>738</v>
      </c>
      <c r="W3021" s="1562"/>
    </row>
    <row r="3022" spans="1:23" s="1328" customFormat="1" ht="11.25" customHeight="1" x14ac:dyDescent="0.2">
      <c r="A3022" s="239" t="s">
        <v>2277</v>
      </c>
      <c r="B3022" s="199" t="s">
        <v>8314</v>
      </c>
      <c r="C3022" s="216"/>
      <c r="D3022" s="247" t="s">
        <v>3617</v>
      </c>
      <c r="E3022" s="207" t="s">
        <v>7118</v>
      </c>
      <c r="F3022" s="207" t="s">
        <v>124</v>
      </c>
      <c r="G3022" s="1361" t="s">
        <v>1771</v>
      </c>
      <c r="H3022" s="207" t="s">
        <v>4840</v>
      </c>
      <c r="I3022" s="351"/>
      <c r="J3022" s="242" t="s">
        <v>2053</v>
      </c>
      <c r="K3022" s="242" t="s">
        <v>2053</v>
      </c>
      <c r="L3022" s="205" t="s">
        <v>2328</v>
      </c>
      <c r="M3022" s="1555" t="s">
        <v>7414</v>
      </c>
      <c r="N3022" s="1556">
        <v>1092</v>
      </c>
      <c r="O3022" s="1557" t="s">
        <v>7415</v>
      </c>
      <c r="P3022" s="1558">
        <v>1428</v>
      </c>
      <c r="Q3022" s="1559" t="s">
        <v>7416</v>
      </c>
      <c r="R3022" s="1564">
        <v>1840</v>
      </c>
      <c r="S3022" s="1559" t="s">
        <v>2225</v>
      </c>
      <c r="T3022" s="1561" t="s">
        <v>738</v>
      </c>
      <c r="U3022" s="1561"/>
      <c r="V3022" s="1562" t="s">
        <v>738</v>
      </c>
      <c r="W3022" s="1562"/>
    </row>
    <row r="3023" spans="1:23" s="1328" customFormat="1" ht="11.25" customHeight="1" x14ac:dyDescent="0.2">
      <c r="A3023" s="239" t="s">
        <v>2277</v>
      </c>
      <c r="B3023" s="199" t="s">
        <v>8314</v>
      </c>
      <c r="C3023" s="208"/>
      <c r="D3023" s="224" t="s">
        <v>2135</v>
      </c>
      <c r="E3023" s="226"/>
      <c r="F3023" s="241" t="s">
        <v>7261</v>
      </c>
      <c r="G3023" s="1361" t="s">
        <v>1771</v>
      </c>
      <c r="H3023" s="241" t="s">
        <v>4840</v>
      </c>
      <c r="I3023" s="351"/>
      <c r="J3023" s="242" t="s">
        <v>2053</v>
      </c>
      <c r="K3023" s="242" t="s">
        <v>2053</v>
      </c>
      <c r="L3023" s="243" t="s">
        <v>2328</v>
      </c>
      <c r="M3023" s="1555" t="s">
        <v>7417</v>
      </c>
      <c r="N3023" s="1556">
        <v>1092</v>
      </c>
      <c r="O3023" s="1557" t="s">
        <v>7418</v>
      </c>
      <c r="P3023" s="1558">
        <v>1428</v>
      </c>
      <c r="Q3023" s="1559" t="s">
        <v>7419</v>
      </c>
      <c r="R3023" s="1564">
        <v>1840</v>
      </c>
      <c r="S3023" s="1559" t="s">
        <v>2225</v>
      </c>
      <c r="T3023" s="1561" t="s">
        <v>738</v>
      </c>
      <c r="U3023" s="1561"/>
      <c r="V3023" s="1562" t="s">
        <v>738</v>
      </c>
      <c r="W3023" s="1562"/>
    </row>
    <row r="3024" spans="1:23" s="1328" customFormat="1" ht="11.25" customHeight="1" x14ac:dyDescent="0.2">
      <c r="A3024" s="239" t="s">
        <v>2277</v>
      </c>
      <c r="B3024" s="199" t="s">
        <v>8314</v>
      </c>
      <c r="C3024" s="216"/>
      <c r="D3024" s="200" t="s">
        <v>7854</v>
      </c>
      <c r="E3024" s="207" t="s">
        <v>7118</v>
      </c>
      <c r="F3024" s="1361" t="s">
        <v>124</v>
      </c>
      <c r="G3024" s="1361" t="s">
        <v>134</v>
      </c>
      <c r="H3024" s="207" t="s">
        <v>4840</v>
      </c>
      <c r="I3024" s="351"/>
      <c r="J3024" s="241" t="s">
        <v>2053</v>
      </c>
      <c r="K3024" s="242" t="s">
        <v>2053</v>
      </c>
      <c r="L3024" s="205" t="s">
        <v>4570</v>
      </c>
      <c r="M3024" s="1555" t="s">
        <v>8959</v>
      </c>
      <c r="N3024" s="1556">
        <v>1092</v>
      </c>
      <c r="O3024" s="1557" t="s">
        <v>9316</v>
      </c>
      <c r="P3024" s="1558">
        <v>1428</v>
      </c>
      <c r="Q3024" s="1559" t="s">
        <v>9958</v>
      </c>
      <c r="R3024" s="1564">
        <v>1840</v>
      </c>
      <c r="S3024" s="1559" t="s">
        <v>2225</v>
      </c>
      <c r="T3024" s="1561"/>
      <c r="U3024" s="1561"/>
      <c r="V3024" s="1562"/>
      <c r="W3024" s="1562"/>
    </row>
    <row r="3025" spans="1:23" s="1328" customFormat="1" ht="11.25" customHeight="1" x14ac:dyDescent="0.2">
      <c r="A3025" s="239" t="s">
        <v>2277</v>
      </c>
      <c r="B3025" s="199" t="s">
        <v>8314</v>
      </c>
      <c r="C3025" s="216"/>
      <c r="D3025" s="224" t="s">
        <v>2137</v>
      </c>
      <c r="E3025" s="226"/>
      <c r="F3025" s="1361" t="s">
        <v>7261</v>
      </c>
      <c r="G3025" s="1361" t="s">
        <v>134</v>
      </c>
      <c r="H3025" s="207" t="s">
        <v>4840</v>
      </c>
      <c r="I3025" s="351"/>
      <c r="J3025" s="241" t="s">
        <v>2053</v>
      </c>
      <c r="K3025" s="242" t="s">
        <v>2053</v>
      </c>
      <c r="L3025" s="205" t="s">
        <v>4570</v>
      </c>
      <c r="M3025" s="1555" t="s">
        <v>8960</v>
      </c>
      <c r="N3025" s="1556">
        <v>1092</v>
      </c>
      <c r="O3025" s="1557" t="s">
        <v>9317</v>
      </c>
      <c r="P3025" s="1558">
        <v>1428</v>
      </c>
      <c r="Q3025" s="1559" t="s">
        <v>9959</v>
      </c>
      <c r="R3025" s="1564">
        <v>1840</v>
      </c>
      <c r="S3025" s="1559" t="s">
        <v>2225</v>
      </c>
      <c r="T3025" s="1561"/>
      <c r="U3025" s="1561"/>
      <c r="V3025" s="1562"/>
      <c r="W3025" s="1562"/>
    </row>
    <row r="3026" spans="1:23" s="1328" customFormat="1" ht="11.25" customHeight="1" x14ac:dyDescent="0.2">
      <c r="A3026" s="239" t="s">
        <v>2277</v>
      </c>
      <c r="B3026" s="199" t="s">
        <v>8314</v>
      </c>
      <c r="C3026" s="216"/>
      <c r="D3026" s="200" t="s">
        <v>7854</v>
      </c>
      <c r="E3026" s="207" t="s">
        <v>7118</v>
      </c>
      <c r="F3026" s="1361" t="s">
        <v>124</v>
      </c>
      <c r="G3026" s="1361" t="s">
        <v>134</v>
      </c>
      <c r="H3026" s="207" t="s">
        <v>4840</v>
      </c>
      <c r="I3026" s="351"/>
      <c r="J3026" s="241" t="s">
        <v>2053</v>
      </c>
      <c r="K3026" s="242" t="s">
        <v>2053</v>
      </c>
      <c r="L3026" s="205" t="s">
        <v>2328</v>
      </c>
      <c r="M3026" s="1555" t="s">
        <v>8961</v>
      </c>
      <c r="N3026" s="1556">
        <v>1092</v>
      </c>
      <c r="O3026" s="1557" t="s">
        <v>9318</v>
      </c>
      <c r="P3026" s="1558">
        <v>1428</v>
      </c>
      <c r="Q3026" s="1559" t="s">
        <v>9960</v>
      </c>
      <c r="R3026" s="1564">
        <v>1840</v>
      </c>
      <c r="S3026" s="1559" t="s">
        <v>2225</v>
      </c>
      <c r="T3026" s="1561" t="s">
        <v>738</v>
      </c>
      <c r="U3026" s="1561"/>
      <c r="V3026" s="1562" t="s">
        <v>738</v>
      </c>
      <c r="W3026" s="1562"/>
    </row>
    <row r="3027" spans="1:23" s="1328" customFormat="1" ht="11.25" customHeight="1" x14ac:dyDescent="0.2">
      <c r="A3027" s="239" t="s">
        <v>2277</v>
      </c>
      <c r="B3027" s="199" t="s">
        <v>8314</v>
      </c>
      <c r="C3027" s="216"/>
      <c r="D3027" s="224" t="s">
        <v>2135</v>
      </c>
      <c r="E3027" s="226"/>
      <c r="F3027" s="1361" t="s">
        <v>7261</v>
      </c>
      <c r="G3027" s="1361" t="s">
        <v>134</v>
      </c>
      <c r="H3027" s="207" t="s">
        <v>4840</v>
      </c>
      <c r="I3027" s="351"/>
      <c r="J3027" s="241" t="s">
        <v>2053</v>
      </c>
      <c r="K3027" s="242" t="s">
        <v>2053</v>
      </c>
      <c r="L3027" s="205" t="s">
        <v>2328</v>
      </c>
      <c r="M3027" s="1555" t="s">
        <v>8962</v>
      </c>
      <c r="N3027" s="1556">
        <v>1092</v>
      </c>
      <c r="O3027" s="1557" t="s">
        <v>9319</v>
      </c>
      <c r="P3027" s="1558">
        <v>1428</v>
      </c>
      <c r="Q3027" s="1559" t="s">
        <v>9961</v>
      </c>
      <c r="R3027" s="1564">
        <v>1840</v>
      </c>
      <c r="S3027" s="1559" t="s">
        <v>2225</v>
      </c>
      <c r="T3027" s="1561" t="s">
        <v>738</v>
      </c>
      <c r="U3027" s="1561"/>
      <c r="V3027" s="1562" t="s">
        <v>738</v>
      </c>
      <c r="W3027" s="1562"/>
    </row>
    <row r="3028" spans="1:23" s="1328" customFormat="1" ht="11.25" customHeight="1" x14ac:dyDescent="0.2">
      <c r="A3028" s="239" t="s">
        <v>2277</v>
      </c>
      <c r="B3028" s="199" t="s">
        <v>8314</v>
      </c>
      <c r="C3028" s="208"/>
      <c r="D3028" s="224" t="s">
        <v>4805</v>
      </c>
      <c r="E3028" s="226" t="s">
        <v>7496</v>
      </c>
      <c r="F3028" s="241" t="s">
        <v>1415</v>
      </c>
      <c r="G3028" s="1361" t="s">
        <v>693</v>
      </c>
      <c r="H3028" s="241" t="s">
        <v>5123</v>
      </c>
      <c r="I3028" s="351"/>
      <c r="J3028" s="242" t="s">
        <v>2054</v>
      </c>
      <c r="K3028" s="242" t="s">
        <v>143</v>
      </c>
      <c r="L3028" s="243" t="s">
        <v>2328</v>
      </c>
      <c r="M3028" s="1555" t="s">
        <v>7746</v>
      </c>
      <c r="N3028" s="1556">
        <v>1127</v>
      </c>
      <c r="O3028" s="1557" t="s">
        <v>738</v>
      </c>
      <c r="P3028" s="1946"/>
      <c r="Q3028" s="1559" t="s">
        <v>7661</v>
      </c>
      <c r="R3028" s="1564">
        <v>1840</v>
      </c>
      <c r="S3028" s="1559" t="s">
        <v>2225</v>
      </c>
      <c r="T3028" s="1561" t="s">
        <v>738</v>
      </c>
      <c r="U3028" s="1561"/>
      <c r="V3028" s="1562" t="s">
        <v>738</v>
      </c>
      <c r="W3028" s="1562"/>
    </row>
    <row r="3029" spans="1:23" s="1328" customFormat="1" ht="11.25" customHeight="1" x14ac:dyDescent="0.2">
      <c r="A3029" s="239" t="s">
        <v>2277</v>
      </c>
      <c r="B3029" s="199" t="s">
        <v>8314</v>
      </c>
      <c r="C3029" s="216"/>
      <c r="D3029" s="377" t="s">
        <v>7875</v>
      </c>
      <c r="E3029" s="369" t="s">
        <v>7496</v>
      </c>
      <c r="F3029" s="1350" t="s">
        <v>609</v>
      </c>
      <c r="G3029" s="1361" t="s">
        <v>1771</v>
      </c>
      <c r="H3029" s="369" t="s">
        <v>7747</v>
      </c>
      <c r="I3029" s="351"/>
      <c r="J3029" s="207" t="s">
        <v>1212</v>
      </c>
      <c r="K3029" s="250" t="s">
        <v>1212</v>
      </c>
      <c r="L3029" s="205" t="s">
        <v>2328</v>
      </c>
      <c r="M3029" s="1555" t="s">
        <v>7417</v>
      </c>
      <c r="N3029" s="1556">
        <v>1092</v>
      </c>
      <c r="O3029" s="1557" t="s">
        <v>7418</v>
      </c>
      <c r="P3029" s="1558">
        <v>1428</v>
      </c>
      <c r="Q3029" s="1559" t="s">
        <v>7419</v>
      </c>
      <c r="R3029" s="1564">
        <v>1840</v>
      </c>
      <c r="S3029" s="1567" t="s">
        <v>2225</v>
      </c>
      <c r="T3029" s="1569" t="s">
        <v>738</v>
      </c>
      <c r="U3029" s="1569"/>
      <c r="V3029" s="1570" t="s">
        <v>738</v>
      </c>
      <c r="W3029" s="1570"/>
    </row>
    <row r="3030" spans="1:23" s="1328" customFormat="1" ht="11.25" customHeight="1" x14ac:dyDescent="0.2">
      <c r="A3030" s="239" t="s">
        <v>2277</v>
      </c>
      <c r="B3030" s="199" t="s">
        <v>8314</v>
      </c>
      <c r="C3030" s="216"/>
      <c r="D3030" s="378"/>
      <c r="E3030" s="373"/>
      <c r="F3030" s="1353"/>
      <c r="G3030" s="1353"/>
      <c r="H3030" s="373"/>
      <c r="I3030" s="1318"/>
      <c r="J3030" s="226"/>
      <c r="K3030" s="227"/>
      <c r="L3030" s="228"/>
      <c r="M3030" s="1571"/>
      <c r="N3030" s="1571"/>
      <c r="O3030" s="1572"/>
      <c r="P3030" s="1802"/>
      <c r="Q3030" s="1573"/>
      <c r="R3030" s="1573"/>
      <c r="S3030" s="1573"/>
      <c r="T3030" s="1574"/>
      <c r="U3030" s="1574"/>
      <c r="V3030" s="1575"/>
      <c r="W3030" s="1575"/>
    </row>
    <row r="3031" spans="1:23" s="1328" customFormat="1" ht="11.25" customHeight="1" x14ac:dyDescent="0.2">
      <c r="A3031" s="239" t="s">
        <v>2277</v>
      </c>
      <c r="B3031" s="199" t="s">
        <v>8314</v>
      </c>
      <c r="C3031" s="216"/>
      <c r="D3031" s="377" t="s">
        <v>741</v>
      </c>
      <c r="E3031" s="369" t="s">
        <v>7749</v>
      </c>
      <c r="F3031" s="1350">
        <v>-1110</v>
      </c>
      <c r="G3031" s="1350" t="s">
        <v>712</v>
      </c>
      <c r="H3031" s="369" t="s">
        <v>5391</v>
      </c>
      <c r="I3031" s="351"/>
      <c r="J3031" s="207" t="s">
        <v>1978</v>
      </c>
      <c r="K3031" s="250" t="s">
        <v>1978</v>
      </c>
      <c r="L3031" s="205" t="s">
        <v>2328</v>
      </c>
      <c r="M3031" s="1555" t="s">
        <v>7750</v>
      </c>
      <c r="N3031" s="1556">
        <v>1092</v>
      </c>
      <c r="O3031" s="1557" t="s">
        <v>7751</v>
      </c>
      <c r="P3031" s="1558">
        <v>1428</v>
      </c>
      <c r="Q3031" s="1559" t="s">
        <v>7752</v>
      </c>
      <c r="R3031" s="1564">
        <v>1840</v>
      </c>
      <c r="S3031" s="1567" t="s">
        <v>2225</v>
      </c>
      <c r="T3031" s="1569" t="s">
        <v>738</v>
      </c>
      <c r="U3031" s="1569"/>
      <c r="V3031" s="1570" t="s">
        <v>738</v>
      </c>
      <c r="W3031" s="1570"/>
    </row>
    <row r="3032" spans="1:23" s="1328" customFormat="1" ht="11.25" customHeight="1" x14ac:dyDescent="0.2">
      <c r="A3032" s="239" t="s">
        <v>2277</v>
      </c>
      <c r="B3032" s="239" t="s">
        <v>8314</v>
      </c>
      <c r="C3032" s="216"/>
      <c r="D3032" s="378"/>
      <c r="E3032" s="373"/>
      <c r="F3032" s="1353"/>
      <c r="G3032" s="1353"/>
      <c r="H3032" s="373"/>
      <c r="I3032" s="1318"/>
      <c r="J3032" s="226"/>
      <c r="K3032" s="227"/>
      <c r="L3032" s="228"/>
      <c r="M3032" s="1571"/>
      <c r="N3032" s="1571"/>
      <c r="O3032" s="1572"/>
      <c r="P3032" s="1802"/>
      <c r="Q3032" s="1573"/>
      <c r="R3032" s="1573"/>
      <c r="S3032" s="1573"/>
      <c r="T3032" s="1574"/>
      <c r="U3032" s="1574"/>
      <c r="V3032" s="1575"/>
      <c r="W3032" s="1575"/>
    </row>
    <row r="3033" spans="1:23" s="1328" customFormat="1" ht="11.25" customHeight="1" x14ac:dyDescent="0.2">
      <c r="A3033" s="239" t="s">
        <v>2277</v>
      </c>
      <c r="B3033" s="239" t="s">
        <v>8314</v>
      </c>
      <c r="C3033" s="216"/>
      <c r="D3033" s="247" t="s">
        <v>8315</v>
      </c>
      <c r="E3033" s="207" t="s">
        <v>7636</v>
      </c>
      <c r="F3033" s="207" t="s">
        <v>124</v>
      </c>
      <c r="G3033" s="1361" t="s">
        <v>1767</v>
      </c>
      <c r="H3033" s="207" t="s">
        <v>5817</v>
      </c>
      <c r="I3033" s="351"/>
      <c r="J3033" s="242" t="s">
        <v>2053</v>
      </c>
      <c r="K3033" s="242" t="s">
        <v>2053</v>
      </c>
      <c r="L3033" s="205" t="s">
        <v>2680</v>
      </c>
      <c r="M3033" s="1555" t="s">
        <v>8317</v>
      </c>
      <c r="N3033" s="1556">
        <v>1092</v>
      </c>
      <c r="O3033" s="1557" t="s">
        <v>738</v>
      </c>
      <c r="P3033" s="1558"/>
      <c r="Q3033" s="1559" t="s">
        <v>8321</v>
      </c>
      <c r="R3033" s="1564">
        <v>1840</v>
      </c>
      <c r="S3033" s="1559" t="s">
        <v>2225</v>
      </c>
      <c r="T3033" s="1561" t="s">
        <v>738</v>
      </c>
      <c r="U3033" s="1561"/>
      <c r="V3033" s="1562" t="s">
        <v>738</v>
      </c>
      <c r="W3033" s="1562"/>
    </row>
    <row r="3034" spans="1:23" s="1328" customFormat="1" ht="11.25" customHeight="1" x14ac:dyDescent="0.2">
      <c r="A3034" s="239" t="s">
        <v>2277</v>
      </c>
      <c r="B3034" s="239" t="s">
        <v>8314</v>
      </c>
      <c r="C3034" s="208"/>
      <c r="D3034" s="224" t="s">
        <v>2137</v>
      </c>
      <c r="E3034" s="226"/>
      <c r="F3034" s="241" t="s">
        <v>8316</v>
      </c>
      <c r="G3034" s="1361" t="s">
        <v>1767</v>
      </c>
      <c r="H3034" s="207" t="s">
        <v>5817</v>
      </c>
      <c r="I3034" s="351"/>
      <c r="J3034" s="242" t="s">
        <v>2053</v>
      </c>
      <c r="K3034" s="242" t="s">
        <v>2053</v>
      </c>
      <c r="L3034" s="205" t="s">
        <v>2680</v>
      </c>
      <c r="M3034" s="1555" t="s">
        <v>8318</v>
      </c>
      <c r="N3034" s="1556">
        <v>1092</v>
      </c>
      <c r="O3034" s="1557" t="s">
        <v>738</v>
      </c>
      <c r="P3034" s="1558"/>
      <c r="Q3034" s="1559" t="s">
        <v>8322</v>
      </c>
      <c r="R3034" s="1564">
        <v>1840</v>
      </c>
      <c r="S3034" s="1559" t="s">
        <v>2225</v>
      </c>
      <c r="T3034" s="1561" t="s">
        <v>738</v>
      </c>
      <c r="U3034" s="1561"/>
      <c r="V3034" s="1562" t="s">
        <v>738</v>
      </c>
      <c r="W3034" s="1562"/>
    </row>
    <row r="3035" spans="1:23" s="1328" customFormat="1" ht="11.25" customHeight="1" x14ac:dyDescent="0.2">
      <c r="A3035" s="239" t="s">
        <v>2277</v>
      </c>
      <c r="B3035" s="239" t="s">
        <v>8314</v>
      </c>
      <c r="C3035" s="216"/>
      <c r="D3035" s="247" t="s">
        <v>8315</v>
      </c>
      <c r="E3035" s="207" t="s">
        <v>7636</v>
      </c>
      <c r="F3035" s="207" t="s">
        <v>124</v>
      </c>
      <c r="G3035" s="1361" t="s">
        <v>1767</v>
      </c>
      <c r="H3035" s="207" t="s">
        <v>5817</v>
      </c>
      <c r="I3035" s="351"/>
      <c r="J3035" s="242" t="s">
        <v>2053</v>
      </c>
      <c r="K3035" s="242" t="s">
        <v>2053</v>
      </c>
      <c r="L3035" s="205" t="s">
        <v>2328</v>
      </c>
      <c r="M3035" s="1555" t="s">
        <v>8319</v>
      </c>
      <c r="N3035" s="1556">
        <v>1092</v>
      </c>
      <c r="O3035" s="1557" t="s">
        <v>738</v>
      </c>
      <c r="P3035" s="1558"/>
      <c r="Q3035" s="1559" t="s">
        <v>8323</v>
      </c>
      <c r="R3035" s="1564">
        <v>1840</v>
      </c>
      <c r="S3035" s="1559" t="s">
        <v>2225</v>
      </c>
      <c r="T3035" s="1561" t="s">
        <v>738</v>
      </c>
      <c r="U3035" s="1561"/>
      <c r="V3035" s="1562" t="s">
        <v>738</v>
      </c>
      <c r="W3035" s="1562"/>
    </row>
    <row r="3036" spans="1:23" s="1328" customFormat="1" ht="11.25" customHeight="1" x14ac:dyDescent="0.2">
      <c r="A3036" s="239" t="s">
        <v>2277</v>
      </c>
      <c r="B3036" s="239" t="s">
        <v>8314</v>
      </c>
      <c r="C3036" s="208"/>
      <c r="D3036" s="224" t="s">
        <v>2135</v>
      </c>
      <c r="E3036" s="226"/>
      <c r="F3036" s="241" t="s">
        <v>8316</v>
      </c>
      <c r="G3036" s="1361" t="s">
        <v>1767</v>
      </c>
      <c r="H3036" s="241" t="s">
        <v>5817</v>
      </c>
      <c r="I3036" s="351"/>
      <c r="J3036" s="242" t="s">
        <v>2053</v>
      </c>
      <c r="K3036" s="242" t="s">
        <v>2053</v>
      </c>
      <c r="L3036" s="205" t="s">
        <v>2328</v>
      </c>
      <c r="M3036" s="1555" t="s">
        <v>8320</v>
      </c>
      <c r="N3036" s="1556">
        <v>1092</v>
      </c>
      <c r="O3036" s="1557" t="s">
        <v>738</v>
      </c>
      <c r="P3036" s="1558"/>
      <c r="Q3036" s="1559" t="s">
        <v>8324</v>
      </c>
      <c r="R3036" s="1564">
        <v>1840</v>
      </c>
      <c r="S3036" s="1559" t="s">
        <v>2225</v>
      </c>
      <c r="T3036" s="1561" t="s">
        <v>738</v>
      </c>
      <c r="U3036" s="1561"/>
      <c r="V3036" s="1562" t="s">
        <v>738</v>
      </c>
      <c r="W3036" s="1562"/>
    </row>
    <row r="3037" spans="1:23" s="1328" customFormat="1" ht="11.25" customHeight="1" x14ac:dyDescent="0.2">
      <c r="A3037" s="239" t="s">
        <v>2277</v>
      </c>
      <c r="B3037" s="239" t="s">
        <v>8314</v>
      </c>
      <c r="C3037" s="208"/>
      <c r="D3037" s="319" t="s">
        <v>10860</v>
      </c>
      <c r="E3037" s="226" t="s">
        <v>7636</v>
      </c>
      <c r="F3037" s="241" t="s">
        <v>609</v>
      </c>
      <c r="G3037" s="1361" t="s">
        <v>843</v>
      </c>
      <c r="H3037" s="241" t="s">
        <v>8014</v>
      </c>
      <c r="I3037" s="351"/>
      <c r="J3037" s="242" t="s">
        <v>2057</v>
      </c>
      <c r="K3037" s="242" t="s">
        <v>2057</v>
      </c>
      <c r="L3037" s="205" t="s">
        <v>2328</v>
      </c>
      <c r="M3037" s="1555" t="s">
        <v>738</v>
      </c>
      <c r="N3037" s="1556"/>
      <c r="O3037" s="1557" t="s">
        <v>738</v>
      </c>
      <c r="P3037" s="1946"/>
      <c r="Q3037" s="1559" t="s">
        <v>10861</v>
      </c>
      <c r="R3037" s="1564">
        <v>1840</v>
      </c>
      <c r="S3037" s="1559" t="s">
        <v>2225</v>
      </c>
      <c r="T3037" s="1561" t="s">
        <v>738</v>
      </c>
      <c r="U3037" s="1561"/>
      <c r="V3037" s="1562" t="s">
        <v>738</v>
      </c>
      <c r="W3037" s="1562"/>
    </row>
    <row r="3038" spans="1:23" s="1328" customFormat="1" ht="11.25" customHeight="1" x14ac:dyDescent="0.2">
      <c r="A3038" s="239" t="s">
        <v>2277</v>
      </c>
      <c r="B3038" s="239" t="s">
        <v>8314</v>
      </c>
      <c r="C3038" s="252"/>
      <c r="D3038" s="240" t="s">
        <v>4384</v>
      </c>
      <c r="E3038" s="226" t="s">
        <v>7749</v>
      </c>
      <c r="F3038" s="241" t="s">
        <v>609</v>
      </c>
      <c r="G3038" s="1361" t="s">
        <v>843</v>
      </c>
      <c r="H3038" s="241" t="s">
        <v>5391</v>
      </c>
      <c r="I3038" s="351"/>
      <c r="J3038" s="242" t="s">
        <v>157</v>
      </c>
      <c r="K3038" s="604" t="s">
        <v>157</v>
      </c>
      <c r="L3038" s="205" t="s">
        <v>2328</v>
      </c>
      <c r="M3038" s="1555" t="s">
        <v>738</v>
      </c>
      <c r="N3038" s="1556"/>
      <c r="O3038" s="1557" t="s">
        <v>738</v>
      </c>
      <c r="P3038" s="1946"/>
      <c r="Q3038" s="1559" t="s">
        <v>10861</v>
      </c>
      <c r="R3038" s="1564">
        <v>1840</v>
      </c>
      <c r="S3038" s="1559" t="s">
        <v>2225</v>
      </c>
      <c r="T3038" s="1561" t="s">
        <v>738</v>
      </c>
      <c r="U3038" s="1561"/>
      <c r="V3038" s="1562" t="s">
        <v>738</v>
      </c>
      <c r="W3038" s="1562"/>
    </row>
    <row r="3039" spans="1:23" s="1328" customFormat="1" ht="11.25" customHeight="1" x14ac:dyDescent="0.2">
      <c r="A3039" s="1309"/>
      <c r="B3039" s="1309"/>
      <c r="C3039" s="1309"/>
      <c r="D3039" s="1317"/>
      <c r="E3039" s="1310"/>
      <c r="F3039" s="1319"/>
      <c r="G3039" s="1319"/>
      <c r="H3039" s="1310"/>
      <c r="I3039" s="1318"/>
      <c r="J3039" s="1319"/>
      <c r="K3039" s="1319"/>
      <c r="L3039" s="1319"/>
      <c r="M3039" s="1320"/>
      <c r="N3039" s="1320"/>
      <c r="O3039" s="1320"/>
      <c r="P3039" s="1319"/>
      <c r="Q3039" s="1320"/>
      <c r="R3039" s="1320"/>
      <c r="S3039" s="1320"/>
      <c r="T3039" s="1322"/>
      <c r="U3039" s="1322"/>
      <c r="V3039" s="1322"/>
      <c r="W3039" s="1322"/>
    </row>
    <row r="3040" spans="1:23" s="1328" customFormat="1" ht="11.25" customHeight="1" x14ac:dyDescent="0.2">
      <c r="A3040" s="239" t="s">
        <v>2277</v>
      </c>
      <c r="B3040" s="199" t="s">
        <v>8314</v>
      </c>
      <c r="C3040" s="199" t="s">
        <v>8314</v>
      </c>
      <c r="D3040" s="247" t="s">
        <v>3617</v>
      </c>
      <c r="E3040" s="207" t="s">
        <v>7118</v>
      </c>
      <c r="F3040" s="207" t="s">
        <v>124</v>
      </c>
      <c r="G3040" s="1361" t="s">
        <v>1771</v>
      </c>
      <c r="H3040" s="207" t="s">
        <v>4840</v>
      </c>
      <c r="I3040" s="351"/>
      <c r="J3040" s="242" t="s">
        <v>2053</v>
      </c>
      <c r="K3040" s="242" t="s">
        <v>2053</v>
      </c>
      <c r="L3040" s="205" t="s">
        <v>2329</v>
      </c>
      <c r="M3040" s="1555" t="s">
        <v>7420</v>
      </c>
      <c r="N3040" s="1556">
        <v>1279</v>
      </c>
      <c r="O3040" s="1557" t="s">
        <v>7422</v>
      </c>
      <c r="P3040" s="1558">
        <v>1619</v>
      </c>
      <c r="Q3040" s="1559" t="s">
        <v>7424</v>
      </c>
      <c r="R3040" s="1564">
        <v>2016</v>
      </c>
      <c r="S3040" s="1567" t="s">
        <v>2225</v>
      </c>
      <c r="T3040" s="1561" t="s">
        <v>738</v>
      </c>
      <c r="U3040" s="1561"/>
      <c r="V3040" s="1562" t="s">
        <v>738</v>
      </c>
      <c r="W3040" s="1562"/>
    </row>
    <row r="3041" spans="1:23" s="1328" customFormat="1" ht="11.25" customHeight="1" x14ac:dyDescent="0.2">
      <c r="A3041" s="239" t="s">
        <v>2277</v>
      </c>
      <c r="B3041" s="199" t="s">
        <v>8314</v>
      </c>
      <c r="C3041" s="208" t="s">
        <v>3298</v>
      </c>
      <c r="D3041" s="224" t="s">
        <v>2135</v>
      </c>
      <c r="E3041" s="226"/>
      <c r="F3041" s="241" t="s">
        <v>7261</v>
      </c>
      <c r="G3041" s="1361" t="s">
        <v>1771</v>
      </c>
      <c r="H3041" s="241" t="s">
        <v>4840</v>
      </c>
      <c r="I3041" s="351"/>
      <c r="J3041" s="242" t="s">
        <v>2053</v>
      </c>
      <c r="K3041" s="242" t="s">
        <v>2053</v>
      </c>
      <c r="L3041" s="243" t="s">
        <v>2329</v>
      </c>
      <c r="M3041" s="1555" t="s">
        <v>7421</v>
      </c>
      <c r="N3041" s="1556">
        <v>1279</v>
      </c>
      <c r="O3041" s="1557" t="s">
        <v>7423</v>
      </c>
      <c r="P3041" s="1558">
        <v>1619</v>
      </c>
      <c r="Q3041" s="1559" t="s">
        <v>7425</v>
      </c>
      <c r="R3041" s="1564">
        <v>2016</v>
      </c>
      <c r="S3041" s="1559" t="s">
        <v>2225</v>
      </c>
      <c r="T3041" s="1561" t="s">
        <v>738</v>
      </c>
      <c r="U3041" s="1561"/>
      <c r="V3041" s="1562" t="s">
        <v>738</v>
      </c>
      <c r="W3041" s="1562"/>
    </row>
    <row r="3042" spans="1:23" s="1328" customFormat="1" ht="11.25" customHeight="1" x14ac:dyDescent="0.2">
      <c r="A3042" s="239" t="s">
        <v>2277</v>
      </c>
      <c r="B3042" s="199" t="s">
        <v>8314</v>
      </c>
      <c r="C3042" s="208"/>
      <c r="D3042" s="200" t="s">
        <v>7854</v>
      </c>
      <c r="E3042" s="207" t="s">
        <v>7118</v>
      </c>
      <c r="F3042" s="1361" t="s">
        <v>124</v>
      </c>
      <c r="G3042" s="1361" t="s">
        <v>1771</v>
      </c>
      <c r="H3042" s="207" t="s">
        <v>4840</v>
      </c>
      <c r="I3042" s="351"/>
      <c r="J3042" s="241" t="s">
        <v>2053</v>
      </c>
      <c r="K3042" s="242" t="s">
        <v>2053</v>
      </c>
      <c r="L3042" s="205" t="s">
        <v>2329</v>
      </c>
      <c r="M3042" s="1555" t="s">
        <v>8964</v>
      </c>
      <c r="N3042" s="1556">
        <v>1279</v>
      </c>
      <c r="O3042" s="1557" t="s">
        <v>9320</v>
      </c>
      <c r="P3042" s="1558">
        <v>1619</v>
      </c>
      <c r="Q3042" s="1559" t="s">
        <v>9963</v>
      </c>
      <c r="R3042" s="1564">
        <v>2016</v>
      </c>
      <c r="S3042" s="1559" t="s">
        <v>2225</v>
      </c>
      <c r="T3042" s="1561" t="s">
        <v>738</v>
      </c>
      <c r="U3042" s="1561"/>
      <c r="V3042" s="1562" t="s">
        <v>738</v>
      </c>
      <c r="W3042" s="1562"/>
    </row>
    <row r="3043" spans="1:23" s="1328" customFormat="1" ht="11.25" customHeight="1" x14ac:dyDescent="0.2">
      <c r="A3043" s="239" t="s">
        <v>2277</v>
      </c>
      <c r="B3043" s="199" t="s">
        <v>8314</v>
      </c>
      <c r="C3043" s="208"/>
      <c r="D3043" s="224" t="s">
        <v>2135</v>
      </c>
      <c r="E3043" s="226"/>
      <c r="F3043" s="1361" t="s">
        <v>7261</v>
      </c>
      <c r="G3043" s="1361" t="s">
        <v>1771</v>
      </c>
      <c r="H3043" s="207" t="s">
        <v>4840</v>
      </c>
      <c r="I3043" s="351"/>
      <c r="J3043" s="241" t="s">
        <v>2053</v>
      </c>
      <c r="K3043" s="242" t="s">
        <v>2053</v>
      </c>
      <c r="L3043" s="205" t="s">
        <v>2329</v>
      </c>
      <c r="M3043" s="1555" t="s">
        <v>8965</v>
      </c>
      <c r="N3043" s="1556">
        <v>1279</v>
      </c>
      <c r="O3043" s="1557" t="s">
        <v>9321</v>
      </c>
      <c r="P3043" s="1558">
        <v>1619</v>
      </c>
      <c r="Q3043" s="1559" t="s">
        <v>9964</v>
      </c>
      <c r="R3043" s="1564">
        <v>2016</v>
      </c>
      <c r="S3043" s="1559" t="s">
        <v>2225</v>
      </c>
      <c r="T3043" s="1561" t="s">
        <v>738</v>
      </c>
      <c r="U3043" s="1561"/>
      <c r="V3043" s="1562" t="s">
        <v>738</v>
      </c>
      <c r="W3043" s="1562"/>
    </row>
    <row r="3044" spans="1:23" s="1328" customFormat="1" ht="11.25" customHeight="1" x14ac:dyDescent="0.2">
      <c r="A3044" s="239" t="s">
        <v>2277</v>
      </c>
      <c r="B3044" s="199" t="s">
        <v>8314</v>
      </c>
      <c r="C3044" s="208"/>
      <c r="D3044" s="224" t="s">
        <v>4805</v>
      </c>
      <c r="E3044" s="226" t="s">
        <v>7496</v>
      </c>
      <c r="F3044" s="241" t="s">
        <v>1415</v>
      </c>
      <c r="G3044" s="1361" t="s">
        <v>693</v>
      </c>
      <c r="H3044" s="241" t="s">
        <v>5123</v>
      </c>
      <c r="I3044" s="351"/>
      <c r="J3044" s="242" t="s">
        <v>2054</v>
      </c>
      <c r="K3044" s="242" t="s">
        <v>143</v>
      </c>
      <c r="L3044" s="243" t="s">
        <v>2329</v>
      </c>
      <c r="M3044" s="1555" t="s">
        <v>7770</v>
      </c>
      <c r="N3044" s="1556">
        <v>1279</v>
      </c>
      <c r="O3044" s="1557" t="s">
        <v>738</v>
      </c>
      <c r="P3044" s="1946"/>
      <c r="Q3044" s="1559" t="s">
        <v>7662</v>
      </c>
      <c r="R3044" s="1564">
        <v>2016</v>
      </c>
      <c r="S3044" s="1559" t="s">
        <v>2225</v>
      </c>
      <c r="T3044" s="1561" t="s">
        <v>738</v>
      </c>
      <c r="U3044" s="1561"/>
      <c r="V3044" s="1562" t="s">
        <v>738</v>
      </c>
      <c r="W3044" s="1562"/>
    </row>
    <row r="3045" spans="1:23" s="1328" customFormat="1" ht="11.25" customHeight="1" x14ac:dyDescent="0.2">
      <c r="A3045" s="239" t="s">
        <v>2277</v>
      </c>
      <c r="B3045" s="199" t="s">
        <v>8314</v>
      </c>
      <c r="C3045" s="216"/>
      <c r="D3045" s="377" t="s">
        <v>7875</v>
      </c>
      <c r="E3045" s="369" t="s">
        <v>7496</v>
      </c>
      <c r="F3045" s="1350" t="s">
        <v>609</v>
      </c>
      <c r="G3045" s="1361" t="s">
        <v>1771</v>
      </c>
      <c r="H3045" s="369" t="s">
        <v>7747</v>
      </c>
      <c r="I3045" s="351"/>
      <c r="J3045" s="207" t="s">
        <v>1212</v>
      </c>
      <c r="K3045" s="250" t="s">
        <v>1212</v>
      </c>
      <c r="L3045" s="205" t="s">
        <v>2329</v>
      </c>
      <c r="M3045" s="1555" t="s">
        <v>7421</v>
      </c>
      <c r="N3045" s="1556">
        <v>1279</v>
      </c>
      <c r="O3045" s="1557" t="s">
        <v>7423</v>
      </c>
      <c r="P3045" s="1558">
        <v>1619</v>
      </c>
      <c r="Q3045" s="1559" t="s">
        <v>7425</v>
      </c>
      <c r="R3045" s="1564">
        <v>2016</v>
      </c>
      <c r="S3045" s="1567" t="s">
        <v>2225</v>
      </c>
      <c r="T3045" s="1569" t="s">
        <v>738</v>
      </c>
      <c r="U3045" s="1569"/>
      <c r="V3045" s="1570" t="s">
        <v>738</v>
      </c>
      <c r="W3045" s="1570"/>
    </row>
    <row r="3046" spans="1:23" s="1328" customFormat="1" ht="11.25" customHeight="1" x14ac:dyDescent="0.2">
      <c r="A3046" s="239" t="s">
        <v>2277</v>
      </c>
      <c r="B3046" s="199" t="s">
        <v>8314</v>
      </c>
      <c r="C3046" s="216"/>
      <c r="D3046" s="378"/>
      <c r="E3046" s="373"/>
      <c r="F3046" s="1353"/>
      <c r="G3046" s="1353"/>
      <c r="H3046" s="373"/>
      <c r="I3046" s="1318"/>
      <c r="J3046" s="226"/>
      <c r="K3046" s="227"/>
      <c r="L3046" s="228"/>
      <c r="M3046" s="1571"/>
      <c r="N3046" s="1571"/>
      <c r="O3046" s="1572"/>
      <c r="P3046" s="1802"/>
      <c r="Q3046" s="1573"/>
      <c r="R3046" s="1573"/>
      <c r="S3046" s="1573"/>
      <c r="T3046" s="1574"/>
      <c r="U3046" s="1574"/>
      <c r="V3046" s="1575"/>
      <c r="W3046" s="1575"/>
    </row>
    <row r="3047" spans="1:23" s="1328" customFormat="1" ht="11.25" customHeight="1" x14ac:dyDescent="0.2">
      <c r="A3047" s="239" t="s">
        <v>2277</v>
      </c>
      <c r="B3047" s="199" t="s">
        <v>8314</v>
      </c>
      <c r="C3047" s="216"/>
      <c r="D3047" s="377" t="s">
        <v>741</v>
      </c>
      <c r="E3047" s="369" t="s">
        <v>7749</v>
      </c>
      <c r="F3047" s="1350">
        <v>-1110</v>
      </c>
      <c r="G3047" s="1350" t="s">
        <v>712</v>
      </c>
      <c r="H3047" s="369" t="s">
        <v>5391</v>
      </c>
      <c r="I3047" s="351"/>
      <c r="J3047" s="207" t="s">
        <v>1978</v>
      </c>
      <c r="K3047" s="250" t="s">
        <v>1978</v>
      </c>
      <c r="L3047" s="205" t="s">
        <v>2329</v>
      </c>
      <c r="M3047" s="1555" t="s">
        <v>7755</v>
      </c>
      <c r="N3047" s="1556">
        <v>1279</v>
      </c>
      <c r="O3047" s="1557" t="s">
        <v>7756</v>
      </c>
      <c r="P3047" s="1558">
        <v>1619</v>
      </c>
      <c r="Q3047" s="1559" t="s">
        <v>7757</v>
      </c>
      <c r="R3047" s="1564">
        <v>2016</v>
      </c>
      <c r="S3047" s="1567" t="s">
        <v>2225</v>
      </c>
      <c r="T3047" s="1569" t="s">
        <v>738</v>
      </c>
      <c r="U3047" s="1569"/>
      <c r="V3047" s="1570" t="s">
        <v>738</v>
      </c>
      <c r="W3047" s="1570"/>
    </row>
    <row r="3048" spans="1:23" s="1328" customFormat="1" ht="11.25" customHeight="1" x14ac:dyDescent="0.2">
      <c r="A3048" s="239" t="s">
        <v>2277</v>
      </c>
      <c r="B3048" s="239" t="s">
        <v>8314</v>
      </c>
      <c r="C3048" s="216"/>
      <c r="D3048" s="378"/>
      <c r="E3048" s="373"/>
      <c r="F3048" s="1353"/>
      <c r="G3048" s="1353"/>
      <c r="H3048" s="373"/>
      <c r="I3048" s="1318"/>
      <c r="J3048" s="226"/>
      <c r="K3048" s="227"/>
      <c r="L3048" s="228"/>
      <c r="M3048" s="1571"/>
      <c r="N3048" s="1571"/>
      <c r="O3048" s="1572"/>
      <c r="P3048" s="1802"/>
      <c r="Q3048" s="1573"/>
      <c r="R3048" s="1573"/>
      <c r="S3048" s="1573"/>
      <c r="T3048" s="1574"/>
      <c r="U3048" s="1574"/>
      <c r="V3048" s="1575"/>
      <c r="W3048" s="1575"/>
    </row>
    <row r="3049" spans="1:23" s="1328" customFormat="1" ht="11.25" customHeight="1" x14ac:dyDescent="0.2">
      <c r="A3049" s="239" t="s">
        <v>2277</v>
      </c>
      <c r="B3049" s="239" t="s">
        <v>8314</v>
      </c>
      <c r="C3049" s="216"/>
      <c r="D3049" s="247" t="s">
        <v>8315</v>
      </c>
      <c r="E3049" s="207" t="s">
        <v>7636</v>
      </c>
      <c r="F3049" s="207" t="s">
        <v>124</v>
      </c>
      <c r="G3049" s="1361" t="s">
        <v>1767</v>
      </c>
      <c r="H3049" s="207" t="s">
        <v>5817</v>
      </c>
      <c r="I3049" s="351"/>
      <c r="J3049" s="242" t="s">
        <v>2053</v>
      </c>
      <c r="K3049" s="242" t="s">
        <v>2053</v>
      </c>
      <c r="L3049" s="205" t="s">
        <v>2681</v>
      </c>
      <c r="M3049" s="1555" t="s">
        <v>8325</v>
      </c>
      <c r="N3049" s="1556">
        <v>1279</v>
      </c>
      <c r="O3049" s="1557" t="s">
        <v>738</v>
      </c>
      <c r="P3049" s="1558"/>
      <c r="Q3049" s="1559" t="s">
        <v>8329</v>
      </c>
      <c r="R3049" s="1564">
        <v>2016</v>
      </c>
      <c r="S3049" s="1567" t="s">
        <v>2225</v>
      </c>
      <c r="T3049" s="1561" t="s">
        <v>738</v>
      </c>
      <c r="U3049" s="1561"/>
      <c r="V3049" s="1562" t="s">
        <v>738</v>
      </c>
      <c r="W3049" s="1562"/>
    </row>
    <row r="3050" spans="1:23" s="1328" customFormat="1" ht="11.25" customHeight="1" x14ac:dyDescent="0.2">
      <c r="A3050" s="239" t="s">
        <v>2277</v>
      </c>
      <c r="B3050" s="239" t="s">
        <v>8314</v>
      </c>
      <c r="C3050" s="208"/>
      <c r="D3050" s="224" t="s">
        <v>2137</v>
      </c>
      <c r="E3050" s="226"/>
      <c r="F3050" s="241" t="s">
        <v>8316</v>
      </c>
      <c r="G3050" s="1361" t="s">
        <v>1767</v>
      </c>
      <c r="H3050" s="207" t="s">
        <v>5817</v>
      </c>
      <c r="I3050" s="351"/>
      <c r="J3050" s="242" t="s">
        <v>2053</v>
      </c>
      <c r="K3050" s="242" t="s">
        <v>2053</v>
      </c>
      <c r="L3050" s="205" t="s">
        <v>2681</v>
      </c>
      <c r="M3050" s="1555" t="s">
        <v>8326</v>
      </c>
      <c r="N3050" s="1556">
        <v>1279</v>
      </c>
      <c r="O3050" s="1557" t="s">
        <v>738</v>
      </c>
      <c r="P3050" s="1558"/>
      <c r="Q3050" s="1559" t="s">
        <v>8330</v>
      </c>
      <c r="R3050" s="1564">
        <v>2016</v>
      </c>
      <c r="S3050" s="1559" t="s">
        <v>2225</v>
      </c>
      <c r="T3050" s="1561" t="s">
        <v>738</v>
      </c>
      <c r="U3050" s="1561"/>
      <c r="V3050" s="1562" t="s">
        <v>738</v>
      </c>
      <c r="W3050" s="1562"/>
    </row>
    <row r="3051" spans="1:23" s="1328" customFormat="1" ht="11.25" customHeight="1" x14ac:dyDescent="0.2">
      <c r="A3051" s="239" t="s">
        <v>2277</v>
      </c>
      <c r="B3051" s="239" t="s">
        <v>8314</v>
      </c>
      <c r="C3051" s="208"/>
      <c r="D3051" s="247" t="s">
        <v>8315</v>
      </c>
      <c r="E3051" s="207" t="s">
        <v>7636</v>
      </c>
      <c r="F3051" s="207" t="s">
        <v>124</v>
      </c>
      <c r="G3051" s="1361" t="s">
        <v>1767</v>
      </c>
      <c r="H3051" s="207" t="s">
        <v>5817</v>
      </c>
      <c r="I3051" s="351"/>
      <c r="J3051" s="242" t="s">
        <v>2053</v>
      </c>
      <c r="K3051" s="242" t="s">
        <v>2053</v>
      </c>
      <c r="L3051" s="205" t="s">
        <v>2329</v>
      </c>
      <c r="M3051" s="1555" t="s">
        <v>8327</v>
      </c>
      <c r="N3051" s="1556">
        <v>1279</v>
      </c>
      <c r="O3051" s="1557" t="s">
        <v>738</v>
      </c>
      <c r="P3051" s="1558"/>
      <c r="Q3051" s="1559" t="s">
        <v>8331</v>
      </c>
      <c r="R3051" s="1564">
        <v>2016</v>
      </c>
      <c r="S3051" s="1559" t="s">
        <v>2225</v>
      </c>
      <c r="T3051" s="1561" t="s">
        <v>738</v>
      </c>
      <c r="U3051" s="1561"/>
      <c r="V3051" s="1562" t="s">
        <v>738</v>
      </c>
      <c r="W3051" s="1562"/>
    </row>
    <row r="3052" spans="1:23" s="1328" customFormat="1" ht="11.25" customHeight="1" x14ac:dyDescent="0.2">
      <c r="A3052" s="239" t="s">
        <v>2277</v>
      </c>
      <c r="B3052" s="239" t="s">
        <v>8314</v>
      </c>
      <c r="C3052" s="208"/>
      <c r="D3052" s="224" t="s">
        <v>2135</v>
      </c>
      <c r="E3052" s="226"/>
      <c r="F3052" s="241" t="s">
        <v>8316</v>
      </c>
      <c r="G3052" s="1361" t="s">
        <v>1767</v>
      </c>
      <c r="H3052" s="241" t="s">
        <v>5817</v>
      </c>
      <c r="I3052" s="351"/>
      <c r="J3052" s="242" t="s">
        <v>2053</v>
      </c>
      <c r="K3052" s="242" t="s">
        <v>2053</v>
      </c>
      <c r="L3052" s="243" t="s">
        <v>2329</v>
      </c>
      <c r="M3052" s="1555" t="s">
        <v>8328</v>
      </c>
      <c r="N3052" s="1556">
        <v>1279</v>
      </c>
      <c r="O3052" s="1557" t="s">
        <v>738</v>
      </c>
      <c r="P3052" s="1558"/>
      <c r="Q3052" s="1559" t="s">
        <v>8332</v>
      </c>
      <c r="R3052" s="1564">
        <v>2016</v>
      </c>
      <c r="S3052" s="1559" t="s">
        <v>2225</v>
      </c>
      <c r="T3052" s="1561" t="s">
        <v>738</v>
      </c>
      <c r="U3052" s="1561"/>
      <c r="V3052" s="1562" t="s">
        <v>738</v>
      </c>
      <c r="W3052" s="1562"/>
    </row>
    <row r="3053" spans="1:23" s="1328" customFormat="1" ht="11.25" customHeight="1" x14ac:dyDescent="0.2">
      <c r="A3053" s="239" t="s">
        <v>2277</v>
      </c>
      <c r="B3053" s="239" t="s">
        <v>8314</v>
      </c>
      <c r="C3053" s="208"/>
      <c r="D3053" s="319" t="s">
        <v>10860</v>
      </c>
      <c r="E3053" s="226" t="s">
        <v>7636</v>
      </c>
      <c r="F3053" s="241" t="s">
        <v>609</v>
      </c>
      <c r="G3053" s="1361" t="s">
        <v>843</v>
      </c>
      <c r="H3053" s="241" t="s">
        <v>8014</v>
      </c>
      <c r="I3053" s="351"/>
      <c r="J3053" s="242" t="s">
        <v>2057</v>
      </c>
      <c r="K3053" s="242" t="s">
        <v>2057</v>
      </c>
      <c r="L3053" s="205" t="s">
        <v>2329</v>
      </c>
      <c r="M3053" s="1555" t="s">
        <v>738</v>
      </c>
      <c r="N3053" s="1556"/>
      <c r="O3053" s="1557" t="s">
        <v>738</v>
      </c>
      <c r="P3053" s="1946"/>
      <c r="Q3053" s="1559" t="s">
        <v>10862</v>
      </c>
      <c r="R3053" s="1564">
        <v>2016</v>
      </c>
      <c r="S3053" s="1559" t="s">
        <v>2225</v>
      </c>
      <c r="T3053" s="1561" t="s">
        <v>738</v>
      </c>
      <c r="U3053" s="1561"/>
      <c r="V3053" s="1562" t="s">
        <v>738</v>
      </c>
      <c r="W3053" s="1562"/>
    </row>
    <row r="3054" spans="1:23" s="1328" customFormat="1" ht="11.25" customHeight="1" x14ac:dyDescent="0.2">
      <c r="A3054" s="239" t="s">
        <v>2277</v>
      </c>
      <c r="B3054" s="239" t="s">
        <v>8314</v>
      </c>
      <c r="C3054" s="252"/>
      <c r="D3054" s="240" t="s">
        <v>4384</v>
      </c>
      <c r="E3054" s="226" t="s">
        <v>7749</v>
      </c>
      <c r="F3054" s="241" t="s">
        <v>609</v>
      </c>
      <c r="G3054" s="1361" t="s">
        <v>843</v>
      </c>
      <c r="H3054" s="241" t="s">
        <v>5391</v>
      </c>
      <c r="I3054" s="351"/>
      <c r="J3054" s="242" t="s">
        <v>157</v>
      </c>
      <c r="K3054" s="604" t="s">
        <v>157</v>
      </c>
      <c r="L3054" s="243" t="s">
        <v>2329</v>
      </c>
      <c r="M3054" s="1555" t="s">
        <v>738</v>
      </c>
      <c r="N3054" s="1556"/>
      <c r="O3054" s="1557" t="s">
        <v>738</v>
      </c>
      <c r="P3054" s="1946"/>
      <c r="Q3054" s="1559" t="s">
        <v>10862</v>
      </c>
      <c r="R3054" s="1564">
        <v>2016</v>
      </c>
      <c r="S3054" s="1559" t="s">
        <v>2225</v>
      </c>
      <c r="T3054" s="1561" t="s">
        <v>738</v>
      </c>
      <c r="U3054" s="1561"/>
      <c r="V3054" s="1562" t="s">
        <v>738</v>
      </c>
      <c r="W3054" s="1562"/>
    </row>
    <row r="3055" spans="1:23" s="1328" customFormat="1" ht="11.25" customHeight="1" x14ac:dyDescent="0.2">
      <c r="A3055" s="1309"/>
      <c r="B3055" s="1309"/>
      <c r="C3055" s="1309"/>
      <c r="D3055" s="1317"/>
      <c r="E3055" s="1310"/>
      <c r="F3055" s="1319"/>
      <c r="G3055" s="1319"/>
      <c r="H3055" s="1310"/>
      <c r="I3055" s="1318"/>
      <c r="J3055" s="1319"/>
      <c r="K3055" s="1319"/>
      <c r="L3055" s="1319"/>
      <c r="M3055" s="1320"/>
      <c r="N3055" s="1320"/>
      <c r="O3055" s="1320"/>
      <c r="P3055" s="1319"/>
      <c r="Q3055" s="1320"/>
      <c r="R3055" s="1320"/>
      <c r="S3055" s="1320"/>
      <c r="T3055" s="1322"/>
      <c r="U3055" s="1322"/>
      <c r="V3055" s="1322"/>
      <c r="W3055" s="1322"/>
    </row>
    <row r="3056" spans="1:23" s="1328" customFormat="1" ht="11.25" customHeight="1" x14ac:dyDescent="0.2">
      <c r="A3056" s="239" t="s">
        <v>2277</v>
      </c>
      <c r="B3056" s="239" t="s">
        <v>8174</v>
      </c>
      <c r="C3056" s="239" t="s">
        <v>8175</v>
      </c>
      <c r="D3056" s="240"/>
      <c r="E3056" s="241" t="s">
        <v>7546</v>
      </c>
      <c r="F3056" s="241" t="s">
        <v>843</v>
      </c>
      <c r="G3056" s="241" t="s">
        <v>235</v>
      </c>
      <c r="H3056" s="241" t="s">
        <v>8177</v>
      </c>
      <c r="I3056" s="351"/>
      <c r="J3056" s="241" t="s">
        <v>1882</v>
      </c>
      <c r="K3056" s="242" t="s">
        <v>1882</v>
      </c>
      <c r="L3056" s="243" t="s">
        <v>8185</v>
      </c>
      <c r="M3056" s="1555" t="s">
        <v>738</v>
      </c>
      <c r="N3056" s="1555"/>
      <c r="O3056" s="1557" t="s">
        <v>738</v>
      </c>
      <c r="P3056" s="1946"/>
      <c r="Q3056" s="1559" t="s">
        <v>8178</v>
      </c>
      <c r="R3056" s="1564">
        <v>1840</v>
      </c>
      <c r="S3056" s="1559" t="s">
        <v>2225</v>
      </c>
      <c r="T3056" s="1561" t="s">
        <v>738</v>
      </c>
      <c r="U3056" s="1561"/>
      <c r="V3056" s="1562" t="s">
        <v>738</v>
      </c>
      <c r="W3056" s="1562"/>
    </row>
    <row r="3057" spans="1:23" s="1328" customFormat="1" ht="11.25" customHeight="1" x14ac:dyDescent="0.2">
      <c r="A3057" s="1309"/>
      <c r="B3057" s="1309"/>
      <c r="C3057" s="1309"/>
      <c r="D3057" s="1317"/>
      <c r="E3057" s="1310"/>
      <c r="F3057" s="1319"/>
      <c r="G3057" s="1319"/>
      <c r="H3057" s="1310"/>
      <c r="I3057" s="1318"/>
      <c r="J3057" s="1319"/>
      <c r="K3057" s="1319"/>
      <c r="L3057" s="1319"/>
      <c r="M3057" s="1320"/>
      <c r="N3057" s="1320"/>
      <c r="O3057" s="1320"/>
      <c r="P3057" s="1319"/>
      <c r="Q3057" s="1320"/>
      <c r="R3057" s="1320"/>
      <c r="S3057" s="1320"/>
      <c r="T3057" s="1322"/>
      <c r="U3057" s="1322"/>
      <c r="V3057" s="1322"/>
      <c r="W3057" s="1322"/>
    </row>
    <row r="3058" spans="1:23" s="1328" customFormat="1" ht="11.25" customHeight="1" x14ac:dyDescent="0.2">
      <c r="A3058" s="239" t="s">
        <v>2277</v>
      </c>
      <c r="B3058" s="239" t="s">
        <v>8174</v>
      </c>
      <c r="C3058" s="239" t="s">
        <v>8176</v>
      </c>
      <c r="D3058" s="240"/>
      <c r="E3058" s="241" t="s">
        <v>7546</v>
      </c>
      <c r="F3058" s="241" t="s">
        <v>843</v>
      </c>
      <c r="G3058" s="241" t="s">
        <v>235</v>
      </c>
      <c r="H3058" s="241" t="s">
        <v>8177</v>
      </c>
      <c r="I3058" s="351"/>
      <c r="J3058" s="241" t="s">
        <v>1882</v>
      </c>
      <c r="K3058" s="242" t="s">
        <v>1882</v>
      </c>
      <c r="L3058" s="243" t="s">
        <v>8186</v>
      </c>
      <c r="M3058" s="1555" t="s">
        <v>738</v>
      </c>
      <c r="N3058" s="1555"/>
      <c r="O3058" s="1557" t="s">
        <v>738</v>
      </c>
      <c r="P3058" s="1946"/>
      <c r="Q3058" s="1559" t="s">
        <v>8179</v>
      </c>
      <c r="R3058" s="1564">
        <v>2016</v>
      </c>
      <c r="S3058" s="1559" t="s">
        <v>2225</v>
      </c>
      <c r="T3058" s="1561" t="s">
        <v>738</v>
      </c>
      <c r="U3058" s="1561"/>
      <c r="V3058" s="1562" t="s">
        <v>738</v>
      </c>
      <c r="W3058" s="1562"/>
    </row>
    <row r="3059" spans="1:23" s="1328" customFormat="1" ht="11.25" customHeight="1" x14ac:dyDescent="0.2">
      <c r="A3059" s="1309"/>
      <c r="B3059" s="1309"/>
      <c r="C3059" s="1309"/>
      <c r="D3059" s="1317"/>
      <c r="E3059" s="1310"/>
      <c r="F3059" s="1319"/>
      <c r="G3059" s="1319"/>
      <c r="H3059" s="1310"/>
      <c r="I3059" s="1318"/>
      <c r="J3059" s="1319"/>
      <c r="K3059" s="1319"/>
      <c r="L3059" s="1319"/>
      <c r="M3059" s="1320"/>
      <c r="N3059" s="1320"/>
      <c r="O3059" s="1320"/>
      <c r="P3059" s="1319"/>
      <c r="Q3059" s="1320"/>
      <c r="R3059" s="1320"/>
      <c r="S3059" s="1320"/>
      <c r="T3059" s="1322"/>
      <c r="U3059" s="1322"/>
      <c r="V3059" s="1322"/>
      <c r="W3059" s="1322"/>
    </row>
    <row r="3060" spans="1:23" ht="11.25" customHeight="1" x14ac:dyDescent="0.2">
      <c r="A3060" s="239" t="s">
        <v>2277</v>
      </c>
      <c r="B3060" s="239" t="s">
        <v>10550</v>
      </c>
      <c r="C3060" s="199" t="s">
        <v>10551</v>
      </c>
      <c r="D3060" s="240" t="s">
        <v>10730</v>
      </c>
      <c r="E3060" s="241" t="s">
        <v>7496</v>
      </c>
      <c r="F3060" s="241" t="s">
        <v>692</v>
      </c>
      <c r="G3060" s="241" t="s">
        <v>7701</v>
      </c>
      <c r="H3060" s="241" t="s">
        <v>8412</v>
      </c>
      <c r="I3060" s="351"/>
      <c r="J3060" s="241" t="s">
        <v>1978</v>
      </c>
      <c r="K3060" s="242" t="s">
        <v>2057</v>
      </c>
      <c r="L3060" s="243" t="s">
        <v>8185</v>
      </c>
      <c r="M3060" s="1555">
        <v>10282032</v>
      </c>
      <c r="N3060" s="1556">
        <v>1175.6300000000001</v>
      </c>
      <c r="O3060" s="1557" t="s">
        <v>738</v>
      </c>
      <c r="P3060" s="1946"/>
      <c r="Q3060" s="1559" t="s">
        <v>10524</v>
      </c>
      <c r="R3060" s="1564">
        <v>1840</v>
      </c>
      <c r="S3060" s="1559" t="s">
        <v>2225</v>
      </c>
      <c r="T3060" s="1561" t="s">
        <v>738</v>
      </c>
      <c r="U3060" s="1561"/>
      <c r="V3060" s="1562" t="s">
        <v>738</v>
      </c>
      <c r="W3060" s="1562"/>
    </row>
    <row r="3061" spans="1:23" ht="11.25" customHeight="1" x14ac:dyDescent="0.2">
      <c r="A3061" s="239" t="s">
        <v>2277</v>
      </c>
      <c r="B3061" s="239" t="s">
        <v>10550</v>
      </c>
      <c r="C3061" s="223"/>
      <c r="D3061" s="240" t="s">
        <v>10729</v>
      </c>
      <c r="E3061" s="241" t="s">
        <v>10728</v>
      </c>
      <c r="F3061" s="241" t="s">
        <v>910</v>
      </c>
      <c r="G3061" s="241" t="s">
        <v>77</v>
      </c>
      <c r="H3061" s="241" t="s">
        <v>10726</v>
      </c>
      <c r="I3061" s="351"/>
      <c r="J3061" s="241" t="s">
        <v>1978</v>
      </c>
      <c r="K3061" s="242" t="s">
        <v>2057</v>
      </c>
      <c r="L3061" s="243" t="s">
        <v>8185</v>
      </c>
      <c r="M3061" s="1555">
        <v>10282034</v>
      </c>
      <c r="N3061" s="1556">
        <v>1175.6300000000001</v>
      </c>
      <c r="O3061" s="1557" t="s">
        <v>738</v>
      </c>
      <c r="P3061" s="1946"/>
      <c r="Q3061" s="1559">
        <v>35282034</v>
      </c>
      <c r="R3061" s="1564">
        <v>1840</v>
      </c>
      <c r="S3061" s="1559" t="s">
        <v>2225</v>
      </c>
      <c r="T3061" s="1561" t="s">
        <v>738</v>
      </c>
      <c r="U3061" s="1561"/>
      <c r="V3061" s="1562" t="s">
        <v>738</v>
      </c>
      <c r="W3061" s="1562"/>
    </row>
    <row r="3062" spans="1:23" s="1309" customFormat="1" ht="11.25" customHeight="1" x14ac:dyDescent="0.2">
      <c r="A3062" s="279"/>
      <c r="B3062" s="279"/>
      <c r="C3062" s="279"/>
      <c r="D3062" s="254"/>
      <c r="E3062" s="255"/>
      <c r="F3062" s="255"/>
      <c r="G3062" s="255"/>
      <c r="H3062" s="255"/>
      <c r="I3062" s="1318"/>
      <c r="J3062" s="255"/>
      <c r="K3062" s="256"/>
      <c r="L3062" s="256"/>
      <c r="M3062" s="257"/>
      <c r="N3062" s="257"/>
      <c r="O3062" s="257"/>
      <c r="P3062" s="256"/>
      <c r="Q3062" s="257"/>
      <c r="R3062" s="257"/>
      <c r="S3062" s="257"/>
      <c r="T3062" s="258"/>
      <c r="U3062" s="258"/>
      <c r="V3062" s="258"/>
      <c r="W3062" s="258"/>
    </row>
    <row r="3063" spans="1:23" ht="11.25" customHeight="1" x14ac:dyDescent="0.2">
      <c r="A3063" s="239" t="s">
        <v>2277</v>
      </c>
      <c r="B3063" s="239" t="s">
        <v>10550</v>
      </c>
      <c r="C3063" s="199" t="s">
        <v>10552</v>
      </c>
      <c r="D3063" s="240" t="s">
        <v>10731</v>
      </c>
      <c r="E3063" s="241" t="s">
        <v>7496</v>
      </c>
      <c r="F3063" s="241" t="s">
        <v>692</v>
      </c>
      <c r="G3063" s="241" t="s">
        <v>7701</v>
      </c>
      <c r="H3063" s="241" t="s">
        <v>8412</v>
      </c>
      <c r="I3063" s="351"/>
      <c r="J3063" s="241" t="s">
        <v>1978</v>
      </c>
      <c r="K3063" s="242" t="s">
        <v>2057</v>
      </c>
      <c r="L3063" s="243" t="s">
        <v>8186</v>
      </c>
      <c r="M3063" s="1555">
        <v>10282033</v>
      </c>
      <c r="N3063" s="1556">
        <v>1427.73</v>
      </c>
      <c r="O3063" s="1557" t="s">
        <v>738</v>
      </c>
      <c r="P3063" s="1946"/>
      <c r="Q3063" s="1559">
        <v>35282033</v>
      </c>
      <c r="R3063" s="1564">
        <v>2016</v>
      </c>
      <c r="S3063" s="1559" t="s">
        <v>2225</v>
      </c>
      <c r="T3063" s="1561" t="s">
        <v>738</v>
      </c>
      <c r="U3063" s="1561"/>
      <c r="V3063" s="1562" t="s">
        <v>738</v>
      </c>
      <c r="W3063" s="1562"/>
    </row>
    <row r="3064" spans="1:23" ht="11.25" customHeight="1" x14ac:dyDescent="0.2">
      <c r="A3064" s="239" t="s">
        <v>2277</v>
      </c>
      <c r="B3064" s="239" t="s">
        <v>10550</v>
      </c>
      <c r="C3064" s="223"/>
      <c r="D3064" s="240" t="s">
        <v>10729</v>
      </c>
      <c r="E3064" s="241" t="s">
        <v>10728</v>
      </c>
      <c r="F3064" s="241" t="s">
        <v>910</v>
      </c>
      <c r="G3064" s="241" t="s">
        <v>77</v>
      </c>
      <c r="H3064" s="241" t="s">
        <v>10726</v>
      </c>
      <c r="I3064" s="351"/>
      <c r="J3064" s="241" t="s">
        <v>1978</v>
      </c>
      <c r="K3064" s="242" t="s">
        <v>2057</v>
      </c>
      <c r="L3064" s="243" t="s">
        <v>8186</v>
      </c>
      <c r="M3064" s="1555">
        <v>10282035</v>
      </c>
      <c r="N3064" s="1556">
        <v>1427.73</v>
      </c>
      <c r="O3064" s="1557" t="s">
        <v>738</v>
      </c>
      <c r="P3064" s="1946"/>
      <c r="Q3064" s="1559">
        <v>35282035</v>
      </c>
      <c r="R3064" s="1564">
        <v>2016</v>
      </c>
      <c r="S3064" s="1559" t="s">
        <v>2225</v>
      </c>
      <c r="T3064" s="1561" t="s">
        <v>738</v>
      </c>
      <c r="U3064" s="1561"/>
      <c r="V3064" s="1562" t="s">
        <v>738</v>
      </c>
      <c r="W3064" s="1562"/>
    </row>
    <row r="3065" spans="1:23" s="1328" customFormat="1" ht="11.25" customHeight="1" x14ac:dyDescent="0.2">
      <c r="A3065" s="1309"/>
      <c r="B3065" s="1309"/>
      <c r="C3065" s="1309"/>
      <c r="D3065" s="1317"/>
      <c r="E3065" s="1310"/>
      <c r="F3065" s="1319"/>
      <c r="G3065" s="1319"/>
      <c r="H3065" s="1310"/>
      <c r="I3065" s="1318"/>
      <c r="J3065" s="1319"/>
      <c r="K3065" s="1319"/>
      <c r="L3065" s="1319"/>
      <c r="M3065" s="1320"/>
      <c r="N3065" s="1320"/>
      <c r="O3065" s="1320"/>
      <c r="P3065" s="1319"/>
      <c r="Q3065" s="1320"/>
      <c r="R3065" s="1320"/>
      <c r="S3065" s="1320"/>
      <c r="T3065" s="1322"/>
      <c r="U3065" s="1322"/>
      <c r="V3065" s="1322"/>
      <c r="W3065" s="1322"/>
    </row>
    <row r="3066" spans="1:23" s="1328" customFormat="1" ht="11.25" customHeight="1" x14ac:dyDescent="0.2">
      <c r="A3066" s="239" t="s">
        <v>2277</v>
      </c>
      <c r="B3066" s="239" t="s">
        <v>10855</v>
      </c>
      <c r="C3066" s="239" t="s">
        <v>10855</v>
      </c>
      <c r="D3066" s="240" t="s">
        <v>10856</v>
      </c>
      <c r="E3066" s="241" t="s">
        <v>10657</v>
      </c>
      <c r="F3066" s="241" t="s">
        <v>1279</v>
      </c>
      <c r="G3066" s="241" t="s">
        <v>8170</v>
      </c>
      <c r="H3066" s="241" t="s">
        <v>8412</v>
      </c>
      <c r="I3066" s="351"/>
      <c r="J3066" s="241" t="s">
        <v>1978</v>
      </c>
      <c r="K3066" s="242" t="s">
        <v>157</v>
      </c>
      <c r="L3066" s="243" t="s">
        <v>3628</v>
      </c>
      <c r="M3066" s="1555" t="s">
        <v>738</v>
      </c>
      <c r="N3066" s="1555"/>
      <c r="O3066" s="1557" t="s">
        <v>738</v>
      </c>
      <c r="P3066" s="1946"/>
      <c r="Q3066" s="1559" t="s">
        <v>10857</v>
      </c>
      <c r="R3066" s="1564">
        <v>2268</v>
      </c>
      <c r="S3066" s="1559" t="s">
        <v>2225</v>
      </c>
      <c r="T3066" s="1561" t="s">
        <v>738</v>
      </c>
      <c r="U3066" s="1561"/>
      <c r="V3066" s="1562" t="s">
        <v>738</v>
      </c>
      <c r="W3066" s="1562"/>
    </row>
    <row r="3067" spans="1:23" s="1328" customFormat="1" ht="11.25" customHeight="1" x14ac:dyDescent="0.2">
      <c r="A3067" s="1309"/>
      <c r="B3067" s="1309"/>
      <c r="C3067" s="1309"/>
      <c r="D3067" s="1317"/>
      <c r="E3067" s="1310"/>
      <c r="F3067" s="1319"/>
      <c r="G3067" s="1319"/>
      <c r="H3067" s="1310"/>
      <c r="I3067" s="1318"/>
      <c r="J3067" s="1319"/>
      <c r="K3067" s="1319"/>
      <c r="L3067" s="1319"/>
      <c r="M3067" s="1320"/>
      <c r="N3067" s="1320"/>
      <c r="O3067" s="1320"/>
      <c r="P3067" s="1319"/>
      <c r="Q3067" s="1320"/>
      <c r="R3067" s="1320"/>
      <c r="S3067" s="1320"/>
      <c r="T3067" s="1322"/>
      <c r="U3067" s="1322"/>
      <c r="V3067" s="1322"/>
      <c r="W3067" s="1322"/>
    </row>
    <row r="3068" spans="1:23" s="1328" customFormat="1" ht="11.25" customHeight="1" x14ac:dyDescent="0.2">
      <c r="A3068" s="239" t="s">
        <v>2277</v>
      </c>
      <c r="B3068" s="199" t="s">
        <v>1662</v>
      </c>
      <c r="C3068" s="199" t="s">
        <v>1662</v>
      </c>
      <c r="D3068" s="200" t="s">
        <v>970</v>
      </c>
      <c r="E3068" s="207" t="s">
        <v>889</v>
      </c>
      <c r="F3068" s="241" t="s">
        <v>124</v>
      </c>
      <c r="G3068" s="241" t="s">
        <v>716</v>
      </c>
      <c r="H3068" s="241" t="s">
        <v>2616</v>
      </c>
      <c r="I3068" s="351"/>
      <c r="J3068" s="241" t="s">
        <v>100</v>
      </c>
      <c r="K3068" s="241" t="s">
        <v>100</v>
      </c>
      <c r="L3068" s="396" t="s">
        <v>2336</v>
      </c>
      <c r="M3068" s="1555" t="s">
        <v>8931</v>
      </c>
      <c r="N3068" s="1556">
        <v>1092</v>
      </c>
      <c r="O3068" s="1557" t="s">
        <v>9297</v>
      </c>
      <c r="P3068" s="1558">
        <v>1428</v>
      </c>
      <c r="Q3068" s="1559" t="s">
        <v>9930</v>
      </c>
      <c r="R3068" s="1564">
        <v>1848</v>
      </c>
      <c r="S3068" s="1559" t="s">
        <v>2225</v>
      </c>
      <c r="T3068" s="1561" t="s">
        <v>738</v>
      </c>
      <c r="U3068" s="1561"/>
      <c r="V3068" s="1562" t="s">
        <v>738</v>
      </c>
      <c r="W3068" s="1562"/>
    </row>
    <row r="3069" spans="1:23" ht="11.25" customHeight="1" x14ac:dyDescent="0.2">
      <c r="A3069" s="239" t="s">
        <v>2277</v>
      </c>
      <c r="B3069" s="199" t="s">
        <v>1662</v>
      </c>
      <c r="C3069" s="216"/>
      <c r="D3069" s="281" t="s">
        <v>2135</v>
      </c>
      <c r="E3069" s="217"/>
      <c r="F3069" s="242" t="s">
        <v>2048</v>
      </c>
      <c r="G3069" s="241" t="s">
        <v>716</v>
      </c>
      <c r="H3069" s="241" t="s">
        <v>2616</v>
      </c>
      <c r="I3069" s="351"/>
      <c r="J3069" s="242" t="s">
        <v>100</v>
      </c>
      <c r="K3069" s="242" t="s">
        <v>100</v>
      </c>
      <c r="L3069" s="396" t="s">
        <v>2336</v>
      </c>
      <c r="M3069" s="1555" t="s">
        <v>8932</v>
      </c>
      <c r="N3069" s="1556">
        <v>1092</v>
      </c>
      <c r="O3069" s="1557" t="s">
        <v>9298</v>
      </c>
      <c r="P3069" s="1558">
        <v>1428</v>
      </c>
      <c r="Q3069" s="1559" t="s">
        <v>9931</v>
      </c>
      <c r="R3069" s="1564">
        <v>1848</v>
      </c>
      <c r="S3069" s="1559" t="s">
        <v>2225</v>
      </c>
      <c r="T3069" s="1561" t="s">
        <v>738</v>
      </c>
      <c r="U3069" s="1561"/>
      <c r="V3069" s="1562" t="s">
        <v>738</v>
      </c>
      <c r="W3069" s="1562"/>
    </row>
    <row r="3070" spans="1:23" s="1328" customFormat="1" ht="11.25" customHeight="1" x14ac:dyDescent="0.2">
      <c r="A3070" s="239" t="s">
        <v>2277</v>
      </c>
      <c r="B3070" s="199" t="s">
        <v>1662</v>
      </c>
      <c r="C3070" s="216"/>
      <c r="D3070" s="236"/>
      <c r="E3070" s="217"/>
      <c r="F3070" s="242" t="s">
        <v>2049</v>
      </c>
      <c r="G3070" s="241" t="s">
        <v>716</v>
      </c>
      <c r="H3070" s="241" t="s">
        <v>2616</v>
      </c>
      <c r="I3070" s="351"/>
      <c r="J3070" s="242" t="s">
        <v>100</v>
      </c>
      <c r="K3070" s="242" t="s">
        <v>100</v>
      </c>
      <c r="L3070" s="396" t="s">
        <v>2336</v>
      </c>
      <c r="M3070" s="1555" t="s">
        <v>8933</v>
      </c>
      <c r="N3070" s="1556">
        <v>1092</v>
      </c>
      <c r="O3070" s="1557" t="s">
        <v>9299</v>
      </c>
      <c r="P3070" s="1558">
        <v>1428</v>
      </c>
      <c r="Q3070" s="1559" t="s">
        <v>9932</v>
      </c>
      <c r="R3070" s="1564">
        <v>1848</v>
      </c>
      <c r="S3070" s="1559" t="s">
        <v>2225</v>
      </c>
      <c r="T3070" s="1561" t="s">
        <v>738</v>
      </c>
      <c r="U3070" s="1561"/>
      <c r="V3070" s="1562" t="s">
        <v>738</v>
      </c>
      <c r="W3070" s="1562"/>
    </row>
    <row r="3071" spans="1:23" ht="11.25" customHeight="1" x14ac:dyDescent="0.2">
      <c r="A3071" s="239" t="s">
        <v>2277</v>
      </c>
      <c r="B3071" s="199" t="s">
        <v>1662</v>
      </c>
      <c r="C3071" s="208"/>
      <c r="D3071" s="200" t="s">
        <v>970</v>
      </c>
      <c r="E3071" s="207" t="s">
        <v>889</v>
      </c>
      <c r="F3071" s="241" t="s">
        <v>124</v>
      </c>
      <c r="G3071" s="241" t="s">
        <v>716</v>
      </c>
      <c r="H3071" s="241" t="s">
        <v>2616</v>
      </c>
      <c r="I3071" s="351"/>
      <c r="J3071" s="241" t="s">
        <v>100</v>
      </c>
      <c r="K3071" s="241" t="s">
        <v>100</v>
      </c>
      <c r="L3071" s="243" t="s">
        <v>2682</v>
      </c>
      <c r="M3071" s="1555" t="s">
        <v>8934</v>
      </c>
      <c r="N3071" s="1556">
        <v>1092</v>
      </c>
      <c r="O3071" s="1557" t="s">
        <v>9300</v>
      </c>
      <c r="P3071" s="1558">
        <v>1428</v>
      </c>
      <c r="Q3071" s="1559" t="s">
        <v>9933</v>
      </c>
      <c r="R3071" s="1564">
        <v>1848</v>
      </c>
      <c r="S3071" s="1559" t="s">
        <v>2225</v>
      </c>
      <c r="T3071" s="1561" t="s">
        <v>738</v>
      </c>
      <c r="U3071" s="1561"/>
      <c r="V3071" s="1562" t="s">
        <v>738</v>
      </c>
      <c r="W3071" s="1562"/>
    </row>
    <row r="3072" spans="1:23" s="1328" customFormat="1" ht="11.25" customHeight="1" x14ac:dyDescent="0.2">
      <c r="A3072" s="239" t="s">
        <v>2277</v>
      </c>
      <c r="B3072" s="199" t="s">
        <v>1662</v>
      </c>
      <c r="C3072" s="216"/>
      <c r="D3072" s="281" t="s">
        <v>2137</v>
      </c>
      <c r="E3072" s="217"/>
      <c r="F3072" s="242" t="s">
        <v>2048</v>
      </c>
      <c r="G3072" s="241" t="s">
        <v>716</v>
      </c>
      <c r="H3072" s="241" t="s">
        <v>2616</v>
      </c>
      <c r="I3072" s="351"/>
      <c r="J3072" s="242" t="s">
        <v>100</v>
      </c>
      <c r="K3072" s="242" t="s">
        <v>100</v>
      </c>
      <c r="L3072" s="243" t="s">
        <v>2682</v>
      </c>
      <c r="M3072" s="1555" t="s">
        <v>8935</v>
      </c>
      <c r="N3072" s="1556">
        <v>1092</v>
      </c>
      <c r="O3072" s="1557" t="s">
        <v>9301</v>
      </c>
      <c r="P3072" s="1558">
        <v>1428</v>
      </c>
      <c r="Q3072" s="1559" t="s">
        <v>9934</v>
      </c>
      <c r="R3072" s="1564">
        <v>1848</v>
      </c>
      <c r="S3072" s="1559" t="s">
        <v>2225</v>
      </c>
      <c r="T3072" s="1561" t="s">
        <v>738</v>
      </c>
      <c r="U3072" s="1561"/>
      <c r="V3072" s="1562" t="s">
        <v>738</v>
      </c>
      <c r="W3072" s="1562"/>
    </row>
    <row r="3073" spans="1:23" s="1309" customFormat="1" ht="11.25" customHeight="1" x14ac:dyDescent="0.2">
      <c r="A3073" s="239" t="s">
        <v>2277</v>
      </c>
      <c r="B3073" s="239" t="s">
        <v>1662</v>
      </c>
      <c r="C3073" s="223"/>
      <c r="D3073" s="224"/>
      <c r="E3073" s="226"/>
      <c r="F3073" s="1425" t="s">
        <v>2049</v>
      </c>
      <c r="G3073" s="241" t="s">
        <v>716</v>
      </c>
      <c r="H3073" s="241" t="s">
        <v>2616</v>
      </c>
      <c r="I3073" s="351"/>
      <c r="J3073" s="242" t="s">
        <v>100</v>
      </c>
      <c r="K3073" s="242" t="s">
        <v>100</v>
      </c>
      <c r="L3073" s="243" t="s">
        <v>2682</v>
      </c>
      <c r="M3073" s="1555" t="s">
        <v>8936</v>
      </c>
      <c r="N3073" s="1556">
        <v>1092</v>
      </c>
      <c r="O3073" s="1557" t="s">
        <v>9302</v>
      </c>
      <c r="P3073" s="1558">
        <v>1428</v>
      </c>
      <c r="Q3073" s="1559" t="s">
        <v>9935</v>
      </c>
      <c r="R3073" s="1564">
        <v>1848</v>
      </c>
      <c r="S3073" s="1559" t="s">
        <v>2225</v>
      </c>
      <c r="T3073" s="1561" t="s">
        <v>738</v>
      </c>
      <c r="U3073" s="1561"/>
      <c r="V3073" s="1562" t="s">
        <v>738</v>
      </c>
      <c r="W3073" s="1562"/>
    </row>
    <row r="3074" spans="1:23" s="1328" customFormat="1" ht="11.25" customHeight="1" x14ac:dyDescent="0.2">
      <c r="A3074" s="1309"/>
      <c r="B3074" s="1309"/>
      <c r="C3074" s="1309"/>
      <c r="D3074" s="1317"/>
      <c r="E3074" s="1310"/>
      <c r="F3074" s="263"/>
      <c r="G3074" s="263"/>
      <c r="H3074" s="201"/>
      <c r="I3074" s="1318"/>
      <c r="J3074" s="263"/>
      <c r="K3074" s="263"/>
      <c r="L3074" s="263"/>
      <c r="M3074" s="264"/>
      <c r="N3074" s="264"/>
      <c r="O3074" s="264"/>
      <c r="P3074" s="201"/>
      <c r="Q3074" s="265"/>
      <c r="R3074" s="265"/>
      <c r="S3074" s="265"/>
      <c r="T3074" s="266"/>
      <c r="U3074" s="266"/>
      <c r="V3074" s="266"/>
      <c r="W3074" s="266"/>
    </row>
    <row r="3075" spans="1:23" s="1328" customFormat="1" ht="11.25" customHeight="1" x14ac:dyDescent="0.2">
      <c r="A3075" s="239" t="s">
        <v>2277</v>
      </c>
      <c r="B3075" s="199" t="s">
        <v>2555</v>
      </c>
      <c r="C3075" s="199" t="s">
        <v>2555</v>
      </c>
      <c r="D3075" s="200" t="s">
        <v>970</v>
      </c>
      <c r="E3075" s="207" t="s">
        <v>2556</v>
      </c>
      <c r="F3075" s="241" t="s">
        <v>688</v>
      </c>
      <c r="G3075" s="241" t="s">
        <v>716</v>
      </c>
      <c r="H3075" s="241" t="s">
        <v>2558</v>
      </c>
      <c r="I3075" s="351"/>
      <c r="J3075" s="241" t="s">
        <v>100</v>
      </c>
      <c r="K3075" s="241" t="s">
        <v>100</v>
      </c>
      <c r="L3075" s="396" t="s">
        <v>2336</v>
      </c>
      <c r="M3075" s="1555" t="s">
        <v>8931</v>
      </c>
      <c r="N3075" s="1556">
        <v>1092</v>
      </c>
      <c r="O3075" s="1557" t="s">
        <v>9297</v>
      </c>
      <c r="P3075" s="1558">
        <v>1428</v>
      </c>
      <c r="Q3075" s="1559" t="s">
        <v>9930</v>
      </c>
      <c r="R3075" s="1564">
        <v>1848</v>
      </c>
      <c r="S3075" s="1559" t="s">
        <v>2225</v>
      </c>
      <c r="T3075" s="1561" t="s">
        <v>738</v>
      </c>
      <c r="U3075" s="1561"/>
      <c r="V3075" s="1562" t="s">
        <v>738</v>
      </c>
      <c r="W3075" s="1562"/>
    </row>
    <row r="3076" spans="1:23" ht="11.25" customHeight="1" x14ac:dyDescent="0.2">
      <c r="A3076" s="239" t="s">
        <v>2277</v>
      </c>
      <c r="B3076" s="199" t="s">
        <v>2555</v>
      </c>
      <c r="C3076" s="216"/>
      <c r="D3076" s="281" t="s">
        <v>2135</v>
      </c>
      <c r="E3076" s="217"/>
      <c r="F3076" s="242" t="s">
        <v>2557</v>
      </c>
      <c r="G3076" s="241" t="s">
        <v>716</v>
      </c>
      <c r="H3076" s="241" t="s">
        <v>1378</v>
      </c>
      <c r="I3076" s="351"/>
      <c r="J3076" s="242" t="s">
        <v>100</v>
      </c>
      <c r="K3076" s="242" t="s">
        <v>100</v>
      </c>
      <c r="L3076" s="396" t="s">
        <v>2336</v>
      </c>
      <c r="M3076" s="1555" t="s">
        <v>8932</v>
      </c>
      <c r="N3076" s="1556">
        <v>1092</v>
      </c>
      <c r="O3076" s="1557" t="s">
        <v>9298</v>
      </c>
      <c r="P3076" s="1558">
        <v>1428</v>
      </c>
      <c r="Q3076" s="1559" t="s">
        <v>9931</v>
      </c>
      <c r="R3076" s="1564">
        <v>1848</v>
      </c>
      <c r="S3076" s="1559" t="s">
        <v>2225</v>
      </c>
      <c r="T3076" s="1561" t="s">
        <v>738</v>
      </c>
      <c r="U3076" s="1561"/>
      <c r="V3076" s="1562" t="s">
        <v>738</v>
      </c>
      <c r="W3076" s="1562"/>
    </row>
    <row r="3077" spans="1:23" ht="11.25" customHeight="1" x14ac:dyDescent="0.2">
      <c r="A3077" s="239" t="s">
        <v>2277</v>
      </c>
      <c r="B3077" s="199" t="s">
        <v>2555</v>
      </c>
      <c r="C3077" s="208"/>
      <c r="D3077" s="200" t="s">
        <v>970</v>
      </c>
      <c r="E3077" s="207" t="s">
        <v>2556</v>
      </c>
      <c r="F3077" s="241" t="s">
        <v>688</v>
      </c>
      <c r="G3077" s="241" t="s">
        <v>716</v>
      </c>
      <c r="H3077" s="241" t="s">
        <v>2558</v>
      </c>
      <c r="I3077" s="351"/>
      <c r="J3077" s="241" t="s">
        <v>100</v>
      </c>
      <c r="K3077" s="241" t="s">
        <v>100</v>
      </c>
      <c r="L3077" s="243" t="s">
        <v>2682</v>
      </c>
      <c r="M3077" s="1555" t="s">
        <v>8934</v>
      </c>
      <c r="N3077" s="1556">
        <v>1092</v>
      </c>
      <c r="O3077" s="1557" t="s">
        <v>9300</v>
      </c>
      <c r="P3077" s="1558">
        <v>1428</v>
      </c>
      <c r="Q3077" s="1559" t="s">
        <v>9933</v>
      </c>
      <c r="R3077" s="1564">
        <v>1848</v>
      </c>
      <c r="S3077" s="1559" t="s">
        <v>2225</v>
      </c>
      <c r="T3077" s="1561" t="s">
        <v>738</v>
      </c>
      <c r="U3077" s="1561"/>
      <c r="V3077" s="1562" t="s">
        <v>738</v>
      </c>
      <c r="W3077" s="1562"/>
    </row>
    <row r="3078" spans="1:23" s="1328" customFormat="1" ht="11.25" customHeight="1" x14ac:dyDescent="0.2">
      <c r="A3078" s="239" t="s">
        <v>2277</v>
      </c>
      <c r="B3078" s="239" t="s">
        <v>2555</v>
      </c>
      <c r="C3078" s="223"/>
      <c r="D3078" s="421" t="s">
        <v>2137</v>
      </c>
      <c r="E3078" s="226"/>
      <c r="F3078" s="242" t="s">
        <v>2557</v>
      </c>
      <c r="G3078" s="241" t="s">
        <v>716</v>
      </c>
      <c r="H3078" s="241" t="s">
        <v>1378</v>
      </c>
      <c r="I3078" s="351"/>
      <c r="J3078" s="242" t="s">
        <v>100</v>
      </c>
      <c r="K3078" s="242" t="s">
        <v>100</v>
      </c>
      <c r="L3078" s="243" t="s">
        <v>2682</v>
      </c>
      <c r="M3078" s="1555" t="s">
        <v>8935</v>
      </c>
      <c r="N3078" s="1556">
        <v>1092</v>
      </c>
      <c r="O3078" s="1557" t="s">
        <v>9301</v>
      </c>
      <c r="P3078" s="1558">
        <v>1428</v>
      </c>
      <c r="Q3078" s="1559" t="s">
        <v>9934</v>
      </c>
      <c r="R3078" s="1564">
        <v>1848</v>
      </c>
      <c r="S3078" s="1559" t="s">
        <v>2225</v>
      </c>
      <c r="T3078" s="1561" t="s">
        <v>738</v>
      </c>
      <c r="U3078" s="1561"/>
      <c r="V3078" s="1562" t="s">
        <v>738</v>
      </c>
      <c r="W3078" s="1562"/>
    </row>
    <row r="3079" spans="1:23" s="1328" customFormat="1" ht="11.25" customHeight="1" x14ac:dyDescent="0.2">
      <c r="A3079" s="1309"/>
      <c r="B3079" s="1309"/>
      <c r="C3079" s="1309"/>
      <c r="D3079" s="1317"/>
      <c r="E3079" s="1310"/>
      <c r="F3079" s="1319"/>
      <c r="G3079" s="1319"/>
      <c r="H3079" s="1310"/>
      <c r="I3079" s="1318"/>
      <c r="J3079" s="1319"/>
      <c r="K3079" s="1319"/>
      <c r="L3079" s="1319"/>
      <c r="M3079" s="1423"/>
      <c r="N3079" s="1423"/>
      <c r="O3079" s="1423"/>
      <c r="P3079" s="1310"/>
      <c r="Q3079" s="1423"/>
      <c r="R3079" s="1423"/>
      <c r="S3079" s="1423"/>
      <c r="T3079" s="1322"/>
      <c r="U3079" s="1322"/>
      <c r="V3079" s="1322"/>
      <c r="W3079" s="1322"/>
    </row>
    <row r="3080" spans="1:23" s="1328" customFormat="1" ht="11.25" customHeight="1" x14ac:dyDescent="0.2">
      <c r="A3080" s="239" t="s">
        <v>2277</v>
      </c>
      <c r="B3080" s="199" t="s">
        <v>2698</v>
      </c>
      <c r="C3080" s="199" t="s">
        <v>2698</v>
      </c>
      <c r="D3080" s="240" t="s">
        <v>2697</v>
      </c>
      <c r="E3080" s="207" t="s">
        <v>2300</v>
      </c>
      <c r="F3080" s="207" t="s">
        <v>738</v>
      </c>
      <c r="G3080" s="207" t="s">
        <v>738</v>
      </c>
      <c r="H3080" s="207" t="s">
        <v>2695</v>
      </c>
      <c r="I3080" s="351"/>
      <c r="J3080" s="207" t="s">
        <v>2053</v>
      </c>
      <c r="K3080" s="250" t="s">
        <v>2053</v>
      </c>
      <c r="L3080" s="243" t="s">
        <v>2696</v>
      </c>
      <c r="M3080" s="1555" t="s">
        <v>9031</v>
      </c>
      <c r="N3080" s="1556">
        <v>1092</v>
      </c>
      <c r="O3080" s="1557" t="s">
        <v>738</v>
      </c>
      <c r="P3080" s="1797"/>
      <c r="Q3080" s="1559" t="s">
        <v>10039</v>
      </c>
      <c r="R3080" s="1564">
        <v>1848</v>
      </c>
      <c r="S3080" s="1567" t="s">
        <v>2225</v>
      </c>
      <c r="T3080" s="1561" t="s">
        <v>738</v>
      </c>
      <c r="U3080" s="1561"/>
      <c r="V3080" s="1562" t="s">
        <v>738</v>
      </c>
      <c r="W3080" s="1562"/>
    </row>
    <row r="3081" spans="1:23" ht="11.25" x14ac:dyDescent="0.2">
      <c r="A3081" s="239" t="s">
        <v>2277</v>
      </c>
      <c r="B3081" s="199" t="s">
        <v>2698</v>
      </c>
      <c r="C3081" s="216"/>
      <c r="D3081" s="240" t="s">
        <v>2704</v>
      </c>
      <c r="E3081" s="217"/>
      <c r="F3081" s="242" t="s">
        <v>738</v>
      </c>
      <c r="G3081" s="242" t="s">
        <v>738</v>
      </c>
      <c r="H3081" s="241" t="s">
        <v>2705</v>
      </c>
      <c r="I3081" s="351"/>
      <c r="J3081" s="242" t="s">
        <v>2053</v>
      </c>
      <c r="K3081" s="241" t="s">
        <v>2053</v>
      </c>
      <c r="L3081" s="243" t="s">
        <v>2706</v>
      </c>
      <c r="M3081" s="1555" t="s">
        <v>9032</v>
      </c>
      <c r="N3081" s="1556">
        <v>1092</v>
      </c>
      <c r="O3081" s="1557" t="s">
        <v>738</v>
      </c>
      <c r="P3081" s="1797"/>
      <c r="Q3081" s="1559" t="s">
        <v>10040</v>
      </c>
      <c r="R3081" s="1564">
        <v>1848</v>
      </c>
      <c r="S3081" s="1567" t="s">
        <v>2225</v>
      </c>
      <c r="T3081" s="1561" t="s">
        <v>738</v>
      </c>
      <c r="U3081" s="1561"/>
      <c r="V3081" s="1562" t="s">
        <v>738</v>
      </c>
      <c r="W3081" s="1562"/>
    </row>
    <row r="3082" spans="1:23" s="1309" customFormat="1" ht="11.25" customHeight="1" x14ac:dyDescent="0.2">
      <c r="A3082" s="239" t="s">
        <v>2277</v>
      </c>
      <c r="B3082" s="239" t="s">
        <v>2698</v>
      </c>
      <c r="C3082" s="252"/>
      <c r="D3082" s="240" t="s">
        <v>2699</v>
      </c>
      <c r="E3082" s="226"/>
      <c r="F3082" s="241" t="s">
        <v>738</v>
      </c>
      <c r="G3082" s="241" t="s">
        <v>738</v>
      </c>
      <c r="H3082" s="241" t="s">
        <v>781</v>
      </c>
      <c r="I3082" s="351"/>
      <c r="J3082" s="241" t="s">
        <v>2053</v>
      </c>
      <c r="K3082" s="242" t="s">
        <v>2053</v>
      </c>
      <c r="L3082" s="243" t="s">
        <v>2696</v>
      </c>
      <c r="M3082" s="1555" t="s">
        <v>9033</v>
      </c>
      <c r="N3082" s="1556">
        <v>1092</v>
      </c>
      <c r="O3082" s="1557" t="s">
        <v>738</v>
      </c>
      <c r="P3082" s="1946"/>
      <c r="Q3082" s="1559" t="s">
        <v>10041</v>
      </c>
      <c r="R3082" s="1564">
        <v>1848</v>
      </c>
      <c r="S3082" s="1559" t="s">
        <v>2225</v>
      </c>
      <c r="T3082" s="1561" t="s">
        <v>738</v>
      </c>
      <c r="U3082" s="1561"/>
      <c r="V3082" s="1562" t="s">
        <v>738</v>
      </c>
      <c r="W3082" s="1562"/>
    </row>
    <row r="3083" spans="1:23" s="1328" customFormat="1" ht="11.25" customHeight="1" x14ac:dyDescent="0.2">
      <c r="A3083" s="1309"/>
      <c r="B3083" s="1309"/>
      <c r="C3083" s="1309"/>
      <c r="D3083" s="1317"/>
      <c r="E3083" s="1310"/>
      <c r="F3083" s="1319"/>
      <c r="G3083" s="1319"/>
      <c r="H3083" s="1310"/>
      <c r="I3083" s="1318"/>
      <c r="J3083" s="1319"/>
      <c r="K3083" s="1319"/>
      <c r="L3083" s="1319"/>
      <c r="M3083" s="1423"/>
      <c r="N3083" s="1423"/>
      <c r="O3083" s="1423"/>
      <c r="P3083" s="1310"/>
      <c r="Q3083" s="1423"/>
      <c r="R3083" s="1423"/>
      <c r="S3083" s="1423"/>
      <c r="T3083" s="1322"/>
      <c r="U3083" s="1322"/>
      <c r="V3083" s="1322"/>
      <c r="W3083" s="1322"/>
    </row>
    <row r="3084" spans="1:23" s="1328" customFormat="1" ht="11.25" customHeight="1" x14ac:dyDescent="0.2">
      <c r="A3084" s="239" t="s">
        <v>2277</v>
      </c>
      <c r="B3084" s="239" t="s">
        <v>1469</v>
      </c>
      <c r="C3084" s="239" t="s">
        <v>1469</v>
      </c>
      <c r="D3084" s="240" t="s">
        <v>11191</v>
      </c>
      <c r="E3084" s="241"/>
      <c r="F3084" s="242" t="s">
        <v>738</v>
      </c>
      <c r="G3084" s="242" t="s">
        <v>738</v>
      </c>
      <c r="H3084" s="241" t="s">
        <v>2001</v>
      </c>
      <c r="I3084" s="351"/>
      <c r="J3084" s="242" t="s">
        <v>738</v>
      </c>
      <c r="K3084" s="242" t="s">
        <v>738</v>
      </c>
      <c r="L3084" s="243" t="s">
        <v>3828</v>
      </c>
      <c r="M3084" s="1555" t="s">
        <v>738</v>
      </c>
      <c r="N3084" s="1555"/>
      <c r="O3084" s="1557" t="s">
        <v>9373</v>
      </c>
      <c r="P3084" s="1558">
        <v>909</v>
      </c>
      <c r="Q3084" s="1559" t="s">
        <v>738</v>
      </c>
      <c r="R3084" s="1559"/>
      <c r="S3084" s="1559"/>
      <c r="T3084" s="1561" t="s">
        <v>738</v>
      </c>
      <c r="U3084" s="1561"/>
      <c r="V3084" s="1562" t="s">
        <v>738</v>
      </c>
      <c r="W3084" s="1562"/>
    </row>
    <row r="3085" spans="1:23" s="1328" customFormat="1" ht="11.25" customHeight="1" x14ac:dyDescent="0.2">
      <c r="A3085" s="1309"/>
      <c r="B3085" s="1309"/>
      <c r="C3085" s="1309"/>
      <c r="D3085" s="1317"/>
      <c r="E3085" s="1310"/>
      <c r="F3085" s="1319"/>
      <c r="G3085" s="1319"/>
      <c r="H3085" s="1310"/>
      <c r="I3085" s="1318"/>
      <c r="J3085" s="1319"/>
      <c r="K3085" s="1319"/>
      <c r="L3085" s="1319"/>
      <c r="M3085" s="264"/>
      <c r="N3085" s="264"/>
      <c r="O3085" s="264"/>
      <c r="P3085" s="201"/>
      <c r="Q3085" s="264"/>
      <c r="R3085" s="1423"/>
      <c r="S3085" s="264"/>
      <c r="T3085" s="1322"/>
      <c r="U3085" s="1322"/>
      <c r="V3085" s="1322"/>
      <c r="W3085" s="1322"/>
    </row>
    <row r="3086" spans="1:23" s="1328" customFormat="1" ht="11.25" customHeight="1" x14ac:dyDescent="0.2">
      <c r="A3086" s="239" t="s">
        <v>2277</v>
      </c>
      <c r="B3086" s="239" t="s">
        <v>11188</v>
      </c>
      <c r="C3086" s="239" t="s">
        <v>11188</v>
      </c>
      <c r="D3086" s="240" t="s">
        <v>11192</v>
      </c>
      <c r="E3086" s="241" t="s">
        <v>11189</v>
      </c>
      <c r="F3086" s="242" t="s">
        <v>738</v>
      </c>
      <c r="G3086" s="242" t="s">
        <v>738</v>
      </c>
      <c r="H3086" s="241" t="s">
        <v>11190</v>
      </c>
      <c r="I3086" s="351"/>
      <c r="J3086" s="242" t="s">
        <v>738</v>
      </c>
      <c r="K3086" s="242" t="s">
        <v>738</v>
      </c>
      <c r="L3086" s="243" t="s">
        <v>3828</v>
      </c>
      <c r="M3086" s="1555" t="s">
        <v>738</v>
      </c>
      <c r="N3086" s="1555"/>
      <c r="O3086" s="1557" t="s">
        <v>9373</v>
      </c>
      <c r="P3086" s="1558">
        <v>909</v>
      </c>
      <c r="Q3086" s="1559" t="s">
        <v>738</v>
      </c>
      <c r="R3086" s="1559"/>
      <c r="S3086" s="1559"/>
      <c r="T3086" s="1561" t="s">
        <v>738</v>
      </c>
      <c r="U3086" s="1561"/>
      <c r="V3086" s="1562" t="s">
        <v>738</v>
      </c>
      <c r="W3086" s="1562"/>
    </row>
    <row r="3087" spans="1:23" s="1328" customFormat="1" ht="11.25" customHeight="1" x14ac:dyDescent="0.2">
      <c r="A3087" s="1309"/>
      <c r="B3087" s="1309"/>
      <c r="C3087" s="1309"/>
      <c r="D3087" s="1317"/>
      <c r="E3087" s="1310"/>
      <c r="F3087" s="1319"/>
      <c r="G3087" s="1319"/>
      <c r="H3087" s="1310"/>
      <c r="I3087" s="1318"/>
      <c r="J3087" s="1319"/>
      <c r="K3087" s="1319"/>
      <c r="L3087" s="1319"/>
      <c r="M3087" s="264"/>
      <c r="N3087" s="264"/>
      <c r="O3087" s="264"/>
      <c r="P3087" s="201"/>
      <c r="Q3087" s="264"/>
      <c r="R3087" s="1423"/>
      <c r="S3087" s="264"/>
      <c r="T3087" s="1322"/>
      <c r="U3087" s="1322"/>
      <c r="V3087" s="1322"/>
      <c r="W3087" s="1322"/>
    </row>
    <row r="3088" spans="1:23" s="1309" customFormat="1" ht="11.25" customHeight="1" x14ac:dyDescent="0.2">
      <c r="A3088" s="239" t="s">
        <v>2277</v>
      </c>
      <c r="B3088" s="199" t="s">
        <v>1231</v>
      </c>
      <c r="C3088" s="199" t="s">
        <v>1231</v>
      </c>
      <c r="D3088" s="200" t="s">
        <v>776</v>
      </c>
      <c r="E3088" s="245" t="s">
        <v>2007</v>
      </c>
      <c r="F3088" s="242">
        <v>-540</v>
      </c>
      <c r="G3088" s="242">
        <v>-760</v>
      </c>
      <c r="H3088" s="241" t="s">
        <v>1024</v>
      </c>
      <c r="I3088" s="351"/>
      <c r="J3088" s="242" t="s">
        <v>1025</v>
      </c>
      <c r="K3088" s="241" t="s">
        <v>1413</v>
      </c>
      <c r="L3088" s="243" t="s">
        <v>3829</v>
      </c>
      <c r="M3088" s="1555" t="s">
        <v>738</v>
      </c>
      <c r="N3088" s="1555"/>
      <c r="O3088" s="1557" t="s">
        <v>9374</v>
      </c>
      <c r="P3088" s="1558">
        <v>1320</v>
      </c>
      <c r="Q3088" s="1567" t="s">
        <v>738</v>
      </c>
      <c r="R3088" s="1567"/>
      <c r="S3088" s="1567"/>
      <c r="T3088" s="1561" t="s">
        <v>738</v>
      </c>
      <c r="U3088" s="1569"/>
      <c r="V3088" s="1562" t="s">
        <v>738</v>
      </c>
      <c r="W3088" s="1570"/>
    </row>
    <row r="3089" spans="1:23" s="1309" customFormat="1" ht="11.25" customHeight="1" x14ac:dyDescent="0.2">
      <c r="A3089" s="239" t="s">
        <v>2277</v>
      </c>
      <c r="B3089" s="199" t="s">
        <v>1231</v>
      </c>
      <c r="C3089" s="208"/>
      <c r="D3089" s="209"/>
      <c r="E3089" s="245" t="s">
        <v>2007</v>
      </c>
      <c r="F3089" s="242">
        <v>-540</v>
      </c>
      <c r="G3089" s="242">
        <v>-760</v>
      </c>
      <c r="H3089" s="241" t="s">
        <v>1024</v>
      </c>
      <c r="I3089" s="351"/>
      <c r="J3089" s="242" t="s">
        <v>1025</v>
      </c>
      <c r="K3089" s="241" t="s">
        <v>1413</v>
      </c>
      <c r="L3089" s="243" t="s">
        <v>3830</v>
      </c>
      <c r="M3089" s="1555" t="s">
        <v>738</v>
      </c>
      <c r="N3089" s="1555"/>
      <c r="O3089" s="1557" t="s">
        <v>9375</v>
      </c>
      <c r="P3089" s="1558">
        <v>1320</v>
      </c>
      <c r="Q3089" s="1567" t="s">
        <v>738</v>
      </c>
      <c r="R3089" s="1567"/>
      <c r="S3089" s="1567"/>
      <c r="T3089" s="1561" t="s">
        <v>738</v>
      </c>
      <c r="U3089" s="1569"/>
      <c r="V3089" s="1562" t="s">
        <v>738</v>
      </c>
      <c r="W3089" s="1570"/>
    </row>
    <row r="3090" spans="1:23" ht="11.25" customHeight="1" x14ac:dyDescent="0.2">
      <c r="A3090" s="239" t="s">
        <v>2277</v>
      </c>
      <c r="B3090" s="199" t="s">
        <v>1231</v>
      </c>
      <c r="C3090" s="216"/>
      <c r="D3090" s="236"/>
      <c r="E3090" s="245" t="s">
        <v>2007</v>
      </c>
      <c r="F3090" s="242">
        <v>-540</v>
      </c>
      <c r="G3090" s="242">
        <v>-760</v>
      </c>
      <c r="H3090" s="241" t="s">
        <v>1024</v>
      </c>
      <c r="I3090" s="351"/>
      <c r="J3090" s="242" t="s">
        <v>1025</v>
      </c>
      <c r="K3090" s="241" t="s">
        <v>1413</v>
      </c>
      <c r="L3090" s="243" t="s">
        <v>3831</v>
      </c>
      <c r="M3090" s="1555" t="s">
        <v>738</v>
      </c>
      <c r="N3090" s="1555"/>
      <c r="O3090" s="1557" t="s">
        <v>9376</v>
      </c>
      <c r="P3090" s="1558">
        <v>1563</v>
      </c>
      <c r="Q3090" s="1567" t="s">
        <v>738</v>
      </c>
      <c r="R3090" s="1567"/>
      <c r="S3090" s="1567"/>
      <c r="T3090" s="1561" t="s">
        <v>738</v>
      </c>
      <c r="U3090" s="1569"/>
      <c r="V3090" s="1562" t="s">
        <v>738</v>
      </c>
      <c r="W3090" s="1570"/>
    </row>
    <row r="3091" spans="1:23" s="1328" customFormat="1" ht="11.25" customHeight="1" x14ac:dyDescent="0.2">
      <c r="A3091" s="239" t="s">
        <v>2277</v>
      </c>
      <c r="B3091" s="199" t="s">
        <v>1231</v>
      </c>
      <c r="C3091" s="223"/>
      <c r="D3091" s="224"/>
      <c r="E3091" s="245" t="s">
        <v>2007</v>
      </c>
      <c r="F3091" s="242">
        <v>-540</v>
      </c>
      <c r="G3091" s="242">
        <v>-760</v>
      </c>
      <c r="H3091" s="241" t="s">
        <v>1024</v>
      </c>
      <c r="I3091" s="351"/>
      <c r="J3091" s="242" t="s">
        <v>1025</v>
      </c>
      <c r="K3091" s="241" t="s">
        <v>1413</v>
      </c>
      <c r="L3091" s="243" t="s">
        <v>3832</v>
      </c>
      <c r="M3091" s="1555" t="s">
        <v>738</v>
      </c>
      <c r="N3091" s="1555"/>
      <c r="O3091" s="1557" t="s">
        <v>9377</v>
      </c>
      <c r="P3091" s="1558">
        <v>1563</v>
      </c>
      <c r="Q3091" s="1567" t="s">
        <v>738</v>
      </c>
      <c r="R3091" s="1567"/>
      <c r="S3091" s="1567"/>
      <c r="T3091" s="1561" t="s">
        <v>738</v>
      </c>
      <c r="U3091" s="1569"/>
      <c r="V3091" s="1562" t="s">
        <v>738</v>
      </c>
      <c r="W3091" s="1570"/>
    </row>
    <row r="3092" spans="1:23" s="1328" customFormat="1" ht="11.25" customHeight="1" x14ac:dyDescent="0.2">
      <c r="A3092" s="311"/>
      <c r="B3092" s="311"/>
      <c r="C3092" s="311"/>
      <c r="D3092" s="262"/>
      <c r="E3092" s="201"/>
      <c r="F3092" s="201"/>
      <c r="G3092" s="201"/>
      <c r="H3092" s="201"/>
      <c r="I3092" s="1318"/>
      <c r="J3092" s="201"/>
      <c r="K3092" s="201"/>
      <c r="L3092" s="263"/>
      <c r="M3092" s="264"/>
      <c r="N3092" s="264"/>
      <c r="O3092" s="264"/>
      <c r="P3092" s="201"/>
      <c r="Q3092" s="265"/>
      <c r="R3092" s="265"/>
      <c r="S3092" s="265"/>
      <c r="T3092" s="266"/>
      <c r="U3092" s="266"/>
      <c r="V3092" s="266"/>
      <c r="W3092" s="266"/>
    </row>
    <row r="3093" spans="1:23" s="1328" customFormat="1" ht="11.25" customHeight="1" x14ac:dyDescent="0.2">
      <c r="A3093" s="239" t="s">
        <v>2277</v>
      </c>
      <c r="B3093" s="239" t="s">
        <v>354</v>
      </c>
      <c r="C3093" s="239" t="s">
        <v>354</v>
      </c>
      <c r="D3093" s="240" t="s">
        <v>2220</v>
      </c>
      <c r="E3093" s="241" t="s">
        <v>2008</v>
      </c>
      <c r="F3093" s="241" t="s">
        <v>689</v>
      </c>
      <c r="G3093" s="241" t="s">
        <v>685</v>
      </c>
      <c r="H3093" s="241" t="s">
        <v>1990</v>
      </c>
      <c r="I3093" s="351"/>
      <c r="J3093" s="241" t="s">
        <v>1214</v>
      </c>
      <c r="K3093" s="242" t="s">
        <v>1214</v>
      </c>
      <c r="L3093" s="243" t="s">
        <v>925</v>
      </c>
      <c r="M3093" s="1555" t="s">
        <v>8938</v>
      </c>
      <c r="N3093" s="1556">
        <v>1079</v>
      </c>
      <c r="O3093" s="1557" t="s">
        <v>9304</v>
      </c>
      <c r="P3093" s="1558">
        <v>1440</v>
      </c>
      <c r="Q3093" s="1559" t="s">
        <v>9937</v>
      </c>
      <c r="R3093" s="1564">
        <v>1848</v>
      </c>
      <c r="S3093" s="1559"/>
      <c r="T3093" s="1561" t="s">
        <v>738</v>
      </c>
      <c r="U3093" s="1561"/>
      <c r="V3093" s="1562" t="s">
        <v>738</v>
      </c>
      <c r="W3093" s="1562"/>
    </row>
    <row r="3094" spans="1:23" s="1328" customFormat="1" ht="11.25" customHeight="1" x14ac:dyDescent="0.2">
      <c r="A3094" s="1309"/>
      <c r="B3094" s="1309"/>
      <c r="C3094" s="1309"/>
      <c r="D3094" s="1317"/>
      <c r="E3094" s="1310"/>
      <c r="F3094" s="1310"/>
      <c r="G3094" s="1310"/>
      <c r="H3094" s="1310"/>
      <c r="I3094" s="1318"/>
      <c r="J3094" s="1310"/>
      <c r="K3094" s="1319"/>
      <c r="L3094" s="1319"/>
      <c r="M3094" s="264"/>
      <c r="N3094" s="264"/>
      <c r="O3094" s="264"/>
      <c r="P3094" s="201"/>
      <c r="Q3094" s="1320"/>
      <c r="R3094" s="1320"/>
      <c r="S3094" s="1320"/>
      <c r="T3094" s="1322"/>
      <c r="U3094" s="1322"/>
      <c r="V3094" s="1322"/>
      <c r="W3094" s="1322"/>
    </row>
    <row r="3095" spans="1:23" s="1328" customFormat="1" ht="11.25" customHeight="1" x14ac:dyDescent="0.2">
      <c r="A3095" s="239" t="s">
        <v>2277</v>
      </c>
      <c r="B3095" s="199" t="s">
        <v>888</v>
      </c>
      <c r="C3095" s="199" t="s">
        <v>888</v>
      </c>
      <c r="D3095" s="200"/>
      <c r="E3095" s="207" t="s">
        <v>1398</v>
      </c>
      <c r="F3095" s="207" t="s">
        <v>689</v>
      </c>
      <c r="G3095" s="207" t="s">
        <v>685</v>
      </c>
      <c r="H3095" s="207" t="s">
        <v>1989</v>
      </c>
      <c r="I3095" s="351"/>
      <c r="J3095" s="207" t="s">
        <v>1213</v>
      </c>
      <c r="K3095" s="250" t="s">
        <v>1209</v>
      </c>
      <c r="L3095" s="205" t="s">
        <v>925</v>
      </c>
      <c r="M3095" s="1555" t="s">
        <v>9034</v>
      </c>
      <c r="N3095" s="1556">
        <v>947</v>
      </c>
      <c r="O3095" s="1557" t="s">
        <v>9378</v>
      </c>
      <c r="P3095" s="1558">
        <v>1269</v>
      </c>
      <c r="Q3095" s="1567" t="s">
        <v>738</v>
      </c>
      <c r="R3095" s="1567"/>
      <c r="S3095" s="1567"/>
      <c r="T3095" s="1561" t="s">
        <v>738</v>
      </c>
      <c r="U3095" s="1569"/>
      <c r="V3095" s="1562" t="s">
        <v>738</v>
      </c>
      <c r="W3095" s="1570"/>
    </row>
    <row r="3096" spans="1:23" s="1309" customFormat="1" ht="11.25" customHeight="1" x14ac:dyDescent="0.2">
      <c r="A3096" s="311"/>
      <c r="B3096" s="311"/>
      <c r="C3096" s="311"/>
      <c r="D3096" s="262"/>
      <c r="E3096" s="201"/>
      <c r="F3096" s="201"/>
      <c r="G3096" s="201"/>
      <c r="H3096" s="201"/>
      <c r="I3096" s="1318"/>
      <c r="J3096" s="201"/>
      <c r="K3096" s="201"/>
      <c r="L3096" s="263"/>
      <c r="M3096" s="264"/>
      <c r="N3096" s="264"/>
      <c r="O3096" s="264"/>
      <c r="P3096" s="201"/>
      <c r="Q3096" s="264"/>
      <c r="R3096" s="264"/>
      <c r="S3096" s="264"/>
      <c r="T3096" s="266"/>
      <c r="U3096" s="266"/>
      <c r="V3096" s="266"/>
      <c r="W3096" s="266"/>
    </row>
    <row r="3097" spans="1:23" s="1328" customFormat="1" ht="11.25" customHeight="1" x14ac:dyDescent="0.2">
      <c r="A3097" s="239" t="s">
        <v>2277</v>
      </c>
      <c r="B3097" s="199" t="s">
        <v>1026</v>
      </c>
      <c r="C3097" s="199" t="s">
        <v>1026</v>
      </c>
      <c r="D3097" s="200" t="s">
        <v>1233</v>
      </c>
      <c r="E3097" s="207" t="s">
        <v>1713</v>
      </c>
      <c r="F3097" s="207" t="s">
        <v>720</v>
      </c>
      <c r="G3097" s="207" t="s">
        <v>1791</v>
      </c>
      <c r="H3097" s="207" t="s">
        <v>92</v>
      </c>
      <c r="I3097" s="351"/>
      <c r="J3097" s="207" t="s">
        <v>1210</v>
      </c>
      <c r="K3097" s="250" t="s">
        <v>1210</v>
      </c>
      <c r="L3097" s="243" t="s">
        <v>1786</v>
      </c>
      <c r="M3097" s="1555" t="s">
        <v>9035</v>
      </c>
      <c r="N3097" s="1556">
        <v>947</v>
      </c>
      <c r="O3097" s="1557" t="s">
        <v>738</v>
      </c>
      <c r="P3097" s="1797"/>
      <c r="Q3097" s="1567" t="s">
        <v>738</v>
      </c>
      <c r="R3097" s="1567"/>
      <c r="S3097" s="1567"/>
      <c r="T3097" s="1561" t="s">
        <v>738</v>
      </c>
      <c r="U3097" s="1561"/>
      <c r="V3097" s="1562" t="s">
        <v>738</v>
      </c>
      <c r="W3097" s="1562"/>
    </row>
    <row r="3098" spans="1:23" s="1309" customFormat="1" ht="11.25" customHeight="1" x14ac:dyDescent="0.2">
      <c r="A3098" s="239" t="s">
        <v>2277</v>
      </c>
      <c r="B3098" s="239" t="s">
        <v>1026</v>
      </c>
      <c r="C3098" s="252"/>
      <c r="D3098" s="249"/>
      <c r="E3098" s="241" t="s">
        <v>1713</v>
      </c>
      <c r="F3098" s="241" t="s">
        <v>1687</v>
      </c>
      <c r="G3098" s="241" t="s">
        <v>1791</v>
      </c>
      <c r="H3098" s="241" t="s">
        <v>93</v>
      </c>
      <c r="I3098" s="351"/>
      <c r="J3098" s="241" t="s">
        <v>1210</v>
      </c>
      <c r="K3098" s="242" t="s">
        <v>1210</v>
      </c>
      <c r="L3098" s="243" t="s">
        <v>1786</v>
      </c>
      <c r="M3098" s="1555" t="s">
        <v>9036</v>
      </c>
      <c r="N3098" s="1556">
        <v>947</v>
      </c>
      <c r="O3098" s="1557" t="s">
        <v>738</v>
      </c>
      <c r="P3098" s="1946"/>
      <c r="Q3098" s="1559" t="s">
        <v>738</v>
      </c>
      <c r="R3098" s="1559"/>
      <c r="S3098" s="1559"/>
      <c r="T3098" s="1561" t="s">
        <v>738</v>
      </c>
      <c r="U3098" s="1561"/>
      <c r="V3098" s="1562" t="s">
        <v>738</v>
      </c>
      <c r="W3098" s="1562"/>
    </row>
    <row r="3099" spans="1:23" s="1328" customFormat="1" ht="11.25" customHeight="1" x14ac:dyDescent="0.2">
      <c r="A3099" s="1309"/>
      <c r="B3099" s="1309"/>
      <c r="C3099" s="1309"/>
      <c r="D3099" s="1317"/>
      <c r="E3099" s="1310"/>
      <c r="F3099" s="1310"/>
      <c r="G3099" s="1310"/>
      <c r="H3099" s="1310"/>
      <c r="I3099" s="1318"/>
      <c r="J3099" s="1310"/>
      <c r="K3099" s="1319"/>
      <c r="L3099" s="1319"/>
      <c r="M3099" s="1320"/>
      <c r="N3099" s="1320"/>
      <c r="O3099" s="1320"/>
      <c r="P3099" s="1319"/>
      <c r="Q3099" s="1320"/>
      <c r="R3099" s="1320"/>
      <c r="S3099" s="1320"/>
      <c r="T3099" s="1322"/>
      <c r="U3099" s="1322"/>
      <c r="V3099" s="1322"/>
      <c r="W3099" s="1322"/>
    </row>
    <row r="3100" spans="1:23" s="1309" customFormat="1" ht="11.25" x14ac:dyDescent="0.2">
      <c r="A3100" s="239" t="s">
        <v>2277</v>
      </c>
      <c r="B3100" s="199" t="s">
        <v>1953</v>
      </c>
      <c r="C3100" s="199" t="s">
        <v>1953</v>
      </c>
      <c r="D3100" s="200" t="s">
        <v>517</v>
      </c>
      <c r="E3100" s="207" t="s">
        <v>4252</v>
      </c>
      <c r="F3100" s="207" t="s">
        <v>124</v>
      </c>
      <c r="G3100" s="207" t="s">
        <v>236</v>
      </c>
      <c r="H3100" s="207" t="s">
        <v>1787</v>
      </c>
      <c r="I3100" s="351"/>
      <c r="J3100" s="207" t="s">
        <v>1211</v>
      </c>
      <c r="K3100" s="250" t="s">
        <v>1211</v>
      </c>
      <c r="L3100" s="205" t="s">
        <v>2671</v>
      </c>
      <c r="M3100" s="1555" t="s">
        <v>9037</v>
      </c>
      <c r="N3100" s="1556">
        <v>947</v>
      </c>
      <c r="O3100" s="1557" t="s">
        <v>9379</v>
      </c>
      <c r="P3100" s="1558">
        <v>1269</v>
      </c>
      <c r="Q3100" s="1559" t="s">
        <v>10042</v>
      </c>
      <c r="R3100" s="1564">
        <v>1585</v>
      </c>
      <c r="S3100" s="1567" t="s">
        <v>2225</v>
      </c>
      <c r="T3100" s="1561" t="s">
        <v>738</v>
      </c>
      <c r="U3100" s="1561"/>
      <c r="V3100" s="1562" t="s">
        <v>738</v>
      </c>
      <c r="W3100" s="1562"/>
    </row>
    <row r="3101" spans="1:23" s="1328" customFormat="1" ht="11.25" customHeight="1" x14ac:dyDescent="0.2">
      <c r="A3101" s="279"/>
      <c r="B3101" s="279"/>
      <c r="C3101" s="279"/>
      <c r="D3101" s="254"/>
      <c r="E3101" s="255"/>
      <c r="F3101" s="255"/>
      <c r="G3101" s="255"/>
      <c r="H3101" s="255"/>
      <c r="I3101" s="1318"/>
      <c r="J3101" s="255"/>
      <c r="K3101" s="256"/>
      <c r="L3101" s="256"/>
      <c r="M3101" s="257"/>
      <c r="N3101" s="257"/>
      <c r="O3101" s="257"/>
      <c r="P3101" s="256"/>
      <c r="Q3101" s="257"/>
      <c r="R3101" s="257"/>
      <c r="S3101" s="257"/>
      <c r="T3101" s="258"/>
      <c r="U3101" s="258"/>
      <c r="V3101" s="258"/>
      <c r="W3101" s="258"/>
    </row>
    <row r="3102" spans="1:23" s="1309" customFormat="1" ht="11.25" customHeight="1" x14ac:dyDescent="0.2">
      <c r="A3102" s="239" t="s">
        <v>2277</v>
      </c>
      <c r="B3102" s="216" t="s">
        <v>290</v>
      </c>
      <c r="C3102" s="216" t="s">
        <v>290</v>
      </c>
      <c r="D3102" s="200" t="s">
        <v>1233</v>
      </c>
      <c r="E3102" s="207" t="s">
        <v>2035</v>
      </c>
      <c r="F3102" s="207" t="s">
        <v>843</v>
      </c>
      <c r="G3102" s="207" t="s">
        <v>841</v>
      </c>
      <c r="H3102" s="207" t="s">
        <v>2043</v>
      </c>
      <c r="I3102" s="351"/>
      <c r="J3102" s="207" t="s">
        <v>103</v>
      </c>
      <c r="K3102" s="250" t="s">
        <v>103</v>
      </c>
      <c r="L3102" s="243" t="s">
        <v>2060</v>
      </c>
      <c r="M3102" s="1555" t="s">
        <v>9038</v>
      </c>
      <c r="N3102" s="1556">
        <v>947</v>
      </c>
      <c r="O3102" s="1557" t="s">
        <v>9380</v>
      </c>
      <c r="P3102" s="1558">
        <v>1269</v>
      </c>
      <c r="Q3102" s="1559" t="s">
        <v>10043</v>
      </c>
      <c r="R3102" s="1564">
        <v>1658</v>
      </c>
      <c r="S3102" s="1567"/>
      <c r="T3102" s="1561" t="s">
        <v>738</v>
      </c>
      <c r="U3102" s="1561"/>
      <c r="V3102" s="1562" t="s">
        <v>738</v>
      </c>
      <c r="W3102" s="1562"/>
    </row>
    <row r="3103" spans="1:23" s="1309" customFormat="1" ht="11.25" customHeight="1" x14ac:dyDescent="0.2">
      <c r="A3103" s="239" t="s">
        <v>2277</v>
      </c>
      <c r="B3103" s="216" t="s">
        <v>290</v>
      </c>
      <c r="C3103" s="208"/>
      <c r="D3103" s="249"/>
      <c r="E3103" s="207" t="s">
        <v>2035</v>
      </c>
      <c r="F3103" s="207" t="s">
        <v>1340</v>
      </c>
      <c r="G3103" s="207" t="s">
        <v>841</v>
      </c>
      <c r="H3103" s="207" t="s">
        <v>2043</v>
      </c>
      <c r="I3103" s="351"/>
      <c r="J3103" s="207" t="s">
        <v>103</v>
      </c>
      <c r="K3103" s="250" t="s">
        <v>103</v>
      </c>
      <c r="L3103" s="243" t="s">
        <v>2060</v>
      </c>
      <c r="M3103" s="1555" t="s">
        <v>9039</v>
      </c>
      <c r="N3103" s="1556">
        <v>947</v>
      </c>
      <c r="O3103" s="1557" t="s">
        <v>9381</v>
      </c>
      <c r="P3103" s="1558">
        <v>1269</v>
      </c>
      <c r="Q3103" s="1559" t="s">
        <v>10044</v>
      </c>
      <c r="R3103" s="1564">
        <v>1658</v>
      </c>
      <c r="S3103" s="1567"/>
      <c r="T3103" s="1561" t="s">
        <v>738</v>
      </c>
      <c r="U3103" s="1561"/>
      <c r="V3103" s="1562" t="s">
        <v>738</v>
      </c>
      <c r="W3103" s="1562"/>
    </row>
    <row r="3104" spans="1:23" s="1309" customFormat="1" ht="11.25" customHeight="1" x14ac:dyDescent="0.2">
      <c r="A3104" s="239" t="s">
        <v>2277</v>
      </c>
      <c r="B3104" s="216" t="s">
        <v>290</v>
      </c>
      <c r="C3104" s="216"/>
      <c r="D3104" s="200" t="s">
        <v>1177</v>
      </c>
      <c r="E3104" s="207" t="s">
        <v>2035</v>
      </c>
      <c r="F3104" s="207" t="s">
        <v>843</v>
      </c>
      <c r="G3104" s="207" t="s">
        <v>137</v>
      </c>
      <c r="H3104" s="207" t="s">
        <v>2043</v>
      </c>
      <c r="I3104" s="351"/>
      <c r="J3104" s="207" t="s">
        <v>103</v>
      </c>
      <c r="K3104" s="250" t="s">
        <v>103</v>
      </c>
      <c r="L3104" s="243" t="s">
        <v>2059</v>
      </c>
      <c r="M3104" s="1555" t="s">
        <v>9040</v>
      </c>
      <c r="N3104" s="1556">
        <v>947</v>
      </c>
      <c r="O3104" s="1557" t="s">
        <v>9382</v>
      </c>
      <c r="P3104" s="1558">
        <v>1269</v>
      </c>
      <c r="Q3104" s="1559" t="s">
        <v>10045</v>
      </c>
      <c r="R3104" s="1564">
        <v>1705</v>
      </c>
      <c r="S3104" s="1567"/>
      <c r="T3104" s="1561" t="s">
        <v>738</v>
      </c>
      <c r="U3104" s="1561"/>
      <c r="V3104" s="1562" t="s">
        <v>738</v>
      </c>
      <c r="W3104" s="1562"/>
    </row>
    <row r="3105" spans="1:23" s="1309" customFormat="1" ht="11.25" customHeight="1" x14ac:dyDescent="0.2">
      <c r="A3105" s="239" t="s">
        <v>2277</v>
      </c>
      <c r="B3105" s="223" t="s">
        <v>290</v>
      </c>
      <c r="C3105" s="223"/>
      <c r="D3105" s="249"/>
      <c r="E3105" s="241" t="s">
        <v>2035</v>
      </c>
      <c r="F3105" s="241" t="s">
        <v>1340</v>
      </c>
      <c r="G3105" s="241" t="s">
        <v>137</v>
      </c>
      <c r="H3105" s="241" t="s">
        <v>2043</v>
      </c>
      <c r="I3105" s="351"/>
      <c r="J3105" s="241" t="s">
        <v>103</v>
      </c>
      <c r="K3105" s="242" t="s">
        <v>103</v>
      </c>
      <c r="L3105" s="243" t="s">
        <v>2059</v>
      </c>
      <c r="M3105" s="1555" t="s">
        <v>8518</v>
      </c>
      <c r="N3105" s="1556">
        <v>947</v>
      </c>
      <c r="O3105" s="1557" t="s">
        <v>9127</v>
      </c>
      <c r="P3105" s="1558">
        <v>1269</v>
      </c>
      <c r="Q3105" s="1559" t="s">
        <v>9485</v>
      </c>
      <c r="R3105" s="1564">
        <v>1705</v>
      </c>
      <c r="S3105" s="1559"/>
      <c r="T3105" s="1561" t="s">
        <v>738</v>
      </c>
      <c r="U3105" s="1561"/>
      <c r="V3105" s="1562" t="s">
        <v>738</v>
      </c>
      <c r="W3105" s="1562"/>
    </row>
    <row r="3106" spans="1:23" s="1328" customFormat="1" ht="11.25" customHeight="1" x14ac:dyDescent="0.2">
      <c r="A3106" s="301"/>
      <c r="B3106" s="301"/>
      <c r="C3106" s="301"/>
      <c r="D3106" s="302"/>
      <c r="E3106" s="275"/>
      <c r="F3106" s="275"/>
      <c r="G3106" s="275"/>
      <c r="H3106" s="275"/>
      <c r="I3106" s="1318"/>
      <c r="J3106" s="275"/>
      <c r="K3106" s="303"/>
      <c r="L3106" s="303"/>
      <c r="M3106" s="276" t="s">
        <v>948</v>
      </c>
      <c r="N3106" s="276"/>
      <c r="O3106" s="276" t="s">
        <v>948</v>
      </c>
      <c r="P3106" s="303"/>
      <c r="Q3106" s="276" t="s">
        <v>948</v>
      </c>
      <c r="R3106" s="276"/>
      <c r="S3106" s="276"/>
      <c r="T3106" s="277"/>
      <c r="U3106" s="277"/>
      <c r="V3106" s="277"/>
      <c r="W3106" s="277"/>
    </row>
    <row r="3107" spans="1:23" s="1309" customFormat="1" ht="11.25" x14ac:dyDescent="0.2">
      <c r="A3107" s="239" t="s">
        <v>2277</v>
      </c>
      <c r="B3107" s="199" t="s">
        <v>291</v>
      </c>
      <c r="C3107" s="199" t="s">
        <v>291</v>
      </c>
      <c r="D3107" s="200" t="s">
        <v>517</v>
      </c>
      <c r="E3107" s="207" t="s">
        <v>1622</v>
      </c>
      <c r="F3107" s="207" t="s">
        <v>1075</v>
      </c>
      <c r="G3107" s="207" t="s">
        <v>700</v>
      </c>
      <c r="H3107" s="207" t="s">
        <v>1894</v>
      </c>
      <c r="I3107" s="351"/>
      <c r="J3107" s="207" t="s">
        <v>1480</v>
      </c>
      <c r="K3107" s="250" t="s">
        <v>1878</v>
      </c>
      <c r="L3107" s="205" t="s">
        <v>2059</v>
      </c>
      <c r="M3107" s="1555" t="s">
        <v>8519</v>
      </c>
      <c r="N3107" s="1556">
        <v>947</v>
      </c>
      <c r="O3107" s="1557" t="s">
        <v>9128</v>
      </c>
      <c r="P3107" s="1558">
        <v>1269</v>
      </c>
      <c r="Q3107" s="1559" t="s">
        <v>9486</v>
      </c>
      <c r="R3107" s="1564">
        <v>1705</v>
      </c>
      <c r="S3107" s="1567"/>
      <c r="T3107" s="1561" t="s">
        <v>738</v>
      </c>
      <c r="U3107" s="1561"/>
      <c r="V3107" s="1562" t="s">
        <v>738</v>
      </c>
      <c r="W3107" s="1562"/>
    </row>
    <row r="3108" spans="1:23" s="1328" customFormat="1" ht="11.25" customHeight="1" x14ac:dyDescent="0.2">
      <c r="A3108" s="311"/>
      <c r="B3108" s="311"/>
      <c r="C3108" s="311"/>
      <c r="D3108" s="262"/>
      <c r="E3108" s="201"/>
      <c r="F3108" s="201"/>
      <c r="G3108" s="201"/>
      <c r="H3108" s="201"/>
      <c r="I3108" s="1318"/>
      <c r="J3108" s="201"/>
      <c r="K3108" s="263"/>
      <c r="L3108" s="263"/>
      <c r="M3108" s="265" t="s">
        <v>948</v>
      </c>
      <c r="N3108" s="265"/>
      <c r="O3108" s="265" t="s">
        <v>948</v>
      </c>
      <c r="P3108" s="263"/>
      <c r="Q3108" s="265" t="s">
        <v>948</v>
      </c>
      <c r="R3108" s="265"/>
      <c r="S3108" s="265"/>
      <c r="T3108" s="266"/>
      <c r="U3108" s="266"/>
      <c r="V3108" s="266"/>
      <c r="W3108" s="266"/>
    </row>
    <row r="3109" spans="1:23" s="1328" customFormat="1" ht="11.25" customHeight="1" x14ac:dyDescent="0.2">
      <c r="A3109" s="239" t="s">
        <v>2277</v>
      </c>
      <c r="B3109" s="199" t="s">
        <v>4235</v>
      </c>
      <c r="C3109" s="199" t="s">
        <v>4235</v>
      </c>
      <c r="D3109" s="270" t="s">
        <v>3351</v>
      </c>
      <c r="E3109" s="207" t="s">
        <v>4232</v>
      </c>
      <c r="F3109" s="241" t="s">
        <v>697</v>
      </c>
      <c r="G3109" s="241" t="s">
        <v>716</v>
      </c>
      <c r="H3109" s="241" t="s">
        <v>740</v>
      </c>
      <c r="I3109" s="351"/>
      <c r="J3109" s="241" t="s">
        <v>100</v>
      </c>
      <c r="K3109" s="242" t="s">
        <v>100</v>
      </c>
      <c r="L3109" s="397" t="s">
        <v>2328</v>
      </c>
      <c r="M3109" s="1555" t="s">
        <v>8981</v>
      </c>
      <c r="N3109" s="1556">
        <v>1092</v>
      </c>
      <c r="O3109" s="1557" t="s">
        <v>9330</v>
      </c>
      <c r="P3109" s="1558">
        <v>1428</v>
      </c>
      <c r="Q3109" s="1559" t="s">
        <v>9979</v>
      </c>
      <c r="R3109" s="1564">
        <v>1848</v>
      </c>
      <c r="S3109" s="1559" t="s">
        <v>2225</v>
      </c>
      <c r="T3109" s="1561" t="s">
        <v>738</v>
      </c>
      <c r="U3109" s="1561"/>
      <c r="V3109" s="1562" t="s">
        <v>738</v>
      </c>
      <c r="W3109" s="1562"/>
    </row>
    <row r="3110" spans="1:23" s="1328" customFormat="1" ht="11.25" customHeight="1" x14ac:dyDescent="0.2">
      <c r="A3110" s="239" t="s">
        <v>2277</v>
      </c>
      <c r="B3110" s="199" t="s">
        <v>4235</v>
      </c>
      <c r="C3110" s="216" t="s">
        <v>2188</v>
      </c>
      <c r="D3110" s="281" t="s">
        <v>2135</v>
      </c>
      <c r="E3110" s="217"/>
      <c r="F3110" s="241" t="s">
        <v>921</v>
      </c>
      <c r="G3110" s="241" t="s">
        <v>716</v>
      </c>
      <c r="H3110" s="241" t="s">
        <v>1423</v>
      </c>
      <c r="I3110" s="351"/>
      <c r="J3110" s="241" t="s">
        <v>100</v>
      </c>
      <c r="K3110" s="242" t="s">
        <v>100</v>
      </c>
      <c r="L3110" s="397" t="s">
        <v>2328</v>
      </c>
      <c r="M3110" s="1555" t="s">
        <v>9041</v>
      </c>
      <c r="N3110" s="1556">
        <v>1092</v>
      </c>
      <c r="O3110" s="1557" t="s">
        <v>9383</v>
      </c>
      <c r="P3110" s="1558">
        <v>1428</v>
      </c>
      <c r="Q3110" s="1559" t="s">
        <v>10046</v>
      </c>
      <c r="R3110" s="1564">
        <v>1840</v>
      </c>
      <c r="S3110" s="1559" t="s">
        <v>2225</v>
      </c>
      <c r="T3110" s="1561" t="s">
        <v>738</v>
      </c>
      <c r="U3110" s="1561"/>
      <c r="V3110" s="1562" t="s">
        <v>738</v>
      </c>
      <c r="W3110" s="1562"/>
    </row>
    <row r="3111" spans="1:23" s="1328" customFormat="1" ht="11.25" customHeight="1" x14ac:dyDescent="0.2">
      <c r="A3111" s="239" t="s">
        <v>2277</v>
      </c>
      <c r="B3111" s="199" t="s">
        <v>4235</v>
      </c>
      <c r="C3111" s="208" t="s">
        <v>2189</v>
      </c>
      <c r="D3111" s="270" t="s">
        <v>3350</v>
      </c>
      <c r="E3111" s="207" t="s">
        <v>4233</v>
      </c>
      <c r="F3111" s="241" t="s">
        <v>697</v>
      </c>
      <c r="G3111" s="241" t="s">
        <v>709</v>
      </c>
      <c r="H3111" s="241" t="s">
        <v>740</v>
      </c>
      <c r="I3111" s="351"/>
      <c r="J3111" s="241" t="s">
        <v>100</v>
      </c>
      <c r="K3111" s="242" t="s">
        <v>100</v>
      </c>
      <c r="L3111" s="397" t="s">
        <v>2328</v>
      </c>
      <c r="M3111" s="1555" t="s">
        <v>9042</v>
      </c>
      <c r="N3111" s="1556">
        <v>1092</v>
      </c>
      <c r="O3111" s="1557" t="s">
        <v>9384</v>
      </c>
      <c r="P3111" s="1558">
        <v>1428</v>
      </c>
      <c r="Q3111" s="1559" t="s">
        <v>10047</v>
      </c>
      <c r="R3111" s="1564">
        <v>1840</v>
      </c>
      <c r="S3111" s="1559" t="s">
        <v>2225</v>
      </c>
      <c r="T3111" s="1561" t="s">
        <v>738</v>
      </c>
      <c r="U3111" s="1561"/>
      <c r="V3111" s="1562" t="s">
        <v>738</v>
      </c>
      <c r="W3111" s="1562"/>
    </row>
    <row r="3112" spans="1:23" s="1328" customFormat="1" ht="11.25" customHeight="1" x14ac:dyDescent="0.2">
      <c r="A3112" s="239" t="s">
        <v>2277</v>
      </c>
      <c r="B3112" s="199" t="s">
        <v>4235</v>
      </c>
      <c r="C3112" s="208"/>
      <c r="D3112" s="223" t="s">
        <v>2135</v>
      </c>
      <c r="E3112" s="226"/>
      <c r="F3112" s="241" t="s">
        <v>921</v>
      </c>
      <c r="G3112" s="241" t="s">
        <v>709</v>
      </c>
      <c r="H3112" s="241" t="s">
        <v>1423</v>
      </c>
      <c r="I3112" s="351"/>
      <c r="J3112" s="241" t="s">
        <v>100</v>
      </c>
      <c r="K3112" s="242" t="s">
        <v>100</v>
      </c>
      <c r="L3112" s="397" t="s">
        <v>2328</v>
      </c>
      <c r="M3112" s="1555" t="s">
        <v>8937</v>
      </c>
      <c r="N3112" s="1556">
        <v>1092</v>
      </c>
      <c r="O3112" s="1557" t="s">
        <v>9303</v>
      </c>
      <c r="P3112" s="1558">
        <v>1428</v>
      </c>
      <c r="Q3112" s="1559" t="s">
        <v>9936</v>
      </c>
      <c r="R3112" s="1564">
        <v>1848</v>
      </c>
      <c r="S3112" s="1559" t="s">
        <v>2225</v>
      </c>
      <c r="T3112" s="1561" t="s">
        <v>738</v>
      </c>
      <c r="U3112" s="1561"/>
      <c r="V3112" s="1562" t="s">
        <v>738</v>
      </c>
      <c r="W3112" s="1562"/>
    </row>
    <row r="3113" spans="1:23" s="1328" customFormat="1" ht="11.25" customHeight="1" x14ac:dyDescent="0.2">
      <c r="A3113" s="239" t="s">
        <v>2277</v>
      </c>
      <c r="B3113" s="199" t="s">
        <v>4235</v>
      </c>
      <c r="C3113" s="208"/>
      <c r="D3113" s="281" t="s">
        <v>3346</v>
      </c>
      <c r="E3113" s="217" t="s">
        <v>4130</v>
      </c>
      <c r="F3113" s="241" t="s">
        <v>697</v>
      </c>
      <c r="G3113" s="241" t="s">
        <v>137</v>
      </c>
      <c r="H3113" s="241" t="s">
        <v>1045</v>
      </c>
      <c r="I3113" s="351"/>
      <c r="J3113" s="241" t="s">
        <v>100</v>
      </c>
      <c r="K3113" s="242" t="s">
        <v>736</v>
      </c>
      <c r="L3113" s="397" t="s">
        <v>2328</v>
      </c>
      <c r="M3113" s="1555" t="s">
        <v>3347</v>
      </c>
      <c r="N3113" s="1556">
        <v>1092</v>
      </c>
      <c r="O3113" s="1557" t="s">
        <v>3348</v>
      </c>
      <c r="P3113" s="1558">
        <v>1428</v>
      </c>
      <c r="Q3113" s="1559" t="s">
        <v>3349</v>
      </c>
      <c r="R3113" s="1564">
        <v>1840</v>
      </c>
      <c r="S3113" s="1559" t="s">
        <v>2225</v>
      </c>
      <c r="T3113" s="1561" t="s">
        <v>738</v>
      </c>
      <c r="U3113" s="1561"/>
      <c r="V3113" s="1562" t="s">
        <v>738</v>
      </c>
      <c r="W3113" s="1562"/>
    </row>
    <row r="3114" spans="1:23" s="1328" customFormat="1" ht="11.25" customHeight="1" x14ac:dyDescent="0.2">
      <c r="A3114" s="239" t="s">
        <v>2277</v>
      </c>
      <c r="B3114" s="199" t="s">
        <v>4235</v>
      </c>
      <c r="C3114" s="208"/>
      <c r="D3114" s="270" t="s">
        <v>3291</v>
      </c>
      <c r="E3114" s="207" t="s">
        <v>4233</v>
      </c>
      <c r="F3114" s="241" t="s">
        <v>697</v>
      </c>
      <c r="G3114" s="241" t="s">
        <v>709</v>
      </c>
      <c r="H3114" s="241" t="s">
        <v>740</v>
      </c>
      <c r="I3114" s="351"/>
      <c r="J3114" s="241" t="s">
        <v>100</v>
      </c>
      <c r="K3114" s="242" t="s">
        <v>100</v>
      </c>
      <c r="L3114" s="397" t="s">
        <v>2328</v>
      </c>
      <c r="M3114" s="1555" t="s">
        <v>9042</v>
      </c>
      <c r="N3114" s="1556">
        <v>1092</v>
      </c>
      <c r="O3114" s="1557" t="s">
        <v>9384</v>
      </c>
      <c r="P3114" s="1558">
        <v>1428</v>
      </c>
      <c r="Q3114" s="1559" t="s">
        <v>10047</v>
      </c>
      <c r="R3114" s="1564">
        <v>1840</v>
      </c>
      <c r="S3114" s="1559" t="s">
        <v>2225</v>
      </c>
      <c r="T3114" s="1561" t="s">
        <v>738</v>
      </c>
      <c r="U3114" s="1561"/>
      <c r="V3114" s="1562" t="s">
        <v>738</v>
      </c>
      <c r="W3114" s="1562"/>
    </row>
    <row r="3115" spans="1:23" s="1328" customFormat="1" ht="11.25" customHeight="1" x14ac:dyDescent="0.2">
      <c r="A3115" s="239" t="s">
        <v>2277</v>
      </c>
      <c r="B3115" s="199" t="s">
        <v>4235</v>
      </c>
      <c r="C3115" s="252"/>
      <c r="D3115" s="223" t="s">
        <v>2135</v>
      </c>
      <c r="E3115" s="226"/>
      <c r="F3115" s="241" t="s">
        <v>921</v>
      </c>
      <c r="G3115" s="241" t="s">
        <v>709</v>
      </c>
      <c r="H3115" s="241" t="s">
        <v>1423</v>
      </c>
      <c r="I3115" s="351"/>
      <c r="J3115" s="241" t="s">
        <v>100</v>
      </c>
      <c r="K3115" s="242" t="s">
        <v>100</v>
      </c>
      <c r="L3115" s="397" t="s">
        <v>2328</v>
      </c>
      <c r="M3115" s="1555" t="s">
        <v>8937</v>
      </c>
      <c r="N3115" s="1556">
        <v>1092</v>
      </c>
      <c r="O3115" s="1557" t="s">
        <v>9303</v>
      </c>
      <c r="P3115" s="1558">
        <v>1428</v>
      </c>
      <c r="Q3115" s="1559" t="s">
        <v>9936</v>
      </c>
      <c r="R3115" s="1564">
        <v>1848</v>
      </c>
      <c r="S3115" s="1559" t="s">
        <v>2225</v>
      </c>
      <c r="T3115" s="1561" t="s">
        <v>738</v>
      </c>
      <c r="U3115" s="1561"/>
      <c r="V3115" s="1562" t="s">
        <v>738</v>
      </c>
      <c r="W3115" s="1562"/>
    </row>
    <row r="3116" spans="1:23" s="1328" customFormat="1" ht="11.25" customHeight="1" x14ac:dyDescent="0.2">
      <c r="A3116" s="311"/>
      <c r="B3116" s="311"/>
      <c r="C3116" s="311"/>
      <c r="D3116" s="262"/>
      <c r="E3116" s="201"/>
      <c r="F3116" s="201"/>
      <c r="G3116" s="201"/>
      <c r="H3116" s="201"/>
      <c r="I3116" s="1318"/>
      <c r="J3116" s="201"/>
      <c r="K3116" s="263"/>
      <c r="L3116" s="263"/>
      <c r="M3116" s="265"/>
      <c r="N3116" s="265"/>
      <c r="O3116" s="265"/>
      <c r="P3116" s="263"/>
      <c r="Q3116" s="265"/>
      <c r="R3116" s="265"/>
      <c r="S3116" s="265"/>
      <c r="T3116" s="266"/>
      <c r="U3116" s="266"/>
      <c r="V3116" s="266"/>
      <c r="W3116" s="266"/>
    </row>
    <row r="3117" spans="1:23" s="1376" customFormat="1" ht="11.25" customHeight="1" x14ac:dyDescent="0.2">
      <c r="A3117" s="239" t="s">
        <v>2277</v>
      </c>
      <c r="B3117" s="199" t="s">
        <v>4235</v>
      </c>
      <c r="C3117" s="199" t="s">
        <v>4235</v>
      </c>
      <c r="D3117" s="270" t="s">
        <v>2522</v>
      </c>
      <c r="E3117" s="207" t="s">
        <v>4232</v>
      </c>
      <c r="F3117" s="1361" t="s">
        <v>697</v>
      </c>
      <c r="G3117" s="241" t="s">
        <v>716</v>
      </c>
      <c r="H3117" s="1361" t="s">
        <v>740</v>
      </c>
      <c r="I3117" s="351"/>
      <c r="J3117" s="1361" t="s">
        <v>100</v>
      </c>
      <c r="K3117" s="1360" t="s">
        <v>100</v>
      </c>
      <c r="L3117" s="397" t="s">
        <v>2329</v>
      </c>
      <c r="M3117" s="1555" t="s">
        <v>9043</v>
      </c>
      <c r="N3117" s="1556">
        <v>1279</v>
      </c>
      <c r="O3117" s="1557" t="s">
        <v>9385</v>
      </c>
      <c r="P3117" s="1558">
        <v>1619</v>
      </c>
      <c r="Q3117" s="1559" t="s">
        <v>10048</v>
      </c>
      <c r="R3117" s="1564">
        <v>2016</v>
      </c>
      <c r="S3117" s="1559" t="s">
        <v>2225</v>
      </c>
      <c r="T3117" s="1561" t="s">
        <v>738</v>
      </c>
      <c r="U3117" s="1561"/>
      <c r="V3117" s="1562" t="s">
        <v>738</v>
      </c>
      <c r="W3117" s="1562"/>
    </row>
    <row r="3118" spans="1:23" s="1376" customFormat="1" ht="11.25" customHeight="1" x14ac:dyDescent="0.2">
      <c r="A3118" s="239" t="s">
        <v>2277</v>
      </c>
      <c r="B3118" s="199" t="s">
        <v>4235</v>
      </c>
      <c r="C3118" s="216" t="s">
        <v>2192</v>
      </c>
      <c r="D3118" s="281" t="s">
        <v>2135</v>
      </c>
      <c r="E3118" s="1365"/>
      <c r="F3118" s="1361" t="s">
        <v>921</v>
      </c>
      <c r="G3118" s="241" t="s">
        <v>716</v>
      </c>
      <c r="H3118" s="1361" t="s">
        <v>1423</v>
      </c>
      <c r="I3118" s="351"/>
      <c r="J3118" s="1361" t="s">
        <v>100</v>
      </c>
      <c r="K3118" s="1360" t="s">
        <v>100</v>
      </c>
      <c r="L3118" s="397" t="s">
        <v>2329</v>
      </c>
      <c r="M3118" s="1555" t="s">
        <v>9044</v>
      </c>
      <c r="N3118" s="1556">
        <v>1279</v>
      </c>
      <c r="O3118" s="1557" t="s">
        <v>9386</v>
      </c>
      <c r="P3118" s="1558">
        <v>1619</v>
      </c>
      <c r="Q3118" s="1559" t="s">
        <v>10049</v>
      </c>
      <c r="R3118" s="1564">
        <v>2016</v>
      </c>
      <c r="S3118" s="1559" t="s">
        <v>2225</v>
      </c>
      <c r="T3118" s="1561" t="s">
        <v>738</v>
      </c>
      <c r="U3118" s="1561"/>
      <c r="V3118" s="1562" t="s">
        <v>738</v>
      </c>
      <c r="W3118" s="1562"/>
    </row>
    <row r="3119" spans="1:23" s="1328" customFormat="1" ht="11.25" customHeight="1" x14ac:dyDescent="0.2">
      <c r="A3119" s="239" t="s">
        <v>2277</v>
      </c>
      <c r="B3119" s="199" t="s">
        <v>4235</v>
      </c>
      <c r="C3119" s="208" t="s">
        <v>2191</v>
      </c>
      <c r="D3119" s="270" t="s">
        <v>3290</v>
      </c>
      <c r="E3119" s="207" t="s">
        <v>4233</v>
      </c>
      <c r="F3119" s="241" t="s">
        <v>697</v>
      </c>
      <c r="G3119" s="241" t="s">
        <v>709</v>
      </c>
      <c r="H3119" s="241" t="s">
        <v>740</v>
      </c>
      <c r="I3119" s="351"/>
      <c r="J3119" s="241" t="s">
        <v>100</v>
      </c>
      <c r="K3119" s="242" t="s">
        <v>100</v>
      </c>
      <c r="L3119" s="397" t="s">
        <v>2329</v>
      </c>
      <c r="M3119" s="1555" t="s">
        <v>9045</v>
      </c>
      <c r="N3119" s="1556">
        <v>1279</v>
      </c>
      <c r="O3119" s="1557" t="s">
        <v>9387</v>
      </c>
      <c r="P3119" s="1558">
        <v>1619</v>
      </c>
      <c r="Q3119" s="1559" t="s">
        <v>10050</v>
      </c>
      <c r="R3119" s="1564">
        <v>2016</v>
      </c>
      <c r="S3119" s="1559" t="s">
        <v>2225</v>
      </c>
      <c r="T3119" s="1561" t="s">
        <v>738</v>
      </c>
      <c r="U3119" s="1561"/>
      <c r="V3119" s="1562" t="s">
        <v>738</v>
      </c>
      <c r="W3119" s="1562"/>
    </row>
    <row r="3120" spans="1:23" s="1328" customFormat="1" ht="11.25" customHeight="1" x14ac:dyDescent="0.2">
      <c r="A3120" s="239" t="s">
        <v>2277</v>
      </c>
      <c r="B3120" s="199" t="s">
        <v>4235</v>
      </c>
      <c r="C3120" s="208"/>
      <c r="D3120" s="223" t="s">
        <v>2135</v>
      </c>
      <c r="E3120" s="226"/>
      <c r="F3120" s="241" t="s">
        <v>921</v>
      </c>
      <c r="G3120" s="241" t="s">
        <v>709</v>
      </c>
      <c r="H3120" s="241" t="s">
        <v>1423</v>
      </c>
      <c r="I3120" s="351"/>
      <c r="J3120" s="241" t="s">
        <v>100</v>
      </c>
      <c r="K3120" s="242" t="s">
        <v>100</v>
      </c>
      <c r="L3120" s="397" t="s">
        <v>2329</v>
      </c>
      <c r="M3120" s="1555" t="s">
        <v>9046</v>
      </c>
      <c r="N3120" s="1556">
        <v>1279</v>
      </c>
      <c r="O3120" s="1557" t="s">
        <v>9388</v>
      </c>
      <c r="P3120" s="1558">
        <v>1619</v>
      </c>
      <c r="Q3120" s="1559" t="s">
        <v>10051</v>
      </c>
      <c r="R3120" s="1564">
        <v>2016</v>
      </c>
      <c r="S3120" s="1559" t="s">
        <v>2225</v>
      </c>
      <c r="T3120" s="1561" t="s">
        <v>738</v>
      </c>
      <c r="U3120" s="1561"/>
      <c r="V3120" s="1562" t="s">
        <v>738</v>
      </c>
      <c r="W3120" s="1562"/>
    </row>
    <row r="3121" spans="1:23" s="1328" customFormat="1" ht="11.25" customHeight="1" x14ac:dyDescent="0.2">
      <c r="A3121" s="239" t="s">
        <v>2277</v>
      </c>
      <c r="B3121" s="199" t="s">
        <v>4235</v>
      </c>
      <c r="C3121" s="208"/>
      <c r="D3121" s="270" t="s">
        <v>3291</v>
      </c>
      <c r="E3121" s="207" t="s">
        <v>4233</v>
      </c>
      <c r="F3121" s="241" t="s">
        <v>697</v>
      </c>
      <c r="G3121" s="241" t="s">
        <v>709</v>
      </c>
      <c r="H3121" s="241" t="s">
        <v>740</v>
      </c>
      <c r="I3121" s="351"/>
      <c r="J3121" s="241" t="s">
        <v>100</v>
      </c>
      <c r="K3121" s="242" t="s">
        <v>100</v>
      </c>
      <c r="L3121" s="397" t="s">
        <v>2328</v>
      </c>
      <c r="M3121" s="1555" t="s">
        <v>9045</v>
      </c>
      <c r="N3121" s="1556">
        <v>1279</v>
      </c>
      <c r="O3121" s="1557" t="s">
        <v>9387</v>
      </c>
      <c r="P3121" s="1558">
        <v>1619</v>
      </c>
      <c r="Q3121" s="1559" t="s">
        <v>10050</v>
      </c>
      <c r="R3121" s="1564">
        <v>2016</v>
      </c>
      <c r="S3121" s="1559" t="s">
        <v>2225</v>
      </c>
      <c r="T3121" s="1561" t="s">
        <v>738</v>
      </c>
      <c r="U3121" s="1561"/>
      <c r="V3121" s="1562" t="s">
        <v>738</v>
      </c>
      <c r="W3121" s="1562"/>
    </row>
    <row r="3122" spans="1:23" s="1328" customFormat="1" ht="11.25" customHeight="1" x14ac:dyDescent="0.2">
      <c r="A3122" s="239" t="s">
        <v>2277</v>
      </c>
      <c r="B3122" s="199" t="s">
        <v>4235</v>
      </c>
      <c r="C3122" s="252"/>
      <c r="D3122" s="223" t="s">
        <v>2135</v>
      </c>
      <c r="E3122" s="226"/>
      <c r="F3122" s="241" t="s">
        <v>921</v>
      </c>
      <c r="G3122" s="241" t="s">
        <v>709</v>
      </c>
      <c r="H3122" s="241" t="s">
        <v>1423</v>
      </c>
      <c r="I3122" s="351"/>
      <c r="J3122" s="241" t="s">
        <v>100</v>
      </c>
      <c r="K3122" s="242" t="s">
        <v>100</v>
      </c>
      <c r="L3122" s="397" t="s">
        <v>2328</v>
      </c>
      <c r="M3122" s="1555" t="s">
        <v>9046</v>
      </c>
      <c r="N3122" s="1556">
        <v>1279</v>
      </c>
      <c r="O3122" s="1557" t="s">
        <v>9388</v>
      </c>
      <c r="P3122" s="1558">
        <v>1619</v>
      </c>
      <c r="Q3122" s="1559" t="s">
        <v>10051</v>
      </c>
      <c r="R3122" s="1564">
        <v>2016</v>
      </c>
      <c r="S3122" s="1559" t="s">
        <v>2225</v>
      </c>
      <c r="T3122" s="1561" t="s">
        <v>738</v>
      </c>
      <c r="U3122" s="1561"/>
      <c r="V3122" s="1562" t="s">
        <v>738</v>
      </c>
      <c r="W3122" s="1562"/>
    </row>
    <row r="3123" spans="1:23" s="1328" customFormat="1" ht="11.25" customHeight="1" x14ac:dyDescent="0.2">
      <c r="A3123" s="311"/>
      <c r="B3123" s="311"/>
      <c r="C3123" s="311"/>
      <c r="D3123" s="262"/>
      <c r="E3123" s="201"/>
      <c r="F3123" s="201"/>
      <c r="G3123" s="201"/>
      <c r="H3123" s="201"/>
      <c r="I3123" s="1318"/>
      <c r="J3123" s="201"/>
      <c r="K3123" s="263"/>
      <c r="L3123" s="263"/>
      <c r="M3123" s="265"/>
      <c r="N3123" s="265"/>
      <c r="O3123" s="265"/>
      <c r="P3123" s="263"/>
      <c r="Q3123" s="265"/>
      <c r="R3123" s="265"/>
      <c r="S3123" s="265"/>
      <c r="T3123" s="266"/>
      <c r="U3123" s="266"/>
      <c r="V3123" s="266"/>
      <c r="W3123" s="266"/>
    </row>
    <row r="3124" spans="1:23" s="1328" customFormat="1" ht="11.25" customHeight="1" x14ac:dyDescent="0.2">
      <c r="A3124" s="239" t="s">
        <v>2277</v>
      </c>
      <c r="B3124" s="199" t="s">
        <v>4236</v>
      </c>
      <c r="C3124" s="199" t="s">
        <v>4236</v>
      </c>
      <c r="D3124" s="270" t="s">
        <v>1152</v>
      </c>
      <c r="E3124" s="207" t="s">
        <v>4234</v>
      </c>
      <c r="F3124" s="241" t="s">
        <v>683</v>
      </c>
      <c r="G3124" s="241" t="s">
        <v>716</v>
      </c>
      <c r="H3124" s="241" t="s">
        <v>171</v>
      </c>
      <c r="I3124" s="351"/>
      <c r="J3124" s="241" t="s">
        <v>736</v>
      </c>
      <c r="K3124" s="242" t="s">
        <v>736</v>
      </c>
      <c r="L3124" s="397" t="s">
        <v>2328</v>
      </c>
      <c r="M3124" s="1555" t="s">
        <v>9041</v>
      </c>
      <c r="N3124" s="1556">
        <v>1092</v>
      </c>
      <c r="O3124" s="1557" t="s">
        <v>9383</v>
      </c>
      <c r="P3124" s="1558">
        <v>1428</v>
      </c>
      <c r="Q3124" s="1559" t="s">
        <v>10046</v>
      </c>
      <c r="R3124" s="1564">
        <v>1840</v>
      </c>
      <c r="S3124" s="1559" t="s">
        <v>2225</v>
      </c>
      <c r="T3124" s="1561" t="s">
        <v>738</v>
      </c>
      <c r="U3124" s="1561"/>
      <c r="V3124" s="1562" t="s">
        <v>738</v>
      </c>
      <c r="W3124" s="1562"/>
    </row>
    <row r="3125" spans="1:23" s="1328" customFormat="1" ht="11.25" customHeight="1" x14ac:dyDescent="0.2">
      <c r="A3125" s="239" t="s">
        <v>2277</v>
      </c>
      <c r="B3125" s="199" t="s">
        <v>4236</v>
      </c>
      <c r="C3125" s="252" t="s">
        <v>2193</v>
      </c>
      <c r="D3125" s="269" t="s">
        <v>172</v>
      </c>
      <c r="E3125" s="207" t="s">
        <v>4234</v>
      </c>
      <c r="F3125" s="241" t="s">
        <v>683</v>
      </c>
      <c r="G3125" s="241" t="s">
        <v>709</v>
      </c>
      <c r="H3125" s="241" t="s">
        <v>171</v>
      </c>
      <c r="I3125" s="351"/>
      <c r="J3125" s="241" t="s">
        <v>736</v>
      </c>
      <c r="K3125" s="242" t="s">
        <v>736</v>
      </c>
      <c r="L3125" s="397" t="s">
        <v>2328</v>
      </c>
      <c r="M3125" s="1555" t="s">
        <v>8937</v>
      </c>
      <c r="N3125" s="1556">
        <v>1092</v>
      </c>
      <c r="O3125" s="1557" t="s">
        <v>9303</v>
      </c>
      <c r="P3125" s="1558">
        <v>1428</v>
      </c>
      <c r="Q3125" s="1559" t="s">
        <v>9936</v>
      </c>
      <c r="R3125" s="1564">
        <v>1848</v>
      </c>
      <c r="S3125" s="1559" t="s">
        <v>2225</v>
      </c>
      <c r="T3125" s="1561" t="s">
        <v>738</v>
      </c>
      <c r="U3125" s="1561"/>
      <c r="V3125" s="1562" t="s">
        <v>738</v>
      </c>
      <c r="W3125" s="1562"/>
    </row>
    <row r="3126" spans="1:23" s="1328" customFormat="1" ht="11.25" customHeight="1" x14ac:dyDescent="0.2">
      <c r="A3126" s="619"/>
      <c r="B3126" s="311"/>
      <c r="C3126" s="311"/>
      <c r="D3126" s="262"/>
      <c r="E3126" s="201"/>
      <c r="F3126" s="201"/>
      <c r="G3126" s="201"/>
      <c r="H3126" s="201"/>
      <c r="I3126" s="1318"/>
      <c r="J3126" s="201"/>
      <c r="K3126" s="263"/>
      <c r="L3126" s="263"/>
      <c r="M3126" s="265"/>
      <c r="N3126" s="265"/>
      <c r="O3126" s="265"/>
      <c r="P3126" s="263"/>
      <c r="Q3126" s="265"/>
      <c r="R3126" s="265"/>
      <c r="S3126" s="265"/>
      <c r="T3126" s="266"/>
      <c r="U3126" s="266"/>
      <c r="V3126" s="266"/>
      <c r="W3126" s="266"/>
    </row>
    <row r="3127" spans="1:23" s="1376" customFormat="1" ht="11.25" customHeight="1" x14ac:dyDescent="0.2">
      <c r="A3127" s="239" t="s">
        <v>2277</v>
      </c>
      <c r="B3127" s="199" t="s">
        <v>4236</v>
      </c>
      <c r="C3127" s="199" t="s">
        <v>4236</v>
      </c>
      <c r="D3127" s="240" t="s">
        <v>1152</v>
      </c>
      <c r="E3127" s="207" t="s">
        <v>4234</v>
      </c>
      <c r="F3127" s="1361" t="s">
        <v>683</v>
      </c>
      <c r="G3127" s="241" t="s">
        <v>716</v>
      </c>
      <c r="H3127" s="1361" t="s">
        <v>171</v>
      </c>
      <c r="I3127" s="351"/>
      <c r="J3127" s="1361" t="s">
        <v>736</v>
      </c>
      <c r="K3127" s="1360" t="s">
        <v>736</v>
      </c>
      <c r="L3127" s="397" t="s">
        <v>2329</v>
      </c>
      <c r="M3127" s="1555" t="s">
        <v>9044</v>
      </c>
      <c r="N3127" s="1556">
        <v>1279</v>
      </c>
      <c r="O3127" s="1557" t="s">
        <v>9386</v>
      </c>
      <c r="P3127" s="1558">
        <v>1619</v>
      </c>
      <c r="Q3127" s="1559" t="s">
        <v>10049</v>
      </c>
      <c r="R3127" s="1564">
        <v>2016</v>
      </c>
      <c r="S3127" s="1559" t="s">
        <v>2225</v>
      </c>
      <c r="T3127" s="1561" t="s">
        <v>738</v>
      </c>
      <c r="U3127" s="1561"/>
      <c r="V3127" s="1562" t="s">
        <v>738</v>
      </c>
      <c r="W3127" s="1562"/>
    </row>
    <row r="3128" spans="1:23" s="1328" customFormat="1" ht="11.25" customHeight="1" x14ac:dyDescent="0.2">
      <c r="A3128" s="239" t="s">
        <v>2277</v>
      </c>
      <c r="B3128" s="199" t="s">
        <v>4236</v>
      </c>
      <c r="C3128" s="252" t="s">
        <v>2194</v>
      </c>
      <c r="D3128" s="240" t="s">
        <v>172</v>
      </c>
      <c r="E3128" s="207" t="s">
        <v>4234</v>
      </c>
      <c r="F3128" s="241" t="s">
        <v>683</v>
      </c>
      <c r="G3128" s="241" t="s">
        <v>709</v>
      </c>
      <c r="H3128" s="241" t="s">
        <v>171</v>
      </c>
      <c r="I3128" s="351"/>
      <c r="J3128" s="241" t="s">
        <v>736</v>
      </c>
      <c r="K3128" s="242" t="s">
        <v>736</v>
      </c>
      <c r="L3128" s="397" t="s">
        <v>2329</v>
      </c>
      <c r="M3128" s="1555" t="s">
        <v>9046</v>
      </c>
      <c r="N3128" s="1556">
        <v>1279</v>
      </c>
      <c r="O3128" s="1557" t="s">
        <v>9388</v>
      </c>
      <c r="P3128" s="1558">
        <v>1619</v>
      </c>
      <c r="Q3128" s="1559" t="s">
        <v>10051</v>
      </c>
      <c r="R3128" s="1564">
        <v>2016</v>
      </c>
      <c r="S3128" s="1559" t="s">
        <v>2225</v>
      </c>
      <c r="T3128" s="1561" t="s">
        <v>738</v>
      </c>
      <c r="U3128" s="1561"/>
      <c r="V3128" s="1562" t="s">
        <v>738</v>
      </c>
      <c r="W3128" s="1562"/>
    </row>
    <row r="3129" spans="1:23" s="1328" customFormat="1" ht="11.25" customHeight="1" x14ac:dyDescent="0.2">
      <c r="A3129" s="311"/>
      <c r="B3129" s="311"/>
      <c r="C3129" s="311"/>
      <c r="D3129" s="262"/>
      <c r="E3129" s="201"/>
      <c r="F3129" s="201"/>
      <c r="G3129" s="201"/>
      <c r="H3129" s="201"/>
      <c r="I3129" s="1318"/>
      <c r="J3129" s="201"/>
      <c r="K3129" s="263"/>
      <c r="L3129" s="263"/>
      <c r="M3129" s="265"/>
      <c r="N3129" s="265"/>
      <c r="O3129" s="265"/>
      <c r="P3129" s="263"/>
      <c r="Q3129" s="265"/>
      <c r="R3129" s="265"/>
      <c r="S3129" s="265"/>
      <c r="T3129" s="266"/>
      <c r="U3129" s="266"/>
      <c r="V3129" s="266"/>
      <c r="W3129" s="266"/>
    </row>
    <row r="3130" spans="1:23" s="1328" customFormat="1" ht="11.25" customHeight="1" x14ac:dyDescent="0.2">
      <c r="A3130" s="239" t="s">
        <v>2277</v>
      </c>
      <c r="B3130" s="199" t="s">
        <v>584</v>
      </c>
      <c r="C3130" s="199" t="s">
        <v>584</v>
      </c>
      <c r="D3130" s="200" t="s">
        <v>1951</v>
      </c>
      <c r="E3130" s="207" t="s">
        <v>1262</v>
      </c>
      <c r="F3130" s="207" t="s">
        <v>693</v>
      </c>
      <c r="G3130" s="207" t="s">
        <v>716</v>
      </c>
      <c r="H3130" s="207" t="s">
        <v>2050</v>
      </c>
      <c r="I3130" s="351"/>
      <c r="J3130" s="207" t="s">
        <v>555</v>
      </c>
      <c r="K3130" s="250" t="s">
        <v>736</v>
      </c>
      <c r="L3130" s="397" t="s">
        <v>2328</v>
      </c>
      <c r="M3130" s="1555" t="s">
        <v>8981</v>
      </c>
      <c r="N3130" s="1556">
        <v>1092</v>
      </c>
      <c r="O3130" s="1557" t="s">
        <v>9330</v>
      </c>
      <c r="P3130" s="1558">
        <v>1428</v>
      </c>
      <c r="Q3130" s="1559" t="s">
        <v>9979</v>
      </c>
      <c r="R3130" s="1564">
        <v>1848</v>
      </c>
      <c r="S3130" s="1567" t="s">
        <v>2225</v>
      </c>
      <c r="T3130" s="1561" t="s">
        <v>738</v>
      </c>
      <c r="U3130" s="1561"/>
      <c r="V3130" s="1562" t="s">
        <v>738</v>
      </c>
      <c r="W3130" s="1562"/>
    </row>
    <row r="3131" spans="1:23" s="1328" customFormat="1" ht="11.25" customHeight="1" x14ac:dyDescent="0.2">
      <c r="A3131" s="239" t="s">
        <v>2277</v>
      </c>
      <c r="B3131" s="199" t="s">
        <v>584</v>
      </c>
      <c r="C3131" s="252" t="s">
        <v>2193</v>
      </c>
      <c r="D3131" s="223" t="s">
        <v>2135</v>
      </c>
      <c r="E3131" s="226"/>
      <c r="F3131" s="241" t="s">
        <v>2923</v>
      </c>
      <c r="G3131" s="207" t="s">
        <v>716</v>
      </c>
      <c r="H3131" s="241" t="s">
        <v>1952</v>
      </c>
      <c r="I3131" s="351"/>
      <c r="J3131" s="241" t="s">
        <v>555</v>
      </c>
      <c r="K3131" s="242" t="s">
        <v>736</v>
      </c>
      <c r="L3131" s="397" t="s">
        <v>2328</v>
      </c>
      <c r="M3131" s="1555" t="s">
        <v>9041</v>
      </c>
      <c r="N3131" s="1556">
        <v>1092</v>
      </c>
      <c r="O3131" s="1557" t="s">
        <v>9383</v>
      </c>
      <c r="P3131" s="1558">
        <v>1428</v>
      </c>
      <c r="Q3131" s="1559" t="s">
        <v>10046</v>
      </c>
      <c r="R3131" s="1564">
        <v>1840</v>
      </c>
      <c r="S3131" s="1559" t="s">
        <v>2225</v>
      </c>
      <c r="T3131" s="1561" t="s">
        <v>738</v>
      </c>
      <c r="U3131" s="1561"/>
      <c r="V3131" s="1562" t="s">
        <v>738</v>
      </c>
      <c r="W3131" s="1562"/>
    </row>
    <row r="3132" spans="1:23" s="1328" customFormat="1" ht="11.25" customHeight="1" x14ac:dyDescent="0.2">
      <c r="A3132" s="311"/>
      <c r="B3132" s="311"/>
      <c r="C3132" s="311"/>
      <c r="D3132" s="262"/>
      <c r="E3132" s="201"/>
      <c r="F3132" s="201"/>
      <c r="G3132" s="201"/>
      <c r="H3132" s="201"/>
      <c r="I3132" s="1318"/>
      <c r="J3132" s="201"/>
      <c r="K3132" s="263"/>
      <c r="L3132" s="263"/>
      <c r="M3132" s="265"/>
      <c r="N3132" s="265"/>
      <c r="O3132" s="265"/>
      <c r="P3132" s="263"/>
      <c r="Q3132" s="265"/>
      <c r="R3132" s="265"/>
      <c r="S3132" s="265"/>
      <c r="T3132" s="266"/>
      <c r="U3132" s="266"/>
      <c r="V3132" s="266"/>
      <c r="W3132" s="266"/>
    </row>
    <row r="3133" spans="1:23" s="1376" customFormat="1" ht="11.25" customHeight="1" x14ac:dyDescent="0.2">
      <c r="A3133" s="239" t="s">
        <v>2277</v>
      </c>
      <c r="B3133" s="199" t="s">
        <v>584</v>
      </c>
      <c r="C3133" s="199" t="s">
        <v>584</v>
      </c>
      <c r="D3133" s="200" t="s">
        <v>1951</v>
      </c>
      <c r="E3133" s="207" t="s">
        <v>1262</v>
      </c>
      <c r="F3133" s="1368" t="s">
        <v>693</v>
      </c>
      <c r="G3133" s="241" t="s">
        <v>716</v>
      </c>
      <c r="H3133" s="1368" t="s">
        <v>2050</v>
      </c>
      <c r="I3133" s="351"/>
      <c r="J3133" s="1368" t="s">
        <v>555</v>
      </c>
      <c r="K3133" s="1375" t="s">
        <v>736</v>
      </c>
      <c r="L3133" s="397" t="s">
        <v>2329</v>
      </c>
      <c r="M3133" s="1555" t="s">
        <v>9043</v>
      </c>
      <c r="N3133" s="1556">
        <v>1279</v>
      </c>
      <c r="O3133" s="1557" t="s">
        <v>9385</v>
      </c>
      <c r="P3133" s="1558">
        <v>1619</v>
      </c>
      <c r="Q3133" s="1559" t="s">
        <v>10048</v>
      </c>
      <c r="R3133" s="1564">
        <v>2016</v>
      </c>
      <c r="S3133" s="1559" t="s">
        <v>2225</v>
      </c>
      <c r="T3133" s="1561" t="s">
        <v>738</v>
      </c>
      <c r="U3133" s="1561"/>
      <c r="V3133" s="1562" t="s">
        <v>738</v>
      </c>
      <c r="W3133" s="1562"/>
    </row>
    <row r="3134" spans="1:23" s="1376" customFormat="1" ht="11.25" customHeight="1" x14ac:dyDescent="0.2">
      <c r="A3134" s="239" t="s">
        <v>2277</v>
      </c>
      <c r="B3134" s="199" t="s">
        <v>584</v>
      </c>
      <c r="C3134" s="252" t="s">
        <v>2194</v>
      </c>
      <c r="D3134" s="223" t="s">
        <v>2135</v>
      </c>
      <c r="E3134" s="1365"/>
      <c r="F3134" s="1361" t="s">
        <v>2923</v>
      </c>
      <c r="G3134" s="241" t="s">
        <v>716</v>
      </c>
      <c r="H3134" s="1361" t="s">
        <v>1952</v>
      </c>
      <c r="I3134" s="351"/>
      <c r="J3134" s="1361" t="s">
        <v>555</v>
      </c>
      <c r="K3134" s="1360" t="s">
        <v>736</v>
      </c>
      <c r="L3134" s="397" t="s">
        <v>2329</v>
      </c>
      <c r="M3134" s="1555" t="s">
        <v>9044</v>
      </c>
      <c r="N3134" s="1556">
        <v>1279</v>
      </c>
      <c r="O3134" s="1557" t="s">
        <v>9386</v>
      </c>
      <c r="P3134" s="1558">
        <v>1619</v>
      </c>
      <c r="Q3134" s="1559" t="s">
        <v>10049</v>
      </c>
      <c r="R3134" s="1564">
        <v>2016</v>
      </c>
      <c r="S3134" s="1559" t="s">
        <v>2225</v>
      </c>
      <c r="T3134" s="1561" t="s">
        <v>738</v>
      </c>
      <c r="U3134" s="1561"/>
      <c r="V3134" s="1562" t="s">
        <v>738</v>
      </c>
      <c r="W3134" s="1562"/>
    </row>
    <row r="3135" spans="1:23" s="1328" customFormat="1" ht="11.25" customHeight="1" x14ac:dyDescent="0.2">
      <c r="A3135" s="311"/>
      <c r="B3135" s="311"/>
      <c r="C3135" s="311"/>
      <c r="D3135" s="262"/>
      <c r="E3135" s="201"/>
      <c r="F3135" s="201"/>
      <c r="G3135" s="201"/>
      <c r="H3135" s="201"/>
      <c r="I3135" s="1318"/>
      <c r="J3135" s="201"/>
      <c r="K3135" s="263"/>
      <c r="L3135" s="263"/>
      <c r="M3135" s="265"/>
      <c r="N3135" s="265"/>
      <c r="O3135" s="265"/>
      <c r="P3135" s="263"/>
      <c r="Q3135" s="265"/>
      <c r="R3135" s="265"/>
      <c r="S3135" s="265"/>
      <c r="T3135" s="266"/>
      <c r="U3135" s="266"/>
      <c r="V3135" s="266"/>
      <c r="W3135" s="266"/>
    </row>
    <row r="3136" spans="1:23" s="1376" customFormat="1" ht="11.25" customHeight="1" x14ac:dyDescent="0.2">
      <c r="A3136" s="239" t="s">
        <v>2277</v>
      </c>
      <c r="B3136" s="199" t="s">
        <v>4272</v>
      </c>
      <c r="C3136" s="199" t="s">
        <v>4272</v>
      </c>
      <c r="D3136" s="200" t="s">
        <v>4302</v>
      </c>
      <c r="E3136" s="207" t="s">
        <v>4108</v>
      </c>
      <c r="F3136" s="1368" t="s">
        <v>1792</v>
      </c>
      <c r="G3136" s="241" t="s">
        <v>696</v>
      </c>
      <c r="H3136" s="1368" t="s">
        <v>1367</v>
      </c>
      <c r="I3136" s="351"/>
      <c r="J3136" s="1368" t="s">
        <v>1882</v>
      </c>
      <c r="K3136" s="1375" t="s">
        <v>1882</v>
      </c>
      <c r="L3136" s="397" t="s">
        <v>2328</v>
      </c>
      <c r="M3136" s="1555" t="s">
        <v>4307</v>
      </c>
      <c r="N3136" s="1556">
        <v>1092</v>
      </c>
      <c r="O3136" s="1557" t="s">
        <v>4309</v>
      </c>
      <c r="P3136" s="1558">
        <v>1428</v>
      </c>
      <c r="Q3136" s="1559" t="s">
        <v>4311</v>
      </c>
      <c r="R3136" s="1564">
        <v>1840</v>
      </c>
      <c r="S3136" s="1559" t="s">
        <v>2225</v>
      </c>
      <c r="T3136" s="1561" t="s">
        <v>738</v>
      </c>
      <c r="U3136" s="1561"/>
      <c r="V3136" s="1562" t="s">
        <v>738</v>
      </c>
      <c r="W3136" s="1562"/>
    </row>
    <row r="3137" spans="1:23" s="1376" customFormat="1" ht="11.25" customHeight="1" x14ac:dyDescent="0.2">
      <c r="A3137" s="239" t="s">
        <v>2277</v>
      </c>
      <c r="B3137" s="199" t="s">
        <v>4272</v>
      </c>
      <c r="C3137" s="208" t="s">
        <v>2193</v>
      </c>
      <c r="D3137" s="223"/>
      <c r="E3137" s="1365"/>
      <c r="F3137" s="1361" t="s">
        <v>4344</v>
      </c>
      <c r="G3137" s="241" t="s">
        <v>696</v>
      </c>
      <c r="H3137" s="1368" t="s">
        <v>1367</v>
      </c>
      <c r="I3137" s="351"/>
      <c r="J3137" s="1368" t="s">
        <v>1882</v>
      </c>
      <c r="K3137" s="1375" t="s">
        <v>1882</v>
      </c>
      <c r="L3137" s="397" t="s">
        <v>2328</v>
      </c>
      <c r="M3137" s="1555" t="s">
        <v>4308</v>
      </c>
      <c r="N3137" s="1556">
        <v>1092</v>
      </c>
      <c r="O3137" s="1557" t="s">
        <v>4310</v>
      </c>
      <c r="P3137" s="1558">
        <v>1428</v>
      </c>
      <c r="Q3137" s="1559" t="s">
        <v>4312</v>
      </c>
      <c r="R3137" s="1564">
        <v>1848</v>
      </c>
      <c r="S3137" s="1559" t="s">
        <v>2225</v>
      </c>
      <c r="T3137" s="1561" t="s">
        <v>738</v>
      </c>
      <c r="U3137" s="1561"/>
      <c r="V3137" s="1562" t="s">
        <v>738</v>
      </c>
      <c r="W3137" s="1562"/>
    </row>
    <row r="3138" spans="1:23" s="1376" customFormat="1" ht="11.25" customHeight="1" x14ac:dyDescent="0.2">
      <c r="A3138" s="239" t="s">
        <v>2277</v>
      </c>
      <c r="B3138" s="199" t="s">
        <v>4272</v>
      </c>
      <c r="C3138" s="216"/>
      <c r="D3138" s="200" t="s">
        <v>5186</v>
      </c>
      <c r="E3138" s="207" t="s">
        <v>4108</v>
      </c>
      <c r="F3138" s="1368" t="s">
        <v>236</v>
      </c>
      <c r="G3138" s="241" t="s">
        <v>696</v>
      </c>
      <c r="H3138" s="1368" t="s">
        <v>1045</v>
      </c>
      <c r="I3138" s="351"/>
      <c r="J3138" s="1368" t="s">
        <v>2053</v>
      </c>
      <c r="K3138" s="1375" t="s">
        <v>2053</v>
      </c>
      <c r="L3138" s="397" t="s">
        <v>2328</v>
      </c>
      <c r="M3138" s="1555" t="s">
        <v>4290</v>
      </c>
      <c r="N3138" s="1556">
        <v>1092</v>
      </c>
      <c r="O3138" s="1557" t="s">
        <v>4294</v>
      </c>
      <c r="P3138" s="1558">
        <v>1428</v>
      </c>
      <c r="Q3138" s="1559" t="s">
        <v>4298</v>
      </c>
      <c r="R3138" s="1564">
        <v>1840</v>
      </c>
      <c r="S3138" s="1559" t="s">
        <v>2225</v>
      </c>
      <c r="T3138" s="1561" t="s">
        <v>738</v>
      </c>
      <c r="U3138" s="1561"/>
      <c r="V3138" s="1562" t="s">
        <v>738</v>
      </c>
      <c r="W3138" s="1562"/>
    </row>
    <row r="3139" spans="1:23" s="1376" customFormat="1" ht="11.25" customHeight="1" x14ac:dyDescent="0.2">
      <c r="A3139" s="239" t="s">
        <v>2277</v>
      </c>
      <c r="B3139" s="199" t="s">
        <v>4272</v>
      </c>
      <c r="C3139" s="208"/>
      <c r="D3139" s="223"/>
      <c r="E3139" s="1365"/>
      <c r="F3139" s="1361" t="s">
        <v>160</v>
      </c>
      <c r="G3139" s="241" t="s">
        <v>696</v>
      </c>
      <c r="H3139" s="1361" t="s">
        <v>4274</v>
      </c>
      <c r="I3139" s="351"/>
      <c r="J3139" s="1368" t="s">
        <v>2053</v>
      </c>
      <c r="K3139" s="1375" t="s">
        <v>2053</v>
      </c>
      <c r="L3139" s="397" t="s">
        <v>2328</v>
      </c>
      <c r="M3139" s="1555" t="s">
        <v>4291</v>
      </c>
      <c r="N3139" s="1556">
        <v>1092</v>
      </c>
      <c r="O3139" s="1557" t="s">
        <v>4295</v>
      </c>
      <c r="P3139" s="1558">
        <v>1428</v>
      </c>
      <c r="Q3139" s="1559" t="s">
        <v>4299</v>
      </c>
      <c r="R3139" s="1564">
        <v>1840</v>
      </c>
      <c r="S3139" s="1559" t="s">
        <v>2225</v>
      </c>
      <c r="T3139" s="1561" t="s">
        <v>738</v>
      </c>
      <c r="U3139" s="1561"/>
      <c r="V3139" s="1562" t="s">
        <v>738</v>
      </c>
      <c r="W3139" s="1562"/>
    </row>
    <row r="3140" spans="1:23" s="1376" customFormat="1" ht="11.25" customHeight="1" x14ac:dyDescent="0.2">
      <c r="A3140" s="239" t="s">
        <v>2277</v>
      </c>
      <c r="B3140" s="199" t="s">
        <v>4272</v>
      </c>
      <c r="C3140" s="216"/>
      <c r="D3140" s="200" t="s">
        <v>4285</v>
      </c>
      <c r="E3140" s="207" t="s">
        <v>4108</v>
      </c>
      <c r="F3140" s="1368" t="s">
        <v>1792</v>
      </c>
      <c r="G3140" s="241" t="s">
        <v>696</v>
      </c>
      <c r="H3140" s="1368" t="s">
        <v>1367</v>
      </c>
      <c r="I3140" s="351"/>
      <c r="J3140" s="1368" t="s">
        <v>2053</v>
      </c>
      <c r="K3140" s="1375" t="s">
        <v>2053</v>
      </c>
      <c r="L3140" s="397" t="s">
        <v>2689</v>
      </c>
      <c r="M3140" s="1555" t="s">
        <v>4290</v>
      </c>
      <c r="N3140" s="1556">
        <v>1092</v>
      </c>
      <c r="O3140" s="1557" t="s">
        <v>4294</v>
      </c>
      <c r="P3140" s="1558">
        <v>1428</v>
      </c>
      <c r="Q3140" s="1559" t="s">
        <v>4298</v>
      </c>
      <c r="R3140" s="1564">
        <v>1840</v>
      </c>
      <c r="S3140" s="1559" t="s">
        <v>2225</v>
      </c>
      <c r="T3140" s="1561" t="s">
        <v>738</v>
      </c>
      <c r="U3140" s="1561"/>
      <c r="V3140" s="1562" t="s">
        <v>738</v>
      </c>
      <c r="W3140" s="1562"/>
    </row>
    <row r="3141" spans="1:23" s="1376" customFormat="1" ht="11.25" customHeight="1" x14ac:dyDescent="0.2">
      <c r="A3141" s="239" t="s">
        <v>2277</v>
      </c>
      <c r="B3141" s="199" t="s">
        <v>4272</v>
      </c>
      <c r="C3141" s="208"/>
      <c r="D3141" s="223"/>
      <c r="E3141" s="1365"/>
      <c r="F3141" s="1361" t="s">
        <v>4344</v>
      </c>
      <c r="G3141" s="241" t="s">
        <v>696</v>
      </c>
      <c r="H3141" s="1368" t="s">
        <v>1367</v>
      </c>
      <c r="I3141" s="351"/>
      <c r="J3141" s="1368" t="s">
        <v>2053</v>
      </c>
      <c r="K3141" s="1375" t="s">
        <v>2053</v>
      </c>
      <c r="L3141" s="397" t="s">
        <v>2689</v>
      </c>
      <c r="M3141" s="1555" t="s">
        <v>4291</v>
      </c>
      <c r="N3141" s="1556">
        <v>1092</v>
      </c>
      <c r="O3141" s="1557" t="s">
        <v>4295</v>
      </c>
      <c r="P3141" s="1558">
        <v>1428</v>
      </c>
      <c r="Q3141" s="1559" t="s">
        <v>4299</v>
      </c>
      <c r="R3141" s="1564">
        <v>1840</v>
      </c>
      <c r="S3141" s="1559" t="s">
        <v>2225</v>
      </c>
      <c r="T3141" s="1561" t="s">
        <v>738</v>
      </c>
      <c r="U3141" s="1561"/>
      <c r="V3141" s="1562" t="s">
        <v>738</v>
      </c>
      <c r="W3141" s="1562"/>
    </row>
    <row r="3142" spans="1:23" s="1376" customFormat="1" ht="11.25" customHeight="1" x14ac:dyDescent="0.2">
      <c r="A3142" s="239" t="s">
        <v>2277</v>
      </c>
      <c r="B3142" s="199" t="s">
        <v>4272</v>
      </c>
      <c r="C3142" s="216"/>
      <c r="D3142" s="200" t="s">
        <v>4273</v>
      </c>
      <c r="E3142" s="207" t="s">
        <v>4108</v>
      </c>
      <c r="F3142" s="1368" t="s">
        <v>236</v>
      </c>
      <c r="G3142" s="241" t="s">
        <v>696</v>
      </c>
      <c r="H3142" s="1368" t="s">
        <v>1045</v>
      </c>
      <c r="I3142" s="351"/>
      <c r="J3142" s="1368" t="s">
        <v>2053</v>
      </c>
      <c r="K3142" s="1375" t="s">
        <v>1212</v>
      </c>
      <c r="L3142" s="397" t="s">
        <v>2689</v>
      </c>
      <c r="M3142" s="1555" t="s">
        <v>738</v>
      </c>
      <c r="N3142" s="1555"/>
      <c r="O3142" s="1557" t="s">
        <v>4275</v>
      </c>
      <c r="P3142" s="1558">
        <v>1428</v>
      </c>
      <c r="Q3142" s="1559" t="s">
        <v>4277</v>
      </c>
      <c r="R3142" s="1564">
        <v>1840</v>
      </c>
      <c r="S3142" s="1559" t="s">
        <v>2225</v>
      </c>
      <c r="T3142" s="1561" t="s">
        <v>738</v>
      </c>
      <c r="U3142" s="1561"/>
      <c r="V3142" s="1562" t="s">
        <v>738</v>
      </c>
      <c r="W3142" s="1562"/>
    </row>
    <row r="3143" spans="1:23" s="1376" customFormat="1" ht="11.25" customHeight="1" x14ac:dyDescent="0.2">
      <c r="A3143" s="239" t="s">
        <v>2277</v>
      </c>
      <c r="B3143" s="199" t="s">
        <v>4272</v>
      </c>
      <c r="C3143" s="208"/>
      <c r="D3143" s="223"/>
      <c r="E3143" s="1365"/>
      <c r="F3143" s="1361" t="s">
        <v>160</v>
      </c>
      <c r="G3143" s="241" t="s">
        <v>696</v>
      </c>
      <c r="H3143" s="1361" t="s">
        <v>4274</v>
      </c>
      <c r="I3143" s="351"/>
      <c r="J3143" s="1368" t="s">
        <v>2053</v>
      </c>
      <c r="K3143" s="1375" t="s">
        <v>1212</v>
      </c>
      <c r="L3143" s="397" t="s">
        <v>2689</v>
      </c>
      <c r="M3143" s="1555" t="s">
        <v>738</v>
      </c>
      <c r="N3143" s="1555"/>
      <c r="O3143" s="1557" t="s">
        <v>4276</v>
      </c>
      <c r="P3143" s="1558">
        <v>1428</v>
      </c>
      <c r="Q3143" s="1559" t="s">
        <v>4278</v>
      </c>
      <c r="R3143" s="1564">
        <v>1840</v>
      </c>
      <c r="S3143" s="1559" t="s">
        <v>2225</v>
      </c>
      <c r="T3143" s="1561" t="s">
        <v>738</v>
      </c>
      <c r="U3143" s="1561"/>
      <c r="V3143" s="1562" t="s">
        <v>738</v>
      </c>
      <c r="W3143" s="1562"/>
    </row>
    <row r="3144" spans="1:23" s="1309" customFormat="1" ht="11.25" customHeight="1" x14ac:dyDescent="0.2">
      <c r="A3144" s="239" t="s">
        <v>2277</v>
      </c>
      <c r="B3144" s="199" t="s">
        <v>4272</v>
      </c>
      <c r="C3144" s="223"/>
      <c r="D3144" s="200" t="s">
        <v>5410</v>
      </c>
      <c r="E3144" s="207" t="s">
        <v>4427</v>
      </c>
      <c r="F3144" s="207" t="s">
        <v>842</v>
      </c>
      <c r="G3144" s="207" t="s">
        <v>692</v>
      </c>
      <c r="H3144" s="207" t="s">
        <v>2783</v>
      </c>
      <c r="I3144" s="351"/>
      <c r="J3144" s="207" t="s">
        <v>5497</v>
      </c>
      <c r="K3144" s="250" t="s">
        <v>1044</v>
      </c>
      <c r="L3144" s="397" t="s">
        <v>2328</v>
      </c>
      <c r="M3144" s="1565" t="s">
        <v>738</v>
      </c>
      <c r="N3144" s="1565"/>
      <c r="O3144" s="1557" t="s">
        <v>5406</v>
      </c>
      <c r="P3144" s="1558">
        <v>1428</v>
      </c>
      <c r="Q3144" s="1559" t="s">
        <v>5407</v>
      </c>
      <c r="R3144" s="1564">
        <v>1840</v>
      </c>
      <c r="S3144" s="1559" t="s">
        <v>2225</v>
      </c>
      <c r="T3144" s="1561" t="s">
        <v>738</v>
      </c>
      <c r="U3144" s="1561"/>
      <c r="V3144" s="1562" t="s">
        <v>738</v>
      </c>
      <c r="W3144" s="1562"/>
    </row>
    <row r="3145" spans="1:23" s="1328" customFormat="1" ht="11.25" customHeight="1" x14ac:dyDescent="0.2">
      <c r="A3145" s="311"/>
      <c r="B3145" s="311"/>
      <c r="C3145" s="311"/>
      <c r="D3145" s="262"/>
      <c r="E3145" s="201"/>
      <c r="F3145" s="201"/>
      <c r="G3145" s="201"/>
      <c r="H3145" s="201"/>
      <c r="I3145" s="1318"/>
      <c r="J3145" s="201"/>
      <c r="K3145" s="263"/>
      <c r="L3145" s="263"/>
      <c r="M3145" s="265"/>
      <c r="N3145" s="265"/>
      <c r="O3145" s="265"/>
      <c r="P3145" s="263"/>
      <c r="Q3145" s="265"/>
      <c r="R3145" s="265"/>
      <c r="S3145" s="265"/>
      <c r="T3145" s="266"/>
      <c r="U3145" s="266"/>
      <c r="V3145" s="266"/>
      <c r="W3145" s="266"/>
    </row>
    <row r="3146" spans="1:23" s="1376" customFormat="1" ht="11.25" customHeight="1" x14ac:dyDescent="0.2">
      <c r="A3146" s="239" t="s">
        <v>2277</v>
      </c>
      <c r="B3146" s="199" t="s">
        <v>4272</v>
      </c>
      <c r="C3146" s="199" t="s">
        <v>4272</v>
      </c>
      <c r="D3146" s="200" t="s">
        <v>4302</v>
      </c>
      <c r="E3146" s="207" t="s">
        <v>4108</v>
      </c>
      <c r="F3146" s="1368" t="s">
        <v>1792</v>
      </c>
      <c r="G3146" s="241" t="s">
        <v>696</v>
      </c>
      <c r="H3146" s="1368" t="s">
        <v>1367</v>
      </c>
      <c r="I3146" s="351"/>
      <c r="J3146" s="1368" t="s">
        <v>1882</v>
      </c>
      <c r="K3146" s="1375" t="s">
        <v>1882</v>
      </c>
      <c r="L3146" s="397" t="s">
        <v>2329</v>
      </c>
      <c r="M3146" s="1555" t="s">
        <v>4313</v>
      </c>
      <c r="N3146" s="1556">
        <v>1279</v>
      </c>
      <c r="O3146" s="1557" t="s">
        <v>4315</v>
      </c>
      <c r="P3146" s="1558">
        <v>1619</v>
      </c>
      <c r="Q3146" s="1559" t="s">
        <v>4317</v>
      </c>
      <c r="R3146" s="1564">
        <v>2016</v>
      </c>
      <c r="S3146" s="1559" t="s">
        <v>2225</v>
      </c>
      <c r="T3146" s="1561" t="s">
        <v>738</v>
      </c>
      <c r="U3146" s="1561"/>
      <c r="V3146" s="1562" t="s">
        <v>738</v>
      </c>
      <c r="W3146" s="1562"/>
    </row>
    <row r="3147" spans="1:23" s="1376" customFormat="1" ht="11.25" customHeight="1" x14ac:dyDescent="0.2">
      <c r="A3147" s="239" t="s">
        <v>2277</v>
      </c>
      <c r="B3147" s="199" t="s">
        <v>4272</v>
      </c>
      <c r="C3147" s="208" t="s">
        <v>2194</v>
      </c>
      <c r="D3147" s="223"/>
      <c r="E3147" s="1365"/>
      <c r="F3147" s="1361" t="s">
        <v>4344</v>
      </c>
      <c r="G3147" s="241" t="s">
        <v>696</v>
      </c>
      <c r="H3147" s="1368" t="s">
        <v>1367</v>
      </c>
      <c r="I3147" s="351"/>
      <c r="J3147" s="1368" t="s">
        <v>1882</v>
      </c>
      <c r="K3147" s="1375" t="s">
        <v>1882</v>
      </c>
      <c r="L3147" s="397" t="s">
        <v>2329</v>
      </c>
      <c r="M3147" s="1555" t="s">
        <v>4314</v>
      </c>
      <c r="N3147" s="1556">
        <v>1279</v>
      </c>
      <c r="O3147" s="1557" t="s">
        <v>4316</v>
      </c>
      <c r="P3147" s="1558">
        <v>1619</v>
      </c>
      <c r="Q3147" s="1559" t="s">
        <v>4318</v>
      </c>
      <c r="R3147" s="1564">
        <v>2016</v>
      </c>
      <c r="S3147" s="1559" t="s">
        <v>2225</v>
      </c>
      <c r="T3147" s="1561" t="s">
        <v>738</v>
      </c>
      <c r="U3147" s="1561"/>
      <c r="V3147" s="1562" t="s">
        <v>738</v>
      </c>
      <c r="W3147" s="1562"/>
    </row>
    <row r="3148" spans="1:23" s="1376" customFormat="1" ht="11.25" customHeight="1" x14ac:dyDescent="0.2">
      <c r="A3148" s="239" t="s">
        <v>2277</v>
      </c>
      <c r="B3148" s="199" t="s">
        <v>4272</v>
      </c>
      <c r="C3148" s="216"/>
      <c r="D3148" s="200" t="s">
        <v>5186</v>
      </c>
      <c r="E3148" s="207" t="s">
        <v>4108</v>
      </c>
      <c r="F3148" s="1368" t="s">
        <v>236</v>
      </c>
      <c r="G3148" s="241" t="s">
        <v>696</v>
      </c>
      <c r="H3148" s="1368" t="s">
        <v>1045</v>
      </c>
      <c r="I3148" s="351"/>
      <c r="J3148" s="1368" t="s">
        <v>2053</v>
      </c>
      <c r="K3148" s="1375" t="s">
        <v>2053</v>
      </c>
      <c r="L3148" s="397" t="s">
        <v>2329</v>
      </c>
      <c r="M3148" s="1555" t="s">
        <v>4292</v>
      </c>
      <c r="N3148" s="1556">
        <v>1279</v>
      </c>
      <c r="O3148" s="1557" t="s">
        <v>4296</v>
      </c>
      <c r="P3148" s="1558">
        <v>1619</v>
      </c>
      <c r="Q3148" s="1559" t="s">
        <v>4300</v>
      </c>
      <c r="R3148" s="1564">
        <v>2016</v>
      </c>
      <c r="S3148" s="1559" t="s">
        <v>2225</v>
      </c>
      <c r="T3148" s="1561" t="s">
        <v>738</v>
      </c>
      <c r="U3148" s="1561"/>
      <c r="V3148" s="1562" t="s">
        <v>738</v>
      </c>
      <c r="W3148" s="1562"/>
    </row>
    <row r="3149" spans="1:23" s="1376" customFormat="1" ht="11.25" customHeight="1" x14ac:dyDescent="0.2">
      <c r="A3149" s="239" t="s">
        <v>2277</v>
      </c>
      <c r="B3149" s="199" t="s">
        <v>4272</v>
      </c>
      <c r="C3149" s="208"/>
      <c r="D3149" s="223"/>
      <c r="E3149" s="1365"/>
      <c r="F3149" s="1361" t="s">
        <v>160</v>
      </c>
      <c r="G3149" s="241" t="s">
        <v>696</v>
      </c>
      <c r="H3149" s="1361" t="s">
        <v>4274</v>
      </c>
      <c r="I3149" s="351"/>
      <c r="J3149" s="1368" t="s">
        <v>2053</v>
      </c>
      <c r="K3149" s="1375" t="s">
        <v>2053</v>
      </c>
      <c r="L3149" s="397" t="s">
        <v>2329</v>
      </c>
      <c r="M3149" s="1555" t="s">
        <v>4293</v>
      </c>
      <c r="N3149" s="1556">
        <v>1279</v>
      </c>
      <c r="O3149" s="1557" t="s">
        <v>4297</v>
      </c>
      <c r="P3149" s="1558">
        <v>1619</v>
      </c>
      <c r="Q3149" s="1559" t="s">
        <v>4301</v>
      </c>
      <c r="R3149" s="1564">
        <v>2016</v>
      </c>
      <c r="S3149" s="1559" t="s">
        <v>2225</v>
      </c>
      <c r="T3149" s="1561" t="s">
        <v>738</v>
      </c>
      <c r="U3149" s="1561"/>
      <c r="V3149" s="1562" t="s">
        <v>738</v>
      </c>
      <c r="W3149" s="1562"/>
    </row>
    <row r="3150" spans="1:23" s="1376" customFormat="1" ht="11.25" customHeight="1" x14ac:dyDescent="0.2">
      <c r="A3150" s="239" t="s">
        <v>2277</v>
      </c>
      <c r="B3150" s="199" t="s">
        <v>4272</v>
      </c>
      <c r="C3150" s="216"/>
      <c r="D3150" s="200" t="s">
        <v>4285</v>
      </c>
      <c r="E3150" s="207" t="s">
        <v>4108</v>
      </c>
      <c r="F3150" s="1368" t="s">
        <v>1792</v>
      </c>
      <c r="G3150" s="241" t="s">
        <v>696</v>
      </c>
      <c r="H3150" s="1368" t="s">
        <v>1367</v>
      </c>
      <c r="I3150" s="351"/>
      <c r="J3150" s="1368" t="s">
        <v>2053</v>
      </c>
      <c r="K3150" s="1375" t="s">
        <v>2053</v>
      </c>
      <c r="L3150" s="397" t="s">
        <v>2690</v>
      </c>
      <c r="M3150" s="1555" t="s">
        <v>4292</v>
      </c>
      <c r="N3150" s="1556">
        <v>1279</v>
      </c>
      <c r="O3150" s="1557" t="s">
        <v>4296</v>
      </c>
      <c r="P3150" s="1558">
        <v>1619</v>
      </c>
      <c r="Q3150" s="1559" t="s">
        <v>4300</v>
      </c>
      <c r="R3150" s="1564">
        <v>2016</v>
      </c>
      <c r="S3150" s="1559" t="s">
        <v>2225</v>
      </c>
      <c r="T3150" s="1561" t="s">
        <v>738</v>
      </c>
      <c r="U3150" s="1561"/>
      <c r="V3150" s="1562" t="s">
        <v>738</v>
      </c>
      <c r="W3150" s="1562"/>
    </row>
    <row r="3151" spans="1:23" s="1376" customFormat="1" ht="11.25" customHeight="1" x14ac:dyDescent="0.2">
      <c r="A3151" s="239" t="s">
        <v>2277</v>
      </c>
      <c r="B3151" s="199" t="s">
        <v>4272</v>
      </c>
      <c r="C3151" s="208"/>
      <c r="D3151" s="223"/>
      <c r="E3151" s="1365"/>
      <c r="F3151" s="1361" t="s">
        <v>4344</v>
      </c>
      <c r="G3151" s="241" t="s">
        <v>696</v>
      </c>
      <c r="H3151" s="1368" t="s">
        <v>1367</v>
      </c>
      <c r="I3151" s="351"/>
      <c r="J3151" s="1368" t="s">
        <v>2053</v>
      </c>
      <c r="K3151" s="1375" t="s">
        <v>2053</v>
      </c>
      <c r="L3151" s="397" t="s">
        <v>2690</v>
      </c>
      <c r="M3151" s="1555" t="s">
        <v>4293</v>
      </c>
      <c r="N3151" s="1556">
        <v>1279</v>
      </c>
      <c r="O3151" s="1557" t="s">
        <v>4297</v>
      </c>
      <c r="P3151" s="1558">
        <v>1619</v>
      </c>
      <c r="Q3151" s="1559" t="s">
        <v>4301</v>
      </c>
      <c r="R3151" s="1564">
        <v>2016</v>
      </c>
      <c r="S3151" s="1559" t="s">
        <v>2225</v>
      </c>
      <c r="T3151" s="1561" t="s">
        <v>738</v>
      </c>
      <c r="U3151" s="1561"/>
      <c r="V3151" s="1562" t="s">
        <v>738</v>
      </c>
      <c r="W3151" s="1562"/>
    </row>
    <row r="3152" spans="1:23" s="1376" customFormat="1" ht="11.25" customHeight="1" x14ac:dyDescent="0.2">
      <c r="A3152" s="239" t="s">
        <v>2277</v>
      </c>
      <c r="B3152" s="199" t="s">
        <v>4272</v>
      </c>
      <c r="C3152" s="216"/>
      <c r="D3152" s="200" t="s">
        <v>4273</v>
      </c>
      <c r="E3152" s="207" t="s">
        <v>4108</v>
      </c>
      <c r="F3152" s="1368" t="s">
        <v>236</v>
      </c>
      <c r="G3152" s="241" t="s">
        <v>696</v>
      </c>
      <c r="H3152" s="1368" t="s">
        <v>1045</v>
      </c>
      <c r="I3152" s="351"/>
      <c r="J3152" s="1368" t="s">
        <v>2053</v>
      </c>
      <c r="K3152" s="1375" t="s">
        <v>1212</v>
      </c>
      <c r="L3152" s="397" t="s">
        <v>2690</v>
      </c>
      <c r="M3152" s="1555" t="s">
        <v>738</v>
      </c>
      <c r="N3152" s="1555"/>
      <c r="O3152" s="1557" t="s">
        <v>4279</v>
      </c>
      <c r="P3152" s="1558">
        <v>1619</v>
      </c>
      <c r="Q3152" s="1559" t="s">
        <v>4281</v>
      </c>
      <c r="R3152" s="1564">
        <v>2016</v>
      </c>
      <c r="S3152" s="1559" t="s">
        <v>2225</v>
      </c>
      <c r="T3152" s="1561" t="s">
        <v>738</v>
      </c>
      <c r="U3152" s="1561"/>
      <c r="V3152" s="1562" t="s">
        <v>738</v>
      </c>
      <c r="W3152" s="1562"/>
    </row>
    <row r="3153" spans="1:23" s="1376" customFormat="1" ht="11.25" customHeight="1" x14ac:dyDescent="0.2">
      <c r="A3153" s="239" t="s">
        <v>2277</v>
      </c>
      <c r="B3153" s="199" t="s">
        <v>4272</v>
      </c>
      <c r="C3153" s="208"/>
      <c r="D3153" s="223"/>
      <c r="E3153" s="1365"/>
      <c r="F3153" s="1361" t="s">
        <v>160</v>
      </c>
      <c r="G3153" s="241" t="s">
        <v>696</v>
      </c>
      <c r="H3153" s="1361" t="s">
        <v>4274</v>
      </c>
      <c r="I3153" s="351"/>
      <c r="J3153" s="1368" t="s">
        <v>2053</v>
      </c>
      <c r="K3153" s="1375" t="s">
        <v>1212</v>
      </c>
      <c r="L3153" s="397" t="s">
        <v>2690</v>
      </c>
      <c r="M3153" s="1555" t="s">
        <v>738</v>
      </c>
      <c r="N3153" s="1555"/>
      <c r="O3153" s="1557" t="s">
        <v>4280</v>
      </c>
      <c r="P3153" s="1558">
        <v>1619</v>
      </c>
      <c r="Q3153" s="1559" t="s">
        <v>4282</v>
      </c>
      <c r="R3153" s="1564">
        <v>2016</v>
      </c>
      <c r="S3153" s="1559" t="s">
        <v>2225</v>
      </c>
      <c r="T3153" s="1561" t="s">
        <v>738</v>
      </c>
      <c r="U3153" s="1561"/>
      <c r="V3153" s="1562" t="s">
        <v>738</v>
      </c>
      <c r="W3153" s="1562"/>
    </row>
    <row r="3154" spans="1:23" s="1309" customFormat="1" ht="11.25" customHeight="1" x14ac:dyDescent="0.2">
      <c r="A3154" s="239" t="s">
        <v>2277</v>
      </c>
      <c r="B3154" s="199" t="s">
        <v>4272</v>
      </c>
      <c r="C3154" s="223"/>
      <c r="D3154" s="200" t="s">
        <v>5410</v>
      </c>
      <c r="E3154" s="207" t="s">
        <v>4427</v>
      </c>
      <c r="F3154" s="207" t="s">
        <v>842</v>
      </c>
      <c r="G3154" s="207" t="s">
        <v>692</v>
      </c>
      <c r="H3154" s="207" t="s">
        <v>2783</v>
      </c>
      <c r="I3154" s="351"/>
      <c r="J3154" s="207" t="s">
        <v>5497</v>
      </c>
      <c r="K3154" s="250" t="s">
        <v>1044</v>
      </c>
      <c r="L3154" s="397" t="s">
        <v>2329</v>
      </c>
      <c r="M3154" s="1565" t="s">
        <v>738</v>
      </c>
      <c r="N3154" s="1565"/>
      <c r="O3154" s="1557" t="s">
        <v>5408</v>
      </c>
      <c r="P3154" s="1558">
        <v>1619</v>
      </c>
      <c r="Q3154" s="1559" t="s">
        <v>5409</v>
      </c>
      <c r="R3154" s="1564">
        <v>2016</v>
      </c>
      <c r="S3154" s="1559" t="s">
        <v>2225</v>
      </c>
      <c r="T3154" s="1561" t="s">
        <v>738</v>
      </c>
      <c r="U3154" s="1561"/>
      <c r="V3154" s="1562" t="s">
        <v>738</v>
      </c>
      <c r="W3154" s="1562"/>
    </row>
    <row r="3155" spans="1:23" s="1328" customFormat="1" ht="11.25" customHeight="1" x14ac:dyDescent="0.2">
      <c r="A3155" s="311"/>
      <c r="B3155" s="311"/>
      <c r="C3155" s="311"/>
      <c r="D3155" s="262"/>
      <c r="E3155" s="201"/>
      <c r="F3155" s="201"/>
      <c r="G3155" s="201"/>
      <c r="H3155" s="201"/>
      <c r="I3155" s="1318"/>
      <c r="J3155" s="201"/>
      <c r="K3155" s="263"/>
      <c r="L3155" s="263"/>
      <c r="M3155" s="265"/>
      <c r="N3155" s="265"/>
      <c r="O3155" s="265"/>
      <c r="P3155" s="263"/>
      <c r="Q3155" s="265"/>
      <c r="R3155" s="265"/>
      <c r="S3155" s="265"/>
      <c r="T3155" s="266"/>
      <c r="U3155" s="266"/>
      <c r="V3155" s="266"/>
      <c r="W3155" s="266"/>
    </row>
    <row r="3156" spans="1:23" s="1309" customFormat="1" ht="11.25" x14ac:dyDescent="0.2">
      <c r="A3156" s="239" t="s">
        <v>2277</v>
      </c>
      <c r="B3156" s="199" t="s">
        <v>360</v>
      </c>
      <c r="C3156" s="199" t="s">
        <v>360</v>
      </c>
      <c r="D3156" s="240" t="s">
        <v>1178</v>
      </c>
      <c r="E3156" s="241" t="s">
        <v>2010</v>
      </c>
      <c r="F3156" s="241" t="s">
        <v>135</v>
      </c>
      <c r="G3156" s="241" t="s">
        <v>1644</v>
      </c>
      <c r="H3156" s="241" t="s">
        <v>924</v>
      </c>
      <c r="I3156" s="351"/>
      <c r="J3156" s="241" t="s">
        <v>1215</v>
      </c>
      <c r="K3156" s="242" t="s">
        <v>1215</v>
      </c>
      <c r="L3156" s="243" t="s">
        <v>7410</v>
      </c>
      <c r="M3156" s="1555" t="s">
        <v>9047</v>
      </c>
      <c r="N3156" s="1556">
        <v>1155</v>
      </c>
      <c r="O3156" s="1557" t="s">
        <v>738</v>
      </c>
      <c r="P3156" s="1946"/>
      <c r="Q3156" s="1559" t="s">
        <v>738</v>
      </c>
      <c r="R3156" s="1559"/>
      <c r="S3156" s="1559"/>
      <c r="T3156" s="1561" t="s">
        <v>738</v>
      </c>
      <c r="U3156" s="1561"/>
      <c r="V3156" s="1562" t="s">
        <v>738</v>
      </c>
      <c r="W3156" s="1562"/>
    </row>
    <row r="3157" spans="1:23" s="1309" customFormat="1" ht="11.25" customHeight="1" x14ac:dyDescent="0.2">
      <c r="A3157" s="239" t="s">
        <v>2277</v>
      </c>
      <c r="B3157" s="199" t="s">
        <v>360</v>
      </c>
      <c r="C3157" s="216"/>
      <c r="D3157" s="240" t="s">
        <v>69</v>
      </c>
      <c r="E3157" s="241" t="s">
        <v>2011</v>
      </c>
      <c r="F3157" s="241" t="s">
        <v>135</v>
      </c>
      <c r="G3157" s="241" t="s">
        <v>1644</v>
      </c>
      <c r="H3157" s="241" t="s">
        <v>924</v>
      </c>
      <c r="I3157" s="351"/>
      <c r="J3157" s="241" t="s">
        <v>1215</v>
      </c>
      <c r="K3157" s="242" t="s">
        <v>1215</v>
      </c>
      <c r="L3157" s="243" t="s">
        <v>7410</v>
      </c>
      <c r="M3157" s="1555" t="s">
        <v>9048</v>
      </c>
      <c r="N3157" s="1556">
        <v>1155</v>
      </c>
      <c r="O3157" s="1557" t="s">
        <v>738</v>
      </c>
      <c r="P3157" s="1946"/>
      <c r="Q3157" s="1559" t="s">
        <v>738</v>
      </c>
      <c r="R3157" s="1559"/>
      <c r="S3157" s="1559"/>
      <c r="T3157" s="1561" t="s">
        <v>738</v>
      </c>
      <c r="U3157" s="1561"/>
      <c r="V3157" s="1562" t="s">
        <v>738</v>
      </c>
      <c r="W3157" s="1562"/>
    </row>
    <row r="3158" spans="1:23" s="1309" customFormat="1" ht="11.25" customHeight="1" x14ac:dyDescent="0.2">
      <c r="A3158" s="239" t="s">
        <v>2277</v>
      </c>
      <c r="B3158" s="199" t="s">
        <v>360</v>
      </c>
      <c r="C3158" s="216"/>
      <c r="D3158" s="240" t="s">
        <v>1142</v>
      </c>
      <c r="E3158" s="241" t="s">
        <v>2011</v>
      </c>
      <c r="F3158" s="241" t="s">
        <v>135</v>
      </c>
      <c r="G3158" s="241" t="s">
        <v>1644</v>
      </c>
      <c r="H3158" s="241" t="s">
        <v>924</v>
      </c>
      <c r="I3158" s="351"/>
      <c r="J3158" s="241" t="s">
        <v>1215</v>
      </c>
      <c r="K3158" s="242" t="s">
        <v>1215</v>
      </c>
      <c r="L3158" s="243" t="s">
        <v>7410</v>
      </c>
      <c r="M3158" s="1555" t="s">
        <v>9049</v>
      </c>
      <c r="N3158" s="1556">
        <v>1155</v>
      </c>
      <c r="O3158" s="1557" t="s">
        <v>738</v>
      </c>
      <c r="P3158" s="1946"/>
      <c r="Q3158" s="1559" t="s">
        <v>738</v>
      </c>
      <c r="R3158" s="1559"/>
      <c r="S3158" s="1559"/>
      <c r="T3158" s="1561" t="s">
        <v>738</v>
      </c>
      <c r="U3158" s="1561"/>
      <c r="V3158" s="1562" t="s">
        <v>738</v>
      </c>
      <c r="W3158" s="1562"/>
    </row>
    <row r="3159" spans="1:23" s="1328" customFormat="1" ht="11.25" customHeight="1" x14ac:dyDescent="0.2">
      <c r="A3159" s="279"/>
      <c r="B3159" s="279"/>
      <c r="C3159" s="279"/>
      <c r="D3159" s="254"/>
      <c r="E3159" s="255"/>
      <c r="F3159" s="255"/>
      <c r="G3159" s="255"/>
      <c r="H3159" s="255"/>
      <c r="I3159" s="1318"/>
      <c r="J3159" s="255"/>
      <c r="K3159" s="256"/>
      <c r="L3159" s="256"/>
      <c r="M3159" s="257"/>
      <c r="N3159" s="257"/>
      <c r="O3159" s="257"/>
      <c r="P3159" s="256"/>
      <c r="Q3159" s="257"/>
      <c r="R3159" s="257"/>
      <c r="S3159" s="257"/>
      <c r="T3159" s="258"/>
      <c r="U3159" s="258"/>
      <c r="V3159" s="258"/>
      <c r="W3159" s="258"/>
    </row>
    <row r="3160" spans="1:23" s="1309" customFormat="1" ht="11.25" customHeight="1" x14ac:dyDescent="0.2">
      <c r="A3160" s="239" t="s">
        <v>2277</v>
      </c>
      <c r="B3160" s="199" t="s">
        <v>292</v>
      </c>
      <c r="C3160" s="199" t="s">
        <v>292</v>
      </c>
      <c r="D3160" s="240" t="s">
        <v>3205</v>
      </c>
      <c r="E3160" s="241" t="s">
        <v>1922</v>
      </c>
      <c r="F3160" s="241" t="s">
        <v>711</v>
      </c>
      <c r="G3160" s="241" t="s">
        <v>1790</v>
      </c>
      <c r="H3160" s="241" t="s">
        <v>315</v>
      </c>
      <c r="I3160" s="351"/>
      <c r="J3160" s="241" t="s">
        <v>1210</v>
      </c>
      <c r="K3160" s="242" t="s">
        <v>1210</v>
      </c>
      <c r="L3160" s="243" t="s">
        <v>2534</v>
      </c>
      <c r="M3160" s="1555" t="s">
        <v>8939</v>
      </c>
      <c r="N3160" s="1556">
        <v>924</v>
      </c>
      <c r="O3160" s="1557" t="s">
        <v>9305</v>
      </c>
      <c r="P3160" s="1558">
        <v>1202</v>
      </c>
      <c r="Q3160" s="1559" t="s">
        <v>9938</v>
      </c>
      <c r="R3160" s="1564">
        <v>1658</v>
      </c>
      <c r="S3160" s="1559" t="s">
        <v>2225</v>
      </c>
      <c r="T3160" s="1561" t="s">
        <v>738</v>
      </c>
      <c r="U3160" s="1561"/>
      <c r="V3160" s="1562" t="s">
        <v>738</v>
      </c>
      <c r="W3160" s="1562"/>
    </row>
    <row r="3161" spans="1:23" s="1309" customFormat="1" ht="11.25" customHeight="1" x14ac:dyDescent="0.2">
      <c r="A3161" s="239" t="s">
        <v>2277</v>
      </c>
      <c r="B3161" s="239" t="s">
        <v>292</v>
      </c>
      <c r="C3161" s="223"/>
      <c r="D3161" s="240" t="s">
        <v>4072</v>
      </c>
      <c r="E3161" s="241" t="s">
        <v>802</v>
      </c>
      <c r="F3161" s="241" t="s">
        <v>711</v>
      </c>
      <c r="G3161" s="241" t="s">
        <v>1790</v>
      </c>
      <c r="H3161" s="241" t="s">
        <v>926</v>
      </c>
      <c r="I3161" s="351"/>
      <c r="J3161" s="241" t="s">
        <v>1214</v>
      </c>
      <c r="K3161" s="242" t="s">
        <v>1214</v>
      </c>
      <c r="L3161" s="243" t="s">
        <v>2855</v>
      </c>
      <c r="M3161" s="1555" t="s">
        <v>8940</v>
      </c>
      <c r="N3161" s="1556">
        <v>1032</v>
      </c>
      <c r="O3161" s="1557" t="s">
        <v>9306</v>
      </c>
      <c r="P3161" s="1558">
        <v>1373</v>
      </c>
      <c r="Q3161" s="1559" t="s">
        <v>9939</v>
      </c>
      <c r="R3161" s="1564">
        <v>1800</v>
      </c>
      <c r="S3161" s="1559" t="s">
        <v>2225</v>
      </c>
      <c r="T3161" s="1561" t="s">
        <v>738</v>
      </c>
      <c r="U3161" s="1561"/>
      <c r="V3161" s="1562" t="s">
        <v>738</v>
      </c>
      <c r="W3161" s="1562"/>
    </row>
    <row r="3162" spans="1:23" ht="11.25" customHeight="1" x14ac:dyDescent="0.2">
      <c r="A3162" s="1309"/>
      <c r="B3162" s="1309"/>
      <c r="C3162" s="1309"/>
      <c r="D3162" s="254"/>
      <c r="E3162" s="201"/>
      <c r="F3162" s="201"/>
      <c r="G3162" s="201"/>
      <c r="H3162" s="201"/>
      <c r="I3162" s="1318"/>
      <c r="J3162" s="201"/>
      <c r="K3162" s="263"/>
      <c r="L3162" s="256"/>
      <c r="M3162" s="265"/>
      <c r="N3162" s="265"/>
      <c r="O3162" s="265"/>
      <c r="P3162" s="263"/>
      <c r="Q3162" s="265"/>
      <c r="R3162" s="265"/>
      <c r="S3162" s="265"/>
      <c r="T3162" s="266"/>
      <c r="U3162" s="266"/>
      <c r="V3162" s="266"/>
      <c r="W3162" s="266"/>
    </row>
    <row r="3163" spans="1:23" s="1309" customFormat="1" ht="11.25" customHeight="1" x14ac:dyDescent="0.2">
      <c r="A3163" s="239" t="s">
        <v>2277</v>
      </c>
      <c r="B3163" s="199" t="s">
        <v>91</v>
      </c>
      <c r="C3163" s="199" t="s">
        <v>91</v>
      </c>
      <c r="D3163" s="240" t="s">
        <v>427</v>
      </c>
      <c r="E3163" s="241" t="s">
        <v>2029</v>
      </c>
      <c r="F3163" s="241" t="s">
        <v>134</v>
      </c>
      <c r="G3163" s="241" t="s">
        <v>1769</v>
      </c>
      <c r="H3163" s="241" t="s">
        <v>1300</v>
      </c>
      <c r="I3163" s="351"/>
      <c r="J3163" s="241" t="s">
        <v>100</v>
      </c>
      <c r="K3163" s="242" t="s">
        <v>100</v>
      </c>
      <c r="L3163" s="243" t="s">
        <v>925</v>
      </c>
      <c r="M3163" s="1555" t="s">
        <v>8941</v>
      </c>
      <c r="N3163" s="1556">
        <v>1056</v>
      </c>
      <c r="O3163" s="1557" t="s">
        <v>9307</v>
      </c>
      <c r="P3163" s="1558">
        <v>1409</v>
      </c>
      <c r="Q3163" s="1559" t="s">
        <v>9940</v>
      </c>
      <c r="R3163" s="1564">
        <v>1800</v>
      </c>
      <c r="S3163" s="1559"/>
      <c r="T3163" s="1561" t="s">
        <v>738</v>
      </c>
      <c r="U3163" s="1561"/>
      <c r="V3163" s="1562" t="s">
        <v>738</v>
      </c>
      <c r="W3163" s="1562"/>
    </row>
    <row r="3164" spans="1:23" ht="11.25" customHeight="1" x14ac:dyDescent="0.2">
      <c r="A3164" s="239" t="s">
        <v>2277</v>
      </c>
      <c r="B3164" s="239" t="s">
        <v>91</v>
      </c>
      <c r="C3164" s="223"/>
      <c r="D3164" s="240" t="s">
        <v>1473</v>
      </c>
      <c r="E3164" s="241" t="s">
        <v>62</v>
      </c>
      <c r="F3164" s="241" t="s">
        <v>134</v>
      </c>
      <c r="G3164" s="241" t="s">
        <v>1769</v>
      </c>
      <c r="H3164" s="241" t="s">
        <v>1430</v>
      </c>
      <c r="I3164" s="351"/>
      <c r="J3164" s="241" t="s">
        <v>32</v>
      </c>
      <c r="K3164" s="242" t="s">
        <v>736</v>
      </c>
      <c r="L3164" s="243" t="s">
        <v>925</v>
      </c>
      <c r="M3164" s="1555" t="s">
        <v>9050</v>
      </c>
      <c r="N3164" s="1556">
        <v>1056</v>
      </c>
      <c r="O3164" s="1557" t="s">
        <v>9389</v>
      </c>
      <c r="P3164" s="1558">
        <v>1409</v>
      </c>
      <c r="Q3164" s="1559" t="s">
        <v>10052</v>
      </c>
      <c r="R3164" s="1564">
        <v>1838</v>
      </c>
      <c r="S3164" s="1559"/>
      <c r="T3164" s="1561" t="s">
        <v>738</v>
      </c>
      <c r="U3164" s="1561"/>
      <c r="V3164" s="1562" t="s">
        <v>738</v>
      </c>
      <c r="W3164" s="1562"/>
    </row>
    <row r="3165" spans="1:23" s="1328" customFormat="1" ht="11.85" customHeight="1" x14ac:dyDescent="0.2">
      <c r="A3165" s="1309"/>
      <c r="B3165" s="1309"/>
      <c r="C3165" s="1309"/>
      <c r="D3165" s="1317"/>
      <c r="E3165" s="1310"/>
      <c r="F3165" s="1310"/>
      <c r="G3165" s="1310"/>
      <c r="H3165" s="1310"/>
      <c r="I3165" s="1318"/>
      <c r="J3165" s="1310"/>
      <c r="K3165" s="1319"/>
      <c r="L3165" s="1319"/>
      <c r="M3165" s="1320"/>
      <c r="N3165" s="1320"/>
      <c r="O3165" s="1320"/>
      <c r="P3165" s="1319"/>
      <c r="Q3165" s="1320"/>
      <c r="R3165" s="1320"/>
      <c r="S3165" s="1320"/>
      <c r="T3165" s="1322"/>
      <c r="U3165" s="1322"/>
      <c r="V3165" s="1322"/>
      <c r="W3165" s="1322"/>
    </row>
    <row r="3166" spans="1:23" s="1328" customFormat="1" ht="11.25" customHeight="1" x14ac:dyDescent="0.2">
      <c r="A3166" s="239" t="s">
        <v>2277</v>
      </c>
      <c r="B3166" s="199" t="s">
        <v>1305</v>
      </c>
      <c r="C3166" s="199" t="s">
        <v>1305</v>
      </c>
      <c r="D3166" s="200" t="s">
        <v>3613</v>
      </c>
      <c r="E3166" s="207" t="s">
        <v>1660</v>
      </c>
      <c r="F3166" s="241" t="s">
        <v>1647</v>
      </c>
      <c r="G3166" s="241" t="s">
        <v>687</v>
      </c>
      <c r="H3166" s="241" t="s">
        <v>37</v>
      </c>
      <c r="I3166" s="351"/>
      <c r="J3166" s="241" t="s">
        <v>1213</v>
      </c>
      <c r="K3166" s="242" t="s">
        <v>143</v>
      </c>
      <c r="L3166" s="205" t="s">
        <v>2943</v>
      </c>
      <c r="M3166" s="1555" t="s">
        <v>8464</v>
      </c>
      <c r="N3166" s="1556">
        <v>1056</v>
      </c>
      <c r="O3166" s="1557" t="s">
        <v>9085</v>
      </c>
      <c r="P3166" s="1558">
        <v>1409</v>
      </c>
      <c r="Q3166" s="1559" t="s">
        <v>9431</v>
      </c>
      <c r="R3166" s="1564">
        <v>1800</v>
      </c>
      <c r="S3166" s="1567" t="s">
        <v>2225</v>
      </c>
      <c r="T3166" s="1561" t="s">
        <v>738</v>
      </c>
      <c r="U3166" s="1561"/>
      <c r="V3166" s="1562" t="s">
        <v>738</v>
      </c>
      <c r="W3166" s="1562"/>
    </row>
    <row r="3167" spans="1:23" s="1328" customFormat="1" ht="11.25" customHeight="1" x14ac:dyDescent="0.2">
      <c r="A3167" s="239" t="s">
        <v>2277</v>
      </c>
      <c r="B3167" s="199" t="s">
        <v>1305</v>
      </c>
      <c r="C3167" s="216" t="s">
        <v>4062</v>
      </c>
      <c r="D3167" s="224"/>
      <c r="E3167" s="226"/>
      <c r="F3167" s="241" t="s">
        <v>1306</v>
      </c>
      <c r="G3167" s="241" t="s">
        <v>687</v>
      </c>
      <c r="H3167" s="241" t="s">
        <v>3984</v>
      </c>
      <c r="I3167" s="351"/>
      <c r="J3167" s="241" t="s">
        <v>1213</v>
      </c>
      <c r="K3167" s="242" t="s">
        <v>143</v>
      </c>
      <c r="L3167" s="205" t="s">
        <v>2943</v>
      </c>
      <c r="M3167" s="1555" t="s">
        <v>8465</v>
      </c>
      <c r="N3167" s="1556">
        <v>1056</v>
      </c>
      <c r="O3167" s="1557" t="s">
        <v>9086</v>
      </c>
      <c r="P3167" s="1558">
        <v>1409</v>
      </c>
      <c r="Q3167" s="1559" t="s">
        <v>9432</v>
      </c>
      <c r="R3167" s="1564">
        <v>1800</v>
      </c>
      <c r="S3167" s="1559" t="s">
        <v>2225</v>
      </c>
      <c r="T3167" s="1561" t="s">
        <v>738</v>
      </c>
      <c r="U3167" s="1561"/>
      <c r="V3167" s="1562" t="s">
        <v>738</v>
      </c>
      <c r="W3167" s="1562"/>
    </row>
    <row r="3168" spans="1:23" ht="11.25" customHeight="1" x14ac:dyDescent="0.2">
      <c r="A3168" s="239" t="s">
        <v>2277</v>
      </c>
      <c r="B3168" s="239" t="s">
        <v>1305</v>
      </c>
      <c r="C3168" s="223"/>
      <c r="D3168" s="240" t="s">
        <v>3389</v>
      </c>
      <c r="E3168" s="241" t="s">
        <v>3390</v>
      </c>
      <c r="F3168" s="241" t="s">
        <v>134</v>
      </c>
      <c r="G3168" s="241" t="s">
        <v>687</v>
      </c>
      <c r="H3168" s="241" t="s">
        <v>1998</v>
      </c>
      <c r="I3168" s="351"/>
      <c r="J3168" s="241" t="s">
        <v>1274</v>
      </c>
      <c r="K3168" s="241" t="s">
        <v>1274</v>
      </c>
      <c r="L3168" s="397" t="s">
        <v>2331</v>
      </c>
      <c r="M3168" s="1555" t="s">
        <v>8465</v>
      </c>
      <c r="N3168" s="1556">
        <v>1056</v>
      </c>
      <c r="O3168" s="1557" t="s">
        <v>9086</v>
      </c>
      <c r="P3168" s="1558">
        <v>1409</v>
      </c>
      <c r="Q3168" s="1559" t="s">
        <v>9432</v>
      </c>
      <c r="R3168" s="1564">
        <v>1800</v>
      </c>
      <c r="S3168" s="1559" t="s">
        <v>2225</v>
      </c>
      <c r="T3168" s="1561" t="s">
        <v>738</v>
      </c>
      <c r="U3168" s="1561"/>
      <c r="V3168" s="1562" t="s">
        <v>738</v>
      </c>
      <c r="W3168" s="1562"/>
    </row>
    <row r="3169" spans="1:23" s="1328" customFormat="1" ht="11.85" customHeight="1" x14ac:dyDescent="0.2">
      <c r="A3169" s="1309"/>
      <c r="B3169" s="1309"/>
      <c r="C3169" s="1309"/>
      <c r="D3169" s="1317"/>
      <c r="E3169" s="1310"/>
      <c r="F3169" s="1310"/>
      <c r="G3169" s="1310"/>
      <c r="H3169" s="1310"/>
      <c r="I3169" s="1318"/>
      <c r="J3169" s="1310"/>
      <c r="K3169" s="1319"/>
      <c r="L3169" s="1319"/>
      <c r="M3169" s="1320"/>
      <c r="N3169" s="1320"/>
      <c r="O3169" s="1320"/>
      <c r="P3169" s="1319"/>
      <c r="Q3169" s="1320"/>
      <c r="R3169" s="1320"/>
      <c r="S3169" s="1320"/>
      <c r="T3169" s="1322"/>
      <c r="U3169" s="1322"/>
      <c r="V3169" s="1322"/>
      <c r="W3169" s="1322"/>
    </row>
    <row r="3170" spans="1:23" s="1328" customFormat="1" ht="11.25" customHeight="1" x14ac:dyDescent="0.2">
      <c r="A3170" s="239" t="s">
        <v>2277</v>
      </c>
      <c r="B3170" s="239" t="s">
        <v>1305</v>
      </c>
      <c r="C3170" s="199" t="s">
        <v>1305</v>
      </c>
      <c r="D3170" s="200" t="s">
        <v>3613</v>
      </c>
      <c r="E3170" s="207" t="s">
        <v>1660</v>
      </c>
      <c r="F3170" s="241" t="s">
        <v>1647</v>
      </c>
      <c r="G3170" s="241" t="s">
        <v>687</v>
      </c>
      <c r="H3170" s="241" t="s">
        <v>37</v>
      </c>
      <c r="I3170" s="351"/>
      <c r="J3170" s="241" t="s">
        <v>1213</v>
      </c>
      <c r="K3170" s="242" t="s">
        <v>143</v>
      </c>
      <c r="L3170" s="205" t="s">
        <v>2333</v>
      </c>
      <c r="M3170" s="1555" t="s">
        <v>4066</v>
      </c>
      <c r="N3170" s="1556">
        <v>1250</v>
      </c>
      <c r="O3170" s="1557" t="s">
        <v>4068</v>
      </c>
      <c r="P3170" s="1558">
        <v>1596</v>
      </c>
      <c r="Q3170" s="1559" t="s">
        <v>4070</v>
      </c>
      <c r="R3170" s="1564">
        <v>1990</v>
      </c>
      <c r="S3170" s="1567" t="s">
        <v>2225</v>
      </c>
      <c r="T3170" s="1561" t="s">
        <v>738</v>
      </c>
      <c r="U3170" s="1561"/>
      <c r="V3170" s="1562" t="s">
        <v>738</v>
      </c>
      <c r="W3170" s="1562"/>
    </row>
    <row r="3171" spans="1:23" s="1328" customFormat="1" ht="11.25" customHeight="1" x14ac:dyDescent="0.2">
      <c r="A3171" s="239" t="s">
        <v>2277</v>
      </c>
      <c r="B3171" s="239" t="s">
        <v>1305</v>
      </c>
      <c r="C3171" s="223" t="s">
        <v>4063</v>
      </c>
      <c r="D3171" s="224"/>
      <c r="E3171" s="226"/>
      <c r="F3171" s="241" t="s">
        <v>1306</v>
      </c>
      <c r="G3171" s="241" t="s">
        <v>687</v>
      </c>
      <c r="H3171" s="241" t="s">
        <v>3984</v>
      </c>
      <c r="I3171" s="351"/>
      <c r="J3171" s="241" t="s">
        <v>1213</v>
      </c>
      <c r="K3171" s="242" t="s">
        <v>143</v>
      </c>
      <c r="L3171" s="205" t="s">
        <v>2333</v>
      </c>
      <c r="M3171" s="1555" t="s">
        <v>4067</v>
      </c>
      <c r="N3171" s="1556">
        <v>1250</v>
      </c>
      <c r="O3171" s="1557" t="s">
        <v>4069</v>
      </c>
      <c r="P3171" s="1558">
        <v>1596</v>
      </c>
      <c r="Q3171" s="1559" t="s">
        <v>4071</v>
      </c>
      <c r="R3171" s="1564">
        <v>1990</v>
      </c>
      <c r="S3171" s="1559" t="s">
        <v>2225</v>
      </c>
      <c r="T3171" s="1561" t="s">
        <v>738</v>
      </c>
      <c r="U3171" s="1561"/>
      <c r="V3171" s="1562" t="s">
        <v>738</v>
      </c>
      <c r="W3171" s="1562"/>
    </row>
    <row r="3172" spans="1:23" s="1328" customFormat="1" ht="11.85" customHeight="1" x14ac:dyDescent="0.2">
      <c r="A3172" s="1309"/>
      <c r="B3172" s="1309"/>
      <c r="C3172" s="1309"/>
      <c r="D3172" s="1317"/>
      <c r="E3172" s="1310"/>
      <c r="F3172" s="1310"/>
      <c r="G3172" s="1310"/>
      <c r="H3172" s="1310"/>
      <c r="I3172" s="1318"/>
      <c r="J3172" s="1310"/>
      <c r="K3172" s="1319"/>
      <c r="L3172" s="1319"/>
      <c r="M3172" s="1320"/>
      <c r="N3172" s="1320"/>
      <c r="O3172" s="1320"/>
      <c r="P3172" s="1319"/>
      <c r="Q3172" s="1320"/>
      <c r="R3172" s="1320"/>
      <c r="S3172" s="1320"/>
      <c r="T3172" s="1322"/>
      <c r="U3172" s="1322"/>
      <c r="V3172" s="1322"/>
      <c r="W3172" s="1322"/>
    </row>
    <row r="3173" spans="1:23" s="1309" customFormat="1" ht="11.25" customHeight="1" x14ac:dyDescent="0.2">
      <c r="A3173" s="239" t="s">
        <v>2277</v>
      </c>
      <c r="B3173" s="239" t="s">
        <v>5265</v>
      </c>
      <c r="C3173" s="199" t="s">
        <v>5265</v>
      </c>
      <c r="D3173" s="240" t="s">
        <v>5269</v>
      </c>
      <c r="E3173" s="241" t="s">
        <v>5112</v>
      </c>
      <c r="F3173" s="241" t="s">
        <v>710</v>
      </c>
      <c r="G3173" s="241" t="s">
        <v>1793</v>
      </c>
      <c r="H3173" s="241" t="s">
        <v>5127</v>
      </c>
      <c r="I3173" s="351"/>
      <c r="J3173" s="241" t="s">
        <v>1209</v>
      </c>
      <c r="K3173" s="242" t="s">
        <v>1209</v>
      </c>
      <c r="L3173" s="243" t="s">
        <v>2332</v>
      </c>
      <c r="M3173" s="1555" t="s">
        <v>5266</v>
      </c>
      <c r="N3173" s="1556">
        <v>1056</v>
      </c>
      <c r="O3173" s="1557" t="s">
        <v>5267</v>
      </c>
      <c r="P3173" s="1558">
        <v>1409</v>
      </c>
      <c r="Q3173" s="1559" t="s">
        <v>5268</v>
      </c>
      <c r="R3173" s="1564">
        <v>1800</v>
      </c>
      <c r="S3173" s="1559" t="s">
        <v>2225</v>
      </c>
      <c r="T3173" s="1561" t="s">
        <v>738</v>
      </c>
      <c r="U3173" s="1561"/>
      <c r="V3173" s="1562" t="s">
        <v>738</v>
      </c>
      <c r="W3173" s="1562"/>
    </row>
    <row r="3174" spans="1:23" s="1309" customFormat="1" ht="11.25" customHeight="1" x14ac:dyDescent="0.2">
      <c r="A3174" s="239" t="s">
        <v>2277</v>
      </c>
      <c r="B3174" s="239" t="s">
        <v>5265</v>
      </c>
      <c r="C3174" s="223" t="s">
        <v>5586</v>
      </c>
      <c r="D3174" s="240" t="s">
        <v>1988</v>
      </c>
      <c r="E3174" s="241" t="s">
        <v>5419</v>
      </c>
      <c r="F3174" s="241" t="s">
        <v>1650</v>
      </c>
      <c r="G3174" s="241" t="s">
        <v>129</v>
      </c>
      <c r="H3174" s="241" t="s">
        <v>7957</v>
      </c>
      <c r="I3174" s="351"/>
      <c r="J3174" s="241" t="s">
        <v>2057</v>
      </c>
      <c r="K3174" s="242" t="s">
        <v>2057</v>
      </c>
      <c r="L3174" s="243" t="s">
        <v>2332</v>
      </c>
      <c r="M3174" s="1555" t="s">
        <v>5420</v>
      </c>
      <c r="N3174" s="1556">
        <v>1056</v>
      </c>
      <c r="O3174" s="1557" t="s">
        <v>5421</v>
      </c>
      <c r="P3174" s="1558">
        <v>1409</v>
      </c>
      <c r="Q3174" s="1559" t="s">
        <v>5422</v>
      </c>
      <c r="R3174" s="1564">
        <v>1800</v>
      </c>
      <c r="S3174" s="1559" t="s">
        <v>2225</v>
      </c>
      <c r="T3174" s="1561" t="s">
        <v>738</v>
      </c>
      <c r="U3174" s="1561"/>
      <c r="V3174" s="1562" t="s">
        <v>738</v>
      </c>
      <c r="W3174" s="1562"/>
    </row>
    <row r="3175" spans="1:23" s="1328" customFormat="1" ht="11.85" customHeight="1" x14ac:dyDescent="0.2">
      <c r="A3175" s="1309"/>
      <c r="B3175" s="1309"/>
      <c r="C3175" s="1309"/>
      <c r="D3175" s="1317"/>
      <c r="E3175" s="1310"/>
      <c r="F3175" s="1310"/>
      <c r="G3175" s="1310"/>
      <c r="H3175" s="1310"/>
      <c r="I3175" s="1318"/>
      <c r="J3175" s="1310"/>
      <c r="K3175" s="1319"/>
      <c r="L3175" s="1319"/>
      <c r="M3175" s="1320"/>
      <c r="N3175" s="1320"/>
      <c r="O3175" s="1320"/>
      <c r="P3175" s="1319"/>
      <c r="Q3175" s="1320"/>
      <c r="R3175" s="1320"/>
      <c r="S3175" s="1320"/>
      <c r="T3175" s="1322"/>
      <c r="U3175" s="1322"/>
      <c r="V3175" s="1322"/>
      <c r="W3175" s="1322"/>
    </row>
    <row r="3176" spans="1:23" s="1309" customFormat="1" ht="11.25" customHeight="1" x14ac:dyDescent="0.2">
      <c r="A3176" s="239" t="s">
        <v>2277</v>
      </c>
      <c r="B3176" s="239" t="s">
        <v>5265</v>
      </c>
      <c r="C3176" s="199" t="s">
        <v>5265</v>
      </c>
      <c r="D3176" s="240" t="s">
        <v>5269</v>
      </c>
      <c r="E3176" s="241" t="s">
        <v>5112</v>
      </c>
      <c r="F3176" s="241" t="s">
        <v>710</v>
      </c>
      <c r="G3176" s="241" t="s">
        <v>1793</v>
      </c>
      <c r="H3176" s="241" t="s">
        <v>5127</v>
      </c>
      <c r="I3176" s="351"/>
      <c r="J3176" s="241" t="s">
        <v>1209</v>
      </c>
      <c r="K3176" s="242" t="s">
        <v>1209</v>
      </c>
      <c r="L3176" s="243" t="s">
        <v>2333</v>
      </c>
      <c r="M3176" s="1555" t="s">
        <v>5588</v>
      </c>
      <c r="N3176" s="1556">
        <v>1250</v>
      </c>
      <c r="O3176" s="1557" t="s">
        <v>5589</v>
      </c>
      <c r="P3176" s="1558">
        <v>1596</v>
      </c>
      <c r="Q3176" s="1559" t="s">
        <v>5590</v>
      </c>
      <c r="R3176" s="1564">
        <v>1990</v>
      </c>
      <c r="S3176" s="1559" t="s">
        <v>2225</v>
      </c>
      <c r="T3176" s="1561" t="s">
        <v>738</v>
      </c>
      <c r="U3176" s="1561"/>
      <c r="V3176" s="1562" t="s">
        <v>738</v>
      </c>
      <c r="W3176" s="1562"/>
    </row>
    <row r="3177" spans="1:23" s="1309" customFormat="1" ht="11.25" customHeight="1" x14ac:dyDescent="0.2">
      <c r="A3177" s="239" t="s">
        <v>2277</v>
      </c>
      <c r="B3177" s="239" t="s">
        <v>5265</v>
      </c>
      <c r="C3177" s="223" t="s">
        <v>5587</v>
      </c>
      <c r="D3177" s="240" t="s">
        <v>1988</v>
      </c>
      <c r="E3177" s="241" t="s">
        <v>5419</v>
      </c>
      <c r="F3177" s="241" t="s">
        <v>1650</v>
      </c>
      <c r="G3177" s="241" t="s">
        <v>129</v>
      </c>
      <c r="H3177" s="241" t="s">
        <v>7957</v>
      </c>
      <c r="I3177" s="351"/>
      <c r="J3177" s="241" t="s">
        <v>2057</v>
      </c>
      <c r="K3177" s="242" t="s">
        <v>2057</v>
      </c>
      <c r="L3177" s="243" t="s">
        <v>2333</v>
      </c>
      <c r="M3177" s="1555" t="s">
        <v>5591</v>
      </c>
      <c r="N3177" s="1556">
        <v>1250</v>
      </c>
      <c r="O3177" s="1557" t="s">
        <v>5592</v>
      </c>
      <c r="P3177" s="1558">
        <v>1596</v>
      </c>
      <c r="Q3177" s="1559" t="s">
        <v>5593</v>
      </c>
      <c r="R3177" s="1564">
        <v>1990</v>
      </c>
      <c r="S3177" s="1559" t="s">
        <v>2225</v>
      </c>
      <c r="T3177" s="1561" t="s">
        <v>738</v>
      </c>
      <c r="U3177" s="1561"/>
      <c r="V3177" s="1562" t="s">
        <v>738</v>
      </c>
      <c r="W3177" s="1562"/>
    </row>
    <row r="3178" spans="1:23" s="1328" customFormat="1" ht="11.85" customHeight="1" x14ac:dyDescent="0.2">
      <c r="A3178" s="1309"/>
      <c r="B3178" s="1309"/>
      <c r="C3178" s="1309"/>
      <c r="D3178" s="1317"/>
      <c r="E3178" s="1310"/>
      <c r="F3178" s="1310"/>
      <c r="G3178" s="1310"/>
      <c r="H3178" s="1310"/>
      <c r="I3178" s="1318"/>
      <c r="J3178" s="1310"/>
      <c r="K3178" s="1319"/>
      <c r="L3178" s="1319"/>
      <c r="M3178" s="1320"/>
      <c r="N3178" s="1320"/>
      <c r="O3178" s="1320"/>
      <c r="P3178" s="1319"/>
      <c r="Q3178" s="1320"/>
      <c r="R3178" s="1320"/>
      <c r="S3178" s="1320"/>
      <c r="T3178" s="1322"/>
      <c r="U3178" s="1322"/>
      <c r="V3178" s="1322"/>
      <c r="W3178" s="1322"/>
    </row>
    <row r="3179" spans="1:23" s="1309" customFormat="1" ht="11.25" customHeight="1" x14ac:dyDescent="0.2">
      <c r="A3179" s="239" t="s">
        <v>2277</v>
      </c>
      <c r="B3179" s="199" t="s">
        <v>1634</v>
      </c>
      <c r="C3179" s="199" t="s">
        <v>1634</v>
      </c>
      <c r="D3179" s="200"/>
      <c r="E3179" s="207" t="s">
        <v>372</v>
      </c>
      <c r="F3179" s="207" t="s">
        <v>684</v>
      </c>
      <c r="G3179" s="207" t="s">
        <v>135</v>
      </c>
      <c r="H3179" s="207" t="s">
        <v>2055</v>
      </c>
      <c r="I3179" s="351"/>
      <c r="J3179" s="207" t="s">
        <v>1150</v>
      </c>
      <c r="K3179" s="250" t="s">
        <v>1150</v>
      </c>
      <c r="L3179" s="205" t="s">
        <v>2534</v>
      </c>
      <c r="M3179" s="1555" t="s">
        <v>9010</v>
      </c>
      <c r="N3179" s="1556">
        <v>919</v>
      </c>
      <c r="O3179" s="1557" t="s">
        <v>9352</v>
      </c>
      <c r="P3179" s="1558">
        <v>1288</v>
      </c>
      <c r="Q3179" s="1559" t="s">
        <v>10020</v>
      </c>
      <c r="R3179" s="1564">
        <v>1656</v>
      </c>
      <c r="S3179" s="1567" t="s">
        <v>2225</v>
      </c>
      <c r="T3179" s="1561" t="s">
        <v>738</v>
      </c>
      <c r="U3179" s="1561"/>
      <c r="V3179" s="1562" t="s">
        <v>738</v>
      </c>
      <c r="W3179" s="1562"/>
    </row>
    <row r="3180" spans="1:23" ht="11.25" customHeight="1" x14ac:dyDescent="0.2">
      <c r="A3180" s="311"/>
      <c r="B3180" s="311"/>
      <c r="C3180" s="311"/>
      <c r="D3180" s="254"/>
      <c r="E3180" s="255"/>
      <c r="F3180" s="255"/>
      <c r="G3180" s="255"/>
      <c r="H3180" s="255"/>
      <c r="I3180" s="1318"/>
      <c r="J3180" s="255"/>
      <c r="K3180" s="256"/>
      <c r="L3180" s="256"/>
      <c r="M3180" s="257"/>
      <c r="N3180" s="257"/>
      <c r="O3180" s="257"/>
      <c r="P3180" s="256"/>
      <c r="Q3180" s="257"/>
      <c r="R3180" s="257"/>
      <c r="S3180" s="257"/>
      <c r="T3180" s="258"/>
      <c r="U3180" s="258"/>
      <c r="V3180" s="258"/>
      <c r="W3180" s="258"/>
    </row>
    <row r="3181" spans="1:23" ht="11.25" customHeight="1" x14ac:dyDescent="0.2">
      <c r="A3181" s="239" t="s">
        <v>2277</v>
      </c>
      <c r="B3181" s="199" t="s">
        <v>518</v>
      </c>
      <c r="C3181" s="199" t="s">
        <v>518</v>
      </c>
      <c r="D3181" s="200" t="s">
        <v>970</v>
      </c>
      <c r="E3181" s="207" t="s">
        <v>519</v>
      </c>
      <c r="F3181" s="207" t="s">
        <v>377</v>
      </c>
      <c r="G3181" s="207" t="s">
        <v>131</v>
      </c>
      <c r="H3181" s="207" t="s">
        <v>1599</v>
      </c>
      <c r="I3181" s="351"/>
      <c r="J3181" s="207" t="s">
        <v>1480</v>
      </c>
      <c r="K3181" s="250" t="s">
        <v>1480</v>
      </c>
      <c r="L3181" s="396" t="s">
        <v>2338</v>
      </c>
      <c r="M3181" s="1555" t="s">
        <v>9051</v>
      </c>
      <c r="N3181" s="1556">
        <v>1092</v>
      </c>
      <c r="O3181" s="1557" t="s">
        <v>9390</v>
      </c>
      <c r="P3181" s="1558">
        <v>1428</v>
      </c>
      <c r="Q3181" s="1559" t="s">
        <v>10053</v>
      </c>
      <c r="R3181" s="1564">
        <v>1840</v>
      </c>
      <c r="S3181" s="1567" t="s">
        <v>2225</v>
      </c>
      <c r="T3181" s="1569" t="s">
        <v>738</v>
      </c>
      <c r="U3181" s="1569"/>
      <c r="V3181" s="1570" t="s">
        <v>738</v>
      </c>
      <c r="W3181" s="1570"/>
    </row>
    <row r="3182" spans="1:23" ht="11.25" customHeight="1" x14ac:dyDescent="0.2">
      <c r="A3182" s="239" t="s">
        <v>2277</v>
      </c>
      <c r="B3182" s="199" t="s">
        <v>518</v>
      </c>
      <c r="C3182" s="216" t="s">
        <v>2188</v>
      </c>
      <c r="D3182" s="216" t="s">
        <v>2135</v>
      </c>
      <c r="E3182" s="217"/>
      <c r="F3182" s="226"/>
      <c r="G3182" s="226"/>
      <c r="H3182" s="226"/>
      <c r="I3182" s="351"/>
      <c r="J3182" s="226"/>
      <c r="K3182" s="227"/>
      <c r="L3182" s="228"/>
      <c r="M3182" s="1571"/>
      <c r="N3182" s="1571"/>
      <c r="O3182" s="1572"/>
      <c r="P3182" s="1802"/>
      <c r="Q3182" s="1573"/>
      <c r="R3182" s="1573"/>
      <c r="S3182" s="1573"/>
      <c r="T3182" s="1574"/>
      <c r="U3182" s="1574"/>
      <c r="V3182" s="1575"/>
      <c r="W3182" s="1575"/>
    </row>
    <row r="3183" spans="1:23" ht="11.25" customHeight="1" x14ac:dyDescent="0.2">
      <c r="A3183" s="239" t="s">
        <v>2277</v>
      </c>
      <c r="B3183" s="199" t="s">
        <v>518</v>
      </c>
      <c r="C3183" s="208" t="s">
        <v>2189</v>
      </c>
      <c r="D3183" s="216" t="s">
        <v>1778</v>
      </c>
      <c r="E3183" s="217"/>
      <c r="F3183" s="207" t="s">
        <v>3410</v>
      </c>
      <c r="G3183" s="207" t="s">
        <v>131</v>
      </c>
      <c r="H3183" s="207" t="s">
        <v>494</v>
      </c>
      <c r="I3183" s="351"/>
      <c r="J3183" s="207" t="s">
        <v>1480</v>
      </c>
      <c r="K3183" s="250" t="s">
        <v>1480</v>
      </c>
      <c r="L3183" s="396" t="s">
        <v>2338</v>
      </c>
      <c r="M3183" s="1555" t="s">
        <v>9052</v>
      </c>
      <c r="N3183" s="1556">
        <v>1092</v>
      </c>
      <c r="O3183" s="1557" t="s">
        <v>9391</v>
      </c>
      <c r="P3183" s="1558">
        <v>1428</v>
      </c>
      <c r="Q3183" s="1559" t="s">
        <v>10054</v>
      </c>
      <c r="R3183" s="1564">
        <v>1840</v>
      </c>
      <c r="S3183" s="1567" t="s">
        <v>2225</v>
      </c>
      <c r="T3183" s="1569" t="s">
        <v>738</v>
      </c>
      <c r="U3183" s="1569"/>
      <c r="V3183" s="1570" t="s">
        <v>738</v>
      </c>
      <c r="W3183" s="1570"/>
    </row>
    <row r="3184" spans="1:23" ht="11.25" customHeight="1" x14ac:dyDescent="0.2">
      <c r="A3184" s="239" t="s">
        <v>2277</v>
      </c>
      <c r="B3184" s="199" t="s">
        <v>518</v>
      </c>
      <c r="C3184" s="208"/>
      <c r="D3184" s="223"/>
      <c r="E3184" s="217"/>
      <c r="F3184" s="226"/>
      <c r="G3184" s="226"/>
      <c r="H3184" s="226"/>
      <c r="I3184" s="351"/>
      <c r="J3184" s="226"/>
      <c r="K3184" s="227"/>
      <c r="L3184" s="228"/>
      <c r="M3184" s="1571"/>
      <c r="N3184" s="1571"/>
      <c r="O3184" s="1572"/>
      <c r="P3184" s="1802"/>
      <c r="Q3184" s="1573"/>
      <c r="R3184" s="1573"/>
      <c r="S3184" s="1573"/>
      <c r="T3184" s="1574"/>
      <c r="U3184" s="1574"/>
      <c r="V3184" s="1575"/>
      <c r="W3184" s="1575"/>
    </row>
    <row r="3185" spans="1:23" ht="11.25" customHeight="1" x14ac:dyDescent="0.2">
      <c r="A3185" s="239" t="s">
        <v>2277</v>
      </c>
      <c r="B3185" s="199" t="s">
        <v>518</v>
      </c>
      <c r="C3185" s="208" t="s">
        <v>1778</v>
      </c>
      <c r="D3185" s="200" t="s">
        <v>741</v>
      </c>
      <c r="E3185" s="207" t="s">
        <v>1453</v>
      </c>
      <c r="F3185" s="207" t="s">
        <v>3410</v>
      </c>
      <c r="G3185" s="207" t="s">
        <v>131</v>
      </c>
      <c r="H3185" s="207" t="s">
        <v>294</v>
      </c>
      <c r="I3185" s="381"/>
      <c r="J3185" s="207" t="s">
        <v>1413</v>
      </c>
      <c r="K3185" s="250" t="s">
        <v>1413</v>
      </c>
      <c r="L3185" s="396" t="s">
        <v>2338</v>
      </c>
      <c r="M3185" s="1555" t="s">
        <v>9052</v>
      </c>
      <c r="N3185" s="1556">
        <v>1092</v>
      </c>
      <c r="O3185" s="1557" t="s">
        <v>9391</v>
      </c>
      <c r="P3185" s="1558">
        <v>1428</v>
      </c>
      <c r="Q3185" s="1559" t="s">
        <v>10054</v>
      </c>
      <c r="R3185" s="1564">
        <v>1840</v>
      </c>
      <c r="S3185" s="1567" t="s">
        <v>2225</v>
      </c>
      <c r="T3185" s="1569" t="s">
        <v>738</v>
      </c>
      <c r="U3185" s="1569"/>
      <c r="V3185" s="1570" t="s">
        <v>738</v>
      </c>
      <c r="W3185" s="1570"/>
    </row>
    <row r="3186" spans="1:23" ht="11.25" customHeight="1" x14ac:dyDescent="0.2">
      <c r="A3186" s="239" t="s">
        <v>2277</v>
      </c>
      <c r="B3186" s="199" t="s">
        <v>518</v>
      </c>
      <c r="C3186" s="252"/>
      <c r="D3186" s="224"/>
      <c r="E3186" s="226"/>
      <c r="F3186" s="226"/>
      <c r="G3186" s="226"/>
      <c r="H3186" s="226"/>
      <c r="I3186" s="1318"/>
      <c r="J3186" s="226"/>
      <c r="K3186" s="227"/>
      <c r="L3186" s="228"/>
      <c r="M3186" s="1571"/>
      <c r="N3186" s="1571"/>
      <c r="O3186" s="1572"/>
      <c r="P3186" s="1802"/>
      <c r="Q3186" s="1573"/>
      <c r="R3186" s="1573"/>
      <c r="S3186" s="1573"/>
      <c r="T3186" s="1574"/>
      <c r="U3186" s="1574"/>
      <c r="V3186" s="1575"/>
      <c r="W3186" s="1575"/>
    </row>
    <row r="3187" spans="1:23" ht="11.25" customHeight="1" x14ac:dyDescent="0.2">
      <c r="A3187" s="311"/>
      <c r="B3187" s="311"/>
      <c r="C3187" s="311"/>
      <c r="D3187" s="262"/>
      <c r="E3187" s="201"/>
      <c r="F3187" s="255"/>
      <c r="G3187" s="255"/>
      <c r="H3187" s="255"/>
      <c r="I3187" s="1318"/>
      <c r="J3187" s="255"/>
      <c r="K3187" s="256"/>
      <c r="L3187" s="256"/>
      <c r="M3187" s="257"/>
      <c r="N3187" s="257"/>
      <c r="O3187" s="257"/>
      <c r="P3187" s="256"/>
      <c r="Q3187" s="257"/>
      <c r="R3187" s="257"/>
      <c r="S3187" s="257"/>
      <c r="T3187" s="258"/>
      <c r="U3187" s="258"/>
      <c r="V3187" s="258"/>
      <c r="W3187" s="258"/>
    </row>
    <row r="3188" spans="1:23" ht="11.25" customHeight="1" x14ac:dyDescent="0.2">
      <c r="A3188" s="239" t="s">
        <v>2277</v>
      </c>
      <c r="B3188" s="199" t="s">
        <v>518</v>
      </c>
      <c r="C3188" s="199" t="s">
        <v>518</v>
      </c>
      <c r="D3188" s="200" t="s">
        <v>970</v>
      </c>
      <c r="E3188" s="207" t="s">
        <v>519</v>
      </c>
      <c r="F3188" s="207" t="s">
        <v>377</v>
      </c>
      <c r="G3188" s="207" t="s">
        <v>131</v>
      </c>
      <c r="H3188" s="207" t="s">
        <v>1599</v>
      </c>
      <c r="I3188" s="351"/>
      <c r="J3188" s="207" t="s">
        <v>1480</v>
      </c>
      <c r="K3188" s="250" t="s">
        <v>1480</v>
      </c>
      <c r="L3188" s="396" t="s">
        <v>2339</v>
      </c>
      <c r="M3188" s="1555" t="s">
        <v>9053</v>
      </c>
      <c r="N3188" s="1556">
        <v>1279</v>
      </c>
      <c r="O3188" s="1557" t="s">
        <v>9392</v>
      </c>
      <c r="P3188" s="1558">
        <v>1619</v>
      </c>
      <c r="Q3188" s="1559" t="s">
        <v>10055</v>
      </c>
      <c r="R3188" s="1564">
        <v>2016</v>
      </c>
      <c r="S3188" s="1567" t="s">
        <v>2225</v>
      </c>
      <c r="T3188" s="1569" t="s">
        <v>738</v>
      </c>
      <c r="U3188" s="1569"/>
      <c r="V3188" s="1570" t="s">
        <v>738</v>
      </c>
      <c r="W3188" s="1570"/>
    </row>
    <row r="3189" spans="1:23" ht="11.25" customHeight="1" x14ac:dyDescent="0.2">
      <c r="A3189" s="239" t="s">
        <v>2277</v>
      </c>
      <c r="B3189" s="199" t="s">
        <v>518</v>
      </c>
      <c r="C3189" s="216" t="s">
        <v>2192</v>
      </c>
      <c r="D3189" s="216" t="s">
        <v>2135</v>
      </c>
      <c r="E3189" s="217"/>
      <c r="F3189" s="226"/>
      <c r="G3189" s="226"/>
      <c r="H3189" s="226"/>
      <c r="I3189" s="351"/>
      <c r="J3189" s="226"/>
      <c r="K3189" s="227"/>
      <c r="L3189" s="228"/>
      <c r="M3189" s="1571"/>
      <c r="N3189" s="1571"/>
      <c r="O3189" s="1572"/>
      <c r="P3189" s="1802"/>
      <c r="Q3189" s="1573"/>
      <c r="R3189" s="1573"/>
      <c r="S3189" s="1573"/>
      <c r="T3189" s="1574"/>
      <c r="U3189" s="1574"/>
      <c r="V3189" s="1575"/>
      <c r="W3189" s="1575"/>
    </row>
    <row r="3190" spans="1:23" ht="11.25" customHeight="1" x14ac:dyDescent="0.2">
      <c r="A3190" s="239" t="s">
        <v>2277</v>
      </c>
      <c r="B3190" s="199" t="s">
        <v>518</v>
      </c>
      <c r="C3190" s="208" t="s">
        <v>2191</v>
      </c>
      <c r="D3190" s="216"/>
      <c r="E3190" s="217"/>
      <c r="F3190" s="207" t="s">
        <v>3410</v>
      </c>
      <c r="G3190" s="207" t="s">
        <v>131</v>
      </c>
      <c r="H3190" s="207" t="s">
        <v>494</v>
      </c>
      <c r="I3190" s="351"/>
      <c r="J3190" s="207" t="s">
        <v>1480</v>
      </c>
      <c r="K3190" s="250" t="s">
        <v>1480</v>
      </c>
      <c r="L3190" s="396" t="s">
        <v>2339</v>
      </c>
      <c r="M3190" s="1555" t="s">
        <v>9054</v>
      </c>
      <c r="N3190" s="1556">
        <v>1279</v>
      </c>
      <c r="O3190" s="1557" t="s">
        <v>9393</v>
      </c>
      <c r="P3190" s="1558">
        <v>1619</v>
      </c>
      <c r="Q3190" s="1559" t="s">
        <v>10056</v>
      </c>
      <c r="R3190" s="1564">
        <v>2016</v>
      </c>
      <c r="S3190" s="1567" t="s">
        <v>2225</v>
      </c>
      <c r="T3190" s="1569" t="s">
        <v>738</v>
      </c>
      <c r="U3190" s="1569"/>
      <c r="V3190" s="1570" t="s">
        <v>738</v>
      </c>
      <c r="W3190" s="1570"/>
    </row>
    <row r="3191" spans="1:23" ht="11.25" customHeight="1" x14ac:dyDescent="0.2">
      <c r="A3191" s="239" t="s">
        <v>2277</v>
      </c>
      <c r="B3191" s="199" t="s">
        <v>518</v>
      </c>
      <c r="C3191" s="208"/>
      <c r="D3191" s="223"/>
      <c r="E3191" s="217"/>
      <c r="F3191" s="226"/>
      <c r="G3191" s="226"/>
      <c r="H3191" s="226"/>
      <c r="I3191" s="351"/>
      <c r="J3191" s="226"/>
      <c r="K3191" s="227"/>
      <c r="L3191" s="228"/>
      <c r="M3191" s="1571"/>
      <c r="N3191" s="1571"/>
      <c r="O3191" s="1572"/>
      <c r="P3191" s="1802"/>
      <c r="Q3191" s="1573"/>
      <c r="R3191" s="1573"/>
      <c r="S3191" s="1573"/>
      <c r="T3191" s="1574"/>
      <c r="U3191" s="1574"/>
      <c r="V3191" s="1575"/>
      <c r="W3191" s="1575"/>
    </row>
    <row r="3192" spans="1:23" ht="11.25" customHeight="1" x14ac:dyDescent="0.2">
      <c r="A3192" s="239" t="s">
        <v>2277</v>
      </c>
      <c r="B3192" s="199" t="s">
        <v>518</v>
      </c>
      <c r="C3192" s="208"/>
      <c r="D3192" s="200" t="s">
        <v>741</v>
      </c>
      <c r="E3192" s="207" t="s">
        <v>1453</v>
      </c>
      <c r="F3192" s="207" t="s">
        <v>3410</v>
      </c>
      <c r="G3192" s="207" t="s">
        <v>131</v>
      </c>
      <c r="H3192" s="207" t="s">
        <v>294</v>
      </c>
      <c r="I3192" s="381"/>
      <c r="J3192" s="207" t="s">
        <v>1413</v>
      </c>
      <c r="K3192" s="250" t="s">
        <v>1413</v>
      </c>
      <c r="L3192" s="396" t="s">
        <v>2339</v>
      </c>
      <c r="M3192" s="1555" t="s">
        <v>9054</v>
      </c>
      <c r="N3192" s="1556">
        <v>1279</v>
      </c>
      <c r="O3192" s="1557" t="s">
        <v>9393</v>
      </c>
      <c r="P3192" s="1558">
        <v>1619</v>
      </c>
      <c r="Q3192" s="1559" t="s">
        <v>10056</v>
      </c>
      <c r="R3192" s="1564">
        <v>2016</v>
      </c>
      <c r="S3192" s="1567" t="s">
        <v>2225</v>
      </c>
      <c r="T3192" s="1569" t="s">
        <v>738</v>
      </c>
      <c r="U3192" s="1569"/>
      <c r="V3192" s="1570" t="s">
        <v>738</v>
      </c>
      <c r="W3192" s="1570"/>
    </row>
    <row r="3193" spans="1:23" ht="11.25" customHeight="1" x14ac:dyDescent="0.2">
      <c r="A3193" s="239" t="s">
        <v>2277</v>
      </c>
      <c r="B3193" s="199" t="s">
        <v>518</v>
      </c>
      <c r="C3193" s="252"/>
      <c r="D3193" s="224"/>
      <c r="E3193" s="226"/>
      <c r="F3193" s="226"/>
      <c r="G3193" s="226"/>
      <c r="H3193" s="226"/>
      <c r="I3193" s="1318"/>
      <c r="J3193" s="226"/>
      <c r="K3193" s="227"/>
      <c r="L3193" s="228"/>
      <c r="M3193" s="1571"/>
      <c r="N3193" s="1571"/>
      <c r="O3193" s="1572"/>
      <c r="P3193" s="1802"/>
      <c r="Q3193" s="1573"/>
      <c r="R3193" s="1573"/>
      <c r="S3193" s="1573"/>
      <c r="T3193" s="1574"/>
      <c r="U3193" s="1574"/>
      <c r="V3193" s="1575"/>
      <c r="W3193" s="1575"/>
    </row>
    <row r="3194" spans="1:23" ht="11.25" customHeight="1" x14ac:dyDescent="0.2">
      <c r="A3194" s="311"/>
      <c r="B3194" s="311"/>
      <c r="C3194" s="311"/>
      <c r="D3194" s="262"/>
      <c r="E3194" s="201"/>
      <c r="F3194" s="255"/>
      <c r="G3194" s="255"/>
      <c r="H3194" s="255"/>
      <c r="I3194" s="1318"/>
      <c r="J3194" s="255"/>
      <c r="K3194" s="256"/>
      <c r="L3194" s="256"/>
      <c r="M3194" s="257"/>
      <c r="N3194" s="257"/>
      <c r="O3194" s="257"/>
      <c r="P3194" s="256"/>
      <c r="Q3194" s="257"/>
      <c r="R3194" s="257"/>
      <c r="S3194" s="257"/>
      <c r="T3194" s="258"/>
      <c r="U3194" s="258"/>
      <c r="V3194" s="258"/>
      <c r="W3194" s="258"/>
    </row>
    <row r="3195" spans="1:23" ht="11.25" customHeight="1" x14ac:dyDescent="0.2">
      <c r="A3195" s="239" t="s">
        <v>2277</v>
      </c>
      <c r="B3195" s="239" t="s">
        <v>3893</v>
      </c>
      <c r="C3195" s="239" t="s">
        <v>2568</v>
      </c>
      <c r="D3195" s="240" t="s">
        <v>5232</v>
      </c>
      <c r="E3195" s="241" t="s">
        <v>2301</v>
      </c>
      <c r="F3195" s="241" t="s">
        <v>2063</v>
      </c>
      <c r="G3195" s="241" t="s">
        <v>1085</v>
      </c>
      <c r="H3195" s="241" t="s">
        <v>5431</v>
      </c>
      <c r="I3195" s="351"/>
      <c r="J3195" s="241" t="s">
        <v>102</v>
      </c>
      <c r="K3195" s="242" t="s">
        <v>2053</v>
      </c>
      <c r="L3195" s="397" t="s">
        <v>2689</v>
      </c>
      <c r="M3195" s="1555" t="s">
        <v>8930</v>
      </c>
      <c r="N3195" s="1556">
        <v>1260</v>
      </c>
      <c r="O3195" s="1557" t="s">
        <v>9296</v>
      </c>
      <c r="P3195" s="1558">
        <v>1585</v>
      </c>
      <c r="Q3195" s="1559" t="s">
        <v>9929</v>
      </c>
      <c r="R3195" s="1564">
        <v>2047</v>
      </c>
      <c r="S3195" s="1559" t="s">
        <v>2225</v>
      </c>
      <c r="T3195" s="1561" t="s">
        <v>738</v>
      </c>
      <c r="U3195" s="1561"/>
      <c r="V3195" s="1562" t="s">
        <v>738</v>
      </c>
      <c r="W3195" s="1562"/>
    </row>
    <row r="3196" spans="1:23" s="1328" customFormat="1" ht="11.25" customHeight="1" x14ac:dyDescent="0.2">
      <c r="A3196" s="1302"/>
      <c r="B3196" s="1302"/>
      <c r="C3196" s="1302"/>
      <c r="D3196" s="1303"/>
      <c r="E3196" s="1304"/>
      <c r="F3196" s="1305"/>
      <c r="G3196" s="1305"/>
      <c r="H3196" s="1305"/>
      <c r="I3196" s="1344"/>
      <c r="J3196" s="1305"/>
      <c r="K3196" s="1345"/>
      <c r="L3196" s="1383"/>
      <c r="M3196" s="1384"/>
      <c r="N3196" s="1384"/>
      <c r="O3196" s="1384"/>
      <c r="P3196" s="1383"/>
      <c r="Q3196" s="1384"/>
      <c r="R3196" s="1384"/>
      <c r="S3196" s="1384"/>
      <c r="T3196" s="1385"/>
      <c r="U3196" s="1385"/>
      <c r="V3196" s="1385"/>
      <c r="W3196" s="1385"/>
    </row>
    <row r="3197" spans="1:23" ht="11.25" customHeight="1" x14ac:dyDescent="0.2">
      <c r="A3197" s="239" t="s">
        <v>2277</v>
      </c>
      <c r="B3197" s="239" t="s">
        <v>3893</v>
      </c>
      <c r="C3197" s="239" t="s">
        <v>2569</v>
      </c>
      <c r="D3197" s="240" t="s">
        <v>5232</v>
      </c>
      <c r="E3197" s="241" t="s">
        <v>2301</v>
      </c>
      <c r="F3197" s="241" t="s">
        <v>2063</v>
      </c>
      <c r="G3197" s="241" t="s">
        <v>1085</v>
      </c>
      <c r="H3197" s="241" t="s">
        <v>5431</v>
      </c>
      <c r="I3197" s="351"/>
      <c r="J3197" s="241" t="s">
        <v>102</v>
      </c>
      <c r="K3197" s="242" t="s">
        <v>2053</v>
      </c>
      <c r="L3197" s="397" t="s">
        <v>2690</v>
      </c>
      <c r="M3197" s="1555" t="s">
        <v>9055</v>
      </c>
      <c r="N3197" s="1556">
        <v>1449</v>
      </c>
      <c r="O3197" s="1557" t="s">
        <v>9394</v>
      </c>
      <c r="P3197" s="1558">
        <v>1781</v>
      </c>
      <c r="Q3197" s="1559" t="s">
        <v>10057</v>
      </c>
      <c r="R3197" s="1564">
        <v>2236</v>
      </c>
      <c r="S3197" s="1559" t="s">
        <v>2225</v>
      </c>
      <c r="T3197" s="1561" t="s">
        <v>738</v>
      </c>
      <c r="U3197" s="1561"/>
      <c r="V3197" s="1562" t="s">
        <v>738</v>
      </c>
      <c r="W3197" s="1562"/>
    </row>
    <row r="3198" spans="1:23" s="1328" customFormat="1" ht="11.25" customHeight="1" x14ac:dyDescent="0.2">
      <c r="A3198" s="1302"/>
      <c r="B3198" s="1302"/>
      <c r="C3198" s="1302"/>
      <c r="D3198" s="1303"/>
      <c r="E3198" s="1304"/>
      <c r="F3198" s="1305"/>
      <c r="G3198" s="1305"/>
      <c r="H3198" s="1305"/>
      <c r="I3198" s="1344"/>
      <c r="J3198" s="1305"/>
      <c r="K3198" s="1345"/>
      <c r="L3198" s="1383"/>
      <c r="M3198" s="1384"/>
      <c r="N3198" s="1384"/>
      <c r="O3198" s="1384"/>
      <c r="P3198" s="1383"/>
      <c r="Q3198" s="1384"/>
      <c r="R3198" s="1384"/>
      <c r="S3198" s="1384"/>
      <c r="T3198" s="1385"/>
      <c r="U3198" s="1385"/>
      <c r="V3198" s="1385"/>
      <c r="W3198" s="1385"/>
    </row>
    <row r="3199" spans="1:23" s="1309" customFormat="1" ht="11.25" customHeight="1" x14ac:dyDescent="0.2">
      <c r="A3199" s="239" t="s">
        <v>2277</v>
      </c>
      <c r="B3199" s="239" t="s">
        <v>6747</v>
      </c>
      <c r="C3199" s="239" t="s">
        <v>6747</v>
      </c>
      <c r="D3199" s="240" t="s">
        <v>2106</v>
      </c>
      <c r="E3199" s="241" t="s">
        <v>6749</v>
      </c>
      <c r="F3199" s="241" t="s">
        <v>1650</v>
      </c>
      <c r="G3199" s="241" t="s">
        <v>711</v>
      </c>
      <c r="H3199" s="241" t="s">
        <v>6748</v>
      </c>
      <c r="I3199" s="351"/>
      <c r="J3199" s="241" t="s">
        <v>1214</v>
      </c>
      <c r="K3199" s="242" t="s">
        <v>1025</v>
      </c>
      <c r="L3199" s="243" t="s">
        <v>2331</v>
      </c>
      <c r="M3199" s="1555" t="s">
        <v>6750</v>
      </c>
      <c r="N3199" s="1556">
        <v>1056</v>
      </c>
      <c r="O3199" s="1557" t="s">
        <v>6751</v>
      </c>
      <c r="P3199" s="1558">
        <v>1409</v>
      </c>
      <c r="Q3199" s="1559" t="s">
        <v>6752</v>
      </c>
      <c r="R3199" s="1564">
        <v>1800</v>
      </c>
      <c r="S3199" s="1559" t="s">
        <v>2225</v>
      </c>
      <c r="T3199" s="1561" t="s">
        <v>738</v>
      </c>
      <c r="U3199" s="1561"/>
      <c r="V3199" s="1562" t="s">
        <v>738</v>
      </c>
      <c r="W3199" s="1562"/>
    </row>
    <row r="3200" spans="1:23" s="1328" customFormat="1" ht="11.25" customHeight="1" x14ac:dyDescent="0.2">
      <c r="A3200" s="1302"/>
      <c r="B3200" s="1302"/>
      <c r="C3200" s="1302"/>
      <c r="D3200" s="1303"/>
      <c r="E3200" s="1304"/>
      <c r="F3200" s="1305"/>
      <c r="G3200" s="1305"/>
      <c r="H3200" s="1305"/>
      <c r="I3200" s="1344"/>
      <c r="J3200" s="1305"/>
      <c r="K3200" s="1345"/>
      <c r="L3200" s="1383"/>
      <c r="M3200" s="1384"/>
      <c r="N3200" s="1384"/>
      <c r="O3200" s="1384"/>
      <c r="P3200" s="1383"/>
      <c r="Q3200" s="1384"/>
      <c r="R3200" s="1384"/>
      <c r="S3200" s="1384"/>
      <c r="T3200" s="1385"/>
      <c r="U3200" s="1385"/>
      <c r="V3200" s="1385"/>
      <c r="W3200" s="1385"/>
    </row>
    <row r="3201" spans="1:23" ht="11.25" customHeight="1" x14ac:dyDescent="0.2">
      <c r="A3201" s="239" t="s">
        <v>2277</v>
      </c>
      <c r="B3201" s="1395" t="s">
        <v>5483</v>
      </c>
      <c r="C3201" s="1387" t="s">
        <v>5483</v>
      </c>
      <c r="D3201" s="240" t="s">
        <v>7818</v>
      </c>
      <c r="E3201" s="241" t="s">
        <v>5201</v>
      </c>
      <c r="F3201" s="241" t="s">
        <v>841</v>
      </c>
      <c r="G3201" s="241" t="s">
        <v>686</v>
      </c>
      <c r="H3201" s="241" t="s">
        <v>954</v>
      </c>
      <c r="I3201" s="351"/>
      <c r="J3201" s="242" t="s">
        <v>2054</v>
      </c>
      <c r="K3201" s="242" t="s">
        <v>102</v>
      </c>
      <c r="L3201" s="243" t="s">
        <v>2328</v>
      </c>
      <c r="M3201" s="1555" t="s">
        <v>7311</v>
      </c>
      <c r="N3201" s="1556">
        <v>1092</v>
      </c>
      <c r="O3201" s="1557" t="s">
        <v>738</v>
      </c>
      <c r="P3201" s="1946"/>
      <c r="Q3201" s="1559" t="s">
        <v>7312</v>
      </c>
      <c r="R3201" s="1564">
        <v>1840</v>
      </c>
      <c r="S3201" s="1567" t="s">
        <v>2225</v>
      </c>
      <c r="T3201" s="1561" t="s">
        <v>738</v>
      </c>
      <c r="U3201" s="1561"/>
      <c r="V3201" s="1562" t="s">
        <v>738</v>
      </c>
      <c r="W3201" s="1562"/>
    </row>
    <row r="3202" spans="1:23" ht="11.25" customHeight="1" x14ac:dyDescent="0.2">
      <c r="A3202" s="239" t="s">
        <v>2277</v>
      </c>
      <c r="B3202" s="1395" t="s">
        <v>5483</v>
      </c>
      <c r="C3202" s="1359" t="s">
        <v>5586</v>
      </c>
      <c r="D3202" s="240" t="s">
        <v>7819</v>
      </c>
      <c r="E3202" s="241" t="s">
        <v>7300</v>
      </c>
      <c r="F3202" s="241" t="s">
        <v>843</v>
      </c>
      <c r="G3202" s="241" t="s">
        <v>699</v>
      </c>
      <c r="H3202" s="241" t="s">
        <v>954</v>
      </c>
      <c r="I3202" s="351"/>
      <c r="J3202" s="242" t="s">
        <v>2054</v>
      </c>
      <c r="K3202" s="242" t="s">
        <v>2053</v>
      </c>
      <c r="L3202" s="243" t="s">
        <v>2328</v>
      </c>
      <c r="M3202" s="1555" t="s">
        <v>7302</v>
      </c>
      <c r="N3202" s="1556">
        <v>1092</v>
      </c>
      <c r="O3202" s="1557" t="s">
        <v>7303</v>
      </c>
      <c r="P3202" s="1558">
        <v>1428</v>
      </c>
      <c r="Q3202" s="1559" t="s">
        <v>7304</v>
      </c>
      <c r="R3202" s="1564">
        <v>1840</v>
      </c>
      <c r="S3202" s="1559" t="s">
        <v>2225</v>
      </c>
      <c r="T3202" s="1561" t="s">
        <v>738</v>
      </c>
      <c r="U3202" s="1561"/>
      <c r="V3202" s="1562" t="s">
        <v>738</v>
      </c>
      <c r="W3202" s="1562"/>
    </row>
    <row r="3203" spans="1:23" ht="11.25" customHeight="1" x14ac:dyDescent="0.2">
      <c r="A3203" s="239" t="s">
        <v>2277</v>
      </c>
      <c r="B3203" s="1395" t="s">
        <v>5483</v>
      </c>
      <c r="C3203" s="1359"/>
      <c r="D3203" s="240" t="s">
        <v>5139</v>
      </c>
      <c r="E3203" s="241" t="s">
        <v>5201</v>
      </c>
      <c r="F3203" s="241" t="s">
        <v>843</v>
      </c>
      <c r="G3203" s="241" t="s">
        <v>699</v>
      </c>
      <c r="H3203" s="241" t="s">
        <v>4981</v>
      </c>
      <c r="I3203" s="351"/>
      <c r="J3203" s="242" t="s">
        <v>2054</v>
      </c>
      <c r="K3203" s="242" t="s">
        <v>2053</v>
      </c>
      <c r="L3203" s="243" t="s">
        <v>2328</v>
      </c>
      <c r="M3203" s="1555" t="s">
        <v>7302</v>
      </c>
      <c r="N3203" s="1556">
        <v>1092</v>
      </c>
      <c r="O3203" s="1557" t="s">
        <v>7303</v>
      </c>
      <c r="P3203" s="1558">
        <v>1428</v>
      </c>
      <c r="Q3203" s="1559" t="s">
        <v>7304</v>
      </c>
      <c r="R3203" s="1564">
        <v>1840</v>
      </c>
      <c r="S3203" s="1559" t="s">
        <v>2225</v>
      </c>
      <c r="T3203" s="1561" t="s">
        <v>738</v>
      </c>
      <c r="U3203" s="1561"/>
      <c r="V3203" s="1562" t="s">
        <v>738</v>
      </c>
      <c r="W3203" s="1562"/>
    </row>
    <row r="3204" spans="1:23" ht="11.25" customHeight="1" x14ac:dyDescent="0.2">
      <c r="A3204" s="239" t="s">
        <v>2277</v>
      </c>
      <c r="B3204" s="1395" t="s">
        <v>5483</v>
      </c>
      <c r="C3204" s="1393"/>
      <c r="D3204" s="240" t="s">
        <v>741</v>
      </c>
      <c r="E3204" s="241" t="s">
        <v>7300</v>
      </c>
      <c r="F3204" s="241" t="s">
        <v>843</v>
      </c>
      <c r="G3204" s="241" t="s">
        <v>699</v>
      </c>
      <c r="H3204" s="241" t="s">
        <v>633</v>
      </c>
      <c r="I3204" s="351"/>
      <c r="J3204" s="242" t="s">
        <v>157</v>
      </c>
      <c r="K3204" s="242" t="s">
        <v>1212</v>
      </c>
      <c r="L3204" s="243" t="s">
        <v>2328</v>
      </c>
      <c r="M3204" s="1555" t="s">
        <v>7302</v>
      </c>
      <c r="N3204" s="1556">
        <v>1092</v>
      </c>
      <c r="O3204" s="1557" t="s">
        <v>7303</v>
      </c>
      <c r="P3204" s="1558">
        <v>1428</v>
      </c>
      <c r="Q3204" s="1559" t="s">
        <v>7304</v>
      </c>
      <c r="R3204" s="1564">
        <v>1840</v>
      </c>
      <c r="S3204" s="1559" t="s">
        <v>2225</v>
      </c>
      <c r="T3204" s="1561" t="s">
        <v>738</v>
      </c>
      <c r="U3204" s="1561"/>
      <c r="V3204" s="1562" t="s">
        <v>738</v>
      </c>
      <c r="W3204" s="1562"/>
    </row>
    <row r="3205" spans="1:23" s="1328" customFormat="1" ht="11.25" customHeight="1" x14ac:dyDescent="0.2">
      <c r="A3205" s="1302"/>
      <c r="B3205" s="1302"/>
      <c r="C3205" s="1302"/>
      <c r="D3205" s="1303"/>
      <c r="E3205" s="1304"/>
      <c r="F3205" s="1305"/>
      <c r="G3205" s="1305"/>
      <c r="H3205" s="1305"/>
      <c r="I3205" s="1344"/>
      <c r="J3205" s="1305"/>
      <c r="K3205" s="1345"/>
      <c r="L3205" s="1383"/>
      <c r="M3205" s="1384"/>
      <c r="N3205" s="1384"/>
      <c r="O3205" s="1384"/>
      <c r="P3205" s="1383"/>
      <c r="Q3205" s="1384"/>
      <c r="R3205" s="1384"/>
      <c r="S3205" s="1384"/>
      <c r="T3205" s="1385"/>
      <c r="U3205" s="1385"/>
      <c r="V3205" s="1385"/>
      <c r="W3205" s="1385"/>
    </row>
    <row r="3206" spans="1:23" ht="11.25" customHeight="1" x14ac:dyDescent="0.2">
      <c r="A3206" s="239" t="s">
        <v>2277</v>
      </c>
      <c r="B3206" s="1395" t="s">
        <v>5483</v>
      </c>
      <c r="C3206" s="1387" t="s">
        <v>5483</v>
      </c>
      <c r="D3206" s="240" t="s">
        <v>7818</v>
      </c>
      <c r="E3206" s="241" t="s">
        <v>5201</v>
      </c>
      <c r="F3206" s="241" t="s">
        <v>841</v>
      </c>
      <c r="G3206" s="241" t="s">
        <v>686</v>
      </c>
      <c r="H3206" s="241" t="s">
        <v>954</v>
      </c>
      <c r="I3206" s="351"/>
      <c r="J3206" s="242" t="s">
        <v>2054</v>
      </c>
      <c r="K3206" s="242" t="s">
        <v>102</v>
      </c>
      <c r="L3206" s="243" t="s">
        <v>2329</v>
      </c>
      <c r="M3206" s="1555" t="s">
        <v>5807</v>
      </c>
      <c r="N3206" s="1556">
        <v>1279</v>
      </c>
      <c r="O3206" s="1557" t="s">
        <v>738</v>
      </c>
      <c r="P3206" s="1946"/>
      <c r="Q3206" s="1559" t="s">
        <v>5808</v>
      </c>
      <c r="R3206" s="1564">
        <v>2016</v>
      </c>
      <c r="S3206" s="1567" t="s">
        <v>2225</v>
      </c>
      <c r="T3206" s="1561" t="s">
        <v>738</v>
      </c>
      <c r="U3206" s="1561"/>
      <c r="V3206" s="1562" t="s">
        <v>738</v>
      </c>
      <c r="W3206" s="1562"/>
    </row>
    <row r="3207" spans="1:23" ht="11.25" customHeight="1" x14ac:dyDescent="0.2">
      <c r="A3207" s="239" t="s">
        <v>2277</v>
      </c>
      <c r="B3207" s="1395" t="s">
        <v>5483</v>
      </c>
      <c r="C3207" s="1359" t="s">
        <v>5587</v>
      </c>
      <c r="D3207" s="240" t="s">
        <v>7819</v>
      </c>
      <c r="E3207" s="241" t="s">
        <v>7300</v>
      </c>
      <c r="F3207" s="241" t="s">
        <v>843</v>
      </c>
      <c r="G3207" s="241" t="s">
        <v>699</v>
      </c>
      <c r="H3207" s="241" t="s">
        <v>954</v>
      </c>
      <c r="I3207" s="351"/>
      <c r="J3207" s="242" t="s">
        <v>2054</v>
      </c>
      <c r="K3207" s="242" t="s">
        <v>2053</v>
      </c>
      <c r="L3207" s="243" t="s">
        <v>2329</v>
      </c>
      <c r="M3207" s="1555" t="s">
        <v>7306</v>
      </c>
      <c r="N3207" s="1556">
        <v>1279</v>
      </c>
      <c r="O3207" s="1557" t="s">
        <v>7307</v>
      </c>
      <c r="P3207" s="1558">
        <v>1619</v>
      </c>
      <c r="Q3207" s="1559" t="s">
        <v>7308</v>
      </c>
      <c r="R3207" s="1564">
        <v>2016</v>
      </c>
      <c r="S3207" s="1559" t="s">
        <v>2225</v>
      </c>
      <c r="T3207" s="1561" t="s">
        <v>738</v>
      </c>
      <c r="U3207" s="1561"/>
      <c r="V3207" s="1562" t="s">
        <v>738</v>
      </c>
      <c r="W3207" s="1562"/>
    </row>
    <row r="3208" spans="1:23" ht="11.25" customHeight="1" x14ac:dyDescent="0.2">
      <c r="A3208" s="239" t="s">
        <v>2277</v>
      </c>
      <c r="B3208" s="1395" t="s">
        <v>5483</v>
      </c>
      <c r="C3208" s="1359"/>
      <c r="D3208" s="240" t="s">
        <v>5139</v>
      </c>
      <c r="E3208" s="241" t="s">
        <v>5201</v>
      </c>
      <c r="F3208" s="241" t="s">
        <v>843</v>
      </c>
      <c r="G3208" s="241" t="s">
        <v>699</v>
      </c>
      <c r="H3208" s="241" t="s">
        <v>4981</v>
      </c>
      <c r="I3208" s="351"/>
      <c r="J3208" s="242" t="s">
        <v>2054</v>
      </c>
      <c r="K3208" s="242" t="s">
        <v>2053</v>
      </c>
      <c r="L3208" s="243" t="s">
        <v>2329</v>
      </c>
      <c r="M3208" s="1555" t="s">
        <v>7306</v>
      </c>
      <c r="N3208" s="1556">
        <v>1279</v>
      </c>
      <c r="O3208" s="1557" t="s">
        <v>7307</v>
      </c>
      <c r="P3208" s="1558">
        <v>1619</v>
      </c>
      <c r="Q3208" s="1559" t="s">
        <v>7308</v>
      </c>
      <c r="R3208" s="1564">
        <v>2016</v>
      </c>
      <c r="S3208" s="1559" t="s">
        <v>2225</v>
      </c>
      <c r="T3208" s="1561" t="s">
        <v>738</v>
      </c>
      <c r="U3208" s="1561"/>
      <c r="V3208" s="1562" t="s">
        <v>738</v>
      </c>
      <c r="W3208" s="1562"/>
    </row>
    <row r="3209" spans="1:23" ht="11.25" customHeight="1" x14ac:dyDescent="0.2">
      <c r="A3209" s="239" t="s">
        <v>2277</v>
      </c>
      <c r="B3209" s="1395" t="s">
        <v>5483</v>
      </c>
      <c r="C3209" s="1393"/>
      <c r="D3209" s="240" t="s">
        <v>741</v>
      </c>
      <c r="E3209" s="241" t="s">
        <v>7300</v>
      </c>
      <c r="F3209" s="241" t="s">
        <v>843</v>
      </c>
      <c r="G3209" s="241" t="s">
        <v>699</v>
      </c>
      <c r="H3209" s="241" t="s">
        <v>633</v>
      </c>
      <c r="I3209" s="351"/>
      <c r="J3209" s="242" t="s">
        <v>157</v>
      </c>
      <c r="K3209" s="242" t="s">
        <v>1212</v>
      </c>
      <c r="L3209" s="243" t="s">
        <v>2329</v>
      </c>
      <c r="M3209" s="1555" t="s">
        <v>7306</v>
      </c>
      <c r="N3209" s="1556">
        <v>1279</v>
      </c>
      <c r="O3209" s="1557" t="s">
        <v>7307</v>
      </c>
      <c r="P3209" s="1558">
        <v>1619</v>
      </c>
      <c r="Q3209" s="1559" t="s">
        <v>7308</v>
      </c>
      <c r="R3209" s="1564">
        <v>2016</v>
      </c>
      <c r="S3209" s="1559" t="s">
        <v>2225</v>
      </c>
      <c r="T3209" s="1561" t="s">
        <v>738</v>
      </c>
      <c r="U3209" s="1561"/>
      <c r="V3209" s="1562" t="s">
        <v>738</v>
      </c>
      <c r="W3209" s="1562"/>
    </row>
    <row r="3210" spans="1:23" s="1328" customFormat="1" ht="11.25" customHeight="1" x14ac:dyDescent="0.2">
      <c r="A3210" s="1302"/>
      <c r="B3210" s="1302"/>
      <c r="C3210" s="1302"/>
      <c r="D3210" s="1303"/>
      <c r="E3210" s="1304"/>
      <c r="F3210" s="1305"/>
      <c r="G3210" s="1305"/>
      <c r="H3210" s="1305"/>
      <c r="I3210" s="1344"/>
      <c r="J3210" s="1305"/>
      <c r="K3210" s="1345"/>
      <c r="L3210" s="1383"/>
      <c r="M3210" s="1384"/>
      <c r="N3210" s="1384"/>
      <c r="O3210" s="1384"/>
      <c r="P3210" s="1383"/>
      <c r="Q3210" s="1384"/>
      <c r="R3210" s="1384"/>
      <c r="S3210" s="1384"/>
      <c r="T3210" s="1385"/>
      <c r="U3210" s="1385"/>
      <c r="V3210" s="1385"/>
      <c r="W3210" s="1385"/>
    </row>
    <row r="3211" spans="1:23" ht="11.25" customHeight="1" x14ac:dyDescent="0.2">
      <c r="A3211" s="239" t="s">
        <v>2277</v>
      </c>
      <c r="B3211" s="239" t="s">
        <v>4545</v>
      </c>
      <c r="C3211" s="239" t="s">
        <v>4545</v>
      </c>
      <c r="D3211" s="240" t="s">
        <v>2197</v>
      </c>
      <c r="E3211" s="241" t="s">
        <v>4546</v>
      </c>
      <c r="F3211" s="241" t="s">
        <v>692</v>
      </c>
      <c r="G3211" s="241" t="s">
        <v>691</v>
      </c>
      <c r="H3211" s="241" t="s">
        <v>2741</v>
      </c>
      <c r="I3211" s="351"/>
      <c r="J3211" s="241" t="s">
        <v>100</v>
      </c>
      <c r="K3211" s="242" t="s">
        <v>100</v>
      </c>
      <c r="L3211" s="397" t="s">
        <v>1467</v>
      </c>
      <c r="M3211" s="1555" t="s">
        <v>8526</v>
      </c>
      <c r="N3211" s="1556">
        <v>1159</v>
      </c>
      <c r="O3211" s="1557" t="s">
        <v>738</v>
      </c>
      <c r="P3211" s="1946"/>
      <c r="Q3211" s="1559" t="s">
        <v>9493</v>
      </c>
      <c r="R3211" s="1564">
        <v>1931</v>
      </c>
      <c r="S3211" s="1559"/>
      <c r="T3211" s="1561" t="s">
        <v>738</v>
      </c>
      <c r="U3211" s="1561"/>
      <c r="V3211" s="1562" t="s">
        <v>738</v>
      </c>
      <c r="W3211" s="1562"/>
    </row>
    <row r="3212" spans="1:23" s="1328" customFormat="1" ht="11.25" customHeight="1" x14ac:dyDescent="0.2">
      <c r="A3212" s="1302"/>
      <c r="B3212" s="1302"/>
      <c r="C3212" s="1302"/>
      <c r="D3212" s="1303"/>
      <c r="E3212" s="1304"/>
      <c r="F3212" s="1305"/>
      <c r="G3212" s="1305"/>
      <c r="H3212" s="1305"/>
      <c r="I3212" s="1344"/>
      <c r="J3212" s="1305"/>
      <c r="K3212" s="1345"/>
      <c r="L3212" s="1383"/>
      <c r="M3212" s="1384"/>
      <c r="N3212" s="1384"/>
      <c r="O3212" s="1384"/>
      <c r="P3212" s="1383"/>
      <c r="Q3212" s="1384"/>
      <c r="R3212" s="1384"/>
      <c r="S3212" s="1384"/>
      <c r="T3212" s="1385"/>
      <c r="U3212" s="1385"/>
      <c r="V3212" s="1385"/>
      <c r="W3212" s="1385"/>
    </row>
    <row r="3213" spans="1:23" s="1309" customFormat="1" ht="11.25" customHeight="1" x14ac:dyDescent="0.2">
      <c r="A3213" s="239" t="s">
        <v>2277</v>
      </c>
      <c r="B3213" s="239" t="s">
        <v>4987</v>
      </c>
      <c r="C3213" s="199" t="s">
        <v>4987</v>
      </c>
      <c r="D3213" s="200" t="s">
        <v>4583</v>
      </c>
      <c r="E3213" s="207" t="s">
        <v>4903</v>
      </c>
      <c r="F3213" s="241" t="s">
        <v>715</v>
      </c>
      <c r="G3213" s="241" t="s">
        <v>7119</v>
      </c>
      <c r="H3213" s="241" t="s">
        <v>954</v>
      </c>
      <c r="I3213" s="351"/>
      <c r="J3213" s="241" t="s">
        <v>833</v>
      </c>
      <c r="K3213" s="242" t="s">
        <v>1882</v>
      </c>
      <c r="L3213" s="243" t="s">
        <v>2328</v>
      </c>
      <c r="M3213" s="1555" t="s">
        <v>7130</v>
      </c>
      <c r="N3213" s="1556">
        <v>1092</v>
      </c>
      <c r="O3213" s="1557" t="s">
        <v>738</v>
      </c>
      <c r="P3213" s="1946"/>
      <c r="Q3213" s="1559" t="s">
        <v>7132</v>
      </c>
      <c r="R3213" s="1564">
        <v>1840</v>
      </c>
      <c r="S3213" s="1559" t="s">
        <v>2225</v>
      </c>
      <c r="T3213" s="1561"/>
      <c r="U3213" s="1561"/>
      <c r="V3213" s="1562"/>
      <c r="W3213" s="1562"/>
    </row>
    <row r="3214" spans="1:23" s="1302" customFormat="1" ht="11.25" customHeight="1" x14ac:dyDescent="0.2">
      <c r="A3214" s="239" t="s">
        <v>2277</v>
      </c>
      <c r="B3214" s="239" t="s">
        <v>4987</v>
      </c>
      <c r="C3214" s="208" t="s">
        <v>4988</v>
      </c>
      <c r="D3214" s="224"/>
      <c r="E3214" s="226"/>
      <c r="F3214" s="241" t="s">
        <v>7140</v>
      </c>
      <c r="G3214" s="241" t="s">
        <v>7119</v>
      </c>
      <c r="H3214" s="241" t="s">
        <v>954</v>
      </c>
      <c r="I3214" s="351"/>
      <c r="J3214" s="241" t="s">
        <v>833</v>
      </c>
      <c r="K3214" s="242" t="s">
        <v>1882</v>
      </c>
      <c r="L3214" s="243" t="s">
        <v>2328</v>
      </c>
      <c r="M3214" s="1555" t="s">
        <v>7131</v>
      </c>
      <c r="N3214" s="1556">
        <v>1092</v>
      </c>
      <c r="O3214" s="1557" t="s">
        <v>738</v>
      </c>
      <c r="P3214" s="1946"/>
      <c r="Q3214" s="1559" t="s">
        <v>7133</v>
      </c>
      <c r="R3214" s="1564">
        <v>1840</v>
      </c>
      <c r="S3214" s="1559" t="s">
        <v>2225</v>
      </c>
      <c r="T3214" s="1561"/>
      <c r="U3214" s="1561"/>
      <c r="V3214" s="1562"/>
      <c r="W3214" s="1562"/>
    </row>
    <row r="3215" spans="1:23" s="1309" customFormat="1" ht="11.25" customHeight="1" x14ac:dyDescent="0.2">
      <c r="A3215" s="239" t="s">
        <v>2277</v>
      </c>
      <c r="B3215" s="239" t="s">
        <v>4987</v>
      </c>
      <c r="C3215" s="216"/>
      <c r="D3215" s="200" t="s">
        <v>4986</v>
      </c>
      <c r="E3215" s="207" t="s">
        <v>4903</v>
      </c>
      <c r="F3215" s="241" t="s">
        <v>843</v>
      </c>
      <c r="G3215" s="241" t="s">
        <v>64</v>
      </c>
      <c r="H3215" s="241" t="s">
        <v>84</v>
      </c>
      <c r="I3215" s="351"/>
      <c r="J3215" s="241" t="s">
        <v>833</v>
      </c>
      <c r="K3215" s="242" t="s">
        <v>1882</v>
      </c>
      <c r="L3215" s="243" t="s">
        <v>10734</v>
      </c>
      <c r="M3215" s="1555" t="s">
        <v>4982</v>
      </c>
      <c r="N3215" s="1556">
        <v>1092</v>
      </c>
      <c r="O3215" s="1557" t="s">
        <v>738</v>
      </c>
      <c r="P3215" s="1946"/>
      <c r="Q3215" s="1559" t="s">
        <v>4984</v>
      </c>
      <c r="R3215" s="1564">
        <v>1840</v>
      </c>
      <c r="S3215" s="1559" t="s">
        <v>2225</v>
      </c>
      <c r="T3215" s="1561"/>
      <c r="U3215" s="1561"/>
      <c r="V3215" s="1562"/>
      <c r="W3215" s="1562"/>
    </row>
    <row r="3216" spans="1:23" s="1302" customFormat="1" ht="11.25" customHeight="1" x14ac:dyDescent="0.2">
      <c r="A3216" s="239" t="s">
        <v>2277</v>
      </c>
      <c r="B3216" s="239" t="s">
        <v>4987</v>
      </c>
      <c r="C3216" s="252"/>
      <c r="D3216" s="224"/>
      <c r="E3216" s="226"/>
      <c r="F3216" s="241" t="s">
        <v>7032</v>
      </c>
      <c r="G3216" s="241" t="s">
        <v>64</v>
      </c>
      <c r="H3216" s="241" t="s">
        <v>84</v>
      </c>
      <c r="I3216" s="351"/>
      <c r="J3216" s="241" t="s">
        <v>833</v>
      </c>
      <c r="K3216" s="242" t="s">
        <v>1882</v>
      </c>
      <c r="L3216" s="243" t="s">
        <v>10734</v>
      </c>
      <c r="M3216" s="1555" t="s">
        <v>4983</v>
      </c>
      <c r="N3216" s="1556">
        <v>1092</v>
      </c>
      <c r="O3216" s="1557" t="s">
        <v>738</v>
      </c>
      <c r="P3216" s="1946"/>
      <c r="Q3216" s="1559" t="s">
        <v>4985</v>
      </c>
      <c r="R3216" s="1564">
        <v>1848</v>
      </c>
      <c r="S3216" s="1559" t="s">
        <v>2225</v>
      </c>
      <c r="T3216" s="1561"/>
      <c r="U3216" s="1561"/>
      <c r="V3216" s="1562"/>
      <c r="W3216" s="1562"/>
    </row>
    <row r="3217" spans="1:23" s="1328" customFormat="1" ht="11.25" customHeight="1" x14ac:dyDescent="0.2">
      <c r="A3217" s="1302"/>
      <c r="B3217" s="1302"/>
      <c r="C3217" s="1302"/>
      <c r="D3217" s="1303"/>
      <c r="E3217" s="1304"/>
      <c r="F3217" s="1305"/>
      <c r="G3217" s="1305"/>
      <c r="H3217" s="1305"/>
      <c r="I3217" s="1344"/>
      <c r="J3217" s="1305"/>
      <c r="K3217" s="1345"/>
      <c r="L3217" s="1383"/>
      <c r="M3217" s="1384"/>
      <c r="N3217" s="1384"/>
      <c r="O3217" s="1384"/>
      <c r="P3217" s="1383"/>
      <c r="Q3217" s="1384"/>
      <c r="R3217" s="1384"/>
      <c r="S3217" s="1384"/>
      <c r="T3217" s="1385"/>
      <c r="U3217" s="1385"/>
      <c r="V3217" s="1385"/>
      <c r="W3217" s="1385"/>
    </row>
    <row r="3218" spans="1:23" s="1309" customFormat="1" ht="11.25" customHeight="1" x14ac:dyDescent="0.2">
      <c r="A3218" s="239" t="s">
        <v>2277</v>
      </c>
      <c r="B3218" s="239" t="s">
        <v>4987</v>
      </c>
      <c r="C3218" s="199" t="s">
        <v>4987</v>
      </c>
      <c r="D3218" s="200" t="s">
        <v>4583</v>
      </c>
      <c r="E3218" s="207" t="s">
        <v>4903</v>
      </c>
      <c r="F3218" s="241" t="s">
        <v>715</v>
      </c>
      <c r="G3218" s="241" t="s">
        <v>7119</v>
      </c>
      <c r="H3218" s="241" t="s">
        <v>954</v>
      </c>
      <c r="I3218" s="351"/>
      <c r="J3218" s="241" t="s">
        <v>833</v>
      </c>
      <c r="K3218" s="242" t="s">
        <v>1882</v>
      </c>
      <c r="L3218" s="243" t="s">
        <v>2329</v>
      </c>
      <c r="M3218" s="1555" t="s">
        <v>7134</v>
      </c>
      <c r="N3218" s="1556">
        <v>1279</v>
      </c>
      <c r="O3218" s="1557" t="s">
        <v>738</v>
      </c>
      <c r="P3218" s="1946"/>
      <c r="Q3218" s="1559" t="s">
        <v>7137</v>
      </c>
      <c r="R3218" s="1564">
        <v>2016</v>
      </c>
      <c r="S3218" s="1559" t="s">
        <v>2225</v>
      </c>
      <c r="T3218" s="1561"/>
      <c r="U3218" s="1561"/>
      <c r="V3218" s="1562"/>
      <c r="W3218" s="1562"/>
    </row>
    <row r="3219" spans="1:23" s="1302" customFormat="1" ht="11.25" customHeight="1" x14ac:dyDescent="0.2">
      <c r="A3219" s="239" t="s">
        <v>2277</v>
      </c>
      <c r="B3219" s="239" t="s">
        <v>4987</v>
      </c>
      <c r="C3219" s="208" t="s">
        <v>4755</v>
      </c>
      <c r="D3219" s="224"/>
      <c r="E3219" s="226"/>
      <c r="F3219" s="241" t="s">
        <v>7140</v>
      </c>
      <c r="G3219" s="241" t="s">
        <v>7119</v>
      </c>
      <c r="H3219" s="241" t="s">
        <v>954</v>
      </c>
      <c r="I3219" s="351"/>
      <c r="J3219" s="241" t="s">
        <v>833</v>
      </c>
      <c r="K3219" s="242" t="s">
        <v>1882</v>
      </c>
      <c r="L3219" s="243" t="s">
        <v>2329</v>
      </c>
      <c r="M3219" s="1555" t="s">
        <v>7135</v>
      </c>
      <c r="N3219" s="1556">
        <v>1279</v>
      </c>
      <c r="O3219" s="1557" t="s">
        <v>738</v>
      </c>
      <c r="P3219" s="1946"/>
      <c r="Q3219" s="1559" t="s">
        <v>7136</v>
      </c>
      <c r="R3219" s="1564">
        <v>2016</v>
      </c>
      <c r="S3219" s="1559" t="s">
        <v>2225</v>
      </c>
      <c r="T3219" s="1561"/>
      <c r="U3219" s="1561"/>
      <c r="V3219" s="1562"/>
      <c r="W3219" s="1562"/>
    </row>
    <row r="3220" spans="1:23" s="1309" customFormat="1" ht="11.25" customHeight="1" x14ac:dyDescent="0.2">
      <c r="A3220" s="239" t="s">
        <v>2277</v>
      </c>
      <c r="B3220" s="239" t="s">
        <v>4987</v>
      </c>
      <c r="C3220" s="216"/>
      <c r="D3220" s="200" t="s">
        <v>4986</v>
      </c>
      <c r="E3220" s="207" t="s">
        <v>4903</v>
      </c>
      <c r="F3220" s="241" t="s">
        <v>843</v>
      </c>
      <c r="G3220" s="241" t="s">
        <v>64</v>
      </c>
      <c r="H3220" s="241" t="s">
        <v>4989</v>
      </c>
      <c r="I3220" s="351"/>
      <c r="J3220" s="241" t="s">
        <v>833</v>
      </c>
      <c r="K3220" s="242" t="s">
        <v>1882</v>
      </c>
      <c r="L3220" s="243" t="s">
        <v>10735</v>
      </c>
      <c r="M3220" s="1555" t="s">
        <v>4990</v>
      </c>
      <c r="N3220" s="1556">
        <v>1279</v>
      </c>
      <c r="O3220" s="1557" t="s">
        <v>738</v>
      </c>
      <c r="P3220" s="1946"/>
      <c r="Q3220" s="1559" t="s">
        <v>4992</v>
      </c>
      <c r="R3220" s="1564">
        <v>2016</v>
      </c>
      <c r="S3220" s="1559" t="s">
        <v>2225</v>
      </c>
      <c r="T3220" s="1561"/>
      <c r="U3220" s="1561"/>
      <c r="V3220" s="1562"/>
      <c r="W3220" s="1562"/>
    </row>
    <row r="3221" spans="1:23" s="1302" customFormat="1" ht="11.25" customHeight="1" x14ac:dyDescent="0.2">
      <c r="A3221" s="239" t="s">
        <v>2277</v>
      </c>
      <c r="B3221" s="239" t="s">
        <v>4987</v>
      </c>
      <c r="C3221" s="208"/>
      <c r="D3221" s="224"/>
      <c r="E3221" s="226"/>
      <c r="F3221" s="241" t="s">
        <v>7032</v>
      </c>
      <c r="G3221" s="241" t="s">
        <v>64</v>
      </c>
      <c r="H3221" s="241" t="s">
        <v>4989</v>
      </c>
      <c r="I3221" s="351"/>
      <c r="J3221" s="241" t="s">
        <v>833</v>
      </c>
      <c r="K3221" s="242" t="s">
        <v>1882</v>
      </c>
      <c r="L3221" s="243" t="s">
        <v>10735</v>
      </c>
      <c r="M3221" s="1555" t="s">
        <v>4991</v>
      </c>
      <c r="N3221" s="1556">
        <v>1279</v>
      </c>
      <c r="O3221" s="1557" t="s">
        <v>738</v>
      </c>
      <c r="P3221" s="1946"/>
      <c r="Q3221" s="1559" t="s">
        <v>4993</v>
      </c>
      <c r="R3221" s="1564">
        <v>2043</v>
      </c>
      <c r="S3221" s="1559" t="s">
        <v>2225</v>
      </c>
      <c r="T3221" s="1561"/>
      <c r="U3221" s="1561"/>
      <c r="V3221" s="1562"/>
      <c r="W3221" s="1562"/>
    </row>
    <row r="3222" spans="1:23" s="1302" customFormat="1" ht="11.25" customHeight="1" x14ac:dyDescent="0.2">
      <c r="A3222" s="239" t="s">
        <v>2277</v>
      </c>
      <c r="B3222" s="239" t="s">
        <v>4987</v>
      </c>
      <c r="C3222" s="252"/>
      <c r="D3222" s="224" t="s">
        <v>741</v>
      </c>
      <c r="E3222" s="226" t="s">
        <v>7546</v>
      </c>
      <c r="F3222" s="241" t="s">
        <v>1824</v>
      </c>
      <c r="G3222" s="241" t="s">
        <v>64</v>
      </c>
      <c r="H3222" s="241" t="s">
        <v>5391</v>
      </c>
      <c r="I3222" s="351"/>
      <c r="J3222" s="241" t="s">
        <v>1978</v>
      </c>
      <c r="K3222" s="242" t="s">
        <v>1212</v>
      </c>
      <c r="L3222" s="243" t="s">
        <v>10735</v>
      </c>
      <c r="M3222" s="1555" t="s">
        <v>4991</v>
      </c>
      <c r="N3222" s="1556">
        <v>1279</v>
      </c>
      <c r="O3222" s="1557" t="s">
        <v>738</v>
      </c>
      <c r="P3222" s="1946"/>
      <c r="Q3222" s="1559" t="s">
        <v>4993</v>
      </c>
      <c r="R3222" s="1564">
        <v>2043</v>
      </c>
      <c r="S3222" s="1559" t="s">
        <v>2225</v>
      </c>
      <c r="T3222" s="1561"/>
      <c r="U3222" s="1561"/>
      <c r="V3222" s="1562"/>
      <c r="W3222" s="1562"/>
    </row>
    <row r="3223" spans="1:23" s="1328" customFormat="1" ht="11.25" customHeight="1" x14ac:dyDescent="0.2">
      <c r="A3223" s="1302"/>
      <c r="B3223" s="1302"/>
      <c r="C3223" s="1302"/>
      <c r="D3223" s="1303"/>
      <c r="E3223" s="1304"/>
      <c r="F3223" s="1305"/>
      <c r="G3223" s="1305"/>
      <c r="H3223" s="1305"/>
      <c r="I3223" s="1344"/>
      <c r="J3223" s="1305"/>
      <c r="K3223" s="1345"/>
      <c r="L3223" s="1383"/>
      <c r="M3223" s="1384"/>
      <c r="N3223" s="1384"/>
      <c r="O3223" s="1384"/>
      <c r="P3223" s="1383"/>
      <c r="Q3223" s="1384"/>
      <c r="R3223" s="1384"/>
      <c r="S3223" s="1384"/>
      <c r="T3223" s="1385"/>
      <c r="U3223" s="1385"/>
      <c r="V3223" s="1385"/>
      <c r="W3223" s="1385"/>
    </row>
    <row r="3224" spans="1:23" ht="11.25" customHeight="1" x14ac:dyDescent="0.2">
      <c r="A3224" s="239" t="s">
        <v>2277</v>
      </c>
      <c r="B3224" s="239" t="s">
        <v>10610</v>
      </c>
      <c r="C3224" s="239" t="s">
        <v>10611</v>
      </c>
      <c r="D3224" s="240" t="s">
        <v>4986</v>
      </c>
      <c r="E3224" s="241" t="s">
        <v>4903</v>
      </c>
      <c r="F3224" s="241" t="s">
        <v>1824</v>
      </c>
      <c r="G3224" s="241" t="s">
        <v>64</v>
      </c>
      <c r="H3224" s="241" t="s">
        <v>7392</v>
      </c>
      <c r="I3224" s="351"/>
      <c r="J3224" s="241" t="s">
        <v>833</v>
      </c>
      <c r="K3224" s="242" t="s">
        <v>1882</v>
      </c>
      <c r="L3224" s="243" t="s">
        <v>10734</v>
      </c>
      <c r="M3224" s="1555" t="s">
        <v>4983</v>
      </c>
      <c r="N3224" s="1556">
        <v>1092</v>
      </c>
      <c r="O3224" s="1557" t="s">
        <v>738</v>
      </c>
      <c r="P3224" s="1946"/>
      <c r="Q3224" s="1559" t="s">
        <v>4985</v>
      </c>
      <c r="R3224" s="1564">
        <v>1848</v>
      </c>
      <c r="S3224" s="1559" t="s">
        <v>2225</v>
      </c>
      <c r="T3224" s="1561"/>
      <c r="U3224" s="1561"/>
      <c r="V3224" s="1562"/>
      <c r="W3224" s="1562"/>
    </row>
    <row r="3225" spans="1:23" s="1328" customFormat="1" ht="11.25" customHeight="1" x14ac:dyDescent="0.2">
      <c r="A3225" s="1302"/>
      <c r="B3225" s="1302"/>
      <c r="C3225" s="1302"/>
      <c r="D3225" s="1303"/>
      <c r="E3225" s="1304"/>
      <c r="F3225" s="1305"/>
      <c r="G3225" s="1305"/>
      <c r="H3225" s="1305"/>
      <c r="I3225" s="1344"/>
      <c r="J3225" s="1305"/>
      <c r="K3225" s="1345"/>
      <c r="L3225" s="1383"/>
      <c r="M3225" s="1384"/>
      <c r="N3225" s="1384"/>
      <c r="O3225" s="1384"/>
      <c r="P3225" s="1383"/>
      <c r="Q3225" s="1384"/>
      <c r="R3225" s="1384"/>
      <c r="S3225" s="1384"/>
      <c r="T3225" s="1385"/>
      <c r="U3225" s="1385"/>
      <c r="V3225" s="1385"/>
      <c r="W3225" s="1385"/>
    </row>
    <row r="3226" spans="1:23" ht="11.25" customHeight="1" x14ac:dyDescent="0.2">
      <c r="A3226" s="239" t="s">
        <v>2277</v>
      </c>
      <c r="B3226" s="239" t="s">
        <v>10610</v>
      </c>
      <c r="C3226" s="239" t="s">
        <v>10612</v>
      </c>
      <c r="D3226" s="240" t="s">
        <v>4986</v>
      </c>
      <c r="E3226" s="241" t="s">
        <v>4903</v>
      </c>
      <c r="F3226" s="241" t="s">
        <v>1824</v>
      </c>
      <c r="G3226" s="241" t="s">
        <v>64</v>
      </c>
      <c r="H3226" s="241" t="s">
        <v>7392</v>
      </c>
      <c r="I3226" s="351"/>
      <c r="J3226" s="241" t="s">
        <v>833</v>
      </c>
      <c r="K3226" s="242" t="s">
        <v>1882</v>
      </c>
      <c r="L3226" s="243" t="s">
        <v>10735</v>
      </c>
      <c r="M3226" s="1555" t="s">
        <v>4991</v>
      </c>
      <c r="N3226" s="1556">
        <v>1279</v>
      </c>
      <c r="O3226" s="1557" t="s">
        <v>738</v>
      </c>
      <c r="P3226" s="1946"/>
      <c r="Q3226" s="1559" t="s">
        <v>4993</v>
      </c>
      <c r="R3226" s="1564">
        <v>2043</v>
      </c>
      <c r="S3226" s="1559" t="s">
        <v>2225</v>
      </c>
      <c r="T3226" s="1561"/>
      <c r="U3226" s="1561"/>
      <c r="V3226" s="1562"/>
      <c r="W3226" s="1562"/>
    </row>
    <row r="3227" spans="1:23" s="1328" customFormat="1" ht="11.25" customHeight="1" x14ac:dyDescent="0.2">
      <c r="A3227" s="1302"/>
      <c r="B3227" s="1302"/>
      <c r="C3227" s="1302"/>
      <c r="D3227" s="1303"/>
      <c r="E3227" s="1304"/>
      <c r="F3227" s="1305"/>
      <c r="G3227" s="1305"/>
      <c r="H3227" s="1305"/>
      <c r="I3227" s="1344"/>
      <c r="J3227" s="1305"/>
      <c r="K3227" s="1345"/>
      <c r="L3227" s="1383"/>
      <c r="M3227" s="1384"/>
      <c r="N3227" s="1384"/>
      <c r="O3227" s="1384"/>
      <c r="P3227" s="1383"/>
      <c r="Q3227" s="1384"/>
      <c r="R3227" s="1384"/>
      <c r="S3227" s="1384"/>
      <c r="T3227" s="1385"/>
      <c r="U3227" s="1385"/>
      <c r="V3227" s="1385"/>
      <c r="W3227" s="1385"/>
    </row>
    <row r="3228" spans="1:23" ht="11.25" customHeight="1" x14ac:dyDescent="0.2">
      <c r="A3228" s="239" t="s">
        <v>2277</v>
      </c>
      <c r="B3228" s="239" t="s">
        <v>1013</v>
      </c>
      <c r="C3228" s="239" t="s">
        <v>1013</v>
      </c>
      <c r="D3228" s="240"/>
      <c r="E3228" s="241" t="s">
        <v>2808</v>
      </c>
      <c r="F3228" s="241" t="s">
        <v>1865</v>
      </c>
      <c r="G3228" s="241" t="s">
        <v>1694</v>
      </c>
      <c r="H3228" s="241" t="s">
        <v>1632</v>
      </c>
      <c r="I3228" s="351"/>
      <c r="J3228" s="241" t="s">
        <v>1334</v>
      </c>
      <c r="K3228" s="242" t="s">
        <v>2056</v>
      </c>
      <c r="L3228" s="243" t="s">
        <v>2857</v>
      </c>
      <c r="M3228" s="1555" t="s">
        <v>738</v>
      </c>
      <c r="N3228" s="1555"/>
      <c r="O3228" s="1557" t="s">
        <v>738</v>
      </c>
      <c r="P3228" s="1946"/>
      <c r="Q3228" s="1559" t="s">
        <v>9498</v>
      </c>
      <c r="R3228" s="1564">
        <v>3193</v>
      </c>
      <c r="S3228" s="1559" t="s">
        <v>2225</v>
      </c>
      <c r="T3228" s="1561" t="s">
        <v>738</v>
      </c>
      <c r="U3228" s="1561"/>
      <c r="V3228" s="1562" t="s">
        <v>738</v>
      </c>
      <c r="W3228" s="1562"/>
    </row>
    <row r="3229" spans="1:23" s="1328" customFormat="1" ht="11.25" customHeight="1" x14ac:dyDescent="0.2">
      <c r="A3229" s="1302"/>
      <c r="B3229" s="1302"/>
      <c r="C3229" s="1302"/>
      <c r="D3229" s="1303"/>
      <c r="E3229" s="1304"/>
      <c r="F3229" s="1305"/>
      <c r="G3229" s="1305"/>
      <c r="H3229" s="1305"/>
      <c r="I3229" s="1344"/>
      <c r="J3229" s="1305"/>
      <c r="K3229" s="1345"/>
      <c r="L3229" s="1383"/>
      <c r="M3229" s="1384"/>
      <c r="N3229" s="1384"/>
      <c r="O3229" s="1384"/>
      <c r="P3229" s="1383"/>
      <c r="Q3229" s="1384"/>
      <c r="R3229" s="1384"/>
      <c r="S3229" s="1384"/>
      <c r="T3229" s="1385"/>
      <c r="U3229" s="1385"/>
      <c r="V3229" s="1385"/>
      <c r="W3229" s="1385"/>
    </row>
    <row r="3230" spans="1:23" ht="11.25" customHeight="1" x14ac:dyDescent="0.2">
      <c r="A3230" s="239" t="s">
        <v>2277</v>
      </c>
      <c r="B3230" s="239" t="s">
        <v>2807</v>
      </c>
      <c r="C3230" s="239" t="s">
        <v>2807</v>
      </c>
      <c r="D3230" s="240"/>
      <c r="E3230" s="241" t="s">
        <v>1515</v>
      </c>
      <c r="F3230" s="241" t="s">
        <v>1865</v>
      </c>
      <c r="G3230" s="241" t="s">
        <v>1694</v>
      </c>
      <c r="H3230" s="241" t="s">
        <v>2809</v>
      </c>
      <c r="I3230" s="351"/>
      <c r="J3230" s="241" t="s">
        <v>2810</v>
      </c>
      <c r="K3230" s="242" t="s">
        <v>142</v>
      </c>
      <c r="L3230" s="243" t="s">
        <v>2857</v>
      </c>
      <c r="M3230" s="1555" t="s">
        <v>738</v>
      </c>
      <c r="N3230" s="1555"/>
      <c r="O3230" s="1557" t="s">
        <v>738</v>
      </c>
      <c r="P3230" s="1946"/>
      <c r="Q3230" s="1559" t="s">
        <v>9498</v>
      </c>
      <c r="R3230" s="1564">
        <v>3193</v>
      </c>
      <c r="S3230" s="1559" t="s">
        <v>2225</v>
      </c>
      <c r="T3230" s="1561" t="s">
        <v>738</v>
      </c>
      <c r="U3230" s="1561"/>
      <c r="V3230" s="1562" t="s">
        <v>738</v>
      </c>
      <c r="W3230" s="1562"/>
    </row>
    <row r="3231" spans="1:23" s="1328" customFormat="1" ht="11.25" customHeight="1" x14ac:dyDescent="0.2">
      <c r="A3231" s="1302"/>
      <c r="B3231" s="1302"/>
      <c r="C3231" s="1302"/>
      <c r="D3231" s="1303"/>
      <c r="E3231" s="1304"/>
      <c r="F3231" s="1305"/>
      <c r="G3231" s="1305"/>
      <c r="H3231" s="1305"/>
      <c r="I3231" s="1344"/>
      <c r="J3231" s="1305"/>
      <c r="K3231" s="1345"/>
      <c r="L3231" s="1383"/>
      <c r="M3231" s="1384"/>
      <c r="N3231" s="1384"/>
      <c r="O3231" s="1384"/>
      <c r="P3231" s="1383"/>
      <c r="Q3231" s="1384"/>
      <c r="R3231" s="1384"/>
      <c r="S3231" s="1384"/>
      <c r="T3231" s="1385"/>
      <c r="U3231" s="1385"/>
      <c r="V3231" s="1385"/>
      <c r="W3231" s="1385"/>
    </row>
    <row r="3232" spans="1:23" ht="11.25" customHeight="1" x14ac:dyDescent="0.2">
      <c r="A3232" s="239" t="s">
        <v>2277</v>
      </c>
      <c r="B3232" s="199" t="s">
        <v>4237</v>
      </c>
      <c r="C3232" s="199" t="s">
        <v>4237</v>
      </c>
      <c r="D3232" s="200" t="s">
        <v>970</v>
      </c>
      <c r="E3232" s="207" t="s">
        <v>4238</v>
      </c>
      <c r="F3232" s="241" t="s">
        <v>236</v>
      </c>
      <c r="G3232" s="241" t="s">
        <v>691</v>
      </c>
      <c r="H3232" s="241" t="s">
        <v>161</v>
      </c>
      <c r="I3232" s="351"/>
      <c r="J3232" s="241" t="s">
        <v>100</v>
      </c>
      <c r="K3232" s="242" t="s">
        <v>142</v>
      </c>
      <c r="L3232" s="397" t="s">
        <v>2340</v>
      </c>
      <c r="M3232" s="1555" t="s">
        <v>8475</v>
      </c>
      <c r="N3232" s="1556">
        <v>1092</v>
      </c>
      <c r="O3232" s="1557" t="s">
        <v>9096</v>
      </c>
      <c r="P3232" s="1558">
        <v>1428</v>
      </c>
      <c r="Q3232" s="1559" t="s">
        <v>9442</v>
      </c>
      <c r="R3232" s="1564">
        <v>1840</v>
      </c>
      <c r="S3232" s="1559" t="s">
        <v>2225</v>
      </c>
      <c r="T3232" s="1561" t="s">
        <v>738</v>
      </c>
      <c r="U3232" s="1561"/>
      <c r="V3232" s="1562" t="s">
        <v>738</v>
      </c>
      <c r="W3232" s="1562"/>
    </row>
    <row r="3233" spans="1:23" ht="11.25" customHeight="1" x14ac:dyDescent="0.2">
      <c r="A3233" s="239" t="s">
        <v>2277</v>
      </c>
      <c r="B3233" s="239" t="s">
        <v>4237</v>
      </c>
      <c r="C3233" s="252"/>
      <c r="D3233" s="223" t="s">
        <v>2135</v>
      </c>
      <c r="E3233" s="226"/>
      <c r="F3233" s="241" t="s">
        <v>160</v>
      </c>
      <c r="G3233" s="241" t="s">
        <v>691</v>
      </c>
      <c r="H3233" s="241" t="s">
        <v>641</v>
      </c>
      <c r="I3233" s="351"/>
      <c r="J3233" s="241" t="s">
        <v>100</v>
      </c>
      <c r="K3233" s="242" t="s">
        <v>142</v>
      </c>
      <c r="L3233" s="397" t="s">
        <v>2340</v>
      </c>
      <c r="M3233" s="1555" t="s">
        <v>8476</v>
      </c>
      <c r="N3233" s="1556">
        <v>1092</v>
      </c>
      <c r="O3233" s="1557" t="s">
        <v>9097</v>
      </c>
      <c r="P3233" s="1558">
        <v>1428</v>
      </c>
      <c r="Q3233" s="1559" t="s">
        <v>9443</v>
      </c>
      <c r="R3233" s="1564">
        <v>1840</v>
      </c>
      <c r="S3233" s="1559" t="s">
        <v>2225</v>
      </c>
      <c r="T3233" s="1561" t="s">
        <v>738</v>
      </c>
      <c r="U3233" s="1561"/>
      <c r="V3233" s="1562" t="s">
        <v>738</v>
      </c>
      <c r="W3233" s="1562"/>
    </row>
    <row r="3234" spans="1:23" s="1302" customFormat="1" ht="11.25" customHeight="1" x14ac:dyDescent="0.2">
      <c r="A3234" s="1411"/>
      <c r="B3234" s="1411"/>
      <c r="C3234" s="1411"/>
      <c r="D3234" s="1412"/>
      <c r="E3234" s="1310"/>
      <c r="F3234" s="255"/>
      <c r="G3234" s="255"/>
      <c r="H3234" s="255"/>
      <c r="I3234" s="1318"/>
      <c r="J3234" s="255"/>
      <c r="K3234" s="256"/>
      <c r="L3234" s="256"/>
      <c r="M3234" s="257" t="s">
        <v>948</v>
      </c>
      <c r="N3234" s="257"/>
      <c r="O3234" s="257" t="s">
        <v>948</v>
      </c>
      <c r="P3234" s="256"/>
      <c r="Q3234" s="257" t="s">
        <v>948</v>
      </c>
      <c r="R3234" s="257"/>
      <c r="S3234" s="257"/>
      <c r="T3234" s="258"/>
      <c r="U3234" s="258"/>
      <c r="V3234" s="258"/>
      <c r="W3234" s="258"/>
    </row>
    <row r="3235" spans="1:23" ht="11.25" customHeight="1" x14ac:dyDescent="0.2">
      <c r="A3235" s="239" t="s">
        <v>2277</v>
      </c>
      <c r="B3235" s="199" t="s">
        <v>217</v>
      </c>
      <c r="C3235" s="199" t="s">
        <v>217</v>
      </c>
      <c r="D3235" s="200" t="s">
        <v>970</v>
      </c>
      <c r="E3235" s="207" t="s">
        <v>917</v>
      </c>
      <c r="F3235" s="241" t="s">
        <v>236</v>
      </c>
      <c r="G3235" s="241" t="s">
        <v>137</v>
      </c>
      <c r="H3235" s="241" t="s">
        <v>161</v>
      </c>
      <c r="I3235" s="351"/>
      <c r="J3235" s="241" t="s">
        <v>100</v>
      </c>
      <c r="K3235" s="242" t="s">
        <v>142</v>
      </c>
      <c r="L3235" s="397" t="s">
        <v>2340</v>
      </c>
      <c r="M3235" s="1555" t="s">
        <v>9042</v>
      </c>
      <c r="N3235" s="1556">
        <v>1092</v>
      </c>
      <c r="O3235" s="1557" t="s">
        <v>9384</v>
      </c>
      <c r="P3235" s="1558">
        <v>1428</v>
      </c>
      <c r="Q3235" s="1559" t="s">
        <v>10047</v>
      </c>
      <c r="R3235" s="1564">
        <v>1840</v>
      </c>
      <c r="S3235" s="1559" t="s">
        <v>2225</v>
      </c>
      <c r="T3235" s="1561" t="s">
        <v>738</v>
      </c>
      <c r="U3235" s="1561"/>
      <c r="V3235" s="1562" t="s">
        <v>738</v>
      </c>
      <c r="W3235" s="1562"/>
    </row>
    <row r="3236" spans="1:23" ht="11.25" customHeight="1" x14ac:dyDescent="0.2">
      <c r="A3236" s="239" t="s">
        <v>2277</v>
      </c>
      <c r="B3236" s="239" t="s">
        <v>217</v>
      </c>
      <c r="C3236" s="252"/>
      <c r="D3236" s="223" t="s">
        <v>2135</v>
      </c>
      <c r="E3236" s="226"/>
      <c r="F3236" s="241" t="s">
        <v>160</v>
      </c>
      <c r="G3236" s="241" t="s">
        <v>137</v>
      </c>
      <c r="H3236" s="241" t="s">
        <v>641</v>
      </c>
      <c r="I3236" s="351"/>
      <c r="J3236" s="241" t="s">
        <v>100</v>
      </c>
      <c r="K3236" s="242" t="s">
        <v>142</v>
      </c>
      <c r="L3236" s="397" t="s">
        <v>2340</v>
      </c>
      <c r="M3236" s="1555" t="s">
        <v>8937</v>
      </c>
      <c r="N3236" s="1556">
        <v>1092</v>
      </c>
      <c r="O3236" s="1557" t="s">
        <v>9303</v>
      </c>
      <c r="P3236" s="1558">
        <v>1428</v>
      </c>
      <c r="Q3236" s="1559" t="s">
        <v>9936</v>
      </c>
      <c r="R3236" s="1564">
        <v>1848</v>
      </c>
      <c r="S3236" s="1559" t="s">
        <v>2225</v>
      </c>
      <c r="T3236" s="1561" t="s">
        <v>738</v>
      </c>
      <c r="U3236" s="1561"/>
      <c r="V3236" s="1562" t="s">
        <v>738</v>
      </c>
      <c r="W3236" s="1562"/>
    </row>
    <row r="3237" spans="1:23" ht="10.5" customHeight="1" x14ac:dyDescent="0.2">
      <c r="A3237" s="1309"/>
      <c r="B3237" s="1309"/>
      <c r="C3237" s="1309"/>
      <c r="D3237" s="1317"/>
      <c r="E3237" s="1417"/>
      <c r="F3237" s="1310"/>
      <c r="G3237" s="1310"/>
      <c r="H3237" s="1310"/>
      <c r="I3237" s="1318"/>
      <c r="J3237" s="1310"/>
      <c r="K3237" s="1319"/>
      <c r="L3237" s="1426"/>
      <c r="M3237" s="1427"/>
      <c r="N3237" s="1427"/>
      <c r="O3237" s="1427"/>
      <c r="P3237" s="1426"/>
      <c r="Q3237" s="1427"/>
      <c r="R3237" s="1427"/>
      <c r="S3237" s="1427"/>
      <c r="T3237" s="1428"/>
      <c r="U3237" s="1428"/>
      <c r="V3237" s="1428"/>
      <c r="W3237" s="1428"/>
    </row>
    <row r="3238" spans="1:23" ht="11.25" customHeight="1" x14ac:dyDescent="0.2">
      <c r="A3238" s="239" t="s">
        <v>2277</v>
      </c>
      <c r="B3238" s="199" t="s">
        <v>4477</v>
      </c>
      <c r="C3238" s="199" t="s">
        <v>4477</v>
      </c>
      <c r="D3238" s="200" t="s">
        <v>970</v>
      </c>
      <c r="E3238" s="207" t="s">
        <v>4358</v>
      </c>
      <c r="F3238" s="241" t="s">
        <v>843</v>
      </c>
      <c r="G3238" s="241" t="s">
        <v>3208</v>
      </c>
      <c r="H3238" s="241" t="s">
        <v>4479</v>
      </c>
      <c r="I3238" s="351"/>
      <c r="J3238" s="241" t="s">
        <v>2053</v>
      </c>
      <c r="K3238" s="242" t="s">
        <v>2053</v>
      </c>
      <c r="L3238" s="397" t="s">
        <v>2328</v>
      </c>
      <c r="M3238" s="1555" t="s">
        <v>4480</v>
      </c>
      <c r="N3238" s="1556">
        <v>1092</v>
      </c>
      <c r="O3238" s="1557" t="s">
        <v>4482</v>
      </c>
      <c r="P3238" s="1558">
        <v>1428</v>
      </c>
      <c r="Q3238" s="1559" t="s">
        <v>4484</v>
      </c>
      <c r="R3238" s="1564">
        <v>1840</v>
      </c>
      <c r="S3238" s="1559" t="s">
        <v>2225</v>
      </c>
      <c r="T3238" s="1561" t="s">
        <v>738</v>
      </c>
      <c r="U3238" s="1561"/>
      <c r="V3238" s="1562" t="s">
        <v>738</v>
      </c>
      <c r="W3238" s="1562"/>
    </row>
    <row r="3239" spans="1:23" ht="11.25" customHeight="1" x14ac:dyDescent="0.2">
      <c r="A3239" s="239" t="s">
        <v>2277</v>
      </c>
      <c r="B3239" s="239" t="s">
        <v>4477</v>
      </c>
      <c r="C3239" s="252" t="s">
        <v>4988</v>
      </c>
      <c r="D3239" s="223" t="s">
        <v>2135</v>
      </c>
      <c r="E3239" s="226"/>
      <c r="F3239" s="241" t="s">
        <v>1340</v>
      </c>
      <c r="G3239" s="241" t="s">
        <v>3208</v>
      </c>
      <c r="H3239" s="241" t="s">
        <v>4479</v>
      </c>
      <c r="I3239" s="351"/>
      <c r="J3239" s="241" t="s">
        <v>2053</v>
      </c>
      <c r="K3239" s="242" t="s">
        <v>2053</v>
      </c>
      <c r="L3239" s="397" t="s">
        <v>2328</v>
      </c>
      <c r="M3239" s="1555" t="s">
        <v>4481</v>
      </c>
      <c r="N3239" s="1556">
        <v>1092</v>
      </c>
      <c r="O3239" s="1557" t="s">
        <v>4483</v>
      </c>
      <c r="P3239" s="1558">
        <v>1428</v>
      </c>
      <c r="Q3239" s="1559" t="s">
        <v>4485</v>
      </c>
      <c r="R3239" s="1564">
        <v>1840</v>
      </c>
      <c r="S3239" s="1559" t="s">
        <v>2225</v>
      </c>
      <c r="T3239" s="1561" t="s">
        <v>738</v>
      </c>
      <c r="U3239" s="1561"/>
      <c r="V3239" s="1562" t="s">
        <v>738</v>
      </c>
      <c r="W3239" s="1562"/>
    </row>
    <row r="3240" spans="1:23" ht="10.5" customHeight="1" x14ac:dyDescent="0.2">
      <c r="A3240" s="1309"/>
      <c r="B3240" s="1309"/>
      <c r="C3240" s="1309"/>
      <c r="D3240" s="1317"/>
      <c r="E3240" s="1417"/>
      <c r="F3240" s="1310"/>
      <c r="G3240" s="1310"/>
      <c r="H3240" s="1310"/>
      <c r="I3240" s="1318"/>
      <c r="J3240" s="1310"/>
      <c r="K3240" s="1319"/>
      <c r="L3240" s="1426"/>
      <c r="M3240" s="1427"/>
      <c r="N3240" s="1427"/>
      <c r="O3240" s="1427"/>
      <c r="P3240" s="1426"/>
      <c r="Q3240" s="1427"/>
      <c r="R3240" s="1427"/>
      <c r="S3240" s="1427"/>
      <c r="T3240" s="1428"/>
      <c r="U3240" s="1428"/>
      <c r="V3240" s="1428"/>
      <c r="W3240" s="1428"/>
    </row>
    <row r="3241" spans="1:23" ht="11.25" customHeight="1" x14ac:dyDescent="0.2">
      <c r="A3241" s="239" t="s">
        <v>2277</v>
      </c>
      <c r="B3241" s="199" t="s">
        <v>4477</v>
      </c>
      <c r="C3241" s="199" t="s">
        <v>4477</v>
      </c>
      <c r="D3241" s="200" t="s">
        <v>970</v>
      </c>
      <c r="E3241" s="207" t="s">
        <v>4358</v>
      </c>
      <c r="F3241" s="241" t="s">
        <v>843</v>
      </c>
      <c r="G3241" s="241" t="s">
        <v>3208</v>
      </c>
      <c r="H3241" s="241" t="s">
        <v>4479</v>
      </c>
      <c r="I3241" s="351"/>
      <c r="J3241" s="241" t="s">
        <v>2053</v>
      </c>
      <c r="K3241" s="242" t="s">
        <v>2053</v>
      </c>
      <c r="L3241" s="397" t="s">
        <v>2329</v>
      </c>
      <c r="M3241" s="1555" t="s">
        <v>5364</v>
      </c>
      <c r="N3241" s="1556">
        <v>1279</v>
      </c>
      <c r="O3241" s="1557" t="s">
        <v>5365</v>
      </c>
      <c r="P3241" s="1558">
        <v>1619</v>
      </c>
      <c r="Q3241" s="1559" t="s">
        <v>5366</v>
      </c>
      <c r="R3241" s="1564">
        <v>2016</v>
      </c>
      <c r="S3241" s="1559" t="s">
        <v>2225</v>
      </c>
      <c r="T3241" s="1561" t="s">
        <v>738</v>
      </c>
      <c r="U3241" s="1561"/>
      <c r="V3241" s="1562" t="s">
        <v>738</v>
      </c>
      <c r="W3241" s="1562"/>
    </row>
    <row r="3242" spans="1:23" ht="11.25" customHeight="1" x14ac:dyDescent="0.2">
      <c r="A3242" s="239" t="s">
        <v>2277</v>
      </c>
      <c r="B3242" s="239" t="s">
        <v>4477</v>
      </c>
      <c r="C3242" s="252" t="s">
        <v>4755</v>
      </c>
      <c r="D3242" s="223" t="s">
        <v>2135</v>
      </c>
      <c r="E3242" s="226"/>
      <c r="F3242" s="241" t="s">
        <v>4478</v>
      </c>
      <c r="G3242" s="241" t="s">
        <v>3208</v>
      </c>
      <c r="H3242" s="241" t="s">
        <v>4479</v>
      </c>
      <c r="I3242" s="351"/>
      <c r="J3242" s="241" t="s">
        <v>2053</v>
      </c>
      <c r="K3242" s="242" t="s">
        <v>2053</v>
      </c>
      <c r="L3242" s="397" t="s">
        <v>2329</v>
      </c>
      <c r="M3242" s="1555" t="s">
        <v>5360</v>
      </c>
      <c r="N3242" s="1556">
        <v>1279</v>
      </c>
      <c r="O3242" s="1557" t="s">
        <v>5361</v>
      </c>
      <c r="P3242" s="1558">
        <v>1619</v>
      </c>
      <c r="Q3242" s="1559" t="s">
        <v>5362</v>
      </c>
      <c r="R3242" s="1564">
        <v>2016</v>
      </c>
      <c r="S3242" s="1559" t="s">
        <v>2225</v>
      </c>
      <c r="T3242" s="1561" t="s">
        <v>738</v>
      </c>
      <c r="U3242" s="1561"/>
      <c r="V3242" s="1562" t="s">
        <v>738</v>
      </c>
      <c r="W3242" s="1562"/>
    </row>
    <row r="3243" spans="1:23" ht="10.5" customHeight="1" x14ac:dyDescent="0.2">
      <c r="A3243" s="1309"/>
      <c r="B3243" s="1309"/>
      <c r="C3243" s="1309"/>
      <c r="D3243" s="1317"/>
      <c r="E3243" s="1417"/>
      <c r="F3243" s="1310"/>
      <c r="G3243" s="1310"/>
      <c r="H3243" s="1310"/>
      <c r="I3243" s="1318"/>
      <c r="J3243" s="1310"/>
      <c r="K3243" s="1319"/>
      <c r="L3243" s="1426"/>
      <c r="M3243" s="1427"/>
      <c r="N3243" s="1427"/>
      <c r="O3243" s="1427"/>
      <c r="P3243" s="1426"/>
      <c r="Q3243" s="1427"/>
      <c r="R3243" s="1427"/>
      <c r="S3243" s="1427"/>
      <c r="T3243" s="1428"/>
      <c r="U3243" s="1428"/>
      <c r="V3243" s="1428"/>
      <c r="W3243" s="1428"/>
    </row>
    <row r="3244" spans="1:23" ht="11.25" x14ac:dyDescent="0.2">
      <c r="A3244" s="239" t="s">
        <v>2277</v>
      </c>
      <c r="B3244" s="239" t="s">
        <v>2928</v>
      </c>
      <c r="C3244" s="199" t="s">
        <v>2928</v>
      </c>
      <c r="D3244" s="240" t="s">
        <v>5384</v>
      </c>
      <c r="E3244" s="241" t="s">
        <v>2929</v>
      </c>
      <c r="F3244" s="241" t="s">
        <v>714</v>
      </c>
      <c r="G3244" s="241" t="s">
        <v>579</v>
      </c>
      <c r="H3244" s="241" t="s">
        <v>4804</v>
      </c>
      <c r="I3244" s="351"/>
      <c r="J3244" s="241" t="s">
        <v>1209</v>
      </c>
      <c r="K3244" s="242" t="s">
        <v>1209</v>
      </c>
      <c r="L3244" s="243" t="s">
        <v>925</v>
      </c>
      <c r="M3244" s="1555" t="s">
        <v>2931</v>
      </c>
      <c r="N3244" s="1556">
        <v>968</v>
      </c>
      <c r="O3244" s="1557" t="s">
        <v>738</v>
      </c>
      <c r="P3244" s="1946"/>
      <c r="Q3244" s="1559" t="s">
        <v>738</v>
      </c>
      <c r="R3244" s="1559"/>
      <c r="S3244" s="1559"/>
      <c r="T3244" s="1561" t="s">
        <v>738</v>
      </c>
      <c r="U3244" s="1561"/>
      <c r="V3244" s="1562" t="s">
        <v>738</v>
      </c>
      <c r="W3244" s="1562"/>
    </row>
    <row r="3245" spans="1:23" ht="11.25" x14ac:dyDescent="0.2">
      <c r="A3245" s="239" t="s">
        <v>2277</v>
      </c>
      <c r="B3245" s="239" t="s">
        <v>2928</v>
      </c>
      <c r="C3245" s="216"/>
      <c r="D3245" s="240" t="s">
        <v>1988</v>
      </c>
      <c r="E3245" s="241" t="s">
        <v>5387</v>
      </c>
      <c r="F3245" s="241" t="s">
        <v>714</v>
      </c>
      <c r="G3245" s="241" t="s">
        <v>579</v>
      </c>
      <c r="H3245" s="241" t="s">
        <v>2705</v>
      </c>
      <c r="I3245" s="351"/>
      <c r="J3245" s="241" t="s">
        <v>1978</v>
      </c>
      <c r="K3245" s="242" t="s">
        <v>1212</v>
      </c>
      <c r="L3245" s="243" t="s">
        <v>2331</v>
      </c>
      <c r="M3245" s="1555" t="s">
        <v>5385</v>
      </c>
      <c r="N3245" s="1556">
        <v>968</v>
      </c>
      <c r="O3245" s="1557" t="s">
        <v>738</v>
      </c>
      <c r="P3245" s="1946"/>
      <c r="Q3245" s="1559" t="s">
        <v>7190</v>
      </c>
      <c r="R3245" s="1564">
        <v>2009</v>
      </c>
      <c r="S3245" s="1559" t="s">
        <v>2225</v>
      </c>
      <c r="T3245" s="1561" t="s">
        <v>738</v>
      </c>
      <c r="U3245" s="1561"/>
      <c r="V3245" s="1562" t="s">
        <v>738</v>
      </c>
      <c r="W3245" s="1562"/>
    </row>
    <row r="3246" spans="1:23" ht="11.25" x14ac:dyDescent="0.2">
      <c r="A3246" s="239" t="s">
        <v>2277</v>
      </c>
      <c r="B3246" s="239" t="s">
        <v>2928</v>
      </c>
      <c r="C3246" s="223"/>
      <c r="D3246" s="240" t="s">
        <v>7340</v>
      </c>
      <c r="E3246" s="241" t="s">
        <v>3387</v>
      </c>
      <c r="F3246" s="241" t="s">
        <v>1651</v>
      </c>
      <c r="G3246" s="241" t="s">
        <v>714</v>
      </c>
      <c r="H3246" s="241" t="s">
        <v>7341</v>
      </c>
      <c r="I3246" s="351"/>
      <c r="J3246" s="241" t="s">
        <v>832</v>
      </c>
      <c r="K3246" s="242" t="s">
        <v>833</v>
      </c>
      <c r="L3246" s="243" t="s">
        <v>2331</v>
      </c>
      <c r="M3246" s="1555" t="s">
        <v>7342</v>
      </c>
      <c r="N3246" s="1556">
        <v>968</v>
      </c>
      <c r="O3246" s="1557" t="s">
        <v>738</v>
      </c>
      <c r="P3246" s="1946"/>
      <c r="Q3246" s="1559" t="s">
        <v>7343</v>
      </c>
      <c r="R3246" s="1564">
        <v>2009</v>
      </c>
      <c r="S3246" s="1559" t="s">
        <v>2225</v>
      </c>
      <c r="T3246" s="1561" t="s">
        <v>738</v>
      </c>
      <c r="U3246" s="1561"/>
      <c r="V3246" s="1562" t="s">
        <v>738</v>
      </c>
      <c r="W3246" s="1562"/>
    </row>
    <row r="3247" spans="1:23" ht="10.5" customHeight="1" x14ac:dyDescent="0.2">
      <c r="A3247" s="1309"/>
      <c r="B3247" s="1309"/>
      <c r="C3247" s="1309"/>
      <c r="D3247" s="1317"/>
      <c r="E3247" s="1417"/>
      <c r="F3247" s="1310"/>
      <c r="G3247" s="1310"/>
      <c r="H3247" s="1310"/>
      <c r="I3247" s="1318"/>
      <c r="J3247" s="1310"/>
      <c r="K3247" s="1319"/>
      <c r="L3247" s="1426"/>
      <c r="M3247" s="1427"/>
      <c r="N3247" s="1427"/>
      <c r="O3247" s="1427"/>
      <c r="P3247" s="1426"/>
      <c r="Q3247" s="1427"/>
      <c r="R3247" s="1427"/>
      <c r="S3247" s="1427"/>
      <c r="T3247" s="1428"/>
      <c r="U3247" s="1428"/>
      <c r="V3247" s="1428"/>
      <c r="W3247" s="1428"/>
    </row>
    <row r="3248" spans="1:23" s="1309" customFormat="1" ht="18" customHeight="1" x14ac:dyDescent="0.2">
      <c r="A3248" s="1323"/>
      <c r="B3248" s="1323"/>
      <c r="C3248" s="1323" t="s">
        <v>8401</v>
      </c>
      <c r="D3248" s="1317"/>
      <c r="E3248" s="1310"/>
      <c r="F3248" s="1310"/>
      <c r="G3248" s="1310"/>
      <c r="H3248" s="1310"/>
      <c r="I3248" s="1318"/>
      <c r="J3248" s="1310"/>
      <c r="K3248" s="1319"/>
      <c r="L3248" s="1319"/>
      <c r="M3248" s="1320"/>
      <c r="N3248" s="1320"/>
      <c r="O3248" s="1320"/>
      <c r="P3248" s="1319"/>
      <c r="Q3248" s="1320"/>
      <c r="R3248" s="1320"/>
      <c r="S3248" s="1320"/>
      <c r="T3248" s="1322"/>
      <c r="U3248" s="1322"/>
      <c r="V3248" s="1322"/>
      <c r="W3248" s="1322"/>
    </row>
    <row r="3249" spans="1:23" s="1328" customFormat="1" ht="4.5" customHeight="1" x14ac:dyDescent="0.2">
      <c r="A3249" s="1309"/>
      <c r="B3249" s="1309"/>
      <c r="C3249" s="1309"/>
      <c r="D3249" s="1317"/>
      <c r="E3249" s="1310"/>
      <c r="F3249" s="1310"/>
      <c r="G3249" s="1310"/>
      <c r="H3249" s="1310"/>
      <c r="I3249" s="1318"/>
      <c r="J3249" s="1310"/>
      <c r="K3249" s="1319"/>
      <c r="L3249" s="303"/>
      <c r="M3249" s="1320"/>
      <c r="N3249" s="1320"/>
      <c r="O3249" s="1320"/>
      <c r="P3249" s="1319"/>
      <c r="Q3249" s="1320"/>
      <c r="R3249" s="1320"/>
      <c r="S3249" s="1320"/>
      <c r="T3249" s="1322"/>
      <c r="U3249" s="1322"/>
      <c r="V3249" s="1322"/>
      <c r="W3249" s="1322"/>
    </row>
    <row r="3250" spans="1:23" s="1309" customFormat="1" ht="11.25" customHeight="1" x14ac:dyDescent="0.2">
      <c r="A3250" s="340" t="s">
        <v>8401</v>
      </c>
      <c r="B3250" s="340" t="s">
        <v>8402</v>
      </c>
      <c r="C3250" s="340" t="s">
        <v>8402</v>
      </c>
      <c r="D3250" s="240" t="s">
        <v>8403</v>
      </c>
      <c r="E3250" s="241" t="s">
        <v>8404</v>
      </c>
      <c r="F3250" s="241" t="s">
        <v>738</v>
      </c>
      <c r="G3250" s="241" t="s">
        <v>738</v>
      </c>
      <c r="H3250" s="241" t="s">
        <v>3018</v>
      </c>
      <c r="I3250" s="351"/>
      <c r="J3250" s="241" t="s">
        <v>2053</v>
      </c>
      <c r="K3250" s="242" t="s">
        <v>143</v>
      </c>
      <c r="L3250" s="243" t="s">
        <v>6980</v>
      </c>
      <c r="M3250" s="1555" t="s">
        <v>738</v>
      </c>
      <c r="N3250" s="1555"/>
      <c r="O3250" s="1557" t="s">
        <v>738</v>
      </c>
      <c r="P3250" s="1558"/>
      <c r="Q3250" s="1559" t="s">
        <v>8405</v>
      </c>
      <c r="R3250" s="1564">
        <v>2201</v>
      </c>
      <c r="S3250" s="1559" t="s">
        <v>2225</v>
      </c>
      <c r="T3250" s="1561" t="s">
        <v>738</v>
      </c>
      <c r="U3250" s="1561"/>
      <c r="V3250" s="1562" t="s">
        <v>738</v>
      </c>
      <c r="W3250" s="1562"/>
    </row>
    <row r="3251" spans="1:23" ht="10.5" customHeight="1" x14ac:dyDescent="0.2">
      <c r="A3251" s="1309"/>
      <c r="B3251" s="1309"/>
      <c r="C3251" s="1309"/>
      <c r="D3251" s="1317"/>
      <c r="E3251" s="1417"/>
      <c r="F3251" s="1310"/>
      <c r="G3251" s="1310"/>
      <c r="H3251" s="1310"/>
      <c r="I3251" s="1318"/>
      <c r="J3251" s="1310"/>
      <c r="K3251" s="1319"/>
      <c r="L3251" s="1426"/>
      <c r="M3251" s="1427"/>
      <c r="N3251" s="1427"/>
      <c r="O3251" s="1427"/>
      <c r="P3251" s="1426"/>
      <c r="Q3251" s="1427"/>
      <c r="R3251" s="1427"/>
      <c r="S3251" s="1427"/>
      <c r="T3251" s="1428"/>
      <c r="U3251" s="1428"/>
      <c r="V3251" s="1428"/>
      <c r="W3251" s="1428"/>
    </row>
    <row r="3252" spans="1:23" s="1309" customFormat="1" ht="18" customHeight="1" x14ac:dyDescent="0.2">
      <c r="A3252" s="1323"/>
      <c r="B3252" s="1323"/>
      <c r="C3252" s="1323" t="s">
        <v>2278</v>
      </c>
      <c r="D3252" s="1317"/>
      <c r="E3252" s="1310"/>
      <c r="F3252" s="1310"/>
      <c r="G3252" s="1310"/>
      <c r="H3252" s="1310"/>
      <c r="I3252" s="1318"/>
      <c r="J3252" s="1310"/>
      <c r="K3252" s="1319"/>
      <c r="L3252" s="1319"/>
      <c r="M3252" s="1320"/>
      <c r="N3252" s="1320"/>
      <c r="O3252" s="1320"/>
      <c r="P3252" s="1319"/>
      <c r="Q3252" s="1320"/>
      <c r="R3252" s="1320"/>
      <c r="S3252" s="1320"/>
      <c r="T3252" s="1322"/>
      <c r="U3252" s="1322"/>
      <c r="V3252" s="1322"/>
      <c r="W3252" s="1322"/>
    </row>
    <row r="3253" spans="1:23" s="1309" customFormat="1" ht="4.5" customHeight="1" x14ac:dyDescent="0.2">
      <c r="D3253" s="1317"/>
      <c r="E3253" s="1310"/>
      <c r="F3253" s="1310"/>
      <c r="G3253" s="1310"/>
      <c r="H3253" s="1310"/>
      <c r="I3253" s="1318"/>
      <c r="J3253" s="1310"/>
      <c r="K3253" s="1319"/>
      <c r="L3253" s="303"/>
      <c r="M3253" s="1320"/>
      <c r="N3253" s="1320"/>
      <c r="O3253" s="1320"/>
      <c r="P3253" s="1319"/>
      <c r="Q3253" s="1320"/>
      <c r="R3253" s="1320"/>
      <c r="S3253" s="1320"/>
      <c r="T3253" s="1322"/>
      <c r="U3253" s="1322"/>
      <c r="V3253" s="1322"/>
      <c r="W3253" s="1322"/>
    </row>
    <row r="3254" spans="1:23" s="1309" customFormat="1" ht="11.25" customHeight="1" x14ac:dyDescent="0.2">
      <c r="A3254" s="340" t="s">
        <v>2278</v>
      </c>
      <c r="B3254" s="340" t="s">
        <v>1221</v>
      </c>
      <c r="C3254" s="340" t="s">
        <v>1221</v>
      </c>
      <c r="D3254" s="240" t="s">
        <v>970</v>
      </c>
      <c r="E3254" s="241" t="s">
        <v>1944</v>
      </c>
      <c r="F3254" s="241" t="s">
        <v>718</v>
      </c>
      <c r="G3254" s="241" t="s">
        <v>718</v>
      </c>
      <c r="H3254" s="241" t="s">
        <v>1829</v>
      </c>
      <c r="I3254" s="351"/>
      <c r="J3254" s="241" t="s">
        <v>100</v>
      </c>
      <c r="K3254" s="242" t="s">
        <v>100</v>
      </c>
      <c r="L3254" s="243" t="s">
        <v>925</v>
      </c>
      <c r="M3254" s="1555" t="s">
        <v>738</v>
      </c>
      <c r="N3254" s="1555"/>
      <c r="O3254" s="1557" t="s">
        <v>9395</v>
      </c>
      <c r="P3254" s="1558">
        <v>1705</v>
      </c>
      <c r="Q3254" s="1559" t="s">
        <v>10058</v>
      </c>
      <c r="R3254" s="1564">
        <v>2047</v>
      </c>
      <c r="S3254" s="1559"/>
      <c r="T3254" s="1561" t="s">
        <v>738</v>
      </c>
      <c r="U3254" s="1561"/>
      <c r="V3254" s="1562" t="s">
        <v>738</v>
      </c>
      <c r="W3254" s="1562"/>
    </row>
    <row r="3255" spans="1:23" s="1309" customFormat="1" ht="11.25" customHeight="1" x14ac:dyDescent="0.2">
      <c r="D3255" s="1317"/>
      <c r="E3255" s="1310"/>
      <c r="F3255" s="1310"/>
      <c r="G3255" s="1310"/>
      <c r="H3255" s="1310"/>
      <c r="I3255" s="1318"/>
      <c r="J3255" s="1310"/>
      <c r="K3255" s="1319"/>
      <c r="L3255" s="303"/>
      <c r="M3255" s="1320"/>
      <c r="N3255" s="1320"/>
      <c r="O3255" s="1320"/>
      <c r="P3255" s="1319"/>
      <c r="Q3255" s="1320"/>
      <c r="R3255" s="1320"/>
      <c r="S3255" s="1320"/>
      <c r="T3255" s="1322"/>
      <c r="U3255" s="1322"/>
      <c r="V3255" s="1322"/>
      <c r="W3255" s="1322"/>
    </row>
    <row r="3256" spans="1:23" s="1328" customFormat="1" ht="11.25" x14ac:dyDescent="0.2">
      <c r="A3256" s="340" t="s">
        <v>2278</v>
      </c>
      <c r="B3256" s="340" t="s">
        <v>1447</v>
      </c>
      <c r="C3256" s="340" t="s">
        <v>1447</v>
      </c>
      <c r="D3256" s="340" t="s">
        <v>970</v>
      </c>
      <c r="E3256" s="241" t="s">
        <v>1328</v>
      </c>
      <c r="F3256" s="241" t="s">
        <v>841</v>
      </c>
      <c r="G3256" s="241" t="s">
        <v>711</v>
      </c>
      <c r="H3256" s="241" t="s">
        <v>1896</v>
      </c>
      <c r="I3256" s="351"/>
      <c r="J3256" s="241" t="s">
        <v>1213</v>
      </c>
      <c r="K3256" s="242" t="s">
        <v>1209</v>
      </c>
      <c r="L3256" s="243" t="s">
        <v>925</v>
      </c>
      <c r="M3256" s="1555" t="s">
        <v>9056</v>
      </c>
      <c r="N3256" s="1556">
        <v>1373</v>
      </c>
      <c r="O3256" s="1557" t="s">
        <v>9396</v>
      </c>
      <c r="P3256" s="1558">
        <v>1705</v>
      </c>
      <c r="Q3256" s="1559" t="s">
        <v>10059</v>
      </c>
      <c r="R3256" s="1564">
        <v>2047</v>
      </c>
      <c r="S3256" s="1559"/>
      <c r="T3256" s="1561" t="s">
        <v>738</v>
      </c>
      <c r="U3256" s="1561"/>
      <c r="V3256" s="1562" t="s">
        <v>738</v>
      </c>
      <c r="W3256" s="1562"/>
    </row>
    <row r="3257" spans="1:23" s="1309" customFormat="1" ht="11.25" customHeight="1" x14ac:dyDescent="0.2">
      <c r="D3257" s="1317"/>
      <c r="E3257" s="1310"/>
      <c r="F3257" s="1310"/>
      <c r="G3257" s="1310"/>
      <c r="H3257" s="1310"/>
      <c r="I3257" s="1318"/>
      <c r="J3257" s="1310"/>
      <c r="K3257" s="1319"/>
      <c r="L3257" s="303"/>
      <c r="M3257" s="1320"/>
      <c r="N3257" s="1320"/>
      <c r="O3257" s="1320"/>
      <c r="P3257" s="1319"/>
      <c r="Q3257" s="1320"/>
      <c r="R3257" s="1320"/>
      <c r="S3257" s="1320"/>
      <c r="T3257" s="1322"/>
      <c r="U3257" s="1322"/>
      <c r="V3257" s="1322"/>
      <c r="W3257" s="1322"/>
    </row>
    <row r="3258" spans="1:23" s="1309" customFormat="1" ht="11.25" customHeight="1" x14ac:dyDescent="0.2">
      <c r="A3258" s="340" t="s">
        <v>2278</v>
      </c>
      <c r="B3258" s="340" t="s">
        <v>1222</v>
      </c>
      <c r="C3258" s="340" t="s">
        <v>1222</v>
      </c>
      <c r="D3258" s="240" t="s">
        <v>1108</v>
      </c>
      <c r="E3258" s="241" t="s">
        <v>1058</v>
      </c>
      <c r="F3258" s="241" t="s">
        <v>693</v>
      </c>
      <c r="G3258" s="241" t="s">
        <v>239</v>
      </c>
      <c r="H3258" s="241" t="s">
        <v>1994</v>
      </c>
      <c r="I3258" s="351"/>
      <c r="J3258" s="241" t="s">
        <v>1878</v>
      </c>
      <c r="K3258" s="242" t="s">
        <v>1878</v>
      </c>
      <c r="L3258" s="243" t="s">
        <v>925</v>
      </c>
      <c r="M3258" s="1555" t="s">
        <v>738</v>
      </c>
      <c r="N3258" s="1555"/>
      <c r="O3258" s="1557" t="s">
        <v>9395</v>
      </c>
      <c r="P3258" s="1558">
        <v>1705</v>
      </c>
      <c r="Q3258" s="1559" t="s">
        <v>10058</v>
      </c>
      <c r="R3258" s="1564">
        <v>2047</v>
      </c>
      <c r="S3258" s="1559"/>
      <c r="T3258" s="1561" t="s">
        <v>738</v>
      </c>
      <c r="U3258" s="1561"/>
      <c r="V3258" s="1562" t="s">
        <v>738</v>
      </c>
      <c r="W3258" s="1562"/>
    </row>
    <row r="3259" spans="1:23" s="1309" customFormat="1" ht="11.25" customHeight="1" x14ac:dyDescent="0.2">
      <c r="D3259" s="1317"/>
      <c r="E3259" s="1310"/>
      <c r="F3259" s="1310"/>
      <c r="G3259" s="1310"/>
      <c r="H3259" s="1310"/>
      <c r="I3259" s="1318"/>
      <c r="J3259" s="1310"/>
      <c r="K3259" s="1319"/>
      <c r="L3259" s="303"/>
      <c r="M3259" s="1320"/>
      <c r="N3259" s="1320"/>
      <c r="O3259" s="1320"/>
      <c r="P3259" s="1319"/>
      <c r="Q3259" s="1320"/>
      <c r="R3259" s="1320"/>
      <c r="S3259" s="1320"/>
      <c r="T3259" s="1322"/>
      <c r="U3259" s="1322"/>
      <c r="V3259" s="1322"/>
      <c r="W3259" s="1322"/>
    </row>
    <row r="3260" spans="1:23" s="1309" customFormat="1" ht="11.25" customHeight="1" x14ac:dyDescent="0.2">
      <c r="A3260" s="340" t="s">
        <v>2278</v>
      </c>
      <c r="B3260" s="340" t="s">
        <v>7960</v>
      </c>
      <c r="C3260" s="307" t="s">
        <v>7960</v>
      </c>
      <c r="D3260" s="240" t="s">
        <v>4327</v>
      </c>
      <c r="E3260" s="241" t="s">
        <v>7260</v>
      </c>
      <c r="F3260" s="241" t="s">
        <v>123</v>
      </c>
      <c r="G3260" s="241" t="s">
        <v>1770</v>
      </c>
      <c r="H3260" s="241" t="s">
        <v>7959</v>
      </c>
      <c r="I3260" s="351"/>
      <c r="J3260" s="241" t="s">
        <v>1978</v>
      </c>
      <c r="K3260" s="242" t="s">
        <v>1978</v>
      </c>
      <c r="L3260" s="243" t="s">
        <v>2331</v>
      </c>
      <c r="M3260" s="1555" t="s">
        <v>738</v>
      </c>
      <c r="N3260" s="1555"/>
      <c r="O3260" s="1557" t="s">
        <v>738</v>
      </c>
      <c r="P3260" s="1946"/>
      <c r="Q3260" s="1559" t="s">
        <v>9875</v>
      </c>
      <c r="R3260" s="1564">
        <v>2245</v>
      </c>
      <c r="S3260" s="1559" t="s">
        <v>2225</v>
      </c>
      <c r="T3260" s="1561" t="s">
        <v>738</v>
      </c>
      <c r="U3260" s="1561"/>
      <c r="V3260" s="1562" t="s">
        <v>738</v>
      </c>
      <c r="W3260" s="1562"/>
    </row>
    <row r="3261" spans="1:23" s="1309" customFormat="1" ht="11.25" customHeight="1" x14ac:dyDescent="0.2">
      <c r="A3261" s="340" t="s">
        <v>2278</v>
      </c>
      <c r="B3261" s="340" t="s">
        <v>7960</v>
      </c>
      <c r="C3261" s="353"/>
      <c r="D3261" s="240" t="s">
        <v>2106</v>
      </c>
      <c r="E3261" s="241" t="s">
        <v>8042</v>
      </c>
      <c r="F3261" s="241" t="s">
        <v>123</v>
      </c>
      <c r="G3261" s="241" t="s">
        <v>1770</v>
      </c>
      <c r="H3261" s="241" t="s">
        <v>8357</v>
      </c>
      <c r="I3261" s="351"/>
      <c r="J3261" s="241" t="s">
        <v>1978</v>
      </c>
      <c r="K3261" s="242" t="s">
        <v>1978</v>
      </c>
      <c r="L3261" s="243" t="s">
        <v>2331</v>
      </c>
      <c r="M3261" s="1555" t="s">
        <v>738</v>
      </c>
      <c r="N3261" s="1555"/>
      <c r="O3261" s="1557" t="s">
        <v>738</v>
      </c>
      <c r="P3261" s="1946"/>
      <c r="Q3261" s="1559" t="s">
        <v>10528</v>
      </c>
      <c r="R3261" s="1564">
        <v>2245</v>
      </c>
      <c r="S3261" s="1559" t="s">
        <v>2225</v>
      </c>
      <c r="T3261" s="1561" t="s">
        <v>738</v>
      </c>
      <c r="U3261" s="1561"/>
      <c r="V3261" s="1562" t="s">
        <v>738</v>
      </c>
      <c r="W3261" s="1562"/>
    </row>
    <row r="3262" spans="1:23" s="1309" customFormat="1" ht="11.25" customHeight="1" x14ac:dyDescent="0.2">
      <c r="D3262" s="1317"/>
      <c r="E3262" s="1310"/>
      <c r="F3262" s="1310"/>
      <c r="G3262" s="1310"/>
      <c r="H3262" s="1310"/>
      <c r="I3262" s="1318"/>
      <c r="J3262" s="1310"/>
      <c r="K3262" s="1319"/>
      <c r="L3262" s="303"/>
      <c r="M3262" s="1320"/>
      <c r="N3262" s="1320"/>
      <c r="O3262" s="1320"/>
      <c r="P3262" s="1319"/>
      <c r="Q3262" s="1320"/>
      <c r="R3262" s="1320"/>
      <c r="S3262" s="1320"/>
      <c r="T3262" s="1322"/>
      <c r="U3262" s="1322"/>
      <c r="V3262" s="1322"/>
      <c r="W3262" s="1322"/>
    </row>
    <row r="3263" spans="1:23" s="1328" customFormat="1" ht="11.25" x14ac:dyDescent="0.2">
      <c r="A3263" s="340" t="s">
        <v>2278</v>
      </c>
      <c r="B3263" s="199" t="s">
        <v>2916</v>
      </c>
      <c r="C3263" s="199" t="s">
        <v>2916</v>
      </c>
      <c r="D3263" s="239" t="s">
        <v>987</v>
      </c>
      <c r="E3263" s="241" t="s">
        <v>1946</v>
      </c>
      <c r="F3263" s="241" t="s">
        <v>134</v>
      </c>
      <c r="G3263" s="241" t="s">
        <v>1793</v>
      </c>
      <c r="H3263" s="241" t="s">
        <v>740</v>
      </c>
      <c r="I3263" s="351"/>
      <c r="J3263" s="241" t="s">
        <v>1209</v>
      </c>
      <c r="K3263" s="242" t="s">
        <v>1209</v>
      </c>
      <c r="L3263" s="243" t="s">
        <v>1969</v>
      </c>
      <c r="M3263" s="1555" t="s">
        <v>9057</v>
      </c>
      <c r="N3263" s="1556">
        <v>1320</v>
      </c>
      <c r="O3263" s="1557" t="s">
        <v>738</v>
      </c>
      <c r="P3263" s="1946"/>
      <c r="Q3263" s="1559" t="s">
        <v>738</v>
      </c>
      <c r="R3263" s="1559"/>
      <c r="S3263" s="1559"/>
      <c r="T3263" s="1561" t="s">
        <v>738</v>
      </c>
      <c r="U3263" s="1561"/>
      <c r="V3263" s="1562" t="s">
        <v>738</v>
      </c>
      <c r="W3263" s="1562"/>
    </row>
    <row r="3264" spans="1:23" s="1309" customFormat="1" ht="11.25" x14ac:dyDescent="0.2">
      <c r="A3264" s="340" t="s">
        <v>2278</v>
      </c>
      <c r="B3264" s="199" t="s">
        <v>2916</v>
      </c>
      <c r="C3264" s="309"/>
      <c r="D3264" s="340" t="s">
        <v>986</v>
      </c>
      <c r="E3264" s="241" t="s">
        <v>802</v>
      </c>
      <c r="F3264" s="241" t="s">
        <v>134</v>
      </c>
      <c r="G3264" s="241" t="s">
        <v>1793</v>
      </c>
      <c r="H3264" s="241" t="s">
        <v>740</v>
      </c>
      <c r="I3264" s="351"/>
      <c r="J3264" s="241" t="s">
        <v>1480</v>
      </c>
      <c r="K3264" s="242" t="s">
        <v>1480</v>
      </c>
      <c r="L3264" s="243" t="s">
        <v>1969</v>
      </c>
      <c r="M3264" s="1555" t="s">
        <v>9058</v>
      </c>
      <c r="N3264" s="1556">
        <v>1320</v>
      </c>
      <c r="O3264" s="1557" t="s">
        <v>738</v>
      </c>
      <c r="P3264" s="1946"/>
      <c r="Q3264" s="1559" t="s">
        <v>738</v>
      </c>
      <c r="R3264" s="1559"/>
      <c r="S3264" s="1559"/>
      <c r="T3264" s="1561" t="s">
        <v>738</v>
      </c>
      <c r="U3264" s="1561"/>
      <c r="V3264" s="1562" t="s">
        <v>738</v>
      </c>
      <c r="W3264" s="1562"/>
    </row>
    <row r="3265" spans="1:23" s="1309" customFormat="1" ht="11.25" customHeight="1" x14ac:dyDescent="0.2">
      <c r="A3265" s="341"/>
      <c r="B3265" s="341"/>
      <c r="C3265" s="341"/>
      <c r="D3265" s="341"/>
      <c r="E3265" s="255"/>
      <c r="F3265" s="255"/>
      <c r="G3265" s="255"/>
      <c r="H3265" s="255"/>
      <c r="I3265" s="1318"/>
      <c r="J3265" s="255"/>
      <c r="K3265" s="256"/>
      <c r="L3265" s="256"/>
      <c r="M3265" s="257"/>
      <c r="N3265" s="257"/>
      <c r="O3265" s="257"/>
      <c r="P3265" s="256"/>
      <c r="Q3265" s="257"/>
      <c r="R3265" s="257"/>
      <c r="S3265" s="257"/>
      <c r="T3265" s="258"/>
      <c r="U3265" s="258"/>
      <c r="V3265" s="258"/>
      <c r="W3265" s="258"/>
    </row>
    <row r="3266" spans="1:23" s="1328" customFormat="1" ht="11.25" x14ac:dyDescent="0.2">
      <c r="A3266" s="340" t="s">
        <v>2278</v>
      </c>
      <c r="B3266" s="307" t="s">
        <v>24</v>
      </c>
      <c r="C3266" s="307" t="s">
        <v>24</v>
      </c>
      <c r="D3266" s="340" t="s">
        <v>970</v>
      </c>
      <c r="E3266" s="241" t="s">
        <v>564</v>
      </c>
      <c r="F3266" s="241" t="s">
        <v>843</v>
      </c>
      <c r="G3266" s="241" t="s">
        <v>1792</v>
      </c>
      <c r="H3266" s="241" t="s">
        <v>3971</v>
      </c>
      <c r="I3266" s="351"/>
      <c r="J3266" s="241" t="s">
        <v>1878</v>
      </c>
      <c r="K3266" s="242" t="s">
        <v>1878</v>
      </c>
      <c r="L3266" s="243" t="s">
        <v>925</v>
      </c>
      <c r="M3266" s="1555" t="s">
        <v>9059</v>
      </c>
      <c r="N3266" s="1556">
        <v>1260</v>
      </c>
      <c r="O3266" s="1557" t="s">
        <v>9397</v>
      </c>
      <c r="P3266" s="1558">
        <v>1585</v>
      </c>
      <c r="Q3266" s="1559" t="s">
        <v>10060</v>
      </c>
      <c r="R3266" s="1564">
        <v>2047</v>
      </c>
      <c r="S3266" s="1559"/>
      <c r="T3266" s="1561" t="s">
        <v>738</v>
      </c>
      <c r="U3266" s="1561"/>
      <c r="V3266" s="1562" t="s">
        <v>738</v>
      </c>
      <c r="W3266" s="1562"/>
    </row>
    <row r="3267" spans="1:23" s="1328" customFormat="1" ht="11.25" x14ac:dyDescent="0.2">
      <c r="A3267" s="340" t="s">
        <v>2278</v>
      </c>
      <c r="B3267" s="307" t="s">
        <v>24</v>
      </c>
      <c r="C3267" s="308"/>
      <c r="D3267" s="340" t="s">
        <v>39</v>
      </c>
      <c r="E3267" s="241" t="s">
        <v>564</v>
      </c>
      <c r="F3267" s="241" t="s">
        <v>843</v>
      </c>
      <c r="G3267" s="241" t="s">
        <v>1650</v>
      </c>
      <c r="H3267" s="241" t="s">
        <v>468</v>
      </c>
      <c r="I3267" s="351"/>
      <c r="J3267" s="241" t="s">
        <v>1209</v>
      </c>
      <c r="K3267" s="242" t="s">
        <v>100</v>
      </c>
      <c r="L3267" s="243" t="s">
        <v>925</v>
      </c>
      <c r="M3267" s="1555" t="s">
        <v>9060</v>
      </c>
      <c r="N3267" s="1556">
        <v>1420</v>
      </c>
      <c r="O3267" s="1557" t="s">
        <v>9398</v>
      </c>
      <c r="P3267" s="1558">
        <v>1752</v>
      </c>
      <c r="Q3267" s="1559" t="s">
        <v>738</v>
      </c>
      <c r="R3267" s="1559"/>
      <c r="S3267" s="1559"/>
      <c r="T3267" s="1561" t="s">
        <v>738</v>
      </c>
      <c r="U3267" s="1561"/>
      <c r="V3267" s="1562" t="s">
        <v>738</v>
      </c>
      <c r="W3267" s="1562"/>
    </row>
    <row r="3268" spans="1:23" s="1309" customFormat="1" ht="11.25" customHeight="1" x14ac:dyDescent="0.2">
      <c r="A3268" s="341"/>
      <c r="B3268" s="341"/>
      <c r="C3268" s="341"/>
      <c r="D3268" s="330"/>
      <c r="E3268" s="201"/>
      <c r="F3268" s="201"/>
      <c r="G3268" s="201"/>
      <c r="H3268" s="201"/>
      <c r="I3268" s="1318"/>
      <c r="J3268" s="201"/>
      <c r="K3268" s="263"/>
      <c r="L3268" s="256"/>
      <c r="M3268" s="265"/>
      <c r="N3268" s="265"/>
      <c r="O3268" s="265"/>
      <c r="P3268" s="263"/>
      <c r="Q3268" s="265"/>
      <c r="R3268" s="265"/>
      <c r="S3268" s="265"/>
      <c r="T3268" s="266"/>
      <c r="U3268" s="266"/>
      <c r="V3268" s="266"/>
      <c r="W3268" s="266"/>
    </row>
    <row r="3269" spans="1:23" s="1309" customFormat="1" ht="11.25" customHeight="1" x14ac:dyDescent="0.2">
      <c r="A3269" s="340" t="s">
        <v>2278</v>
      </c>
      <c r="B3269" s="340" t="s">
        <v>22</v>
      </c>
      <c r="C3269" s="340" t="s">
        <v>22</v>
      </c>
      <c r="D3269" s="240" t="s">
        <v>970</v>
      </c>
      <c r="E3269" s="241" t="s">
        <v>1945</v>
      </c>
      <c r="F3269" s="241" t="s">
        <v>718</v>
      </c>
      <c r="G3269" s="241" t="s">
        <v>699</v>
      </c>
      <c r="H3269" s="241" t="s">
        <v>1423</v>
      </c>
      <c r="I3269" s="351"/>
      <c r="J3269" s="241" t="s">
        <v>100</v>
      </c>
      <c r="K3269" s="242" t="s">
        <v>764</v>
      </c>
      <c r="L3269" s="243" t="s">
        <v>652</v>
      </c>
      <c r="M3269" s="1555" t="s">
        <v>9061</v>
      </c>
      <c r="N3269" s="1556">
        <v>1260</v>
      </c>
      <c r="O3269" s="1557" t="s">
        <v>9399</v>
      </c>
      <c r="P3269" s="1558">
        <v>1705</v>
      </c>
      <c r="Q3269" s="1559" t="s">
        <v>738</v>
      </c>
      <c r="R3269" s="1559"/>
      <c r="S3269" s="1559"/>
      <c r="T3269" s="1561" t="s">
        <v>738</v>
      </c>
      <c r="U3269" s="1561"/>
      <c r="V3269" s="1562" t="s">
        <v>738</v>
      </c>
      <c r="W3269" s="1562"/>
    </row>
    <row r="3270" spans="1:23" s="1309" customFormat="1" ht="11.25" customHeight="1" x14ac:dyDescent="0.2">
      <c r="A3270" s="1417"/>
      <c r="B3270" s="1417"/>
      <c r="C3270" s="1417"/>
      <c r="D3270" s="302"/>
      <c r="E3270" s="275"/>
      <c r="F3270" s="275"/>
      <c r="G3270" s="275"/>
      <c r="H3270" s="275"/>
      <c r="I3270" s="1318"/>
      <c r="J3270" s="275"/>
      <c r="K3270" s="303"/>
      <c r="L3270" s="303"/>
      <c r="M3270" s="276"/>
      <c r="N3270" s="276"/>
      <c r="O3270" s="276"/>
      <c r="P3270" s="303"/>
      <c r="Q3270" s="276"/>
      <c r="R3270" s="276"/>
      <c r="S3270" s="276"/>
      <c r="T3270" s="277"/>
      <c r="U3270" s="277"/>
      <c r="V3270" s="277"/>
      <c r="W3270" s="277"/>
    </row>
    <row r="3271" spans="1:23" s="1309" customFormat="1" ht="11.25" customHeight="1" x14ac:dyDescent="0.2">
      <c r="A3271" s="340" t="s">
        <v>2278</v>
      </c>
      <c r="B3271" s="340" t="s">
        <v>23</v>
      </c>
      <c r="C3271" s="340" t="s">
        <v>23</v>
      </c>
      <c r="D3271" s="240" t="s">
        <v>39</v>
      </c>
      <c r="E3271" s="241" t="s">
        <v>1945</v>
      </c>
      <c r="F3271" s="241" t="s">
        <v>843</v>
      </c>
      <c r="G3271" s="241" t="s">
        <v>699</v>
      </c>
      <c r="H3271" s="241" t="s">
        <v>11014</v>
      </c>
      <c r="I3271" s="351"/>
      <c r="J3271" s="241" t="s">
        <v>100</v>
      </c>
      <c r="K3271" s="242" t="s">
        <v>832</v>
      </c>
      <c r="L3271" s="243" t="s">
        <v>867</v>
      </c>
      <c r="M3271" s="1555" t="s">
        <v>738</v>
      </c>
      <c r="N3271" s="1555"/>
      <c r="O3271" s="1557" t="s">
        <v>9400</v>
      </c>
      <c r="P3271" s="1558">
        <v>1705</v>
      </c>
      <c r="Q3271" s="1559" t="s">
        <v>738</v>
      </c>
      <c r="R3271" s="1559"/>
      <c r="S3271" s="1559"/>
      <c r="T3271" s="1561" t="s">
        <v>738</v>
      </c>
      <c r="U3271" s="1561"/>
      <c r="V3271" s="1562" t="s">
        <v>738</v>
      </c>
      <c r="W3271" s="1562"/>
    </row>
    <row r="3272" spans="1:23" s="1309" customFormat="1" ht="11.25" customHeight="1" x14ac:dyDescent="0.2">
      <c r="A3272" s="341"/>
      <c r="B3272" s="341"/>
      <c r="C3272" s="341"/>
      <c r="D3272" s="330"/>
      <c r="E3272" s="201"/>
      <c r="F3272" s="201"/>
      <c r="G3272" s="201"/>
      <c r="H3272" s="201"/>
      <c r="I3272" s="1318"/>
      <c r="J3272" s="201"/>
      <c r="K3272" s="263"/>
      <c r="L3272" s="256"/>
      <c r="M3272" s="265"/>
      <c r="N3272" s="265"/>
      <c r="O3272" s="265"/>
      <c r="P3272" s="263"/>
      <c r="Q3272" s="265"/>
      <c r="R3272" s="265"/>
      <c r="S3272" s="265"/>
      <c r="T3272" s="266"/>
      <c r="U3272" s="266"/>
      <c r="V3272" s="266"/>
      <c r="W3272" s="266"/>
    </row>
    <row r="3273" spans="1:23" s="1328" customFormat="1" ht="11.25" customHeight="1" x14ac:dyDescent="0.2">
      <c r="A3273" s="340" t="s">
        <v>2278</v>
      </c>
      <c r="B3273" s="307" t="s">
        <v>3448</v>
      </c>
      <c r="C3273" s="307" t="s">
        <v>3448</v>
      </c>
      <c r="D3273" s="340" t="s">
        <v>970</v>
      </c>
      <c r="E3273" s="241" t="s">
        <v>45</v>
      </c>
      <c r="F3273" s="241" t="s">
        <v>696</v>
      </c>
      <c r="G3273" s="241" t="s">
        <v>609</v>
      </c>
      <c r="H3273" s="241" t="s">
        <v>2958</v>
      </c>
      <c r="I3273" s="351"/>
      <c r="J3273" s="241" t="s">
        <v>1213</v>
      </c>
      <c r="K3273" s="242" t="s">
        <v>32</v>
      </c>
      <c r="L3273" s="243" t="s">
        <v>2833</v>
      </c>
      <c r="M3273" s="1555" t="s">
        <v>738</v>
      </c>
      <c r="N3273" s="1555"/>
      <c r="O3273" s="1557" t="s">
        <v>738</v>
      </c>
      <c r="P3273" s="1946"/>
      <c r="Q3273" s="1559" t="s">
        <v>10061</v>
      </c>
      <c r="R3273" s="1564">
        <v>1932</v>
      </c>
      <c r="S3273" s="1559"/>
      <c r="T3273" s="1561" t="s">
        <v>738</v>
      </c>
      <c r="U3273" s="1561"/>
      <c r="V3273" s="1562" t="s">
        <v>738</v>
      </c>
      <c r="W3273" s="1562"/>
    </row>
    <row r="3274" spans="1:23" s="1328" customFormat="1" ht="11.25" customHeight="1" x14ac:dyDescent="0.2">
      <c r="A3274" s="340" t="s">
        <v>2278</v>
      </c>
      <c r="B3274" s="307" t="s">
        <v>3448</v>
      </c>
      <c r="C3274" s="308"/>
      <c r="D3274" s="340" t="s">
        <v>39</v>
      </c>
      <c r="E3274" s="241" t="s">
        <v>45</v>
      </c>
      <c r="F3274" s="241" t="s">
        <v>696</v>
      </c>
      <c r="G3274" s="241" t="s">
        <v>609</v>
      </c>
      <c r="H3274" s="241" t="s">
        <v>4976</v>
      </c>
      <c r="I3274" s="351"/>
      <c r="J3274" s="241" t="s">
        <v>32</v>
      </c>
      <c r="K3274" s="242" t="s">
        <v>33</v>
      </c>
      <c r="L3274" s="243" t="s">
        <v>2833</v>
      </c>
      <c r="M3274" s="1555" t="s">
        <v>738</v>
      </c>
      <c r="N3274" s="1555"/>
      <c r="O3274" s="1557" t="s">
        <v>738</v>
      </c>
      <c r="P3274" s="1946"/>
      <c r="Q3274" s="1559" t="s">
        <v>10061</v>
      </c>
      <c r="R3274" s="1564">
        <v>1932</v>
      </c>
      <c r="S3274" s="1559"/>
      <c r="T3274" s="1561" t="s">
        <v>738</v>
      </c>
      <c r="U3274" s="1561"/>
      <c r="V3274" s="1562" t="s">
        <v>738</v>
      </c>
      <c r="W3274" s="1562"/>
    </row>
    <row r="3275" spans="1:23" s="1309" customFormat="1" ht="11.25" customHeight="1" x14ac:dyDescent="0.2">
      <c r="A3275" s="341"/>
      <c r="B3275" s="341"/>
      <c r="C3275" s="341"/>
      <c r="D3275" s="330"/>
      <c r="E3275" s="201"/>
      <c r="F3275" s="201"/>
      <c r="G3275" s="201"/>
      <c r="H3275" s="201"/>
      <c r="I3275" s="1318"/>
      <c r="J3275" s="201"/>
      <c r="K3275" s="263"/>
      <c r="L3275" s="256"/>
      <c r="M3275" s="265"/>
      <c r="N3275" s="265"/>
      <c r="O3275" s="265"/>
      <c r="P3275" s="263"/>
      <c r="Q3275" s="265"/>
      <c r="R3275" s="265"/>
      <c r="S3275" s="265"/>
      <c r="T3275" s="266"/>
      <c r="U3275" s="266"/>
      <c r="V3275" s="266"/>
      <c r="W3275" s="266"/>
    </row>
    <row r="3276" spans="1:23" s="1328" customFormat="1" ht="11.25" customHeight="1" x14ac:dyDescent="0.2">
      <c r="A3276" s="340" t="s">
        <v>2278</v>
      </c>
      <c r="B3276" s="307" t="s">
        <v>5899</v>
      </c>
      <c r="C3276" s="307" t="s">
        <v>5899</v>
      </c>
      <c r="D3276" s="340" t="s">
        <v>2106</v>
      </c>
      <c r="E3276" s="207" t="s">
        <v>5821</v>
      </c>
      <c r="F3276" s="241">
        <v>-1305</v>
      </c>
      <c r="G3276" s="241">
        <v>-1415</v>
      </c>
      <c r="H3276" s="241" t="s">
        <v>5900</v>
      </c>
      <c r="I3276" s="351"/>
      <c r="J3276" s="241" t="s">
        <v>1212</v>
      </c>
      <c r="K3276" s="452" t="s">
        <v>82</v>
      </c>
      <c r="L3276" s="243" t="s">
        <v>5143</v>
      </c>
      <c r="M3276" s="1555" t="s">
        <v>738</v>
      </c>
      <c r="N3276" s="1555"/>
      <c r="O3276" s="1557" t="s">
        <v>738</v>
      </c>
      <c r="P3276" s="1946"/>
      <c r="Q3276" s="1559" t="s">
        <v>10062</v>
      </c>
      <c r="R3276" s="1564">
        <v>2133</v>
      </c>
      <c r="S3276" s="1567" t="s">
        <v>2225</v>
      </c>
      <c r="T3276" s="1561" t="s">
        <v>738</v>
      </c>
      <c r="U3276" s="1561"/>
      <c r="V3276" s="1562" t="s">
        <v>738</v>
      </c>
      <c r="W3276" s="1562"/>
    </row>
    <row r="3277" spans="1:23" s="1309" customFormat="1" ht="11.25" customHeight="1" x14ac:dyDescent="0.2">
      <c r="A3277" s="341"/>
      <c r="B3277" s="341"/>
      <c r="C3277" s="341"/>
      <c r="D3277" s="330"/>
      <c r="E3277" s="201"/>
      <c r="F3277" s="201"/>
      <c r="G3277" s="201"/>
      <c r="H3277" s="201"/>
      <c r="I3277" s="1318"/>
      <c r="J3277" s="201"/>
      <c r="K3277" s="263"/>
      <c r="L3277" s="256"/>
      <c r="M3277" s="265"/>
      <c r="N3277" s="265"/>
      <c r="O3277" s="265"/>
      <c r="P3277" s="263"/>
      <c r="Q3277" s="265"/>
      <c r="R3277" s="265"/>
      <c r="S3277" s="265"/>
      <c r="T3277" s="266"/>
      <c r="U3277" s="266"/>
      <c r="V3277" s="266"/>
      <c r="W3277" s="266"/>
    </row>
    <row r="3278" spans="1:23" s="1328" customFormat="1" ht="11.25" x14ac:dyDescent="0.2">
      <c r="A3278" s="340" t="s">
        <v>2278</v>
      </c>
      <c r="B3278" s="340" t="s">
        <v>488</v>
      </c>
      <c r="C3278" s="340" t="s">
        <v>488</v>
      </c>
      <c r="D3278" s="240" t="s">
        <v>970</v>
      </c>
      <c r="E3278" s="241" t="s">
        <v>681</v>
      </c>
      <c r="F3278" s="241" t="s">
        <v>692</v>
      </c>
      <c r="G3278" s="241" t="s">
        <v>609</v>
      </c>
      <c r="H3278" s="241" t="s">
        <v>610</v>
      </c>
      <c r="I3278" s="351"/>
      <c r="J3278" s="241" t="s">
        <v>34</v>
      </c>
      <c r="K3278" s="242" t="s">
        <v>764</v>
      </c>
      <c r="L3278" s="243" t="s">
        <v>2042</v>
      </c>
      <c r="M3278" s="1555" t="s">
        <v>9061</v>
      </c>
      <c r="N3278" s="1556">
        <v>1260</v>
      </c>
      <c r="O3278" s="1557" t="s">
        <v>9399</v>
      </c>
      <c r="P3278" s="1558">
        <v>1705</v>
      </c>
      <c r="Q3278" s="1559" t="s">
        <v>738</v>
      </c>
      <c r="R3278" s="1559"/>
      <c r="S3278" s="1559"/>
      <c r="T3278" s="1561" t="s">
        <v>738</v>
      </c>
      <c r="U3278" s="1561"/>
      <c r="V3278" s="1562" t="s">
        <v>738</v>
      </c>
      <c r="W3278" s="1562"/>
    </row>
    <row r="3279" spans="1:23" s="1309" customFormat="1" ht="11.25" customHeight="1" x14ac:dyDescent="0.2">
      <c r="A3279" s="341"/>
      <c r="B3279" s="341"/>
      <c r="C3279" s="341"/>
      <c r="D3279" s="330"/>
      <c r="E3279" s="201"/>
      <c r="F3279" s="201"/>
      <c r="G3279" s="201"/>
      <c r="H3279" s="201"/>
      <c r="I3279" s="1318"/>
      <c r="J3279" s="201"/>
      <c r="K3279" s="263"/>
      <c r="L3279" s="256"/>
      <c r="M3279" s="265"/>
      <c r="N3279" s="265"/>
      <c r="O3279" s="265"/>
      <c r="P3279" s="263"/>
      <c r="Q3279" s="265"/>
      <c r="R3279" s="265"/>
      <c r="S3279" s="265"/>
      <c r="T3279" s="266"/>
      <c r="U3279" s="266"/>
      <c r="V3279" s="266"/>
      <c r="W3279" s="266"/>
    </row>
    <row r="3280" spans="1:23" s="1328" customFormat="1" ht="11.25" customHeight="1" x14ac:dyDescent="0.2">
      <c r="A3280" s="340" t="s">
        <v>2278</v>
      </c>
      <c r="B3280" s="307" t="s">
        <v>5671</v>
      </c>
      <c r="C3280" s="307" t="s">
        <v>5671</v>
      </c>
      <c r="D3280" s="340" t="s">
        <v>2106</v>
      </c>
      <c r="E3280" s="207" t="s">
        <v>5541</v>
      </c>
      <c r="F3280" s="241">
        <v>-1305</v>
      </c>
      <c r="G3280" s="241">
        <v>-1415</v>
      </c>
      <c r="H3280" s="241" t="s">
        <v>5672</v>
      </c>
      <c r="I3280" s="351"/>
      <c r="J3280" s="241" t="s">
        <v>1212</v>
      </c>
      <c r="K3280" s="452" t="s">
        <v>1777</v>
      </c>
      <c r="L3280" s="243" t="s">
        <v>5143</v>
      </c>
      <c r="M3280" s="1555" t="s">
        <v>738</v>
      </c>
      <c r="N3280" s="1555"/>
      <c r="O3280" s="1557" t="s">
        <v>738</v>
      </c>
      <c r="P3280" s="1946"/>
      <c r="Q3280" s="1559" t="s">
        <v>10062</v>
      </c>
      <c r="R3280" s="1564">
        <v>2133</v>
      </c>
      <c r="S3280" s="1567" t="s">
        <v>2225</v>
      </c>
      <c r="T3280" s="1561" t="s">
        <v>738</v>
      </c>
      <c r="U3280" s="1561"/>
      <c r="V3280" s="1562" t="s">
        <v>738</v>
      </c>
      <c r="W3280" s="1562"/>
    </row>
    <row r="3281" spans="1:23" s="1328" customFormat="1" ht="11.25" customHeight="1" x14ac:dyDescent="0.2">
      <c r="A3281" s="340" t="s">
        <v>2278</v>
      </c>
      <c r="B3281" s="307" t="s">
        <v>5671</v>
      </c>
      <c r="C3281" s="308"/>
      <c r="D3281" s="340" t="s">
        <v>4327</v>
      </c>
      <c r="E3281" s="226"/>
      <c r="F3281" s="241">
        <v>-1305</v>
      </c>
      <c r="G3281" s="241">
        <v>-1415</v>
      </c>
      <c r="H3281" s="241" t="s">
        <v>5673</v>
      </c>
      <c r="I3281" s="351"/>
      <c r="J3281" s="241" t="s">
        <v>1212</v>
      </c>
      <c r="K3281" s="242" t="s">
        <v>1213</v>
      </c>
      <c r="L3281" s="243" t="s">
        <v>5143</v>
      </c>
      <c r="M3281" s="1555" t="s">
        <v>738</v>
      </c>
      <c r="N3281" s="1555"/>
      <c r="O3281" s="1557" t="s">
        <v>738</v>
      </c>
      <c r="P3281" s="1946"/>
      <c r="Q3281" s="1559" t="s">
        <v>10062</v>
      </c>
      <c r="R3281" s="1564">
        <v>2133</v>
      </c>
      <c r="S3281" s="1567" t="s">
        <v>2225</v>
      </c>
      <c r="T3281" s="1561" t="s">
        <v>738</v>
      </c>
      <c r="U3281" s="1561"/>
      <c r="V3281" s="1562" t="s">
        <v>738</v>
      </c>
      <c r="W3281" s="1562"/>
    </row>
    <row r="3282" spans="1:23" s="1309" customFormat="1" ht="11.25" customHeight="1" x14ac:dyDescent="0.2">
      <c r="A3282" s="341"/>
      <c r="B3282" s="330"/>
      <c r="C3282" s="330"/>
      <c r="D3282" s="330"/>
      <c r="E3282" s="201"/>
      <c r="F3282" s="201"/>
      <c r="G3282" s="201"/>
      <c r="H3282" s="201"/>
      <c r="I3282" s="1318"/>
      <c r="J3282" s="201"/>
      <c r="K3282" s="263"/>
      <c r="L3282" s="256"/>
      <c r="M3282" s="265"/>
      <c r="N3282" s="265"/>
      <c r="O3282" s="265"/>
      <c r="P3282" s="263"/>
      <c r="Q3282" s="265"/>
      <c r="R3282" s="265"/>
      <c r="S3282" s="265"/>
      <c r="T3282" s="266"/>
      <c r="U3282" s="266"/>
      <c r="V3282" s="266"/>
      <c r="W3282" s="266"/>
    </row>
    <row r="3283" spans="1:23" s="1328" customFormat="1" ht="11.25" x14ac:dyDescent="0.2">
      <c r="A3283" s="340" t="s">
        <v>2278</v>
      </c>
      <c r="B3283" s="307" t="s">
        <v>3834</v>
      </c>
      <c r="C3283" s="307" t="s">
        <v>3834</v>
      </c>
      <c r="D3283" s="307" t="s">
        <v>2106</v>
      </c>
      <c r="E3283" s="207" t="s">
        <v>3027</v>
      </c>
      <c r="F3283" s="616" t="s">
        <v>377</v>
      </c>
      <c r="G3283" s="241" t="s">
        <v>715</v>
      </c>
      <c r="H3283" s="241" t="s">
        <v>3835</v>
      </c>
      <c r="I3283" s="351"/>
      <c r="J3283" s="241" t="s">
        <v>1978</v>
      </c>
      <c r="K3283" s="242" t="s">
        <v>2051</v>
      </c>
      <c r="L3283" s="243" t="s">
        <v>2331</v>
      </c>
      <c r="M3283" s="1555" t="s">
        <v>8686</v>
      </c>
      <c r="N3283" s="1556">
        <v>1320</v>
      </c>
      <c r="O3283" s="1557" t="s">
        <v>9191</v>
      </c>
      <c r="P3283" s="1558">
        <v>1658</v>
      </c>
      <c r="Q3283" s="1559" t="s">
        <v>9657</v>
      </c>
      <c r="R3283" s="1564">
        <v>1990</v>
      </c>
      <c r="S3283" s="1567" t="s">
        <v>2225</v>
      </c>
      <c r="T3283" s="1561" t="s">
        <v>738</v>
      </c>
      <c r="U3283" s="1561"/>
      <c r="V3283" s="1562" t="s">
        <v>738</v>
      </c>
      <c r="W3283" s="1562"/>
    </row>
    <row r="3284" spans="1:23" s="1328" customFormat="1" ht="11.25" x14ac:dyDescent="0.2">
      <c r="A3284" s="340" t="s">
        <v>2278</v>
      </c>
      <c r="B3284" s="307" t="s">
        <v>3834</v>
      </c>
      <c r="C3284" s="308"/>
      <c r="D3284" s="353"/>
      <c r="E3284" s="226"/>
      <c r="F3284" s="241" t="s">
        <v>2752</v>
      </c>
      <c r="G3284" s="241" t="s">
        <v>715</v>
      </c>
      <c r="H3284" s="241" t="s">
        <v>3835</v>
      </c>
      <c r="I3284" s="351"/>
      <c r="J3284" s="241" t="s">
        <v>1978</v>
      </c>
      <c r="K3284" s="242" t="s">
        <v>2051</v>
      </c>
      <c r="L3284" s="243" t="s">
        <v>2331</v>
      </c>
      <c r="M3284" s="1555" t="s">
        <v>8687</v>
      </c>
      <c r="N3284" s="1556">
        <v>1320</v>
      </c>
      <c r="O3284" s="1557" t="s">
        <v>9192</v>
      </c>
      <c r="P3284" s="1558">
        <v>1658</v>
      </c>
      <c r="Q3284" s="1559" t="s">
        <v>9658</v>
      </c>
      <c r="R3284" s="1564">
        <v>1990</v>
      </c>
      <c r="S3284" s="1559" t="s">
        <v>2225</v>
      </c>
      <c r="T3284" s="1561" t="s">
        <v>738</v>
      </c>
      <c r="U3284" s="1561"/>
      <c r="V3284" s="1562" t="s">
        <v>738</v>
      </c>
      <c r="W3284" s="1562"/>
    </row>
    <row r="3285" spans="1:23" s="1309" customFormat="1" ht="11.25" customHeight="1" x14ac:dyDescent="0.2">
      <c r="A3285" s="341"/>
      <c r="B3285" s="341"/>
      <c r="C3285" s="341"/>
      <c r="D3285" s="330"/>
      <c r="E3285" s="201"/>
      <c r="F3285" s="201"/>
      <c r="G3285" s="201"/>
      <c r="H3285" s="201"/>
      <c r="I3285" s="1318"/>
      <c r="J3285" s="201"/>
      <c r="K3285" s="263"/>
      <c r="L3285" s="256"/>
      <c r="M3285" s="265"/>
      <c r="N3285" s="265"/>
      <c r="O3285" s="265"/>
      <c r="P3285" s="263"/>
      <c r="Q3285" s="265"/>
      <c r="R3285" s="265"/>
      <c r="S3285" s="265"/>
      <c r="T3285" s="266"/>
      <c r="U3285" s="266"/>
      <c r="V3285" s="266"/>
      <c r="W3285" s="266"/>
    </row>
    <row r="3286" spans="1:23" s="1328" customFormat="1" ht="11.25" customHeight="1" x14ac:dyDescent="0.2">
      <c r="A3286" s="340" t="s">
        <v>2278</v>
      </c>
      <c r="B3286" s="307" t="s">
        <v>5602</v>
      </c>
      <c r="C3286" s="307" t="s">
        <v>5602</v>
      </c>
      <c r="D3286" s="340" t="s">
        <v>5255</v>
      </c>
      <c r="E3286" s="207" t="s">
        <v>5427</v>
      </c>
      <c r="F3286" s="241">
        <v>-1305</v>
      </c>
      <c r="G3286" s="241">
        <v>-1415</v>
      </c>
      <c r="H3286" s="241" t="s">
        <v>5674</v>
      </c>
      <c r="I3286" s="351"/>
      <c r="J3286" s="241" t="s">
        <v>1212</v>
      </c>
      <c r="K3286" s="452" t="s">
        <v>587</v>
      </c>
      <c r="L3286" s="243" t="s">
        <v>8151</v>
      </c>
      <c r="M3286" s="1555" t="s">
        <v>738</v>
      </c>
      <c r="N3286" s="1555"/>
      <c r="O3286" s="1557" t="s">
        <v>738</v>
      </c>
      <c r="P3286" s="1946"/>
      <c r="Q3286" s="1559" t="s">
        <v>10062</v>
      </c>
      <c r="R3286" s="1564">
        <v>2133</v>
      </c>
      <c r="S3286" s="1567" t="s">
        <v>2225</v>
      </c>
      <c r="T3286" s="1561" t="s">
        <v>738</v>
      </c>
      <c r="U3286" s="1561"/>
      <c r="V3286" s="1562" t="s">
        <v>738</v>
      </c>
      <c r="W3286" s="1562"/>
    </row>
    <row r="3287" spans="1:23" s="1328" customFormat="1" ht="11.25" customHeight="1" x14ac:dyDescent="0.2">
      <c r="A3287" s="340" t="s">
        <v>2278</v>
      </c>
      <c r="B3287" s="307" t="s">
        <v>5602</v>
      </c>
      <c r="C3287" s="309"/>
      <c r="D3287" s="340" t="s">
        <v>8153</v>
      </c>
      <c r="E3287" s="217"/>
      <c r="F3287" s="241">
        <v>-1305</v>
      </c>
      <c r="G3287" s="241">
        <v>-1415</v>
      </c>
      <c r="H3287" s="241" t="s">
        <v>5674</v>
      </c>
      <c r="I3287" s="351"/>
      <c r="J3287" s="241" t="s">
        <v>1212</v>
      </c>
      <c r="K3287" s="452" t="s">
        <v>587</v>
      </c>
      <c r="L3287" s="243" t="s">
        <v>8152</v>
      </c>
      <c r="M3287" s="1555" t="s">
        <v>738</v>
      </c>
      <c r="N3287" s="1555"/>
      <c r="O3287" s="1557" t="s">
        <v>738</v>
      </c>
      <c r="P3287" s="1946"/>
      <c r="Q3287" s="1559" t="s">
        <v>10063</v>
      </c>
      <c r="R3287" s="1564">
        <v>2321</v>
      </c>
      <c r="S3287" s="1567" t="s">
        <v>2225</v>
      </c>
      <c r="T3287" s="1561" t="s">
        <v>738</v>
      </c>
      <c r="U3287" s="1561"/>
      <c r="V3287" s="1562" t="s">
        <v>738</v>
      </c>
      <c r="W3287" s="1562"/>
    </row>
    <row r="3288" spans="1:23" s="1328" customFormat="1" ht="11.25" customHeight="1" x14ac:dyDescent="0.2">
      <c r="A3288" s="340" t="s">
        <v>2278</v>
      </c>
      <c r="B3288" s="307" t="s">
        <v>5602</v>
      </c>
      <c r="C3288" s="308"/>
      <c r="D3288" s="340" t="s">
        <v>8433</v>
      </c>
      <c r="E3288" s="217"/>
      <c r="F3288" s="241">
        <v>-1305</v>
      </c>
      <c r="G3288" s="241">
        <v>-1415</v>
      </c>
      <c r="H3288" s="241" t="s">
        <v>5603</v>
      </c>
      <c r="I3288" s="351"/>
      <c r="J3288" s="241" t="s">
        <v>1212</v>
      </c>
      <c r="K3288" s="452" t="s">
        <v>736</v>
      </c>
      <c r="L3288" s="243" t="s">
        <v>8151</v>
      </c>
      <c r="M3288" s="1555" t="s">
        <v>738</v>
      </c>
      <c r="N3288" s="1555"/>
      <c r="O3288" s="1557" t="s">
        <v>738</v>
      </c>
      <c r="P3288" s="1946"/>
      <c r="Q3288" s="1559" t="s">
        <v>10062</v>
      </c>
      <c r="R3288" s="1564">
        <v>2133</v>
      </c>
      <c r="S3288" s="1567" t="s">
        <v>2225</v>
      </c>
      <c r="T3288" s="1561" t="s">
        <v>738</v>
      </c>
      <c r="U3288" s="1561"/>
      <c r="V3288" s="1562" t="s">
        <v>738</v>
      </c>
      <c r="W3288" s="1562"/>
    </row>
    <row r="3289" spans="1:23" s="1328" customFormat="1" ht="11.25" customHeight="1" x14ac:dyDescent="0.2">
      <c r="A3289" s="340" t="s">
        <v>2278</v>
      </c>
      <c r="B3289" s="307" t="s">
        <v>5602</v>
      </c>
      <c r="C3289" s="308"/>
      <c r="D3289" s="340" t="s">
        <v>8434</v>
      </c>
      <c r="E3289" s="226"/>
      <c r="F3289" s="241">
        <v>-1305</v>
      </c>
      <c r="G3289" s="241">
        <v>-1415</v>
      </c>
      <c r="H3289" s="241" t="s">
        <v>5603</v>
      </c>
      <c r="I3289" s="351"/>
      <c r="J3289" s="241" t="s">
        <v>1212</v>
      </c>
      <c r="K3289" s="452" t="s">
        <v>736</v>
      </c>
      <c r="L3289" s="243" t="s">
        <v>8152</v>
      </c>
      <c r="M3289" s="1555" t="s">
        <v>738</v>
      </c>
      <c r="N3289" s="1555"/>
      <c r="O3289" s="1557" t="s">
        <v>738</v>
      </c>
      <c r="P3289" s="1946"/>
      <c r="Q3289" s="1559" t="s">
        <v>10063</v>
      </c>
      <c r="R3289" s="1564">
        <v>2321</v>
      </c>
      <c r="S3289" s="1567" t="s">
        <v>2225</v>
      </c>
      <c r="T3289" s="1561" t="s">
        <v>738</v>
      </c>
      <c r="U3289" s="1561"/>
      <c r="V3289" s="1562" t="s">
        <v>738</v>
      </c>
      <c r="W3289" s="1562"/>
    </row>
    <row r="3290" spans="1:23" s="1328" customFormat="1" ht="11.25" customHeight="1" x14ac:dyDescent="0.2">
      <c r="A3290" s="340" t="s">
        <v>2278</v>
      </c>
      <c r="B3290" s="307" t="s">
        <v>5602</v>
      </c>
      <c r="C3290" s="308"/>
      <c r="D3290" s="340" t="s">
        <v>8435</v>
      </c>
      <c r="E3290" s="217" t="s">
        <v>5726</v>
      </c>
      <c r="F3290" s="241" t="s">
        <v>2563</v>
      </c>
      <c r="G3290" s="241" t="s">
        <v>1085</v>
      </c>
      <c r="H3290" s="241" t="s">
        <v>8437</v>
      </c>
      <c r="I3290" s="351"/>
      <c r="J3290" s="241" t="s">
        <v>1212</v>
      </c>
      <c r="K3290" s="1399" t="s">
        <v>1978</v>
      </c>
      <c r="L3290" s="243" t="s">
        <v>8151</v>
      </c>
      <c r="M3290" s="1555" t="s">
        <v>738</v>
      </c>
      <c r="N3290" s="1555"/>
      <c r="O3290" s="1557" t="s">
        <v>738</v>
      </c>
      <c r="P3290" s="1946"/>
      <c r="Q3290" s="1559" t="s">
        <v>10529</v>
      </c>
      <c r="R3290" s="1564">
        <v>2133</v>
      </c>
      <c r="S3290" s="1567" t="s">
        <v>2225</v>
      </c>
      <c r="T3290" s="1561" t="s">
        <v>738</v>
      </c>
      <c r="U3290" s="1561"/>
      <c r="V3290" s="1562" t="s">
        <v>738</v>
      </c>
      <c r="W3290" s="1562"/>
    </row>
    <row r="3291" spans="1:23" s="1328" customFormat="1" ht="11.25" customHeight="1" x14ac:dyDescent="0.2">
      <c r="A3291" s="340" t="s">
        <v>2278</v>
      </c>
      <c r="B3291" s="307" t="s">
        <v>5602</v>
      </c>
      <c r="C3291" s="308"/>
      <c r="D3291" s="340" t="s">
        <v>8436</v>
      </c>
      <c r="E3291" s="226"/>
      <c r="F3291" s="241" t="s">
        <v>2563</v>
      </c>
      <c r="G3291" s="241" t="s">
        <v>1085</v>
      </c>
      <c r="H3291" s="241" t="s">
        <v>8437</v>
      </c>
      <c r="I3291" s="351"/>
      <c r="J3291" s="241" t="s">
        <v>1212</v>
      </c>
      <c r="K3291" s="1399" t="s">
        <v>1978</v>
      </c>
      <c r="L3291" s="243" t="s">
        <v>8152</v>
      </c>
      <c r="M3291" s="1555" t="s">
        <v>738</v>
      </c>
      <c r="N3291" s="1555"/>
      <c r="O3291" s="1557" t="s">
        <v>738</v>
      </c>
      <c r="P3291" s="1946"/>
      <c r="Q3291" s="1559" t="s">
        <v>10530</v>
      </c>
      <c r="R3291" s="1564">
        <v>2321</v>
      </c>
      <c r="S3291" s="1567" t="s">
        <v>2225</v>
      </c>
      <c r="T3291" s="1561" t="s">
        <v>738</v>
      </c>
      <c r="U3291" s="1561"/>
      <c r="V3291" s="1562" t="s">
        <v>738</v>
      </c>
      <c r="W3291" s="1562"/>
    </row>
    <row r="3292" spans="1:23" s="1309" customFormat="1" ht="11.25" customHeight="1" x14ac:dyDescent="0.2">
      <c r="A3292" s="341"/>
      <c r="B3292" s="341"/>
      <c r="C3292" s="341"/>
      <c r="D3292" s="330"/>
      <c r="E3292" s="201"/>
      <c r="F3292" s="201"/>
      <c r="G3292" s="201"/>
      <c r="H3292" s="201"/>
      <c r="I3292" s="1318"/>
      <c r="J3292" s="201"/>
      <c r="K3292" s="263"/>
      <c r="L3292" s="256"/>
      <c r="M3292" s="265"/>
      <c r="N3292" s="265"/>
      <c r="O3292" s="265"/>
      <c r="P3292" s="263"/>
      <c r="Q3292" s="265"/>
      <c r="R3292" s="265"/>
      <c r="S3292" s="265"/>
      <c r="T3292" s="266"/>
      <c r="U3292" s="266"/>
      <c r="V3292" s="266"/>
      <c r="W3292" s="266"/>
    </row>
    <row r="3293" spans="1:23" s="1328" customFormat="1" ht="11.25" customHeight="1" x14ac:dyDescent="0.2">
      <c r="A3293" s="340" t="s">
        <v>2278</v>
      </c>
      <c r="B3293" s="340" t="s">
        <v>25</v>
      </c>
      <c r="C3293" s="340" t="s">
        <v>25</v>
      </c>
      <c r="D3293" s="240" t="s">
        <v>2106</v>
      </c>
      <c r="E3293" s="241" t="s">
        <v>1947</v>
      </c>
      <c r="F3293" s="241" t="s">
        <v>718</v>
      </c>
      <c r="G3293" s="241" t="s">
        <v>718</v>
      </c>
      <c r="H3293" s="241" t="s">
        <v>1829</v>
      </c>
      <c r="I3293" s="351"/>
      <c r="J3293" s="241" t="s">
        <v>100</v>
      </c>
      <c r="K3293" s="242" t="s">
        <v>100</v>
      </c>
      <c r="L3293" s="243" t="s">
        <v>925</v>
      </c>
      <c r="M3293" s="1555" t="s">
        <v>738</v>
      </c>
      <c r="N3293" s="1555"/>
      <c r="O3293" s="1557" t="s">
        <v>9395</v>
      </c>
      <c r="P3293" s="1558">
        <v>1705</v>
      </c>
      <c r="Q3293" s="1559" t="s">
        <v>10058</v>
      </c>
      <c r="R3293" s="1564">
        <v>2047</v>
      </c>
      <c r="S3293" s="1559"/>
      <c r="T3293" s="1561" t="s">
        <v>738</v>
      </c>
      <c r="U3293" s="1561"/>
      <c r="V3293" s="1562" t="s">
        <v>738</v>
      </c>
      <c r="W3293" s="1562"/>
    </row>
    <row r="3294" spans="1:23" s="1309" customFormat="1" ht="11.25" customHeight="1" x14ac:dyDescent="0.2">
      <c r="A3294" s="1417"/>
      <c r="B3294" s="1417"/>
      <c r="C3294" s="1417"/>
      <c r="D3294" s="1317"/>
      <c r="E3294" s="1310"/>
      <c r="F3294" s="1310"/>
      <c r="G3294" s="1310"/>
      <c r="H3294" s="1310"/>
      <c r="I3294" s="1318"/>
      <c r="J3294" s="1310"/>
      <c r="K3294" s="1319"/>
      <c r="L3294" s="303"/>
      <c r="M3294" s="1320"/>
      <c r="N3294" s="1320"/>
      <c r="O3294" s="1320"/>
      <c r="P3294" s="1319"/>
      <c r="Q3294" s="1320"/>
      <c r="R3294" s="1320"/>
      <c r="S3294" s="1320"/>
      <c r="T3294" s="1322"/>
      <c r="U3294" s="1322"/>
      <c r="V3294" s="1322"/>
      <c r="W3294" s="1322"/>
    </row>
    <row r="3295" spans="1:23" s="1328" customFormat="1" ht="11.25" customHeight="1" x14ac:dyDescent="0.2">
      <c r="A3295" s="340" t="s">
        <v>2278</v>
      </c>
      <c r="B3295" s="340" t="s">
        <v>260</v>
      </c>
      <c r="C3295" s="340" t="s">
        <v>260</v>
      </c>
      <c r="D3295" s="240" t="s">
        <v>1405</v>
      </c>
      <c r="E3295" s="241" t="s">
        <v>1947</v>
      </c>
      <c r="F3295" s="241" t="s">
        <v>716</v>
      </c>
      <c r="G3295" s="241" t="s">
        <v>699</v>
      </c>
      <c r="H3295" s="241" t="s">
        <v>1406</v>
      </c>
      <c r="I3295" s="351"/>
      <c r="J3295" s="241" t="s">
        <v>1209</v>
      </c>
      <c r="K3295" s="242" t="s">
        <v>736</v>
      </c>
      <c r="L3295" s="243" t="s">
        <v>2632</v>
      </c>
      <c r="M3295" s="1555" t="s">
        <v>738</v>
      </c>
      <c r="N3295" s="1555"/>
      <c r="O3295" s="1557" t="s">
        <v>9401</v>
      </c>
      <c r="P3295" s="1558">
        <v>1585</v>
      </c>
      <c r="Q3295" s="1559" t="s">
        <v>738</v>
      </c>
      <c r="R3295" s="1559"/>
      <c r="S3295" s="1559"/>
      <c r="T3295" s="1561" t="s">
        <v>738</v>
      </c>
      <c r="U3295" s="1561"/>
      <c r="V3295" s="1562" t="s">
        <v>738</v>
      </c>
      <c r="W3295" s="1562"/>
    </row>
    <row r="3296" spans="1:23" s="1309" customFormat="1" ht="11.85" customHeight="1" x14ac:dyDescent="0.2">
      <c r="A3296" s="1417"/>
      <c r="B3296" s="1417"/>
      <c r="C3296" s="1417"/>
      <c r="D3296" s="1317"/>
      <c r="E3296" s="1310"/>
      <c r="F3296" s="1310"/>
      <c r="G3296" s="1310"/>
      <c r="H3296" s="1310"/>
      <c r="I3296" s="1318"/>
      <c r="J3296" s="1310"/>
      <c r="K3296" s="1319"/>
      <c r="L3296" s="303"/>
      <c r="M3296" s="1320"/>
      <c r="N3296" s="1320"/>
      <c r="O3296" s="1320"/>
      <c r="P3296" s="1319"/>
      <c r="Q3296" s="1320"/>
      <c r="R3296" s="1320"/>
      <c r="S3296" s="1320"/>
      <c r="T3296" s="1322"/>
      <c r="U3296" s="1322"/>
      <c r="V3296" s="1322"/>
      <c r="W3296" s="1322"/>
    </row>
    <row r="3297" spans="1:23" s="1328" customFormat="1" ht="11.25" x14ac:dyDescent="0.2">
      <c r="A3297" s="340" t="s">
        <v>2278</v>
      </c>
      <c r="B3297" s="340" t="s">
        <v>27</v>
      </c>
      <c r="C3297" s="340" t="s">
        <v>27</v>
      </c>
      <c r="D3297" s="240" t="s">
        <v>970</v>
      </c>
      <c r="E3297" s="241" t="s">
        <v>2102</v>
      </c>
      <c r="F3297" s="241" t="s">
        <v>693</v>
      </c>
      <c r="G3297" s="241" t="s">
        <v>842</v>
      </c>
      <c r="H3297" s="241" t="s">
        <v>1422</v>
      </c>
      <c r="I3297" s="351"/>
      <c r="J3297" s="241" t="s">
        <v>100</v>
      </c>
      <c r="K3297" s="242" t="s">
        <v>764</v>
      </c>
      <c r="L3297" s="243" t="s">
        <v>652</v>
      </c>
      <c r="M3297" s="1555" t="s">
        <v>9062</v>
      </c>
      <c r="N3297" s="1556">
        <v>1260</v>
      </c>
      <c r="O3297" s="1557" t="s">
        <v>9402</v>
      </c>
      <c r="P3297" s="1558">
        <v>1585</v>
      </c>
      <c r="Q3297" s="1559" t="s">
        <v>738</v>
      </c>
      <c r="R3297" s="1559"/>
      <c r="S3297" s="1559"/>
      <c r="T3297" s="1561" t="s">
        <v>738</v>
      </c>
      <c r="U3297" s="1561"/>
      <c r="V3297" s="1562" t="s">
        <v>738</v>
      </c>
      <c r="W3297" s="1562"/>
    </row>
    <row r="3298" spans="1:23" s="1309" customFormat="1" ht="11.25" customHeight="1" x14ac:dyDescent="0.2">
      <c r="A3298" s="1417"/>
      <c r="B3298" s="1417"/>
      <c r="C3298" s="1417"/>
      <c r="D3298" s="1317"/>
      <c r="E3298" s="1310"/>
      <c r="F3298" s="1310"/>
      <c r="G3298" s="1310"/>
      <c r="H3298" s="1310"/>
      <c r="I3298" s="1318"/>
      <c r="J3298" s="1310"/>
      <c r="K3298" s="1319"/>
      <c r="L3298" s="1319"/>
      <c r="M3298" s="1320"/>
      <c r="N3298" s="1320"/>
      <c r="O3298" s="1320"/>
      <c r="P3298" s="1319"/>
      <c r="Q3298" s="1320"/>
      <c r="R3298" s="1320"/>
      <c r="S3298" s="1320"/>
      <c r="T3298" s="1322"/>
      <c r="U3298" s="1322"/>
      <c r="V3298" s="1322"/>
      <c r="W3298" s="1322"/>
    </row>
    <row r="3299" spans="1:23" s="1309" customFormat="1" ht="11.25" customHeight="1" x14ac:dyDescent="0.2">
      <c r="A3299" s="340" t="s">
        <v>2278</v>
      </c>
      <c r="B3299" s="340" t="s">
        <v>26</v>
      </c>
      <c r="C3299" s="340" t="s">
        <v>26</v>
      </c>
      <c r="D3299" s="240" t="s">
        <v>39</v>
      </c>
      <c r="E3299" s="241" t="s">
        <v>2102</v>
      </c>
      <c r="F3299" s="241" t="s">
        <v>693</v>
      </c>
      <c r="G3299" s="241" t="s">
        <v>691</v>
      </c>
      <c r="H3299" s="241" t="s">
        <v>4247</v>
      </c>
      <c r="I3299" s="351"/>
      <c r="J3299" s="241" t="s">
        <v>100</v>
      </c>
      <c r="K3299" s="242" t="s">
        <v>832</v>
      </c>
      <c r="L3299" s="243" t="s">
        <v>4113</v>
      </c>
      <c r="M3299" s="1555" t="s">
        <v>738</v>
      </c>
      <c r="N3299" s="1555"/>
      <c r="O3299" s="1557" t="s">
        <v>9403</v>
      </c>
      <c r="P3299" s="1558">
        <v>1585</v>
      </c>
      <c r="Q3299" s="1559" t="s">
        <v>738</v>
      </c>
      <c r="R3299" s="1559"/>
      <c r="S3299" s="1559"/>
      <c r="T3299" s="1561" t="s">
        <v>738</v>
      </c>
      <c r="U3299" s="1561"/>
      <c r="V3299" s="1562" t="s">
        <v>738</v>
      </c>
      <c r="W3299" s="1562"/>
    </row>
    <row r="3300" spans="1:23" ht="10.5" customHeight="1" x14ac:dyDescent="0.2">
      <c r="A3300" s="1309"/>
      <c r="B3300" s="1309"/>
      <c r="C3300" s="1309"/>
      <c r="D3300" s="1317"/>
      <c r="E3300" s="1417"/>
      <c r="F3300" s="1310"/>
      <c r="G3300" s="1310"/>
      <c r="H3300" s="1310"/>
      <c r="I3300" s="1318"/>
      <c r="J3300" s="1310"/>
      <c r="K3300" s="1319"/>
      <c r="L3300" s="1426"/>
      <c r="M3300" s="1427"/>
      <c r="N3300" s="1427"/>
      <c r="O3300" s="1427"/>
      <c r="P3300" s="1426"/>
      <c r="Q3300" s="1427"/>
      <c r="R3300" s="1427"/>
      <c r="S3300" s="1427"/>
      <c r="T3300" s="1428"/>
      <c r="U3300" s="1428"/>
      <c r="V3300" s="1428"/>
      <c r="W3300" s="1428"/>
    </row>
    <row r="3301" spans="1:23" s="1328" customFormat="1" ht="11.25" customHeight="1" x14ac:dyDescent="0.2">
      <c r="A3301" s="340" t="s">
        <v>2278</v>
      </c>
      <c r="B3301" s="307" t="s">
        <v>5135</v>
      </c>
      <c r="C3301" s="307" t="s">
        <v>5135</v>
      </c>
      <c r="D3301" s="340" t="s">
        <v>2106</v>
      </c>
      <c r="E3301" s="207" t="s">
        <v>4817</v>
      </c>
      <c r="F3301" s="241">
        <v>-1305</v>
      </c>
      <c r="G3301" s="241">
        <v>-1415</v>
      </c>
      <c r="H3301" s="241" t="s">
        <v>5672</v>
      </c>
      <c r="I3301" s="351"/>
      <c r="J3301" s="241" t="s">
        <v>1212</v>
      </c>
      <c r="K3301" s="452" t="s">
        <v>1339</v>
      </c>
      <c r="L3301" s="243" t="s">
        <v>5143</v>
      </c>
      <c r="M3301" s="1555" t="s">
        <v>738</v>
      </c>
      <c r="N3301" s="1555"/>
      <c r="O3301" s="1557" t="s">
        <v>738</v>
      </c>
      <c r="P3301" s="1946"/>
      <c r="Q3301" s="1559" t="s">
        <v>10062</v>
      </c>
      <c r="R3301" s="1564">
        <v>2133</v>
      </c>
      <c r="S3301" s="1567" t="s">
        <v>2225</v>
      </c>
      <c r="T3301" s="1561" t="s">
        <v>738</v>
      </c>
      <c r="U3301" s="1561"/>
      <c r="V3301" s="1562" t="s">
        <v>738</v>
      </c>
      <c r="W3301" s="1562"/>
    </row>
    <row r="3302" spans="1:23" s="1328" customFormat="1" ht="11.25" customHeight="1" x14ac:dyDescent="0.2">
      <c r="A3302" s="340" t="s">
        <v>2278</v>
      </c>
      <c r="B3302" s="340" t="s">
        <v>5135</v>
      </c>
      <c r="C3302" s="308"/>
      <c r="D3302" s="340" t="s">
        <v>4327</v>
      </c>
      <c r="E3302" s="226"/>
      <c r="F3302" s="241">
        <v>-1305</v>
      </c>
      <c r="G3302" s="241">
        <v>-1415</v>
      </c>
      <c r="H3302" s="241" t="s">
        <v>5675</v>
      </c>
      <c r="I3302" s="351"/>
      <c r="J3302" s="241" t="s">
        <v>1212</v>
      </c>
      <c r="K3302" s="452" t="s">
        <v>1777</v>
      </c>
      <c r="L3302" s="243" t="s">
        <v>5143</v>
      </c>
      <c r="M3302" s="1555" t="s">
        <v>738</v>
      </c>
      <c r="N3302" s="1555"/>
      <c r="O3302" s="1557" t="s">
        <v>738</v>
      </c>
      <c r="P3302" s="1946"/>
      <c r="Q3302" s="1559" t="s">
        <v>10062</v>
      </c>
      <c r="R3302" s="1564">
        <v>2133</v>
      </c>
      <c r="S3302" s="1559" t="s">
        <v>2225</v>
      </c>
      <c r="T3302" s="1561" t="s">
        <v>738</v>
      </c>
      <c r="U3302" s="1561"/>
      <c r="V3302" s="1562" t="s">
        <v>738</v>
      </c>
      <c r="W3302" s="1562"/>
    </row>
    <row r="3303" spans="1:23" s="1328" customFormat="1" ht="11.25" customHeight="1" x14ac:dyDescent="0.2">
      <c r="A3303" s="340" t="s">
        <v>2278</v>
      </c>
      <c r="B3303" s="340" t="s">
        <v>5135</v>
      </c>
      <c r="C3303" s="306"/>
      <c r="D3303" s="340" t="s">
        <v>7076</v>
      </c>
      <c r="E3303" s="226" t="s">
        <v>5668</v>
      </c>
      <c r="F3303" s="241">
        <v>-1305</v>
      </c>
      <c r="G3303" s="241">
        <v>-1415</v>
      </c>
      <c r="H3303" s="241" t="s">
        <v>7077</v>
      </c>
      <c r="I3303" s="351"/>
      <c r="J3303" s="241" t="s">
        <v>33</v>
      </c>
      <c r="K3303" s="452" t="s">
        <v>1339</v>
      </c>
      <c r="L3303" s="243" t="s">
        <v>5143</v>
      </c>
      <c r="M3303" s="1555" t="s">
        <v>738</v>
      </c>
      <c r="N3303" s="1555"/>
      <c r="O3303" s="1557" t="s">
        <v>738</v>
      </c>
      <c r="P3303" s="1946"/>
      <c r="Q3303" s="1559" t="s">
        <v>10062</v>
      </c>
      <c r="R3303" s="1564">
        <v>2133</v>
      </c>
      <c r="S3303" s="1559" t="s">
        <v>2225</v>
      </c>
      <c r="T3303" s="1561" t="s">
        <v>738</v>
      </c>
      <c r="U3303" s="1561"/>
      <c r="V3303" s="1562" t="s">
        <v>738</v>
      </c>
      <c r="W3303" s="1562"/>
    </row>
    <row r="3304" spans="1:23" ht="10.5" customHeight="1" x14ac:dyDescent="0.2">
      <c r="A3304" s="1309"/>
      <c r="B3304" s="1309"/>
      <c r="C3304" s="1309"/>
      <c r="D3304" s="1317"/>
      <c r="E3304" s="1417"/>
      <c r="F3304" s="1310"/>
      <c r="G3304" s="1310"/>
      <c r="H3304" s="1310"/>
      <c r="I3304" s="1318"/>
      <c r="J3304" s="1310"/>
      <c r="K3304" s="1319"/>
      <c r="L3304" s="1426"/>
      <c r="M3304" s="1427"/>
      <c r="N3304" s="1427"/>
      <c r="O3304" s="1427"/>
      <c r="P3304" s="1426"/>
      <c r="Q3304" s="1427"/>
      <c r="R3304" s="1427"/>
      <c r="S3304" s="1427"/>
      <c r="T3304" s="1428"/>
      <c r="U3304" s="1428"/>
      <c r="V3304" s="1428"/>
      <c r="W3304" s="1428"/>
    </row>
    <row r="3305" spans="1:23" s="1309" customFormat="1" ht="18" customHeight="1" x14ac:dyDescent="0.2">
      <c r="A3305" s="1323"/>
      <c r="B3305" s="1323"/>
      <c r="C3305" s="1323" t="s">
        <v>3640</v>
      </c>
      <c r="D3305" s="1317"/>
      <c r="E3305" s="1310"/>
      <c r="F3305" s="1310"/>
      <c r="G3305" s="1310"/>
      <c r="H3305" s="1310"/>
      <c r="I3305" s="1318"/>
      <c r="J3305" s="1310"/>
      <c r="K3305" s="1319"/>
      <c r="L3305" s="1319"/>
      <c r="M3305" s="1320"/>
      <c r="N3305" s="1320"/>
      <c r="O3305" s="1320"/>
      <c r="P3305" s="1319"/>
      <c r="Q3305" s="1320"/>
      <c r="R3305" s="1320"/>
      <c r="S3305" s="1320"/>
      <c r="T3305" s="1322"/>
      <c r="U3305" s="1322"/>
      <c r="V3305" s="1322"/>
      <c r="W3305" s="1322"/>
    </row>
    <row r="3306" spans="1:23" s="1309" customFormat="1" ht="4.5" customHeight="1" x14ac:dyDescent="0.2">
      <c r="D3306" s="1317"/>
      <c r="E3306" s="1310"/>
      <c r="F3306" s="1310"/>
      <c r="G3306" s="1310"/>
      <c r="H3306" s="1310"/>
      <c r="I3306" s="1318"/>
      <c r="J3306" s="1310"/>
      <c r="K3306" s="1319"/>
      <c r="L3306" s="303"/>
      <c r="M3306" s="1320"/>
      <c r="N3306" s="1320"/>
      <c r="O3306" s="1320"/>
      <c r="P3306" s="1319"/>
      <c r="Q3306" s="1320"/>
      <c r="R3306" s="1320"/>
      <c r="S3306" s="1320"/>
      <c r="T3306" s="1322"/>
      <c r="U3306" s="1322"/>
      <c r="V3306" s="1322"/>
      <c r="W3306" s="1322"/>
    </row>
    <row r="3307" spans="1:23" s="1309" customFormat="1" ht="11.25" customHeight="1" x14ac:dyDescent="0.2">
      <c r="A3307" s="340" t="s">
        <v>3640</v>
      </c>
      <c r="B3307" s="340" t="s">
        <v>4051</v>
      </c>
      <c r="C3307" s="340" t="s">
        <v>4051</v>
      </c>
      <c r="D3307" s="240"/>
      <c r="E3307" s="241" t="s">
        <v>4053</v>
      </c>
      <c r="F3307" s="241" t="s">
        <v>4052</v>
      </c>
      <c r="G3307" s="241" t="s">
        <v>687</v>
      </c>
      <c r="H3307" s="241" t="s">
        <v>1928</v>
      </c>
      <c r="I3307" s="351"/>
      <c r="J3307" s="241" t="s">
        <v>1438</v>
      </c>
      <c r="K3307" s="242" t="s">
        <v>1438</v>
      </c>
      <c r="L3307" s="243" t="s">
        <v>2671</v>
      </c>
      <c r="M3307" s="1555" t="s">
        <v>738</v>
      </c>
      <c r="N3307" s="1555"/>
      <c r="O3307" s="1557" t="s">
        <v>738</v>
      </c>
      <c r="P3307" s="1946"/>
      <c r="Q3307" s="1559" t="s">
        <v>10064</v>
      </c>
      <c r="R3307" s="1564">
        <v>3240</v>
      </c>
      <c r="S3307" s="1559" t="s">
        <v>2225</v>
      </c>
      <c r="T3307" s="1561" t="s">
        <v>738</v>
      </c>
      <c r="U3307" s="1561"/>
      <c r="V3307" s="1562" t="s">
        <v>738</v>
      </c>
      <c r="W3307" s="1562"/>
    </row>
    <row r="3308" spans="1:23" s="1309" customFormat="1" ht="11.25" customHeight="1" x14ac:dyDescent="0.2">
      <c r="A3308" s="1417"/>
      <c r="B3308" s="1417"/>
      <c r="C3308" s="1417"/>
      <c r="D3308" s="1317"/>
      <c r="E3308" s="1310"/>
      <c r="F3308" s="1310"/>
      <c r="G3308" s="1310"/>
      <c r="H3308" s="1310"/>
      <c r="I3308" s="1318"/>
      <c r="J3308" s="1310"/>
      <c r="K3308" s="1319"/>
      <c r="L3308" s="1319"/>
      <c r="M3308" s="1320"/>
      <c r="N3308" s="1320"/>
      <c r="O3308" s="1320"/>
      <c r="P3308" s="1319"/>
      <c r="Q3308" s="1320"/>
      <c r="R3308" s="1320"/>
      <c r="S3308" s="1320"/>
      <c r="T3308" s="1322"/>
      <c r="U3308" s="1322"/>
      <c r="V3308" s="1322"/>
      <c r="W3308" s="1322"/>
    </row>
    <row r="3309" spans="1:23" s="1328" customFormat="1" ht="11.25" customHeight="1" x14ac:dyDescent="0.2">
      <c r="A3309" s="307" t="s">
        <v>3640</v>
      </c>
      <c r="B3309" s="307" t="s">
        <v>3920</v>
      </c>
      <c r="C3309" s="307" t="s">
        <v>3920</v>
      </c>
      <c r="D3309" s="340" t="s">
        <v>3641</v>
      </c>
      <c r="E3309" s="241" t="s">
        <v>3642</v>
      </c>
      <c r="F3309" s="241" t="s">
        <v>131</v>
      </c>
      <c r="G3309" s="241" t="s">
        <v>846</v>
      </c>
      <c r="H3309" s="241" t="s">
        <v>3643</v>
      </c>
      <c r="I3309" s="351"/>
      <c r="J3309" s="241" t="s">
        <v>3859</v>
      </c>
      <c r="K3309" s="241" t="s">
        <v>3859</v>
      </c>
      <c r="L3309" s="243" t="s">
        <v>2534</v>
      </c>
      <c r="M3309" s="1555" t="s">
        <v>738</v>
      </c>
      <c r="N3309" s="1555"/>
      <c r="O3309" s="1557" t="s">
        <v>738</v>
      </c>
      <c r="P3309" s="1946"/>
      <c r="Q3309" s="1559" t="s">
        <v>3645</v>
      </c>
      <c r="R3309" s="1564">
        <v>4331</v>
      </c>
      <c r="S3309" s="1559" t="s">
        <v>2225</v>
      </c>
      <c r="T3309" s="1561" t="s">
        <v>738</v>
      </c>
      <c r="U3309" s="1561"/>
      <c r="V3309" s="1562" t="s">
        <v>738</v>
      </c>
      <c r="W3309" s="1562"/>
    </row>
    <row r="3310" spans="1:23" s="1328" customFormat="1" ht="11.25" customHeight="1" x14ac:dyDescent="0.2">
      <c r="A3310" s="340" t="s">
        <v>3640</v>
      </c>
      <c r="B3310" s="340" t="s">
        <v>3920</v>
      </c>
      <c r="C3310" s="306"/>
      <c r="D3310" s="340" t="s">
        <v>3354</v>
      </c>
      <c r="E3310" s="241" t="s">
        <v>2676</v>
      </c>
      <c r="F3310" s="241" t="s">
        <v>131</v>
      </c>
      <c r="G3310" s="241" t="s">
        <v>846</v>
      </c>
      <c r="H3310" s="241" t="s">
        <v>3644</v>
      </c>
      <c r="I3310" s="351"/>
      <c r="J3310" s="241" t="s">
        <v>3859</v>
      </c>
      <c r="K3310" s="241" t="s">
        <v>3859</v>
      </c>
      <c r="L3310" s="243" t="s">
        <v>2534</v>
      </c>
      <c r="M3310" s="1555" t="s">
        <v>738</v>
      </c>
      <c r="N3310" s="1555"/>
      <c r="O3310" s="1557" t="s">
        <v>738</v>
      </c>
      <c r="P3310" s="1946"/>
      <c r="Q3310" s="1559" t="s">
        <v>10065</v>
      </c>
      <c r="R3310" s="1564">
        <v>4331</v>
      </c>
      <c r="S3310" s="1559" t="s">
        <v>2225</v>
      </c>
      <c r="T3310" s="1561" t="s">
        <v>738</v>
      </c>
      <c r="U3310" s="1561"/>
      <c r="V3310" s="1562" t="s">
        <v>738</v>
      </c>
      <c r="W3310" s="1562"/>
    </row>
    <row r="3311" spans="1:23" ht="11.25" customHeight="1" x14ac:dyDescent="0.2">
      <c r="A3311" s="342"/>
      <c r="B3311" s="342"/>
      <c r="C3311" s="342"/>
      <c r="D3311" s="1429"/>
      <c r="J3311" s="1305"/>
    </row>
    <row r="3312" spans="1:23" ht="11.25" customHeight="1" x14ac:dyDescent="0.2">
      <c r="A3312" s="342"/>
      <c r="B3312" s="342"/>
      <c r="C3312" s="342"/>
      <c r="D3312" s="1429"/>
      <c r="J3312" s="1305"/>
    </row>
    <row r="3313" spans="1:23" s="1345" customFormat="1" ht="11.25" customHeight="1" x14ac:dyDescent="0.2">
      <c r="A3313" s="342"/>
      <c r="B3313" s="342"/>
      <c r="C3313" s="342"/>
      <c r="D3313" s="1429"/>
      <c r="E3313" s="1304"/>
      <c r="F3313" s="1305"/>
      <c r="G3313" s="1305"/>
      <c r="H3313" s="1305"/>
      <c r="I3313" s="1383"/>
      <c r="J3313" s="1305"/>
      <c r="L3313" s="1383"/>
      <c r="M3313" s="1384"/>
      <c r="N3313" s="1384"/>
      <c r="O3313" s="1384"/>
      <c r="P3313" s="1384"/>
      <c r="Q3313" s="1384"/>
      <c r="R3313" s="1384"/>
      <c r="S3313" s="1384"/>
      <c r="T3313" s="1385"/>
      <c r="U3313" s="1385"/>
      <c r="V3313" s="1385"/>
      <c r="W3313" s="1385"/>
    </row>
    <row r="3314" spans="1:23" s="1345" customFormat="1" ht="11.25" customHeight="1" x14ac:dyDescent="0.2">
      <c r="A3314" s="342"/>
      <c r="B3314" s="342"/>
      <c r="C3314" s="342"/>
      <c r="D3314" s="1429"/>
      <c r="E3314" s="1304"/>
      <c r="F3314" s="1305"/>
      <c r="G3314" s="1305"/>
      <c r="H3314" s="1305"/>
      <c r="I3314" s="1383"/>
      <c r="J3314" s="1305"/>
      <c r="L3314" s="1383"/>
      <c r="M3314" s="1384"/>
      <c r="N3314" s="1384"/>
      <c r="O3314" s="1384"/>
      <c r="P3314" s="1384"/>
      <c r="Q3314" s="1384"/>
      <c r="R3314" s="1384"/>
      <c r="S3314" s="1384"/>
      <c r="T3314" s="1385"/>
      <c r="U3314" s="1385"/>
      <c r="V3314" s="1385"/>
      <c r="W3314" s="1385"/>
    </row>
    <row r="3315" spans="1:23" s="1345" customFormat="1" ht="11.25" customHeight="1" x14ac:dyDescent="0.2">
      <c r="A3315" s="342"/>
      <c r="B3315" s="342"/>
      <c r="C3315" s="342"/>
      <c r="D3315" s="1429"/>
      <c r="E3315" s="1304"/>
      <c r="F3315" s="1305"/>
      <c r="G3315" s="1305"/>
      <c r="H3315" s="1305"/>
      <c r="I3315" s="1383"/>
      <c r="J3315" s="1305"/>
      <c r="L3315" s="1383"/>
      <c r="M3315" s="1384"/>
      <c r="N3315" s="1384"/>
      <c r="O3315" s="1384"/>
      <c r="P3315" s="1384"/>
      <c r="Q3315" s="1384"/>
      <c r="R3315" s="1384"/>
      <c r="S3315" s="1384"/>
      <c r="T3315" s="1385"/>
      <c r="U3315" s="1385"/>
      <c r="V3315" s="1385"/>
      <c r="W3315" s="1385"/>
    </row>
    <row r="3316" spans="1:23" s="1345" customFormat="1" ht="11.25" customHeight="1" x14ac:dyDescent="0.2">
      <c r="A3316" s="342"/>
      <c r="B3316" s="342"/>
      <c r="C3316" s="342"/>
      <c r="D3316" s="1429"/>
      <c r="E3316" s="1304"/>
      <c r="F3316" s="1305"/>
      <c r="G3316" s="1305"/>
      <c r="H3316" s="1305"/>
      <c r="I3316" s="1383"/>
      <c r="J3316" s="1305"/>
      <c r="L3316" s="1383"/>
      <c r="M3316" s="1384"/>
      <c r="N3316" s="1384"/>
      <c r="O3316" s="1384"/>
      <c r="P3316" s="1384"/>
      <c r="Q3316" s="1384"/>
      <c r="R3316" s="1384"/>
      <c r="S3316" s="1384"/>
      <c r="T3316" s="1385"/>
      <c r="U3316" s="1385"/>
      <c r="V3316" s="1385"/>
      <c r="W3316" s="1385"/>
    </row>
    <row r="3317" spans="1:23" s="1345" customFormat="1" ht="11.25" customHeight="1" x14ac:dyDescent="0.2">
      <c r="A3317" s="342"/>
      <c r="B3317" s="342"/>
      <c r="C3317" s="342"/>
      <c r="D3317" s="1429"/>
      <c r="E3317" s="1304"/>
      <c r="F3317" s="1305"/>
      <c r="G3317" s="1305"/>
      <c r="H3317" s="1305"/>
      <c r="I3317" s="1383"/>
      <c r="J3317" s="1305"/>
      <c r="L3317" s="1383"/>
      <c r="M3317" s="1384"/>
      <c r="N3317" s="1384"/>
      <c r="O3317" s="1384"/>
      <c r="P3317" s="1384"/>
      <c r="Q3317" s="1384"/>
      <c r="R3317" s="1384"/>
      <c r="S3317" s="1384"/>
      <c r="T3317" s="1385"/>
      <c r="U3317" s="1385"/>
      <c r="V3317" s="1385"/>
      <c r="W3317" s="1385"/>
    </row>
    <row r="3318" spans="1:23" s="1345" customFormat="1" ht="11.25" customHeight="1" x14ac:dyDescent="0.2">
      <c r="A3318" s="342"/>
      <c r="B3318" s="342"/>
      <c r="C3318" s="342"/>
      <c r="D3318" s="1429"/>
      <c r="E3318" s="1304"/>
      <c r="F3318" s="1305"/>
      <c r="G3318" s="1305"/>
      <c r="H3318" s="1305"/>
      <c r="I3318" s="1383"/>
      <c r="J3318" s="1305"/>
      <c r="L3318" s="1383"/>
      <c r="M3318" s="1384"/>
      <c r="N3318" s="1384"/>
      <c r="O3318" s="1384"/>
      <c r="P3318" s="1384"/>
      <c r="Q3318" s="1384"/>
      <c r="R3318" s="1384"/>
      <c r="S3318" s="1384"/>
      <c r="T3318" s="1385"/>
      <c r="U3318" s="1385"/>
      <c r="V3318" s="1385"/>
      <c r="W3318" s="1385"/>
    </row>
  </sheetData>
  <autoFilter ref="C8:W3310" xr:uid="{FF706410-09E9-450C-AE67-8DA287DE792E}"/>
  <dataConsolidate/>
  <mergeCells count="1">
    <mergeCell ref="A1:H1"/>
  </mergeCells>
  <printOptions horizontalCentered="1"/>
  <pageMargins left="0" right="0" top="0.47244094488188981" bottom="0.39370078740157483" header="0.31496062992125984" footer="0.19685039370078741"/>
  <pageSetup paperSize="8" scale="63" orientation="landscape" r:id="rId1"/>
  <headerFooter alignWithMargins="0">
    <oddHeader>&amp;C&amp;F</oddHeader>
    <oddFooter>&amp;C&amp;8Seite &amp;P&amp;R&amp;8Stand: &amp;D</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1F35-848C-4653-B527-B9FC8A2D8FFC}">
  <sheetPr>
    <tabColor theme="7" tint="-0.249977111117893"/>
  </sheetPr>
  <dimension ref="A1:R157"/>
  <sheetViews>
    <sheetView showGridLines="0" topLeftCell="C1" workbookViewId="0">
      <selection activeCell="S3" sqref="S1:S1048576"/>
    </sheetView>
  </sheetViews>
  <sheetFormatPr baseColWidth="10" defaultRowHeight="12.75" outlineLevelCol="1" x14ac:dyDescent="0.2"/>
  <cols>
    <col min="1" max="2" width="37.85546875" hidden="1" customWidth="1" outlineLevel="1"/>
    <col min="3" max="3" width="37.85546875" customWidth="1" collapsed="1"/>
    <col min="4" max="4" width="41.140625" customWidth="1"/>
    <col min="11" max="11" width="12.85546875" bestFit="1" customWidth="1"/>
    <col min="15" max="15" width="12.85546875" bestFit="1" customWidth="1"/>
    <col min="17" max="17" width="12.85546875" bestFit="1" customWidth="1"/>
  </cols>
  <sheetData>
    <row r="1" spans="1:18" ht="53.25" customHeight="1" thickBot="1" x14ac:dyDescent="0.25">
      <c r="A1" s="1984"/>
      <c r="B1" s="1984"/>
      <c r="C1" s="2218" t="s">
        <v>8208</v>
      </c>
      <c r="D1" s="2219"/>
      <c r="E1" s="2219"/>
      <c r="F1" s="2219"/>
      <c r="G1" s="2219"/>
      <c r="H1" s="2219"/>
      <c r="I1" s="2219"/>
      <c r="J1" s="2219"/>
      <c r="K1" s="2219"/>
      <c r="L1" s="2219"/>
      <c r="M1" s="2219"/>
      <c r="N1" s="2219"/>
      <c r="O1" s="2219"/>
      <c r="P1" s="2219"/>
      <c r="Q1" s="2219"/>
      <c r="R1" s="2219"/>
    </row>
    <row r="2" spans="1:18" x14ac:dyDescent="0.2">
      <c r="A2" s="98"/>
      <c r="B2" s="98"/>
      <c r="C2" s="98"/>
      <c r="D2" s="457"/>
      <c r="E2" s="458" t="s">
        <v>96</v>
      </c>
      <c r="F2" s="2173" t="s">
        <v>1037</v>
      </c>
      <c r="G2" s="2221"/>
      <c r="H2" s="2222" t="s">
        <v>8209</v>
      </c>
      <c r="I2" s="2176"/>
      <c r="J2" s="1740" t="s">
        <v>1144</v>
      </c>
      <c r="K2" s="1741"/>
      <c r="L2" s="2213">
        <v>44958</v>
      </c>
      <c r="M2" s="2214"/>
      <c r="N2" s="2215"/>
      <c r="O2" s="1741"/>
      <c r="P2" s="1756"/>
      <c r="Q2" s="1741"/>
      <c r="R2" s="1756"/>
    </row>
    <row r="3" spans="1:18" x14ac:dyDescent="0.2">
      <c r="A3" s="99" t="s">
        <v>3898</v>
      </c>
      <c r="B3" s="99" t="s">
        <v>3901</v>
      </c>
      <c r="C3" s="99" t="s">
        <v>3904</v>
      </c>
      <c r="D3" s="462" t="s">
        <v>1145</v>
      </c>
      <c r="E3" s="100"/>
      <c r="F3" s="2169" t="s">
        <v>1066</v>
      </c>
      <c r="G3" s="2220"/>
      <c r="H3" s="2223" t="s">
        <v>10722</v>
      </c>
      <c r="I3" s="2172"/>
      <c r="J3" s="1742" t="s">
        <v>313</v>
      </c>
      <c r="K3" s="1743" t="s">
        <v>8397</v>
      </c>
      <c r="L3" s="1744" t="s">
        <v>969</v>
      </c>
      <c r="M3" s="1745" t="s">
        <v>1146</v>
      </c>
      <c r="N3" s="1746" t="s">
        <v>1176</v>
      </c>
      <c r="O3" s="1743" t="s">
        <v>8398</v>
      </c>
      <c r="P3" s="1745" t="s">
        <v>1146</v>
      </c>
      <c r="Q3" s="1743" t="s">
        <v>8399</v>
      </c>
      <c r="R3" s="1745" t="s">
        <v>1146</v>
      </c>
    </row>
    <row r="4" spans="1:18" x14ac:dyDescent="0.2">
      <c r="A4" s="103"/>
      <c r="B4" s="103"/>
      <c r="C4" s="103"/>
      <c r="D4" s="466"/>
      <c r="E4" s="104" t="s">
        <v>3419</v>
      </c>
      <c r="F4" s="2169" t="s">
        <v>1038</v>
      </c>
      <c r="G4" s="2220"/>
      <c r="H4" s="1789" t="s">
        <v>0</v>
      </c>
      <c r="I4" s="467" t="s">
        <v>1</v>
      </c>
      <c r="J4" s="1747" t="s">
        <v>400</v>
      </c>
      <c r="K4" s="1743"/>
      <c r="L4" s="1744" t="s">
        <v>2</v>
      </c>
      <c r="M4" s="1745" t="s">
        <v>3079</v>
      </c>
      <c r="N4" s="1746" t="s">
        <v>8180</v>
      </c>
      <c r="O4" s="1743"/>
      <c r="P4" s="1745" t="s">
        <v>3079</v>
      </c>
      <c r="Q4" s="1743"/>
      <c r="R4" s="1745" t="s">
        <v>3079</v>
      </c>
    </row>
    <row r="5" spans="1:18" ht="13.5" thickBot="1" x14ac:dyDescent="0.25">
      <c r="A5" s="106"/>
      <c r="B5" s="106"/>
      <c r="C5" s="106"/>
      <c r="D5" s="469"/>
      <c r="E5" s="470" t="s">
        <v>3420</v>
      </c>
      <c r="F5" s="107" t="s">
        <v>98</v>
      </c>
      <c r="G5" s="1788" t="s">
        <v>99</v>
      </c>
      <c r="H5" s="1790" t="s">
        <v>1040</v>
      </c>
      <c r="I5" s="471" t="s">
        <v>1040</v>
      </c>
      <c r="J5" s="1748"/>
      <c r="K5" s="1749" t="s">
        <v>97</v>
      </c>
      <c r="L5" s="1750" t="s">
        <v>4</v>
      </c>
      <c r="M5" s="1751" t="s">
        <v>5</v>
      </c>
      <c r="N5" s="1752" t="s">
        <v>4</v>
      </c>
      <c r="O5" s="1749" t="s">
        <v>97</v>
      </c>
      <c r="P5" s="1751" t="s">
        <v>5</v>
      </c>
      <c r="Q5" s="1749" t="s">
        <v>97</v>
      </c>
      <c r="R5" s="1751" t="s">
        <v>5</v>
      </c>
    </row>
    <row r="6" spans="1:18" ht="13.5" thickBot="1" x14ac:dyDescent="0.25">
      <c r="A6" s="1753"/>
      <c r="B6" s="1753"/>
      <c r="C6" s="1753"/>
      <c r="D6" s="474"/>
      <c r="E6" s="40"/>
      <c r="F6" s="53"/>
      <c r="G6" s="53"/>
      <c r="H6" s="475"/>
      <c r="I6" s="475"/>
      <c r="J6" s="110"/>
      <c r="K6" s="40"/>
      <c r="L6" s="40"/>
      <c r="M6" s="1754"/>
      <c r="N6" s="1755"/>
      <c r="O6" s="40"/>
      <c r="P6" s="1754"/>
      <c r="Q6" s="40"/>
      <c r="R6" s="1754"/>
    </row>
    <row r="7" spans="1:18" x14ac:dyDescent="0.2">
      <c r="A7" s="98"/>
      <c r="B7" s="98"/>
      <c r="C7" s="98"/>
      <c r="D7" s="457"/>
      <c r="E7" s="458" t="s">
        <v>96</v>
      </c>
      <c r="F7" s="2173" t="s">
        <v>636</v>
      </c>
      <c r="G7" s="2174"/>
      <c r="H7" s="2175" t="s">
        <v>8210</v>
      </c>
      <c r="I7" s="2176"/>
      <c r="J7" s="1740" t="s">
        <v>1144</v>
      </c>
      <c r="K7" s="1741"/>
      <c r="L7" s="1756"/>
      <c r="M7" s="1757"/>
      <c r="N7" s="1758"/>
      <c r="O7" s="1741"/>
      <c r="P7" s="1757"/>
      <c r="Q7" s="1741"/>
      <c r="R7" s="1757"/>
    </row>
    <row r="8" spans="1:18" x14ac:dyDescent="0.2">
      <c r="A8" s="99" t="s">
        <v>3899</v>
      </c>
      <c r="B8" s="99" t="s">
        <v>10637</v>
      </c>
      <c r="C8" s="99" t="s">
        <v>3905</v>
      </c>
      <c r="D8" s="462" t="s">
        <v>6</v>
      </c>
      <c r="E8" s="100"/>
      <c r="F8" s="2169" t="s">
        <v>7</v>
      </c>
      <c r="G8" s="2170"/>
      <c r="H8" s="2171" t="s">
        <v>10723</v>
      </c>
      <c r="I8" s="2172"/>
      <c r="J8" s="1742" t="s">
        <v>313</v>
      </c>
      <c r="K8" s="1743" t="s">
        <v>8397</v>
      </c>
      <c r="L8" s="1744" t="s">
        <v>406</v>
      </c>
      <c r="M8" s="1745" t="s">
        <v>406</v>
      </c>
      <c r="N8" s="1746" t="s">
        <v>8181</v>
      </c>
      <c r="O8" s="1743" t="s">
        <v>8398</v>
      </c>
      <c r="P8" s="1745" t="s">
        <v>406</v>
      </c>
      <c r="Q8" s="1743" t="s">
        <v>8399</v>
      </c>
      <c r="R8" s="1745" t="s">
        <v>406</v>
      </c>
    </row>
    <row r="9" spans="1:18" x14ac:dyDescent="0.2">
      <c r="A9" s="103"/>
      <c r="B9" s="103"/>
      <c r="C9" s="103"/>
      <c r="D9" s="466"/>
      <c r="E9" s="104" t="s">
        <v>3421</v>
      </c>
      <c r="F9" s="476" t="s">
        <v>1038</v>
      </c>
      <c r="G9" s="477"/>
      <c r="H9" s="467" t="s">
        <v>0</v>
      </c>
      <c r="I9" s="467" t="s">
        <v>1</v>
      </c>
      <c r="J9" s="1747" t="s">
        <v>400</v>
      </c>
      <c r="K9" s="1743"/>
      <c r="L9" s="1744" t="s">
        <v>1324</v>
      </c>
      <c r="M9" s="1745" t="s">
        <v>3</v>
      </c>
      <c r="N9" s="1746" t="s">
        <v>8182</v>
      </c>
      <c r="O9" s="1743"/>
      <c r="P9" s="1745" t="s">
        <v>3</v>
      </c>
      <c r="Q9" s="1743"/>
      <c r="R9" s="1745" t="s">
        <v>3</v>
      </c>
    </row>
    <row r="10" spans="1:18" ht="13.5" thickBot="1" x14ac:dyDescent="0.25">
      <c r="A10" s="106"/>
      <c r="B10" s="106"/>
      <c r="C10" s="106"/>
      <c r="D10" s="469"/>
      <c r="E10" s="470" t="s">
        <v>3420</v>
      </c>
      <c r="F10" s="107" t="s">
        <v>1321</v>
      </c>
      <c r="G10" s="107" t="s">
        <v>1322</v>
      </c>
      <c r="H10" s="471" t="s">
        <v>1040</v>
      </c>
      <c r="I10" s="471" t="s">
        <v>1040</v>
      </c>
      <c r="J10" s="1748"/>
      <c r="K10" s="1749" t="s">
        <v>1323</v>
      </c>
      <c r="L10" s="1750" t="s">
        <v>4</v>
      </c>
      <c r="M10" s="1751" t="s">
        <v>8</v>
      </c>
      <c r="N10" s="1752" t="s">
        <v>4</v>
      </c>
      <c r="O10" s="1749" t="s">
        <v>1323</v>
      </c>
      <c r="P10" s="1751" t="s">
        <v>8</v>
      </c>
      <c r="Q10" s="1749" t="s">
        <v>1323</v>
      </c>
      <c r="R10" s="1751" t="s">
        <v>8</v>
      </c>
    </row>
    <row r="11" spans="1:18" ht="18.75" thickBot="1" x14ac:dyDescent="0.3">
      <c r="A11" s="1759"/>
      <c r="B11" s="1759"/>
      <c r="C11" s="1759" t="s">
        <v>1156</v>
      </c>
      <c r="D11" s="1760"/>
      <c r="E11" s="1761"/>
      <c r="F11" s="1761"/>
      <c r="G11" s="1761"/>
      <c r="H11" s="1761"/>
      <c r="I11" s="1761"/>
      <c r="J11" s="1761"/>
      <c r="K11" s="1762"/>
      <c r="L11" s="1762"/>
      <c r="M11" s="1762"/>
      <c r="N11" s="1763"/>
      <c r="O11" s="1762"/>
      <c r="P11" s="1762"/>
      <c r="Q11" s="1762"/>
      <c r="R11" s="1762"/>
    </row>
    <row r="12" spans="1:18" ht="45" x14ac:dyDescent="0.2">
      <c r="A12" s="1764" t="s">
        <v>2242</v>
      </c>
      <c r="B12" s="1764" t="s">
        <v>8400</v>
      </c>
      <c r="C12" s="2059" t="s">
        <v>8400</v>
      </c>
      <c r="D12" s="487" t="s">
        <v>10719</v>
      </c>
      <c r="E12" s="117" t="s">
        <v>6742</v>
      </c>
      <c r="F12" s="1791" t="s">
        <v>77</v>
      </c>
      <c r="G12" s="1791" t="s">
        <v>8211</v>
      </c>
      <c r="H12" s="1765" t="s">
        <v>5462</v>
      </c>
      <c r="I12" s="606">
        <v>30</v>
      </c>
      <c r="J12" s="1989" t="s">
        <v>10732</v>
      </c>
      <c r="K12" s="1793" t="s">
        <v>738</v>
      </c>
      <c r="L12" s="1766"/>
      <c r="M12" s="1767"/>
      <c r="N12" s="1768"/>
      <c r="O12" s="1793" t="s">
        <v>10914</v>
      </c>
      <c r="P12" s="1987">
        <v>5880</v>
      </c>
      <c r="Q12" s="1793" t="s">
        <v>738</v>
      </c>
      <c r="R12" s="1767"/>
    </row>
    <row r="13" spans="1:18" x14ac:dyDescent="0.2">
      <c r="A13" s="1769"/>
      <c r="B13" s="1769"/>
      <c r="C13" s="1769"/>
      <c r="D13" s="1770"/>
      <c r="E13" s="1770"/>
      <c r="F13" s="1770"/>
      <c r="G13" s="1770"/>
      <c r="H13" s="1770"/>
      <c r="I13" s="1770"/>
      <c r="J13" s="1771"/>
      <c r="K13" s="1772"/>
      <c r="L13" s="1772"/>
      <c r="M13" s="1772"/>
      <c r="N13" s="1773"/>
      <c r="O13" s="1772"/>
      <c r="P13" s="1772"/>
      <c r="Q13" s="1772"/>
      <c r="R13" s="1772"/>
    </row>
    <row r="14" spans="1:18" ht="13.5" thickBot="1" x14ac:dyDescent="0.25">
      <c r="A14" s="1774"/>
      <c r="B14" s="1774"/>
      <c r="C14" s="1774"/>
      <c r="D14" s="1775"/>
      <c r="E14" s="1775"/>
      <c r="F14" s="1775"/>
      <c r="G14" s="1775"/>
      <c r="H14" s="1775"/>
      <c r="I14" s="1775"/>
      <c r="J14" s="1776"/>
      <c r="K14" s="1777"/>
      <c r="L14" s="1777"/>
      <c r="M14" s="1777"/>
      <c r="N14" s="1778"/>
      <c r="O14" s="1777"/>
      <c r="P14" s="1777"/>
      <c r="Q14" s="1777"/>
      <c r="R14" s="1777"/>
    </row>
    <row r="15" spans="1:18" ht="18.75" thickBot="1" x14ac:dyDescent="0.3">
      <c r="A15" s="1759"/>
      <c r="B15" s="1759"/>
      <c r="C15" s="1759" t="s">
        <v>6699</v>
      </c>
      <c r="D15" s="1779"/>
      <c r="E15" s="1780"/>
      <c r="F15" s="1780"/>
      <c r="G15" s="1780"/>
      <c r="H15" s="1780"/>
      <c r="I15" s="1780"/>
      <c r="J15" s="1780"/>
      <c r="K15" s="1781"/>
      <c r="L15" s="1781"/>
      <c r="M15" s="1781"/>
      <c r="N15" s="1782"/>
      <c r="O15" s="1781"/>
      <c r="P15" s="1781"/>
      <c r="Q15" s="1781"/>
      <c r="R15" s="1781"/>
    </row>
    <row r="16" spans="1:18" ht="59.25" customHeight="1" x14ac:dyDescent="0.2">
      <c r="A16" s="1764" t="s">
        <v>10638</v>
      </c>
      <c r="B16" s="1764" t="s">
        <v>10639</v>
      </c>
      <c r="C16" s="2059" t="s">
        <v>10639</v>
      </c>
      <c r="D16" s="487" t="s">
        <v>10720</v>
      </c>
      <c r="E16" s="117" t="s">
        <v>5387</v>
      </c>
      <c r="F16" s="1791" t="s">
        <v>10640</v>
      </c>
      <c r="G16" s="1791" t="s">
        <v>10640</v>
      </c>
      <c r="H16" s="1765" t="s">
        <v>2057</v>
      </c>
      <c r="I16" s="606" t="s">
        <v>2057</v>
      </c>
      <c r="J16" s="1989" t="s">
        <v>10893</v>
      </c>
      <c r="K16" s="1793" t="s">
        <v>738</v>
      </c>
      <c r="L16" s="1766"/>
      <c r="M16" s="1767"/>
      <c r="N16" s="1768"/>
      <c r="O16" s="1793" t="s">
        <v>10915</v>
      </c>
      <c r="P16" s="1987">
        <v>6720</v>
      </c>
      <c r="Q16" s="1793" t="s">
        <v>738</v>
      </c>
      <c r="R16" s="1767"/>
    </row>
    <row r="17" spans="1:18" ht="33.75" x14ac:dyDescent="0.2">
      <c r="A17" s="1764" t="s">
        <v>10638</v>
      </c>
      <c r="B17" s="1764" t="s">
        <v>10646</v>
      </c>
      <c r="C17" s="2059" t="s">
        <v>10646</v>
      </c>
      <c r="D17" s="487" t="s">
        <v>10721</v>
      </c>
      <c r="E17" s="117" t="s">
        <v>7883</v>
      </c>
      <c r="F17" s="1791" t="s">
        <v>10733</v>
      </c>
      <c r="G17" s="1791" t="s">
        <v>10647</v>
      </c>
      <c r="H17" s="1765" t="s">
        <v>2057</v>
      </c>
      <c r="I17" s="606" t="s">
        <v>2057</v>
      </c>
      <c r="J17" s="1989" t="s">
        <v>10724</v>
      </c>
      <c r="K17" s="1793" t="s">
        <v>738</v>
      </c>
      <c r="L17" s="1766"/>
      <c r="M17" s="1767"/>
      <c r="N17" s="1768"/>
      <c r="O17" s="1793" t="s">
        <v>10916</v>
      </c>
      <c r="P17" s="1987">
        <v>6720</v>
      </c>
      <c r="Q17" s="1793" t="s">
        <v>738</v>
      </c>
      <c r="R17" s="1767"/>
    </row>
    <row r="18" spans="1:18" x14ac:dyDescent="0.2">
      <c r="A18" s="1769"/>
      <c r="B18" s="1769"/>
      <c r="C18" s="1769"/>
      <c r="D18" s="1770"/>
      <c r="E18" s="1770"/>
      <c r="F18" s="1770"/>
      <c r="G18" s="1770"/>
      <c r="H18" s="1770"/>
      <c r="I18" s="1770"/>
      <c r="J18" s="1771"/>
      <c r="K18" s="1772"/>
      <c r="L18" s="1772"/>
      <c r="M18" s="1772"/>
      <c r="N18" s="1773"/>
      <c r="O18" s="1772"/>
      <c r="P18" s="1772"/>
      <c r="Q18" s="1772"/>
      <c r="R18" s="1772"/>
    </row>
    <row r="19" spans="1:18" ht="13.5" thickBot="1" x14ac:dyDescent="0.25">
      <c r="A19" s="1774"/>
      <c r="B19" s="1774"/>
      <c r="C19" s="1783"/>
      <c r="D19" s="1784"/>
      <c r="E19" s="1784"/>
      <c r="F19" s="1784"/>
      <c r="G19" s="1784"/>
      <c r="H19" s="1784"/>
      <c r="I19" s="1784"/>
      <c r="J19" s="1785"/>
      <c r="K19" s="1786"/>
      <c r="L19" s="1786"/>
      <c r="M19" s="1786"/>
      <c r="N19" s="1787"/>
      <c r="O19" s="1786"/>
      <c r="P19" s="1786"/>
      <c r="Q19" s="1786"/>
      <c r="R19" s="1786"/>
    </row>
    <row r="20" spans="1:18" ht="19.5" thickBot="1" x14ac:dyDescent="0.25">
      <c r="A20" s="1774"/>
      <c r="B20" s="1774"/>
      <c r="C20" s="2057" t="s">
        <v>2255</v>
      </c>
      <c r="D20" s="2048"/>
      <c r="E20" s="2048"/>
      <c r="F20" s="2048"/>
      <c r="G20" s="2048"/>
      <c r="H20" s="2048"/>
      <c r="I20" s="2048"/>
      <c r="J20" s="2048"/>
      <c r="K20" s="2048"/>
      <c r="L20" s="2048"/>
      <c r="M20" s="2048"/>
      <c r="N20" s="2049"/>
      <c r="O20" s="2048"/>
      <c r="P20" s="2048"/>
      <c r="Q20" s="2048"/>
      <c r="R20" s="2048"/>
    </row>
    <row r="21" spans="1:18" s="2045" customFormat="1" ht="78.75" x14ac:dyDescent="0.2">
      <c r="A21" s="2040"/>
      <c r="B21" s="2040"/>
      <c r="C21" s="2060" t="s">
        <v>10937</v>
      </c>
      <c r="D21" s="2058" t="s">
        <v>10945</v>
      </c>
      <c r="E21" s="2062" t="s">
        <v>10939</v>
      </c>
      <c r="F21" s="2062">
        <v>-1490</v>
      </c>
      <c r="G21" s="2062">
        <v>-1996</v>
      </c>
      <c r="H21" s="2062" t="s">
        <v>5462</v>
      </c>
      <c r="I21" s="2062" t="s">
        <v>5462</v>
      </c>
      <c r="J21" s="2069" t="s">
        <v>10942</v>
      </c>
      <c r="K21" s="2046"/>
      <c r="L21" s="2046"/>
      <c r="M21" s="2046"/>
      <c r="N21" s="2047"/>
      <c r="O21" s="2066" t="s">
        <v>10941</v>
      </c>
      <c r="P21" s="1987">
        <v>6720</v>
      </c>
      <c r="Q21" s="2046"/>
      <c r="R21" s="2046"/>
    </row>
    <row r="22" spans="1:18" s="2045" customFormat="1" ht="11.25" x14ac:dyDescent="0.2">
      <c r="A22" s="2040"/>
      <c r="B22" s="2040"/>
      <c r="C22" s="2040"/>
      <c r="D22" s="2041"/>
      <c r="E22" s="2063"/>
      <c r="F22" s="2063"/>
      <c r="G22" s="2063"/>
      <c r="H22" s="2063"/>
      <c r="I22" s="2063"/>
      <c r="J22" s="2042"/>
      <c r="K22" s="2043"/>
      <c r="L22" s="2043"/>
      <c r="M22" s="2043"/>
      <c r="N22" s="2044"/>
      <c r="O22" s="2067"/>
      <c r="P22" s="2067"/>
      <c r="Q22" s="2043"/>
      <c r="R22" s="2043"/>
    </row>
    <row r="23" spans="1:18" s="2045" customFormat="1" ht="12" thickBot="1" x14ac:dyDescent="0.25">
      <c r="A23" s="2040"/>
      <c r="B23" s="2040"/>
      <c r="C23" s="2050"/>
      <c r="D23" s="2051"/>
      <c r="E23" s="2064"/>
      <c r="F23" s="2064"/>
      <c r="G23" s="2064"/>
      <c r="H23" s="2064"/>
      <c r="I23" s="2064"/>
      <c r="J23" s="2052"/>
      <c r="K23" s="2053"/>
      <c r="L23" s="2053"/>
      <c r="M23" s="2053"/>
      <c r="N23" s="2054"/>
      <c r="O23" s="2068"/>
      <c r="P23" s="2068"/>
      <c r="Q23" s="2053"/>
      <c r="R23" s="2053"/>
    </row>
    <row r="24" spans="1:18" ht="19.5" thickBot="1" x14ac:dyDescent="0.25">
      <c r="A24" s="1774"/>
      <c r="B24" s="1774"/>
      <c r="C24" s="2216" t="s">
        <v>2259</v>
      </c>
      <c r="D24" s="2217"/>
      <c r="E24" s="2065"/>
      <c r="F24" s="2065"/>
      <c r="G24" s="2065"/>
      <c r="H24" s="2065"/>
      <c r="I24" s="2065"/>
      <c r="J24" s="2055"/>
      <c r="K24" s="2055"/>
      <c r="L24" s="2055"/>
      <c r="M24" s="2055"/>
      <c r="N24" s="2056"/>
      <c r="O24" s="2065"/>
      <c r="P24" s="2065"/>
      <c r="Q24" s="2055"/>
      <c r="R24" s="2055"/>
    </row>
    <row r="25" spans="1:18" s="2045" customFormat="1" ht="67.5" x14ac:dyDescent="0.2">
      <c r="A25" s="2040"/>
      <c r="B25" s="2040"/>
      <c r="C25" s="2060" t="s">
        <v>10938</v>
      </c>
      <c r="D25" s="2061" t="s">
        <v>10944</v>
      </c>
      <c r="E25" s="2062" t="s">
        <v>10940</v>
      </c>
      <c r="F25" s="2062">
        <v>-1490</v>
      </c>
      <c r="G25" s="2062">
        <v>-1996</v>
      </c>
      <c r="H25" s="2062" t="s">
        <v>5462</v>
      </c>
      <c r="I25" s="2062" t="s">
        <v>5462</v>
      </c>
      <c r="J25" s="2069" t="s">
        <v>10943</v>
      </c>
      <c r="K25" s="2046"/>
      <c r="L25" s="2046"/>
      <c r="M25" s="2046"/>
      <c r="N25" s="2047"/>
      <c r="O25" s="2066" t="s">
        <v>10941</v>
      </c>
      <c r="P25" s="1987">
        <v>6720</v>
      </c>
      <c r="Q25" s="2046"/>
      <c r="R25" s="2046"/>
    </row>
    <row r="26" spans="1:18" s="2045" customFormat="1" ht="11.25" x14ac:dyDescent="0.2">
      <c r="A26" s="2040"/>
      <c r="B26" s="2040"/>
      <c r="C26" s="2040"/>
      <c r="D26" s="2041"/>
      <c r="E26" s="2041"/>
      <c r="F26" s="2041"/>
      <c r="G26" s="2041"/>
      <c r="H26" s="2041"/>
      <c r="I26" s="2041"/>
      <c r="J26" s="2042"/>
      <c r="K26" s="2043"/>
      <c r="L26" s="2043"/>
      <c r="M26" s="2043"/>
      <c r="N26" s="2044"/>
      <c r="O26" s="2043"/>
      <c r="P26" s="2043"/>
      <c r="Q26" s="2043"/>
      <c r="R26" s="2043"/>
    </row>
    <row r="27" spans="1:18" s="2045" customFormat="1" ht="11.25" x14ac:dyDescent="0.2">
      <c r="A27" s="2040"/>
      <c r="B27" s="2040"/>
      <c r="C27" s="2040"/>
      <c r="D27" s="2041"/>
      <c r="E27" s="2041"/>
      <c r="F27" s="2041"/>
      <c r="G27" s="2041"/>
      <c r="H27" s="2041"/>
      <c r="I27" s="2041"/>
      <c r="J27" s="2042"/>
      <c r="K27" s="2043"/>
      <c r="L27" s="2043"/>
      <c r="M27" s="2043"/>
      <c r="N27" s="2044"/>
      <c r="O27" s="2043"/>
      <c r="P27" s="2043"/>
      <c r="Q27" s="2043"/>
      <c r="R27" s="2043"/>
    </row>
    <row r="28" spans="1:18" ht="13.5" thickBot="1" x14ac:dyDescent="0.25">
      <c r="A28" s="1783"/>
      <c r="B28" s="1783"/>
      <c r="C28" s="1783"/>
      <c r="D28" s="1784"/>
      <c r="E28" s="1784"/>
      <c r="F28" s="1784"/>
      <c r="G28" s="1784"/>
      <c r="H28" s="1784"/>
      <c r="I28" s="1784"/>
      <c r="J28" s="1785"/>
      <c r="K28" s="1786"/>
      <c r="L28" s="1786"/>
      <c r="M28" s="1786"/>
      <c r="N28" s="1787"/>
      <c r="O28" s="1786"/>
      <c r="P28" s="1786"/>
      <c r="Q28" s="1786"/>
      <c r="R28" s="1786"/>
    </row>
    <row r="29" spans="1:18" x14ac:dyDescent="0.2">
      <c r="D29" s="1988"/>
    </row>
    <row r="30" spans="1:18" x14ac:dyDescent="0.2">
      <c r="D30" s="1988"/>
    </row>
    <row r="31" spans="1:18" x14ac:dyDescent="0.2">
      <c r="D31" s="1988"/>
      <c r="E31" s="2212"/>
      <c r="F31" s="2212"/>
      <c r="G31" s="2212"/>
      <c r="H31" s="2212"/>
      <c r="I31" s="2212"/>
      <c r="J31" s="2212"/>
      <c r="K31" s="2212"/>
      <c r="L31" s="2212"/>
      <c r="M31" s="2212"/>
      <c r="N31" s="2212"/>
      <c r="O31" s="2212"/>
      <c r="P31" s="2212"/>
    </row>
    <row r="32" spans="1:18" x14ac:dyDescent="0.2">
      <c r="D32" s="1988"/>
      <c r="E32" s="2212"/>
      <c r="F32" s="2212"/>
      <c r="G32" s="2212"/>
      <c r="H32" s="2212"/>
      <c r="I32" s="2212"/>
      <c r="J32" s="2212"/>
      <c r="K32" s="2212"/>
      <c r="L32" s="2212"/>
      <c r="M32" s="2212"/>
      <c r="N32" s="2212"/>
      <c r="O32" s="2212"/>
      <c r="P32" s="2212"/>
    </row>
    <row r="33" spans="4:16" x14ac:dyDescent="0.2">
      <c r="D33" s="1988"/>
      <c r="E33" s="2212"/>
      <c r="F33" s="2212"/>
      <c r="G33" s="2212"/>
      <c r="H33" s="2212"/>
      <c r="I33" s="2212"/>
      <c r="J33" s="2212"/>
      <c r="K33" s="2212"/>
      <c r="L33" s="2212"/>
      <c r="M33" s="2212"/>
      <c r="N33" s="2212"/>
      <c r="O33" s="2212"/>
      <c r="P33" s="2212"/>
    </row>
    <row r="34" spans="4:16" x14ac:dyDescent="0.2">
      <c r="D34" s="1988"/>
      <c r="E34" s="2212"/>
      <c r="F34" s="2212"/>
      <c r="G34" s="2212"/>
      <c r="H34" s="2212"/>
      <c r="I34" s="2212"/>
      <c r="J34" s="2212"/>
      <c r="K34" s="2212"/>
      <c r="L34" s="2212"/>
      <c r="M34" s="2212"/>
      <c r="N34" s="2212"/>
      <c r="O34" s="2212"/>
      <c r="P34" s="2212"/>
    </row>
    <row r="35" spans="4:16" x14ac:dyDescent="0.2">
      <c r="D35" s="1988"/>
    </row>
    <row r="36" spans="4:16" x14ac:dyDescent="0.2">
      <c r="D36" s="1988"/>
    </row>
    <row r="37" spans="4:16" x14ac:dyDescent="0.2">
      <c r="D37" s="1988"/>
    </row>
    <row r="38" spans="4:16" x14ac:dyDescent="0.2">
      <c r="D38" s="1988"/>
    </row>
    <row r="39" spans="4:16" x14ac:dyDescent="0.2">
      <c r="D39" s="1988"/>
    </row>
    <row r="40" spans="4:16" x14ac:dyDescent="0.2">
      <c r="D40" s="1988"/>
    </row>
    <row r="41" spans="4:16" x14ac:dyDescent="0.2">
      <c r="D41" s="1988"/>
    </row>
    <row r="42" spans="4:16" x14ac:dyDescent="0.2">
      <c r="D42" s="1988"/>
    </row>
    <row r="43" spans="4:16" x14ac:dyDescent="0.2">
      <c r="D43" s="1988"/>
    </row>
    <row r="44" spans="4:16" x14ac:dyDescent="0.2">
      <c r="D44" s="1988"/>
    </row>
    <row r="45" spans="4:16" x14ac:dyDescent="0.2">
      <c r="D45" s="1988"/>
    </row>
    <row r="46" spans="4:16" x14ac:dyDescent="0.2">
      <c r="D46" s="1988"/>
    </row>
    <row r="47" spans="4:16" x14ac:dyDescent="0.2">
      <c r="D47" s="1988"/>
    </row>
    <row r="48" spans="4:16" x14ac:dyDescent="0.2">
      <c r="D48" s="1988"/>
    </row>
    <row r="49" spans="4:4" x14ac:dyDescent="0.2">
      <c r="D49" s="1988"/>
    </row>
    <row r="50" spans="4:4" x14ac:dyDescent="0.2">
      <c r="D50" s="1988"/>
    </row>
    <row r="51" spans="4:4" x14ac:dyDescent="0.2">
      <c r="D51" s="1988"/>
    </row>
    <row r="52" spans="4:4" x14ac:dyDescent="0.2">
      <c r="D52" s="1988"/>
    </row>
    <row r="53" spans="4:4" x14ac:dyDescent="0.2">
      <c r="D53" s="1988"/>
    </row>
    <row r="54" spans="4:4" x14ac:dyDescent="0.2">
      <c r="D54" s="1988"/>
    </row>
    <row r="55" spans="4:4" x14ac:dyDescent="0.2">
      <c r="D55" s="1988"/>
    </row>
    <row r="56" spans="4:4" x14ac:dyDescent="0.2">
      <c r="D56" s="1988"/>
    </row>
    <row r="57" spans="4:4" x14ac:dyDescent="0.2">
      <c r="D57" s="1988"/>
    </row>
    <row r="58" spans="4:4" x14ac:dyDescent="0.2">
      <c r="D58" s="1988"/>
    </row>
    <row r="59" spans="4:4" x14ac:dyDescent="0.2">
      <c r="D59" s="1988"/>
    </row>
    <row r="60" spans="4:4" x14ac:dyDescent="0.2">
      <c r="D60" s="1988"/>
    </row>
    <row r="61" spans="4:4" x14ac:dyDescent="0.2">
      <c r="D61" s="1988"/>
    </row>
    <row r="62" spans="4:4" x14ac:dyDescent="0.2">
      <c r="D62" s="1988"/>
    </row>
    <row r="63" spans="4:4" x14ac:dyDescent="0.2">
      <c r="D63" s="1988"/>
    </row>
    <row r="64" spans="4:4" x14ac:dyDescent="0.2">
      <c r="D64" s="1988"/>
    </row>
    <row r="65" spans="4:4" x14ac:dyDescent="0.2">
      <c r="D65" s="1988"/>
    </row>
    <row r="66" spans="4:4" x14ac:dyDescent="0.2">
      <c r="D66" s="1988"/>
    </row>
    <row r="67" spans="4:4" x14ac:dyDescent="0.2">
      <c r="D67" s="1988"/>
    </row>
    <row r="68" spans="4:4" x14ac:dyDescent="0.2">
      <c r="D68" s="1988"/>
    </row>
    <row r="69" spans="4:4" x14ac:dyDescent="0.2">
      <c r="D69" s="1988"/>
    </row>
    <row r="70" spans="4:4" x14ac:dyDescent="0.2">
      <c r="D70" s="1988"/>
    </row>
    <row r="71" spans="4:4" x14ac:dyDescent="0.2">
      <c r="D71" s="1988"/>
    </row>
    <row r="72" spans="4:4" x14ac:dyDescent="0.2">
      <c r="D72" s="1988"/>
    </row>
    <row r="73" spans="4:4" x14ac:dyDescent="0.2">
      <c r="D73" s="1988"/>
    </row>
    <row r="74" spans="4:4" x14ac:dyDescent="0.2">
      <c r="D74" s="1988"/>
    </row>
    <row r="75" spans="4:4" x14ac:dyDescent="0.2">
      <c r="D75" s="1988"/>
    </row>
    <row r="76" spans="4:4" x14ac:dyDescent="0.2">
      <c r="D76" s="1988"/>
    </row>
    <row r="77" spans="4:4" x14ac:dyDescent="0.2">
      <c r="D77" s="1988"/>
    </row>
    <row r="78" spans="4:4" x14ac:dyDescent="0.2">
      <c r="D78" s="1988"/>
    </row>
    <row r="79" spans="4:4" x14ac:dyDescent="0.2">
      <c r="D79" s="1988"/>
    </row>
    <row r="80" spans="4:4" x14ac:dyDescent="0.2">
      <c r="D80" s="1988"/>
    </row>
    <row r="81" spans="4:4" x14ac:dyDescent="0.2">
      <c r="D81" s="1988"/>
    </row>
    <row r="82" spans="4:4" x14ac:dyDescent="0.2">
      <c r="D82" s="1988"/>
    </row>
    <row r="83" spans="4:4" x14ac:dyDescent="0.2">
      <c r="D83" s="1988"/>
    </row>
    <row r="84" spans="4:4" x14ac:dyDescent="0.2">
      <c r="D84" s="1988"/>
    </row>
    <row r="85" spans="4:4" x14ac:dyDescent="0.2">
      <c r="D85" s="1988"/>
    </row>
    <row r="86" spans="4:4" x14ac:dyDescent="0.2">
      <c r="D86" s="1988"/>
    </row>
    <row r="87" spans="4:4" x14ac:dyDescent="0.2">
      <c r="D87" s="1988"/>
    </row>
    <row r="88" spans="4:4" x14ac:dyDescent="0.2">
      <c r="D88" s="1988"/>
    </row>
    <row r="89" spans="4:4" x14ac:dyDescent="0.2">
      <c r="D89" s="1988"/>
    </row>
    <row r="90" spans="4:4" x14ac:dyDescent="0.2">
      <c r="D90" s="1988"/>
    </row>
    <row r="91" spans="4:4" x14ac:dyDescent="0.2">
      <c r="D91" s="1988"/>
    </row>
    <row r="92" spans="4:4" x14ac:dyDescent="0.2">
      <c r="D92" s="1988"/>
    </row>
    <row r="93" spans="4:4" x14ac:dyDescent="0.2">
      <c r="D93" s="1988"/>
    </row>
    <row r="94" spans="4:4" x14ac:dyDescent="0.2">
      <c r="D94" s="1988"/>
    </row>
    <row r="95" spans="4:4" x14ac:dyDescent="0.2">
      <c r="D95" s="1988"/>
    </row>
    <row r="96" spans="4:4" x14ac:dyDescent="0.2">
      <c r="D96" s="1988"/>
    </row>
    <row r="97" spans="4:4" x14ac:dyDescent="0.2">
      <c r="D97" s="1988"/>
    </row>
    <row r="98" spans="4:4" x14ac:dyDescent="0.2">
      <c r="D98" s="1988"/>
    </row>
    <row r="99" spans="4:4" x14ac:dyDescent="0.2">
      <c r="D99" s="1988"/>
    </row>
    <row r="100" spans="4:4" x14ac:dyDescent="0.2">
      <c r="D100" s="1988"/>
    </row>
    <row r="101" spans="4:4" x14ac:dyDescent="0.2">
      <c r="D101" s="1988"/>
    </row>
    <row r="102" spans="4:4" x14ac:dyDescent="0.2">
      <c r="D102" s="1988"/>
    </row>
    <row r="103" spans="4:4" x14ac:dyDescent="0.2">
      <c r="D103" s="1988"/>
    </row>
    <row r="104" spans="4:4" x14ac:dyDescent="0.2">
      <c r="D104" s="1988"/>
    </row>
    <row r="105" spans="4:4" x14ac:dyDescent="0.2">
      <c r="D105" s="1988"/>
    </row>
    <row r="106" spans="4:4" x14ac:dyDescent="0.2">
      <c r="D106" s="1988"/>
    </row>
    <row r="107" spans="4:4" x14ac:dyDescent="0.2">
      <c r="D107" s="1988"/>
    </row>
    <row r="108" spans="4:4" x14ac:dyDescent="0.2">
      <c r="D108" s="1988"/>
    </row>
    <row r="109" spans="4:4" x14ac:dyDescent="0.2">
      <c r="D109" s="1988"/>
    </row>
    <row r="110" spans="4:4" x14ac:dyDescent="0.2">
      <c r="D110" s="1988"/>
    </row>
    <row r="111" spans="4:4" x14ac:dyDescent="0.2">
      <c r="D111" s="1988"/>
    </row>
    <row r="112" spans="4:4" x14ac:dyDescent="0.2">
      <c r="D112" s="1988"/>
    </row>
    <row r="113" spans="4:4" x14ac:dyDescent="0.2">
      <c r="D113" s="1988"/>
    </row>
    <row r="114" spans="4:4" x14ac:dyDescent="0.2">
      <c r="D114" s="1988"/>
    </row>
    <row r="115" spans="4:4" x14ac:dyDescent="0.2">
      <c r="D115" s="1988"/>
    </row>
    <row r="116" spans="4:4" x14ac:dyDescent="0.2">
      <c r="D116" s="1988"/>
    </row>
    <row r="117" spans="4:4" x14ac:dyDescent="0.2">
      <c r="D117" s="1988"/>
    </row>
    <row r="118" spans="4:4" x14ac:dyDescent="0.2">
      <c r="D118" s="1988"/>
    </row>
    <row r="119" spans="4:4" x14ac:dyDescent="0.2">
      <c r="D119" s="1988"/>
    </row>
    <row r="120" spans="4:4" x14ac:dyDescent="0.2">
      <c r="D120" s="1988"/>
    </row>
    <row r="121" spans="4:4" x14ac:dyDescent="0.2">
      <c r="D121" s="1988"/>
    </row>
    <row r="122" spans="4:4" x14ac:dyDescent="0.2">
      <c r="D122" s="1988"/>
    </row>
    <row r="123" spans="4:4" x14ac:dyDescent="0.2">
      <c r="D123" s="1988"/>
    </row>
    <row r="124" spans="4:4" x14ac:dyDescent="0.2">
      <c r="D124" s="1988"/>
    </row>
    <row r="125" spans="4:4" x14ac:dyDescent="0.2">
      <c r="D125" s="1988"/>
    </row>
    <row r="126" spans="4:4" x14ac:dyDescent="0.2">
      <c r="D126" s="1988"/>
    </row>
    <row r="127" spans="4:4" x14ac:dyDescent="0.2">
      <c r="D127" s="1988"/>
    </row>
    <row r="128" spans="4:4" x14ac:dyDescent="0.2">
      <c r="D128" s="1988"/>
    </row>
    <row r="129" spans="4:4" x14ac:dyDescent="0.2">
      <c r="D129" s="1988"/>
    </row>
    <row r="130" spans="4:4" x14ac:dyDescent="0.2">
      <c r="D130" s="1988"/>
    </row>
    <row r="131" spans="4:4" x14ac:dyDescent="0.2">
      <c r="D131" s="1988"/>
    </row>
    <row r="132" spans="4:4" x14ac:dyDescent="0.2">
      <c r="D132" s="1988"/>
    </row>
    <row r="133" spans="4:4" x14ac:dyDescent="0.2">
      <c r="D133" s="1988"/>
    </row>
    <row r="134" spans="4:4" x14ac:dyDescent="0.2">
      <c r="D134" s="1988"/>
    </row>
    <row r="135" spans="4:4" x14ac:dyDescent="0.2">
      <c r="D135" s="1988"/>
    </row>
    <row r="136" spans="4:4" x14ac:dyDescent="0.2">
      <c r="D136" s="1988"/>
    </row>
    <row r="137" spans="4:4" x14ac:dyDescent="0.2">
      <c r="D137" s="1988"/>
    </row>
    <row r="138" spans="4:4" x14ac:dyDescent="0.2">
      <c r="D138" s="1988"/>
    </row>
    <row r="139" spans="4:4" x14ac:dyDescent="0.2">
      <c r="D139" s="1988"/>
    </row>
    <row r="140" spans="4:4" x14ac:dyDescent="0.2">
      <c r="D140" s="1988"/>
    </row>
    <row r="141" spans="4:4" x14ac:dyDescent="0.2">
      <c r="D141" s="1988"/>
    </row>
    <row r="142" spans="4:4" x14ac:dyDescent="0.2">
      <c r="D142" s="1988"/>
    </row>
    <row r="143" spans="4:4" x14ac:dyDescent="0.2">
      <c r="D143" s="1988"/>
    </row>
    <row r="144" spans="4:4" x14ac:dyDescent="0.2">
      <c r="D144" s="1988"/>
    </row>
    <row r="145" spans="4:4" x14ac:dyDescent="0.2">
      <c r="D145" s="1988"/>
    </row>
    <row r="146" spans="4:4" x14ac:dyDescent="0.2">
      <c r="D146" s="1988"/>
    </row>
    <row r="147" spans="4:4" x14ac:dyDescent="0.2">
      <c r="D147" s="1988"/>
    </row>
    <row r="148" spans="4:4" x14ac:dyDescent="0.2">
      <c r="D148" s="1988"/>
    </row>
    <row r="149" spans="4:4" x14ac:dyDescent="0.2">
      <c r="D149" s="1988"/>
    </row>
    <row r="150" spans="4:4" x14ac:dyDescent="0.2">
      <c r="D150" s="1988"/>
    </row>
    <row r="151" spans="4:4" x14ac:dyDescent="0.2">
      <c r="D151" s="1988"/>
    </row>
    <row r="152" spans="4:4" x14ac:dyDescent="0.2">
      <c r="D152" s="1988"/>
    </row>
    <row r="153" spans="4:4" x14ac:dyDescent="0.2">
      <c r="D153" s="1988"/>
    </row>
    <row r="154" spans="4:4" x14ac:dyDescent="0.2">
      <c r="D154" s="1988"/>
    </row>
    <row r="155" spans="4:4" x14ac:dyDescent="0.2">
      <c r="D155" s="1988"/>
    </row>
    <row r="156" spans="4:4" x14ac:dyDescent="0.2">
      <c r="D156" s="1988"/>
    </row>
    <row r="157" spans="4:4" x14ac:dyDescent="0.2">
      <c r="D157" s="1988"/>
    </row>
  </sheetData>
  <mergeCells count="16">
    <mergeCell ref="C24:D24"/>
    <mergeCell ref="C1:R1"/>
    <mergeCell ref="F4:G4"/>
    <mergeCell ref="F7:G7"/>
    <mergeCell ref="H7:I7"/>
    <mergeCell ref="F2:G2"/>
    <mergeCell ref="H2:I2"/>
    <mergeCell ref="L2:N2"/>
    <mergeCell ref="F3:G3"/>
    <mergeCell ref="H3:I3"/>
    <mergeCell ref="E31:P31"/>
    <mergeCell ref="E32:P32"/>
    <mergeCell ref="E33:P33"/>
    <mergeCell ref="E34:P34"/>
    <mergeCell ref="F8:G8"/>
    <mergeCell ref="H8:I8"/>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00"/>
  <sheetViews>
    <sheetView showGridLines="0" zoomScaleNormal="100" workbookViewId="0"/>
  </sheetViews>
  <sheetFormatPr baseColWidth="10" defaultColWidth="11.42578125" defaultRowHeight="11.25" x14ac:dyDescent="0.2"/>
  <cols>
    <col min="1" max="1" width="4.140625" style="80" bestFit="1" customWidth="1"/>
    <col min="2" max="2" width="200.7109375" style="80" customWidth="1"/>
    <col min="3" max="16384" width="11.42578125" style="80"/>
  </cols>
  <sheetData>
    <row r="1" spans="1:2" x14ac:dyDescent="0.2">
      <c r="A1" s="78" t="str">
        <f>TRIM('[2]aktuell Hauptkatalog inkl. Mwst'!$A:$IV)</f>
        <v>a)</v>
      </c>
      <c r="B1" s="78" t="str">
        <f>TRIM('[2]aktuell Hauptkatalog inkl. Mwst'!$A:$IV)</f>
        <v>inkl. VA Stützlager</v>
      </c>
    </row>
    <row r="2" spans="1:2" x14ac:dyDescent="0.2">
      <c r="A2" s="78" t="str">
        <f>TRIM('[2]aktuell Hauptkatalog inkl. Mwst'!$A:$IV)</f>
        <v>b)</v>
      </c>
      <c r="B2" s="78" t="str">
        <f>TRIM('[2]aktuell Hauptkatalog inkl. Mwst'!$A:$IV)</f>
        <v>Bei Fahrzeugen die eine längere Originalbatterie als 278mm besitzen, muss die Batterie umgerüstet werden. Wir empfehlen entweder die Verwendung der Varta Silver Dynamic 77Ah oder der Bosch S5 77Ah (nicht im Lieferumfang enthalten).</v>
      </c>
    </row>
    <row r="3" spans="1:2" x14ac:dyDescent="0.2">
      <c r="A3" s="78" t="str">
        <f>TRIM('[2]aktuell Hauptkatalog inkl. Mwst'!$A:$IV)</f>
        <v>c)</v>
      </c>
      <c r="B3" s="78" t="str">
        <f>TRIM('[2]aktuell Hauptkatalog inkl. Mwst'!$A:$IV)</f>
        <v>keine fahrzeugspezifische Anwendung</v>
      </c>
    </row>
    <row r="4" spans="1:2" x14ac:dyDescent="0.2">
      <c r="A4" s="78" t="str">
        <f>TRIM('[2]aktuell Hauptkatalog inkl. Mwst'!$A:$IV)</f>
        <v>d)</v>
      </c>
      <c r="B4" s="78" t="str">
        <f>TRIM('[2]aktuell Hauptkatalog inkl. Mwst'!$A:$IV)</f>
        <v>HLS2 nur für Fahrzeuge mit dynamischer Leuchtweitenregulierung (Fahrzeug-Niveausensor VA+HA)</v>
      </c>
    </row>
    <row r="5" spans="1:2" x14ac:dyDescent="0.2">
      <c r="A5" s="78" t="str">
        <f>TRIM('[2]aktuell Hauptkatalog inkl. Mwst'!$A:$IV)</f>
        <v>V2=</v>
      </c>
      <c r="B5" s="78" t="str">
        <f>TRIM('[2]aktuell Hauptkatalog inkl. Mwst'!$A:$IV)</f>
        <v>KW Gewindefahrwerk Variante 2 mit Zugstufen einstellbaren Dämpfern</v>
      </c>
    </row>
    <row r="6" spans="1:2" x14ac:dyDescent="0.2">
      <c r="A6" s="78" t="str">
        <f>TRIM('[2]aktuell Hauptkatalog inkl. Mwst'!$A:$IV)</f>
        <v>V3=</v>
      </c>
      <c r="B6" s="78" t="str">
        <f>TRIM('[2]aktuell Hauptkatalog inkl. Mwst'!$A:$IV)</f>
        <v>KW Gewindefahrwerk Variante 3 mit Zug- und Druckstufen einstellbaren Dämpfern</v>
      </c>
    </row>
    <row r="7" spans="1:2" x14ac:dyDescent="0.2">
      <c r="A7" s="78" t="str">
        <f>TRIM('[2]aktuell Hauptkatalog inkl. Mwst'!$A:$IV)</f>
        <v>3A=</v>
      </c>
      <c r="B7" s="78" t="str">
        <f>TRIM('[2]aktuell Hauptkatalog inkl. Mwst'!$A:$IV)</f>
        <v>KW Gewindefahrwerk Alu Renndämpfer mit 3-facher Dämpfereinstellung</v>
      </c>
    </row>
    <row r="8" spans="1:2" x14ac:dyDescent="0.2">
      <c r="A8" s="78" t="str">
        <f>TRIM('[2]aktuell Hauptkatalog inkl. Mwst'!$A:$IV)</f>
        <v>i.E.</v>
      </c>
      <c r="B8" s="78" t="str">
        <f>TRIM('[2]aktuell Hauptkatalog inkl. Mwst'!$A:$IV)</f>
        <v>In Entwicklungsphase, Lieferzeit auf Anfrage</v>
      </c>
    </row>
    <row r="9" spans="1:2" x14ac:dyDescent="0.2">
      <c r="A9" s="78" t="str">
        <f>TRIM('[2]aktuell Hauptkatalog inkl. Mwst'!$A:$IV)</f>
        <v>i.P.</v>
      </c>
      <c r="B9" s="78" t="str">
        <f>TRIM('[2]aktuell Hauptkatalog inkl. Mwst'!$A:$IV)</f>
        <v>In Produktion, Entwicklungsphase abgeschlossen, Verfügbarkeit auf Anfrage</v>
      </c>
    </row>
    <row r="10" spans="1:2" x14ac:dyDescent="0.2">
      <c r="A10" s="78" t="str">
        <f>TRIM('[2]aktuell Hauptkatalog inkl. Mwst'!$A:$IV)</f>
        <v>i.V.</v>
      </c>
      <c r="B10" s="78" t="str">
        <f>TRIM('[2]aktuell Hauptkatalog inkl. Mwst'!$A:$IV)</f>
        <v>In Vorbereitung, Lieferzeit auf Anfrage</v>
      </c>
    </row>
    <row r="11" spans="1:2" x14ac:dyDescent="0.2">
      <c r="A11" s="78" t="str">
        <f>TRIM('[2]aktuell Hauptkatalog inkl. Mwst'!$A:$IV)</f>
        <v>L=</v>
      </c>
      <c r="B11" s="78" t="str">
        <f>TRIM('[2]aktuell Hauptkatalog inkl. Mwst'!$A:$IV)</f>
        <v>Linker Dämpfer</v>
      </c>
    </row>
    <row r="12" spans="1:2" x14ac:dyDescent="0.2">
      <c r="A12" s="78" t="str">
        <f>TRIM('[2]aktuell Hauptkatalog inkl. Mwst'!$A:$IV)</f>
        <v>R=</v>
      </c>
      <c r="B12" s="78" t="str">
        <f>TRIM('[2]aktuell Hauptkatalog inkl. Mwst'!$A:$IV)</f>
        <v>Rechter Dämpfer</v>
      </c>
    </row>
    <row r="13" spans="1:2" x14ac:dyDescent="0.2">
      <c r="A13" s="78" t="str">
        <f>TRIM('[2]aktuell Hauptkatalog inkl. Mwst'!$A:$IV)</f>
        <v>n.l.</v>
      </c>
      <c r="B13" s="78" t="str">
        <f>TRIM('[2]aktuell Hauptkatalog inkl. Mwst'!$A:$IV)</f>
        <v>Nicht lieferbar</v>
      </c>
    </row>
    <row r="14" spans="1:2" x14ac:dyDescent="0.2">
      <c r="A14" s="78" t="str">
        <f>TRIM('[2]aktuell Hauptkatalog inkl. Mwst'!$A:$IV)</f>
        <v>VA</v>
      </c>
      <c r="B14" s="78" t="str">
        <f>TRIM('[2]aktuell Hauptkatalog inkl. Mwst'!$A:$IV)</f>
        <v>Vorderachse</v>
      </c>
    </row>
    <row r="15" spans="1:2" x14ac:dyDescent="0.2">
      <c r="A15" s="78" t="str">
        <f>TRIM('[2]aktuell Hauptkatalog inkl. Mwst'!$A:$IV)</f>
        <v>HA</v>
      </c>
      <c r="B15" s="78" t="str">
        <f>TRIM('[2]aktuell Hauptkatalog inkl. Mwst'!$A:$IV)</f>
        <v>Hinterachse</v>
      </c>
    </row>
    <row r="16" spans="1:2" x14ac:dyDescent="0.2">
      <c r="A16" s="78" t="str">
        <f>TRIM('[2]aktuell Hauptkatalog inkl. Mwst'!$A:$IV)</f>
        <v>0)</v>
      </c>
      <c r="B16" s="78" t="str">
        <f>TRIM('[2]aktuell Hauptkatalog inkl. Mwst'!$A:$IV)</f>
        <v>VA+HA höhenverstellbar (VA+HA Federn mit Höhenverstellung + Dämpfer)</v>
      </c>
    </row>
    <row r="17" spans="1:2" x14ac:dyDescent="0.2">
      <c r="A17" s="78" t="str">
        <f>TRIM('[2]aktuell Hauptkatalog inkl. Mwst'!$A:$IV)</f>
        <v>1)</v>
      </c>
      <c r="B17" s="78" t="str">
        <f>TRIM('[2]aktuell Hauptkatalog inkl. Mwst'!$A:$IV)</f>
        <v>VA + HA höhenverstellbar (Gewindefederbeine)</v>
      </c>
    </row>
    <row r="18" spans="1:2" x14ac:dyDescent="0.2">
      <c r="A18" s="78" t="str">
        <f>TRIM('[2]aktuell Hauptkatalog inkl. Mwst'!$A:$IV)</f>
        <v>2)</v>
      </c>
      <c r="B18" s="78" t="str">
        <f>TRIM('[2]aktuell Hauptkatalog inkl. Mwst'!$A:$IV)</f>
        <v>VA + HA höhenverstellbar (VA Gewindefederbeine, HA Federn mit Höhenverstellung + Dämpfer)</v>
      </c>
    </row>
    <row r="19" spans="1:2" x14ac:dyDescent="0.2">
      <c r="A19" s="78" t="str">
        <f>TRIM('[2]aktuell Hauptkatalog inkl. Mwst'!$A:$IV)</f>
        <v>3)</v>
      </c>
      <c r="B19" s="78" t="str">
        <f>TRIM('[2]aktuell Hauptkatalog inkl. Mwst'!$A:$IV)</f>
        <v>Nur VA höhenverstellbar (Gewindefederbeine), für HA Federn + Dämpfer</v>
      </c>
    </row>
    <row r="20" spans="1:2" x14ac:dyDescent="0.2">
      <c r="A20" s="78" t="str">
        <f>TRIM('[2]aktuell Hauptkatalog inkl. Mwst'!$A:$IV)</f>
        <v>4)</v>
      </c>
      <c r="B20" s="78" t="str">
        <f>TRIM('[2]aktuell Hauptkatalog inkl. Mwst'!$A:$IV)</f>
        <v>Für VA höhenverstellbare Gewindefederbeine, für HA Sportdämpfer (Höhe an der HA wird über serienmäßige Drehstabverstellung eingestellt)</v>
      </c>
    </row>
    <row r="21" spans="1:2" x14ac:dyDescent="0.2">
      <c r="A21" s="78" t="str">
        <f>TRIM('[2]aktuell Hauptkatalog inkl. Mwst'!$A:$IV)</f>
        <v>5)</v>
      </c>
      <c r="B21" s="78" t="str">
        <f>TRIM('[2]aktuell Hauptkatalog inkl. Mwst'!$A:$IV)</f>
        <v>Für VA höhenverstellbare Gewindefederbeine, HA=Serie</v>
      </c>
    </row>
    <row r="22" spans="1:2" x14ac:dyDescent="0.2">
      <c r="A22" s="78" t="str">
        <f>TRIM('[2]aktuell Hauptkatalog inkl. Mwst'!$A:$IV)</f>
        <v>6)</v>
      </c>
      <c r="B22" s="78" t="str">
        <f>TRIM('[2]aktuell Hauptkatalog inkl. Mwst'!$A:$IV)</f>
        <v>Bei Verwendung mit serienmäßigen Rad-/Reifenkombinationen sind eventuell zusätzlich handelsübliche Spurverbreitungen aus dem Zubehör erforderlich</v>
      </c>
    </row>
    <row r="23" spans="1:2" x14ac:dyDescent="0.2">
      <c r="A23" s="78" t="str">
        <f>TRIM('[2]aktuell Hauptkatalog inkl. Mwst'!$A:$IV)</f>
        <v>7)</v>
      </c>
      <c r="B23" s="78" t="str">
        <f>TRIM('[2]aktuell Hauptkatalog inkl. Mwst'!$A:$IV)</f>
        <v>Für eine Tieferlegung von mehr als 40 mm muss der Stabilisator umgerüstet werden.</v>
      </c>
    </row>
    <row r="24" spans="1:2" x14ac:dyDescent="0.2">
      <c r="A24" s="78" t="str">
        <f>TRIM('[2]aktuell Hauptkatalog inkl. Mwst'!$A:$IV)</f>
        <v/>
      </c>
      <c r="B24" s="78" t="str">
        <f>TRIM('[2]aktuell Hauptkatalog inkl. Mwst'!$A:$IV)</f>
        <v>Stabiumrüstsatz für Fahrzeuge ohne Xenon-Hauptscheinwerfer: KW Art.-Nr. 685 50 000, Preis 218,96 € inkl. MwSt.</v>
      </c>
    </row>
    <row r="25" spans="1:2" x14ac:dyDescent="0.2">
      <c r="A25" s="78" t="str">
        <f>TRIM('[2]aktuell Hauptkatalog inkl. Mwst'!$A:$IV)</f>
        <v/>
      </c>
      <c r="B25" s="78" t="str">
        <f>TRIM('[2]aktuell Hauptkatalog inkl. Mwst'!$A:$IV)</f>
        <v>Stabiumrüstsatz für Fahrzeuge mit Xenon-Hauptscheinwerfern: KW Art.-Nr. 685 50 005, Preis 240,38 € inkl. MwSt.</v>
      </c>
    </row>
    <row r="26" spans="1:2" x14ac:dyDescent="0.2">
      <c r="A26" s="78" t="str">
        <f>TRIM('[2]aktuell Hauptkatalog inkl. Mwst'!$A:$IV)</f>
        <v>8)</v>
      </c>
      <c r="B26" s="78" t="str">
        <f>TRIM('[2]aktuell Hauptkatalog inkl. Mwst'!$A:$IV)</f>
        <v>Nicht für Fahrzeuge mit Niveauregulierung / Luftfederung</v>
      </c>
    </row>
    <row r="27" spans="1:2" x14ac:dyDescent="0.2">
      <c r="A27" s="78" t="str">
        <f>TRIM('[2]aktuell Hauptkatalog inkl. Mwst'!$A:$IV)</f>
        <v>9)</v>
      </c>
      <c r="B27" s="78" t="str">
        <f>TRIM('[2]aktuell Hauptkatalog inkl. Mwst'!$A:$IV)</f>
        <v>Die Niveauregulierung muss stillgelegt werden</v>
      </c>
    </row>
    <row r="28" spans="1:2" x14ac:dyDescent="0.2">
      <c r="A28" s="78" t="str">
        <f>TRIM('[2]aktuell Hauptkatalog inkl. Mwst'!$A:$IV)</f>
        <v>10)</v>
      </c>
      <c r="B28" s="78" t="str">
        <f>TRIM('[2]aktuell Hauptkatalog inkl. Mwst'!$A:$IV)</f>
        <v>Bei Variante 2 oder Variante 3 Härteverstellung auch an der VA nur im ausgebauten Zustand möglich !</v>
      </c>
    </row>
    <row r="29" spans="1:2" x14ac:dyDescent="0.2">
      <c r="A29" s="78" t="str">
        <f>TRIM('[2]aktuell Hauptkatalog inkl. Mwst'!$A:$IV)</f>
        <v>11)</v>
      </c>
      <c r="B29" s="78" t="str">
        <f>TRIM('[2]aktuell Hauptkatalog inkl. Mwst'!$A:$IV)</f>
        <v>VA-Federbeine im Austausch - gegen Berechnung eines Pfands (Pfand 1) von 476,- € inkl. MwSt. werden Federbeine zur Verfügung gestellt - ansonsten bitte vorab originale Teile anliefern.</v>
      </c>
    </row>
    <row r="30" spans="1:2" x14ac:dyDescent="0.2">
      <c r="A30" s="78" t="str">
        <f>TRIM('[2]aktuell Hauptkatalog inkl. Mwst'!$A:$IV)</f>
        <v>12)</v>
      </c>
      <c r="B30" s="78" t="str">
        <f>TRIM('[2]aktuell Hauptkatalog inkl. Mwst'!$A:$IV)</f>
        <v>Zur Identifikation der Federbeine ist der Durchmesser der Befestigungsschraube des Federbeins am Achsschenkel zu messen. Mögliche Schraubendurchmesser M12 oder M14</v>
      </c>
    </row>
    <row r="31" spans="1:2" x14ac:dyDescent="0.2">
      <c r="A31" s="78" t="str">
        <f>TRIM('[2]aktuell Hauptkatalog inkl. Mwst'!$A:$IV)</f>
        <v>13)</v>
      </c>
      <c r="B31" s="78" t="str">
        <f>TRIM('[2]aktuell Hauptkatalog inkl. Mwst'!$A:$IV)</f>
        <v>Der original Stabilisator muss umgerüstet werden. KW Artikel-Nr. Stabiumrüstsatz siehe Hinweis 7</v>
      </c>
    </row>
    <row r="32" spans="1:2" x14ac:dyDescent="0.2">
      <c r="A32" s="78" t="str">
        <f>TRIM('[2]aktuell Hauptkatalog inkl. Mwst'!$A:$IV)</f>
        <v>14)</v>
      </c>
      <c r="B32" s="78" t="str">
        <f>TRIM('[2]aktuell Hauptkatalog inkl. Mwst'!$A:$IV)</f>
        <v>Nur für Fahrzeuge mit ESP</v>
      </c>
    </row>
    <row r="33" spans="1:2" x14ac:dyDescent="0.2">
      <c r="A33" s="78" t="str">
        <f>TRIM('[2]aktuell Hauptkatalog inkl. Mwst'!$A:$IV)</f>
        <v>15)</v>
      </c>
      <c r="B33" s="78" t="str">
        <f>TRIM('[2]aktuell Hauptkatalog inkl. Mwst'!$A:$IV)</f>
        <v>Es ist der Außendurchmesser des Federbeinstandrohres zu messen ( 45mm oder 51 mm ). Zusätzlich muss geprüft werden ob das Fahrzeug mit ABS ausgestattet ist.</v>
      </c>
    </row>
    <row r="34" spans="1:2" x14ac:dyDescent="0.2">
      <c r="A34" s="78" t="str">
        <f>TRIM('[2]aktuell Hauptkatalog inkl. Mwst'!$A:$IV)</f>
        <v>16)</v>
      </c>
      <c r="B34" s="78" t="str">
        <f>TRIM('[2]aktuell Hauptkatalog inkl. Mwst'!$A:$IV)</f>
        <v>Bei Fahrzeugen mit Niveauregulierung sind zusätzliche Anbauteile des Kfz Herstellers notwendig. (Audi Teile Nr.: Stoßdämpferlager 8E0 512 121 E, Federauflage 8E0 512 149 H, Anschlagpuffer 4B0 512 131 Q)</v>
      </c>
    </row>
    <row r="35" spans="1:2" x14ac:dyDescent="0.2">
      <c r="A35" s="78" t="str">
        <f>TRIM('[2]aktuell Hauptkatalog inkl. Mwst'!$A:$IV)</f>
        <v>17)</v>
      </c>
      <c r="B35" s="78" t="str">
        <f>TRIM('[2]aktuell Hauptkatalog inkl. Mwst'!$A:$IV)</f>
        <v>Bei allen Fahrzeugen vor 6/92 müssen grundsätzlich geänderte Domlager verwendet werden. (BMW Teile-Nr.: Domlager 31 33 6 779 613 + Scheibe 31 33 6 776 760 + Manschette 31 33 1 110 196 ).</v>
      </c>
    </row>
    <row r="36" spans="1:2" x14ac:dyDescent="0.2">
      <c r="A36" s="78" t="str">
        <f>TRIM('[2]aktuell Hauptkatalog inkl. Mwst'!$A:$IV)</f>
        <v>18)</v>
      </c>
      <c r="B36" s="78" t="str">
        <f>TRIM('[2]aktuell Hauptkatalog inkl. Mwst'!$A:$IV)</f>
        <v>Bei VA-Domlagerabdeckung Durchmesser 80 mm müssen neue Teile verwendet werden. (BMW Teile-Nr.: Domlager 31 331 139 452 + Scheiben 31 331 116 983 + Manschette 31 331 110 196)</v>
      </c>
    </row>
    <row r="37" spans="1:2" x14ac:dyDescent="0.2">
      <c r="A37" s="78" t="str">
        <f>TRIM('[2]aktuell Hauptkatalog inkl. Mwst'!$A:$IV)</f>
        <v>19)</v>
      </c>
      <c r="B37" s="78" t="str">
        <f>TRIM('[2]aktuell Hauptkatalog inkl. Mwst'!$A:$IV)</f>
        <v>Bei Fahrzeugen mit EDC bzw. 8 Zylinder Motorisierung sind zusätzliche Anbauteile des Kfz Herstellers notwendig:</v>
      </c>
    </row>
    <row r="38" spans="1:2" x14ac:dyDescent="0.2">
      <c r="A38" s="78" t="str">
        <f>TRIM('[2]aktuell Hauptkatalog inkl. Mwst'!$A:$IV)</f>
        <v/>
      </c>
      <c r="B38" s="78" t="str">
        <f>TRIM('[2]aktuell Hauptkatalog inkl. Mwst'!$A:$IV)</f>
        <v>Für die VA: BMW Teile-Nr.: Bis Bj. 09/97 BMW Rep. Satz 31 35 2 298 910, Ab Bj. 09/97 BMW Rep. Satz 31 35 2 298 911</v>
      </c>
    </row>
    <row r="39" spans="1:2" x14ac:dyDescent="0.2">
      <c r="A39" s="78" t="str">
        <f>TRIM('[2]aktuell Hauptkatalog inkl. Mwst'!$A:$IV)</f>
        <v/>
      </c>
      <c r="B39" s="78" t="str">
        <f>TRIM('[2]aktuell Hauptkatalog inkl. Mwst'!$A:$IV)</f>
        <v>für die HA (nur Limousine): BMW Teile-Nr. Stützlager 33 521 091 710 + Scheibe 33 521 092 986</v>
      </c>
    </row>
    <row r="40" spans="1:2" x14ac:dyDescent="0.2">
      <c r="A40" s="78" t="str">
        <f>TRIM('[2]aktuell Hauptkatalog inkl. Mwst'!$A:$IV)</f>
        <v/>
      </c>
      <c r="B40" s="78" t="str">
        <f>TRIM('[2]aktuell Hauptkatalog inkl. Mwst'!$A:$IV)</f>
        <v>Bei der Ausführung "Street Comofort" werden zusätzlich folgende Teile für die Vorderachse benötigt: Federteller 31 326 769 667 + Federunterlage 31 331 091 867</v>
      </c>
    </row>
    <row r="41" spans="1:2" x14ac:dyDescent="0.2">
      <c r="A41" s="78" t="str">
        <f>TRIM('[2]aktuell Hauptkatalog inkl. Mwst'!$A:$IV)</f>
        <v>20)</v>
      </c>
      <c r="B41" s="78" t="str">
        <f>TRIM('[2]aktuell Hauptkatalog inkl. Mwst'!$A:$IV)</f>
        <v>Zusätzliche Anbauteile des Kfz-Herstellers sind notwendig. (Fiat Teile-Nr.: Stützlager 777 59 40 + Hülse 779 52 59 + Tellerscheibe 779 52 60)</v>
      </c>
    </row>
    <row r="42" spans="1:2" x14ac:dyDescent="0.2">
      <c r="A42" s="78" t="str">
        <f>TRIM('[2]aktuell Hauptkatalog inkl. Mwst'!$A:$IV)</f>
        <v>21)</v>
      </c>
      <c r="B42" s="78" t="str">
        <f>TRIM('[2]aktuell Hauptkatalog inkl. Mwst'!$A:$IV)</f>
        <v>Zusätzliche Anbauteile des Kfz-Herstellers sind notwendig (beim Fiat Bravo/Brava nur an Fahrzeugen mit serienmäßigem Sportfahrwerk). (Fiat Teile-Nr.: Stützlager 00046469709 + Fangtopf 00046448102)</v>
      </c>
    </row>
    <row r="43" spans="1:2" x14ac:dyDescent="0.2">
      <c r="A43" s="78" t="str">
        <f>TRIM('[2]aktuell Hauptkatalog inkl. Mwst'!$A:$IV)</f>
        <v>22)</v>
      </c>
      <c r="B43" s="78" t="str">
        <f>TRIM('[2]aktuell Hauptkatalog inkl. Mwst'!$A:$IV)</f>
        <v>Befestigung der HA Dämpfer prüfen! – Auge oder Gabel?</v>
      </c>
    </row>
    <row r="44" spans="1:2" x14ac:dyDescent="0.2">
      <c r="A44" s="78" t="str">
        <f>TRIM('[2]aktuell Hauptkatalog inkl. Mwst'!$A:$IV)</f>
        <v>23)</v>
      </c>
      <c r="B44" s="78" t="str">
        <f>TRIM('[2]aktuell Hauptkatalog inkl. Mwst'!$A:$IV)</f>
        <v>Bei Variante 2 HA-Dämpfer ohne Härteverstellung</v>
      </c>
    </row>
    <row r="45" spans="1:2" x14ac:dyDescent="0.2">
      <c r="A45" s="78" t="str">
        <f>TRIM('[2]aktuell Hauptkatalog inkl. Mwst'!$A:$IV)</f>
        <v>24)</v>
      </c>
      <c r="B45" s="78" t="str">
        <f>TRIM('[2]aktuell Hauptkatalog inkl. Mwst'!$A:$IV)</f>
        <v>Bei Variante 2 muss das Original HA-Stützlager auf Durchmesser 12 mm aufgebohrt werden</v>
      </c>
    </row>
    <row r="46" spans="1:2" x14ac:dyDescent="0.2">
      <c r="A46" s="78" t="str">
        <f>TRIM('[2]aktuell Hauptkatalog inkl. Mwst'!$A:$IV)</f>
        <v>25)</v>
      </c>
      <c r="B46" s="78" t="str">
        <f>TRIM('[2]aktuell Hauptkatalog inkl. Mwst'!$A:$IV)</f>
        <v>VA höhenverstellbar, für HA Tieferlegungsfedern (kann ausschließlich mit Serien-HA-Dämpfer verwendet werden)</v>
      </c>
    </row>
    <row r="47" spans="1:2" x14ac:dyDescent="0.2">
      <c r="A47" s="78" t="str">
        <f>TRIM('[2]aktuell Hauptkatalog inkl. Mwst'!$A:$IV)</f>
        <v>26)</v>
      </c>
      <c r="B47" s="78" t="str">
        <f>TRIM('[2]aktuell Hauptkatalog inkl. Mwst'!$A:$IV)</f>
        <v>Zur Identifikation der Federbeine ist die 8-stellige Federbein Nr. notwendig. Diese befindet sich auf der Innenseite des Radlagergehäuses im unteren Bereich des Standrohres. Zusätzlich muss geprüft werden ob das Fahrzeug mit ABS ausgestattet ist.</v>
      </c>
    </row>
    <row r="48" spans="1:2" x14ac:dyDescent="0.2">
      <c r="A48" s="78" t="str">
        <f>TRIM('[2]aktuell Hauptkatalog inkl. Mwst'!$A:$IV)</f>
        <v>27)</v>
      </c>
      <c r="B48" s="78" t="str">
        <f>TRIM('[2]aktuell Hauptkatalog inkl. Mwst'!$A:$IV)</f>
        <v>VA-Federbeine müssen vorab zum Umbau angeliefert werden.</v>
      </c>
    </row>
    <row r="49" spans="1:2" x14ac:dyDescent="0.2">
      <c r="A49" s="78" t="str">
        <f>TRIM('[2]aktuell Hauptkatalog inkl. Mwst'!$A:$IV)</f>
        <v>28)</v>
      </c>
      <c r="B49" s="78" t="str">
        <f>TRIM('[2]aktuell Hauptkatalog inkl. Mwst'!$A:$IV)</f>
        <v>Der serienmäßige Niveau Stoßdämpfer wird durch den im Lieferumfang enthaltenen Sportstoßdämpfer ausgetauscht.</v>
      </c>
    </row>
    <row r="50" spans="1:2" x14ac:dyDescent="0.2">
      <c r="A50" s="78" t="str">
        <f>TRIM('[2]aktuell Hauptkatalog inkl. Mwst'!$A:$IV)</f>
        <v>29)</v>
      </c>
      <c r="B50" s="78" t="str">
        <f>TRIM('[2]aktuell Hauptkatalog inkl. Mwst'!$A:$IV)</f>
        <v>Nur für Fahrzeuge deren HA-Dämpfer unten mit einer M10 Schraube befestigt ist, sonst Artikel-Nr. 10260012 bzw. 15260012 verwenden.</v>
      </c>
    </row>
    <row r="51" spans="1:2" x14ac:dyDescent="0.2">
      <c r="A51" s="78" t="str">
        <f>TRIM('[2]aktuell Hauptkatalog inkl. Mwst'!$A:$IV)</f>
        <v>30)</v>
      </c>
      <c r="B51" s="78" t="str">
        <f>TRIM('[2]aktuell Hauptkatalog inkl. Mwst'!$A:$IV)</f>
        <v>Nur für Fahrzeuge deren HA-Dämpfer unten mit einer M14 Schraube befestigt ist, sonst Artikel-Nr. 10260011 verwenden.</v>
      </c>
    </row>
    <row r="52" spans="1:2" x14ac:dyDescent="0.2">
      <c r="A52" s="78" t="str">
        <f>TRIM('[2]aktuell Hauptkatalog inkl. Mwst'!$A:$IV)</f>
        <v>31)</v>
      </c>
      <c r="B52" s="78" t="str">
        <f>TRIM('[2]aktuell Hauptkatalog inkl. Mwst'!$A:$IV)</f>
        <v>Bei Fahrzeugen mit werksseitiger Tieferlegung reduziert sich die angegebene Tieferlegung um die der werksseitigen Tieferlegung.</v>
      </c>
    </row>
    <row r="53" spans="1:2" x14ac:dyDescent="0.2">
      <c r="A53" s="78" t="str">
        <f>TRIM('[2]aktuell Hauptkatalog inkl. Mwst'!$A:$IV)</f>
        <v>32)</v>
      </c>
      <c r="B53" s="78" t="str">
        <f>TRIM('[2]aktuell Hauptkatalog inkl. Mwst'!$A:$IV)</f>
        <v>Bei Variante 2, Härteverstellung an der HA nur im ausgebauten Zustand und mit Spezialwerkzeug möglich</v>
      </c>
    </row>
    <row r="54" spans="1:2" x14ac:dyDescent="0.2">
      <c r="A54" s="78" t="str">
        <f>TRIM('[2]aktuell Hauptkatalog inkl. Mwst'!$A:$IV)</f>
        <v>33)</v>
      </c>
      <c r="B54" s="78" t="str">
        <f>TRIM('[2]aktuell Hauptkatalog inkl. Mwst'!$A:$IV)</f>
        <v>Bei Variante 2 HA-Dämpfer mit Zug- u. Druckstufenverstellung</v>
      </c>
    </row>
    <row r="55" spans="1:2" x14ac:dyDescent="0.2">
      <c r="A55" s="78" t="str">
        <f>TRIM('[2]aktuell Hauptkatalog inkl. Mwst'!$A:$IV)</f>
        <v>34)</v>
      </c>
      <c r="B55" s="78" t="str">
        <f>TRIM('[2]aktuell Hauptkatalog inkl. Mwst'!$A:$IV)</f>
        <v>Um die Mindesthöhe von 350 mm (§76/756 EG) für die vorderen Fahrtrichtungsanzeiger zu gewährleisten, müssen gegebenenfalls Umbauten am Fahrzeug oder der Leuchteinheit erfolgen. Weitere Hinweise entnehmen Sie bitte dem beigefügten TÜV Teilegutachten.</v>
      </c>
    </row>
    <row r="56" spans="1:2" x14ac:dyDescent="0.2">
      <c r="A56" s="78" t="str">
        <f>TRIM('[2]aktuell Hauptkatalog inkl. Mwst'!$A:$IV)</f>
        <v>35)</v>
      </c>
      <c r="B56" s="78" t="str">
        <f>TRIM('[2]aktuell Hauptkatalog inkl. Mwst'!$A:$IV)</f>
        <v>Nur für Fahrzeuge ab Mod. 1998. Modelljahr ist ersichtlich aus der 10. Stelle der Fahrzeug-Identifikationsnummer (V=97, W=98, X=99, Y=2000, 1=2001,...)</v>
      </c>
    </row>
    <row r="57" spans="1:2" x14ac:dyDescent="0.2">
      <c r="A57" s="78" t="str">
        <f>TRIM('[2]aktuell Hauptkatalog inkl. Mwst'!$A:$IV)</f>
        <v>36)</v>
      </c>
      <c r="B57" s="78" t="str">
        <f>TRIM('[2]aktuell Hauptkatalog inkl. Mwst'!$A:$IV)</f>
        <v>Am Vorderachsfederbein das innere Abstandsmaß zwischen den unteren beiden Befestigungslaschen überprüfen. (23 mm = Artikel-Nr. 10290013/15290013 / bei 27 mm = Artikel-Nr. 10290003/15290003 verwenden</v>
      </c>
    </row>
    <row r="58" spans="1:2" x14ac:dyDescent="0.2">
      <c r="A58" s="78" t="str">
        <f>TRIM('[2]aktuell Hauptkatalog inkl. Mwst'!$A:$IV)</f>
        <v>37)</v>
      </c>
      <c r="B58" s="78" t="str">
        <f>TRIM('[2]aktuell Hauptkatalog inkl. Mwst'!$A:$IV)</f>
        <v>Bei Fahrzeugen mit elektronischer Dämpferregelung muss diese stillgelegt werden. Fahrzeugspezifische KW Stilllegungssätze finden Sie in der Zubehörtabelle.</v>
      </c>
    </row>
    <row r="59" spans="1:2" x14ac:dyDescent="0.2">
      <c r="A59" s="78" t="str">
        <f>TRIM('[2]aktuell Hauptkatalog inkl. Mwst'!$A:$IV)</f>
        <v>38)</v>
      </c>
      <c r="B59" s="78" t="str">
        <f>TRIM('[2]aktuell Hauptkatalog inkl. Mwst'!$A:$IV)</f>
        <v>Bei Fahrzeugen die serienmäßig am HA-Dämpfer mit einem M12 Gewinde ausgerüstet sind, muss die Stützlagereinheit auf ein M10 Gewinde umgerüstet werden. Hierzu sind folgende Anbauteile des Kfz-Herstellers notwendig. (BMW Teile Nr.: Stützlager 33 52 1 132 270, Topfscheibe 33 52 1 136 063, Scheibe 33 52 1 129 565)</v>
      </c>
    </row>
    <row r="60" spans="1:2" x14ac:dyDescent="0.2">
      <c r="A60" s="78" t="str">
        <f>TRIM('[2]aktuell Hauptkatalog inkl. Mwst'!$A:$IV)</f>
        <v>39)</v>
      </c>
      <c r="B60" s="78" t="str">
        <f>TRIM('[2]aktuell Hauptkatalog inkl. Mwst'!$A:$IV)</f>
        <v>Bei Fahrzeugen mit einem Antriebswellendurchmesser (rechts) von mehr als 42 mm verringert sich die max. geprüfte Tieferlegung um 15 mm.</v>
      </c>
    </row>
    <row r="61" spans="1:2" x14ac:dyDescent="0.2">
      <c r="A61" s="78" t="str">
        <f>TRIM('[2]aktuell Hauptkatalog inkl. Mwst'!$A:$IV)</f>
        <v>40)</v>
      </c>
      <c r="B61" s="78" t="str">
        <f>TRIM('[2]aktuell Hauptkatalog inkl. Mwst'!$A:$IV)</f>
        <v>Original Federbeine müssen vorab zur Bearbeitung eingesendet werden</v>
      </c>
    </row>
    <row r="62" spans="1:2" x14ac:dyDescent="0.2">
      <c r="A62" s="78" t="str">
        <f>TRIM('[2]aktuell Hauptkatalog inkl. Mwst'!$A:$IV)</f>
        <v>41)</v>
      </c>
      <c r="B62" s="78" t="str">
        <f>TRIM('[2]aktuell Hauptkatalog inkl. Mwst'!$A:$IV)</f>
        <v>Fahrwerke mit Federbeinumbauten (Austauschfederbeine) sind nur in verzinkter Ausführung lieferbar.</v>
      </c>
    </row>
    <row r="63" spans="1:2" x14ac:dyDescent="0.2">
      <c r="A63" s="78" t="str">
        <f>TRIM('[2]aktuell Hauptkatalog inkl. Mwst'!$A:$IV)</f>
        <v>42)</v>
      </c>
      <c r="B63" s="78" t="str">
        <f>TRIM('[2]aktuell Hauptkatalog inkl. Mwst'!$A:$IV)</f>
        <v>An der HA werden Sportstoßdämpfer mitgeliefert, die serienmäßige Luftfeder wird beibehalten. Die Absenkung des Fahrzeugs wird gemäß der Anleitung durchgeführt.</v>
      </c>
    </row>
    <row r="64" spans="1:2" x14ac:dyDescent="0.2">
      <c r="A64" s="78" t="str">
        <f>TRIM('[2]aktuell Hauptkatalog inkl. Mwst'!$A:$IV)</f>
        <v>43)</v>
      </c>
      <c r="B64" s="78" t="str">
        <f>TRIM('[2]aktuell Hauptkatalog inkl. Mwst'!$A:$IV)</f>
        <v>Nicht für Fahrzeuge mit Airmatic Fahrwerk</v>
      </c>
    </row>
    <row r="65" spans="1:2" x14ac:dyDescent="0.2">
      <c r="A65" s="78" t="str">
        <f>TRIM('[2]aktuell Hauptkatalog inkl. Mwst'!$A:$IV)</f>
        <v>44)</v>
      </c>
      <c r="B65" s="78" t="str">
        <f>TRIM('[2]aktuell Hauptkatalog inkl. Mwst'!$A:$IV)</f>
        <v>Nicht für Fahrzeuge mit "Integral - Aktivlenkung"</v>
      </c>
    </row>
    <row r="66" spans="1:2" x14ac:dyDescent="0.2">
      <c r="A66" s="78" t="str">
        <f>TRIM('[2]aktuell Hauptkatalog inkl. Mwst'!$A:$IV)</f>
        <v>45)</v>
      </c>
      <c r="B66" s="78" t="str">
        <f>TRIM('[2]aktuell Hauptkatalog inkl. Mwst'!$A:$IV)</f>
        <v>Bei Variante 3 Ausführung ist der HA Dämpfer nur in Variante 2 lieferbar.</v>
      </c>
    </row>
    <row r="67" spans="1:2" x14ac:dyDescent="0.2">
      <c r="A67" s="78" t="str">
        <f>TRIM('[2]aktuell Hauptkatalog inkl. Mwst'!$A:$IV)</f>
        <v>46)</v>
      </c>
      <c r="B67" s="78" t="str">
        <f>TRIM('[2]aktuell Hauptkatalog inkl. Mwst'!$A:$IV)</f>
        <v>Bei Fahrzeugen ab Mod. 2000 ( Facelift ) ist das obere Federbeinstützlager mit drei Schrauben an der Karosserie befestigt. Für Fahrzeuge bis Mod.2000 ist das Stützlager zentral mit der Kolbenstange des Dämpfers befestigt.</v>
      </c>
    </row>
    <row r="68" spans="1:2" x14ac:dyDescent="0.2">
      <c r="A68" s="78" t="str">
        <f>TRIM('[2]aktuell Hauptkatalog inkl. Mwst'!$A:$IV)</f>
        <v>47)</v>
      </c>
      <c r="B68" s="78" t="str">
        <f>TRIM('[2]aktuell Hauptkatalog inkl. Mwst'!$A:$IV)</f>
        <v>Bei Fahrzeugen bis Produktionsdatum 04/2002 ist die Kolbenstange des Dämpfers mit einer gewölbten Scheibe am Stützlager befestigt (Kolbenstangengewinde sichtbar).</v>
      </c>
    </row>
    <row r="69" spans="1:2" x14ac:dyDescent="0.2">
      <c r="A69" s="78" t="str">
        <f>TRIM('[2]aktuell Hauptkatalog inkl. Mwst'!$A:$IV)</f>
        <v/>
      </c>
      <c r="B69" s="78" t="str">
        <f>TRIM('[2]aktuell Hauptkatalog inkl. Mwst'!$A:$IV)</f>
        <v>Bei Ausführungen ab 04/2002 ist die Befestigung der Kolbenstange vertieft und durch eine Abdeckkappe verdeckt (Kolbenstangengewinde nicht sichtbar)</v>
      </c>
    </row>
    <row r="70" spans="1:2" x14ac:dyDescent="0.2">
      <c r="A70" s="78" t="str">
        <f>TRIM('[2]aktuell Hauptkatalog inkl. Mwst'!$A:$IV)</f>
        <v>48)</v>
      </c>
      <c r="B70" s="78" t="str">
        <f>TRIM('[2]aktuell Hauptkatalog inkl. Mwst'!$A:$IV)</f>
        <v>Variante 2 und Variante 3 bei Fahrzeugen mit Xenon - Hauptscheinwerfer nur dann möglich, wenn in der Serie der Höhensensor an der Hinterachse nicht am Staubschutzrohr befestigt ist</v>
      </c>
    </row>
    <row r="71" spans="1:2" x14ac:dyDescent="0.2">
      <c r="A71" s="78" t="str">
        <f>TRIM('[2]aktuell Hauptkatalog inkl. Mwst'!$A:$IV)</f>
        <v>49)</v>
      </c>
      <c r="B71" s="78" t="str">
        <f>TRIM('[2]aktuell Hauptkatalog inkl. Mwst'!$A:$IV)</f>
        <v>Ab Fahrgestell Nr. M 45 255 mit Gabelbefestigung am VA Querlenker</v>
      </c>
    </row>
    <row r="72" spans="1:2" x14ac:dyDescent="0.2">
      <c r="A72" s="78" t="str">
        <f>TRIM('[2]aktuell Hauptkatalog inkl. Mwst'!$A:$IV)</f>
        <v>50)</v>
      </c>
      <c r="B72" s="78" t="str">
        <f>TRIM('[2]aktuell Hauptkatalog inkl. Mwst'!$A:$IV)</f>
        <v>Für Fahrzeuge mit Frontantrieb und Fahrzeuge mit Allradantrieb ohne serienmäßigem Sportfahrwerk müssen folgende Teile verwendet werden. (AUDI Teile-Nr.: Adapter 441 512 347 (links) 441 512 348 (rechts) + Stützlager 441 512 331 + Ring 441 512 367 + Tellerscheibe 441 512 349)</v>
      </c>
    </row>
    <row r="73" spans="1:2" x14ac:dyDescent="0.2">
      <c r="A73" s="78" t="str">
        <f>TRIM('[2]aktuell Hauptkatalog inkl. Mwst'!$A:$IV)</f>
        <v>51)</v>
      </c>
      <c r="B73" s="78" t="str">
        <f>TRIM('[2]aktuell Hauptkatalog inkl. Mwst'!$A:$IV)</f>
        <v>Nur Dämpfer, eine Tieferlegung kann auf Wunsch durch Verstellen der serienmäßigen Blattfedern erreicht werden.</v>
      </c>
    </row>
    <row r="74" spans="1:2" x14ac:dyDescent="0.2">
      <c r="A74" s="78" t="str">
        <f>TRIM('[2]aktuell Hauptkatalog inkl. Mwst'!$A:$IV)</f>
        <v>52)</v>
      </c>
      <c r="B74" s="78" t="str">
        <f>TRIM('[2]aktuell Hauptkatalog inkl. Mwst'!$A:$IV)</f>
        <v>Bei Variante 1 HA-Dämpfer mit Härteverstellung</v>
      </c>
    </row>
    <row r="75" spans="1:2" x14ac:dyDescent="0.2">
      <c r="A75" s="78" t="str">
        <f>TRIM('[2]aktuell Hauptkatalog inkl. Mwst'!$A:$IV)</f>
        <v>53)</v>
      </c>
      <c r="B75" s="78" t="str">
        <f>TRIM('[2]aktuell Hauptkatalog inkl. Mwst'!$A:$IV)</f>
        <v>Im Lieferumfang ist die VA-Radnabe enthalten.</v>
      </c>
    </row>
    <row r="76" spans="1:2" x14ac:dyDescent="0.2">
      <c r="A76" s="78" t="str">
        <f>TRIM('[2]aktuell Hauptkatalog inkl. Mwst'!$A:$IV)</f>
        <v>54)</v>
      </c>
      <c r="B76" s="78" t="str">
        <f>TRIM('[2]aktuell Hauptkatalog inkl. Mwst'!$A:$IV)</f>
        <v>Nur für Fahrzeuge ohne Luftfederung</v>
      </c>
    </row>
    <row r="77" spans="1:2" x14ac:dyDescent="0.2">
      <c r="A77" s="78" t="str">
        <f>TRIM('[2]aktuell Hauptkatalog inkl. Mwst'!$A:$IV)</f>
        <v>55)</v>
      </c>
      <c r="B77" s="78" t="str">
        <f>TRIM('[2]aktuell Hauptkatalog inkl. Mwst'!$A:$IV)</f>
        <v>Nur für Fahrzeuge mit elektronischer Dämpferregelung</v>
      </c>
    </row>
    <row r="78" spans="1:2" x14ac:dyDescent="0.2">
      <c r="A78" s="78" t="str">
        <f>TRIM('[2]aktuell Hauptkatalog inkl. Mwst'!$A:$IV)</f>
        <v>56)</v>
      </c>
      <c r="B78" s="78" t="str">
        <f>TRIM('[2]aktuell Hauptkatalog inkl. Mwst'!$A:$IV)</f>
        <v>Bei Fahrzeugen an denen an der Hinterachse das Porsche Rennsport Uniball Stützlager 99633301190 montiert wird, muss der KW Stützlageradaptersatz verwendet werden. (KW Art. Nr. 685 10 036 Preis 109,48 € inkl. MwSt.)</v>
      </c>
    </row>
    <row r="79" spans="1:2" x14ac:dyDescent="0.2">
      <c r="A79" s="78" t="str">
        <f>TRIM('[2]aktuell Hauptkatalog inkl. Mwst'!$A:$IV)</f>
        <v>57)</v>
      </c>
      <c r="B79" s="78" t="str">
        <f>TRIM('[2]aktuell Hauptkatalog inkl. Mwst'!$A:$IV)</f>
        <v>Nur für Fahrzeuge mit einem Klemmdurchmesser an der VA von 55mm</v>
      </c>
    </row>
    <row r="80" spans="1:2" x14ac:dyDescent="0.2">
      <c r="A80" s="78" t="str">
        <f>TRIM('[2]aktuell Hauptkatalog inkl. Mwst'!$A:$IV)</f>
        <v>58)</v>
      </c>
      <c r="B80" s="78" t="str">
        <f>TRIM('[2]aktuell Hauptkatalog inkl. Mwst'!$A:$IV)</f>
        <v>Nur für Fahrzeuge mit einem Klemmdurchmesser an der VA von 50mm</v>
      </c>
    </row>
    <row r="81" spans="1:2" x14ac:dyDescent="0.2">
      <c r="A81" s="78" t="str">
        <f>TRIM('[2]aktuell Hauptkatalog inkl. Mwst'!$A:$IV)</f>
        <v>59)</v>
      </c>
      <c r="B81" s="78" t="str">
        <f>TRIM('[2]aktuell Hauptkatalog inkl. Mwst'!$A:$IV)</f>
        <v>Bei Fahrzeugen die serienmäßig an der HA mit Niveauregulierung ausgerüstet sind, muss das HA-Stützlager mit Volvo Ersatzteil Nr. 306 66 271 verwendet werden.</v>
      </c>
    </row>
    <row r="82" spans="1:2" x14ac:dyDescent="0.2">
      <c r="A82" s="78" t="str">
        <f>TRIM('[2]aktuell Hauptkatalog inkl. Mwst'!$A:$IV)</f>
        <v>60)</v>
      </c>
      <c r="B82" s="78" t="str">
        <f>TRIM('[2]aktuell Hauptkatalog inkl. Mwst'!$A:$IV)</f>
        <v>Für Fahrzeuge mit 2-Punkt Aufnahme an der VA.</v>
      </c>
    </row>
    <row r="83" spans="1:2" x14ac:dyDescent="0.2">
      <c r="A83" s="78" t="str">
        <f>TRIM('[2]aktuell Hauptkatalog inkl. Mwst'!$A:$IV)</f>
        <v>61)</v>
      </c>
      <c r="B83" s="78" t="str">
        <f>TRIM('[2]aktuell Hauptkatalog inkl. Mwst'!$A:$IV)</f>
        <v>Für Fahrzeuge mit 3-Loch Aufnahme an der VA.</v>
      </c>
    </row>
    <row r="84" spans="1:2" x14ac:dyDescent="0.2">
      <c r="A84" s="78" t="str">
        <f>TRIM('[2]aktuell Hauptkatalog inkl. Mwst'!$A:$IV)</f>
        <v>62)</v>
      </c>
      <c r="B84" s="78" t="str">
        <f>TRIM('[2]aktuell Hauptkatalog inkl. Mwst'!$A:$IV)</f>
        <v>Nicht für Fahrzeuge mit elektronischer Dämpferregelung</v>
      </c>
    </row>
    <row r="85" spans="1:2" x14ac:dyDescent="0.2">
      <c r="A85" s="78" t="str">
        <f>TRIM('[2]aktuell Hauptkatalog inkl. Mwst'!$A:$IV)</f>
        <v>63)</v>
      </c>
      <c r="B85" s="78" t="str">
        <f>TRIM('[2]aktuell Hauptkatalog inkl. Mwst'!$A:$IV)</f>
        <v>Um eine ausreichende Freigängigkeit der Bereifung an der VA herzustellen, sind erhebliche Nacharbeiten des Innenradhauses im vorderen Bereich notwendig (nur Chrysler Crossfire). An der HA muss im Bereich des Stabilisators der Karosseriefalz nachgearbeitet werden, um eine ausreichende Freigängigkeit des Stabilisators herzustellen.</v>
      </c>
    </row>
    <row r="86" spans="1:2" x14ac:dyDescent="0.2">
      <c r="A86" s="78" t="str">
        <f>TRIM('[2]aktuell Hauptkatalog inkl. Mwst'!$A:$IV)</f>
        <v>64)</v>
      </c>
      <c r="B86" s="78" t="str">
        <f>TRIM('[2]aktuell Hauptkatalog inkl. Mwst'!$A:$IV)</f>
        <v>Bei Tieferlegung über 40mm kann ein erhöhter Reifenverschleiß auftreten. Es wird empfohlen, den Sturkorrektursatz für VA des Kfz Herstellers zu verwenden: (Mercedes Teile Nr. 210 330 00 18)</v>
      </c>
    </row>
    <row r="87" spans="1:2" x14ac:dyDescent="0.2">
      <c r="A87" s="78" t="str">
        <f>TRIM('[2]aktuell Hauptkatalog inkl. Mwst'!$A:$IV)</f>
        <v>65)</v>
      </c>
      <c r="B87" s="78" t="str">
        <f>TRIM('[2]aktuell Hauptkatalog inkl. Mwst'!$A:$IV)</f>
        <v>Bei Tieferlegung über 40mm kann ein erhöhter Reifenverschleiß auftreten. Es wird empfohlen, den Sturkorrektursatz für VA des Kfz Herstellers zu verwenden: (Mercedes Teile Nr. 202 330 01 18)</v>
      </c>
    </row>
    <row r="88" spans="1:2" x14ac:dyDescent="0.2">
      <c r="A88" s="78" t="str">
        <f>TRIM('[2]aktuell Hauptkatalog inkl. Mwst'!$A:$IV)</f>
        <v>66)</v>
      </c>
      <c r="B88" s="78" t="str">
        <f>TRIM('[2]aktuell Hauptkatalog inkl. Mwst'!$A:$IV)</f>
        <v>Die Eintragung nach § 21 ist dann möglich, wenn alle Auflagen gemäß Prüfbericht eingehalten werden.</v>
      </c>
    </row>
    <row r="89" spans="1:2" x14ac:dyDescent="0.2">
      <c r="A89" s="78" t="str">
        <f>TRIM('[2]aktuell Hauptkatalog inkl. Mwst'!$A:$IV)</f>
        <v>67)</v>
      </c>
      <c r="B89" s="78" t="str">
        <f>TRIM('[2]aktuell Hauptkatalog inkl. Mwst'!$A:$IV)</f>
        <v>Dämpfer verfügen über leicht zu bedienende Einstellräder. Bauartbedingt in der Zugstufe nur bei zugänglicher Kolbenstange.</v>
      </c>
    </row>
    <row r="90" spans="1:2" x14ac:dyDescent="0.2">
      <c r="A90" s="78" t="str">
        <f>TRIM('[2]aktuell Hauptkatalog inkl. Mwst'!$A:$IV)</f>
        <v>68)</v>
      </c>
      <c r="B90" s="78" t="str">
        <f>TRIM('[2]aktuell Hauptkatalog inkl. Mwst'!$A:$IV)</f>
        <v>Beim Verbau der Baugruppe Pumpeneinheit sind ggf. zusätzliche Anbauteile des Kfz- Herstellers notwendig. Bitte beachten Sie hierzu die fahrzeugspezifische Einbauanleitung.</v>
      </c>
    </row>
    <row r="91" spans="1:2" x14ac:dyDescent="0.2">
      <c r="A91" s="78" t="str">
        <f>TRIM('[2]aktuell Hauptkatalog inkl. Mwst'!$A:$IV)</f>
        <v>69)</v>
      </c>
      <c r="B91" s="78" t="str">
        <f>TRIM('[2]aktuell Hauptkatalog inkl. Mwst'!$A:$IV)</f>
        <v>Die max. zul. Achslast wird auf den in Klammern angegeben Wert reduziert.</v>
      </c>
    </row>
    <row r="92" spans="1:2" x14ac:dyDescent="0.2">
      <c r="A92" s="78" t="str">
        <f>TRIM('[2]aktuell Hauptkatalog inkl. Mwst'!$A:$IV)</f>
        <v>70)</v>
      </c>
      <c r="B92" s="78" t="str">
        <f>TRIM('[2]aktuell Hauptkatalog inkl. Mwst'!$A:$IV)</f>
        <v>Bei Variante 3 können die Federbeingehäuse nicht im Austausch geliefert werden. Bitte liefern Sie die gereinigten Federbeingehäuse vorab zum Umbau an.</v>
      </c>
    </row>
    <row r="93" spans="1:2" x14ac:dyDescent="0.2">
      <c r="A93" s="78" t="str">
        <f>TRIM('[2]aktuell Hauptkatalog inkl. Mwst'!$A:$IV)</f>
        <v>71)</v>
      </c>
      <c r="B93" s="78" t="str">
        <f>TRIM('[2]aktuell Hauptkatalog inkl. Mwst'!$A:$IV)</f>
        <v>Nicht höhenverstellbar</v>
      </c>
    </row>
    <row r="94" spans="1:2" x14ac:dyDescent="0.2">
      <c r="A94" s="78" t="str">
        <f>TRIM('[2]aktuell Hauptkatalog inkl. Mwst'!$A:$IV)</f>
        <v>72)</v>
      </c>
      <c r="B94" s="78" t="str">
        <f>TRIM('[2]aktuell Hauptkatalog inkl. Mwst'!$A:$IV)</f>
        <v>VA-Federbeine im Austausch - gegen Berechnung eines Pfands (Pfand 2) von 1190,- € inkl. MwSt. - werden Federbeine zur Verfügung gestellt - ansonsten bitte vorab originale Teile anliefern.</v>
      </c>
    </row>
    <row r="95" spans="1:2" x14ac:dyDescent="0.2">
      <c r="A95" s="78" t="str">
        <f>TRIM('[2]aktuell Hauptkatalog inkl. Mwst'!$A:$IV)</f>
        <v>73)</v>
      </c>
      <c r="B95" s="78" t="str">
        <f>TRIM('[2]aktuell Hauptkatalog inkl. Mwst'!$A:$IV)</f>
        <v>Es müssen zur Radfreigängigkeit der Serienbereifung an der Vorderachse keine Distanzscheiben montiert werden.</v>
      </c>
    </row>
    <row r="96" spans="1:2" x14ac:dyDescent="0.2">
      <c r="A96" s="78" t="str">
        <f>TRIM('[2]aktuell Hauptkatalog inkl. Mwst'!$A:$IV)</f>
        <v>74)</v>
      </c>
      <c r="B96" s="78" t="str">
        <f>TRIM('[2]aktuell Hauptkatalog inkl. Mwst'!$A:$IV)</f>
        <v>Nur für Fahrzeuge mit Getriebesteuergerät im Kofferraum hinten rechts</v>
      </c>
    </row>
    <row r="97" spans="1:2" x14ac:dyDescent="0.2">
      <c r="A97" s="78" t="str">
        <f>TRIM('[2]aktuell Hauptkatalog inkl. Mwst'!$A:$IV)</f>
        <v>75)</v>
      </c>
      <c r="B97" s="78" t="str">
        <f>TRIM('[2]aktuell Hauptkatalog inkl. Mwst'!$A:$IV)</f>
        <v>Spur und Sturz sind auf Serienwerte bzw. annähernd auf Serienwerte nach Angaben des Fahrzeugherstellers einzustellen. Bei Überschreitung des Sturzwinkels von 4° an der HA, gemessen bei der zulässigen Achslast, empfehlen wir unsere einstellbaren Querlenker zu verwenden. (KW Art. Nr. 685 10 060 Preis 384,37 € inkl. MwSt.)</v>
      </c>
    </row>
    <row r="98" spans="1:2" x14ac:dyDescent="0.2">
      <c r="A98" s="78" t="str">
        <f>TRIM('[2]aktuell Hauptkatalog inkl. Mwst'!$A:$IV)</f>
        <v>76)</v>
      </c>
      <c r="B98" s="78" t="str">
        <f>TRIM('[2]aktuell Hauptkatalog inkl. Mwst'!$A:$IV)</f>
        <v>Bei Fahrzeugen ab Mod. 2004 ist an der Vorderachse erhebliche Nacharbeit zur Herstellung der Radfreigängigkeit erforderlich. Nur für Fahrzeuge mit Lochabstand 54mm am Vorderachsfederbein (ohne "Pack Sport Chassis").</v>
      </c>
    </row>
    <row r="99" spans="1:2" x14ac:dyDescent="0.2">
      <c r="A99" s="78" t="str">
        <f>TRIM('[2]aktuell Hauptkatalog inkl. Mwst'!$A:$IV)</f>
        <v>77)</v>
      </c>
      <c r="B99" s="78" t="str">
        <f>TRIM('[2]aktuell Hauptkatalog inkl. Mwst'!$A:$IV)</f>
        <v>Bei Fahrzeugen mit Sportfahrwerk muss die elektronische Dämpferregelung beim Maserati-Vertragspartner deaktiviert werden. (Anleitung zur Deaktivierung liegt bei)</v>
      </c>
    </row>
    <row r="100" spans="1:2" x14ac:dyDescent="0.2">
      <c r="A100" s="78" t="str">
        <f>TRIM('[2]aktuell Hauptkatalog inkl. Mwst'!$A:$IV)</f>
        <v>78)</v>
      </c>
      <c r="B100" s="78" t="str">
        <f>TRIM('[2]aktuell Hauptkatalog inkl. Mwst'!$A:$IV)</f>
        <v>Bei Fahrzeugen mit PASM-Regelung muss die PASM-Regelung gemäß der Anleitung stillgelegt werden.</v>
      </c>
    </row>
    <row r="101" spans="1:2" x14ac:dyDescent="0.2">
      <c r="A101" s="78" t="str">
        <f>TRIM('[2]aktuell Hauptkatalog inkl. Mwst'!$A:$IV)</f>
        <v>79)</v>
      </c>
      <c r="B101" s="78" t="str">
        <f>TRIM('[2]aktuell Hauptkatalog inkl. Mwst'!$A:$IV)</f>
        <v>Fahrzeuge die an der HA mit zwei Blattfedern pro Seite ausgerüstet sind müssen auf eine Blattfeder umgerüstet werden. (für Caddy bis Mod.2015 VW Teile Nr.: Blattfeder 2K5 511 151 N, für Caddy ab Mod.2015 VW Teile Nr.: Blattfeder 2K5 511 151 AA, für Caddy Maxi VW Teile Nr.: Blattfeder 2K5 511 151 E)</v>
      </c>
    </row>
    <row r="102" spans="1:2" x14ac:dyDescent="0.2">
      <c r="A102" s="78" t="str">
        <f>TRIM('[2]aktuell Hauptkatalog inkl. Mwst'!$A:$IV)</f>
        <v>80)</v>
      </c>
      <c r="B102" s="78" t="str">
        <f>TRIM('[2]aktuell Hauptkatalog inkl. Mwst'!$A:$IV)</f>
        <v>Zusätzliche Anbauteile des Kfz-Herstellers sind notwendig. Maserati Teile-Nr. VA: 2x Hyperblock M205586, HA: 2x Hyperblock M205587, VA+HA: 4x Halter M200336, 4x Spacer M201167, 4x Distanzring M201904</v>
      </c>
    </row>
    <row r="103" spans="1:2" x14ac:dyDescent="0.2">
      <c r="A103" s="78" t="str">
        <f>TRIM('[2]aktuell Hauptkatalog inkl. Mwst'!$A:$IV)</f>
        <v>81)</v>
      </c>
      <c r="B103" s="78" t="str">
        <f>TRIM('[2]aktuell Hauptkatalog inkl. Mwst'!$A:$IV)</f>
        <v>Bei Fahrzeugen mit Allradantrieb, kann das Variante 3 Fahrwerk nur ab 17" Bereifung verwendet werden.</v>
      </c>
    </row>
    <row r="104" spans="1:2" x14ac:dyDescent="0.2">
      <c r="A104" s="78" t="str">
        <f>TRIM('[2]aktuell Hauptkatalog inkl. Mwst'!$A:$IV)</f>
        <v>82)</v>
      </c>
      <c r="B104" s="78" t="str">
        <f>TRIM('[2]aktuell Hauptkatalog inkl. Mwst'!$A:$IV)</f>
        <v>Auftragsbezogene Fertigung - Produktion erfolgt nach Bestelleingang, Lieferzeit auf Anfrage.</v>
      </c>
    </row>
    <row r="105" spans="1:2" x14ac:dyDescent="0.2">
      <c r="A105" s="78" t="str">
        <f>TRIM('[2]aktuell Hauptkatalog inkl. Mwst'!$A:$IV)</f>
        <v>83)</v>
      </c>
      <c r="B105" s="78" t="str">
        <f>TRIM('[2]aktuell Hauptkatalog inkl. Mwst'!$A:$IV)</f>
        <v>Serienmäßige Blattfeder muss demontiert werden.</v>
      </c>
    </row>
    <row r="106" spans="1:2" x14ac:dyDescent="0.2">
      <c r="A106" s="78" t="str">
        <f>TRIM('[2]aktuell Hauptkatalog inkl. Mwst'!$A:$IV)</f>
        <v>84)</v>
      </c>
      <c r="B106" s="78" t="str">
        <f>TRIM('[2]aktuell Hauptkatalog inkl. Mwst'!$A:$IV)</f>
        <v>Bei Variante 3 HA-Dämpfer ohne Härteverstellung</v>
      </c>
    </row>
    <row r="107" spans="1:2" x14ac:dyDescent="0.2">
      <c r="A107" s="78" t="str">
        <f>TRIM('[2]aktuell Hauptkatalog inkl. Mwst'!$A:$IV)</f>
        <v>85)</v>
      </c>
      <c r="B107" s="78" t="str">
        <f>TRIM('[2]aktuell Hauptkatalog inkl. Mwst'!$A:$IV)</f>
        <v>Zur Sturzkorrektur an der Hinterachse empfehlen wir die Verwendung des einstellbaren KW Querlenkers. Fahrzeugspezifische KW Querlenker finden Sie in der Zubehörtabelle.</v>
      </c>
    </row>
    <row r="108" spans="1:2" x14ac:dyDescent="0.2">
      <c r="A108" s="78" t="str">
        <f>TRIM('[2]aktuell Hauptkatalog inkl. Mwst'!$A:$IV)</f>
        <v>86)</v>
      </c>
      <c r="B108" s="78" t="str">
        <f>TRIM('[2]aktuell Hauptkatalog inkl. Mwst'!$A:$IV)</f>
        <v>Für mehr Federweg und Komfort empfehlen wir die Umrüstung des Stabilisators. Stabiumrüstsatz für Fahrzeuge ohne Xenon-Hauptscheinwerfer: KW Art.-Nr. 685 50 000, Preis 218,96 € inkl. MwSt.. Stabiumrüstsatz für Fahrzeuge mit Xenon-Hauptscheinwerfern: KW Art.-Nr. 685 50 005, Preis 240,38 € inkl. MwSt.</v>
      </c>
    </row>
    <row r="109" spans="1:2" x14ac:dyDescent="0.2">
      <c r="A109" s="78" t="str">
        <f>TRIM('[2]aktuell Hauptkatalog inkl. Mwst'!$A:$IV)</f>
        <v>87)</v>
      </c>
      <c r="B109" s="78" t="str">
        <f>TRIM('[2]aktuell Hauptkatalog inkl. Mwst'!$A:$IV)</f>
        <v>Um die Mindesthöhe von 350mm für die vorderen Begrenzungsleuchten zu gewährleisten, reduziert sich die max. Tieferlegung um bis zu 20mm.</v>
      </c>
    </row>
    <row r="110" spans="1:2" x14ac:dyDescent="0.2">
      <c r="A110" s="78" t="str">
        <f>TRIM('[2]aktuell Hauptkatalog inkl. Mwst'!$A:$IV)</f>
        <v>88)</v>
      </c>
      <c r="B110" s="78" t="str">
        <f>TRIM('[2]aktuell Hauptkatalog inkl. Mwst'!$A:$IV)</f>
        <v>Elektronische Dämpferregelung muss stillgelegt werden. Elektroniksatz zur Stillegung ist im Lieferumfang enthalten.</v>
      </c>
    </row>
    <row r="111" spans="1:2" x14ac:dyDescent="0.2">
      <c r="A111" s="78" t="str">
        <f>TRIM('[2]aktuell Hauptkatalog inkl. Mwst'!$A:$IV)</f>
        <v>89)</v>
      </c>
      <c r="B111" s="78" t="str">
        <f>TRIM('[2]aktuell Hauptkatalog inkl. Mwst'!$A:$IV)</f>
        <v>Nur VA höhenverstellbar (Federn + Höhenverstellung), HA Tieferlegung erfolgt mittels serienmäßiger Luftfederung</v>
      </c>
    </row>
    <row r="112" spans="1:2" x14ac:dyDescent="0.2">
      <c r="A112" s="78" t="str">
        <f>TRIM('[2]aktuell Hauptkatalog inkl. Mwst'!$A:$IV)</f>
        <v>90)</v>
      </c>
      <c r="B112" s="78" t="str">
        <f>TRIM('[2]aktuell Hauptkatalog inkl. Mwst'!$A:$IV)</f>
        <v>Aluminium Federbeine (kein Inox-line)</v>
      </c>
    </row>
    <row r="113" spans="1:2" x14ac:dyDescent="0.2">
      <c r="A113" s="78" t="str">
        <f>TRIM('[2]aktuell Hauptkatalog inkl. Mwst'!$A:$IV)</f>
        <v>91)</v>
      </c>
      <c r="B113" s="78" t="str">
        <f>TRIM('[2]aktuell Hauptkatalog inkl. Mwst'!$A:$IV)</f>
        <v>VA + HA höhenverstellbar (Federnsatz bestehend aus VA+HA Federn mit Höhenverstellung, kann ausschließlich mit Seriendämpfern verwendet werden)</v>
      </c>
    </row>
    <row r="114" spans="1:2" x14ac:dyDescent="0.2">
      <c r="A114" s="78" t="str">
        <f>TRIM('[2]aktuell Hauptkatalog inkl. Mwst'!$A:$IV)</f>
        <v>92)</v>
      </c>
      <c r="B114" s="78" t="str">
        <f>TRIM('[2]aktuell Hauptkatalog inkl. Mwst'!$A:$IV)</f>
        <v>Nicht für Fahrzeuge mit Fahrdynamikpaket (Adaptives Dämpfungssystem, ADS)</v>
      </c>
    </row>
    <row r="115" spans="1:2" x14ac:dyDescent="0.2">
      <c r="A115" s="78" t="str">
        <f>TRIM('[2]aktuell Hauptkatalog inkl. Mwst'!$A:$IV)</f>
        <v>93)</v>
      </c>
      <c r="B115" s="78" t="str">
        <f>TRIM('[2]aktuell Hauptkatalog inkl. Mwst'!$A:$IV)</f>
        <v>Um bei maximaler Tieferlegung die Mindesthöhe der vorderen Fahrtrichtungsanzeiger (350mm) bzw. des Tagfahrlichts (250mm) gemäß StVZO zu gewährleisten müssen diese gegebenenfalls entsprechend umgerüstet werden</v>
      </c>
    </row>
    <row r="116" spans="1:2" x14ac:dyDescent="0.2">
      <c r="A116" s="78" t="str">
        <f>TRIM('[2]aktuell Hauptkatalog inkl. Mwst'!$A:$IV)</f>
        <v>94)</v>
      </c>
      <c r="B116" s="78" t="str">
        <f>TRIM('[2]aktuell Hauptkatalog inkl. Mwst'!$A:$IV)</f>
        <v>Bestimmte Dämpfungsausführungen lieferbar solange Vorrat reicht, Anfragen unter gewindefahrwerke@kwautomotive.de</v>
      </c>
    </row>
    <row r="117" spans="1:2" x14ac:dyDescent="0.2">
      <c r="A117" s="78" t="str">
        <f>TRIM('[2]aktuell Hauptkatalog inkl. Mwst'!$A:$IV)</f>
        <v>95)</v>
      </c>
      <c r="B117" s="78" t="str">
        <f>TRIM('[2]aktuell Hauptkatalog inkl. Mwst'!$A:$IV)</f>
        <v>Stützlager auch mit KW Gewindefahrwerk kombinierbar. Dabei müssen teilweise noch zusätzliche Teile (Federn, Zwischenringe) mitbestellt werden. Bitte fragen Sie hierzu unseren Vertrieb.</v>
      </c>
    </row>
    <row r="118" spans="1:2" x14ac:dyDescent="0.2">
      <c r="A118" s="78" t="str">
        <f>TRIM('[2]aktuell Hauptkatalog inkl. Mwst'!$A:$IV)</f>
        <v>96)</v>
      </c>
      <c r="B118" s="78" t="str">
        <f>TRIM('[2]aktuell Hauptkatalog inkl. Mwst'!$A:$IV)</f>
        <v>Ohne Teilegutachten, optional mit Festigkeitsnachweisen zur Einzelabnahme nach §21, Clubsport Stützlager generell ohne Teilegutachten.</v>
      </c>
    </row>
    <row r="119" spans="1:2" x14ac:dyDescent="0.2">
      <c r="A119" s="78" t="str">
        <f>TRIM('[2]aktuell Hauptkatalog inkl. Mwst'!$A:$IV)</f>
        <v>97)</v>
      </c>
      <c r="B119" s="78" t="str">
        <f>TRIM('[2]aktuell Hauptkatalog inkl. Mwst'!$A:$IV)</f>
        <v>Clubsportfahrwerk mit Stützlager: nur mit VA-Stützlager lieferbar</v>
      </c>
    </row>
    <row r="120" spans="1:2" x14ac:dyDescent="0.2">
      <c r="A120" s="78" t="str">
        <f>TRIM('[2]aktuell Hauptkatalog inkl. Mwst'!$A:$IV)</f>
        <v>98)</v>
      </c>
      <c r="B120" s="78" t="str">
        <f>TRIM('[2]aktuell Hauptkatalog inkl. Mwst'!$A:$IV)</f>
        <v>Clubsportfahrwerk mit Stützlager: mit VA + HA Stützlager lieferbar</v>
      </c>
    </row>
    <row r="121" spans="1:2" x14ac:dyDescent="0.2">
      <c r="A121" s="78" t="str">
        <f>TRIM('[2]aktuell Hauptkatalog inkl. Mwst'!$A:$IV)</f>
        <v>99)</v>
      </c>
      <c r="B121" s="78" t="str">
        <f>TRIM('[2]aktuell Hauptkatalog inkl. Mwst'!$A:$IV)</f>
        <v>Ohne Teilegutachten</v>
      </c>
    </row>
    <row r="122" spans="1:2" x14ac:dyDescent="0.2">
      <c r="A122" s="78" t="str">
        <f>TRIM('[2]aktuell Hauptkatalog inkl. Mwst'!$A:$IV)</f>
        <v>400)</v>
      </c>
      <c r="B122" s="78" t="str">
        <f>TRIM('[2]aktuell Hauptkatalog inkl. Mwst'!$A:$IV)</f>
        <v>Im Lieferumfang enthalten sind vier Stoßdämpfer inkl. Anbauteilen ( es werden die serienmäßigen Federn weiterverwendet)</v>
      </c>
    </row>
    <row r="123" spans="1:2" x14ac:dyDescent="0.2">
      <c r="A123" s="78" t="str">
        <f>TRIM('[2]aktuell Hauptkatalog inkl. Mwst'!$A:$IV)</f>
        <v>401)</v>
      </c>
      <c r="B123" s="78" t="str">
        <f>TRIM('[2]aktuell Hauptkatalog inkl. Mwst'!$A:$IV)</f>
        <v>Bei Fahrzeugen mit serienmäßigem Lift System muss dieses stillgelegt werden. Stilllegungssatz ist im Lieferumfang enthalten.</v>
      </c>
    </row>
    <row r="124" spans="1:2" x14ac:dyDescent="0.2">
      <c r="A124" s="78" t="str">
        <f>TRIM('[2]aktuell Hauptkatalog inkl. Mwst'!$A:$IV)</f>
        <v>402)</v>
      </c>
      <c r="B124" s="78" t="str">
        <f>TRIM('[2]aktuell Hauptkatalog inkl. Mwst'!$A:$IV)</f>
        <v>Nur für Fahrzeuge mit 5-Loch Domlager Anbindung an der Vorderachse</v>
      </c>
    </row>
    <row r="125" spans="1:2" x14ac:dyDescent="0.2">
      <c r="A125" s="78" t="str">
        <f>TRIM('[2]aktuell Hauptkatalog inkl. Mwst'!$A:$IV)</f>
        <v>403)</v>
      </c>
      <c r="B125" s="78" t="str">
        <f>TRIM('[2]aktuell Hauptkatalog inkl. Mwst'!$A:$IV)</f>
        <v>Nicht für Fahrzeuge mit serienmäßigem Lift System</v>
      </c>
    </row>
    <row r="126" spans="1:2" x14ac:dyDescent="0.2">
      <c r="A126" s="78" t="str">
        <f>TRIM('[2]aktuell Hauptkatalog inkl. Mwst'!$A:$IV)</f>
        <v>404)</v>
      </c>
      <c r="B126" s="78" t="str">
        <f>TRIM('[2]aktuell Hauptkatalog inkl. Mwst'!$A:$IV)</f>
        <v>Dämpfersatz inklusive Achsschenkel aus verzinktem Stahl</v>
      </c>
    </row>
    <row r="127" spans="1:2" x14ac:dyDescent="0.2">
      <c r="A127" s="78" t="str">
        <f>TRIM('[2]aktuell Hauptkatalog inkl. Mwst'!$A:$IV)</f>
        <v>405)</v>
      </c>
      <c r="B127" s="78" t="str">
        <f>TRIM('[2]aktuell Hauptkatalog inkl. Mwst'!$A:$IV)</f>
        <v>Nur für Fahrzeuge mit VA-Stoßdämpferdurchmesser 50mm (nicht 48,5mm) / Federbein Klemmdurchmesser 53mm</v>
      </c>
    </row>
    <row r="128" spans="1:2" x14ac:dyDescent="0.2">
      <c r="A128" s="78" t="str">
        <f>TRIM('[2]aktuell Hauptkatalog inkl. Mwst'!$A:$IV)</f>
        <v>406)</v>
      </c>
      <c r="B128" s="78" t="str">
        <f>TRIM('[2]aktuell Hauptkatalog inkl. Mwst'!$A:$IV)</f>
        <v>Geeignet für Fahrzeuge mit einem Radstand von bis zu 3.200mm</v>
      </c>
    </row>
    <row r="129" spans="1:2" x14ac:dyDescent="0.2">
      <c r="A129" s="78" t="str">
        <f>TRIM('[2]aktuell Hauptkatalog inkl. Mwst'!$A:$IV)</f>
        <v>407)</v>
      </c>
      <c r="B129" s="78" t="str">
        <f>TRIM('[2]aktuell Hauptkatalog inkl. Mwst'!$A:$IV)</f>
        <v>Bei Fahrzeugen welche eine Koppelstange länger als 290mm verbaut haben muss diese ausgetauscht werden. Kia Teilenummer 54830A 6000</v>
      </c>
    </row>
    <row r="130" spans="1:2" x14ac:dyDescent="0.2">
      <c r="A130" s="78" t="str">
        <f>TRIM('[2]aktuell Hauptkatalog inkl. Mwst'!$A:$IV)</f>
        <v>408)</v>
      </c>
      <c r="B130" s="78" t="str">
        <f>TRIM('[2]aktuell Hauptkatalog inkl. Mwst'!$A:$IV)</f>
        <v>VA-Gewindefederbeine inklusive Achsschenkel aus verzinktem Stahl</v>
      </c>
    </row>
    <row r="131" spans="1:2" x14ac:dyDescent="0.2">
      <c r="A131" s="78" t="str">
        <f>TRIM('[2]aktuell Hauptkatalog inkl. Mwst'!$A:$IV)</f>
        <v>409)</v>
      </c>
      <c r="B131" s="78" t="str">
        <f>TRIM('[2]aktuell Hauptkatalog inkl. Mwst'!$A:$IV)</f>
        <v>Nur für Fahrzeuge mit VA-Stoßdämpferdurchmesser 48,5mm (nicht 50mm)</v>
      </c>
    </row>
    <row r="132" spans="1:2" x14ac:dyDescent="0.2">
      <c r="A132" s="78" t="str">
        <f>TRIM('[2]aktuell Hauptkatalog inkl. Mwst'!$A:$IV)</f>
        <v>410)</v>
      </c>
      <c r="B132" s="78" t="str">
        <f>TRIM('[2]aktuell Hauptkatalog inkl. Mwst'!$A:$IV)</f>
        <v>Nicht für Fahrzeuge mit Zentralverschluss</v>
      </c>
    </row>
    <row r="133" spans="1:2" x14ac:dyDescent="0.2">
      <c r="A133" s="78" t="str">
        <f>TRIM('[2]aktuell Hauptkatalog inkl. Mwst'!$A:$IV)</f>
        <v>411)</v>
      </c>
      <c r="B133" s="78" t="str">
        <f>TRIM('[2]aktuell Hauptkatalog inkl. Mwst'!$A:$IV)</f>
        <v>Variante 4 / Variante 5 Federbeine / Dämpfer aus Aluminium bzw. achsweise kombiniert aus Aluminium und Edelstahl</v>
      </c>
    </row>
    <row r="134" spans="1:2" x14ac:dyDescent="0.2">
      <c r="A134" s="78" t="str">
        <f>TRIM('[2]aktuell Hauptkatalog inkl. Mwst'!$A:$IV)</f>
        <v>412)</v>
      </c>
      <c r="B134" s="78" t="str">
        <f>TRIM('[2]aktuell Hauptkatalog inkl. Mwst'!$A:$IV)</f>
        <v>Zusätzliche Anbauteile des Kfz-Herstellers sind notwendig. (GM Teile-Nr.: Stützlager GM-84103429)</v>
      </c>
    </row>
    <row r="135" spans="1:2" x14ac:dyDescent="0.2">
      <c r="A135" s="78" t="str">
        <f>TRIM('[2]aktuell Hauptkatalog inkl. Mwst'!$A:$IV)</f>
        <v>413)</v>
      </c>
      <c r="B135" s="78" t="str">
        <f>TRIM('[2]aktuell Hauptkatalog inkl. Mwst'!$A:$IV)</f>
        <v>Nur für Fahrzeuge mit Augenbefestigung an der Vorderachse</v>
      </c>
    </row>
    <row r="136" spans="1:2" x14ac:dyDescent="0.2">
      <c r="A136" s="78" t="str">
        <f>TRIM('[2]aktuell Hauptkatalog inkl. Mwst'!$A:$IV)</f>
        <v>414)</v>
      </c>
      <c r="B136" s="78" t="str">
        <f>TRIM('[2]aktuell Hauptkatalog inkl. Mwst'!$A:$IV)</f>
        <v>Einbau der HLS Pumpeneinheit in Ersatzradmulde, eventuell Platzprobleme wegen Audi Subwoofer</v>
      </c>
    </row>
    <row r="137" spans="1:2" x14ac:dyDescent="0.2">
      <c r="A137" s="78" t="str">
        <f>TRIM('[2]aktuell Hauptkatalog inkl. Mwst'!$A:$IV)</f>
        <v>415)</v>
      </c>
      <c r="B137" s="78" t="str">
        <f>TRIM('[2]aktuell Hauptkatalog inkl. Mwst'!$A:$IV)</f>
        <v>Nur für Fahrzeuge mit Vorderachse Abstandsmaß Bef.-laschen 18mm</v>
      </c>
    </row>
    <row r="138" spans="1:2" x14ac:dyDescent="0.2">
      <c r="A138" s="78" t="str">
        <f>TRIM('[2]aktuell Hauptkatalog inkl. Mwst'!$A:$IV)</f>
        <v>416)</v>
      </c>
      <c r="B138" s="78" t="str">
        <f>TRIM('[2]aktuell Hauptkatalog inkl. Mwst'!$A:$IV)</f>
        <v>Bei erhöhten Rad-Sturz Werten an der Vorderachse empfehlen wir bei den ausgewiesenen Fahrzeugen ( - siehe KW Zubehör - ) die stufenlos einstellbare Sturzkorrektur</v>
      </c>
    </row>
    <row r="139" spans="1:2" x14ac:dyDescent="0.2">
      <c r="A139" s="78" t="str">
        <f>TRIM('[2]aktuell Hauptkatalog inkl. Mwst'!$A:$IV)</f>
        <v>417)</v>
      </c>
      <c r="B139" s="78" t="str">
        <f>TRIM('[2]aktuell Hauptkatalog inkl. Mwst'!$A:$IV)</f>
        <v>Nur für Fahrzeuge mit einem Klemmdurchmesser an der VA von 48,6mm</v>
      </c>
    </row>
    <row r="140" spans="1:2" x14ac:dyDescent="0.2">
      <c r="A140" s="78" t="str">
        <f>TRIM('[2]aktuell Hauptkatalog inkl. Mwst'!$A:$IV)</f>
        <v>418)</v>
      </c>
      <c r="B140" s="78" t="str">
        <f>TRIM('[2]aktuell Hauptkatalog inkl. Mwst'!$A:$IV)</f>
        <v>Nur für Fahrzeuge mit einem Klemmdurchmesser an der VA von 53mm</v>
      </c>
    </row>
    <row r="141" spans="1:2" x14ac:dyDescent="0.2">
      <c r="A141" s="78" t="str">
        <f>TRIM('[2]aktuell Hauptkatalog inkl. Mwst'!$A:$IV)</f>
        <v>419)</v>
      </c>
      <c r="B141" s="78" t="str">
        <f>TRIM('[2]aktuell Hauptkatalog inkl. Mwst'!$A:$IV)</f>
        <v>Nur für Fahrzeuge mit dem S Modell Bremssattel (Lochabstand Bremssattel 89 mm)</v>
      </c>
    </row>
    <row r="142" spans="1:2" x14ac:dyDescent="0.2">
      <c r="A142" s="78" t="str">
        <f>TRIM('[2]aktuell Hauptkatalog inkl. Mwst'!$A:$IV)</f>
        <v>420)</v>
      </c>
      <c r="B142" s="78" t="str">
        <f>TRIM('[2]aktuell Hauptkatalog inkl. Mwst'!$A:$IV)</f>
        <v>Bei allen Fahrzeugen ab 05/82 müssen grundsätzlich geänderte HA Domlager verwendet werden. (BMW Teile-Nr.: Stützlager 33 52 1 126 987 + Federunterlage 33 52 1 117 671 + Dichtscheibe 33 52 1 118 480 + Scheibe 33 52 1 125 651 + Teller 33 52 6 762 325 ).</v>
      </c>
    </row>
    <row r="143" spans="1:2" x14ac:dyDescent="0.2">
      <c r="A143" s="78" t="str">
        <f>TRIM('[2]aktuell Hauptkatalog inkl. Mwst'!$A:$IV)</f>
        <v>421)</v>
      </c>
      <c r="B143" s="78" t="str">
        <f>TRIM('[2]aktuell Hauptkatalog inkl. Mwst'!$A:$IV)</f>
        <v>Elektronische Dämpferregelung muss stillgelegt werden. Elektroniksatz zur Stillegung ist nicht im Lieferumfang enthalten.</v>
      </c>
    </row>
    <row r="144" spans="1:2" x14ac:dyDescent="0.2">
      <c r="A144" s="78" t="str">
        <f>TRIM('[2]aktuell Hauptkatalog inkl. Mwst'!$A:$IV)</f>
        <v>422)</v>
      </c>
      <c r="B144" s="78" t="str">
        <f>TRIM('[2]aktuell Hauptkatalog inkl. Mwst'!$A:$IV)</f>
        <v>Bei einer eingestellten Tieferlegung von über 30 mm kann es Achsgeometrie-bedingt, zwischen 70 km/h und 110 km/h, zu leichten Vibrationen kommen welche bei störendem Empfinden durch eine Reduzierung der Tieferlegung behoben werden können</v>
      </c>
    </row>
    <row r="145" spans="1:2" x14ac:dyDescent="0.2">
      <c r="A145" s="78" t="str">
        <f>TRIM('[2]aktuell Hauptkatalog inkl. Mwst'!$A:$IV)</f>
        <v>423)</v>
      </c>
      <c r="B145" s="78" t="str">
        <f>TRIM('[2]aktuell Hauptkatalog inkl. Mwst'!$A:$IV)</f>
        <v>V4 / V5 Federbeine / Dämpfer aus Aluminium bzw. achsweise kombiniert aus verzinkten Stahl (VA) und Aluminium (HA)</v>
      </c>
    </row>
    <row r="146" spans="1:2" x14ac:dyDescent="0.2">
      <c r="A146" s="78" t="str">
        <f>TRIM('[2]aktuell Hauptkatalog inkl. Mwst'!$A:$IV)</f>
        <v>424)</v>
      </c>
      <c r="B146" s="78" t="str">
        <f>TRIM('[2]aktuell Hauptkatalog inkl. Mwst'!$A:$IV)</f>
        <v>Fahrzeuge der Fahrzeugklasse M1G / N1G (1,5-fache Anhängelast der zulässigen Gesamtmasse des Zugfahrzeugs) werden nach der Tieferlegung auf die Fahrzeugklasse M1 / N1 umklassifiziert (Anhängelast entspricht der zulässigen Gesamtmasse des Zugfahrzeugs)</v>
      </c>
    </row>
    <row r="147" spans="1:2" x14ac:dyDescent="0.2">
      <c r="A147" s="78" t="str">
        <f>TRIM('[2]aktuell Hauptkatalog inkl. Mwst'!$A:$IV)</f>
        <v>425)</v>
      </c>
      <c r="B147" s="78" t="str">
        <f>TRIM('[2]aktuell Hauptkatalog inkl. Mwst'!$A:$IV)</f>
        <v>Nur für Fahrzeuge deren HA-Dämpfer unten mit einer M14 Schraube befestigt ist</v>
      </c>
    </row>
    <row r="148" spans="1:2" x14ac:dyDescent="0.2">
      <c r="A148" s="78" t="str">
        <f>TRIM('[2]aktuell Hauptkatalog inkl. Mwst'!$A:$IV)</f>
        <v>426)</v>
      </c>
      <c r="B148" s="78" t="str">
        <f>TRIM('[2]aktuell Hauptkatalog inkl. Mwst'!$A:$IV)</f>
        <v>Nur für Fahrzeuge deren HA-Dämpfer unten mit einer M12 Schraube befestigt ist</v>
      </c>
    </row>
    <row r="149" spans="1:2" x14ac:dyDescent="0.2">
      <c r="A149" s="78" t="str">
        <f>TRIM('[2]aktuell Hauptkatalog inkl. Mwst'!$A:$IV)</f>
        <v/>
      </c>
      <c r="B149" s="78" t="str">
        <f>TRIM('[2]aktuell Hauptkatalog inkl. Mwst'!$A:$IV)</f>
        <v/>
      </c>
    </row>
    <row r="150" spans="1:2" x14ac:dyDescent="0.2">
      <c r="A150" s="78" t="str">
        <f>TRIM('[2]aktuell Hauptkatalog inkl. Mwst'!$A:$IV)</f>
        <v/>
      </c>
      <c r="B150" s="78" t="str">
        <f>TRIM('[2]aktuell Hauptkatalog inkl. Mwst'!$A:$IV)</f>
        <v/>
      </c>
    </row>
    <row r="151" spans="1:2" x14ac:dyDescent="0.2">
      <c r="A151" s="78" t="str">
        <f>TRIM('[2]aktuell Hauptkatalog inkl. Mwst'!$A:$IV)</f>
        <v/>
      </c>
      <c r="B151" s="78" t="str">
        <f>TRIM('[2]aktuell Hauptkatalog inkl. Mwst'!$A:$IV)</f>
        <v/>
      </c>
    </row>
    <row r="152" spans="1:2" x14ac:dyDescent="0.2">
      <c r="A152" s="78" t="str">
        <f>TRIM('[2]aktuell Hauptkatalog inkl. Mwst'!$A:$IV)</f>
        <v>101)</v>
      </c>
      <c r="B152" s="78" t="str">
        <f>TRIM('[2]aktuell Hauptkatalog inkl. Mwst'!$A:$IV)</f>
        <v>Nicht zulässig für Fahrzeuge mit Niveauregulierung.</v>
      </c>
    </row>
    <row r="153" spans="1:2" x14ac:dyDescent="0.2">
      <c r="A153" s="78" t="str">
        <f>TRIM('[2]aktuell Hauptkatalog inkl. Mwst'!$A:$IV)</f>
        <v>102)</v>
      </c>
      <c r="B153" s="78" t="str">
        <f>TRIM('[2]aktuell Hauptkatalog inkl. Mwst'!$A:$IV)</f>
        <v>Für Fahrzeuge mit Federbeindurchmesser 45mm !</v>
      </c>
    </row>
    <row r="154" spans="1:2" x14ac:dyDescent="0.2">
      <c r="A154" s="78" t="str">
        <f>TRIM('[2]aktuell Hauptkatalog inkl. Mwst'!$A:$IV)</f>
        <v>103)</v>
      </c>
      <c r="B154" s="78" t="str">
        <f>TRIM('[2]aktuell Hauptkatalog inkl. Mwst'!$A:$IV)</f>
        <v>Für Fahrzeuge mit Federbeindurchmesser 51mm !</v>
      </c>
    </row>
    <row r="155" spans="1:2" x14ac:dyDescent="0.2">
      <c r="A155" s="78" t="str">
        <f>TRIM('[2]aktuell Hauptkatalog inkl. Mwst'!$A:$IV)</f>
        <v>104)</v>
      </c>
      <c r="B155" s="78" t="str">
        <f>TRIM('[2]aktuell Hauptkatalog inkl. Mwst'!$A:$IV)</f>
        <v>Bei Fahrzeugen ab 10/93 kann es durch unterschiedliche Federtellergrößen an der VA erforderlich sein, dass der orig. Federteller mit Art. Nr. 1H0-412341 verwendet werden muss.</v>
      </c>
    </row>
    <row r="156" spans="1:2" x14ac:dyDescent="0.2">
      <c r="A156" s="78" t="str">
        <f>TRIM('[2]aktuell Hauptkatalog inkl. Mwst'!$A:$IV)</f>
        <v>105)</v>
      </c>
      <c r="B156" s="78" t="str">
        <f>TRIM('[2]aktuell Hauptkatalog inkl. Mwst'!$A:$IV)</f>
        <v>Fahrzeuge mit orig. Sportfahrwerk, Federnsatz nicht lieferbar !</v>
      </c>
    </row>
    <row r="157" spans="1:2" x14ac:dyDescent="0.2">
      <c r="A157" s="78" t="str">
        <f>TRIM('[2]aktuell Hauptkatalog inkl. Mwst'!$A:$IV)</f>
        <v>106)</v>
      </c>
      <c r="B157" s="78" t="str">
        <f>TRIM('[2]aktuell Hauptkatalog inkl. Mwst'!$A:$IV)</f>
        <v>Für Fahrzeuge mit Abdeck-Kappe Durchmesser 40mm</v>
      </c>
    </row>
    <row r="158" spans="1:2" x14ac:dyDescent="0.2">
      <c r="A158" s="78" t="str">
        <f>TRIM('[2]aktuell Hauptkatalog inkl. Mwst'!$A:$IV)</f>
        <v>107)</v>
      </c>
      <c r="B158" s="78" t="str">
        <f>TRIM('[2]aktuell Hauptkatalog inkl. Mwst'!$A:$IV)</f>
        <v>Für Fahrzeuge mit Abdeck-Kappe Durchmesser 80mm</v>
      </c>
    </row>
    <row r="159" spans="1:2" x14ac:dyDescent="0.2">
      <c r="A159" s="78" t="str">
        <f>TRIM('[2]aktuell Hauptkatalog inkl. Mwst'!$A:$IV)</f>
        <v>108)</v>
      </c>
      <c r="B159" s="78" t="str">
        <f>TRIM('[2]aktuell Hauptkatalog inkl. Mwst'!$A:$IV)</f>
        <v>Nur für Fahrzeuge mit Zweiradantrieb.</v>
      </c>
    </row>
    <row r="160" spans="1:2" x14ac:dyDescent="0.2">
      <c r="A160" s="78" t="str">
        <f>TRIM('[2]aktuell Hauptkatalog inkl. Mwst'!$A:$IV)</f>
        <v>109)</v>
      </c>
      <c r="B160" s="78" t="str">
        <f>TRIM('[2]aktuell Hauptkatalog inkl. Mwst'!$A:$IV)</f>
        <v>Diese Federnsätze sind nur mit gekürzten Stoßdämpfern verwendbar. Wir empfehlen unsere KW Sportstoßdämpfer siehe Tabelle Dämpfer VA und HA.</v>
      </c>
    </row>
    <row r="161" spans="1:2" x14ac:dyDescent="0.2">
      <c r="A161" s="78" t="str">
        <f>TRIM('[2]aktuell Hauptkatalog inkl. Mwst'!$A:$IV)</f>
        <v>110)</v>
      </c>
      <c r="B161" s="78" t="str">
        <f>TRIM('[2]aktuell Hauptkatalog inkl. Mwst'!$A:$IV)</f>
        <v>Hinterachsfederteller über Nutenring höheneinstellbar.</v>
      </c>
    </row>
    <row r="162" spans="1:2" x14ac:dyDescent="0.2">
      <c r="A162" s="78" t="str">
        <f>TRIM('[2]aktuell Hauptkatalog inkl. Mwst'!$A:$IV)</f>
        <v>111)</v>
      </c>
      <c r="B162" s="78" t="str">
        <f>TRIM('[2]aktuell Hauptkatalog inkl. Mwst'!$A:$IV)</f>
        <v>HA-Dämpfer mit Gabelbefestigung.</v>
      </c>
    </row>
    <row r="163" spans="1:2" x14ac:dyDescent="0.2">
      <c r="A163" s="78" t="str">
        <f>TRIM('[2]aktuell Hauptkatalog inkl. Mwst'!$A:$IV)</f>
        <v>112)</v>
      </c>
      <c r="B163" s="78" t="str">
        <f>TRIM('[2]aktuell Hauptkatalog inkl. Mwst'!$A:$IV)</f>
        <v>HA-Dämpfer mit Augenbefestigung.</v>
      </c>
    </row>
    <row r="164" spans="1:2" x14ac:dyDescent="0.2">
      <c r="A164" s="78" t="str">
        <f>TRIM('[2]aktuell Hauptkatalog inkl. Mwst'!$A:$IV)</f>
        <v>113)</v>
      </c>
      <c r="B164" s="78" t="str">
        <f>TRIM('[2]aktuell Hauptkatalog inkl. Mwst'!$A:$IV)</f>
        <v>Bei einer Tieferlegung ab 45 mm an der VA muss der Stabilisator umgerüstet werden.</v>
      </c>
    </row>
    <row r="165" spans="1:2" x14ac:dyDescent="0.2">
      <c r="A165" s="78" t="str">
        <f>TRIM('[2]aktuell Hauptkatalog inkl. Mwst'!$A:$IV)</f>
        <v/>
      </c>
      <c r="B165" s="78" t="str">
        <f>TRIM('[2]aktuell Hauptkatalog inkl. Mwst'!$A:$IV)</f>
        <v>Stabiumrüstsatz für Fahrzeuge ohne Xenon-Hauptscheinwerfer: KW Art.-Nr. 685 50 006, Preis 218,96 € inkl. MwSt.</v>
      </c>
    </row>
    <row r="166" spans="1:2" x14ac:dyDescent="0.2">
      <c r="A166" s="78" t="str">
        <f>TRIM('[2]aktuell Hauptkatalog inkl. Mwst'!$A:$IV)</f>
        <v/>
      </c>
      <c r="B166" s="78" t="str">
        <f>TRIM('[2]aktuell Hauptkatalog inkl. Mwst'!$A:$IV)</f>
        <v>Stabiumrüstsatz für Fahrzeuge mit Xenon-Hauptscheinwerfern: KW Art.-Nr. 685 50 007, Preis 240,38 € inkl. MwSt.</v>
      </c>
    </row>
    <row r="167" spans="1:2" x14ac:dyDescent="0.2">
      <c r="A167" s="78" t="str">
        <f>TRIM('[2]aktuell Hauptkatalog inkl. Mwst'!$A:$IV)</f>
        <v>114)</v>
      </c>
      <c r="B167" s="78" t="str">
        <f>TRIM('[2]aktuell Hauptkatalog inkl. Mwst'!$A:$IV)</f>
        <v>Federbeinbefestigung 52mm Lochabstand</v>
      </c>
    </row>
    <row r="168" spans="1:2" x14ac:dyDescent="0.2">
      <c r="A168" s="78" t="str">
        <f>TRIM('[2]aktuell Hauptkatalog inkl. Mwst'!$A:$IV)</f>
        <v>115)</v>
      </c>
      <c r="B168" s="78" t="str">
        <f>TRIM('[2]aktuell Hauptkatalog inkl. Mwst'!$A:$IV)</f>
        <v>Federbeinbefestigung 54mm Lochabstand</v>
      </c>
    </row>
    <row r="169" spans="1:2" x14ac:dyDescent="0.2">
      <c r="A169" s="78" t="str">
        <f>TRIM('[2]aktuell Hauptkatalog inkl. Mwst'!$A:$IV)</f>
        <v>116)</v>
      </c>
      <c r="B169" s="78" t="str">
        <f>TRIM('[2]aktuell Hauptkatalog inkl. Mwst'!$A:$IV)</f>
        <v>Nur für Fahrzeuge ohne Stabihalter am VA-Federbein</v>
      </c>
    </row>
    <row r="170" spans="1:2" x14ac:dyDescent="0.2">
      <c r="A170" s="78" t="str">
        <f>TRIM('[2]aktuell Hauptkatalog inkl. Mwst'!$A:$IV)</f>
        <v>117)</v>
      </c>
      <c r="B170" s="78" t="str">
        <f>TRIM('[2]aktuell Hauptkatalog inkl. Mwst'!$A:$IV)</f>
        <v>Für Fahrzeuge ohne Stabilisator</v>
      </c>
    </row>
    <row r="171" spans="1:2" x14ac:dyDescent="0.2">
      <c r="A171" s="78" t="str">
        <f>TRIM('[2]aktuell Hauptkatalog inkl. Mwst'!$A:$IV)</f>
        <v>118)</v>
      </c>
      <c r="B171" s="78" t="str">
        <f>TRIM('[2]aktuell Hauptkatalog inkl. Mwst'!$A:$IV)</f>
        <v>Für Fahrzeuge mit Stabilisator</v>
      </c>
    </row>
    <row r="172" spans="1:2" x14ac:dyDescent="0.2">
      <c r="A172" s="78" t="str">
        <f>TRIM('[2]aktuell Hauptkatalog inkl. Mwst'!$A:$IV)</f>
        <v>119)</v>
      </c>
      <c r="B172" s="78" t="str">
        <f>TRIM('[2]aktuell Hauptkatalog inkl. Mwst'!$A:$IV)</f>
        <v>Nicht für Fahrzeuge mit 8-Zylinder Motor</v>
      </c>
    </row>
    <row r="173" spans="1:2" x14ac:dyDescent="0.2">
      <c r="A173" s="78" t="str">
        <f>TRIM('[2]aktuell Hauptkatalog inkl. Mwst'!$A:$IV)</f>
        <v>120)</v>
      </c>
      <c r="B173" s="78" t="str">
        <f>TRIM('[2]aktuell Hauptkatalog inkl. Mwst'!$A:$IV)</f>
        <v>Nicht für Fahrzeuge mit Original Sportfahrwerk.</v>
      </c>
    </row>
    <row r="174" spans="1:2" x14ac:dyDescent="0.2">
      <c r="A174" s="78" t="str">
        <f>TRIM('[2]aktuell Hauptkatalog inkl. Mwst'!$A:$IV)</f>
        <v>121)</v>
      </c>
      <c r="B174" s="78" t="str">
        <f>TRIM('[2]aktuell Hauptkatalog inkl. Mwst'!$A:$IV)</f>
        <v>Nur für Fahrzeuge ohne ESP</v>
      </c>
    </row>
    <row r="175" spans="1:2" x14ac:dyDescent="0.2">
      <c r="A175" s="78" t="str">
        <f>TRIM('[2]aktuell Hauptkatalog inkl. Mwst'!$A:$IV)</f>
        <v>122)</v>
      </c>
      <c r="B175" s="78" t="str">
        <f>TRIM('[2]aktuell Hauptkatalog inkl. Mwst'!$A:$IV)</f>
        <v>Dämpfer mit oberen Befestigungsmutter M12</v>
      </c>
    </row>
    <row r="176" spans="1:2" x14ac:dyDescent="0.2">
      <c r="A176" s="78" t="str">
        <f>TRIM('[2]aktuell Hauptkatalog inkl. Mwst'!$A:$IV)</f>
        <v>123)</v>
      </c>
      <c r="B176" s="78" t="str">
        <f>TRIM('[2]aktuell Hauptkatalog inkl. Mwst'!$A:$IV)</f>
        <v>Tieferlegungsfeder nur mit Sonder - Fahrtrichtungsanzeiger verwendbar. Fiat Bestell. Nr. 46 226 698</v>
      </c>
    </row>
    <row r="177" spans="1:2" x14ac:dyDescent="0.2">
      <c r="A177" s="78" t="str">
        <f>TRIM('[2]aktuell Hauptkatalog inkl. Mwst'!$A:$IV)</f>
        <v>124)</v>
      </c>
      <c r="B177" s="78" t="str">
        <f>TRIM('[2]aktuell Hauptkatalog inkl. Mwst'!$A:$IV)</f>
        <v>Nur für Fahrzeuge deren HA-Dämpfer unten mit einer M10 Schraube befestigt ist.</v>
      </c>
    </row>
    <row r="178" spans="1:2" x14ac:dyDescent="0.2">
      <c r="A178" s="78" t="str">
        <f>TRIM('[2]aktuell Hauptkatalog inkl. Mwst'!$A:$IV)</f>
        <v>125)</v>
      </c>
      <c r="B178" s="78" t="str">
        <f>TRIM('[2]aktuell Hauptkatalog inkl. Mwst'!$A:$IV)</f>
        <v>Nur für Fahrzeuge deren HA-Dämpfer unten mit einer M14 Schraube befestigt ist.</v>
      </c>
    </row>
    <row r="179" spans="1:2" x14ac:dyDescent="0.2">
      <c r="A179" s="78" t="str">
        <f>TRIM('[2]aktuell Hauptkatalog inkl. Mwst'!$A:$IV)</f>
        <v>126)</v>
      </c>
      <c r="B179" s="78" t="str">
        <f>TRIM('[2]aktuell Hauptkatalog inkl. Mwst'!$A:$IV)</f>
        <v>nicht für Fahrzeuge mit EDC</v>
      </c>
    </row>
    <row r="180" spans="1:2" x14ac:dyDescent="0.2">
      <c r="A180" s="78" t="str">
        <f>TRIM('[2]aktuell Hauptkatalog inkl. Mwst'!$A:$IV)</f>
        <v>127)</v>
      </c>
      <c r="B180" s="78" t="str">
        <f>TRIM('[2]aktuell Hauptkatalog inkl. Mwst'!$A:$IV)</f>
        <v>nicht für Fahrzeuge mit Luftfederung</v>
      </c>
    </row>
    <row r="181" spans="1:2" x14ac:dyDescent="0.2">
      <c r="A181" s="78" t="str">
        <f>TRIM('[2]aktuell Hauptkatalog inkl. Mwst'!$A:$IV)</f>
        <v>128)</v>
      </c>
      <c r="B181" s="78" t="str">
        <f>TRIM('[2]aktuell Hauptkatalog inkl. Mwst'!$A:$IV)</f>
        <v>Nur für Fahrzeuge mit einem Klemmdurchmesser an der VA von 54,6 mm</v>
      </c>
    </row>
    <row r="182" spans="1:2" x14ac:dyDescent="0.2">
      <c r="A182" s="78" t="str">
        <f>TRIM('[2]aktuell Hauptkatalog inkl. Mwst'!$A:$IV)</f>
        <v>129)</v>
      </c>
      <c r="B182" s="78" t="str">
        <f>TRIM('[2]aktuell Hauptkatalog inkl. Mwst'!$A:$IV)</f>
        <v>Nur für Fahrzeuge mit einem Klemmdurchmesser an der VA von 49,8 mm</v>
      </c>
    </row>
    <row r="183" spans="1:2" x14ac:dyDescent="0.2">
      <c r="A183" s="78" t="str">
        <f>TRIM('[2]aktuell Hauptkatalog inkl. Mwst'!$A:$IV)</f>
        <v>130)</v>
      </c>
      <c r="B183" s="78" t="str">
        <f>TRIM('[2]aktuell Hauptkatalog inkl. Mwst'!$A:$IV)</f>
        <v>Im Lieferumfang sind nur 2 Vorderachsfedern enthalten, beim VW Bus T4 2 Hinterachsfedern</v>
      </c>
    </row>
    <row r="184" spans="1:2" x14ac:dyDescent="0.2">
      <c r="A184" s="78" t="str">
        <f>TRIM('[2]aktuell Hauptkatalog inkl. Mwst'!$A:$IV)</f>
        <v>131)</v>
      </c>
      <c r="B184" s="78" t="str">
        <f>TRIM('[2]aktuell Hauptkatalog inkl. Mwst'!$A:$IV)</f>
        <v>Vorderachsfederteller über Distanzring höheneinstellbar</v>
      </c>
    </row>
    <row r="185" spans="1:2" x14ac:dyDescent="0.2">
      <c r="A185" s="78" t="str">
        <f>TRIM('[2]aktuell Hauptkatalog inkl. Mwst'!$A:$IV)</f>
        <v>132)</v>
      </c>
      <c r="B185" s="78" t="str">
        <f>TRIM('[2]aktuell Hauptkatalog inkl. Mwst'!$A:$IV)</f>
        <v>Bei Fahrzeugen die serienmäßig mit einem Nivomat-Dämpfer ausgerüstet sind, kann nur das Sportfahrwerk verwendet werden. Der Nivomat-Dämpfer wird durch den im Lieferumfang enthaltenen Sportstoßdämpfer ausgetauscht.</v>
      </c>
    </row>
    <row r="186" spans="1:2" x14ac:dyDescent="0.2">
      <c r="A186" s="78" t="str">
        <f>TRIM('[2]aktuell Hauptkatalog inkl. Mwst'!$A:$IV)</f>
        <v>133)</v>
      </c>
      <c r="B186" s="78" t="str">
        <f>TRIM('[2]aktuell Hauptkatalog inkl. Mwst'!$A:$IV)</f>
        <v>Am Vorderachsfederbein das innere Abstandsmass zwischen den unteren beiden Befestigungslaschen überprüfen. (23 mm = Artikel-Nr. 20090011 / bei 27 mm = Artikel-Nr. 20090111 verwenden</v>
      </c>
    </row>
    <row r="187" spans="1:2" x14ac:dyDescent="0.2">
      <c r="A187" s="78" t="str">
        <f>TRIM('[2]aktuell Hauptkatalog inkl. Mwst'!$A:$IV)</f>
        <v>134)</v>
      </c>
      <c r="B187" s="78" t="str">
        <f>TRIM('[2]aktuell Hauptkatalog inkl. Mwst'!$A:$IV)</f>
        <v>Bei Fahrzeugen mit Niveauregulierung wird der serienmäßige Niveau Stoßdämpfer durch den im Sportfahrwerk enthaltenen Sportstoßdämpfer ausgetauscht. Beim Federnsatz empfehlen wir zusätzlich unseren Sportstoßdämpfer 61K15004 zu verwenden.</v>
      </c>
    </row>
    <row r="188" spans="1:2" x14ac:dyDescent="0.2">
      <c r="A188" s="78" t="str">
        <f>TRIM('[2]aktuell Hauptkatalog inkl. Mwst'!$A:$IV)</f>
        <v>135)</v>
      </c>
      <c r="B188" s="78" t="str">
        <f>TRIM('[2]aktuell Hauptkatalog inkl. Mwst'!$A:$IV)</f>
        <v>Nur für Fahrzeuge mit Niveauregulierung</v>
      </c>
    </row>
    <row r="189" spans="1:2" x14ac:dyDescent="0.2">
      <c r="A189" s="78" t="str">
        <f>TRIM('[2]aktuell Hauptkatalog inkl. Mwst'!$A:$IV)</f>
        <v>136)</v>
      </c>
      <c r="B189" s="78" t="str">
        <f>TRIM('[2]aktuell Hauptkatalog inkl. Mwst'!$A:$IV)</f>
        <v>Bei Fahrwerken oder VA- Dämpfern für Fahrzeuge ab Mod. 2002 müssen die vorderen Federunterlagen gegen neue Federunterlagen, Audi Teile Nr. 4D0 412 107B ausgetauscht werden.</v>
      </c>
    </row>
    <row r="190" spans="1:2" x14ac:dyDescent="0.2">
      <c r="A190" s="78" t="str">
        <f>TRIM('[2]aktuell Hauptkatalog inkl. Mwst'!$A:$IV)</f>
        <v>137)</v>
      </c>
      <c r="B190" s="78" t="str">
        <f>TRIM('[2]aktuell Hauptkatalog inkl. Mwst'!$A:$IV)</f>
        <v>Dieser Federnsatz enthält nur 2 VA- Federn. Die Tieferlegung an der Hinterachse wir durch verstellen des Niveauausgleichs erreicht.</v>
      </c>
    </row>
    <row r="191" spans="1:2" x14ac:dyDescent="0.2">
      <c r="A191" s="78" t="str">
        <f>TRIM('[2]aktuell Hauptkatalog inkl. Mwst'!$A:$IV)</f>
        <v>138)</v>
      </c>
      <c r="B191" s="78" t="str">
        <f>TRIM('[2]aktuell Hauptkatalog inkl. Mwst'!$A:$IV)</f>
        <v>Nicht für Modelle mit Schlechtwegepaket oder Fun bzw. Cross- Ausführung</v>
      </c>
    </row>
    <row r="192" spans="1:2" x14ac:dyDescent="0.2">
      <c r="A192" s="78" t="str">
        <f>TRIM('[2]aktuell Hauptkatalog inkl. Mwst'!$A:$IV)</f>
        <v>139)</v>
      </c>
      <c r="B192" s="78" t="str">
        <f>TRIM('[2]aktuell Hauptkatalog inkl. Mwst'!$A:$IV)</f>
        <v>Auslaufartikel, Lieferung nur solange Vorrat reicht.</v>
      </c>
    </row>
    <row r="193" spans="1:2" x14ac:dyDescent="0.2">
      <c r="A193" s="78" t="str">
        <f>TRIM('[2]aktuell Hauptkatalog inkl. Mwst'!$A:$IV)</f>
        <v>140)</v>
      </c>
      <c r="B193" s="78" t="str">
        <f>TRIM('[2]aktuell Hauptkatalog inkl. Mwst'!$A:$IV)</f>
        <v>VA Federbeine werden ohne Bremsschlauchhalter geliefert.</v>
      </c>
    </row>
    <row r="194" spans="1:2" x14ac:dyDescent="0.2">
      <c r="A194" s="78" t="str">
        <f>TRIM('[2]aktuell Hauptkatalog inkl. Mwst'!$A:$IV)</f>
        <v>141)</v>
      </c>
      <c r="B194" s="78" t="str">
        <f>TRIM('[2]aktuell Hauptkatalog inkl. Mwst'!$A:$IV)</f>
        <v>VA+HA höhenverstellbar (VA+HA Federn mit Höhenverstellung)</v>
      </c>
    </row>
    <row r="195" spans="1:2" x14ac:dyDescent="0.2">
      <c r="A195" s="78" t="str">
        <f>TRIM('[2]aktuell Hauptkatalog inkl. Mwst'!$A:$IV)</f>
        <v>142)</v>
      </c>
      <c r="B195" s="78" t="str">
        <f>TRIM('[2]aktuell Hauptkatalog inkl. Mwst'!$A:$IV)</f>
        <v>Fahrwerke / Dämpfer, nicht für Fahrzeuge mit elektronischer Dämpferregelung</v>
      </c>
    </row>
    <row r="196" spans="1:2" x14ac:dyDescent="0.2">
      <c r="A196" s="78" t="str">
        <f>TRIM('[2]aktuell Hauptkatalog inkl. Mwst'!$A:$IV)</f>
        <v>143)</v>
      </c>
      <c r="B196" s="78" t="str">
        <f>TRIM('[2]aktuell Hauptkatalog inkl. Mwst'!$A:$IV)</f>
        <v>Nicht für Fahrzeuge mit Vollausstattung</v>
      </c>
    </row>
    <row r="197" spans="1:2" x14ac:dyDescent="0.2">
      <c r="A197" s="78" t="str">
        <f>TRIM('[2]aktuell Hauptkatalog inkl. Mwst'!$A:$IV)</f>
        <v>144)</v>
      </c>
      <c r="B197" s="78" t="str">
        <f>TRIM('[2]aktuell Hauptkatalog inkl. Mwst'!$A:$IV)</f>
        <v>Nur für Fahrzeuge mit Vollausstattung</v>
      </c>
    </row>
    <row r="198" spans="1:2" x14ac:dyDescent="0.2">
      <c r="A198" s="78" t="str">
        <f>TRIM('[2]aktuell Hauptkatalog inkl. Mwst'!$A:$IV)</f>
        <v>145)</v>
      </c>
      <c r="B198" s="78" t="str">
        <f>TRIM('[2]aktuell Hauptkatalog inkl. Mwst'!$A:$IV)</f>
        <v>Nur für Fahrzeuge mit kurzem VA- Federbeingehäuse, Abstand mitte Befestigungsbohrung ( unten ) bis Oberkante Gehäuse 310-320mm</v>
      </c>
    </row>
    <row r="199" spans="1:2" x14ac:dyDescent="0.2">
      <c r="A199" s="78" t="str">
        <f>TRIM('[2]aktuell Hauptkatalog inkl. Mwst'!$A:$IV)</f>
        <v>146)</v>
      </c>
      <c r="B199" s="78" t="str">
        <f>TRIM('[2]aktuell Hauptkatalog inkl. Mwst'!$A:$IV)</f>
        <v>Nur für Fahrzeuge mit langem VA- Federbeingehäuse, Abstand mitte Befestigungsbohrung ( unten ) bis Oberkante Gehäuse 340-350mm</v>
      </c>
    </row>
    <row r="200" spans="1:2" x14ac:dyDescent="0.2">
      <c r="A200" s="78" t="str">
        <f>TRIM('[2]aktuell Hauptkatalog inkl. Mwst'!$A:$IV)</f>
        <v>147)</v>
      </c>
      <c r="B200" s="78" t="str">
        <f>TRIM('[2]aktuell Hauptkatalog inkl. Mwst'!$A:$IV)</f>
        <v>Nur für Fahrzeuge mit 2 Drehstäben an der Hinterachse</v>
      </c>
    </row>
    <row r="201" spans="1:2" x14ac:dyDescent="0.2">
      <c r="A201" s="78" t="str">
        <f>TRIM('[2]aktuell Hauptkatalog inkl. Mwst'!$A:$IV)</f>
        <v>148)</v>
      </c>
      <c r="B201" s="78" t="str">
        <f>TRIM('[2]aktuell Hauptkatalog inkl. Mwst'!$A:$IV)</f>
        <v>Nur für Fahrzeuge mit 4 Drehstäben an der Hinterachse</v>
      </c>
    </row>
    <row r="202" spans="1:2" x14ac:dyDescent="0.2">
      <c r="A202" s="78" t="str">
        <f>TRIM('[2]aktuell Hauptkatalog inkl. Mwst'!$A:$IV)</f>
        <v>149)</v>
      </c>
      <c r="B202" s="78" t="str">
        <f>TRIM('[2]aktuell Hauptkatalog inkl. Mwst'!$A:$IV)</f>
        <v>Nur für Fahrzeuge mit Luftfederung. Das Fahrzeugniveau muss in der Vertagswerkstatt eingestellt werden.</v>
      </c>
    </row>
    <row r="203" spans="1:2" x14ac:dyDescent="0.2">
      <c r="A203" s="78" t="str">
        <f>TRIM('[2]aktuell Hauptkatalog inkl. Mwst'!$A:$IV)</f>
        <v>150)</v>
      </c>
      <c r="B203" s="78" t="str">
        <f>TRIM('[2]aktuell Hauptkatalog inkl. Mwst'!$A:$IV)</f>
        <v>Die angegebene Tieferlegungsrate kann bedingt durch Ausstattungsvarianten um bis zu +/- 25 mm variieren</v>
      </c>
    </row>
    <row r="204" spans="1:2" x14ac:dyDescent="0.2">
      <c r="A204" s="78" t="str">
        <f>TRIM('[2]aktuell Hauptkatalog inkl. Mwst'!$A:$IV)</f>
        <v>151)</v>
      </c>
      <c r="B204" s="78" t="str">
        <f>TRIM('[2]aktuell Hauptkatalog inkl. Mwst'!$A:$IV)</f>
        <v>Nicht geeignet für Fahrzeuge mit schweren Ausstattungen wie z.B. Westfalia Umbau, Wohnmobile oder Sonderausstattungen.</v>
      </c>
    </row>
    <row r="205" spans="1:2" x14ac:dyDescent="0.2">
      <c r="A205" s="78" t="str">
        <f>TRIM('[2]aktuell Hauptkatalog inkl. Mwst'!$A:$IV)</f>
        <v>152)</v>
      </c>
      <c r="B205" s="78" t="str">
        <f>TRIM('[2]aktuell Hauptkatalog inkl. Mwst'!$A:$IV)</f>
        <v>Nicht für Fahrzeuge mit langem Radstand.</v>
      </c>
    </row>
    <row r="206" spans="1:2" x14ac:dyDescent="0.2">
      <c r="A206" s="78" t="str">
        <f>TRIM('[2]aktuell Hauptkatalog inkl. Mwst'!$A:$IV)</f>
        <v>153)</v>
      </c>
      <c r="B206" s="78" t="str">
        <f>TRIM('[2]aktuell Hauptkatalog inkl. Mwst'!$A:$IV)</f>
        <v>Nicht für Fahrzeuge mit ESP-System</v>
      </c>
    </row>
    <row r="207" spans="1:2" x14ac:dyDescent="0.2">
      <c r="A207" s="78" t="str">
        <f>TRIM('[2]aktuell Hauptkatalog inkl. Mwst'!$A:$IV)</f>
        <v>154)</v>
      </c>
      <c r="B207" s="78" t="str">
        <f>TRIM('[2]aktuell Hauptkatalog inkl. Mwst'!$A:$IV)</f>
        <v>Bei Fahrzeugen mit den Typenbezeichnungen "B/C/L539, 53D, D53D" können keine Fahrwerke verbaut werden, nur Federnsätze</v>
      </c>
    </row>
    <row r="208" spans="1:2" x14ac:dyDescent="0.2">
      <c r="A208" s="78" t="str">
        <f>TRIM('[2]aktuell Hauptkatalog inkl. Mwst'!$A:$IV)</f>
        <v>155)</v>
      </c>
      <c r="B208" s="78" t="str">
        <f>TRIM('[2]aktuell Hauptkatalog inkl. Mwst'!$A:$IV)</f>
        <v>Die Höhenveränderung der Hinterachse kann über das Verstellen der Drehstabfedern erreicht werden.</v>
      </c>
    </row>
    <row r="209" spans="1:2" x14ac:dyDescent="0.2">
      <c r="A209" s="78" t="str">
        <f>TRIM('[2]aktuell Hauptkatalog inkl. Mwst'!$A:$IV)</f>
        <v>156)</v>
      </c>
      <c r="B209" s="78" t="str">
        <f>TRIM('[2]aktuell Hauptkatalog inkl. Mwst'!$A:$IV)</f>
        <v>Nur für 2- und 3- türige Fahrzeuge</v>
      </c>
    </row>
    <row r="210" spans="1:2" x14ac:dyDescent="0.2">
      <c r="A210" s="78" t="str">
        <f>TRIM('[2]aktuell Hauptkatalog inkl. Mwst'!$A:$IV)</f>
        <v>157)</v>
      </c>
      <c r="B210" s="78" t="str">
        <f>TRIM('[2]aktuell Hauptkatalog inkl. Mwst'!$A:$IV)</f>
        <v>Nur für 4- und 5- türige Fahrzeuge</v>
      </c>
    </row>
    <row r="211" spans="1:2" x14ac:dyDescent="0.2">
      <c r="A211" s="78" t="str">
        <f>TRIM('[2]aktuell Hauptkatalog inkl. Mwst'!$A:$IV)</f>
        <v>158)</v>
      </c>
      <c r="B211" s="78" t="str">
        <f>TRIM('[2]aktuell Hauptkatalog inkl. Mwst'!$A:$IV)</f>
        <v>Die angegebene Tieferlegungsrate kann unter Umständen abweichen. Die Fahrzeuge werden ab Werk mit verschieden hohen Feder-Gummiunterlagen an der Hinterachse ausgeliefert. Die max. erreichbare Tieferlegung wird durch die Verwendung der 5mm Feder- Gummiunterlagen an der Hinterachse realisiert. Die Tieferlegungsrate kann durch die Verwendung von 5, 9, 13 oder 17mm Gummis entsprechend variiert werden (die Gummiunterlagen sind nur als Originalteil erhältlich).</v>
      </c>
    </row>
    <row r="212" spans="1:2" x14ac:dyDescent="0.2">
      <c r="A212" s="78" t="str">
        <f>TRIM('[2]aktuell Hauptkatalog inkl. Mwst'!$A:$IV)</f>
        <v>159)</v>
      </c>
      <c r="B212" s="78" t="str">
        <f>TRIM('[2]aktuell Hauptkatalog inkl. Mwst'!$A:$IV)</f>
        <v>VA- Federbein mit unteren Befestigungsschrauben M10</v>
      </c>
    </row>
    <row r="213" spans="1:2" x14ac:dyDescent="0.2">
      <c r="A213" s="78" t="str">
        <f>TRIM('[2]aktuell Hauptkatalog inkl. Mwst'!$A:$IV)</f>
        <v>160)</v>
      </c>
      <c r="B213" s="78" t="str">
        <f>TRIM('[2]aktuell Hauptkatalog inkl. Mwst'!$A:$IV)</f>
        <v>VA- Federbein mit unteren Befestigungsschrauben M12</v>
      </c>
    </row>
    <row r="214" spans="1:2" x14ac:dyDescent="0.2">
      <c r="A214" s="78" t="str">
        <f>TRIM('[2]aktuell Hauptkatalog inkl. Mwst'!$A:$IV)</f>
        <v>161)</v>
      </c>
      <c r="B214" s="78" t="str">
        <f>TRIM('[2]aktuell Hauptkatalog inkl. Mwst'!$A:$IV)</f>
        <v>Nicht für Fahrzeuge mit gasbetriebenen Motoren</v>
      </c>
    </row>
    <row r="215" spans="1:2" x14ac:dyDescent="0.2">
      <c r="A215" s="78" t="str">
        <f>TRIM('[2]aktuell Hauptkatalog inkl. Mwst'!$A:$IV)</f>
        <v>162)</v>
      </c>
      <c r="B215" s="78" t="str">
        <f>TRIM('[2]aktuell Hauptkatalog inkl. Mwst'!$A:$IV)</f>
        <v>Nur für Fahrzeuge mit Mehrlenker- Hinterachse (Einzelradaufhängung).</v>
      </c>
    </row>
    <row r="216" spans="1:2" x14ac:dyDescent="0.2">
      <c r="A216" s="78" t="str">
        <f>TRIM('[2]aktuell Hauptkatalog inkl. Mwst'!$A:$IV)</f>
        <v>163)</v>
      </c>
      <c r="B216" s="78" t="str">
        <f>TRIM('[2]aktuell Hauptkatalog inkl. Mwst'!$A:$IV)</f>
        <v>Nur für Fahrzeuge mit Verbundlenker- Hinterachse (Starrachse).</v>
      </c>
    </row>
    <row r="217" spans="1:2" x14ac:dyDescent="0.2">
      <c r="A217" s="78" t="str">
        <f>TRIM('[2]aktuell Hauptkatalog inkl. Mwst'!$A:$IV)</f>
        <v>164)</v>
      </c>
      <c r="B217" s="78" t="str">
        <f>TRIM('[2]aktuell Hauptkatalog inkl. Mwst'!$A:$IV)</f>
        <v>Bei Fahrzeugen mit ABS muss eine separate Befestigung für die ABS-Kabel geschaffen werden.</v>
      </c>
    </row>
    <row r="218" spans="1:2" x14ac:dyDescent="0.2">
      <c r="A218" s="78" t="str">
        <f>TRIM('[2]aktuell Hauptkatalog inkl. Mwst'!$A:$IV)</f>
        <v>165)</v>
      </c>
      <c r="B218" s="78" t="str">
        <f>TRIM('[2]aktuell Hauptkatalog inkl. Mwst'!$A:$IV)</f>
        <v>Nur für Fahrzeuge mit Porsche PASM (elektronische Dämpferkraftregelung)</v>
      </c>
    </row>
    <row r="219" spans="1:2" x14ac:dyDescent="0.2">
      <c r="A219" s="78" t="str">
        <f>TRIM('[2]aktuell Hauptkatalog inkl. Mwst'!$A:$IV)</f>
        <v/>
      </c>
      <c r="B219" s="78" t="str">
        <f>TRIM('[2]aktuell Hauptkatalog inkl. Mwst'!$A:$IV)</f>
        <v/>
      </c>
    </row>
    <row r="220" spans="1:2" x14ac:dyDescent="0.2">
      <c r="A220" s="78" t="str">
        <f>TRIM('[2]aktuell Hauptkatalog inkl. Mwst'!$A:$IV)</f>
        <v/>
      </c>
      <c r="B220" s="78" t="str">
        <f>TRIM('[2]aktuell Hauptkatalog inkl. Mwst'!$A:$IV)</f>
        <v/>
      </c>
    </row>
    <row r="221" spans="1:2" x14ac:dyDescent="0.2">
      <c r="A221" s="78" t="str">
        <f>TRIM('[2]aktuell Hauptkatalog inkl. Mwst'!$A:$IV)</f>
        <v/>
      </c>
      <c r="B221" s="78" t="str">
        <f>TRIM('[2]aktuell Hauptkatalog inkl. Mwst'!$A:$IV)</f>
        <v>Die Preise sind für Kataloge inkl. Mwst. !!!</v>
      </c>
    </row>
    <row r="222" spans="1:2" x14ac:dyDescent="0.2">
      <c r="A222" s="78" t="str">
        <f>TRIM('[2]aktuell Hauptkatalog inkl. Mwst'!$A:$IV)</f>
        <v/>
      </c>
      <c r="B222" s="78" t="str">
        <f>TRIM('[2]aktuell Hauptkatalog inkl. Mwst'!$A:$IV)</f>
        <v/>
      </c>
    </row>
    <row r="223" spans="1:2" x14ac:dyDescent="0.2">
      <c r="A223" s="78" t="str">
        <f>TRIM('[2]aktuell Hauptkatalog inkl. Mwst'!$A:$IV)</f>
        <v/>
      </c>
      <c r="B223" s="78" t="str">
        <f>TRIM('[2]aktuell Hauptkatalog inkl. Mwst'!$A:$IV)</f>
        <v/>
      </c>
    </row>
    <row r="224" spans="1:2" x14ac:dyDescent="0.2">
      <c r="A224" s="78" t="str">
        <f>TRIM('[2]aktuell Hauptkatalog inkl. Mwst'!$A:$IV)</f>
        <v/>
      </c>
      <c r="B224" s="78" t="str">
        <f>TRIM('[2]aktuell Hauptkatalog inkl. Mwst'!$A:$IV)</f>
        <v/>
      </c>
    </row>
    <row r="225" spans="1:2" x14ac:dyDescent="0.2">
      <c r="A225" s="78" t="str">
        <f>TRIM('[2]aktuell Hauptkatalog inkl. Mwst'!$A:$IV)</f>
        <v/>
      </c>
      <c r="B225" s="78" t="str">
        <f>TRIM('[2]aktuell Hauptkatalog inkl. Mwst'!$A:$IV)</f>
        <v/>
      </c>
    </row>
    <row r="226" spans="1:2" x14ac:dyDescent="0.2">
      <c r="A226" s="78" t="str">
        <f>TRIM('[2]aktuell Hauptkatalog inkl. Mwst'!$A:$IV)</f>
        <v/>
      </c>
      <c r="B226" s="78" t="str">
        <f>TRIM('[2]aktuell Hauptkatalog inkl. Mwst'!$A:$IV)</f>
        <v/>
      </c>
    </row>
    <row r="227" spans="1:2" x14ac:dyDescent="0.2">
      <c r="A227" s="78" t="str">
        <f>TRIM('[2]aktuell Hauptkatalog inkl. Mwst'!$A:$IV)</f>
        <v/>
      </c>
      <c r="B227" s="78" t="str">
        <f>TRIM('[2]aktuell Hauptkatalog inkl. Mwst'!$A:$IV)</f>
        <v/>
      </c>
    </row>
    <row r="228" spans="1:2" x14ac:dyDescent="0.2">
      <c r="A228" s="78" t="str">
        <f>TRIM('[2]aktuell Hauptkatalog inkl. Mwst'!$A:$IV)</f>
        <v/>
      </c>
      <c r="B228" s="78" t="str">
        <f>TRIM('[2]aktuell Hauptkatalog inkl. Mwst'!$A:$IV)</f>
        <v/>
      </c>
    </row>
    <row r="229" spans="1:2" x14ac:dyDescent="0.2">
      <c r="A229" s="78" t="str">
        <f>TRIM('[2]aktuell Hauptkatalog inkl. Mwst'!$A:$IV)</f>
        <v/>
      </c>
      <c r="B229" s="78" t="str">
        <f>TRIM('[2]aktuell Hauptkatalog inkl. Mwst'!$A:$IV)</f>
        <v/>
      </c>
    </row>
    <row r="230" spans="1:2" x14ac:dyDescent="0.2">
      <c r="A230" s="78" t="str">
        <f>TRIM('[2]aktuell Hauptkatalog inkl. Mwst'!$A:$IV)</f>
        <v/>
      </c>
      <c r="B230" s="78" t="str">
        <f>TRIM('[2]aktuell Hauptkatalog inkl. Mwst'!$A:$IV)</f>
        <v/>
      </c>
    </row>
    <row r="231" spans="1:2" x14ac:dyDescent="0.2">
      <c r="A231" s="78" t="str">
        <f>TRIM('[2]aktuell Hauptkatalog inkl. Mwst'!$A:$IV)</f>
        <v/>
      </c>
      <c r="B231" s="78" t="str">
        <f>TRIM('[2]aktuell Hauptkatalog inkl. Mwst'!$A:$IV)</f>
        <v/>
      </c>
    </row>
    <row r="232" spans="1:2" x14ac:dyDescent="0.2">
      <c r="A232" s="78" t="str">
        <f>TRIM('[2]aktuell Hauptkatalog inkl. Mwst'!$A:$IV)</f>
        <v/>
      </c>
      <c r="B232" s="78" t="str">
        <f>TRIM('[2]aktuell Hauptkatalog inkl. Mwst'!$A:$IV)</f>
        <v/>
      </c>
    </row>
    <row r="233" spans="1:2" x14ac:dyDescent="0.2">
      <c r="A233" s="78" t="str">
        <f>TRIM('[2]aktuell Hauptkatalog inkl. Mwst'!$A:$IV)</f>
        <v/>
      </c>
      <c r="B233" s="78" t="str">
        <f>TRIM('[2]aktuell Hauptkatalog inkl. Mwst'!$A:$IV)</f>
        <v/>
      </c>
    </row>
    <row r="234" spans="1:2" x14ac:dyDescent="0.2">
      <c r="A234" s="78" t="str">
        <f>TRIM('[2]aktuell Hauptkatalog inkl. Mwst'!$A:$IV)</f>
        <v/>
      </c>
      <c r="B234" s="78" t="str">
        <f>TRIM('[2]aktuell Hauptkatalog inkl. Mwst'!$A:$IV)</f>
        <v/>
      </c>
    </row>
    <row r="235" spans="1:2" x14ac:dyDescent="0.2">
      <c r="A235" s="78" t="str">
        <f>TRIM('[2]aktuell Hauptkatalog inkl. Mwst'!$A:$IV)</f>
        <v/>
      </c>
      <c r="B235" s="78" t="str">
        <f>TRIM('[2]aktuell Hauptkatalog inkl. Mwst'!$A:$IV)</f>
        <v/>
      </c>
    </row>
    <row r="236" spans="1:2" x14ac:dyDescent="0.2">
      <c r="A236" s="78" t="str">
        <f>TRIM('[2]aktuell Hauptkatalog inkl. Mwst'!$A:$IV)</f>
        <v/>
      </c>
      <c r="B236" s="78" t="str">
        <f>TRIM('[2]aktuell Hauptkatalog inkl. Mwst'!$A:$IV)</f>
        <v/>
      </c>
    </row>
    <row r="237" spans="1:2" x14ac:dyDescent="0.2">
      <c r="A237" s="78" t="str">
        <f>TRIM('[2]aktuell Hauptkatalog inkl. Mwst'!$A:$IV)</f>
        <v/>
      </c>
      <c r="B237" s="78" t="str">
        <f>TRIM('[2]aktuell Hauptkatalog inkl. Mwst'!$A:$IV)</f>
        <v/>
      </c>
    </row>
    <row r="238" spans="1:2" x14ac:dyDescent="0.2">
      <c r="A238" s="78" t="str">
        <f>TRIM('[2]aktuell Hauptkatalog inkl. Mwst'!$A:$IV)</f>
        <v/>
      </c>
      <c r="B238" s="78" t="str">
        <f>TRIM('[2]aktuell Hauptkatalog inkl. Mwst'!$A:$IV)</f>
        <v/>
      </c>
    </row>
    <row r="239" spans="1:2" x14ac:dyDescent="0.2">
      <c r="A239" s="78" t="str">
        <f>TRIM('[2]aktuell Hauptkatalog inkl. Mwst'!$A:$IV)</f>
        <v/>
      </c>
      <c r="B239" s="78" t="str">
        <f>TRIM('[2]aktuell Hauptkatalog inkl. Mwst'!$A:$IV)</f>
        <v/>
      </c>
    </row>
    <row r="240" spans="1:2" x14ac:dyDescent="0.2">
      <c r="A240" s="78" t="str">
        <f>TRIM('[2]aktuell Hauptkatalog inkl. Mwst'!$A:$IV)</f>
        <v/>
      </c>
      <c r="B240" s="78" t="str">
        <f>TRIM('[2]aktuell Hauptkatalog inkl. Mwst'!$A:$IV)</f>
        <v/>
      </c>
    </row>
    <row r="241" spans="1:2" x14ac:dyDescent="0.2">
      <c r="A241" s="78" t="str">
        <f>TRIM('[2]aktuell Hauptkatalog inkl. Mwst'!$A:$IV)</f>
        <v/>
      </c>
      <c r="B241" s="78" t="str">
        <f>TRIM('[2]aktuell Hauptkatalog inkl. Mwst'!$A:$IV)</f>
        <v/>
      </c>
    </row>
    <row r="242" spans="1:2" x14ac:dyDescent="0.2">
      <c r="A242" s="78" t="str">
        <f>TRIM('[2]aktuell Hauptkatalog inkl. Mwst'!$A:$IV)</f>
        <v/>
      </c>
      <c r="B242" s="78" t="str">
        <f>TRIM('[2]aktuell Hauptkatalog inkl. Mwst'!$A:$IV)</f>
        <v/>
      </c>
    </row>
    <row r="243" spans="1:2" x14ac:dyDescent="0.2">
      <c r="A243" s="78" t="str">
        <f>TRIM('[2]aktuell Hauptkatalog inkl. Mwst'!$A:$IV)</f>
        <v/>
      </c>
      <c r="B243" s="78" t="str">
        <f>TRIM('[2]aktuell Hauptkatalog inkl. Mwst'!$A:$IV)</f>
        <v/>
      </c>
    </row>
    <row r="244" spans="1:2" x14ac:dyDescent="0.2">
      <c r="A244" s="78" t="str">
        <f>TRIM('[2]aktuell Hauptkatalog inkl. Mwst'!$A:$IV)</f>
        <v/>
      </c>
      <c r="B244" s="78" t="str">
        <f>TRIM('[2]aktuell Hauptkatalog inkl. Mwst'!$A:$IV)</f>
        <v/>
      </c>
    </row>
    <row r="245" spans="1:2" x14ac:dyDescent="0.2">
      <c r="A245" s="78" t="str">
        <f>TRIM('[2]aktuell Hauptkatalog inkl. Mwst'!$A:$IV)</f>
        <v/>
      </c>
      <c r="B245" s="78" t="str">
        <f>TRIM('[2]aktuell Hauptkatalog inkl. Mwst'!$A:$IV)</f>
        <v/>
      </c>
    </row>
    <row r="246" spans="1:2" x14ac:dyDescent="0.2">
      <c r="A246" s="78" t="str">
        <f>TRIM('[2]aktuell Hauptkatalog inkl. Mwst'!$A:$IV)</f>
        <v/>
      </c>
      <c r="B246" s="78" t="str">
        <f>TRIM('[2]aktuell Hauptkatalog inkl. Mwst'!$A:$IV)</f>
        <v/>
      </c>
    </row>
    <row r="247" spans="1:2" x14ac:dyDescent="0.2">
      <c r="A247" s="78" t="str">
        <f>TRIM('[2]aktuell Hauptkatalog inkl. Mwst'!$A:$IV)</f>
        <v/>
      </c>
      <c r="B247" s="78" t="str">
        <f>TRIM('[2]aktuell Hauptkatalog inkl. Mwst'!$A:$IV)</f>
        <v/>
      </c>
    </row>
    <row r="248" spans="1:2" x14ac:dyDescent="0.2">
      <c r="A248" s="78" t="str">
        <f>TRIM('[2]aktuell Hauptkatalog inkl. Mwst'!$A:$IV)</f>
        <v/>
      </c>
      <c r="B248" s="78" t="str">
        <f>TRIM('[2]aktuell Hauptkatalog inkl. Mwst'!$A:$IV)</f>
        <v/>
      </c>
    </row>
    <row r="249" spans="1:2" x14ac:dyDescent="0.2">
      <c r="A249" s="78" t="str">
        <f>TRIM('[2]aktuell Hauptkatalog inkl. Mwst'!$A:$IV)</f>
        <v/>
      </c>
      <c r="B249" s="78" t="str">
        <f>TRIM('[2]aktuell Hauptkatalog inkl. Mwst'!$A:$IV)</f>
        <v/>
      </c>
    </row>
    <row r="250" spans="1:2" x14ac:dyDescent="0.2">
      <c r="A250" s="78" t="str">
        <f>TRIM('[2]aktuell Hauptkatalog inkl. Mwst'!$A:$IV)</f>
        <v/>
      </c>
      <c r="B250" s="78" t="str">
        <f>TRIM('[2]aktuell Hauptkatalog inkl. Mwst'!$A:$IV)</f>
        <v/>
      </c>
    </row>
    <row r="251" spans="1:2" x14ac:dyDescent="0.2">
      <c r="A251" s="78" t="str">
        <f>TRIM('[2]aktuell Hauptkatalog inkl. Mwst'!$A:$IV)</f>
        <v/>
      </c>
      <c r="B251" s="78" t="str">
        <f>TRIM('[2]aktuell Hauptkatalog inkl. Mwst'!$A:$IV)</f>
        <v/>
      </c>
    </row>
    <row r="252" spans="1:2" x14ac:dyDescent="0.2">
      <c r="A252" s="78" t="str">
        <f>TRIM('[2]aktuell Hauptkatalog inkl. Mwst'!$A:$IV)</f>
        <v/>
      </c>
      <c r="B252" s="78" t="str">
        <f>TRIM('[2]aktuell Hauptkatalog inkl. Mwst'!$A:$IV)</f>
        <v/>
      </c>
    </row>
    <row r="253" spans="1:2" x14ac:dyDescent="0.2">
      <c r="A253" s="78" t="str">
        <f>TRIM('[2]aktuell Hauptkatalog inkl. Mwst'!$A:$IV)</f>
        <v/>
      </c>
      <c r="B253" s="78" t="str">
        <f>TRIM('[2]aktuell Hauptkatalog inkl. Mwst'!$A:$IV)</f>
        <v/>
      </c>
    </row>
    <row r="254" spans="1:2" x14ac:dyDescent="0.2">
      <c r="A254" s="78" t="str">
        <f>TRIM('[2]aktuell Hauptkatalog inkl. Mwst'!$A:$IV)</f>
        <v/>
      </c>
      <c r="B254" s="78" t="str">
        <f>TRIM('[2]aktuell Hauptkatalog inkl. Mwst'!$A:$IV)</f>
        <v/>
      </c>
    </row>
    <row r="255" spans="1:2" x14ac:dyDescent="0.2">
      <c r="A255" s="78" t="str">
        <f>TRIM('[2]aktuell Hauptkatalog inkl. Mwst'!$A:$IV)</f>
        <v/>
      </c>
      <c r="B255" s="78" t="str">
        <f>TRIM('[2]aktuell Hauptkatalog inkl. Mwst'!$A:$IV)</f>
        <v/>
      </c>
    </row>
    <row r="256" spans="1:2" x14ac:dyDescent="0.2">
      <c r="A256" s="78" t="str">
        <f>TRIM('[2]aktuell Hauptkatalog inkl. Mwst'!$A:$IV)</f>
        <v/>
      </c>
      <c r="B256" s="78" t="str">
        <f>TRIM('[2]aktuell Hauptkatalog inkl. Mwst'!$A:$IV)</f>
        <v/>
      </c>
    </row>
    <row r="257" spans="1:2" x14ac:dyDescent="0.2">
      <c r="A257" s="78" t="str">
        <f>TRIM('[2]aktuell Hauptkatalog inkl. Mwst'!$A:$IV)</f>
        <v/>
      </c>
      <c r="B257" s="78" t="str">
        <f>TRIM('[2]aktuell Hauptkatalog inkl. Mwst'!$A:$IV)</f>
        <v/>
      </c>
    </row>
    <row r="258" spans="1:2" x14ac:dyDescent="0.2">
      <c r="A258" s="78" t="str">
        <f>TRIM('[2]aktuell Hauptkatalog inkl. Mwst'!$A:$IV)</f>
        <v/>
      </c>
      <c r="B258" s="78" t="str">
        <f>TRIM('[2]aktuell Hauptkatalog inkl. Mwst'!$A:$IV)</f>
        <v/>
      </c>
    </row>
    <row r="259" spans="1:2" x14ac:dyDescent="0.2">
      <c r="A259" s="78" t="str">
        <f>TRIM('[2]aktuell Hauptkatalog inkl. Mwst'!$A:$IV)</f>
        <v/>
      </c>
      <c r="B259" s="78" t="str">
        <f>TRIM('[2]aktuell Hauptkatalog inkl. Mwst'!$A:$IV)</f>
        <v/>
      </c>
    </row>
    <row r="260" spans="1:2" x14ac:dyDescent="0.2">
      <c r="A260" s="78" t="str">
        <f>TRIM('[2]aktuell Hauptkatalog inkl. Mwst'!$A:$IV)</f>
        <v/>
      </c>
      <c r="B260" s="78" t="str">
        <f>TRIM('[2]aktuell Hauptkatalog inkl. Mwst'!$A:$IV)</f>
        <v/>
      </c>
    </row>
    <row r="261" spans="1:2" x14ac:dyDescent="0.2">
      <c r="A261" s="78" t="str">
        <f>TRIM('[2]aktuell Hauptkatalog inkl. Mwst'!$A:$IV)</f>
        <v/>
      </c>
      <c r="B261" s="78" t="str">
        <f>TRIM('[2]aktuell Hauptkatalog inkl. Mwst'!$A:$IV)</f>
        <v/>
      </c>
    </row>
    <row r="262" spans="1:2" x14ac:dyDescent="0.2">
      <c r="A262" s="78" t="str">
        <f>TRIM('[2]aktuell Hauptkatalog inkl. Mwst'!$A:$IV)</f>
        <v/>
      </c>
      <c r="B262" s="78" t="str">
        <f>TRIM('[2]aktuell Hauptkatalog inkl. Mwst'!$A:$IV)</f>
        <v/>
      </c>
    </row>
    <row r="263" spans="1:2" x14ac:dyDescent="0.2">
      <c r="A263" s="78" t="str">
        <f>TRIM('[2]aktuell Hauptkatalog inkl. Mwst'!$A:$IV)</f>
        <v/>
      </c>
      <c r="B263" s="78" t="str">
        <f>TRIM('[2]aktuell Hauptkatalog inkl. Mwst'!$A:$IV)</f>
        <v/>
      </c>
    </row>
    <row r="264" spans="1:2" x14ac:dyDescent="0.2">
      <c r="A264" s="78" t="str">
        <f>TRIM('[2]aktuell Hauptkatalog inkl. Mwst'!$A:$IV)</f>
        <v/>
      </c>
      <c r="B264" s="78" t="str">
        <f>TRIM('[2]aktuell Hauptkatalog inkl. Mwst'!$A:$IV)</f>
        <v/>
      </c>
    </row>
    <row r="265" spans="1:2" x14ac:dyDescent="0.2">
      <c r="A265" s="78" t="str">
        <f>TRIM('[2]aktuell Hauptkatalog inkl. Mwst'!$A:$IV)</f>
        <v/>
      </c>
      <c r="B265" s="78" t="str">
        <f>TRIM('[2]aktuell Hauptkatalog inkl. Mwst'!$A:$IV)</f>
        <v/>
      </c>
    </row>
    <row r="266" spans="1:2" x14ac:dyDescent="0.2">
      <c r="A266" s="78" t="str">
        <f>TRIM('[2]aktuell Hauptkatalog inkl. Mwst'!$A:$IV)</f>
        <v/>
      </c>
      <c r="B266" s="78" t="str">
        <f>TRIM('[2]aktuell Hauptkatalog inkl. Mwst'!$A:$IV)</f>
        <v/>
      </c>
    </row>
    <row r="267" spans="1:2" x14ac:dyDescent="0.2">
      <c r="A267" s="78" t="str">
        <f>TRIM('[2]aktuell Hauptkatalog inkl. Mwst'!$A:$IV)</f>
        <v/>
      </c>
      <c r="B267" s="78" t="str">
        <f>TRIM('[2]aktuell Hauptkatalog inkl. Mwst'!$A:$IV)</f>
        <v/>
      </c>
    </row>
    <row r="268" spans="1:2" x14ac:dyDescent="0.2">
      <c r="A268" s="78" t="str">
        <f>TRIM('[2]aktuell Hauptkatalog inkl. Mwst'!$A:$IV)</f>
        <v/>
      </c>
      <c r="B268" s="78" t="str">
        <f>TRIM('[2]aktuell Hauptkatalog inkl. Mwst'!$A:$IV)</f>
        <v/>
      </c>
    </row>
    <row r="269" spans="1:2" x14ac:dyDescent="0.2">
      <c r="A269" s="78" t="str">
        <f>TRIM('[2]aktuell Hauptkatalog inkl. Mwst'!$A:$IV)</f>
        <v/>
      </c>
      <c r="B269" s="78" t="str">
        <f>TRIM('[2]aktuell Hauptkatalog inkl. Mwst'!$A:$IV)</f>
        <v/>
      </c>
    </row>
    <row r="270" spans="1:2" x14ac:dyDescent="0.2">
      <c r="A270" s="78" t="str">
        <f>TRIM('[2]aktuell Hauptkatalog inkl. Mwst'!$A:$IV)</f>
        <v/>
      </c>
      <c r="B270" s="78" t="str">
        <f>TRIM('[2]aktuell Hauptkatalog inkl. Mwst'!$A:$IV)</f>
        <v/>
      </c>
    </row>
    <row r="271" spans="1:2" x14ac:dyDescent="0.2">
      <c r="A271" s="78" t="str">
        <f>TRIM('[2]aktuell Hauptkatalog inkl. Mwst'!$A:$IV)</f>
        <v/>
      </c>
      <c r="B271" s="78" t="str">
        <f>TRIM('[2]aktuell Hauptkatalog inkl. Mwst'!$A:$IV)</f>
        <v/>
      </c>
    </row>
    <row r="272" spans="1:2" x14ac:dyDescent="0.2">
      <c r="A272" s="78" t="str">
        <f>TRIM('[2]aktuell Hauptkatalog inkl. Mwst'!$A:$IV)</f>
        <v/>
      </c>
      <c r="B272" s="78" t="str">
        <f>TRIM('[2]aktuell Hauptkatalog inkl. Mwst'!$A:$IV)</f>
        <v/>
      </c>
    </row>
    <row r="273" spans="1:2" x14ac:dyDescent="0.2">
      <c r="A273" s="78" t="str">
        <f>TRIM('[2]aktuell Hauptkatalog inkl. Mwst'!$A:$IV)</f>
        <v/>
      </c>
      <c r="B273" s="78" t="str">
        <f>TRIM('[2]aktuell Hauptkatalog inkl. Mwst'!$A:$IV)</f>
        <v/>
      </c>
    </row>
    <row r="274" spans="1:2" x14ac:dyDescent="0.2">
      <c r="A274" s="78" t="str">
        <f>TRIM('[2]aktuell Hauptkatalog inkl. Mwst'!$A:$IV)</f>
        <v/>
      </c>
      <c r="B274" s="78" t="str">
        <f>TRIM('[2]aktuell Hauptkatalog inkl. Mwst'!$A:$IV)</f>
        <v/>
      </c>
    </row>
    <row r="275" spans="1:2" x14ac:dyDescent="0.2">
      <c r="A275" s="78" t="str">
        <f>TRIM('[2]aktuell Hauptkatalog inkl. Mwst'!$A:$IV)</f>
        <v/>
      </c>
      <c r="B275" s="78" t="str">
        <f>TRIM('[2]aktuell Hauptkatalog inkl. Mwst'!$A:$IV)</f>
        <v/>
      </c>
    </row>
    <row r="276" spans="1:2" x14ac:dyDescent="0.2">
      <c r="A276" s="78" t="str">
        <f>TRIM('[2]aktuell Hauptkatalog inkl. Mwst'!$A:$IV)</f>
        <v/>
      </c>
      <c r="B276" s="78" t="str">
        <f>TRIM('[2]aktuell Hauptkatalog inkl. Mwst'!$A:$IV)</f>
        <v/>
      </c>
    </row>
    <row r="277" spans="1:2" x14ac:dyDescent="0.2">
      <c r="A277" s="78" t="str">
        <f>TRIM('[2]aktuell Hauptkatalog inkl. Mwst'!$A:$IV)</f>
        <v/>
      </c>
      <c r="B277" s="78" t="str">
        <f>TRIM('[2]aktuell Hauptkatalog inkl. Mwst'!$A:$IV)</f>
        <v/>
      </c>
    </row>
    <row r="278" spans="1:2" x14ac:dyDescent="0.2">
      <c r="A278" s="78" t="str">
        <f>TRIM('[2]aktuell Hauptkatalog inkl. Mwst'!$A:$IV)</f>
        <v/>
      </c>
      <c r="B278" s="78" t="str">
        <f>TRIM('[2]aktuell Hauptkatalog inkl. Mwst'!$A:$IV)</f>
        <v/>
      </c>
    </row>
    <row r="279" spans="1:2" x14ac:dyDescent="0.2">
      <c r="A279" s="78" t="str">
        <f>TRIM('[2]aktuell Hauptkatalog inkl. Mwst'!$A:$IV)</f>
        <v/>
      </c>
      <c r="B279" s="78" t="str">
        <f>TRIM('[2]aktuell Hauptkatalog inkl. Mwst'!$A:$IV)</f>
        <v/>
      </c>
    </row>
    <row r="280" spans="1:2" x14ac:dyDescent="0.2">
      <c r="A280" s="78" t="str">
        <f>TRIM('[2]aktuell Hauptkatalog inkl. Mwst'!$A:$IV)</f>
        <v/>
      </c>
      <c r="B280" s="78" t="str">
        <f>TRIM('[2]aktuell Hauptkatalog inkl. Mwst'!$A:$IV)</f>
        <v/>
      </c>
    </row>
    <row r="281" spans="1:2" x14ac:dyDescent="0.2">
      <c r="A281" s="78" t="str">
        <f>TRIM('[2]aktuell Hauptkatalog inkl. Mwst'!$A:$IV)</f>
        <v/>
      </c>
      <c r="B281" s="78" t="str">
        <f>TRIM('[2]aktuell Hauptkatalog inkl. Mwst'!$A:$IV)</f>
        <v/>
      </c>
    </row>
    <row r="282" spans="1:2" x14ac:dyDescent="0.2">
      <c r="A282" s="78" t="str">
        <f>TRIM('[2]aktuell Hauptkatalog inkl. Mwst'!$A:$IV)</f>
        <v/>
      </c>
      <c r="B282" s="78" t="str">
        <f>TRIM('[2]aktuell Hauptkatalog inkl. Mwst'!$A:$IV)</f>
        <v/>
      </c>
    </row>
    <row r="283" spans="1:2" x14ac:dyDescent="0.2">
      <c r="A283" s="78" t="str">
        <f>TRIM('[2]aktuell Hauptkatalog inkl. Mwst'!$A:$IV)</f>
        <v/>
      </c>
      <c r="B283" s="78" t="str">
        <f>TRIM('[2]aktuell Hauptkatalog inkl. Mwst'!$A:$IV)</f>
        <v/>
      </c>
    </row>
    <row r="284" spans="1:2" x14ac:dyDescent="0.2">
      <c r="A284" s="78" t="str">
        <f>TRIM('[2]aktuell Hauptkatalog inkl. Mwst'!$A:$IV)</f>
        <v/>
      </c>
      <c r="B284" s="78" t="str">
        <f>TRIM('[2]aktuell Hauptkatalog inkl. Mwst'!$A:$IV)</f>
        <v/>
      </c>
    </row>
    <row r="285" spans="1:2" x14ac:dyDescent="0.2">
      <c r="A285" s="78" t="str">
        <f>TRIM('[2]aktuell Hauptkatalog inkl. Mwst'!$A:$IV)</f>
        <v/>
      </c>
      <c r="B285" s="78" t="str">
        <f>TRIM('[2]aktuell Hauptkatalog inkl. Mwst'!$A:$IV)</f>
        <v/>
      </c>
    </row>
    <row r="286" spans="1:2" x14ac:dyDescent="0.2">
      <c r="A286" s="78" t="str">
        <f>TRIM('[2]aktuell Hauptkatalog inkl. Mwst'!$A:$IV)</f>
        <v/>
      </c>
      <c r="B286" s="78" t="str">
        <f>TRIM('[2]aktuell Hauptkatalog inkl. Mwst'!$A:$IV)</f>
        <v/>
      </c>
    </row>
    <row r="287" spans="1:2" x14ac:dyDescent="0.2">
      <c r="A287" s="78" t="str">
        <f>TRIM('[2]aktuell Hauptkatalog inkl. Mwst'!$A:$IV)</f>
        <v/>
      </c>
      <c r="B287" s="78" t="str">
        <f>TRIM('[2]aktuell Hauptkatalog inkl. Mwst'!$A:$IV)</f>
        <v/>
      </c>
    </row>
    <row r="288" spans="1:2" x14ac:dyDescent="0.2">
      <c r="A288" s="78" t="str">
        <f>TRIM('[2]aktuell Hauptkatalog inkl. Mwst'!$A:$IV)</f>
        <v/>
      </c>
      <c r="B288" s="78" t="str">
        <f>TRIM('[2]aktuell Hauptkatalog inkl. Mwst'!$A:$IV)</f>
        <v/>
      </c>
    </row>
    <row r="289" spans="1:2" x14ac:dyDescent="0.2">
      <c r="A289" s="78" t="str">
        <f>TRIM('[2]aktuell Hauptkatalog inkl. Mwst'!$A:$IV)</f>
        <v/>
      </c>
      <c r="B289" s="78" t="str">
        <f>TRIM('[2]aktuell Hauptkatalog inkl. Mwst'!$A:$IV)</f>
        <v/>
      </c>
    </row>
    <row r="290" spans="1:2" x14ac:dyDescent="0.2">
      <c r="A290" s="78" t="str">
        <f>TRIM('[2]aktuell Hauptkatalog inkl. Mwst'!$A:$IV)</f>
        <v/>
      </c>
      <c r="B290" s="78" t="str">
        <f>TRIM('[2]aktuell Hauptkatalog inkl. Mwst'!$A:$IV)</f>
        <v/>
      </c>
    </row>
    <row r="291" spans="1:2" x14ac:dyDescent="0.2">
      <c r="A291" s="78" t="str">
        <f>TRIM('[2]aktuell Hauptkatalog inkl. Mwst'!$A:$IV)</f>
        <v/>
      </c>
      <c r="B291" s="78" t="str">
        <f>TRIM('[2]aktuell Hauptkatalog inkl. Mwst'!$A:$IV)</f>
        <v/>
      </c>
    </row>
    <row r="292" spans="1:2" x14ac:dyDescent="0.2">
      <c r="A292" s="78" t="str">
        <f>TRIM('[2]aktuell Hauptkatalog inkl. Mwst'!$A:$IV)</f>
        <v/>
      </c>
      <c r="B292" s="78" t="str">
        <f>TRIM('[2]aktuell Hauptkatalog inkl. Mwst'!$A:$IV)</f>
        <v/>
      </c>
    </row>
    <row r="293" spans="1:2" x14ac:dyDescent="0.2">
      <c r="A293" s="78" t="str">
        <f>TRIM('[2]aktuell Hauptkatalog inkl. Mwst'!$A:$IV)</f>
        <v/>
      </c>
      <c r="B293" s="78" t="str">
        <f>TRIM('[2]aktuell Hauptkatalog inkl. Mwst'!$A:$IV)</f>
        <v/>
      </c>
    </row>
    <row r="294" spans="1:2" x14ac:dyDescent="0.2">
      <c r="A294" s="78" t="str">
        <f>TRIM('[2]aktuell Hauptkatalog inkl. Mwst'!$A:$IV)</f>
        <v/>
      </c>
      <c r="B294" s="78" t="str">
        <f>TRIM('[2]aktuell Hauptkatalog inkl. Mwst'!$A:$IV)</f>
        <v/>
      </c>
    </row>
    <row r="295" spans="1:2" x14ac:dyDescent="0.2">
      <c r="A295" s="78" t="str">
        <f>TRIM('[2]aktuell Hauptkatalog inkl. Mwst'!$A:$IV)</f>
        <v/>
      </c>
      <c r="B295" s="78" t="str">
        <f>TRIM('[2]aktuell Hauptkatalog inkl. Mwst'!$A:$IV)</f>
        <v/>
      </c>
    </row>
    <row r="296" spans="1:2" x14ac:dyDescent="0.2">
      <c r="A296" s="78" t="str">
        <f>TRIM('[2]aktuell Hauptkatalog inkl. Mwst'!$A:$IV)</f>
        <v/>
      </c>
      <c r="B296" s="78" t="str">
        <f>TRIM('[2]aktuell Hauptkatalog inkl. Mwst'!$A:$IV)</f>
        <v/>
      </c>
    </row>
    <row r="297" spans="1:2" x14ac:dyDescent="0.2">
      <c r="A297" s="78" t="str">
        <f>TRIM('[2]aktuell Hauptkatalog inkl. Mwst'!$A:$IV)</f>
        <v/>
      </c>
      <c r="B297" s="78" t="str">
        <f>TRIM('[2]aktuell Hauptkatalog inkl. Mwst'!$A:$IV)</f>
        <v/>
      </c>
    </row>
    <row r="298" spans="1:2" x14ac:dyDescent="0.2">
      <c r="A298" s="78" t="str">
        <f>TRIM('[2]aktuell Hauptkatalog inkl. Mwst'!$A:$IV)</f>
        <v/>
      </c>
      <c r="B298" s="78" t="str">
        <f>TRIM('[2]aktuell Hauptkatalog inkl. Mwst'!$A:$IV)</f>
        <v/>
      </c>
    </row>
    <row r="299" spans="1:2" x14ac:dyDescent="0.2">
      <c r="A299" s="78" t="str">
        <f>TRIM('[2]aktuell Hauptkatalog inkl. Mwst'!$A:$IV)</f>
        <v/>
      </c>
      <c r="B299" s="78" t="str">
        <f>TRIM('[2]aktuell Hauptkatalog inkl. Mwst'!$A:$IV)</f>
        <v/>
      </c>
    </row>
    <row r="300" spans="1:2" x14ac:dyDescent="0.2">
      <c r="A300" s="78" t="str">
        <f>TRIM('[2]aktuell Hauptkatalog inkl. Mwst'!$A:$IV)</f>
        <v/>
      </c>
      <c r="B300" s="78" t="str">
        <f>TRIM('[2]aktuell Hauptkatalog inkl. Mwst'!$A:$IV)</f>
        <v/>
      </c>
    </row>
    <row r="301" spans="1:2" x14ac:dyDescent="0.2">
      <c r="A301" s="78" t="str">
        <f>TRIM('[2]aktuell Hauptkatalog inkl. Mwst'!$A:$IV)</f>
        <v/>
      </c>
      <c r="B301" s="78" t="str">
        <f>TRIM('[2]aktuell Hauptkatalog inkl. Mwst'!$A:$IV)</f>
        <v/>
      </c>
    </row>
    <row r="302" spans="1:2" x14ac:dyDescent="0.2">
      <c r="A302" s="78" t="str">
        <f>TRIM('[2]aktuell Hauptkatalog inkl. Mwst'!$A:$IV)</f>
        <v/>
      </c>
      <c r="B302" s="78" t="str">
        <f>TRIM('[2]aktuell Hauptkatalog inkl. Mwst'!$A:$IV)</f>
        <v/>
      </c>
    </row>
    <row r="303" spans="1:2" x14ac:dyDescent="0.2">
      <c r="A303" s="78" t="str">
        <f>TRIM('[2]aktuell Hauptkatalog inkl. Mwst'!$A:$IV)</f>
        <v/>
      </c>
      <c r="B303" s="78" t="str">
        <f>TRIM('[2]aktuell Hauptkatalog inkl. Mwst'!$A:$IV)</f>
        <v/>
      </c>
    </row>
    <row r="304" spans="1:2" x14ac:dyDescent="0.2">
      <c r="A304" s="78" t="str">
        <f>TRIM('[2]aktuell Hauptkatalog inkl. Mwst'!$A:$IV)</f>
        <v/>
      </c>
      <c r="B304" s="78" t="str">
        <f>TRIM('[2]aktuell Hauptkatalog inkl. Mwst'!$A:$IV)</f>
        <v/>
      </c>
    </row>
    <row r="305" spans="1:2" x14ac:dyDescent="0.2">
      <c r="A305" s="78" t="str">
        <f>TRIM('[2]aktuell Hauptkatalog inkl. Mwst'!$A:$IV)</f>
        <v/>
      </c>
      <c r="B305" s="78" t="str">
        <f>TRIM('[2]aktuell Hauptkatalog inkl. Mwst'!$A:$IV)</f>
        <v/>
      </c>
    </row>
    <row r="306" spans="1:2" x14ac:dyDescent="0.2">
      <c r="A306" s="78" t="str">
        <f>TRIM('[2]aktuell Hauptkatalog inkl. Mwst'!$A:$IV)</f>
        <v/>
      </c>
      <c r="B306" s="78" t="str">
        <f>TRIM('[2]aktuell Hauptkatalog inkl. Mwst'!$A:$IV)</f>
        <v/>
      </c>
    </row>
    <row r="307" spans="1:2" x14ac:dyDescent="0.2">
      <c r="A307" s="78" t="str">
        <f>TRIM('[2]aktuell Hauptkatalog inkl. Mwst'!$A:$IV)</f>
        <v/>
      </c>
      <c r="B307" s="78" t="str">
        <f>TRIM('[2]aktuell Hauptkatalog inkl. Mwst'!$A:$IV)</f>
        <v/>
      </c>
    </row>
    <row r="308" spans="1:2" x14ac:dyDescent="0.2">
      <c r="A308" s="78" t="str">
        <f>TRIM('[2]aktuell Hauptkatalog inkl. Mwst'!$A:$IV)</f>
        <v/>
      </c>
      <c r="B308" s="78" t="str">
        <f>TRIM('[2]aktuell Hauptkatalog inkl. Mwst'!$A:$IV)</f>
        <v/>
      </c>
    </row>
    <row r="309" spans="1:2" x14ac:dyDescent="0.2">
      <c r="A309" s="78" t="str">
        <f>TRIM('[2]aktuell Hauptkatalog inkl. Mwst'!$A:$IV)</f>
        <v/>
      </c>
      <c r="B309" s="78" t="str">
        <f>TRIM('[2]aktuell Hauptkatalog inkl. Mwst'!$A:$IV)</f>
        <v/>
      </c>
    </row>
    <row r="310" spans="1:2" x14ac:dyDescent="0.2">
      <c r="A310" s="78" t="str">
        <f>TRIM('[2]aktuell Hauptkatalog inkl. Mwst'!$A:$IV)</f>
        <v/>
      </c>
      <c r="B310" s="78" t="str">
        <f>TRIM('[2]aktuell Hauptkatalog inkl. Mwst'!$A:$IV)</f>
        <v/>
      </c>
    </row>
    <row r="311" spans="1:2" x14ac:dyDescent="0.2">
      <c r="A311" s="78" t="str">
        <f>TRIM('[2]aktuell Hauptkatalog inkl. Mwst'!$A:$IV)</f>
        <v/>
      </c>
      <c r="B311" s="78" t="str">
        <f>TRIM('[2]aktuell Hauptkatalog inkl. Mwst'!$A:$IV)</f>
        <v/>
      </c>
    </row>
    <row r="312" spans="1:2" x14ac:dyDescent="0.2">
      <c r="A312" s="78" t="str">
        <f>TRIM('[2]aktuell Hauptkatalog inkl. Mwst'!$A:$IV)</f>
        <v/>
      </c>
      <c r="B312" s="78" t="str">
        <f>TRIM('[2]aktuell Hauptkatalog inkl. Mwst'!$A:$IV)</f>
        <v/>
      </c>
    </row>
    <row r="313" spans="1:2" x14ac:dyDescent="0.2">
      <c r="A313" s="78" t="str">
        <f>TRIM('[2]aktuell Hauptkatalog inkl. Mwst'!$A:$IV)</f>
        <v/>
      </c>
      <c r="B313" s="78" t="str">
        <f>TRIM('[2]aktuell Hauptkatalog inkl. Mwst'!$A:$IV)</f>
        <v/>
      </c>
    </row>
    <row r="314" spans="1:2" x14ac:dyDescent="0.2">
      <c r="A314" s="78" t="str">
        <f>TRIM('[2]aktuell Hauptkatalog inkl. Mwst'!$A:$IV)</f>
        <v/>
      </c>
      <c r="B314" s="78" t="str">
        <f>TRIM('[2]aktuell Hauptkatalog inkl. Mwst'!$A:$IV)</f>
        <v/>
      </c>
    </row>
    <row r="315" spans="1:2" x14ac:dyDescent="0.2">
      <c r="A315" s="78" t="str">
        <f>TRIM('[2]aktuell Hauptkatalog inkl. Mwst'!$A:$IV)</f>
        <v/>
      </c>
      <c r="B315" s="78" t="str">
        <f>TRIM('[2]aktuell Hauptkatalog inkl. Mwst'!$A:$IV)</f>
        <v/>
      </c>
    </row>
    <row r="316" spans="1:2" x14ac:dyDescent="0.2">
      <c r="A316" s="78" t="str">
        <f>TRIM('[2]aktuell Hauptkatalog inkl. Mwst'!$A:$IV)</f>
        <v/>
      </c>
      <c r="B316" s="78" t="str">
        <f>TRIM('[2]aktuell Hauptkatalog inkl. Mwst'!$A:$IV)</f>
        <v/>
      </c>
    </row>
    <row r="317" spans="1:2" x14ac:dyDescent="0.2">
      <c r="A317" s="78" t="str">
        <f>TRIM('[2]aktuell Hauptkatalog inkl. Mwst'!$A:$IV)</f>
        <v/>
      </c>
      <c r="B317" s="78" t="str">
        <f>TRIM('[2]aktuell Hauptkatalog inkl. Mwst'!$A:$IV)</f>
        <v/>
      </c>
    </row>
    <row r="318" spans="1:2" x14ac:dyDescent="0.2">
      <c r="A318" s="78" t="str">
        <f>TRIM('[2]aktuell Hauptkatalog inkl. Mwst'!$A:$IV)</f>
        <v/>
      </c>
      <c r="B318" s="78" t="str">
        <f>TRIM('[2]aktuell Hauptkatalog inkl. Mwst'!$A:$IV)</f>
        <v/>
      </c>
    </row>
    <row r="319" spans="1:2" x14ac:dyDescent="0.2">
      <c r="A319" s="78" t="str">
        <f>TRIM('[2]aktuell Hauptkatalog inkl. Mwst'!$A:$IV)</f>
        <v/>
      </c>
      <c r="B319" s="78" t="str">
        <f>TRIM('[2]aktuell Hauptkatalog inkl. Mwst'!$A:$IV)</f>
        <v/>
      </c>
    </row>
    <row r="320" spans="1:2" x14ac:dyDescent="0.2">
      <c r="A320" s="78" t="str">
        <f>TRIM('[2]aktuell Hauptkatalog inkl. Mwst'!$A:$IV)</f>
        <v/>
      </c>
      <c r="B320" s="78" t="str">
        <f>TRIM('[2]aktuell Hauptkatalog inkl. Mwst'!$A:$IV)</f>
        <v/>
      </c>
    </row>
    <row r="321" spans="1:2" x14ac:dyDescent="0.2">
      <c r="A321" s="78" t="str">
        <f>TRIM('[2]aktuell Hauptkatalog inkl. Mwst'!$A:$IV)</f>
        <v/>
      </c>
      <c r="B321" s="78" t="str">
        <f>TRIM('[2]aktuell Hauptkatalog inkl. Mwst'!$A:$IV)</f>
        <v/>
      </c>
    </row>
    <row r="322" spans="1:2" x14ac:dyDescent="0.2">
      <c r="A322" s="78" t="str">
        <f>TRIM('[2]aktuell Hauptkatalog inkl. Mwst'!$A:$IV)</f>
        <v/>
      </c>
      <c r="B322" s="78" t="str">
        <f>TRIM('[2]aktuell Hauptkatalog inkl. Mwst'!$A:$IV)</f>
        <v/>
      </c>
    </row>
    <row r="323" spans="1:2" x14ac:dyDescent="0.2">
      <c r="A323" s="78" t="str">
        <f>TRIM('[2]aktuell Hauptkatalog inkl. Mwst'!$A:$IV)</f>
        <v/>
      </c>
      <c r="B323" s="78" t="str">
        <f>TRIM('[2]aktuell Hauptkatalog inkl. Mwst'!$A:$IV)</f>
        <v/>
      </c>
    </row>
    <row r="324" spans="1:2" x14ac:dyDescent="0.2">
      <c r="A324" s="78" t="str">
        <f>TRIM('[2]aktuell Hauptkatalog inkl. Mwst'!$A:$IV)</f>
        <v/>
      </c>
      <c r="B324" s="78" t="str">
        <f>TRIM('[2]aktuell Hauptkatalog inkl. Mwst'!$A:$IV)</f>
        <v/>
      </c>
    </row>
    <row r="325" spans="1:2" x14ac:dyDescent="0.2">
      <c r="A325" s="78" t="str">
        <f>TRIM('[2]aktuell Hauptkatalog inkl. Mwst'!$A:$IV)</f>
        <v/>
      </c>
      <c r="B325" s="78" t="str">
        <f>TRIM('[2]aktuell Hauptkatalog inkl. Mwst'!$A:$IV)</f>
        <v/>
      </c>
    </row>
    <row r="326" spans="1:2" x14ac:dyDescent="0.2">
      <c r="A326" s="78" t="str">
        <f>TRIM('[2]aktuell Hauptkatalog inkl. Mwst'!$A:$IV)</f>
        <v/>
      </c>
      <c r="B326" s="78" t="str">
        <f>TRIM('[2]aktuell Hauptkatalog inkl. Mwst'!$A:$IV)</f>
        <v/>
      </c>
    </row>
    <row r="327" spans="1:2" x14ac:dyDescent="0.2">
      <c r="A327" s="78" t="str">
        <f>TRIM('[2]aktuell Hauptkatalog inkl. Mwst'!$A:$IV)</f>
        <v/>
      </c>
      <c r="B327" s="78" t="str">
        <f>TRIM('[2]aktuell Hauptkatalog inkl. Mwst'!$A:$IV)</f>
        <v/>
      </c>
    </row>
    <row r="328" spans="1:2" x14ac:dyDescent="0.2">
      <c r="A328" s="78" t="str">
        <f>TRIM('[2]aktuell Hauptkatalog inkl. Mwst'!$A:$IV)</f>
        <v/>
      </c>
      <c r="B328" s="78" t="str">
        <f>TRIM('[2]aktuell Hauptkatalog inkl. Mwst'!$A:$IV)</f>
        <v/>
      </c>
    </row>
    <row r="329" spans="1:2" x14ac:dyDescent="0.2">
      <c r="A329" s="78" t="str">
        <f>TRIM('[2]aktuell Hauptkatalog inkl. Mwst'!$A:$IV)</f>
        <v/>
      </c>
      <c r="B329" s="78" t="str">
        <f>TRIM('[2]aktuell Hauptkatalog inkl. Mwst'!$A:$IV)</f>
        <v/>
      </c>
    </row>
    <row r="330" spans="1:2" x14ac:dyDescent="0.2">
      <c r="A330" s="78" t="str">
        <f>TRIM('[2]aktuell Hauptkatalog inkl. Mwst'!$A:$IV)</f>
        <v/>
      </c>
      <c r="B330" s="78" t="str">
        <f>TRIM('[2]aktuell Hauptkatalog inkl. Mwst'!$A:$IV)</f>
        <v/>
      </c>
    </row>
    <row r="331" spans="1:2" x14ac:dyDescent="0.2">
      <c r="A331" s="78" t="str">
        <f>TRIM('[2]aktuell Hauptkatalog inkl. Mwst'!$A:$IV)</f>
        <v/>
      </c>
      <c r="B331" s="78" t="str">
        <f>TRIM('[2]aktuell Hauptkatalog inkl. Mwst'!$A:$IV)</f>
        <v/>
      </c>
    </row>
    <row r="332" spans="1:2" x14ac:dyDescent="0.2">
      <c r="A332" s="78" t="str">
        <f>TRIM('[2]aktuell Hauptkatalog inkl. Mwst'!$A:$IV)</f>
        <v/>
      </c>
      <c r="B332" s="78" t="str">
        <f>TRIM('[2]aktuell Hauptkatalog inkl. Mwst'!$A:$IV)</f>
        <v/>
      </c>
    </row>
    <row r="333" spans="1:2" x14ac:dyDescent="0.2">
      <c r="A333" s="78" t="str">
        <f>TRIM('[2]aktuell Hauptkatalog inkl. Mwst'!$A:$IV)</f>
        <v/>
      </c>
      <c r="B333" s="78" t="str">
        <f>TRIM('[2]aktuell Hauptkatalog inkl. Mwst'!$A:$IV)</f>
        <v/>
      </c>
    </row>
    <row r="334" spans="1:2" x14ac:dyDescent="0.2">
      <c r="A334" s="78" t="str">
        <f>TRIM('[2]aktuell Hauptkatalog inkl. Mwst'!$A:$IV)</f>
        <v/>
      </c>
      <c r="B334" s="78" t="str">
        <f>TRIM('[2]aktuell Hauptkatalog inkl. Mwst'!$A:$IV)</f>
        <v/>
      </c>
    </row>
    <row r="335" spans="1:2" x14ac:dyDescent="0.2">
      <c r="A335" s="78" t="str">
        <f>TRIM('[2]aktuell Hauptkatalog inkl. Mwst'!$A:$IV)</f>
        <v/>
      </c>
      <c r="B335" s="78" t="str">
        <f>TRIM('[2]aktuell Hauptkatalog inkl. Mwst'!$A:$IV)</f>
        <v/>
      </c>
    </row>
    <row r="336" spans="1:2" x14ac:dyDescent="0.2">
      <c r="A336" s="78" t="str">
        <f>TRIM('[2]aktuell Hauptkatalog inkl. Mwst'!$A:$IV)</f>
        <v/>
      </c>
      <c r="B336" s="78" t="str">
        <f>TRIM('[2]aktuell Hauptkatalog inkl. Mwst'!$A:$IV)</f>
        <v/>
      </c>
    </row>
    <row r="337" spans="1:2" x14ac:dyDescent="0.2">
      <c r="A337" s="78" t="str">
        <f>TRIM('[2]aktuell Hauptkatalog inkl. Mwst'!$A:$IV)</f>
        <v/>
      </c>
      <c r="B337" s="78" t="str">
        <f>TRIM('[2]aktuell Hauptkatalog inkl. Mwst'!$A:$IV)</f>
        <v/>
      </c>
    </row>
    <row r="338" spans="1:2" x14ac:dyDescent="0.2">
      <c r="A338" s="78" t="str">
        <f>TRIM('[2]aktuell Hauptkatalog inkl. Mwst'!$A:$IV)</f>
        <v/>
      </c>
      <c r="B338" s="78" t="str">
        <f>TRIM('[2]aktuell Hauptkatalog inkl. Mwst'!$A:$IV)</f>
        <v/>
      </c>
    </row>
    <row r="339" spans="1:2" x14ac:dyDescent="0.2">
      <c r="A339" s="78" t="str">
        <f>TRIM('[2]aktuell Hauptkatalog inkl. Mwst'!$A:$IV)</f>
        <v/>
      </c>
      <c r="B339" s="78" t="str">
        <f>TRIM('[2]aktuell Hauptkatalog inkl. Mwst'!$A:$IV)</f>
        <v/>
      </c>
    </row>
    <row r="340" spans="1:2" x14ac:dyDescent="0.2">
      <c r="A340" s="78" t="str">
        <f>TRIM('[2]aktuell Hauptkatalog inkl. Mwst'!$A:$IV)</f>
        <v/>
      </c>
      <c r="B340" s="78" t="str">
        <f>TRIM('[2]aktuell Hauptkatalog inkl. Mwst'!$A:$IV)</f>
        <v/>
      </c>
    </row>
    <row r="341" spans="1:2" x14ac:dyDescent="0.2">
      <c r="A341" s="78" t="str">
        <f>TRIM('[2]aktuell Hauptkatalog inkl. Mwst'!$A:$IV)</f>
        <v/>
      </c>
      <c r="B341" s="78" t="str">
        <f>TRIM('[2]aktuell Hauptkatalog inkl. Mwst'!$A:$IV)</f>
        <v/>
      </c>
    </row>
    <row r="342" spans="1:2" x14ac:dyDescent="0.2">
      <c r="A342" s="78" t="str">
        <f>TRIM('[2]aktuell Hauptkatalog inkl. Mwst'!$A:$IV)</f>
        <v/>
      </c>
      <c r="B342" s="78" t="str">
        <f>TRIM('[2]aktuell Hauptkatalog inkl. Mwst'!$A:$IV)</f>
        <v/>
      </c>
    </row>
    <row r="343" spans="1:2" x14ac:dyDescent="0.2">
      <c r="A343" s="78" t="str">
        <f>TRIM('[2]aktuell Hauptkatalog inkl. Mwst'!$A:$IV)</f>
        <v/>
      </c>
      <c r="B343" s="78" t="str">
        <f>TRIM('[2]aktuell Hauptkatalog inkl. Mwst'!$A:$IV)</f>
        <v/>
      </c>
    </row>
    <row r="344" spans="1:2" x14ac:dyDescent="0.2">
      <c r="A344" s="78" t="str">
        <f>TRIM('[2]aktuell Hauptkatalog inkl. Mwst'!$A:$IV)</f>
        <v/>
      </c>
      <c r="B344" s="78" t="str">
        <f>TRIM('[2]aktuell Hauptkatalog inkl. Mwst'!$A:$IV)</f>
        <v/>
      </c>
    </row>
    <row r="345" spans="1:2" x14ac:dyDescent="0.2">
      <c r="A345" s="78" t="str">
        <f>TRIM('[2]aktuell Hauptkatalog inkl. Mwst'!$A:$IV)</f>
        <v/>
      </c>
      <c r="B345" s="78" t="str">
        <f>TRIM('[2]aktuell Hauptkatalog inkl. Mwst'!$A:$IV)</f>
        <v/>
      </c>
    </row>
    <row r="346" spans="1:2" x14ac:dyDescent="0.2">
      <c r="A346" s="78" t="str">
        <f>TRIM('[2]aktuell Hauptkatalog inkl. Mwst'!$A:$IV)</f>
        <v/>
      </c>
      <c r="B346" s="78" t="str">
        <f>TRIM('[2]aktuell Hauptkatalog inkl. Mwst'!$A:$IV)</f>
        <v/>
      </c>
    </row>
    <row r="347" spans="1:2" x14ac:dyDescent="0.2">
      <c r="A347" s="78" t="str">
        <f>TRIM('[2]aktuell Hauptkatalog inkl. Mwst'!$A:$IV)</f>
        <v/>
      </c>
      <c r="B347" s="78" t="str">
        <f>TRIM('[2]aktuell Hauptkatalog inkl. Mwst'!$A:$IV)</f>
        <v/>
      </c>
    </row>
    <row r="348" spans="1:2" x14ac:dyDescent="0.2">
      <c r="A348" s="78" t="str">
        <f>TRIM('[2]aktuell Hauptkatalog inkl. Mwst'!$A:$IV)</f>
        <v/>
      </c>
      <c r="B348" s="78" t="str">
        <f>TRIM('[2]aktuell Hauptkatalog inkl. Mwst'!$A:$IV)</f>
        <v/>
      </c>
    </row>
    <row r="349" spans="1:2" x14ac:dyDescent="0.2">
      <c r="A349" s="78" t="str">
        <f>TRIM('[2]aktuell Hauptkatalog inkl. Mwst'!$A:$IV)</f>
        <v/>
      </c>
      <c r="B349" s="78" t="str">
        <f>TRIM('[2]aktuell Hauptkatalog inkl. Mwst'!$A:$IV)</f>
        <v/>
      </c>
    </row>
    <row r="350" spans="1:2" x14ac:dyDescent="0.2">
      <c r="A350" s="78" t="str">
        <f>TRIM('[2]aktuell Hauptkatalog inkl. Mwst'!$A:$IV)</f>
        <v/>
      </c>
      <c r="B350" s="78" t="str">
        <f>TRIM('[2]aktuell Hauptkatalog inkl. Mwst'!$A:$IV)</f>
        <v/>
      </c>
    </row>
    <row r="351" spans="1:2" x14ac:dyDescent="0.2">
      <c r="A351" s="78" t="str">
        <f>TRIM('[2]aktuell Hauptkatalog inkl. Mwst'!$A:$IV)</f>
        <v/>
      </c>
      <c r="B351" s="78" t="str">
        <f>TRIM('[2]aktuell Hauptkatalog inkl. Mwst'!$A:$IV)</f>
        <v/>
      </c>
    </row>
    <row r="352" spans="1:2" x14ac:dyDescent="0.2">
      <c r="A352" s="78" t="str">
        <f>TRIM('[2]aktuell Hauptkatalog inkl. Mwst'!$A:$IV)</f>
        <v/>
      </c>
      <c r="B352" s="78" t="str">
        <f>TRIM('[2]aktuell Hauptkatalog inkl. Mwst'!$A:$IV)</f>
        <v/>
      </c>
    </row>
    <row r="353" spans="1:2" x14ac:dyDescent="0.2">
      <c r="A353" s="78" t="str">
        <f>TRIM('[2]aktuell Hauptkatalog inkl. Mwst'!$A:$IV)</f>
        <v/>
      </c>
      <c r="B353" s="78" t="str">
        <f>TRIM('[2]aktuell Hauptkatalog inkl. Mwst'!$A:$IV)</f>
        <v/>
      </c>
    </row>
    <row r="354" spans="1:2" x14ac:dyDescent="0.2">
      <c r="A354" s="78" t="str">
        <f>TRIM('[2]aktuell Hauptkatalog inkl. Mwst'!$A:$IV)</f>
        <v/>
      </c>
      <c r="B354" s="78" t="str">
        <f>TRIM('[2]aktuell Hauptkatalog inkl. Mwst'!$A:$IV)</f>
        <v/>
      </c>
    </row>
    <row r="355" spans="1:2" x14ac:dyDescent="0.2">
      <c r="A355" s="78" t="str">
        <f>TRIM('[2]aktuell Hauptkatalog inkl. Mwst'!$A:$IV)</f>
        <v/>
      </c>
      <c r="B355" s="78" t="str">
        <f>TRIM('[2]aktuell Hauptkatalog inkl. Mwst'!$A:$IV)</f>
        <v/>
      </c>
    </row>
    <row r="356" spans="1:2" x14ac:dyDescent="0.2">
      <c r="A356" s="78" t="str">
        <f>TRIM('[2]aktuell Hauptkatalog inkl. Mwst'!$A:$IV)</f>
        <v/>
      </c>
      <c r="B356" s="78" t="str">
        <f>TRIM('[2]aktuell Hauptkatalog inkl. Mwst'!$A:$IV)</f>
        <v/>
      </c>
    </row>
    <row r="357" spans="1:2" x14ac:dyDescent="0.2">
      <c r="A357" s="78" t="str">
        <f>TRIM('[2]aktuell Hauptkatalog inkl. Mwst'!$A:$IV)</f>
        <v/>
      </c>
      <c r="B357" s="78" t="str">
        <f>TRIM('[2]aktuell Hauptkatalog inkl. Mwst'!$A:$IV)</f>
        <v/>
      </c>
    </row>
    <row r="358" spans="1:2" x14ac:dyDescent="0.2">
      <c r="A358" s="78" t="str">
        <f>TRIM('[2]aktuell Hauptkatalog inkl. Mwst'!$A:$IV)</f>
        <v/>
      </c>
      <c r="B358" s="78" t="str">
        <f>TRIM('[2]aktuell Hauptkatalog inkl. Mwst'!$A:$IV)</f>
        <v/>
      </c>
    </row>
    <row r="359" spans="1:2" x14ac:dyDescent="0.2">
      <c r="A359" s="78" t="str">
        <f>TRIM('[2]aktuell Hauptkatalog inkl. Mwst'!$A:$IV)</f>
        <v/>
      </c>
      <c r="B359" s="78" t="str">
        <f>TRIM('[2]aktuell Hauptkatalog inkl. Mwst'!$A:$IV)</f>
        <v/>
      </c>
    </row>
    <row r="360" spans="1:2" x14ac:dyDescent="0.2">
      <c r="A360" s="78" t="str">
        <f>TRIM('[2]aktuell Hauptkatalog inkl. Mwst'!$A:$IV)</f>
        <v/>
      </c>
      <c r="B360" s="78" t="str">
        <f>TRIM('[2]aktuell Hauptkatalog inkl. Mwst'!$A:$IV)</f>
        <v/>
      </c>
    </row>
    <row r="361" spans="1:2" x14ac:dyDescent="0.2">
      <c r="A361" s="78" t="str">
        <f>TRIM('[2]aktuell Hauptkatalog inkl. Mwst'!$A:$IV)</f>
        <v/>
      </c>
      <c r="B361" s="78" t="str">
        <f>TRIM('[2]aktuell Hauptkatalog inkl. Mwst'!$A:$IV)</f>
        <v/>
      </c>
    </row>
    <row r="362" spans="1:2" x14ac:dyDescent="0.2">
      <c r="A362" s="78" t="str">
        <f>TRIM('[2]aktuell Hauptkatalog inkl. Mwst'!$A:$IV)</f>
        <v/>
      </c>
      <c r="B362" s="78" t="str">
        <f>TRIM('[2]aktuell Hauptkatalog inkl. Mwst'!$A:$IV)</f>
        <v/>
      </c>
    </row>
    <row r="363" spans="1:2" x14ac:dyDescent="0.2">
      <c r="A363" s="78" t="str">
        <f>TRIM('[2]aktuell Hauptkatalog inkl. Mwst'!$A:$IV)</f>
        <v/>
      </c>
      <c r="B363" s="78" t="str">
        <f>TRIM('[2]aktuell Hauptkatalog inkl. Mwst'!$A:$IV)</f>
        <v/>
      </c>
    </row>
    <row r="364" spans="1:2" x14ac:dyDescent="0.2">
      <c r="A364" s="78" t="str">
        <f>TRIM('[2]aktuell Hauptkatalog inkl. Mwst'!$A:$IV)</f>
        <v/>
      </c>
      <c r="B364" s="78" t="str">
        <f>TRIM('[2]aktuell Hauptkatalog inkl. Mwst'!$A:$IV)</f>
        <v/>
      </c>
    </row>
    <row r="365" spans="1:2" x14ac:dyDescent="0.2">
      <c r="A365" s="78" t="str">
        <f>TRIM('[2]aktuell Hauptkatalog inkl. Mwst'!$A:$IV)</f>
        <v/>
      </c>
      <c r="B365" s="78" t="str">
        <f>TRIM('[2]aktuell Hauptkatalog inkl. Mwst'!$A:$IV)</f>
        <v/>
      </c>
    </row>
    <row r="366" spans="1:2" x14ac:dyDescent="0.2">
      <c r="A366" s="78" t="str">
        <f>TRIM('[2]aktuell Hauptkatalog inkl. Mwst'!$A:$IV)</f>
        <v/>
      </c>
      <c r="B366" s="78" t="str">
        <f>TRIM('[2]aktuell Hauptkatalog inkl. Mwst'!$A:$IV)</f>
        <v/>
      </c>
    </row>
    <row r="367" spans="1:2" x14ac:dyDescent="0.2">
      <c r="A367" s="78" t="str">
        <f>TRIM('[2]aktuell Hauptkatalog inkl. Mwst'!$A:$IV)</f>
        <v/>
      </c>
      <c r="B367" s="78" t="str">
        <f>TRIM('[2]aktuell Hauptkatalog inkl. Mwst'!$A:$IV)</f>
        <v/>
      </c>
    </row>
    <row r="368" spans="1:2" x14ac:dyDescent="0.2">
      <c r="A368" s="78" t="str">
        <f>TRIM('[2]aktuell Hauptkatalog inkl. Mwst'!$A:$IV)</f>
        <v/>
      </c>
      <c r="B368" s="78" t="str">
        <f>TRIM('[2]aktuell Hauptkatalog inkl. Mwst'!$A:$IV)</f>
        <v/>
      </c>
    </row>
    <row r="369" spans="1:2" x14ac:dyDescent="0.2">
      <c r="A369" s="78" t="str">
        <f>TRIM('[2]aktuell Hauptkatalog inkl. Mwst'!$A:$IV)</f>
        <v/>
      </c>
      <c r="B369" s="78" t="str">
        <f>TRIM('[2]aktuell Hauptkatalog inkl. Mwst'!$A:$IV)</f>
        <v/>
      </c>
    </row>
    <row r="370" spans="1:2" x14ac:dyDescent="0.2">
      <c r="A370" s="78" t="str">
        <f>TRIM('[2]aktuell Hauptkatalog inkl. Mwst'!$A:$IV)</f>
        <v/>
      </c>
      <c r="B370" s="78" t="str">
        <f>TRIM('[2]aktuell Hauptkatalog inkl. Mwst'!$A:$IV)</f>
        <v/>
      </c>
    </row>
    <row r="371" spans="1:2" x14ac:dyDescent="0.2">
      <c r="A371" s="78" t="str">
        <f>TRIM('[2]aktuell Hauptkatalog inkl. Mwst'!$A:$IV)</f>
        <v/>
      </c>
      <c r="B371" s="78" t="str">
        <f>TRIM('[2]aktuell Hauptkatalog inkl. Mwst'!$A:$IV)</f>
        <v/>
      </c>
    </row>
    <row r="372" spans="1:2" x14ac:dyDescent="0.2">
      <c r="A372" s="78" t="str">
        <f>TRIM('[2]aktuell Hauptkatalog inkl. Mwst'!$A:$IV)</f>
        <v/>
      </c>
      <c r="B372" s="78" t="str">
        <f>TRIM('[2]aktuell Hauptkatalog inkl. Mwst'!$A:$IV)</f>
        <v/>
      </c>
    </row>
    <row r="373" spans="1:2" x14ac:dyDescent="0.2">
      <c r="A373" s="78" t="str">
        <f>TRIM('[2]aktuell Hauptkatalog inkl. Mwst'!$A:$IV)</f>
        <v/>
      </c>
      <c r="B373" s="78" t="str">
        <f>TRIM('[2]aktuell Hauptkatalog inkl. Mwst'!$A:$IV)</f>
        <v/>
      </c>
    </row>
    <row r="374" spans="1:2" x14ac:dyDescent="0.2">
      <c r="A374" s="78" t="str">
        <f>TRIM('[2]aktuell Hauptkatalog inkl. Mwst'!$A:$IV)</f>
        <v/>
      </c>
      <c r="B374" s="78" t="str">
        <f>TRIM('[2]aktuell Hauptkatalog inkl. Mwst'!$A:$IV)</f>
        <v/>
      </c>
    </row>
    <row r="375" spans="1:2" x14ac:dyDescent="0.2">
      <c r="A375" s="78" t="str">
        <f>TRIM('[2]aktuell Hauptkatalog inkl. Mwst'!$A:$IV)</f>
        <v/>
      </c>
      <c r="B375" s="78" t="str">
        <f>TRIM('[2]aktuell Hauptkatalog inkl. Mwst'!$A:$IV)</f>
        <v/>
      </c>
    </row>
    <row r="376" spans="1:2" x14ac:dyDescent="0.2">
      <c r="A376" s="78" t="str">
        <f>TRIM('[2]aktuell Hauptkatalog inkl. Mwst'!$A:$IV)</f>
        <v/>
      </c>
      <c r="B376" s="78" t="str">
        <f>TRIM('[2]aktuell Hauptkatalog inkl. Mwst'!$A:$IV)</f>
        <v/>
      </c>
    </row>
    <row r="377" spans="1:2" x14ac:dyDescent="0.2">
      <c r="A377" s="78" t="str">
        <f>TRIM('[2]aktuell Hauptkatalog inkl. Mwst'!$A:$IV)</f>
        <v/>
      </c>
      <c r="B377" s="78" t="str">
        <f>TRIM('[2]aktuell Hauptkatalog inkl. Mwst'!$A:$IV)</f>
        <v/>
      </c>
    </row>
    <row r="378" spans="1:2" x14ac:dyDescent="0.2">
      <c r="A378" s="78" t="str">
        <f>TRIM('[2]aktuell Hauptkatalog inkl. Mwst'!$A:$IV)</f>
        <v/>
      </c>
      <c r="B378" s="78" t="str">
        <f>TRIM('[2]aktuell Hauptkatalog inkl. Mwst'!$A:$IV)</f>
        <v/>
      </c>
    </row>
    <row r="379" spans="1:2" x14ac:dyDescent="0.2">
      <c r="A379" s="78" t="str">
        <f>TRIM('[2]aktuell Hauptkatalog inkl. Mwst'!$A:$IV)</f>
        <v/>
      </c>
      <c r="B379" s="78" t="str">
        <f>TRIM('[2]aktuell Hauptkatalog inkl. Mwst'!$A:$IV)</f>
        <v/>
      </c>
    </row>
    <row r="380" spans="1:2" x14ac:dyDescent="0.2">
      <c r="A380" s="78" t="str">
        <f>TRIM('[2]aktuell Hauptkatalog inkl. Mwst'!$A:$IV)</f>
        <v/>
      </c>
      <c r="B380" s="78" t="str">
        <f>TRIM('[2]aktuell Hauptkatalog inkl. Mwst'!$A:$IV)</f>
        <v/>
      </c>
    </row>
    <row r="381" spans="1:2" x14ac:dyDescent="0.2">
      <c r="A381" s="78" t="str">
        <f>TRIM('[2]aktuell Hauptkatalog inkl. Mwst'!$A:$IV)</f>
        <v/>
      </c>
      <c r="B381" s="78" t="str">
        <f>TRIM('[2]aktuell Hauptkatalog inkl. Mwst'!$A:$IV)</f>
        <v/>
      </c>
    </row>
    <row r="382" spans="1:2" x14ac:dyDescent="0.2">
      <c r="A382" s="78" t="str">
        <f>TRIM('[2]aktuell Hauptkatalog inkl. Mwst'!$A:$IV)</f>
        <v/>
      </c>
      <c r="B382" s="78" t="str">
        <f>TRIM('[2]aktuell Hauptkatalog inkl. Mwst'!$A:$IV)</f>
        <v/>
      </c>
    </row>
    <row r="383" spans="1:2" x14ac:dyDescent="0.2">
      <c r="A383" s="78" t="str">
        <f>TRIM('[2]aktuell Hauptkatalog inkl. Mwst'!$A:$IV)</f>
        <v/>
      </c>
      <c r="B383" s="78" t="str">
        <f>TRIM('[2]aktuell Hauptkatalog inkl. Mwst'!$A:$IV)</f>
        <v/>
      </c>
    </row>
    <row r="384" spans="1:2" x14ac:dyDescent="0.2">
      <c r="A384" s="78" t="str">
        <f>TRIM('[2]aktuell Hauptkatalog inkl. Mwst'!$A:$IV)</f>
        <v/>
      </c>
      <c r="B384" s="78" t="str">
        <f>TRIM('[2]aktuell Hauptkatalog inkl. Mwst'!$A:$IV)</f>
        <v/>
      </c>
    </row>
    <row r="385" spans="1:2" x14ac:dyDescent="0.2">
      <c r="A385" s="78" t="str">
        <f>TRIM('[2]aktuell Hauptkatalog inkl. Mwst'!$A:$IV)</f>
        <v/>
      </c>
      <c r="B385" s="78" t="str">
        <f>TRIM('[2]aktuell Hauptkatalog inkl. Mwst'!$A:$IV)</f>
        <v/>
      </c>
    </row>
    <row r="386" spans="1:2" x14ac:dyDescent="0.2">
      <c r="A386" s="78" t="str">
        <f>TRIM('[2]aktuell Hauptkatalog inkl. Mwst'!$A:$IV)</f>
        <v/>
      </c>
      <c r="B386" s="78" t="str">
        <f>TRIM('[2]aktuell Hauptkatalog inkl. Mwst'!$A:$IV)</f>
        <v/>
      </c>
    </row>
    <row r="387" spans="1:2" x14ac:dyDescent="0.2">
      <c r="A387" s="78" t="str">
        <f>TRIM('[2]aktuell Hauptkatalog inkl. Mwst'!$A:$IV)</f>
        <v/>
      </c>
      <c r="B387" s="78" t="str">
        <f>TRIM('[2]aktuell Hauptkatalog inkl. Mwst'!$A:$IV)</f>
        <v/>
      </c>
    </row>
    <row r="388" spans="1:2" x14ac:dyDescent="0.2">
      <c r="A388" s="78" t="str">
        <f>TRIM('[2]aktuell Hauptkatalog inkl. Mwst'!$A:$IV)</f>
        <v/>
      </c>
      <c r="B388" s="78" t="str">
        <f>TRIM('[2]aktuell Hauptkatalog inkl. Mwst'!$A:$IV)</f>
        <v/>
      </c>
    </row>
    <row r="389" spans="1:2" x14ac:dyDescent="0.2">
      <c r="A389" s="78" t="str">
        <f>TRIM('[2]aktuell Hauptkatalog inkl. Mwst'!$A:$IV)</f>
        <v/>
      </c>
      <c r="B389" s="78" t="str">
        <f>TRIM('[2]aktuell Hauptkatalog inkl. Mwst'!$A:$IV)</f>
        <v/>
      </c>
    </row>
    <row r="390" spans="1:2" x14ac:dyDescent="0.2">
      <c r="A390" s="78" t="str">
        <f>TRIM('[2]aktuell Hauptkatalog inkl. Mwst'!$A:$IV)</f>
        <v/>
      </c>
      <c r="B390" s="78" t="str">
        <f>TRIM('[2]aktuell Hauptkatalog inkl. Mwst'!$A:$IV)</f>
        <v/>
      </c>
    </row>
    <row r="391" spans="1:2" x14ac:dyDescent="0.2">
      <c r="A391" s="78" t="str">
        <f>TRIM('[2]aktuell Hauptkatalog inkl. Mwst'!$A:$IV)</f>
        <v/>
      </c>
      <c r="B391" s="78" t="str">
        <f>TRIM('[2]aktuell Hauptkatalog inkl. Mwst'!$A:$IV)</f>
        <v/>
      </c>
    </row>
    <row r="392" spans="1:2" x14ac:dyDescent="0.2">
      <c r="A392" s="78" t="str">
        <f>TRIM('[2]aktuell Hauptkatalog inkl. Mwst'!$A:$IV)</f>
        <v/>
      </c>
      <c r="B392" s="78" t="str">
        <f>TRIM('[2]aktuell Hauptkatalog inkl. Mwst'!$A:$IV)</f>
        <v/>
      </c>
    </row>
    <row r="393" spans="1:2" x14ac:dyDescent="0.2">
      <c r="A393" s="78" t="str">
        <f>TRIM('[2]aktuell Hauptkatalog inkl. Mwst'!$A:$IV)</f>
        <v/>
      </c>
      <c r="B393" s="78" t="str">
        <f>TRIM('[2]aktuell Hauptkatalog inkl. Mwst'!$A:$IV)</f>
        <v/>
      </c>
    </row>
    <row r="394" spans="1:2" x14ac:dyDescent="0.2">
      <c r="A394" s="78" t="str">
        <f>TRIM('[2]aktuell Hauptkatalog inkl. Mwst'!$A:$IV)</f>
        <v/>
      </c>
      <c r="B394" s="78" t="str">
        <f>TRIM('[2]aktuell Hauptkatalog inkl. Mwst'!$A:$IV)</f>
        <v/>
      </c>
    </row>
    <row r="395" spans="1:2" x14ac:dyDescent="0.2">
      <c r="A395" s="78" t="str">
        <f>TRIM('[2]aktuell Hauptkatalog inkl. Mwst'!$A:$IV)</f>
        <v/>
      </c>
      <c r="B395" s="78" t="str">
        <f>TRIM('[2]aktuell Hauptkatalog inkl. Mwst'!$A:$IV)</f>
        <v/>
      </c>
    </row>
    <row r="396" spans="1:2" x14ac:dyDescent="0.2">
      <c r="A396" s="78" t="str">
        <f>TRIM('[2]aktuell Hauptkatalog inkl. Mwst'!$A:$IV)</f>
        <v/>
      </c>
      <c r="B396" s="78" t="str">
        <f>TRIM('[2]aktuell Hauptkatalog inkl. Mwst'!$A:$IV)</f>
        <v/>
      </c>
    </row>
    <row r="397" spans="1:2" x14ac:dyDescent="0.2">
      <c r="A397" s="78" t="str">
        <f>TRIM('[2]aktuell Hauptkatalog inkl. Mwst'!$A:$IV)</f>
        <v/>
      </c>
      <c r="B397" s="78" t="str">
        <f>TRIM('[2]aktuell Hauptkatalog inkl. Mwst'!$A:$IV)</f>
        <v/>
      </c>
    </row>
    <row r="398" spans="1:2" x14ac:dyDescent="0.2">
      <c r="A398" s="78" t="str">
        <f>TRIM('[2]aktuell Hauptkatalog inkl. Mwst'!$A:$IV)</f>
        <v/>
      </c>
      <c r="B398" s="78" t="str">
        <f>TRIM('[2]aktuell Hauptkatalog inkl. Mwst'!$A:$IV)</f>
        <v/>
      </c>
    </row>
    <row r="399" spans="1:2" x14ac:dyDescent="0.2">
      <c r="A399" s="78" t="str">
        <f>TRIM('[2]aktuell Hauptkatalog inkl. Mwst'!$A:$IV)</f>
        <v/>
      </c>
      <c r="B399" s="78" t="str">
        <f>TRIM('[2]aktuell Hauptkatalog inkl. Mwst'!$A:$IV)</f>
        <v/>
      </c>
    </row>
    <row r="400" spans="1:2" x14ac:dyDescent="0.2">
      <c r="A400" s="78" t="str">
        <f>TRIM('[2]aktuell Hauptkatalog inkl. Mwst'!$A:$IV)</f>
        <v/>
      </c>
      <c r="B400" s="78" t="str">
        <f>TRIM('[2]aktuell Hauptkatalog inkl. Mwst'!$A:$IV)</f>
        <v/>
      </c>
    </row>
    <row r="401" spans="1:2" x14ac:dyDescent="0.2">
      <c r="A401" s="78" t="str">
        <f>TRIM('[2]aktuell Hauptkatalog inkl. Mwst'!$A:$IV)</f>
        <v/>
      </c>
      <c r="B401" s="78" t="str">
        <f>TRIM('[2]aktuell Hauptkatalog inkl. Mwst'!$A:$IV)</f>
        <v/>
      </c>
    </row>
    <row r="402" spans="1:2" x14ac:dyDescent="0.2">
      <c r="A402" s="78" t="str">
        <f>TRIM('[2]aktuell Hauptkatalog inkl. Mwst'!$A:$IV)</f>
        <v/>
      </c>
      <c r="B402" s="78" t="str">
        <f>TRIM('[2]aktuell Hauptkatalog inkl. Mwst'!$A:$IV)</f>
        <v/>
      </c>
    </row>
    <row r="403" spans="1:2" x14ac:dyDescent="0.2">
      <c r="A403" s="78" t="str">
        <f>TRIM('[2]aktuell Hauptkatalog inkl. Mwst'!$A:$IV)</f>
        <v/>
      </c>
      <c r="B403" s="78" t="str">
        <f>TRIM('[2]aktuell Hauptkatalog inkl. Mwst'!$A:$IV)</f>
        <v/>
      </c>
    </row>
    <row r="404" spans="1:2" x14ac:dyDescent="0.2">
      <c r="A404" s="78" t="str">
        <f>TRIM('[2]aktuell Hauptkatalog inkl. Mwst'!$A:$IV)</f>
        <v/>
      </c>
      <c r="B404" s="78" t="str">
        <f>TRIM('[2]aktuell Hauptkatalog inkl. Mwst'!$A:$IV)</f>
        <v/>
      </c>
    </row>
    <row r="405" spans="1:2" x14ac:dyDescent="0.2">
      <c r="A405" s="78" t="str">
        <f>TRIM('[2]aktuell Hauptkatalog inkl. Mwst'!$A:$IV)</f>
        <v/>
      </c>
      <c r="B405" s="78" t="str">
        <f>TRIM('[2]aktuell Hauptkatalog inkl. Mwst'!$A:$IV)</f>
        <v/>
      </c>
    </row>
    <row r="406" spans="1:2" x14ac:dyDescent="0.2">
      <c r="A406" s="78" t="str">
        <f>TRIM('[2]aktuell Hauptkatalog inkl. Mwst'!$A:$IV)</f>
        <v/>
      </c>
      <c r="B406" s="78" t="str">
        <f>TRIM('[2]aktuell Hauptkatalog inkl. Mwst'!$A:$IV)</f>
        <v/>
      </c>
    </row>
    <row r="407" spans="1:2" x14ac:dyDescent="0.2">
      <c r="A407" s="78" t="str">
        <f>TRIM('[2]aktuell Hauptkatalog inkl. Mwst'!$A:$IV)</f>
        <v/>
      </c>
      <c r="B407" s="78" t="str">
        <f>TRIM('[2]aktuell Hauptkatalog inkl. Mwst'!$A:$IV)</f>
        <v/>
      </c>
    </row>
    <row r="408" spans="1:2" x14ac:dyDescent="0.2">
      <c r="A408" s="78" t="str">
        <f>TRIM('[2]aktuell Hauptkatalog inkl. Mwst'!$A:$IV)</f>
        <v/>
      </c>
      <c r="B408" s="78" t="str">
        <f>TRIM('[2]aktuell Hauptkatalog inkl. Mwst'!$A:$IV)</f>
        <v/>
      </c>
    </row>
    <row r="409" spans="1:2" x14ac:dyDescent="0.2">
      <c r="A409" s="78" t="str">
        <f>TRIM('[2]aktuell Hauptkatalog inkl. Mwst'!$A:$IV)</f>
        <v/>
      </c>
      <c r="B409" s="78" t="str">
        <f>TRIM('[2]aktuell Hauptkatalog inkl. Mwst'!$A:$IV)</f>
        <v/>
      </c>
    </row>
    <row r="410" spans="1:2" x14ac:dyDescent="0.2">
      <c r="A410" s="78" t="str">
        <f>TRIM('[2]aktuell Hauptkatalog inkl. Mwst'!$A:$IV)</f>
        <v/>
      </c>
      <c r="B410" s="78" t="str">
        <f>TRIM('[2]aktuell Hauptkatalog inkl. Mwst'!$A:$IV)</f>
        <v/>
      </c>
    </row>
    <row r="411" spans="1:2" x14ac:dyDescent="0.2">
      <c r="A411" s="78" t="str">
        <f>TRIM('[2]aktuell Hauptkatalog inkl. Mwst'!$A:$IV)</f>
        <v/>
      </c>
      <c r="B411" s="78" t="str">
        <f>TRIM('[2]aktuell Hauptkatalog inkl. Mwst'!$A:$IV)</f>
        <v/>
      </c>
    </row>
    <row r="412" spans="1:2" x14ac:dyDescent="0.2">
      <c r="A412" s="78" t="str">
        <f>TRIM('[2]aktuell Hauptkatalog inkl. Mwst'!$A:$IV)</f>
        <v/>
      </c>
      <c r="B412" s="78" t="str">
        <f>TRIM('[2]aktuell Hauptkatalog inkl. Mwst'!$A:$IV)</f>
        <v/>
      </c>
    </row>
    <row r="413" spans="1:2" x14ac:dyDescent="0.2">
      <c r="A413" s="78" t="str">
        <f>TRIM('[2]aktuell Hauptkatalog inkl. Mwst'!$A:$IV)</f>
        <v/>
      </c>
      <c r="B413" s="78" t="str">
        <f>TRIM('[2]aktuell Hauptkatalog inkl. Mwst'!$A:$IV)</f>
        <v/>
      </c>
    </row>
    <row r="414" spans="1:2" x14ac:dyDescent="0.2">
      <c r="A414" s="78" t="str">
        <f>TRIM('[2]aktuell Hauptkatalog inkl. Mwst'!$A:$IV)</f>
        <v/>
      </c>
      <c r="B414" s="78" t="str">
        <f>TRIM('[2]aktuell Hauptkatalog inkl. Mwst'!$A:$IV)</f>
        <v/>
      </c>
    </row>
    <row r="415" spans="1:2" x14ac:dyDescent="0.2">
      <c r="A415" s="78" t="str">
        <f>TRIM('[2]aktuell Hauptkatalog inkl. Mwst'!$A:$IV)</f>
        <v/>
      </c>
      <c r="B415" s="78" t="str">
        <f>TRIM('[2]aktuell Hauptkatalog inkl. Mwst'!$A:$IV)</f>
        <v/>
      </c>
    </row>
    <row r="416" spans="1:2" x14ac:dyDescent="0.2">
      <c r="A416" s="78" t="str">
        <f>TRIM('[2]aktuell Hauptkatalog inkl. Mwst'!$A:$IV)</f>
        <v/>
      </c>
      <c r="B416" s="78" t="str">
        <f>TRIM('[2]aktuell Hauptkatalog inkl. Mwst'!$A:$IV)</f>
        <v/>
      </c>
    </row>
    <row r="417" spans="1:2" x14ac:dyDescent="0.2">
      <c r="A417" s="78" t="str">
        <f>TRIM('[2]aktuell Hauptkatalog inkl. Mwst'!$A:$IV)</f>
        <v/>
      </c>
      <c r="B417" s="78" t="str">
        <f>TRIM('[2]aktuell Hauptkatalog inkl. Mwst'!$A:$IV)</f>
        <v/>
      </c>
    </row>
    <row r="418" spans="1:2" x14ac:dyDescent="0.2">
      <c r="A418" s="78" t="str">
        <f>TRIM('[2]aktuell Hauptkatalog inkl. Mwst'!$A:$IV)</f>
        <v/>
      </c>
      <c r="B418" s="78" t="str">
        <f>TRIM('[2]aktuell Hauptkatalog inkl. Mwst'!$A:$IV)</f>
        <v/>
      </c>
    </row>
    <row r="419" spans="1:2" x14ac:dyDescent="0.2">
      <c r="A419" s="78" t="str">
        <f>TRIM('[2]aktuell Hauptkatalog inkl. Mwst'!$A:$IV)</f>
        <v/>
      </c>
      <c r="B419" s="78" t="str">
        <f>TRIM('[2]aktuell Hauptkatalog inkl. Mwst'!$A:$IV)</f>
        <v/>
      </c>
    </row>
    <row r="420" spans="1:2" x14ac:dyDescent="0.2">
      <c r="A420" s="78" t="str">
        <f>TRIM('[2]aktuell Hauptkatalog inkl. Mwst'!$A:$IV)</f>
        <v/>
      </c>
      <c r="B420" s="78" t="str">
        <f>TRIM('[2]aktuell Hauptkatalog inkl. Mwst'!$A:$IV)</f>
        <v/>
      </c>
    </row>
    <row r="421" spans="1:2" x14ac:dyDescent="0.2">
      <c r="A421" s="78" t="str">
        <f>TRIM('[2]aktuell Hauptkatalog inkl. Mwst'!$A:$IV)</f>
        <v/>
      </c>
      <c r="B421" s="78" t="str">
        <f>TRIM('[2]aktuell Hauptkatalog inkl. Mwst'!$A:$IV)</f>
        <v/>
      </c>
    </row>
    <row r="422" spans="1:2" x14ac:dyDescent="0.2">
      <c r="A422" s="78" t="str">
        <f>TRIM('[2]aktuell Hauptkatalog inkl. Mwst'!$A:$IV)</f>
        <v/>
      </c>
      <c r="B422" s="78" t="str">
        <f>TRIM('[2]aktuell Hauptkatalog inkl. Mwst'!$A:$IV)</f>
        <v/>
      </c>
    </row>
    <row r="423" spans="1:2" x14ac:dyDescent="0.2">
      <c r="A423" s="78" t="str">
        <f>TRIM('[2]aktuell Hauptkatalog inkl. Mwst'!$A:$IV)</f>
        <v/>
      </c>
      <c r="B423" s="78" t="str">
        <f>TRIM('[2]aktuell Hauptkatalog inkl. Mwst'!$A:$IV)</f>
        <v/>
      </c>
    </row>
    <row r="424" spans="1:2" x14ac:dyDescent="0.2">
      <c r="A424" s="78" t="str">
        <f>TRIM('[2]aktuell Hauptkatalog inkl. Mwst'!$A:$IV)</f>
        <v/>
      </c>
      <c r="B424" s="78" t="str">
        <f>TRIM('[2]aktuell Hauptkatalog inkl. Mwst'!$A:$IV)</f>
        <v/>
      </c>
    </row>
    <row r="425" spans="1:2" x14ac:dyDescent="0.2">
      <c r="A425" s="78" t="str">
        <f>TRIM('[2]aktuell Hauptkatalog inkl. Mwst'!$A:$IV)</f>
        <v/>
      </c>
      <c r="B425" s="78" t="str">
        <f>TRIM('[2]aktuell Hauptkatalog inkl. Mwst'!$A:$IV)</f>
        <v/>
      </c>
    </row>
    <row r="426" spans="1:2" x14ac:dyDescent="0.2">
      <c r="A426" s="78" t="str">
        <f>TRIM('[2]aktuell Hauptkatalog inkl. Mwst'!$A:$IV)</f>
        <v/>
      </c>
      <c r="B426" s="78" t="str">
        <f>TRIM('[2]aktuell Hauptkatalog inkl. Mwst'!$A:$IV)</f>
        <v/>
      </c>
    </row>
    <row r="427" spans="1:2" x14ac:dyDescent="0.2">
      <c r="A427" s="78" t="str">
        <f>TRIM('[2]aktuell Hauptkatalog inkl. Mwst'!$A:$IV)</f>
        <v/>
      </c>
      <c r="B427" s="78" t="str">
        <f>TRIM('[2]aktuell Hauptkatalog inkl. Mwst'!$A:$IV)</f>
        <v/>
      </c>
    </row>
    <row r="428" spans="1:2" x14ac:dyDescent="0.2">
      <c r="A428" s="78" t="str">
        <f>TRIM('[2]aktuell Hauptkatalog inkl. Mwst'!$A:$IV)</f>
        <v/>
      </c>
      <c r="B428" s="78" t="str">
        <f>TRIM('[2]aktuell Hauptkatalog inkl. Mwst'!$A:$IV)</f>
        <v/>
      </c>
    </row>
    <row r="429" spans="1:2" x14ac:dyDescent="0.2">
      <c r="A429" s="78" t="str">
        <f>TRIM('[2]aktuell Hauptkatalog inkl. Mwst'!$A:$IV)</f>
        <v/>
      </c>
      <c r="B429" s="78" t="str">
        <f>TRIM('[2]aktuell Hauptkatalog inkl. Mwst'!$A:$IV)</f>
        <v/>
      </c>
    </row>
    <row r="430" spans="1:2" x14ac:dyDescent="0.2">
      <c r="A430" s="78" t="str">
        <f>TRIM('[2]aktuell Hauptkatalog inkl. Mwst'!$A:$IV)</f>
        <v/>
      </c>
      <c r="B430" s="78" t="str">
        <f>TRIM('[2]aktuell Hauptkatalog inkl. Mwst'!$A:$IV)</f>
        <v/>
      </c>
    </row>
    <row r="431" spans="1:2" x14ac:dyDescent="0.2">
      <c r="A431" s="78" t="str">
        <f>TRIM('[2]aktuell Hauptkatalog inkl. Mwst'!$A:$IV)</f>
        <v/>
      </c>
      <c r="B431" s="78" t="str">
        <f>TRIM('[2]aktuell Hauptkatalog inkl. Mwst'!$A:$IV)</f>
        <v/>
      </c>
    </row>
    <row r="432" spans="1:2" x14ac:dyDescent="0.2">
      <c r="A432" s="78" t="str">
        <f>TRIM('[2]aktuell Hauptkatalog inkl. Mwst'!$A:$IV)</f>
        <v/>
      </c>
      <c r="B432" s="78" t="str">
        <f>TRIM('[2]aktuell Hauptkatalog inkl. Mwst'!$A:$IV)</f>
        <v/>
      </c>
    </row>
    <row r="433" spans="1:2" x14ac:dyDescent="0.2">
      <c r="A433" s="78" t="str">
        <f>TRIM('[2]aktuell Hauptkatalog inkl. Mwst'!$A:$IV)</f>
        <v/>
      </c>
      <c r="B433" s="78" t="str">
        <f>TRIM('[2]aktuell Hauptkatalog inkl. Mwst'!$A:$IV)</f>
        <v/>
      </c>
    </row>
    <row r="434" spans="1:2" x14ac:dyDescent="0.2">
      <c r="A434" s="78" t="str">
        <f>TRIM('[2]aktuell Hauptkatalog inkl. Mwst'!$A:$IV)</f>
        <v/>
      </c>
      <c r="B434" s="78" t="str">
        <f>TRIM('[2]aktuell Hauptkatalog inkl. Mwst'!$A:$IV)</f>
        <v/>
      </c>
    </row>
    <row r="435" spans="1:2" x14ac:dyDescent="0.2">
      <c r="A435" s="78" t="str">
        <f>TRIM('[2]aktuell Hauptkatalog inkl. Mwst'!$A:$IV)</f>
        <v/>
      </c>
      <c r="B435" s="78" t="str">
        <f>TRIM('[2]aktuell Hauptkatalog inkl. Mwst'!$A:$IV)</f>
        <v/>
      </c>
    </row>
    <row r="436" spans="1:2" x14ac:dyDescent="0.2">
      <c r="A436" s="78" t="str">
        <f>TRIM('[2]aktuell Hauptkatalog inkl. Mwst'!$A:$IV)</f>
        <v/>
      </c>
      <c r="B436" s="78" t="str">
        <f>TRIM('[2]aktuell Hauptkatalog inkl. Mwst'!$A:$IV)</f>
        <v/>
      </c>
    </row>
    <row r="437" spans="1:2" x14ac:dyDescent="0.2">
      <c r="A437" s="78" t="str">
        <f>TRIM('[2]aktuell Hauptkatalog inkl. Mwst'!$A:$IV)</f>
        <v/>
      </c>
      <c r="B437" s="78" t="str">
        <f>TRIM('[2]aktuell Hauptkatalog inkl. Mwst'!$A:$IV)</f>
        <v/>
      </c>
    </row>
    <row r="438" spans="1:2" x14ac:dyDescent="0.2">
      <c r="A438" s="78" t="str">
        <f>TRIM('[2]aktuell Hauptkatalog inkl. Mwst'!$A:$IV)</f>
        <v/>
      </c>
      <c r="B438" s="78" t="str">
        <f>TRIM('[2]aktuell Hauptkatalog inkl. Mwst'!$A:$IV)</f>
        <v/>
      </c>
    </row>
    <row r="439" spans="1:2" x14ac:dyDescent="0.2">
      <c r="A439" s="78" t="str">
        <f>TRIM('[2]aktuell Hauptkatalog inkl. Mwst'!$A:$IV)</f>
        <v/>
      </c>
      <c r="B439" s="78" t="str">
        <f>TRIM('[2]aktuell Hauptkatalog inkl. Mwst'!$A:$IV)</f>
        <v/>
      </c>
    </row>
    <row r="440" spans="1:2" x14ac:dyDescent="0.2">
      <c r="A440" s="78" t="str">
        <f>TRIM('[2]aktuell Hauptkatalog inkl. Mwst'!$A:$IV)</f>
        <v/>
      </c>
      <c r="B440" s="78" t="str">
        <f>TRIM('[2]aktuell Hauptkatalog inkl. Mwst'!$A:$IV)</f>
        <v/>
      </c>
    </row>
    <row r="441" spans="1:2" x14ac:dyDescent="0.2">
      <c r="A441" s="78" t="str">
        <f>TRIM('[2]aktuell Hauptkatalog inkl. Mwst'!$A:$IV)</f>
        <v/>
      </c>
      <c r="B441" s="78" t="str">
        <f>TRIM('[2]aktuell Hauptkatalog inkl. Mwst'!$A:$IV)</f>
        <v/>
      </c>
    </row>
    <row r="442" spans="1:2" x14ac:dyDescent="0.2">
      <c r="A442" s="78" t="str">
        <f>TRIM('[2]aktuell Hauptkatalog inkl. Mwst'!$A:$IV)</f>
        <v/>
      </c>
      <c r="B442" s="78" t="str">
        <f>TRIM('[2]aktuell Hauptkatalog inkl. Mwst'!$A:$IV)</f>
        <v/>
      </c>
    </row>
    <row r="443" spans="1:2" x14ac:dyDescent="0.2">
      <c r="A443" s="78" t="str">
        <f>TRIM('[2]aktuell Hauptkatalog inkl. Mwst'!$A:$IV)</f>
        <v/>
      </c>
      <c r="B443" s="78" t="str">
        <f>TRIM('[2]aktuell Hauptkatalog inkl. Mwst'!$A:$IV)</f>
        <v/>
      </c>
    </row>
    <row r="444" spans="1:2" x14ac:dyDescent="0.2">
      <c r="A444" s="78" t="str">
        <f>TRIM('[2]aktuell Hauptkatalog inkl. Mwst'!$A:$IV)</f>
        <v/>
      </c>
      <c r="B444" s="78" t="str">
        <f>TRIM('[2]aktuell Hauptkatalog inkl. Mwst'!$A:$IV)</f>
        <v/>
      </c>
    </row>
    <row r="445" spans="1:2" x14ac:dyDescent="0.2">
      <c r="A445" s="78" t="str">
        <f>TRIM('[2]aktuell Hauptkatalog inkl. Mwst'!$A:$IV)</f>
        <v/>
      </c>
      <c r="B445" s="78" t="str">
        <f>TRIM('[2]aktuell Hauptkatalog inkl. Mwst'!$A:$IV)</f>
        <v/>
      </c>
    </row>
    <row r="446" spans="1:2" x14ac:dyDescent="0.2">
      <c r="A446" s="78" t="str">
        <f>TRIM('[2]aktuell Hauptkatalog inkl. Mwst'!$A:$IV)</f>
        <v/>
      </c>
      <c r="B446" s="78" t="str">
        <f>TRIM('[2]aktuell Hauptkatalog inkl. Mwst'!$A:$IV)</f>
        <v/>
      </c>
    </row>
    <row r="447" spans="1:2" x14ac:dyDescent="0.2">
      <c r="A447" s="78" t="str">
        <f>TRIM('[2]aktuell Hauptkatalog inkl. Mwst'!$A:$IV)</f>
        <v/>
      </c>
      <c r="B447" s="78" t="str">
        <f>TRIM('[2]aktuell Hauptkatalog inkl. Mwst'!$A:$IV)</f>
        <v/>
      </c>
    </row>
    <row r="448" spans="1:2" x14ac:dyDescent="0.2">
      <c r="A448" s="78" t="str">
        <f>TRIM('[2]aktuell Hauptkatalog inkl. Mwst'!$A:$IV)</f>
        <v/>
      </c>
      <c r="B448" s="78" t="str">
        <f>TRIM('[2]aktuell Hauptkatalog inkl. Mwst'!$A:$IV)</f>
        <v/>
      </c>
    </row>
    <row r="449" spans="1:2" x14ac:dyDescent="0.2">
      <c r="A449" s="78" t="str">
        <f>TRIM('[2]aktuell Hauptkatalog inkl. Mwst'!$A:$IV)</f>
        <v/>
      </c>
      <c r="B449" s="78" t="str">
        <f>TRIM('[2]aktuell Hauptkatalog inkl. Mwst'!$A:$IV)</f>
        <v/>
      </c>
    </row>
    <row r="450" spans="1:2" x14ac:dyDescent="0.2">
      <c r="A450" s="78" t="str">
        <f>TRIM('[2]aktuell Hauptkatalog inkl. Mwst'!$A:$IV)</f>
        <v/>
      </c>
      <c r="B450" s="78" t="str">
        <f>TRIM('[2]aktuell Hauptkatalog inkl. Mwst'!$A:$IV)</f>
        <v/>
      </c>
    </row>
    <row r="451" spans="1:2" x14ac:dyDescent="0.2">
      <c r="A451" s="78" t="str">
        <f>TRIM('[2]aktuell Hauptkatalog inkl. Mwst'!$A:$IV)</f>
        <v/>
      </c>
      <c r="B451" s="78" t="str">
        <f>TRIM('[2]aktuell Hauptkatalog inkl. Mwst'!$A:$IV)</f>
        <v/>
      </c>
    </row>
    <row r="452" spans="1:2" x14ac:dyDescent="0.2">
      <c r="A452" s="78" t="str">
        <f>TRIM('[2]aktuell Hauptkatalog inkl. Mwst'!$A:$IV)</f>
        <v/>
      </c>
      <c r="B452" s="78" t="str">
        <f>TRIM('[2]aktuell Hauptkatalog inkl. Mwst'!$A:$IV)</f>
        <v/>
      </c>
    </row>
    <row r="453" spans="1:2" x14ac:dyDescent="0.2">
      <c r="A453" s="78" t="str">
        <f>TRIM('[2]aktuell Hauptkatalog inkl. Mwst'!$A:$IV)</f>
        <v/>
      </c>
      <c r="B453" s="78" t="str">
        <f>TRIM('[2]aktuell Hauptkatalog inkl. Mwst'!$A:$IV)</f>
        <v/>
      </c>
    </row>
    <row r="454" spans="1:2" x14ac:dyDescent="0.2">
      <c r="A454" s="78" t="str">
        <f>TRIM('[2]aktuell Hauptkatalog inkl. Mwst'!$A:$IV)</f>
        <v/>
      </c>
      <c r="B454" s="78" t="str">
        <f>TRIM('[2]aktuell Hauptkatalog inkl. Mwst'!$A:$IV)</f>
        <v/>
      </c>
    </row>
    <row r="455" spans="1:2" x14ac:dyDescent="0.2">
      <c r="A455" s="78" t="str">
        <f>TRIM('[2]aktuell Hauptkatalog inkl. Mwst'!$A:$IV)</f>
        <v/>
      </c>
      <c r="B455" s="78" t="str">
        <f>TRIM('[2]aktuell Hauptkatalog inkl. Mwst'!$A:$IV)</f>
        <v/>
      </c>
    </row>
    <row r="456" spans="1:2" x14ac:dyDescent="0.2">
      <c r="A456" s="78" t="str">
        <f>TRIM('[2]aktuell Hauptkatalog inkl. Mwst'!$A:$IV)</f>
        <v/>
      </c>
      <c r="B456" s="78" t="str">
        <f>TRIM('[2]aktuell Hauptkatalog inkl. Mwst'!$A:$IV)</f>
        <v/>
      </c>
    </row>
    <row r="457" spans="1:2" x14ac:dyDescent="0.2">
      <c r="A457" s="78" t="str">
        <f>TRIM('[2]aktuell Hauptkatalog inkl. Mwst'!$A:$IV)</f>
        <v/>
      </c>
      <c r="B457" s="78" t="str">
        <f>TRIM('[2]aktuell Hauptkatalog inkl. Mwst'!$A:$IV)</f>
        <v/>
      </c>
    </row>
    <row r="458" spans="1:2" x14ac:dyDescent="0.2">
      <c r="A458" s="78" t="str">
        <f>TRIM('[2]aktuell Hauptkatalog inkl. Mwst'!$A:$IV)</f>
        <v/>
      </c>
      <c r="B458" s="78" t="str">
        <f>TRIM('[2]aktuell Hauptkatalog inkl. Mwst'!$A:$IV)</f>
        <v/>
      </c>
    </row>
    <row r="459" spans="1:2" x14ac:dyDescent="0.2">
      <c r="A459" s="78" t="str">
        <f>TRIM('[2]aktuell Hauptkatalog inkl. Mwst'!$A:$IV)</f>
        <v/>
      </c>
      <c r="B459" s="78" t="str">
        <f>TRIM('[2]aktuell Hauptkatalog inkl. Mwst'!$A:$IV)</f>
        <v/>
      </c>
    </row>
    <row r="460" spans="1:2" x14ac:dyDescent="0.2">
      <c r="A460" s="78" t="str">
        <f>TRIM('[2]aktuell Hauptkatalog inkl. Mwst'!$A:$IV)</f>
        <v/>
      </c>
      <c r="B460" s="78" t="str">
        <f>TRIM('[2]aktuell Hauptkatalog inkl. Mwst'!$A:$IV)</f>
        <v/>
      </c>
    </row>
    <row r="461" spans="1:2" x14ac:dyDescent="0.2">
      <c r="A461" s="78" t="str">
        <f>TRIM('[2]aktuell Hauptkatalog inkl. Mwst'!$A:$IV)</f>
        <v/>
      </c>
      <c r="B461" s="78" t="str">
        <f>TRIM('[2]aktuell Hauptkatalog inkl. Mwst'!$A:$IV)</f>
        <v/>
      </c>
    </row>
    <row r="462" spans="1:2" x14ac:dyDescent="0.2">
      <c r="A462" s="78" t="str">
        <f>TRIM('[2]aktuell Hauptkatalog inkl. Mwst'!$A:$IV)</f>
        <v/>
      </c>
      <c r="B462" s="78" t="str">
        <f>TRIM('[2]aktuell Hauptkatalog inkl. Mwst'!$A:$IV)</f>
        <v/>
      </c>
    </row>
    <row r="463" spans="1:2" x14ac:dyDescent="0.2">
      <c r="A463" s="78" t="str">
        <f>TRIM('[2]aktuell Hauptkatalog inkl. Mwst'!$A:$IV)</f>
        <v/>
      </c>
      <c r="B463" s="78" t="str">
        <f>TRIM('[2]aktuell Hauptkatalog inkl. Mwst'!$A:$IV)</f>
        <v/>
      </c>
    </row>
    <row r="464" spans="1:2" x14ac:dyDescent="0.2">
      <c r="A464" s="78" t="str">
        <f>TRIM('[2]aktuell Hauptkatalog inkl. Mwst'!$A:$IV)</f>
        <v/>
      </c>
      <c r="B464" s="78" t="str">
        <f>TRIM('[2]aktuell Hauptkatalog inkl. Mwst'!$A:$IV)</f>
        <v/>
      </c>
    </row>
    <row r="465" spans="1:2" x14ac:dyDescent="0.2">
      <c r="A465" s="78" t="str">
        <f>TRIM('[2]aktuell Hauptkatalog inkl. Mwst'!$A:$IV)</f>
        <v/>
      </c>
      <c r="B465" s="78" t="str">
        <f>TRIM('[2]aktuell Hauptkatalog inkl. Mwst'!$A:$IV)</f>
        <v/>
      </c>
    </row>
    <row r="466" spans="1:2" x14ac:dyDescent="0.2">
      <c r="A466" s="78" t="str">
        <f>TRIM('[2]aktuell Hauptkatalog inkl. Mwst'!$A:$IV)</f>
        <v/>
      </c>
      <c r="B466" s="78" t="str">
        <f>TRIM('[2]aktuell Hauptkatalog inkl. Mwst'!$A:$IV)</f>
        <v/>
      </c>
    </row>
    <row r="467" spans="1:2" x14ac:dyDescent="0.2">
      <c r="A467" s="78" t="str">
        <f>TRIM('[2]aktuell Hauptkatalog inkl. Mwst'!$A:$IV)</f>
        <v/>
      </c>
      <c r="B467" s="78" t="str">
        <f>TRIM('[2]aktuell Hauptkatalog inkl. Mwst'!$A:$IV)</f>
        <v/>
      </c>
    </row>
    <row r="468" spans="1:2" x14ac:dyDescent="0.2">
      <c r="A468" s="78" t="str">
        <f>TRIM('[2]aktuell Hauptkatalog inkl. Mwst'!$A:$IV)</f>
        <v/>
      </c>
      <c r="B468" s="78" t="str">
        <f>TRIM('[2]aktuell Hauptkatalog inkl. Mwst'!$A:$IV)</f>
        <v/>
      </c>
    </row>
    <row r="469" spans="1:2" x14ac:dyDescent="0.2">
      <c r="A469" s="78" t="str">
        <f>TRIM('[2]aktuell Hauptkatalog inkl. Mwst'!$A:$IV)</f>
        <v/>
      </c>
      <c r="B469" s="78" t="str">
        <f>TRIM('[2]aktuell Hauptkatalog inkl. Mwst'!$A:$IV)</f>
        <v/>
      </c>
    </row>
    <row r="470" spans="1:2" x14ac:dyDescent="0.2">
      <c r="A470" s="78" t="str">
        <f>TRIM('[2]aktuell Hauptkatalog inkl. Mwst'!$A:$IV)</f>
        <v/>
      </c>
      <c r="B470" s="78" t="str">
        <f>TRIM('[2]aktuell Hauptkatalog inkl. Mwst'!$A:$IV)</f>
        <v/>
      </c>
    </row>
    <row r="471" spans="1:2" x14ac:dyDescent="0.2">
      <c r="A471" s="78" t="str">
        <f>TRIM('[2]aktuell Hauptkatalog inkl. Mwst'!$A:$IV)</f>
        <v/>
      </c>
      <c r="B471" s="78" t="str">
        <f>TRIM('[2]aktuell Hauptkatalog inkl. Mwst'!$A:$IV)</f>
        <v/>
      </c>
    </row>
    <row r="472" spans="1:2" x14ac:dyDescent="0.2">
      <c r="A472" s="78" t="str">
        <f>TRIM('[2]aktuell Hauptkatalog inkl. Mwst'!$A:$IV)</f>
        <v/>
      </c>
      <c r="B472" s="78" t="str">
        <f>TRIM('[2]aktuell Hauptkatalog inkl. Mwst'!$A:$IV)</f>
        <v/>
      </c>
    </row>
    <row r="473" spans="1:2" x14ac:dyDescent="0.2">
      <c r="A473" s="78" t="str">
        <f>TRIM('[2]aktuell Hauptkatalog inkl. Mwst'!$A:$IV)</f>
        <v/>
      </c>
      <c r="B473" s="78" t="str">
        <f>TRIM('[2]aktuell Hauptkatalog inkl. Mwst'!$A:$IV)</f>
        <v/>
      </c>
    </row>
    <row r="474" spans="1:2" x14ac:dyDescent="0.2">
      <c r="A474" s="78" t="str">
        <f>TRIM('[2]aktuell Hauptkatalog inkl. Mwst'!$A:$IV)</f>
        <v/>
      </c>
      <c r="B474" s="78" t="str">
        <f>TRIM('[2]aktuell Hauptkatalog inkl. Mwst'!$A:$IV)</f>
        <v/>
      </c>
    </row>
    <row r="475" spans="1:2" x14ac:dyDescent="0.2">
      <c r="A475" s="78" t="str">
        <f>TRIM('[2]aktuell Hauptkatalog inkl. Mwst'!$A:$IV)</f>
        <v/>
      </c>
      <c r="B475" s="78" t="str">
        <f>TRIM('[2]aktuell Hauptkatalog inkl. Mwst'!$A:$IV)</f>
        <v/>
      </c>
    </row>
    <row r="476" spans="1:2" x14ac:dyDescent="0.2">
      <c r="A476" s="78" t="str">
        <f>TRIM('[2]aktuell Hauptkatalog inkl. Mwst'!$A:$IV)</f>
        <v/>
      </c>
      <c r="B476" s="78" t="str">
        <f>TRIM('[2]aktuell Hauptkatalog inkl. Mwst'!$A:$IV)</f>
        <v/>
      </c>
    </row>
    <row r="477" spans="1:2" x14ac:dyDescent="0.2">
      <c r="A477" s="78" t="str">
        <f>TRIM('[2]aktuell Hauptkatalog inkl. Mwst'!$A:$IV)</f>
        <v/>
      </c>
      <c r="B477" s="78" t="str">
        <f>TRIM('[2]aktuell Hauptkatalog inkl. Mwst'!$A:$IV)</f>
        <v/>
      </c>
    </row>
    <row r="478" spans="1:2" x14ac:dyDescent="0.2">
      <c r="A478" s="78" t="str">
        <f>TRIM('[2]aktuell Hauptkatalog inkl. Mwst'!$A:$IV)</f>
        <v/>
      </c>
      <c r="B478" s="78" t="str">
        <f>TRIM('[2]aktuell Hauptkatalog inkl. Mwst'!$A:$IV)</f>
        <v/>
      </c>
    </row>
    <row r="479" spans="1:2" x14ac:dyDescent="0.2">
      <c r="A479" s="78" t="str">
        <f>TRIM('[2]aktuell Hauptkatalog inkl. Mwst'!$A:$IV)</f>
        <v/>
      </c>
      <c r="B479" s="78" t="str">
        <f>TRIM('[2]aktuell Hauptkatalog inkl. Mwst'!$A:$IV)</f>
        <v/>
      </c>
    </row>
    <row r="480" spans="1:2" x14ac:dyDescent="0.2">
      <c r="A480" s="78" t="str">
        <f>TRIM('[2]aktuell Hauptkatalog inkl. Mwst'!$A:$IV)</f>
        <v/>
      </c>
      <c r="B480" s="78" t="str">
        <f>TRIM('[2]aktuell Hauptkatalog inkl. Mwst'!$A:$IV)</f>
        <v/>
      </c>
    </row>
    <row r="481" spans="1:2" x14ac:dyDescent="0.2">
      <c r="A481" s="78" t="str">
        <f>TRIM('[2]aktuell Hauptkatalog inkl. Mwst'!$A:$IV)</f>
        <v/>
      </c>
      <c r="B481" s="78" t="str">
        <f>TRIM('[2]aktuell Hauptkatalog inkl. Mwst'!$A:$IV)</f>
        <v/>
      </c>
    </row>
    <row r="482" spans="1:2" x14ac:dyDescent="0.2">
      <c r="A482" s="78" t="str">
        <f>TRIM('[2]aktuell Hauptkatalog inkl. Mwst'!$A:$IV)</f>
        <v/>
      </c>
      <c r="B482" s="78" t="str">
        <f>TRIM('[2]aktuell Hauptkatalog inkl. Mwst'!$A:$IV)</f>
        <v/>
      </c>
    </row>
    <row r="483" spans="1:2" x14ac:dyDescent="0.2">
      <c r="A483" s="78" t="str">
        <f>TRIM('[2]aktuell Hauptkatalog inkl. Mwst'!$A:$IV)</f>
        <v/>
      </c>
      <c r="B483" s="78" t="str">
        <f>TRIM('[2]aktuell Hauptkatalog inkl. Mwst'!$A:$IV)</f>
        <v/>
      </c>
    </row>
    <row r="484" spans="1:2" x14ac:dyDescent="0.2">
      <c r="A484" s="78" t="str">
        <f>TRIM('[2]aktuell Hauptkatalog inkl. Mwst'!$A:$IV)</f>
        <v/>
      </c>
      <c r="B484" s="78" t="str">
        <f>TRIM('[2]aktuell Hauptkatalog inkl. Mwst'!$A:$IV)</f>
        <v/>
      </c>
    </row>
    <row r="485" spans="1:2" x14ac:dyDescent="0.2">
      <c r="A485" s="78" t="str">
        <f>TRIM('[2]aktuell Hauptkatalog inkl. Mwst'!$A:$IV)</f>
        <v/>
      </c>
      <c r="B485" s="78" t="str">
        <f>TRIM('[2]aktuell Hauptkatalog inkl. Mwst'!$A:$IV)</f>
        <v/>
      </c>
    </row>
    <row r="486" spans="1:2" x14ac:dyDescent="0.2">
      <c r="A486" s="78" t="str">
        <f>TRIM('[2]aktuell Hauptkatalog inkl. Mwst'!$A:$IV)</f>
        <v/>
      </c>
      <c r="B486" s="78" t="str">
        <f>TRIM('[2]aktuell Hauptkatalog inkl. Mwst'!$A:$IV)</f>
        <v/>
      </c>
    </row>
    <row r="487" spans="1:2" x14ac:dyDescent="0.2">
      <c r="A487" s="78" t="str">
        <f>TRIM('[2]aktuell Hauptkatalog inkl. Mwst'!$A:$IV)</f>
        <v/>
      </c>
      <c r="B487" s="78" t="str">
        <f>TRIM('[2]aktuell Hauptkatalog inkl. Mwst'!$A:$IV)</f>
        <v/>
      </c>
    </row>
    <row r="488" spans="1:2" x14ac:dyDescent="0.2">
      <c r="A488" s="78" t="str">
        <f>TRIM('[2]aktuell Hauptkatalog inkl. Mwst'!$A:$IV)</f>
        <v/>
      </c>
      <c r="B488" s="78" t="str">
        <f>TRIM('[2]aktuell Hauptkatalog inkl. Mwst'!$A:$IV)</f>
        <v/>
      </c>
    </row>
    <row r="489" spans="1:2" x14ac:dyDescent="0.2">
      <c r="A489" s="78" t="str">
        <f>TRIM('[2]aktuell Hauptkatalog inkl. Mwst'!$A:$IV)</f>
        <v/>
      </c>
      <c r="B489" s="78" t="str">
        <f>TRIM('[2]aktuell Hauptkatalog inkl. Mwst'!$A:$IV)</f>
        <v/>
      </c>
    </row>
    <row r="490" spans="1:2" x14ac:dyDescent="0.2">
      <c r="A490" s="78" t="str">
        <f>TRIM('[2]aktuell Hauptkatalog inkl. Mwst'!$A:$IV)</f>
        <v/>
      </c>
      <c r="B490" s="78" t="str">
        <f>TRIM('[2]aktuell Hauptkatalog inkl. Mwst'!$A:$IV)</f>
        <v/>
      </c>
    </row>
    <row r="491" spans="1:2" x14ac:dyDescent="0.2">
      <c r="A491" s="78" t="str">
        <f>TRIM('[2]aktuell Hauptkatalog inkl. Mwst'!$A:$IV)</f>
        <v/>
      </c>
      <c r="B491" s="78" t="str">
        <f>TRIM('[2]aktuell Hauptkatalog inkl. Mwst'!$A:$IV)</f>
        <v/>
      </c>
    </row>
    <row r="492" spans="1:2" x14ac:dyDescent="0.2">
      <c r="A492" s="78" t="str">
        <f>TRIM('[2]aktuell Hauptkatalog inkl. Mwst'!$A:$IV)</f>
        <v/>
      </c>
      <c r="B492" s="78" t="str">
        <f>TRIM('[2]aktuell Hauptkatalog inkl. Mwst'!$A:$IV)</f>
        <v/>
      </c>
    </row>
    <row r="493" spans="1:2" x14ac:dyDescent="0.2">
      <c r="A493" s="78" t="str">
        <f>TRIM('[2]aktuell Hauptkatalog inkl. Mwst'!$A:$IV)</f>
        <v/>
      </c>
      <c r="B493" s="78" t="str">
        <f>TRIM('[2]aktuell Hauptkatalog inkl. Mwst'!$A:$IV)</f>
        <v/>
      </c>
    </row>
    <row r="494" spans="1:2" x14ac:dyDescent="0.2">
      <c r="A494" s="78" t="str">
        <f>TRIM('[2]aktuell Hauptkatalog inkl. Mwst'!$A:$IV)</f>
        <v/>
      </c>
      <c r="B494" s="78" t="str">
        <f>TRIM('[2]aktuell Hauptkatalog inkl. Mwst'!$A:$IV)</f>
        <v/>
      </c>
    </row>
    <row r="495" spans="1:2" x14ac:dyDescent="0.2">
      <c r="A495" s="78" t="str">
        <f>TRIM('[2]aktuell Hauptkatalog inkl. Mwst'!$A:$IV)</f>
        <v/>
      </c>
      <c r="B495" s="78" t="str">
        <f>TRIM('[2]aktuell Hauptkatalog inkl. Mwst'!$A:$IV)</f>
        <v/>
      </c>
    </row>
    <row r="496" spans="1:2" x14ac:dyDescent="0.2">
      <c r="A496" s="78" t="str">
        <f>TRIM('[2]aktuell Hauptkatalog inkl. Mwst'!$A:$IV)</f>
        <v/>
      </c>
      <c r="B496" s="78" t="str">
        <f>TRIM('[2]aktuell Hauptkatalog inkl. Mwst'!$A:$IV)</f>
        <v/>
      </c>
    </row>
    <row r="497" spans="1:2" x14ac:dyDescent="0.2">
      <c r="A497" s="78" t="str">
        <f>TRIM('[2]aktuell Hauptkatalog inkl. Mwst'!$A:$IV)</f>
        <v/>
      </c>
      <c r="B497" s="78" t="str">
        <f>TRIM('[2]aktuell Hauptkatalog inkl. Mwst'!$A:$IV)</f>
        <v/>
      </c>
    </row>
    <row r="498" spans="1:2" x14ac:dyDescent="0.2">
      <c r="A498" s="78" t="str">
        <f>TRIM('[2]aktuell Hauptkatalog inkl. Mwst'!$A:$IV)</f>
        <v/>
      </c>
      <c r="B498" s="78" t="str">
        <f>TRIM('[2]aktuell Hauptkatalog inkl. Mwst'!$A:$IV)</f>
        <v/>
      </c>
    </row>
    <row r="499" spans="1:2" x14ac:dyDescent="0.2">
      <c r="A499" s="78" t="str">
        <f>TRIM('[2]aktuell Hauptkatalog inkl. Mwst'!$A:$IV)</f>
        <v/>
      </c>
      <c r="B499" s="78" t="str">
        <f>TRIM('[2]aktuell Hauptkatalog inkl. Mwst'!$A:$IV)</f>
        <v/>
      </c>
    </row>
    <row r="500" spans="1:2" x14ac:dyDescent="0.2">
      <c r="A500" s="78" t="str">
        <f>TRIM('[2]aktuell Hauptkatalog inkl. Mwst'!$A:$IV)</f>
        <v/>
      </c>
      <c r="B500" s="78" t="str">
        <f>TRIM('[2]aktuell Hauptkatalog inkl. Mwst'!$A:$IV)</f>
        <v/>
      </c>
    </row>
  </sheetData>
  <phoneticPr fontId="26" type="noConversion"/>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500"/>
  <sheetViews>
    <sheetView showGridLines="0" zoomScaleNormal="100" workbookViewId="0"/>
  </sheetViews>
  <sheetFormatPr baseColWidth="10" defaultColWidth="11.42578125" defaultRowHeight="11.25" x14ac:dyDescent="0.2"/>
  <cols>
    <col min="1" max="1" width="3.7109375" style="78" customWidth="1"/>
    <col min="2" max="2" width="200.7109375" style="79" customWidth="1"/>
    <col min="3" max="16384" width="11.42578125" style="78"/>
  </cols>
  <sheetData>
    <row r="1" spans="1:2" x14ac:dyDescent="0.2">
      <c r="A1" s="78" t="str">
        <f>TRIM('[3]Hinweise_en_incl. VAT'!$A:$IV)</f>
        <v/>
      </c>
      <c r="B1" s="78" t="str">
        <f>TRIM('[3]Hinweise_en_incl. VAT'!$A:$IV)</f>
        <v>Coilover</v>
      </c>
    </row>
    <row r="2" spans="1:2" x14ac:dyDescent="0.2">
      <c r="A2" s="78" t="str">
        <f>TRIM('[3]Hinweise_en_incl. VAT'!$A:$IV)</f>
        <v>a)</v>
      </c>
      <c r="B2" s="78" t="str">
        <f>TRIM('[3]Hinweise_en_incl. VAT'!$A:$IV)</f>
        <v>including front axle top mounts</v>
      </c>
    </row>
    <row r="3" spans="1:2" x14ac:dyDescent="0.2">
      <c r="A3" s="78" t="str">
        <f>TRIM('[3]Hinweise_en_incl. VAT'!$A:$IV)</f>
        <v>b)</v>
      </c>
      <c r="B3" s="78" t="str">
        <f>TRIM('[3]Hinweise_en_incl. VAT'!$A:$IV)</f>
        <v>The battery has to be modified for vehicles with factory battery longer than 278 mm. We recommend Varta Silver Dynamic 77Ah or Bosch S5 77Ah (not included in the kit).</v>
      </c>
    </row>
    <row r="4" spans="1:2" x14ac:dyDescent="0.2">
      <c r="A4" s="78" t="str">
        <f>TRIM('[3]Hinweise_en_incl. VAT'!$A:$IV)</f>
        <v>c)</v>
      </c>
      <c r="B4" s="78" t="str">
        <f>TRIM('[3]Hinweise_en_incl. VAT'!$A:$IV)</f>
        <v>No vehicle specific applications</v>
      </c>
    </row>
    <row r="5" spans="1:2" x14ac:dyDescent="0.2">
      <c r="A5" s="78" t="str">
        <f>TRIM('[3]Hinweise_en_incl. VAT'!$A:$IV)</f>
        <v>d)</v>
      </c>
      <c r="B5" s="78" t="str">
        <f>TRIM('[3]Hinweise_en_incl. VAT'!$A:$IV)</f>
        <v>HLS2 only for vehicles with dynamic headlight range adjustment (vehicle - level sensor FA + RA)</v>
      </c>
    </row>
    <row r="6" spans="1:2" x14ac:dyDescent="0.2">
      <c r="A6" s="78" t="str">
        <f>TRIM('[3]Hinweise_en_incl. VAT'!$A:$IV)</f>
        <v>V2=</v>
      </c>
      <c r="B6" s="78" t="str">
        <f>TRIM('[3]Hinweise_en_incl. VAT'!$A:$IV)</f>
        <v>KW coilover kit Variant 2 with adjustable rebound dampening</v>
      </c>
    </row>
    <row r="7" spans="1:2" x14ac:dyDescent="0.2">
      <c r="A7" s="78" t="str">
        <f>TRIM('[3]Hinweise_en_incl. VAT'!$A:$IV)</f>
        <v>V3=</v>
      </c>
      <c r="B7" s="78" t="str">
        <f>TRIM('[3]Hinweise_en_incl. VAT'!$A:$IV)</f>
        <v>KW coilover Kit Variant 3 with adjustable rebound &amp; compression dampening</v>
      </c>
    </row>
    <row r="8" spans="1:2" x14ac:dyDescent="0.2">
      <c r="A8" s="78" t="str">
        <f>TRIM('[3]Hinweise_en_incl. VAT'!$A:$IV)</f>
        <v>3A=</v>
      </c>
      <c r="B8" s="78" t="str">
        <f>TRIM('[3]Hinweise_en_incl. VAT'!$A:$IV)</f>
        <v>KW coilover kit aluminum 3-way adjustable racing shock</v>
      </c>
    </row>
    <row r="9" spans="1:2" x14ac:dyDescent="0.2">
      <c r="A9" s="78" t="str">
        <f>TRIM('[3]Hinweise_en_incl. VAT'!$A:$IV)</f>
        <v>i.P.)</v>
      </c>
      <c r="B9" s="78" t="str">
        <f>TRIM('[3]Hinweise_en_incl. VAT'!$A:$IV)</f>
        <v>In production, development phase completed, availability on request</v>
      </c>
    </row>
    <row r="10" spans="1:2" x14ac:dyDescent="0.2">
      <c r="A10" s="78" t="str">
        <f>TRIM('[3]Hinweise_en_incl. VAT'!$A:$IV)</f>
        <v>i.D.)</v>
      </c>
      <c r="B10" s="78" t="str">
        <f>TRIM('[3]Hinweise_en_incl. VAT'!$A:$IV)</f>
        <v>In developmental phase. Delivery date upon request</v>
      </c>
    </row>
    <row r="11" spans="1:2" x14ac:dyDescent="0.2">
      <c r="A11" s="78" t="str">
        <f>TRIM('[3]Hinweise_en_incl. VAT'!$A:$IV)</f>
        <v>i.P.)</v>
      </c>
      <c r="B11" s="78" t="str">
        <f>TRIM('[3]Hinweise_en_incl. VAT'!$A:$IV)</f>
        <v>In preparation. Delivery date available upon request</v>
      </c>
    </row>
    <row r="12" spans="1:2" x14ac:dyDescent="0.2">
      <c r="A12" s="78" t="str">
        <f>TRIM('[3]Hinweise_en_incl. VAT'!$A:$IV)</f>
        <v>FA</v>
      </c>
      <c r="B12" s="78" t="str">
        <f>TRIM('[3]Hinweise_en_incl. VAT'!$A:$IV)</f>
        <v>front axle</v>
      </c>
    </row>
    <row r="13" spans="1:2" x14ac:dyDescent="0.2">
      <c r="A13" s="78" t="str">
        <f>TRIM('[3]Hinweise_en_incl. VAT'!$A:$IV)</f>
        <v>RA</v>
      </c>
      <c r="B13" s="78" t="str">
        <f>TRIM('[3]Hinweise_en_incl. VAT'!$A:$IV)</f>
        <v>rear axle</v>
      </c>
    </row>
    <row r="14" spans="1:2" x14ac:dyDescent="0.2">
      <c r="A14" s="78" t="str">
        <f>TRIM('[3]Hinweise_en_incl. VAT'!$A:$IV)</f>
        <v>0)</v>
      </c>
      <c r="B14" s="78" t="str">
        <f>TRIM('[3]Hinweise_en_incl. VAT'!$A:$IV)</f>
        <v>Front and rear height-adjustable (front and rear springs with height adjustment + shock absorbers)</v>
      </c>
    </row>
    <row r="15" spans="1:2" x14ac:dyDescent="0.2">
      <c r="A15" s="78" t="str">
        <f>TRIM('[3]Hinweise_en_incl. VAT'!$A:$IV)</f>
        <v>1)</v>
      </c>
      <c r="B15" s="78" t="str">
        <f>TRIM('[3]Hinweise_en_incl. VAT'!$A:$IV)</f>
        <v>Height adjustable on the front and rear axles (threaded strut housings)</v>
      </c>
    </row>
    <row r="16" spans="1:2" x14ac:dyDescent="0.2">
      <c r="A16" s="78" t="str">
        <f>TRIM('[3]Hinweise_en_incl. VAT'!$A:$IV)</f>
        <v>2)</v>
      </c>
      <c r="B16" s="78" t="str">
        <f>TRIM('[3]Hinweise_en_incl. VAT'!$A:$IV)</f>
        <v>Height adjustable front and rear axles (front axle threaded strut housings, rear axle adjustable springs + dampers)</v>
      </c>
    </row>
    <row r="17" spans="1:2" x14ac:dyDescent="0.2">
      <c r="A17" s="78" t="str">
        <f>TRIM('[3]Hinweise_en_incl. VAT'!$A:$IV)</f>
        <v>3)</v>
      </c>
      <c r="B17" s="78" t="str">
        <f>TRIM('[3]Hinweise_en_incl. VAT'!$A:$IV)</f>
        <v>Only height adjustable on the front axle (threaded strut housings, springs + dampers for the rear axle)</v>
      </c>
    </row>
    <row r="18" spans="1:2" x14ac:dyDescent="0.2">
      <c r="A18" s="78" t="str">
        <f>TRIM('[3]Hinweise_en_incl. VAT'!$A:$IV)</f>
        <v>4)</v>
      </c>
      <c r="B18" s="78" t="str">
        <f>TRIM('[3]Hinweise_en_incl. VAT'!$A:$IV)</f>
        <v>Height adjustable threaded housing struts for the front axle, sport shock absorbers for the rear axle (Height on the rear axle adjusted by standard torrision bar tuning)</v>
      </c>
    </row>
    <row r="19" spans="1:2" x14ac:dyDescent="0.2">
      <c r="A19" s="78" t="str">
        <f>TRIM('[3]Hinweise_en_incl. VAT'!$A:$IV)</f>
        <v>5)</v>
      </c>
      <c r="B19" s="78" t="str">
        <f>TRIM('[3]Hinweise_en_incl. VAT'!$A:$IV)</f>
        <v>For height adjustable threaded strut housings, rear axle = standard</v>
      </c>
    </row>
    <row r="20" spans="1:2" x14ac:dyDescent="0.2">
      <c r="A20" s="78" t="str">
        <f>TRIM('[3]Hinweise_en_incl. VAT'!$A:$IV)</f>
        <v>6)</v>
      </c>
      <c r="B20" s="78" t="str">
        <f>TRIM('[3]Hinweise_en_incl. VAT'!$A:$IV)</f>
        <v>When using original tires, wheel offset spacers may be required</v>
      </c>
    </row>
    <row r="21" spans="1:2" x14ac:dyDescent="0.2">
      <c r="A21" s="78" t="str">
        <f>TRIM('[3]Hinweise_en_incl. VAT'!$A:$IV)</f>
        <v>7)</v>
      </c>
      <c r="B21" s="78" t="str">
        <f>TRIM('[3]Hinweise_en_incl. VAT'!$A:$IV)</f>
        <v>When lowering more than 40 mm, the anti-sway bar must be retrofitted. Anti-sway bar conversion set without Xenon headlights: KW Part No. 685 50 000, Price: 218,96 € incl. VAT Anti-sway bar conversion set for vehicles with Xenon headlights: KW Part No. 685 50 005, Price: 240,38 € incl. VAT</v>
      </c>
    </row>
    <row r="22" spans="1:2" x14ac:dyDescent="0.2">
      <c r="A22" s="78" t="str">
        <f>TRIM('[3]Hinweise_en_incl. VAT'!$A:$IV)</f>
        <v>8)</v>
      </c>
      <c r="B22" s="78" t="str">
        <f>TRIM('[3]Hinweise_en_incl. VAT'!$A:$IV)</f>
        <v>Not for vehicles with automatic self leveling control / air suspension</v>
      </c>
    </row>
    <row r="23" spans="1:2" x14ac:dyDescent="0.2">
      <c r="A23" s="78" t="str">
        <f>TRIM('[3]Hinweise_en_incl. VAT'!$A:$IV)</f>
        <v>9)</v>
      </c>
      <c r="B23" s="78" t="str">
        <f>TRIM('[3]Hinweise_en_incl. VAT'!$A:$IV)</f>
        <v>The automatic level control must be disabled</v>
      </c>
    </row>
    <row r="24" spans="1:2" x14ac:dyDescent="0.2">
      <c r="A24" s="78" t="str">
        <f>TRIM('[3]Hinweise_en_incl. VAT'!$A:$IV)</f>
        <v>10)</v>
      </c>
      <c r="B24" s="78" t="str">
        <f>TRIM('[3]Hinweise_en_incl. VAT'!$A:$IV)</f>
        <v>In Variant 2, hardness adjustment for front axle only in not installed condition possible</v>
      </c>
    </row>
    <row r="25" spans="1:2" x14ac:dyDescent="0.2">
      <c r="A25" s="78" t="str">
        <f>TRIM('[3]Hinweise_en_incl. VAT'!$A:$IV)</f>
        <v>11)</v>
      </c>
      <c r="B25" s="78" t="str">
        <f>TRIM('[3]Hinweise_en_incl. VAT'!$A:$IV)</f>
        <v>Front axle strut housings on an exchange basis are available for a deposit of 476,- € incl. VAT - otherwise,</v>
      </c>
    </row>
    <row r="26" spans="1:2" x14ac:dyDescent="0.2">
      <c r="A26" s="78" t="str">
        <f>TRIM('[3]Hinweise_en_incl. VAT'!$A:$IV)</f>
        <v>12)</v>
      </c>
      <c r="B26" s="78" t="str">
        <f>TRIM('[3]Hinweise_en_incl. VAT'!$A:$IV)</f>
        <v>To identify the suspension struts, measure the diameter of the strut mounting screw at the steering knuckle. Screw diameter either M12 or M14</v>
      </c>
    </row>
    <row r="27" spans="1:2" x14ac:dyDescent="0.2">
      <c r="A27" s="78" t="str">
        <f>TRIM('[3]Hinweise_en_incl. VAT'!$A:$IV)</f>
        <v>13)</v>
      </c>
      <c r="B27" s="78" t="str">
        <f>TRIM('[3]Hinweise_en_incl. VAT'!$A:$IV)</f>
        <v>The original anti-sway has to be rebuilt. KW Part No. Anti-sway bar see references 7</v>
      </c>
    </row>
    <row r="28" spans="1:2" x14ac:dyDescent="0.2">
      <c r="A28" s="78" t="str">
        <f>TRIM('[3]Hinweise_en_incl. VAT'!$A:$IV)</f>
        <v>14)</v>
      </c>
      <c r="B28" s="78" t="str">
        <f>TRIM('[3]Hinweise_en_incl. VAT'!$A:$IV)</f>
        <v>Only for vehicles with ESP</v>
      </c>
    </row>
    <row r="29" spans="1:2" x14ac:dyDescent="0.2">
      <c r="A29" s="78" t="str">
        <f>TRIM('[3]Hinweise_en_incl. VAT'!$A:$IV)</f>
        <v>15)</v>
      </c>
      <c r="B29" s="78" t="str">
        <f>TRIM('[3]Hinweise_en_incl. VAT'!$A:$IV)</f>
        <v>Measure the outer diameter of strut housing (45 mm or 51 mm)</v>
      </c>
    </row>
    <row r="30" spans="1:2" x14ac:dyDescent="0.2">
      <c r="A30" s="78" t="str">
        <f>TRIM('[3]Hinweise_en_incl. VAT'!$A:$IV)</f>
        <v>16)</v>
      </c>
      <c r="B30" s="78" t="str">
        <f>TRIM('[3]Hinweise_en_incl. VAT'!$A:$IV)</f>
        <v>Additional assembly parts are required from the automobile manufacturer for vehicles with self levelling control. (Audi part-no.: damper bearing 8E0 512 121 E, spring base 8E0 512 149 H, bump stop eB0 512 131Q)</v>
      </c>
    </row>
    <row r="31" spans="1:2" x14ac:dyDescent="0.2">
      <c r="A31" s="78" t="str">
        <f>TRIM('[3]Hinweise_en_incl. VAT'!$A:$IV)</f>
        <v>17)</v>
      </c>
      <c r="B31" s="78" t="str">
        <f>TRIM('[3]Hinweise_en_incl. VAT'!$A:$IV)</f>
        <v>All vehicles manufactured before 6/92 require dome bearings: (BMW Part No.: dome bearing 31 33 6 779 613 + washer 31 33 6 776 760 + collar 331 110 196)</v>
      </c>
    </row>
    <row r="32" spans="1:2" x14ac:dyDescent="0.2">
      <c r="A32" s="78" t="str">
        <f>TRIM('[3]Hinweise_en_incl. VAT'!$A:$IV)</f>
        <v>18)</v>
      </c>
      <c r="B32" s="78" t="str">
        <f>TRIM('[3]Hinweise_en_incl. VAT'!$A:$IV)</f>
        <v>For front dome bearing caps with a diameter of 80 mm, new parts are required. (BMW Part No.: dome bearings 31 331 139 452 + washer 31 331 116 983 + collar 31 331 110 196)</v>
      </c>
    </row>
    <row r="33" spans="1:2" x14ac:dyDescent="0.2">
      <c r="A33" s="78" t="str">
        <f>TRIM('[3]Hinweise_en_incl. VAT'!$A:$IV)</f>
        <v>19)</v>
      </c>
      <c r="B33" s="78" t="str">
        <f>TRIM('[3]Hinweise_en_incl. VAT'!$A:$IV)</f>
        <v>Additional front axle assembly parts for vehicles with EDC and/or 8cyl. engine are required from the automobile manufacturer: for the front: (BMW Part No.: To My. 09/97 = 31 35 2 298 910, Till My. 09/97 = 31 35 2 298 911), for the rear (only sedan): (BMW Part No.: dome bearing 33 521 091 710 + washer 33 521 092 986. On "Street comfort" kits the following parts are also required for the front axle: spring perch 31 326 769 667 + spring pad 31 331 091 867</v>
      </c>
    </row>
    <row r="34" spans="1:2" x14ac:dyDescent="0.2">
      <c r="A34" s="78" t="str">
        <f>TRIM('[3]Hinweise_en_incl. VAT'!$A:$IV)</f>
        <v>20)</v>
      </c>
      <c r="B34" s="78" t="str">
        <f>TRIM('[3]Hinweise_en_incl. VAT'!$A:$IV)</f>
        <v>Additional assembly parts from manufacturer required. (Fiat Part No.: support bearing 777 59 40 + sleeve 779 52 59 + washer 779 52 60)</v>
      </c>
    </row>
    <row r="35" spans="1:2" x14ac:dyDescent="0.2">
      <c r="A35" s="78" t="str">
        <f>TRIM('[3]Hinweise_en_incl. VAT'!$A:$IV)</f>
        <v>21)</v>
      </c>
      <c r="B35" s="78" t="str">
        <f>TRIM('[3]Hinweise_en_incl. VAT'!$A:$IV)</f>
        <v>Additional attachments are required from the automobile manufacturer (for the Fiat Bravo/Brava only available for vehicles with original sport suspension). Fiat Part No.: support bearings 00046469709 + strut insulator 00046448102</v>
      </c>
    </row>
    <row r="36" spans="1:2" x14ac:dyDescent="0.2">
      <c r="A36" s="78" t="str">
        <f>TRIM('[3]Hinweise_en_incl. VAT'!$A:$IV)</f>
        <v>22)</v>
      </c>
      <c r="B36" s="78" t="str">
        <f>TRIM('[3]Hinweise_en_incl. VAT'!$A:$IV)</f>
        <v>Check the rear shock absorber mounting! Standard bolt or fork?</v>
      </c>
    </row>
    <row r="37" spans="1:2" x14ac:dyDescent="0.2">
      <c r="A37" s="78" t="str">
        <f>TRIM('[3]Hinweise_en_incl. VAT'!$A:$IV)</f>
        <v>23)</v>
      </c>
      <c r="B37" s="78" t="str">
        <f>TRIM('[3]Hinweise_en_incl. VAT'!$A:$IV)</f>
        <v>For Variant 2: Rear axle shock does not offer hardness adjustment</v>
      </c>
    </row>
    <row r="38" spans="1:2" x14ac:dyDescent="0.2">
      <c r="A38" s="78" t="str">
        <f>TRIM('[3]Hinweise_en_incl. VAT'!$A:$IV)</f>
        <v>24)</v>
      </c>
      <c r="B38" s="78" t="str">
        <f>TRIM('[3]Hinweise_en_incl. VAT'!$A:$IV)</f>
        <v>In Variant 2, the original rear support bearing must be bored to a diameter of 12 mm</v>
      </c>
    </row>
    <row r="39" spans="1:2" x14ac:dyDescent="0.2">
      <c r="A39" s="78" t="str">
        <f>TRIM('[3]Hinweise_en_incl. VAT'!$A:$IV)</f>
        <v>25)</v>
      </c>
      <c r="B39" s="78" t="str">
        <f>TRIM('[3]Hinweise_en_incl. VAT'!$A:$IV)</f>
        <v>front axle hight adjustable, for rear axle lowering springs (only factory rear dampers can be used)</v>
      </c>
    </row>
    <row r="40" spans="1:2" x14ac:dyDescent="0.2">
      <c r="A40" s="78" t="str">
        <f>TRIM('[3]Hinweise_en_incl. VAT'!$A:$IV)</f>
        <v>26)</v>
      </c>
      <c r="B40" s="78" t="str">
        <f>TRIM('[3]Hinweise_en_incl. VAT'!$A:$IV)</f>
        <v>The 8- digit strut housing number is necessary to identify the strut housing. This number is located on the inner side of the wheel bearing housing.</v>
      </c>
    </row>
    <row r="41" spans="1:2" x14ac:dyDescent="0.2">
      <c r="A41" s="78" t="str">
        <f>TRIM('[3]Hinweise_en_incl. VAT'!$A:$IV)</f>
        <v/>
      </c>
      <c r="B41" s="78" t="str">
        <f>TRIM('[3]Hinweise_en_incl. VAT'!$A:$IV)</f>
        <v>Also, it must be determined if the vehicle has an ABS system</v>
      </c>
    </row>
    <row r="42" spans="1:2" x14ac:dyDescent="0.2">
      <c r="A42" s="78" t="str">
        <f>TRIM('[3]Hinweise_en_incl. VAT'!$A:$IV)</f>
        <v>27)</v>
      </c>
      <c r="B42" s="78" t="str">
        <f>TRIM('[3]Hinweise_en_incl. VAT'!$A:$IV)</f>
        <v>Strut housings must be delivered in advance for the conversion</v>
      </c>
    </row>
    <row r="43" spans="1:2" x14ac:dyDescent="0.2">
      <c r="A43" s="78" t="str">
        <f>TRIM('[3]Hinweise_en_incl. VAT'!$A:$IV)</f>
        <v>28)</v>
      </c>
      <c r="B43" s="78" t="str">
        <f>TRIM('[3]Hinweise_en_incl. VAT'!$A:$IV)</f>
        <v>The standard self levelling shock absorber has to be replaced with the supplied sport shock absorber</v>
      </c>
    </row>
    <row r="44" spans="1:2" x14ac:dyDescent="0.2">
      <c r="A44" s="78" t="str">
        <f>TRIM('[3]Hinweise_en_incl. VAT'!$A:$IV)</f>
        <v>29)</v>
      </c>
      <c r="B44" s="78" t="str">
        <f>TRIM('[3]Hinweise_en_incl. VAT'!$A:$IV)</f>
        <v>Only for vehicles which have rear dampers mounted below with a M 10 screw on the underside, otherwise use Item No. 10260012 or 15260012</v>
      </c>
    </row>
    <row r="45" spans="1:2" x14ac:dyDescent="0.2">
      <c r="A45" s="78" t="str">
        <f>TRIM('[3]Hinweise_en_incl. VAT'!$A:$IV)</f>
        <v>30)</v>
      </c>
      <c r="B45" s="78" t="str">
        <f>TRIM('[3]Hinweise_en_incl. VAT'!$A:$IV)</f>
        <v>Only for vehicles which have rear dampers mounted below with M 14 screws on the underside, otherwise use Item No. 10260011 or 15260011</v>
      </c>
    </row>
    <row r="46" spans="1:2" x14ac:dyDescent="0.2">
      <c r="A46" s="78" t="str">
        <f>TRIM('[3]Hinweise_en_incl. VAT'!$A:$IV)</f>
        <v>31)</v>
      </c>
      <c r="B46" s="78" t="str">
        <f>TRIM('[3]Hinweise_en_incl. VAT'!$A:$IV)</f>
        <v>For vehicles with factory lowering is the mentionned lowering reduced by the factory lowering.</v>
      </c>
    </row>
    <row r="47" spans="1:2" x14ac:dyDescent="0.2">
      <c r="A47" s="78" t="str">
        <f>TRIM('[3]Hinweise_en_incl. VAT'!$A:$IV)</f>
        <v>32)</v>
      </c>
      <c r="B47" s="78" t="str">
        <f>TRIM('[3]Hinweise_en_incl. VAT'!$A:$IV)</f>
        <v>In case of Variant 2 the rear axle rebound damping can only be adjusted with special tools and if damper is dismantled.</v>
      </c>
    </row>
    <row r="48" spans="1:2" x14ac:dyDescent="0.2">
      <c r="A48" s="78" t="str">
        <f>TRIM('[3]Hinweise_en_incl. VAT'!$A:$IV)</f>
        <v>33)</v>
      </c>
      <c r="B48" s="78" t="str">
        <f>TRIM('[3]Hinweise_en_incl. VAT'!$A:$IV)</f>
        <v>In variant 2: rear axle shock absorber are only available in variant 3</v>
      </c>
    </row>
    <row r="49" spans="1:2" x14ac:dyDescent="0.2">
      <c r="A49" s="78" t="str">
        <f>TRIM('[3]Hinweise_en_incl. VAT'!$A:$IV)</f>
        <v>34)</v>
      </c>
      <c r="B49" s="78" t="str">
        <f>TRIM('[3]Hinweise_en_incl. VAT'!$A:$IV)</f>
        <v>To ensure the minimum height of 350 mm (§76/756 EC) for the front direction indicators, modifications may have to be made to the vehicle or the light unit. For further information, please refer to the attached TÜV parts certificate.</v>
      </c>
    </row>
    <row r="50" spans="1:2" x14ac:dyDescent="0.2">
      <c r="A50" s="78" t="str">
        <f>TRIM('[3]Hinweise_en_incl. VAT'!$A:$IV)</f>
        <v>35)</v>
      </c>
      <c r="B50" s="78" t="str">
        <f>TRIM('[3]Hinweise_en_incl. VAT'!$A:$IV)</f>
        <v>Only for vehicles manufactured after 1998. Model year can be found in the 10th position of the vehicle identification number</v>
      </c>
    </row>
    <row r="51" spans="1:2" x14ac:dyDescent="0.2">
      <c r="A51" s="78" t="str">
        <f>TRIM('[3]Hinweise_en_incl. VAT'!$A:$IV)</f>
        <v/>
      </c>
      <c r="B51" s="78" t="str">
        <f>TRIM('[3]Hinweise_en_incl. VAT'!$A:$IV)</f>
        <v>(V=97, W=98, X=99, Y=2000, 1=2001,…)</v>
      </c>
    </row>
    <row r="52" spans="1:2" x14ac:dyDescent="0.2">
      <c r="A52" s="78" t="str">
        <f>TRIM('[3]Hinweise_en_incl. VAT'!$A:$IV)</f>
        <v>36)</v>
      </c>
      <c r="B52" s="78" t="str">
        <f>TRIM('[3]Hinweise_en_incl. VAT'!$A:$IV)</f>
        <v>Check the inner distance between the two lower clips on the front suspension strut</v>
      </c>
    </row>
    <row r="53" spans="1:2" x14ac:dyDescent="0.2">
      <c r="A53" s="78" t="str">
        <f>TRIM('[3]Hinweise_en_incl. VAT'!$A:$IV)</f>
        <v/>
      </c>
      <c r="B53" s="78" t="str">
        <f>TRIM('[3]Hinweise_en_incl. VAT'!$A:$IV)</f>
        <v>(for 23 mm = Item No. 10290013/15290013)</v>
      </c>
    </row>
    <row r="54" spans="1:2" x14ac:dyDescent="0.2">
      <c r="A54" s="78" t="str">
        <f>TRIM('[3]Hinweise_en_incl. VAT'!$A:$IV)</f>
        <v/>
      </c>
      <c r="B54" s="78" t="str">
        <f>TRIM('[3]Hinweise_en_incl. VAT'!$A:$IV)</f>
        <v>(for 27 mm = Item No. 10290003/15290003</v>
      </c>
    </row>
    <row r="55" spans="1:2" x14ac:dyDescent="0.2">
      <c r="A55" s="78" t="str">
        <f>TRIM('[3]Hinweise_en_incl. VAT'!$A:$IV)</f>
        <v>37)</v>
      </c>
      <c r="B55" s="78" t="str">
        <f>TRIM('[3]Hinweise_en_incl. VAT'!$A:$IV)</f>
        <v>For cars which have electronic dampers, make sure they are shut down. Specific electronical damper shut-downs are available from KW. Please check our accessories list</v>
      </c>
    </row>
    <row r="56" spans="1:2" x14ac:dyDescent="0.2">
      <c r="A56" s="78" t="str">
        <f>TRIM('[3]Hinweise_en_incl. VAT'!$A:$IV)</f>
        <v>38)</v>
      </c>
      <c r="B56" s="78" t="str">
        <f>TRIM('[3]Hinweise_en_incl. VAT'!$A:$IV)</f>
        <v>If the rear axle shock absorber of the car is equipped with M12 thread - you need to modify the supporting bearing unit to M10 thread. Therefore please buy the following BMW parts from the car manufacturer: supporting bearing 33 52 1 132 270, washer disc 33 52 1 136 063, disc 33 52 1 129 565</v>
      </c>
    </row>
    <row r="57" spans="1:2" x14ac:dyDescent="0.2">
      <c r="A57" s="78" t="str">
        <f>TRIM('[3]Hinweise_en_incl. VAT'!$A:$IV)</f>
        <v>39)</v>
      </c>
      <c r="B57" s="78" t="str">
        <f>TRIM('[3]Hinweise_en_incl. VAT'!$A:$IV)</f>
        <v>For vehicles with a right drive shaft diameter of more than 42 mm, the maximum lowering tested (German technical inspection association) is reduced by 15 mm</v>
      </c>
    </row>
    <row r="58" spans="1:2" x14ac:dyDescent="0.2">
      <c r="A58" s="78" t="str">
        <f>TRIM('[3]Hinweise_en_incl. VAT'!$A:$IV)</f>
        <v>40)</v>
      </c>
      <c r="B58" s="78" t="str">
        <f>TRIM('[3]Hinweise_en_incl. VAT'!$A:$IV)</f>
        <v>Original struts need to be sent in advance for modification</v>
      </c>
    </row>
    <row r="59" spans="1:2" x14ac:dyDescent="0.2">
      <c r="A59" s="78" t="str">
        <f>TRIM('[3]Hinweise_en_incl. VAT'!$A:$IV)</f>
        <v>41)</v>
      </c>
      <c r="B59" s="78" t="str">
        <f>TRIM('[3]Hinweise_en_incl. VAT'!$A:$IV)</f>
        <v>Coilover kits where the strut housings are delivered on exchange basis are only available in galvanized finish</v>
      </c>
    </row>
    <row r="60" spans="1:2" x14ac:dyDescent="0.2">
      <c r="A60" s="78" t="str">
        <f>TRIM('[3]Hinweise_en_incl. VAT'!$A:$IV)</f>
        <v>42)</v>
      </c>
      <c r="B60" s="78" t="str">
        <f>TRIM('[3]Hinweise_en_incl. VAT'!$A:$IV)</f>
        <v>For the rear axle sport shock absorbers will be supplied, the factory air spring will maintain. The lowering of the vehicle needs to be done according to the instructions.</v>
      </c>
    </row>
    <row r="61" spans="1:2" x14ac:dyDescent="0.2">
      <c r="A61" s="78" t="str">
        <f>TRIM('[3]Hinweise_en_incl. VAT'!$A:$IV)</f>
        <v>43)</v>
      </c>
      <c r="B61" s="78" t="str">
        <f>TRIM('[3]Hinweise_en_incl. VAT'!$A:$IV)</f>
        <v>Not for vehicles with Airmatic suspension</v>
      </c>
    </row>
    <row r="62" spans="1:2" x14ac:dyDescent="0.2">
      <c r="A62" s="78" t="str">
        <f>TRIM('[3]Hinweise_en_incl. VAT'!$A:$IV)</f>
        <v>44)</v>
      </c>
      <c r="B62" s="78" t="str">
        <f>TRIM('[3]Hinweise_en_incl. VAT'!$A:$IV)</f>
        <v>Not for vehicles with "Integral Active Steering"</v>
      </c>
    </row>
    <row r="63" spans="1:2" x14ac:dyDescent="0.2">
      <c r="A63" s="78" t="str">
        <f>TRIM('[3]Hinweise_en_incl. VAT'!$A:$IV)</f>
        <v>45)</v>
      </c>
      <c r="B63" s="78" t="str">
        <f>TRIM('[3]Hinweise_en_incl. VAT'!$A:$IV)</f>
        <v>In variant 3: rear axle shock absorber are only available in variant 2</v>
      </c>
    </row>
    <row r="64" spans="1:2" x14ac:dyDescent="0.2">
      <c r="A64" s="78" t="str">
        <f>TRIM('[3]Hinweise_en_incl. VAT'!$A:$IV)</f>
        <v>46)</v>
      </c>
      <c r="B64" s="78" t="str">
        <f>TRIM('[3]Hinweise_en_incl. VAT'!$A:$IV)</f>
        <v>The upper spring perch is fastened to the vehicle, a) beginning Model year 2000 and up with three fasteners to the body, b) via the support bearing that is centrally fastened through the piston rod of the shock absorber</v>
      </c>
    </row>
    <row r="65" spans="1:2" x14ac:dyDescent="0.2">
      <c r="A65" s="78" t="str">
        <f>TRIM('[3]Hinweise_en_incl. VAT'!$A:$IV)</f>
        <v>47)</v>
      </c>
      <c r="B65" s="78" t="str">
        <f>TRIM('[3]Hinweise_en_incl. VAT'!$A:$IV)</f>
        <v>For vehicles manufactured before 4/02, the piston rod is fastened to the support bearing with an arched disk (piston rod threads visible). In models built after 4/02, the piston rod mount is lowered and covered by a cap (piston rod threads not visible)</v>
      </c>
    </row>
    <row r="66" spans="1:2" x14ac:dyDescent="0.2">
      <c r="A66" s="78" t="str">
        <f>TRIM('[3]Hinweise_en_incl. VAT'!$A:$IV)</f>
        <v>48)</v>
      </c>
      <c r="B66" s="78" t="str">
        <f>TRIM('[3]Hinweise_en_incl. VAT'!$A:$IV)</f>
        <v>V2 and V3 for vehicles with Xenon headlight only compatible when the serial height sensor is not fixed on the rear axle dust cover</v>
      </c>
    </row>
    <row r="67" spans="1:2" x14ac:dyDescent="0.2">
      <c r="A67" s="78" t="str">
        <f>TRIM('[3]Hinweise_en_incl. VAT'!$A:$IV)</f>
        <v>49)</v>
      </c>
      <c r="B67" s="78" t="str">
        <f>TRIM('[3]Hinweise_en_incl. VAT'!$A:$IV)</f>
        <v>From vehicle no. M45 255 with fork mounting on front axle transverse control arm</v>
      </c>
    </row>
    <row r="68" spans="1:2" x14ac:dyDescent="0.2">
      <c r="A68" s="78" t="str">
        <f>TRIM('[3]Hinweise_en_incl. VAT'!$A:$IV)</f>
        <v>50)</v>
      </c>
      <c r="B68" s="78" t="str">
        <f>TRIM('[3]Hinweise_en_incl. VAT'!$A:$IV)</f>
        <v>The following parts must be used for front-wheel drive and four-wheel drive vehicles without standard sports suspension. (AUDI part nos.: adapter 441 512 347(left) 441 512 348(right) + support bearing 441 512 331 + ring 441 512 367 + curved washer 441 512 349)</v>
      </c>
    </row>
    <row r="69" spans="1:2" x14ac:dyDescent="0.2">
      <c r="A69" s="78" t="str">
        <f>TRIM('[3]Hinweise_en_incl. VAT'!$A:$IV)</f>
        <v>51)</v>
      </c>
      <c r="B69" s="78" t="str">
        <f>TRIM('[3]Hinweise_en_incl. VAT'!$A:$IV)</f>
        <v>Lowering can be achieved if required by adjusting the standard leaf springs.</v>
      </c>
    </row>
    <row r="70" spans="1:2" x14ac:dyDescent="0.2">
      <c r="A70" s="78" t="str">
        <f>TRIM('[3]Hinweise_en_incl. VAT'!$A:$IV)</f>
        <v>52)</v>
      </c>
      <c r="B70" s="78" t="str">
        <f>TRIM('[3]Hinweise_en_incl. VAT'!$A:$IV)</f>
        <v>In the case of variant 1 rear shock absorber with stiffness adjustment.</v>
      </c>
    </row>
    <row r="71" spans="1:2" x14ac:dyDescent="0.2">
      <c r="A71" s="78" t="str">
        <f>TRIM('[3]Hinweise_en_incl. VAT'!$A:$IV)</f>
        <v>53)</v>
      </c>
      <c r="B71" s="78" t="str">
        <f>TRIM('[3]Hinweise_en_incl. VAT'!$A:$IV)</f>
        <v>The front wheel hub and ABS sensor are among the items supplied.</v>
      </c>
    </row>
    <row r="72" spans="1:2" x14ac:dyDescent="0.2">
      <c r="A72" s="78" t="str">
        <f>TRIM('[3]Hinweise_en_incl. VAT'!$A:$IV)</f>
        <v>54)</v>
      </c>
      <c r="B72" s="78" t="str">
        <f>TRIM('[3]Hinweise_en_incl. VAT'!$A:$IV)</f>
        <v>Only for vehicles without air suspension</v>
      </c>
    </row>
    <row r="73" spans="1:2" x14ac:dyDescent="0.2">
      <c r="A73" s="78" t="str">
        <f>TRIM('[3]Hinweise_en_incl. VAT'!$A:$IV)</f>
        <v>55)</v>
      </c>
      <c r="B73" s="78" t="str">
        <f>TRIM('[3]Hinweise_en_incl. VAT'!$A:$IV)</f>
        <v>Only for vehicles which have electronic dampers</v>
      </c>
    </row>
    <row r="74" spans="1:2" x14ac:dyDescent="0.2">
      <c r="A74" s="78" t="str">
        <f>TRIM('[3]Hinweise_en_incl. VAT'!$A:$IV)</f>
        <v>56)</v>
      </c>
      <c r="B74" s="78" t="str">
        <f>TRIM('[3]Hinweise_en_incl. VAT'!$A:$IV)</f>
        <v>If the Porsche Motorsport rear axle top mount # 99633301190 is installed, the KW top mount adapter set # 68510036, price 109,48 € incl. VAT, has to be used.</v>
      </c>
    </row>
    <row r="75" spans="1:2" x14ac:dyDescent="0.2">
      <c r="A75" s="78" t="str">
        <f>TRIM('[3]Hinweise_en_incl. VAT'!$A:$IV)</f>
        <v>57)</v>
      </c>
      <c r="B75" s="78" t="str">
        <f>TRIM('[3]Hinweise_en_incl. VAT'!$A:$IV)</f>
        <v>Only for cars with a clamp diameter of 55mm on the front axle</v>
      </c>
    </row>
    <row r="76" spans="1:2" x14ac:dyDescent="0.2">
      <c r="A76" s="78" t="str">
        <f>TRIM('[3]Hinweise_en_incl. VAT'!$A:$IV)</f>
        <v>58)</v>
      </c>
      <c r="B76" s="78" t="str">
        <f>TRIM('[3]Hinweise_en_incl. VAT'!$A:$IV)</f>
        <v>Only for cars with a clamp diameter of 50mm on the front axle</v>
      </c>
    </row>
    <row r="77" spans="1:2" x14ac:dyDescent="0.2">
      <c r="A77" s="78" t="str">
        <f>TRIM('[3]Hinweise_en_incl. VAT'!$A:$IV)</f>
        <v>59)</v>
      </c>
      <c r="B77" s="78" t="str">
        <f>TRIM('[3]Hinweise_en_incl. VAT'!$A:$IV)</f>
        <v>The following part has to be used for cars which have the standard rear axle self levelling system: Volvo rear axle top mount # 306 66 271 has to be used.</v>
      </c>
    </row>
    <row r="78" spans="1:2" x14ac:dyDescent="0.2">
      <c r="A78" s="78" t="str">
        <f>TRIM('[3]Hinweise_en_incl. VAT'!$A:$IV)</f>
        <v>60)</v>
      </c>
      <c r="B78" s="78" t="str">
        <f>TRIM('[3]Hinweise_en_incl. VAT'!$A:$IV)</f>
        <v>Only for cars with 2-hole-bracket at front axle</v>
      </c>
    </row>
    <row r="79" spans="1:2" x14ac:dyDescent="0.2">
      <c r="A79" s="78" t="str">
        <f>TRIM('[3]Hinweise_en_incl. VAT'!$A:$IV)</f>
        <v>61)</v>
      </c>
      <c r="B79" s="78" t="str">
        <f>TRIM('[3]Hinweise_en_incl. VAT'!$A:$IV)</f>
        <v>Only for cars with 3-hole-bracket at front axle</v>
      </c>
    </row>
    <row r="80" spans="1:2" x14ac:dyDescent="0.2">
      <c r="A80" s="78" t="str">
        <f>TRIM('[3]Hinweise_en_incl. VAT'!$A:$IV)</f>
        <v>62)</v>
      </c>
      <c r="B80" s="78" t="str">
        <f>TRIM('[3]Hinweise_en_incl. VAT'!$A:$IV)</f>
        <v>Not for cars with electronic damping</v>
      </c>
    </row>
    <row r="81" spans="1:2" x14ac:dyDescent="0.2">
      <c r="A81" s="78" t="str">
        <f>TRIM('[3]Hinweise_en_incl. VAT'!$A:$IV)</f>
        <v>63)</v>
      </c>
      <c r="B81" s="78" t="str">
        <f>TRIM('[3]Hinweise_en_incl. VAT'!$A:$IV)</f>
        <v>To achieve the necessary clearance of the wheels on the front axle, significant modifications are necessary at the inside of the fender (at the front side of the wheel arch) (only Chrysler Crossfire). On the rear axle you have to modify the chassis fold in the area of the stabilizer for achieving a sufficient clearance of the stabilizer.</v>
      </c>
    </row>
    <row r="82" spans="1:2" x14ac:dyDescent="0.2">
      <c r="A82" s="78" t="str">
        <f>TRIM('[3]Hinweise_en_incl. VAT'!$A:$IV)</f>
        <v>64)</v>
      </c>
      <c r="B82" s="78" t="str">
        <f>TRIM('[3]Hinweise_en_incl. VAT'!$A:$IV)</f>
        <v>At lowering of more than 40 mm an increased tire wear is possible. We recommend to use the camber adjustment set for the front axle</v>
      </c>
    </row>
    <row r="83" spans="1:2" x14ac:dyDescent="0.2">
      <c r="A83" s="78" t="str">
        <f>TRIM('[3]Hinweise_en_incl. VAT'!$A:$IV)</f>
        <v/>
      </c>
      <c r="B83" s="78" t="str">
        <f>TRIM('[3]Hinweise_en_incl. VAT'!$A:$IV)</f>
        <v>(Mercedes article no. 210 330 00 18)</v>
      </c>
    </row>
    <row r="84" spans="1:2" x14ac:dyDescent="0.2">
      <c r="A84" s="78" t="str">
        <f>TRIM('[3]Hinweise_en_incl. VAT'!$A:$IV)</f>
        <v>65)</v>
      </c>
      <c r="B84" s="78" t="str">
        <f>TRIM('[3]Hinweise_en_incl. VAT'!$A:$IV)</f>
        <v>At lowering of more than 40 mm an increased tire wear is possible. We recommend to use the camber adjustment set for the front axle (Mercedes article no. 202 330 01 18)</v>
      </c>
    </row>
    <row r="85" spans="1:2" x14ac:dyDescent="0.2">
      <c r="A85" s="78" t="str">
        <f>TRIM('[3]Hinweise_en_incl. VAT'!$A:$IV)</f>
        <v>66)</v>
      </c>
      <c r="B85" s="78" t="str">
        <f>TRIM('[3]Hinweise_en_incl. VAT'!$A:$IV)</f>
        <v>With test report to present for homologation according to § 21 (according to German transport &amp; traffic regulations - mainly for Germany)</v>
      </c>
    </row>
    <row r="86" spans="1:2" x14ac:dyDescent="0.2">
      <c r="A86" s="78" t="str">
        <f>TRIM('[3]Hinweise_en_incl. VAT'!$A:$IV)</f>
        <v>67)</v>
      </c>
      <c r="B86" s="78" t="str">
        <f>TRIM('[3]Hinweise_en_incl. VAT'!$A:$IV)</f>
        <v>Dampers are adjusted by easily operating adjustment wheels. Rebound is only adjustable if the top of the piston rod is accessible. This will depend on the vehicle construction.</v>
      </c>
    </row>
    <row r="87" spans="1:2" x14ac:dyDescent="0.2">
      <c r="A87" s="78" t="str">
        <f>TRIM('[3]Hinweise_en_incl. VAT'!$A:$IV)</f>
        <v>68)</v>
      </c>
      <c r="B87" s="78" t="str">
        <f>TRIM('[3]Hinweise_en_incl. VAT'!$A:$IV)</f>
        <v>When installing the pump unit components, additional mounting parts from the car manufacturer might be necessary. For that please note the vehicle specific installation instructions.</v>
      </c>
    </row>
    <row r="88" spans="1:2" x14ac:dyDescent="0.2">
      <c r="A88" s="78" t="str">
        <f>TRIM('[3]Hinweise_en_incl. VAT'!$A:$IV)</f>
        <v>69)</v>
      </c>
      <c r="B88" s="78" t="str">
        <f>TRIM('[3]Hinweise_en_incl. VAT'!$A:$IV)</f>
        <v>The maximum axle load is reduced to the amount mentioned in brackets.</v>
      </c>
    </row>
    <row r="89" spans="1:2" x14ac:dyDescent="0.2">
      <c r="A89" s="78" t="str">
        <f>TRIM('[3]Hinweise_en_incl. VAT'!$A:$IV)</f>
        <v>70)</v>
      </c>
      <c r="B89" s="78" t="str">
        <f>TRIM('[3]Hinweise_en_incl. VAT'!$A:$IV)</f>
        <v>For Variant 3 the strut housings can not be delivered in exchange. Please send us the cleaned original parts in advance for rebuilding.</v>
      </c>
    </row>
    <row r="90" spans="1:2" x14ac:dyDescent="0.2">
      <c r="A90" s="78" t="str">
        <f>TRIM('[3]Hinweise_en_incl. VAT'!$A:$IV)</f>
        <v>71)</v>
      </c>
      <c r="B90" s="78" t="str">
        <f>TRIM('[3]Hinweise_en_incl. VAT'!$A:$IV)</f>
        <v>not height adjustable</v>
      </c>
    </row>
    <row r="91" spans="1:2" x14ac:dyDescent="0.2">
      <c r="A91" s="78" t="str">
        <f>TRIM('[3]Hinweise_en_incl. VAT'!$A:$IV)</f>
        <v>72)</v>
      </c>
      <c r="B91" s="78" t="str">
        <f>TRIM('[3]Hinweise_en_incl. VAT'!$A:$IV)</f>
        <v>Front axle strut housings on an exchange basis are available for a deposit of 1190,-€ incl. VAT - otherwise, please provide original parts in advance</v>
      </c>
    </row>
    <row r="92" spans="1:2" x14ac:dyDescent="0.2">
      <c r="A92" s="78" t="str">
        <f>TRIM('[3]Hinweise_en_incl. VAT'!$A:$IV)</f>
        <v>73)</v>
      </c>
      <c r="B92" s="78" t="str">
        <f>TRIM('[3]Hinweise_en_incl. VAT'!$A:$IV)</f>
        <v>There is no need to install spacers on the front axle for sufficiant clearance of the factory tyres.</v>
      </c>
    </row>
    <row r="93" spans="1:2" x14ac:dyDescent="0.2">
      <c r="A93" s="78" t="str">
        <f>TRIM('[3]Hinweise_en_incl. VAT'!$A:$IV)</f>
        <v>74)</v>
      </c>
      <c r="B93" s="78" t="str">
        <f>TRIM('[3]Hinweise_en_incl. VAT'!$A:$IV)</f>
        <v>only for vehicles with transmission control unit in the rear right side of the trunk</v>
      </c>
    </row>
    <row r="94" spans="1:2" x14ac:dyDescent="0.2">
      <c r="A94" s="78" t="str">
        <f>TRIM('[3]Hinweise_en_incl. VAT'!$A:$IV)</f>
        <v>75)</v>
      </c>
      <c r="B94" s="78" t="str">
        <f>TRIM('[3]Hinweise_en_incl. VAT'!$A:$IV)</f>
        <v>The tread width and camber needs to be adjusted like or almost like factory according to the vehicle manufacturer’s specifications. If the camber exceeds 4° at the rear axle with the maximum permissable axle load we recommend to use our adjustable control arm (KW part-no. 685 10 060 price 384,37 € incl. VAT)</v>
      </c>
    </row>
    <row r="95" spans="1:2" x14ac:dyDescent="0.2">
      <c r="A95" s="78" t="str">
        <f>TRIM('[3]Hinweise_en_incl. VAT'!$A:$IV)</f>
        <v>76)</v>
      </c>
      <c r="B95" s="78" t="str">
        <f>TRIM('[3]Hinweise_en_incl. VAT'!$A:$IV)</f>
        <v>For vehicles from 2004 onwards extreme reworking is necessary for creating sufficiant clearance of the wheels. Only for cars with hole distance of 54 mm on the front axle strut (without "Pack Sport Chassis").</v>
      </c>
    </row>
    <row r="96" spans="1:2" x14ac:dyDescent="0.2">
      <c r="A96" s="78" t="str">
        <f>TRIM('[3]Hinweise_en_incl. VAT'!$A:$IV)</f>
        <v>77)</v>
      </c>
      <c r="B96" s="78" t="str">
        <f>TRIM('[3]Hinweise_en_incl. VAT'!$A:$IV)</f>
        <v>At vehicles equipped with a factoy sport suspension kit the electronic damper control needs to be deactivated at your local Maserati dealer (Instructions for the deactivation are included in delivery)</v>
      </c>
    </row>
    <row r="97" spans="1:2" x14ac:dyDescent="0.2">
      <c r="A97" s="78" t="str">
        <f>TRIM('[3]Hinweise_en_incl. VAT'!$A:$IV)</f>
        <v>78)</v>
      </c>
      <c r="B97" s="78" t="str">
        <f>TRIM('[3]Hinweise_en_incl. VAT'!$A:$IV)</f>
        <v>If the car is equipped with PASM, the PASM needs to be disabled.</v>
      </c>
    </row>
    <row r="98" spans="1:2" x14ac:dyDescent="0.2">
      <c r="A98" s="78" t="str">
        <f>TRIM('[3]Hinweise_en_incl. VAT'!$A:$IV)</f>
        <v>79)</v>
      </c>
      <c r="B98" s="78" t="str">
        <f>TRIM('[3]Hinweise_en_incl. VAT'!$A:$IV)</f>
        <v>Vehicles with a two-part leaf spring on the rear axle have to be equipped with a one-piece leaf spring. (for Caddy up to mod.2015 VW part no. for leaf spring spring 2K5 511 151 N, for Caddy from 2015- VW part no. for leaf spring 2K5 511 151 AA, for Caddy Maxi VW part no. for leaf spring spring 2K5 511 151 E)</v>
      </c>
    </row>
    <row r="99" spans="1:2" x14ac:dyDescent="0.2">
      <c r="A99" s="78" t="str">
        <f>TRIM('[3]Hinweise_en_incl. VAT'!$A:$IV)</f>
        <v>80)</v>
      </c>
      <c r="B99" s="78" t="str">
        <f>TRIM('[3]Hinweise_en_incl. VAT'!$A:$IV)</f>
        <v>Additional assembly parts from manufacturer required. Maserati Part No. For the front: 2x Hyperblock M205586, for the rear: 2x Hyperblock M205587, front &amp; rear: 4x holder M200336, 4x Spacer M201167, 4x spacer ring M201904</v>
      </c>
    </row>
    <row r="100" spans="1:2" x14ac:dyDescent="0.2">
      <c r="A100" s="78" t="str">
        <f>TRIM('[3]Hinweise_en_incl. VAT'!$A:$IV)</f>
        <v>81)</v>
      </c>
      <c r="B100" s="78" t="str">
        <f>TRIM('[3]Hinweise_en_incl. VAT'!$A:$IV)</f>
        <v>At vehicles with four-wheel-drive the coilover kit variant 3 can only be used in combination with wheels with a size of 17“ and higher.</v>
      </c>
    </row>
    <row r="101" spans="1:2" x14ac:dyDescent="0.2">
      <c r="A101" s="78" t="str">
        <f>TRIM('[3]Hinweise_en_incl. VAT'!$A:$IV)</f>
        <v>82)</v>
      </c>
      <c r="B101" s="78" t="str">
        <f>TRIM('[3]Hinweise_en_incl. VAT'!$A:$IV)</f>
        <v>Production on demand. Please ask for delivery time.</v>
      </c>
    </row>
    <row r="102" spans="1:2" x14ac:dyDescent="0.2">
      <c r="A102" s="78" t="str">
        <f>TRIM('[3]Hinweise_en_incl. VAT'!$A:$IV)</f>
        <v>83)</v>
      </c>
      <c r="B102" s="78" t="str">
        <f>TRIM('[3]Hinweise_en_incl. VAT'!$A:$IV)</f>
        <v>standard leaf spring has to be dismantled!</v>
      </c>
    </row>
    <row r="103" spans="1:2" x14ac:dyDescent="0.2">
      <c r="A103" s="78" t="str">
        <f>TRIM('[3]Hinweise_en_incl. VAT'!$A:$IV)</f>
        <v>84)</v>
      </c>
      <c r="B103" s="78" t="str">
        <f>TRIM('[3]Hinweise_en_incl. VAT'!$A:$IV)</f>
        <v>For Variant 3: Rear axle shock does not offer hardness adjustment</v>
      </c>
    </row>
    <row r="104" spans="1:2" x14ac:dyDescent="0.2">
      <c r="A104" s="78" t="str">
        <f>TRIM('[3]Hinweise_en_incl. VAT'!$A:$IV)</f>
        <v>85)</v>
      </c>
      <c r="B104" s="78" t="str">
        <f>TRIM('[3]Hinweise_en_incl. VAT'!$A:$IV)</f>
        <v>For rear axle camber adjustment we recommend the installation of the car specific adjustable control arm set from KW. The part number for the control arm set is mention in the accessories list.</v>
      </c>
    </row>
    <row r="105" spans="1:2" x14ac:dyDescent="0.2">
      <c r="A105" s="78" t="str">
        <f>TRIM('[3]Hinweise_en_incl. VAT'!$A:$IV)</f>
        <v>86)</v>
      </c>
      <c r="B105" s="78" t="str">
        <f>TRIM('[3]Hinweise_en_incl. VAT'!$A:$IV)</f>
        <v>We recommend to replace the anti-sway bar for more spring travel and comfort. KW Part No. 685 50 000, Price: 218,96 € incl. VAT Anti-sway bar conversion set for vehicles with Xenon headlights: KW Part No. 685 50 005, Price: 240,38 € incl. VAT</v>
      </c>
    </row>
    <row r="106" spans="1:2" x14ac:dyDescent="0.2">
      <c r="A106" s="78" t="str">
        <f>TRIM('[3]Hinweise_en_incl. VAT'!$A:$IV)</f>
        <v>87)</v>
      </c>
      <c r="B106" s="78" t="str">
        <f>TRIM('[3]Hinweise_en_incl. VAT'!$A:$IV)</f>
        <v>For ensuring the minimum necessary head light height of 350mm from the ground, the maximum lowering range could be reduced up to 20mm.</v>
      </c>
    </row>
    <row r="107" spans="1:2" x14ac:dyDescent="0.2">
      <c r="A107" s="78" t="str">
        <f>TRIM('[3]Hinweise_en_incl. VAT'!$A:$IV)</f>
        <v>88)</v>
      </c>
      <c r="B107" s="78" t="str">
        <f>TRIM('[3]Hinweise_en_incl. VAT'!$A:$IV)</f>
        <v>Electronic damping control has to be deactivated. Deactivation kit is included in the delivery.</v>
      </c>
    </row>
    <row r="108" spans="1:2" x14ac:dyDescent="0.2">
      <c r="A108" s="78" t="str">
        <f>TRIM('[3]Hinweise_en_incl. VAT'!$A:$IV)</f>
        <v>89)</v>
      </c>
      <c r="B108" s="78" t="str">
        <f>TRIM('[3]Hinweise_en_incl. VAT'!$A:$IV)</f>
        <v>height adjustability only for front axle (springs + height adjustment), rear axle lowering with standard air suspension</v>
      </c>
    </row>
    <row r="109" spans="1:2" x14ac:dyDescent="0.2">
      <c r="A109" s="78" t="str">
        <f>TRIM('[3]Hinweise_en_incl. VAT'!$A:$IV)</f>
        <v>90)</v>
      </c>
      <c r="B109" s="78" t="str">
        <f>TRIM('[3]Hinweise_en_incl. VAT'!$A:$IV)</f>
        <v>Aluminium suspensions struts</v>
      </c>
    </row>
    <row r="110" spans="1:2" x14ac:dyDescent="0.2">
      <c r="A110" s="78" t="str">
        <f>TRIM('[3]Hinweise_en_incl. VAT'!$A:$IV)</f>
        <v>91)</v>
      </c>
      <c r="B110" s="78" t="str">
        <f>TRIM('[3]Hinweise_en_incl. VAT'!$A:$IV)</f>
        <v>Front and rear height-adjustable (front and rear springs with height adjustment, usage only with factory dampers)</v>
      </c>
    </row>
    <row r="111" spans="1:2" x14ac:dyDescent="0.2">
      <c r="A111" s="78" t="str">
        <f>TRIM('[3]Hinweise_en_incl. VAT'!$A:$IV)</f>
        <v>92)</v>
      </c>
      <c r="B111" s="78" t="str">
        <f>TRIM('[3]Hinweise_en_incl. VAT'!$A:$IV)</f>
        <v>Not for cars with electronic damping (adaptiv damping system ADS)</v>
      </c>
    </row>
    <row r="112" spans="1:2" x14ac:dyDescent="0.2">
      <c r="A112" s="78" t="str">
        <f>TRIM('[3]Hinweise_en_incl. VAT'!$A:$IV)</f>
        <v>93)</v>
      </c>
      <c r="B112" s="78" t="str">
        <f>TRIM('[3]Hinweise_en_incl. VAT'!$A:$IV)</f>
        <v>To guarantee at maximum lowering the minimum clearance of the FA indicator light (350 mm) and day headlight (250 mm) beyond STVZO, they have to be modified</v>
      </c>
    </row>
    <row r="113" spans="1:2" x14ac:dyDescent="0.2">
      <c r="A113" s="78" t="str">
        <f>TRIM('[3]Hinweise_en_incl. VAT'!$A:$IV)</f>
        <v>94)</v>
      </c>
      <c r="B113" s="78" t="str">
        <f>TRIM('[3]Hinweise_en_incl. VAT'!$A:$IV)</f>
        <v>Specific damping variants only available while stocks last. For further information please send an email to gewindefahrwerke@kwautomotive.de</v>
      </c>
    </row>
    <row r="114" spans="1:2" x14ac:dyDescent="0.2">
      <c r="A114" s="78" t="str">
        <f>TRIM('[3]Hinweise_en_incl. VAT'!$A:$IV)</f>
        <v>95)</v>
      </c>
      <c r="B114" s="78" t="str">
        <f>TRIM('[3]Hinweise_en_incl. VAT'!$A:$IV)</f>
        <v>Top mounts can also be combined with a KW coilover kit. Therefore some additionally parts have to be ordered (springs, intermediate rings). Please ask our sales department.  </v>
      </c>
    </row>
    <row r="115" spans="1:2" x14ac:dyDescent="0.2">
      <c r="A115" s="78" t="str">
        <f>TRIM('[3]Hinweise_en_incl. VAT'!$A:$IV)</f>
        <v>96)</v>
      </c>
      <c r="B115" s="78" t="str">
        <f>TRIM('[3]Hinweise_en_incl. VAT'!$A:$IV)</f>
        <v>Without German homologation certificate, optional with stability confirmation for individual registration according to §21 German law, clubsport top mounts generally without homologation certificate.</v>
      </c>
    </row>
    <row r="116" spans="1:2" x14ac:dyDescent="0.2">
      <c r="A116" s="78" t="str">
        <f>TRIM('[3]Hinweise_en_incl. VAT'!$A:$IV)</f>
        <v>97)</v>
      </c>
      <c r="B116" s="78" t="str">
        <f>TRIM('[3]Hinweise_en_incl. VAT'!$A:$IV)</f>
        <v>Clubsport coilover with top mount: only with front axle top mount available</v>
      </c>
    </row>
    <row r="117" spans="1:2" x14ac:dyDescent="0.2">
      <c r="A117" s="78" t="str">
        <f>TRIM('[3]Hinweise_en_incl. VAT'!$A:$IV)</f>
        <v>98)</v>
      </c>
      <c r="B117" s="78" t="str">
        <f>TRIM('[3]Hinweise_en_incl. VAT'!$A:$IV)</f>
        <v>Clubsport coilover with top mount: with front- and rear axle top mount available</v>
      </c>
    </row>
    <row r="118" spans="1:2" x14ac:dyDescent="0.2">
      <c r="A118" s="78" t="str">
        <f>TRIM('[3]Hinweise_en_incl. VAT'!$A:$IV)</f>
        <v>99)</v>
      </c>
      <c r="B118" s="78" t="str">
        <f>TRIM('[3]Hinweise_en_incl. VAT'!$A:$IV)</f>
        <v>Without homologation certificate</v>
      </c>
    </row>
    <row r="119" spans="1:2" x14ac:dyDescent="0.2">
      <c r="A119" s="78" t="str">
        <f>TRIM('[3]Hinweise_en_incl. VAT'!$A:$IV)</f>
        <v>400)</v>
      </c>
      <c r="B119" s="78" t="str">
        <f>TRIM('[3]Hinweise_en_incl. VAT'!$A:$IV)</f>
        <v>Scope of delivery contains four dampers including accessory parts (series springs remain)</v>
      </c>
    </row>
    <row r="120" spans="1:2" x14ac:dyDescent="0.2">
      <c r="A120" s="78" t="str">
        <f>TRIM('[3]Hinweise_en_incl. VAT'!$A:$IV)</f>
        <v>401)</v>
      </c>
      <c r="B120" s="78" t="str">
        <f>TRIM('[3]Hinweise_en_incl. VAT'!$A:$IV)</f>
        <v>For cars with original lift system this has to be deactivated. Deactivation kit is included in the delivery</v>
      </c>
    </row>
    <row r="121" spans="1:2" x14ac:dyDescent="0.2">
      <c r="A121" s="78" t="str">
        <f>TRIM('[3]Hinweise_en_incl. VAT'!$A:$IV)</f>
        <v>402)</v>
      </c>
      <c r="B121" s="78" t="str">
        <f>TRIM('[3]Hinweise_en_incl. VAT'!$A:$IV)</f>
        <v>Only for cars with 5-hole connection to front axle top mount</v>
      </c>
    </row>
    <row r="122" spans="1:2" x14ac:dyDescent="0.2">
      <c r="A122" s="78" t="str">
        <f>TRIM('[3]Hinweise_en_incl. VAT'!$A:$IV)</f>
        <v>403)</v>
      </c>
      <c r="B122" s="78" t="str">
        <f>TRIM('[3]Hinweise_en_incl. VAT'!$A:$IV)</f>
        <v>Not for cars with original lift system</v>
      </c>
    </row>
    <row r="123" spans="1:2" x14ac:dyDescent="0.2">
      <c r="A123" s="78" t="str">
        <f>TRIM('[3]Hinweise_en_incl. VAT'!$A:$IV)</f>
        <v>404)</v>
      </c>
      <c r="B123" s="78" t="str">
        <f>TRIM('[3]Hinweise_en_incl. VAT'!$A:$IV)</f>
        <v>Damper set incl. knuckle in galvanized steel</v>
      </c>
    </row>
    <row r="124" spans="1:2" x14ac:dyDescent="0.2">
      <c r="A124" s="78" t="str">
        <f>TRIM('[3]Hinweise_en_incl. VAT'!$A:$IV)</f>
        <v>405)</v>
      </c>
      <c r="B124" s="78" t="str">
        <f>TRIM('[3]Hinweise_en_incl. VAT'!$A:$IV)</f>
        <v>only for cars with damper diameter 50mm (not 48,5mm) / clamp diameter 53mm on the front axle</v>
      </c>
    </row>
    <row r="125" spans="1:2" x14ac:dyDescent="0.2">
      <c r="A125" s="78" t="str">
        <f>TRIM('[3]Hinweise_en_incl. VAT'!$A:$IV)</f>
        <v>406)</v>
      </c>
      <c r="B125" s="78" t="str">
        <f>TRIM('[3]Hinweise_en_incl. VAT'!$A:$IV)</f>
        <v>Suitable for vehicles with a wheelbase of up to 3.200mm</v>
      </c>
    </row>
    <row r="126" spans="1:2" x14ac:dyDescent="0.2">
      <c r="A126" s="78" t="str">
        <f>TRIM('[3]Hinweise_en_incl. VAT'!$A:$IV)</f>
        <v>407)</v>
      </c>
      <c r="B126" s="78" t="str">
        <f>TRIM('[3]Hinweise_en_incl. VAT'!$A:$IV)</f>
        <v>Sway bar link must be changed at cars with a sway bar link longer than 290 mm. Kia part number 54830A 6000</v>
      </c>
    </row>
    <row r="127" spans="1:2" x14ac:dyDescent="0.2">
      <c r="A127" s="78" t="str">
        <f>TRIM('[3]Hinweise_en_incl. VAT'!$A:$IV)</f>
        <v>408)</v>
      </c>
      <c r="B127" s="78" t="str">
        <f>TRIM('[3]Hinweise_en_incl. VAT'!$A:$IV)</f>
        <v>Front axle coilovers incl. Knuckle in galvanized steel</v>
      </c>
    </row>
    <row r="128" spans="1:2" x14ac:dyDescent="0.2">
      <c r="A128" s="78" t="str">
        <f>TRIM('[3]Hinweise_en_incl. VAT'!$A:$IV)</f>
        <v>409)</v>
      </c>
      <c r="B128" s="78" t="str">
        <f>TRIM('[3]Hinweise_en_incl. VAT'!$A:$IV)</f>
        <v>only for cars with damper diameter 48,5mm (not 50mm) on the front axle</v>
      </c>
    </row>
    <row r="129" spans="1:2" x14ac:dyDescent="0.2">
      <c r="A129" s="78" t="str">
        <f>TRIM('[3]Hinweise_en_incl. VAT'!$A:$IV)</f>
        <v>410)</v>
      </c>
      <c r="B129" s="78" t="str">
        <f>TRIM('[3]Hinweise_en_incl. VAT'!$A:$IV)</f>
        <v>Not for cars with central locking</v>
      </c>
    </row>
    <row r="130" spans="1:2" x14ac:dyDescent="0.2">
      <c r="A130" s="78" t="str">
        <f>TRIM('[3]Hinweise_en_incl. VAT'!$A:$IV)</f>
        <v>411)</v>
      </c>
      <c r="B130" s="78" t="str">
        <f>TRIM('[3]Hinweise_en_incl. VAT'!$A:$IV)</f>
        <v>Variant 4 / Variant 5 struts / shock absorbers made of aluminium or axle-wise combined of aluminium and stainless steel</v>
      </c>
    </row>
    <row r="131" spans="1:2" x14ac:dyDescent="0.2">
      <c r="A131" s="78" t="str">
        <f>TRIM('[3]Hinweise_en_incl. VAT'!$A:$IV)</f>
        <v>412)</v>
      </c>
      <c r="B131" s="78" t="str">
        <f>TRIM('[3]Hinweise_en_incl. VAT'!$A:$IV)</f>
        <v>Additional assembly parts from manufacturer required. (GM Part No.: top mount GM-84103429)</v>
      </c>
    </row>
    <row r="132" spans="1:2" x14ac:dyDescent="0.2">
      <c r="A132" s="78" t="str">
        <f>TRIM('[3]Hinweise_en_incl. VAT'!$A:$IV)</f>
        <v>413)</v>
      </c>
      <c r="B132" s="78" t="str">
        <f>TRIM('[3]Hinweise_en_incl. VAT'!$A:$IV)</f>
        <v>only for vehicles with eye mounting on the front axle</v>
      </c>
    </row>
    <row r="133" spans="1:2" x14ac:dyDescent="0.2">
      <c r="A133" s="78" t="str">
        <f>TRIM('[3]Hinweise_en_incl. VAT'!$A:$IV)</f>
        <v>414)</v>
      </c>
      <c r="B133" s="78" t="str">
        <f>TRIM('[3]Hinweise_en_incl. VAT'!$A:$IV)</f>
        <v>Installation of the HLS pump unit in the spare wheel well, possible problems with the Audi subwoofer</v>
      </c>
    </row>
    <row r="134" spans="1:2" x14ac:dyDescent="0.2">
      <c r="A134" s="78" t="str">
        <f>TRIM('[3]Hinweise_en_incl. VAT'!$A:$IV)</f>
        <v>415)</v>
      </c>
      <c r="B134" s="78" t="str">
        <f>TRIM('[3]Hinweise_en_incl. VAT'!$A:$IV)</f>
        <v>Only for cars with front axle dimension bracket 18mm</v>
      </c>
    </row>
    <row r="135" spans="1:2" x14ac:dyDescent="0.2">
      <c r="A135" s="78" t="str">
        <f>TRIM('[3]Hinweise_en_incl. VAT'!$A:$IV)</f>
        <v>416)</v>
      </c>
      <c r="B135" s="78" t="str">
        <f>TRIM('[3]Hinweise_en_incl. VAT'!$A:$IV)</f>
        <v>For increased wheel-camber data on the front axle we recommend the adjustable camber correction for the listed vehicles ( - please check our KW accessories list - )</v>
      </c>
    </row>
    <row r="136" spans="1:2" x14ac:dyDescent="0.2">
      <c r="A136" s="78" t="str">
        <f>TRIM('[3]Hinweise_en_incl. VAT'!$A:$IV)</f>
        <v>417)</v>
      </c>
      <c r="B136" s="78" t="str">
        <f>TRIM('[3]Hinweise_en_incl. VAT'!$A:$IV)</f>
        <v>Only for cars with a clamp diameter of 48,6mm on the front axle</v>
      </c>
    </row>
    <row r="137" spans="1:2" x14ac:dyDescent="0.2">
      <c r="A137" s="78" t="str">
        <f>TRIM('[3]Hinweise_en_incl. VAT'!$A:$IV)</f>
        <v>418)</v>
      </c>
      <c r="B137" s="78" t="str">
        <f>TRIM('[3]Hinweise_en_incl. VAT'!$A:$IV)</f>
        <v>Only for cars with a clamp diameter of 53mm on the front axle</v>
      </c>
    </row>
    <row r="138" spans="1:2" x14ac:dyDescent="0.2">
      <c r="A138" s="78" t="str">
        <f>TRIM('[3]Hinweise_en_incl. VAT'!$A:$IV)</f>
        <v>419)</v>
      </c>
      <c r="B138" s="78" t="str">
        <f>TRIM('[3]Hinweise_en_incl. VAT'!$A:$IV)</f>
        <v>Only for cars with the S model caliper (whole center distance caliper 89 mm)</v>
      </c>
    </row>
    <row r="139" spans="1:2" x14ac:dyDescent="0.2">
      <c r="A139" s="78" t="str">
        <f>TRIM('[3]Hinweise_en_incl. VAT'!$A:$IV)</f>
        <v>420)</v>
      </c>
      <c r="B139" s="78" t="str">
        <f>TRIM('[3]Hinweise_en_incl. VAT'!$A:$IV)</f>
        <v>All vehicles manufactured after 05/82 require rear axle dome bearings: (BMW Part No.: dome bearing 33 52 1 126 987 + spring pad 33 52 1 117 671 + sealing washer 33 52 1 118 480 + washer 33 52 1 125 651 + plate 33 52 6 762 325)</v>
      </c>
    </row>
    <row r="140" spans="1:2" x14ac:dyDescent="0.2">
      <c r="A140" s="78" t="str">
        <f>TRIM('[3]Hinweise_en_incl. VAT'!$A:$IV)</f>
        <v>421)</v>
      </c>
      <c r="B140" s="78" t="str">
        <f>TRIM('[3]Hinweise_en_incl. VAT'!$A:$IV)</f>
        <v>Electronic damping control has to be deactivated. Deactivation kit is not included in the delivery.</v>
      </c>
    </row>
    <row r="141" spans="1:2" x14ac:dyDescent="0.2">
      <c r="A141" s="78" t="str">
        <f>TRIM('[3]Hinweise_en_incl. VAT'!$A:$IV)</f>
        <v>422)</v>
      </c>
      <c r="B141" s="78" t="str">
        <f>TRIM('[3]Hinweise_en_incl. VAT'!$A:$IV)</f>
        <v>At a driving speed between 70 – 110km/h with a lowered car of +30mm, slight vibrations can be recognized eventually, due to kinematic of axle construction. Solution in such cases = to reduce lowering, if perception of vibrations are on a disturbing level</v>
      </c>
    </row>
    <row r="142" spans="1:2" x14ac:dyDescent="0.2">
      <c r="A142" s="78" t="str">
        <f>TRIM('[3]Hinweise_en_incl. VAT'!$A:$IV)</f>
        <v>423)</v>
      </c>
      <c r="B142" s="78" t="str">
        <f>TRIM('[3]Hinweise_en_incl. VAT'!$A:$IV)</f>
        <v>V4 / V5 suspension struts / dampers made of aluminum or combined axle-wise from galvanized steel (FA) and aluminum (RA)</v>
      </c>
    </row>
    <row r="143" spans="1:2" x14ac:dyDescent="0.2">
      <c r="A143" s="78" t="str">
        <f>TRIM('[3]Hinweise_en_incl. VAT'!$A:$IV)</f>
        <v>424)</v>
      </c>
      <c r="B143" s="78" t="str">
        <f>TRIM('[3]Hinweise_en_incl. VAT'!$A:$IV)</f>
        <v>Vehicles in car classification M1G / N1G (1.5 times the towing capacity of the permitted total mass of the towing vehicle) are reclassified to car classification M1 / N1 after lowering (towing capacity corresponds to the permitted total mass of the towing vehicle)</v>
      </c>
    </row>
    <row r="144" spans="1:2" x14ac:dyDescent="0.2">
      <c r="A144" s="78" t="str">
        <f>TRIM('[3]Hinweise_en_incl. VAT'!$A:$IV)</f>
        <v>425)</v>
      </c>
      <c r="B144" s="78" t="str">
        <f>TRIM('[3]Hinweise_en_incl. VAT'!$A:$IV)</f>
        <v>Only for vehicles which have rear dampers mounted below with a M 14 screw on the underside</v>
      </c>
    </row>
    <row r="145" spans="1:2" x14ac:dyDescent="0.2">
      <c r="A145" s="78" t="str">
        <f>TRIM('[3]Hinweise_en_incl. VAT'!$A:$IV)</f>
        <v>426)</v>
      </c>
      <c r="B145" s="78" t="str">
        <f>TRIM('[3]Hinweise_en_incl. VAT'!$A:$IV)</f>
        <v>Only for vehicles which have rear dampers mounted below with a M 12 screw on the underside</v>
      </c>
    </row>
    <row r="146" spans="1:2" x14ac:dyDescent="0.2">
      <c r="A146" s="78" t="str">
        <f>TRIM('[3]Hinweise_en_incl. VAT'!$A:$IV)</f>
        <v/>
      </c>
      <c r="B146" s="78" t="str">
        <f>TRIM('[3]Hinweise_en_incl. VAT'!$A:$IV)</f>
        <v/>
      </c>
    </row>
    <row r="147" spans="1:2" x14ac:dyDescent="0.2">
      <c r="A147" s="78" t="str">
        <f>TRIM('[3]Hinweise_en_incl. VAT'!$A:$IV)</f>
        <v/>
      </c>
      <c r="B147" s="78" t="str">
        <f>TRIM('[3]Hinweise_en_incl. VAT'!$A:$IV)</f>
        <v/>
      </c>
    </row>
    <row r="148" spans="1:2" x14ac:dyDescent="0.2">
      <c r="A148" s="78" t="str">
        <f>TRIM('[3]Hinweise_en_incl. VAT'!$A:$IV)</f>
        <v/>
      </c>
      <c r="B148" s="78" t="str">
        <f>TRIM('[3]Hinweise_en_incl. VAT'!$A:$IV)</f>
        <v/>
      </c>
    </row>
    <row r="149" spans="1:2" x14ac:dyDescent="0.2">
      <c r="A149" s="78" t="str">
        <f>TRIM('[3]Hinweise_en_incl. VAT'!$A:$IV)</f>
        <v/>
      </c>
      <c r="B149" s="78" t="str">
        <f>TRIM('[3]Hinweise_en_incl. VAT'!$A:$IV)</f>
        <v>Suspensions</v>
      </c>
    </row>
    <row r="150" spans="1:2" x14ac:dyDescent="0.2">
      <c r="A150" s="78" t="str">
        <f>TRIM('[3]Hinweise_en_incl. VAT'!$A:$IV)</f>
        <v>n.l.</v>
      </c>
      <c r="B150" s="78" t="str">
        <f>TRIM('[3]Hinweise_en_incl. VAT'!$A:$IV)</f>
        <v>Not available</v>
      </c>
    </row>
    <row r="151" spans="1:2" x14ac:dyDescent="0.2">
      <c r="A151" s="78" t="str">
        <f>TRIM('[3]Hinweise_en_incl. VAT'!$A:$IV)</f>
        <v>i.E.</v>
      </c>
      <c r="B151" s="78" t="str">
        <f>TRIM('[3]Hinweise_en_incl. VAT'!$A:$IV)</f>
        <v>In development phase, delivery time on request</v>
      </c>
    </row>
    <row r="152" spans="1:2" x14ac:dyDescent="0.2">
      <c r="A152" s="78" t="str">
        <f>TRIM('[3]Hinweise_en_incl. VAT'!$A:$IV)</f>
        <v>101)</v>
      </c>
      <c r="B152" s="78" t="str">
        <f>TRIM('[3]Hinweise_en_incl. VAT'!$A:$IV)</f>
        <v>Not permitted for vehicles with automatic level control</v>
      </c>
    </row>
    <row r="153" spans="1:2" x14ac:dyDescent="0.2">
      <c r="A153" s="78" t="str">
        <f>TRIM('[3]Hinweise_en_incl. VAT'!$A:$IV)</f>
        <v>102)</v>
      </c>
      <c r="B153" s="78" t="str">
        <f>TRIM('[3]Hinweise_en_incl. VAT'!$A:$IV)</f>
        <v>For vehicles with a strut diameter of 45 mm!</v>
      </c>
    </row>
    <row r="154" spans="1:2" x14ac:dyDescent="0.2">
      <c r="A154" s="78" t="str">
        <f>TRIM('[3]Hinweise_en_incl. VAT'!$A:$IV)</f>
        <v>103)</v>
      </c>
      <c r="B154" s="78" t="str">
        <f>TRIM('[3]Hinweise_en_incl. VAT'!$A:$IV)</f>
        <v>For vehicles with a strut diameter of 51 mm!</v>
      </c>
    </row>
    <row r="155" spans="1:2" x14ac:dyDescent="0.2">
      <c r="A155" s="78" t="str">
        <f>TRIM('[3]Hinweise_en_incl. VAT'!$A:$IV)</f>
        <v>105)</v>
      </c>
      <c r="B155" s="78" t="str">
        <f>TRIM('[3]Hinweise_en_incl. VAT'!$A:$IV)</f>
        <v>Spring kit only is not available for vehicles with factory sport suspension</v>
      </c>
    </row>
    <row r="156" spans="1:2" x14ac:dyDescent="0.2">
      <c r="A156" s="78" t="str">
        <f>TRIM('[3]Hinweise_en_incl. VAT'!$A:$IV)</f>
        <v>106)</v>
      </c>
      <c r="B156" s="78" t="str">
        <f>TRIM('[3]Hinweise_en_incl. VAT'!$A:$IV)</f>
        <v>For vehicles with a cap diameter of 40 mm</v>
      </c>
    </row>
    <row r="157" spans="1:2" x14ac:dyDescent="0.2">
      <c r="A157" s="78" t="str">
        <f>TRIM('[3]Hinweise_en_incl. VAT'!$A:$IV)</f>
        <v>107)</v>
      </c>
      <c r="B157" s="78" t="str">
        <f>TRIM('[3]Hinweise_en_incl. VAT'!$A:$IV)</f>
        <v>For vehicles with a cap diameter of 80 mm</v>
      </c>
    </row>
    <row r="158" spans="1:2" x14ac:dyDescent="0.2">
      <c r="A158" s="78" t="str">
        <f>TRIM('[3]Hinweise_en_incl. VAT'!$A:$IV)</f>
        <v>108)</v>
      </c>
      <c r="B158" s="78" t="str">
        <f>TRIM('[3]Hinweise_en_incl. VAT'!$A:$IV)</f>
        <v>Only for vehicles with two wheel drive</v>
      </c>
    </row>
    <row r="159" spans="1:2" x14ac:dyDescent="0.2">
      <c r="A159" s="78" t="str">
        <f>TRIM('[3]Hinweise_en_incl. VAT'!$A:$IV)</f>
        <v>109)</v>
      </c>
      <c r="B159" s="78" t="str">
        <f>TRIM('[3]Hinweise_en_incl. VAT'!$A:$IV)</f>
        <v>These spring sets can be used only with shortened shock absorbers!</v>
      </c>
    </row>
    <row r="160" spans="1:2" x14ac:dyDescent="0.2">
      <c r="A160" s="78" t="str">
        <f>TRIM('[3]Hinweise_en_incl. VAT'!$A:$IV)</f>
        <v/>
      </c>
      <c r="B160" s="78" t="str">
        <f>TRIM('[3]Hinweise_en_incl. VAT'!$A:$IV)</f>
        <v>We recommend our KW sport shock absorbers, see application list for front and</v>
      </c>
    </row>
    <row r="161" spans="1:2" x14ac:dyDescent="0.2">
      <c r="A161" s="78" t="str">
        <f>TRIM('[3]Hinweise_en_incl. VAT'!$A:$IV)</f>
        <v/>
      </c>
      <c r="B161" s="78" t="str">
        <f>TRIM('[3]Hinweise_en_incl. VAT'!$A:$IV)</f>
        <v>rear shock absorbers</v>
      </c>
    </row>
    <row r="162" spans="1:2" x14ac:dyDescent="0.2">
      <c r="A162" s="78" t="str">
        <f>TRIM('[3]Hinweise_en_incl. VAT'!$A:$IV)</f>
        <v>110)</v>
      </c>
      <c r="B162" s="78" t="str">
        <f>TRIM('[3]Hinweise_en_incl. VAT'!$A:$IV)</f>
        <v>Rear-axle spring collar can be adjusted via multi position perch</v>
      </c>
    </row>
    <row r="163" spans="1:2" x14ac:dyDescent="0.2">
      <c r="A163" s="78" t="str">
        <f>TRIM('[3]Hinweise_en_incl. VAT'!$A:$IV)</f>
        <v>112)</v>
      </c>
      <c r="B163" s="78" t="str">
        <f>TRIM('[3]Hinweise_en_incl. VAT'!$A:$IV)</f>
        <v>Rear axle absorbers with eye mounting</v>
      </c>
    </row>
    <row r="164" spans="1:2" x14ac:dyDescent="0.2">
      <c r="A164" s="78" t="str">
        <f>TRIM('[3]Hinweise_en_incl. VAT'!$A:$IV)</f>
        <v>113)</v>
      </c>
      <c r="B164" s="78" t="str">
        <f>TRIM('[3]Hinweise_en_incl. VAT'!$A:$IV)</f>
        <v>For lowering from 45 mm at the front axle, the stabilizer must be retrofitted</v>
      </c>
    </row>
    <row r="165" spans="1:2" x14ac:dyDescent="0.2">
      <c r="A165" s="78" t="str">
        <f>TRIM('[3]Hinweise_en_incl. VAT'!$A:$IV)</f>
        <v/>
      </c>
      <c r="B165" s="78" t="str">
        <f>TRIM('[3]Hinweise_en_incl. VAT'!$A:$IV)</f>
        <v>Stabilizer retrofit set for vehicles without Xenon headlights</v>
      </c>
    </row>
    <row r="166" spans="1:2" x14ac:dyDescent="0.2">
      <c r="A166" s="78" t="str">
        <f>TRIM('[3]Hinweise_en_incl. VAT'!$A:$IV)</f>
        <v/>
      </c>
      <c r="B166" s="78" t="str">
        <f>TRIM('[3]Hinweise_en_incl. VAT'!$A:$IV)</f>
        <v>685 50 006 218,96 € incl. VAT</v>
      </c>
    </row>
    <row r="167" spans="1:2" x14ac:dyDescent="0.2">
      <c r="A167" s="78" t="str">
        <f>TRIM('[3]Hinweise_en_incl. VAT'!$A:$IV)</f>
        <v/>
      </c>
      <c r="B167" s="78" t="str">
        <f>TRIM('[3]Hinweise_en_incl. VAT'!$A:$IV)</f>
        <v>Stabilizer retrofit set for vehicles with Xenon headlights</v>
      </c>
    </row>
    <row r="168" spans="1:2" x14ac:dyDescent="0.2">
      <c r="A168" s="78" t="str">
        <f>TRIM('[3]Hinweise_en_incl. VAT'!$A:$IV)</f>
        <v/>
      </c>
      <c r="B168" s="78" t="str">
        <f>TRIM('[3]Hinweise_en_incl. VAT'!$A:$IV)</f>
        <v>685 50 007 240,38 € incl. VAT</v>
      </c>
    </row>
    <row r="169" spans="1:2" x14ac:dyDescent="0.2">
      <c r="A169" s="78" t="str">
        <f>TRIM('[3]Hinweise_en_incl. VAT'!$A:$IV)</f>
        <v>114)</v>
      </c>
      <c r="B169" s="78" t="str">
        <f>TRIM('[3]Hinweise_en_incl. VAT'!$A:$IV)</f>
        <v>Suspension strut mounting 52 mm hole distance</v>
      </c>
    </row>
    <row r="170" spans="1:2" x14ac:dyDescent="0.2">
      <c r="A170" s="78" t="str">
        <f>TRIM('[3]Hinweise_en_incl. VAT'!$A:$IV)</f>
        <v>115)</v>
      </c>
      <c r="B170" s="78" t="str">
        <f>TRIM('[3]Hinweise_en_incl. VAT'!$A:$IV)</f>
        <v>Suspension strut mounting 54 mm hole distance</v>
      </c>
    </row>
    <row r="171" spans="1:2" x14ac:dyDescent="0.2">
      <c r="A171" s="78" t="str">
        <f>TRIM('[3]Hinweise_en_incl. VAT'!$A:$IV)</f>
        <v>116)</v>
      </c>
      <c r="B171" s="78" t="str">
        <f>TRIM('[3]Hinweise_en_incl. VAT'!$A:$IV)</f>
        <v>Only for vehicles without a stabilizer at the front axle strut</v>
      </c>
    </row>
    <row r="172" spans="1:2" x14ac:dyDescent="0.2">
      <c r="A172" s="78" t="str">
        <f>TRIM('[3]Hinweise_en_incl. VAT'!$A:$IV)</f>
        <v>117)</v>
      </c>
      <c r="B172" s="78" t="str">
        <f>TRIM('[3]Hinweise_en_incl. VAT'!$A:$IV)</f>
        <v>For vehicles without a stabilizer</v>
      </c>
    </row>
    <row r="173" spans="1:2" x14ac:dyDescent="0.2">
      <c r="A173" s="78" t="str">
        <f>TRIM('[3]Hinweise_en_incl. VAT'!$A:$IV)</f>
        <v>118)</v>
      </c>
      <c r="B173" s="78" t="str">
        <f>TRIM('[3]Hinweise_en_incl. VAT'!$A:$IV)</f>
        <v>For vehicles with a stabilizer</v>
      </c>
    </row>
    <row r="174" spans="1:2" x14ac:dyDescent="0.2">
      <c r="A174" s="78" t="str">
        <f>TRIM('[3]Hinweise_en_incl. VAT'!$A:$IV)</f>
        <v>119)</v>
      </c>
      <c r="B174" s="78" t="str">
        <f>TRIM('[3]Hinweise_en_incl. VAT'!$A:$IV)</f>
        <v>Not for vehicles with an 8-cylinder engine</v>
      </c>
    </row>
    <row r="175" spans="1:2" x14ac:dyDescent="0.2">
      <c r="A175" s="78" t="str">
        <f>TRIM('[3]Hinweise_en_incl. VAT'!$A:$IV)</f>
        <v>120)</v>
      </c>
      <c r="B175" s="78" t="str">
        <f>TRIM('[3]Hinweise_en_incl. VAT'!$A:$IV)</f>
        <v>Not for vehicles with original sports suspension.</v>
      </c>
    </row>
    <row r="176" spans="1:2" x14ac:dyDescent="0.2">
      <c r="A176" s="78" t="str">
        <f>TRIM('[3]Hinweise_en_incl. VAT'!$A:$IV)</f>
        <v>121)</v>
      </c>
      <c r="B176" s="78" t="str">
        <f>TRIM('[3]Hinweise_en_incl. VAT'!$A:$IV)</f>
        <v>Only for vehicles without ESP</v>
      </c>
    </row>
    <row r="177" spans="1:2" x14ac:dyDescent="0.2">
      <c r="A177" s="78" t="str">
        <f>TRIM('[3]Hinweise_en_incl. VAT'!$A:$IV)</f>
        <v>122)</v>
      </c>
      <c r="B177" s="78" t="str">
        <f>TRIM('[3]Hinweise_en_incl. VAT'!$A:$IV)</f>
        <v>Shock absorbers with upper mounting nut M12</v>
      </c>
    </row>
    <row r="178" spans="1:2" x14ac:dyDescent="0.2">
      <c r="A178" s="78" t="str">
        <f>TRIM('[3]Hinweise_en_incl. VAT'!$A:$IV)</f>
        <v>123)</v>
      </c>
      <c r="B178" s="78" t="str">
        <f>TRIM('[3]Hinweise_en_incl. VAT'!$A:$IV)</f>
        <v>Lowering spring can be used only with a special direction indicator. Fiat order number 46 226 698</v>
      </c>
    </row>
    <row r="179" spans="1:2" x14ac:dyDescent="0.2">
      <c r="A179" s="78" t="str">
        <f>TRIM('[3]Hinweise_en_incl. VAT'!$A:$IV)</f>
        <v>124)</v>
      </c>
      <c r="B179" s="78" t="str">
        <f>TRIM('[3]Hinweise_en_incl. VAT'!$A:$IV)</f>
        <v>Only for vehicles where the rear shock absorber is attached at the bottom with an M10 bolt.</v>
      </c>
    </row>
    <row r="180" spans="1:2" x14ac:dyDescent="0.2">
      <c r="A180" s="78" t="str">
        <f>TRIM('[3]Hinweise_en_incl. VAT'!$A:$IV)</f>
        <v>125)</v>
      </c>
      <c r="B180" s="78" t="str">
        <f>TRIM('[3]Hinweise_en_incl. VAT'!$A:$IV)</f>
        <v>Only for vehicles where the rear shock absorber is attached at the bottom with an M14 bolt.</v>
      </c>
    </row>
    <row r="181" spans="1:2" x14ac:dyDescent="0.2">
      <c r="A181" s="78" t="str">
        <f>TRIM('[3]Hinweise_en_incl. VAT'!$A:$IV)</f>
        <v>126)</v>
      </c>
      <c r="B181" s="78" t="str">
        <f>TRIM('[3]Hinweise_en_incl. VAT'!$A:$IV)</f>
        <v>Not for vehicles with EDC.</v>
      </c>
    </row>
    <row r="182" spans="1:2" x14ac:dyDescent="0.2">
      <c r="A182" s="78" t="str">
        <f>TRIM('[3]Hinweise_en_incl. VAT'!$A:$IV)</f>
        <v>127)</v>
      </c>
      <c r="B182" s="78" t="str">
        <f>TRIM('[3]Hinweise_en_incl. VAT'!$A:$IV)</f>
        <v>Not for vehicles with air suspension.</v>
      </c>
    </row>
    <row r="183" spans="1:2" x14ac:dyDescent="0.2">
      <c r="A183" s="78" t="str">
        <f>TRIM('[3]Hinweise_en_incl. VAT'!$A:$IV)</f>
        <v>128)</v>
      </c>
      <c r="B183" s="78" t="str">
        <f>TRIM('[3]Hinweise_en_incl. VAT'!$A:$IV)</f>
        <v>Only for vehicles with a clamp diameter of 54,6 mm on the front axle</v>
      </c>
    </row>
    <row r="184" spans="1:2" x14ac:dyDescent="0.2">
      <c r="A184" s="78" t="str">
        <f>TRIM('[3]Hinweise_en_incl. VAT'!$A:$IV)</f>
        <v>129)</v>
      </c>
      <c r="B184" s="78" t="str">
        <f>TRIM('[3]Hinweise_en_incl. VAT'!$A:$IV)</f>
        <v>Only for vehicles with a clamp diameter of 49,8 mm on the front axle</v>
      </c>
    </row>
    <row r="185" spans="1:2" x14ac:dyDescent="0.2">
      <c r="A185" s="78" t="str">
        <f>TRIM('[3]Hinweise_en_incl. VAT'!$A:$IV)</f>
        <v>130)</v>
      </c>
      <c r="B185" s="78" t="str">
        <f>TRIM('[3]Hinweise_en_incl. VAT'!$A:$IV)</f>
        <v>The kit consists of only 2 front axle springs, on VW Bus T4 it consists of 2 rear axle springs</v>
      </c>
    </row>
    <row r="186" spans="1:2" x14ac:dyDescent="0.2">
      <c r="A186" s="78" t="str">
        <f>TRIM('[3]Hinweise_en_incl. VAT'!$A:$IV)</f>
        <v>131)</v>
      </c>
      <c r="B186" s="78" t="str">
        <f>TRIM('[3]Hinweise_en_incl. VAT'!$A:$IV)</f>
        <v>front axle spring perch is height adjustable with the spacer ring</v>
      </c>
    </row>
    <row r="187" spans="1:2" x14ac:dyDescent="0.2">
      <c r="A187" s="78" t="str">
        <f>TRIM('[3]Hinweise_en_incl. VAT'!$A:$IV)</f>
        <v>132)</v>
      </c>
      <c r="B187" s="78" t="str">
        <f>TRIM('[3]Hinweise_en_incl. VAT'!$A:$IV)</f>
        <v>At vehicles with original Nivomat dampers only sport suspension kits can be used. The Nivomat damper will be replaced by the supplied sport damper.</v>
      </c>
    </row>
    <row r="188" spans="1:2" x14ac:dyDescent="0.2">
      <c r="A188" s="78" t="str">
        <f>TRIM('[3]Hinweise_en_incl. VAT'!$A:$IV)</f>
        <v>133)</v>
      </c>
      <c r="B188" s="78" t="str">
        <f>TRIM('[3]Hinweise_en_incl. VAT'!$A:$IV)</f>
        <v>Check the inner distance between the two lower clips on the front suspension strut. (23mm = Item No. 20090011 / 27mm = Item No. 20090111</v>
      </c>
    </row>
    <row r="189" spans="1:2" x14ac:dyDescent="0.2">
      <c r="A189" s="78" t="str">
        <f>TRIM('[3]Hinweise_en_incl. VAT'!$A:$IV)</f>
        <v>134)</v>
      </c>
      <c r="B189" s="78" t="str">
        <f>TRIM('[3]Hinweise_en_incl. VAT'!$A:$IV)</f>
        <v>Vehicles with level control system need to change the original level control shock absorber with the shock absorber supplied in the sport suspension kit. We recommend using our sport damper 61K15004 in addition with the spring kit.</v>
      </c>
    </row>
    <row r="190" spans="1:2" x14ac:dyDescent="0.2">
      <c r="A190" s="78" t="str">
        <f>TRIM('[3]Hinweise_en_incl. VAT'!$A:$IV)</f>
        <v>135)</v>
      </c>
      <c r="B190" s="78" t="str">
        <f>TRIM('[3]Hinweise_en_incl. VAT'!$A:$IV)</f>
        <v>only for vehicles with automatic level control</v>
      </c>
    </row>
    <row r="191" spans="1:2" x14ac:dyDescent="0.2">
      <c r="A191" s="78" t="str">
        <f>TRIM('[3]Hinweise_en_incl. VAT'!$A:$IV)</f>
        <v>136)</v>
      </c>
      <c r="B191" s="78" t="str">
        <f>TRIM('[3]Hinweise_en_incl. VAT'!$A:$IV)</f>
        <v>Front spring basis of suspension an front dampers from modell 2002 have to be replayced by new spring basis Audi part no. 4D0 412 107B</v>
      </c>
    </row>
    <row r="192" spans="1:2" x14ac:dyDescent="0.2">
      <c r="A192" s="78" t="str">
        <f>TRIM('[3]Hinweise_en_incl. VAT'!$A:$IV)</f>
        <v>137)</v>
      </c>
      <c r="B192" s="78" t="str">
        <f>TRIM('[3]Hinweise_en_incl. VAT'!$A:$IV)</f>
        <v>Just two front axle springsare included in the spring kit. Rear axle will be lowered by adjusting hight compensation.</v>
      </c>
    </row>
    <row r="193" spans="1:2" x14ac:dyDescent="0.2">
      <c r="A193" s="78" t="str">
        <f>TRIM('[3]Hinweise_en_incl. VAT'!$A:$IV)</f>
        <v>138)</v>
      </c>
      <c r="B193" s="78" t="str">
        <f>TRIM('[3]Hinweise_en_incl. VAT'!$A:$IV)</f>
        <v>Not avlailable for fun/cross models or models with rough road packages</v>
      </c>
    </row>
    <row r="194" spans="1:2" x14ac:dyDescent="0.2">
      <c r="A194" s="78" t="str">
        <f>TRIM('[3]Hinweise_en_incl. VAT'!$A:$IV)</f>
        <v>139)</v>
      </c>
      <c r="B194" s="78" t="str">
        <f>TRIM('[3]Hinweise_en_incl. VAT'!$A:$IV)</f>
        <v>Can only be supplied for as long as stocks last.</v>
      </c>
    </row>
    <row r="195" spans="1:2" x14ac:dyDescent="0.2">
      <c r="A195" s="78" t="str">
        <f>TRIM('[3]Hinweise_en_incl. VAT'!$A:$IV)</f>
        <v>140)</v>
      </c>
      <c r="B195" s="78" t="str">
        <f>TRIM('[3]Hinweise_en_incl. VAT'!$A:$IV)</f>
        <v>Front axle struts will be delivered without mount for brake hose</v>
      </c>
    </row>
    <row r="196" spans="1:2" x14ac:dyDescent="0.2">
      <c r="A196" s="78" t="str">
        <f>TRIM('[3]Hinweise_en_incl. VAT'!$A:$IV)</f>
        <v>141)</v>
      </c>
      <c r="B196" s="78" t="str">
        <f>TRIM('[3]Hinweise_en_incl. VAT'!$A:$IV)</f>
        <v>Front and rear height-adjustable (front and rear springs with height adjustment)</v>
      </c>
    </row>
    <row r="197" spans="1:2" x14ac:dyDescent="0.2">
      <c r="A197" s="78" t="str">
        <f>TRIM('[3]Hinweise_en_incl. VAT'!$A:$IV)</f>
        <v>142)</v>
      </c>
      <c r="B197" s="78" t="str">
        <f>TRIM('[3]Hinweise_en_incl. VAT'!$A:$IV)</f>
        <v>Suspensions Kits / shokabsorber not for cars with electronic damping</v>
      </c>
    </row>
    <row r="198" spans="1:2" x14ac:dyDescent="0.2">
      <c r="A198" s="78" t="str">
        <f>TRIM('[3]Hinweise_en_incl. VAT'!$A:$IV)</f>
        <v>143)</v>
      </c>
      <c r="B198" s="78" t="str">
        <f>TRIM('[3]Hinweise_en_incl. VAT'!$A:$IV)</f>
        <v>Excluding "full options" models.</v>
      </c>
    </row>
    <row r="199" spans="1:2" x14ac:dyDescent="0.2">
      <c r="A199" s="78" t="str">
        <f>TRIM('[3]Hinweise_en_incl. VAT'!$A:$IV)</f>
        <v>144)</v>
      </c>
      <c r="B199" s="78" t="str">
        <f>TRIM('[3]Hinweise_en_incl. VAT'!$A:$IV)</f>
        <v>Only "full options" models.</v>
      </c>
    </row>
    <row r="200" spans="1:2" x14ac:dyDescent="0.2">
      <c r="A200" s="78" t="str">
        <f>TRIM('[3]Hinweise_en_incl. VAT'!$A:$IV)</f>
        <v>145)</v>
      </c>
      <c r="B200" s="78" t="str">
        <f>TRIM('[3]Hinweise_en_incl. VAT'!$A:$IV)</f>
        <v>Only for vehicles with a short front-axle suspension leg housing, distance from centre of attachment hole to</v>
      </c>
    </row>
    <row r="201" spans="1:2" x14ac:dyDescent="0.2">
      <c r="A201" s="78" t="str">
        <f>TRIM('[3]Hinweise_en_incl. VAT'!$A:$IV)</f>
        <v/>
      </c>
      <c r="B201" s="78" t="str">
        <f>TRIM('[3]Hinweise_en_incl. VAT'!$A:$IV)</f>
        <v>the top edge of the housing, 310-320 mm.</v>
      </c>
    </row>
    <row r="202" spans="1:2" x14ac:dyDescent="0.2">
      <c r="A202" s="78" t="str">
        <f>TRIM('[3]Hinweise_en_incl. VAT'!$A:$IV)</f>
        <v>146)</v>
      </c>
      <c r="B202" s="78" t="str">
        <f>TRIM('[3]Hinweise_en_incl. VAT'!$A:$IV)</f>
        <v>Only for vehicles with a long front-axle suspension leg housing, distance from centre of attachment hole to the</v>
      </c>
    </row>
    <row r="203" spans="1:2" x14ac:dyDescent="0.2">
      <c r="A203" s="78" t="str">
        <f>TRIM('[3]Hinweise_en_incl. VAT'!$A:$IV)</f>
        <v/>
      </c>
      <c r="B203" s="78" t="str">
        <f>TRIM('[3]Hinweise_en_incl. VAT'!$A:$IV)</f>
        <v>top edge of the housing, 340-350mm.</v>
      </c>
    </row>
    <row r="204" spans="1:2" x14ac:dyDescent="0.2">
      <c r="A204" s="78" t="str">
        <f>TRIM('[3]Hinweise_en_incl. VAT'!$A:$IV)</f>
        <v>147)</v>
      </c>
      <c r="B204" s="78" t="str">
        <f>TRIM('[3]Hinweise_en_incl. VAT'!$A:$IV)</f>
        <v>Only for models with 2 torsion bars at the rear axle.</v>
      </c>
    </row>
    <row r="205" spans="1:2" x14ac:dyDescent="0.2">
      <c r="A205" s="78" t="str">
        <f>TRIM('[3]Hinweise_en_incl. VAT'!$A:$IV)</f>
        <v>148)</v>
      </c>
      <c r="B205" s="78" t="str">
        <f>TRIM('[3]Hinweise_en_incl. VAT'!$A:$IV)</f>
        <v>Only for models with 4 torsion bars at the rear axle</v>
      </c>
    </row>
    <row r="206" spans="1:2" x14ac:dyDescent="0.2">
      <c r="A206" s="78" t="str">
        <f>TRIM('[3]Hinweise_en_incl. VAT'!$A:$IV)</f>
        <v>149)</v>
      </c>
      <c r="B206" s="78" t="str">
        <f>TRIM('[3]Hinweise_en_incl. VAT'!$A:$IV)</f>
        <v>Just for vehicles with air suspension. The vehicle level has to be adjusted at an authorised shop.</v>
      </c>
    </row>
    <row r="207" spans="1:2" x14ac:dyDescent="0.2">
      <c r="A207" s="78" t="str">
        <f>TRIM('[3]Hinweise_en_incl. VAT'!$A:$IV)</f>
        <v>150)</v>
      </c>
      <c r="B207" s="78" t="str">
        <f>TRIM('[3]Hinweise_en_incl. VAT'!$A:$IV)</f>
        <v>Listed lowering can vary up to +/- 25 mm due to different model weights.</v>
      </c>
    </row>
    <row r="208" spans="1:2" x14ac:dyDescent="0.2">
      <c r="A208" s="78" t="str">
        <f>TRIM('[3]Hinweise_en_incl. VAT'!$A:$IV)</f>
        <v>151)</v>
      </c>
      <c r="B208" s="78" t="str">
        <f>TRIM('[3]Hinweise_en_incl. VAT'!$A:$IV)</f>
        <v>Not for models with special equipement like Camper or Westfalia equipement.</v>
      </c>
    </row>
    <row r="209" spans="1:2" x14ac:dyDescent="0.2">
      <c r="A209" s="78" t="str">
        <f>TRIM('[3]Hinweise_en_incl. VAT'!$A:$IV)</f>
        <v>152)</v>
      </c>
      <c r="B209" s="78" t="str">
        <f>TRIM('[3]Hinweise_en_incl. VAT'!$A:$IV)</f>
        <v>Excluding Long Wheel Base version.</v>
      </c>
    </row>
    <row r="210" spans="1:2" x14ac:dyDescent="0.2">
      <c r="A210" s="78" t="str">
        <f>TRIM('[3]Hinweise_en_incl. VAT'!$A:$IV)</f>
        <v>153)</v>
      </c>
      <c r="B210" s="78" t="str">
        <f>TRIM('[3]Hinweise_en_incl. VAT'!$A:$IV)</f>
        <v>Not for vehicles with ESP system.</v>
      </c>
    </row>
    <row r="211" spans="1:2" x14ac:dyDescent="0.2">
      <c r="A211" s="78" t="str">
        <f>TRIM('[3]Hinweise_en_incl. VAT'!$A:$IV)</f>
        <v>154)</v>
      </c>
      <c r="B211" s="78" t="str">
        <f>TRIM('[3]Hinweise_en_incl. VAT'!$A:$IV)</f>
        <v>Use only sports spring kits for models „B/C/L539, 53D, D53D“</v>
      </c>
    </row>
    <row r="212" spans="1:2" x14ac:dyDescent="0.2">
      <c r="A212" s="78" t="str">
        <f>TRIM('[3]Hinweise_en_incl. VAT'!$A:$IV)</f>
        <v>155)</v>
      </c>
      <c r="B212" s="78" t="str">
        <f>TRIM('[3]Hinweise_en_incl. VAT'!$A:$IV)</f>
        <v>Rear axle height adjustment is achieved by adjusting the torsion bars.</v>
      </c>
    </row>
    <row r="213" spans="1:2" x14ac:dyDescent="0.2">
      <c r="A213" s="78" t="str">
        <f>TRIM('[3]Hinweise_en_incl. VAT'!$A:$IV)</f>
        <v>156)</v>
      </c>
      <c r="B213" s="78" t="str">
        <f>TRIM('[3]Hinweise_en_incl. VAT'!$A:$IV)</f>
        <v>Only for 2- and 3- door versions.</v>
      </c>
    </row>
    <row r="214" spans="1:2" x14ac:dyDescent="0.2">
      <c r="A214" s="78" t="str">
        <f>TRIM('[3]Hinweise_en_incl. VAT'!$A:$IV)</f>
        <v>157)</v>
      </c>
      <c r="B214" s="78" t="str">
        <f>TRIM('[3]Hinweise_en_incl. VAT'!$A:$IV)</f>
        <v>Only for 4 and 5-door vehicles.</v>
      </c>
    </row>
    <row r="215" spans="1:2" x14ac:dyDescent="0.2">
      <c r="A215" s="78" t="str">
        <f>TRIM('[3]Hinweise_en_incl. VAT'!$A:$IV)</f>
        <v>158)</v>
      </c>
      <c r="B215" s="78" t="str">
        <f>TRIM('[3]Hinweise_en_incl. VAT'!$A:$IV)</f>
        <v>The indicated lowering rate may vary. Vehicles are factory equipped with spring rubber washers in different heights at the rear axle. The maximal possible lowering is realized by using 5mm spring rubber waschers the rear axle. The lowering rate can by varied by using 5, 9, 13 or 17mm rubber (the rubber washers are only available as original part).</v>
      </c>
    </row>
    <row r="216" spans="1:2" x14ac:dyDescent="0.2">
      <c r="A216" s="78" t="str">
        <f>TRIM('[3]Hinweise_en_incl. VAT'!$A:$IV)</f>
        <v>159)</v>
      </c>
      <c r="B216" s="78" t="str">
        <f>TRIM('[3]Hinweise_en_incl. VAT'!$A:$IV)</f>
        <v>VA- Strut with 10mm Bolt</v>
      </c>
    </row>
    <row r="217" spans="1:2" x14ac:dyDescent="0.2">
      <c r="A217" s="78" t="str">
        <f>TRIM('[3]Hinweise_en_incl. VAT'!$A:$IV)</f>
        <v>160)</v>
      </c>
      <c r="B217" s="78" t="str">
        <f>TRIM('[3]Hinweise_en_incl. VAT'!$A:$IV)</f>
        <v>VA- Strut with 12mm Bolt</v>
      </c>
    </row>
    <row r="218" spans="1:2" x14ac:dyDescent="0.2">
      <c r="A218" s="78" t="str">
        <f>TRIM('[3]Hinweise_en_incl. VAT'!$A:$IV)</f>
        <v>161)</v>
      </c>
      <c r="B218" s="78" t="str">
        <f>TRIM('[3]Hinweise_en_incl. VAT'!$A:$IV)</f>
        <v>Not for vehicles with gas-powered engines.</v>
      </c>
    </row>
    <row r="219" spans="1:2" x14ac:dyDescent="0.2">
      <c r="A219" s="78" t="str">
        <f>TRIM('[3]Hinweise_en_incl. VAT'!$A:$IV)</f>
        <v>162)</v>
      </c>
      <c r="B219" s="78" t="str">
        <f>TRIM('[3]Hinweise_en_incl. VAT'!$A:$IV)</f>
        <v>Only for cars with independent axle (independent wishbone construction)</v>
      </c>
    </row>
    <row r="220" spans="1:2" x14ac:dyDescent="0.2">
      <c r="A220" s="78" t="str">
        <f>TRIM('[3]Hinweise_en_incl. VAT'!$A:$IV)</f>
        <v>163)</v>
      </c>
      <c r="B220" s="78" t="str">
        <f>TRIM('[3]Hinweise_en_incl. VAT'!$A:$IV)</f>
        <v>Only for cars with torsion beam axle (solid axle)</v>
      </c>
    </row>
    <row r="221" spans="1:2" x14ac:dyDescent="0.2">
      <c r="A221" s="78" t="str">
        <f>TRIM('[3]Hinweise_en_incl. VAT'!$A:$IV)</f>
        <v>164)</v>
      </c>
      <c r="B221" s="78" t="str">
        <f>TRIM('[3]Hinweise_en_incl. VAT'!$A:$IV)</f>
        <v>For models with ABS, the ABS-cable needs to be mounted separately.</v>
      </c>
    </row>
    <row r="222" spans="1:2" x14ac:dyDescent="0.2">
      <c r="A222" s="78" t="str">
        <f>TRIM('[3]Hinweise_en_incl. VAT'!$A:$IV)</f>
        <v>165)</v>
      </c>
      <c r="B222" s="78" t="str">
        <f>TRIM('[3]Hinweise_en_incl. VAT'!$A:$IV)</f>
        <v>Only for Cars with Porsche PASM (electronic dampers)</v>
      </c>
    </row>
    <row r="223" spans="1:2" x14ac:dyDescent="0.2">
      <c r="A223" s="78" t="str">
        <f>TRIM('[3]Hinweise_en_incl. VAT'!$A:$IV)</f>
        <v/>
      </c>
      <c r="B223" s="78" t="str">
        <f>TRIM('[3]Hinweise_en_incl. VAT'!$A:$IV)</f>
        <v/>
      </c>
    </row>
    <row r="224" spans="1:2" x14ac:dyDescent="0.2">
      <c r="A224" s="78" t="str">
        <f>TRIM('[3]Hinweise_en_incl. VAT'!$A:$IV)</f>
        <v/>
      </c>
      <c r="B224" s="78" t="str">
        <f>TRIM('[3]Hinweise_en_incl. VAT'!$A:$IV)</f>
        <v/>
      </c>
    </row>
    <row r="225" spans="1:2" x14ac:dyDescent="0.2">
      <c r="A225" s="78" t="str">
        <f>TRIM('[3]Hinweise_en_incl. VAT'!$A:$IV)</f>
        <v/>
      </c>
      <c r="B225" s="78" t="str">
        <f>TRIM('[3]Hinweise_en_incl. VAT'!$A:$IV)</f>
        <v/>
      </c>
    </row>
    <row r="226" spans="1:2" x14ac:dyDescent="0.2">
      <c r="A226" s="78" t="str">
        <f>TRIM('[3]Hinweise_en_incl. VAT'!$A:$IV)</f>
        <v/>
      </c>
      <c r="B226" s="78" t="str">
        <f>TRIM('[3]Hinweise_en_incl. VAT'!$A:$IV)</f>
        <v/>
      </c>
    </row>
    <row r="227" spans="1:2" x14ac:dyDescent="0.2">
      <c r="A227" s="78" t="str">
        <f>TRIM('[3]Hinweise_en_incl. VAT'!$A:$IV)</f>
        <v/>
      </c>
      <c r="B227" s="78" t="str">
        <f>TRIM('[3]Hinweise_en_incl. VAT'!$A:$IV)</f>
        <v/>
      </c>
    </row>
    <row r="228" spans="1:2" x14ac:dyDescent="0.2">
      <c r="A228" s="78" t="str">
        <f>TRIM('[3]Hinweise_en_incl. VAT'!$A:$IV)</f>
        <v/>
      </c>
      <c r="B228" s="78" t="str">
        <f>TRIM('[3]Hinweise_en_incl. VAT'!$A:$IV)</f>
        <v/>
      </c>
    </row>
    <row r="229" spans="1:2" x14ac:dyDescent="0.2">
      <c r="A229" s="78" t="str">
        <f>TRIM('[3]Hinweise_en_incl. VAT'!$A:$IV)</f>
        <v/>
      </c>
      <c r="B229" s="78" t="str">
        <f>TRIM('[3]Hinweise_en_incl. VAT'!$A:$IV)</f>
        <v/>
      </c>
    </row>
    <row r="230" spans="1:2" x14ac:dyDescent="0.2">
      <c r="A230" s="78" t="str">
        <f>TRIM('[3]Hinweise_en_incl. VAT'!$A:$IV)</f>
        <v/>
      </c>
      <c r="B230" s="78" t="str">
        <f>TRIM('[3]Hinweise_en_incl. VAT'!$A:$IV)</f>
        <v/>
      </c>
    </row>
    <row r="231" spans="1:2" x14ac:dyDescent="0.2">
      <c r="A231" s="78" t="str">
        <f>TRIM('[3]Hinweise_en_incl. VAT'!$A:$IV)</f>
        <v/>
      </c>
      <c r="B231" s="78" t="str">
        <f>TRIM('[3]Hinweise_en_incl. VAT'!$A:$IV)</f>
        <v/>
      </c>
    </row>
    <row r="232" spans="1:2" x14ac:dyDescent="0.2">
      <c r="A232" s="78" t="str">
        <f>TRIM('[3]Hinweise_en_incl. VAT'!$A:$IV)</f>
        <v/>
      </c>
      <c r="B232" s="78" t="str">
        <f>TRIM('[3]Hinweise_en_incl. VAT'!$A:$IV)</f>
        <v/>
      </c>
    </row>
    <row r="233" spans="1:2" x14ac:dyDescent="0.2">
      <c r="A233" s="78" t="str">
        <f>TRIM('[3]Hinweise_en_incl. VAT'!$A:$IV)</f>
        <v/>
      </c>
      <c r="B233" s="78" t="str">
        <f>TRIM('[3]Hinweise_en_incl. VAT'!$A:$IV)</f>
        <v/>
      </c>
    </row>
    <row r="234" spans="1:2" x14ac:dyDescent="0.2">
      <c r="A234" s="78" t="str">
        <f>TRIM('[3]Hinweise_en_incl. VAT'!$A:$IV)</f>
        <v/>
      </c>
      <c r="B234" s="78" t="str">
        <f>TRIM('[3]Hinweise_en_incl. VAT'!$A:$IV)</f>
        <v/>
      </c>
    </row>
    <row r="235" spans="1:2" x14ac:dyDescent="0.2">
      <c r="A235" s="78" t="str">
        <f>TRIM('[3]Hinweise_en_incl. VAT'!$A:$IV)</f>
        <v/>
      </c>
      <c r="B235" s="78" t="str">
        <f>TRIM('[3]Hinweise_en_incl. VAT'!$A:$IV)</f>
        <v/>
      </c>
    </row>
    <row r="236" spans="1:2" x14ac:dyDescent="0.2">
      <c r="A236" s="78" t="str">
        <f>TRIM('[3]Hinweise_en_incl. VAT'!$A:$IV)</f>
        <v/>
      </c>
      <c r="B236" s="78" t="str">
        <f>TRIM('[3]Hinweise_en_incl. VAT'!$A:$IV)</f>
        <v/>
      </c>
    </row>
    <row r="237" spans="1:2" x14ac:dyDescent="0.2">
      <c r="A237" s="78" t="str">
        <f>TRIM('[3]Hinweise_en_incl. VAT'!$A:$IV)</f>
        <v/>
      </c>
      <c r="B237" s="78" t="str">
        <f>TRIM('[3]Hinweise_en_incl. VAT'!$A:$IV)</f>
        <v/>
      </c>
    </row>
    <row r="238" spans="1:2" x14ac:dyDescent="0.2">
      <c r="A238" s="78" t="str">
        <f>TRIM('[3]Hinweise_en_incl. VAT'!$A:$IV)</f>
        <v/>
      </c>
      <c r="B238" s="78" t="str">
        <f>TRIM('[3]Hinweise_en_incl. VAT'!$A:$IV)</f>
        <v/>
      </c>
    </row>
    <row r="239" spans="1:2" x14ac:dyDescent="0.2">
      <c r="A239" s="78" t="str">
        <f>TRIM('[3]Hinweise_en_incl. VAT'!$A:$IV)</f>
        <v/>
      </c>
      <c r="B239" s="78" t="str">
        <f>TRIM('[3]Hinweise_en_incl. VAT'!$A:$IV)</f>
        <v/>
      </c>
    </row>
    <row r="240" spans="1:2" x14ac:dyDescent="0.2">
      <c r="A240" s="78" t="str">
        <f>TRIM('[3]Hinweise_en_incl. VAT'!$A:$IV)</f>
        <v/>
      </c>
      <c r="B240" s="78" t="str">
        <f>TRIM('[3]Hinweise_en_incl. VAT'!$A:$IV)</f>
        <v/>
      </c>
    </row>
    <row r="241" spans="1:2" x14ac:dyDescent="0.2">
      <c r="A241" s="78" t="str">
        <f>TRIM('[3]Hinweise_en_incl. VAT'!$A:$IV)</f>
        <v/>
      </c>
      <c r="B241" s="78" t="str">
        <f>TRIM('[3]Hinweise_en_incl. VAT'!$A:$IV)</f>
        <v/>
      </c>
    </row>
    <row r="242" spans="1:2" x14ac:dyDescent="0.2">
      <c r="A242" s="78" t="str">
        <f>TRIM('[3]Hinweise_en_incl. VAT'!$A:$IV)</f>
        <v/>
      </c>
      <c r="B242" s="78" t="str">
        <f>TRIM('[3]Hinweise_en_incl. VAT'!$A:$IV)</f>
        <v/>
      </c>
    </row>
    <row r="243" spans="1:2" x14ac:dyDescent="0.2">
      <c r="A243" s="78" t="str">
        <f>TRIM('[3]Hinweise_en_incl. VAT'!$A:$IV)</f>
        <v/>
      </c>
      <c r="B243" s="78" t="str">
        <f>TRIM('[3]Hinweise_en_incl. VAT'!$A:$IV)</f>
        <v/>
      </c>
    </row>
    <row r="244" spans="1:2" x14ac:dyDescent="0.2">
      <c r="A244" s="78" t="str">
        <f>TRIM('[3]Hinweise_en_incl. VAT'!$A:$IV)</f>
        <v/>
      </c>
      <c r="B244" s="78" t="str">
        <f>TRIM('[3]Hinweise_en_incl. VAT'!$A:$IV)</f>
        <v/>
      </c>
    </row>
    <row r="245" spans="1:2" x14ac:dyDescent="0.2">
      <c r="A245" s="78" t="str">
        <f>TRIM('[3]Hinweise_en_incl. VAT'!$A:$IV)</f>
        <v/>
      </c>
      <c r="B245" s="78" t="str">
        <f>TRIM('[3]Hinweise_en_incl. VAT'!$A:$IV)</f>
        <v/>
      </c>
    </row>
    <row r="246" spans="1:2" x14ac:dyDescent="0.2">
      <c r="A246" s="78" t="str">
        <f>TRIM('[3]Hinweise_en_incl. VAT'!$A:$IV)</f>
        <v/>
      </c>
      <c r="B246" s="78" t="str">
        <f>TRIM('[3]Hinweise_en_incl. VAT'!$A:$IV)</f>
        <v/>
      </c>
    </row>
    <row r="247" spans="1:2" x14ac:dyDescent="0.2">
      <c r="A247" s="78" t="str">
        <f>TRIM('[3]Hinweise_en_incl. VAT'!$A:$IV)</f>
        <v/>
      </c>
      <c r="B247" s="78" t="str">
        <f>TRIM('[3]Hinweise_en_incl. VAT'!$A:$IV)</f>
        <v/>
      </c>
    </row>
    <row r="248" spans="1:2" x14ac:dyDescent="0.2">
      <c r="A248" s="78" t="str">
        <f>TRIM('[3]Hinweise_en_incl. VAT'!$A:$IV)</f>
        <v/>
      </c>
      <c r="B248" s="78" t="str">
        <f>TRIM('[3]Hinweise_en_incl. VAT'!$A:$IV)</f>
        <v/>
      </c>
    </row>
    <row r="249" spans="1:2" x14ac:dyDescent="0.2">
      <c r="A249" s="78" t="str">
        <f>TRIM('[3]Hinweise_en_incl. VAT'!$A:$IV)</f>
        <v/>
      </c>
      <c r="B249" s="78" t="str">
        <f>TRIM('[3]Hinweise_en_incl. VAT'!$A:$IV)</f>
        <v/>
      </c>
    </row>
    <row r="250" spans="1:2" x14ac:dyDescent="0.2">
      <c r="A250" s="78" t="str">
        <f>TRIM('[3]Hinweise_en_incl. VAT'!$A:$IV)</f>
        <v/>
      </c>
      <c r="B250" s="78" t="str">
        <f>TRIM('[3]Hinweise_en_incl. VAT'!$A:$IV)</f>
        <v/>
      </c>
    </row>
    <row r="251" spans="1:2" x14ac:dyDescent="0.2">
      <c r="A251" s="78" t="str">
        <f>TRIM('[3]Hinweise_en_incl. VAT'!$A:$IV)</f>
        <v/>
      </c>
      <c r="B251" s="78" t="str">
        <f>TRIM('[3]Hinweise_en_incl. VAT'!$A:$IV)</f>
        <v/>
      </c>
    </row>
    <row r="252" spans="1:2" x14ac:dyDescent="0.2">
      <c r="A252" s="78" t="str">
        <f>TRIM('[3]Hinweise_en_incl. VAT'!$A:$IV)</f>
        <v/>
      </c>
      <c r="B252" s="78" t="str">
        <f>TRIM('[3]Hinweise_en_incl. VAT'!$A:$IV)</f>
        <v/>
      </c>
    </row>
    <row r="253" spans="1:2" x14ac:dyDescent="0.2">
      <c r="A253" s="78" t="str">
        <f>TRIM('[3]Hinweise_en_incl. VAT'!$A:$IV)</f>
        <v/>
      </c>
      <c r="B253" s="78" t="str">
        <f>TRIM('[3]Hinweise_en_incl. VAT'!$A:$IV)</f>
        <v/>
      </c>
    </row>
    <row r="254" spans="1:2" x14ac:dyDescent="0.2">
      <c r="A254" s="78" t="str">
        <f>TRIM('[3]Hinweise_en_incl. VAT'!$A:$IV)</f>
        <v/>
      </c>
      <c r="B254" s="78" t="str">
        <f>TRIM('[3]Hinweise_en_incl. VAT'!$A:$IV)</f>
        <v/>
      </c>
    </row>
    <row r="255" spans="1:2" x14ac:dyDescent="0.2">
      <c r="A255" s="78" t="str">
        <f>TRIM('[3]Hinweise_en_incl. VAT'!$A:$IV)</f>
        <v/>
      </c>
      <c r="B255" s="78" t="str">
        <f>TRIM('[3]Hinweise_en_incl. VAT'!$A:$IV)</f>
        <v/>
      </c>
    </row>
    <row r="256" spans="1:2" x14ac:dyDescent="0.2">
      <c r="A256" s="78" t="str">
        <f>TRIM('[3]Hinweise_en_incl. VAT'!$A:$IV)</f>
        <v/>
      </c>
      <c r="B256" s="78" t="str">
        <f>TRIM('[3]Hinweise_en_incl. VAT'!$A:$IV)</f>
        <v/>
      </c>
    </row>
    <row r="257" spans="1:2" x14ac:dyDescent="0.2">
      <c r="A257" s="78" t="str">
        <f>TRIM('[3]Hinweise_en_incl. VAT'!$A:$IV)</f>
        <v/>
      </c>
      <c r="B257" s="78" t="str">
        <f>TRIM('[3]Hinweise_en_incl. VAT'!$A:$IV)</f>
        <v/>
      </c>
    </row>
    <row r="258" spans="1:2" x14ac:dyDescent="0.2">
      <c r="A258" s="78" t="str">
        <f>TRIM('[3]Hinweise_en_incl. VAT'!$A:$IV)</f>
        <v/>
      </c>
      <c r="B258" s="78" t="str">
        <f>TRIM('[3]Hinweise_en_incl. VAT'!$A:$IV)</f>
        <v/>
      </c>
    </row>
    <row r="259" spans="1:2" x14ac:dyDescent="0.2">
      <c r="A259" s="78" t="str">
        <f>TRIM('[3]Hinweise_en_incl. VAT'!$A:$IV)</f>
        <v/>
      </c>
      <c r="B259" s="78" t="str">
        <f>TRIM('[3]Hinweise_en_incl. VAT'!$A:$IV)</f>
        <v/>
      </c>
    </row>
    <row r="260" spans="1:2" x14ac:dyDescent="0.2">
      <c r="A260" s="78" t="str">
        <f>TRIM('[3]Hinweise_en_incl. VAT'!$A:$IV)</f>
        <v/>
      </c>
      <c r="B260" s="78" t="str">
        <f>TRIM('[3]Hinweise_en_incl. VAT'!$A:$IV)</f>
        <v/>
      </c>
    </row>
    <row r="261" spans="1:2" x14ac:dyDescent="0.2">
      <c r="A261" s="78" t="str">
        <f>TRIM('[3]Hinweise_en_incl. VAT'!$A:$IV)</f>
        <v/>
      </c>
      <c r="B261" s="78" t="str">
        <f>TRIM('[3]Hinweise_en_incl. VAT'!$A:$IV)</f>
        <v/>
      </c>
    </row>
    <row r="262" spans="1:2" x14ac:dyDescent="0.2">
      <c r="A262" s="78" t="str">
        <f>TRIM('[3]Hinweise_en_incl. VAT'!$A:$IV)</f>
        <v/>
      </c>
      <c r="B262" s="78" t="str">
        <f>TRIM('[3]Hinweise_en_incl. VAT'!$A:$IV)</f>
        <v/>
      </c>
    </row>
    <row r="263" spans="1:2" x14ac:dyDescent="0.2">
      <c r="A263" s="78" t="str">
        <f>TRIM('[3]Hinweise_en_incl. VAT'!$A:$IV)</f>
        <v/>
      </c>
      <c r="B263" s="78" t="str">
        <f>TRIM('[3]Hinweise_en_incl. VAT'!$A:$IV)</f>
        <v/>
      </c>
    </row>
    <row r="264" spans="1:2" x14ac:dyDescent="0.2">
      <c r="A264" s="78" t="str">
        <f>TRIM('[3]Hinweise_en_incl. VAT'!$A:$IV)</f>
        <v/>
      </c>
      <c r="B264" s="78" t="str">
        <f>TRIM('[3]Hinweise_en_incl. VAT'!$A:$IV)</f>
        <v/>
      </c>
    </row>
    <row r="265" spans="1:2" x14ac:dyDescent="0.2">
      <c r="A265" s="78" t="str">
        <f>TRIM('[3]Hinweise_en_incl. VAT'!$A:$IV)</f>
        <v/>
      </c>
      <c r="B265" s="78" t="str">
        <f>TRIM('[3]Hinweise_en_incl. VAT'!$A:$IV)</f>
        <v/>
      </c>
    </row>
    <row r="266" spans="1:2" x14ac:dyDescent="0.2">
      <c r="A266" s="78" t="str">
        <f>TRIM('[3]Hinweise_en_incl. VAT'!$A:$IV)</f>
        <v/>
      </c>
      <c r="B266" s="78" t="str">
        <f>TRIM('[3]Hinweise_en_incl. VAT'!$A:$IV)</f>
        <v/>
      </c>
    </row>
    <row r="267" spans="1:2" x14ac:dyDescent="0.2">
      <c r="A267" s="78" t="str">
        <f>TRIM('[3]Hinweise_en_incl. VAT'!$A:$IV)</f>
        <v/>
      </c>
      <c r="B267" s="78" t="str">
        <f>TRIM('[3]Hinweise_en_incl. VAT'!$A:$IV)</f>
        <v/>
      </c>
    </row>
    <row r="268" spans="1:2" x14ac:dyDescent="0.2">
      <c r="A268" s="78" t="str">
        <f>TRIM('[3]Hinweise_en_incl. VAT'!$A:$IV)</f>
        <v/>
      </c>
      <c r="B268" s="78" t="str">
        <f>TRIM('[3]Hinweise_en_incl. VAT'!$A:$IV)</f>
        <v/>
      </c>
    </row>
    <row r="269" spans="1:2" x14ac:dyDescent="0.2">
      <c r="A269" s="78" t="str">
        <f>TRIM('[3]Hinweise_en_incl. VAT'!$A:$IV)</f>
        <v/>
      </c>
      <c r="B269" s="78" t="str">
        <f>TRIM('[3]Hinweise_en_incl. VAT'!$A:$IV)</f>
        <v/>
      </c>
    </row>
    <row r="270" spans="1:2" x14ac:dyDescent="0.2">
      <c r="A270" s="78" t="str">
        <f>TRIM('[3]Hinweise_en_incl. VAT'!$A:$IV)</f>
        <v/>
      </c>
      <c r="B270" s="78" t="str">
        <f>TRIM('[3]Hinweise_en_incl. VAT'!$A:$IV)</f>
        <v/>
      </c>
    </row>
    <row r="271" spans="1:2" x14ac:dyDescent="0.2">
      <c r="A271" s="78" t="str">
        <f>TRIM('[3]Hinweise_en_incl. VAT'!$A:$IV)</f>
        <v/>
      </c>
      <c r="B271" s="78" t="str">
        <f>TRIM('[3]Hinweise_en_incl. VAT'!$A:$IV)</f>
        <v/>
      </c>
    </row>
    <row r="272" spans="1:2" x14ac:dyDescent="0.2">
      <c r="A272" s="78" t="str">
        <f>TRIM('[3]Hinweise_en_incl. VAT'!$A:$IV)</f>
        <v/>
      </c>
      <c r="B272" s="78" t="str">
        <f>TRIM('[3]Hinweise_en_incl. VAT'!$A:$IV)</f>
        <v/>
      </c>
    </row>
    <row r="273" spans="1:2" x14ac:dyDescent="0.2">
      <c r="A273" s="78" t="str">
        <f>TRIM('[3]Hinweise_en_incl. VAT'!$A:$IV)</f>
        <v/>
      </c>
      <c r="B273" s="78" t="str">
        <f>TRIM('[3]Hinweise_en_incl. VAT'!$A:$IV)</f>
        <v/>
      </c>
    </row>
    <row r="274" spans="1:2" x14ac:dyDescent="0.2">
      <c r="A274" s="78" t="str">
        <f>TRIM('[3]Hinweise_en_incl. VAT'!$A:$IV)</f>
        <v/>
      </c>
      <c r="B274" s="78" t="str">
        <f>TRIM('[3]Hinweise_en_incl. VAT'!$A:$IV)</f>
        <v/>
      </c>
    </row>
    <row r="275" spans="1:2" x14ac:dyDescent="0.2">
      <c r="A275" s="78" t="str">
        <f>TRIM('[3]Hinweise_en_incl. VAT'!$A:$IV)</f>
        <v/>
      </c>
      <c r="B275" s="78" t="str">
        <f>TRIM('[3]Hinweise_en_incl. VAT'!$A:$IV)</f>
        <v/>
      </c>
    </row>
    <row r="276" spans="1:2" x14ac:dyDescent="0.2">
      <c r="A276" s="78" t="str">
        <f>TRIM('[3]Hinweise_en_incl. VAT'!$A:$IV)</f>
        <v/>
      </c>
      <c r="B276" s="78" t="str">
        <f>TRIM('[3]Hinweise_en_incl. VAT'!$A:$IV)</f>
        <v/>
      </c>
    </row>
    <row r="277" spans="1:2" x14ac:dyDescent="0.2">
      <c r="A277" s="78" t="str">
        <f>TRIM('[3]Hinweise_en_incl. VAT'!$A:$IV)</f>
        <v/>
      </c>
      <c r="B277" s="78" t="str">
        <f>TRIM('[3]Hinweise_en_incl. VAT'!$A:$IV)</f>
        <v/>
      </c>
    </row>
    <row r="278" spans="1:2" x14ac:dyDescent="0.2">
      <c r="A278" s="78" t="str">
        <f>TRIM('[3]Hinweise_en_incl. VAT'!$A:$IV)</f>
        <v/>
      </c>
      <c r="B278" s="78" t="str">
        <f>TRIM('[3]Hinweise_en_incl. VAT'!$A:$IV)</f>
        <v/>
      </c>
    </row>
    <row r="279" spans="1:2" x14ac:dyDescent="0.2">
      <c r="A279" s="78" t="str">
        <f>TRIM('[3]Hinweise_en_incl. VAT'!$A:$IV)</f>
        <v/>
      </c>
      <c r="B279" s="78" t="str">
        <f>TRIM('[3]Hinweise_en_incl. VAT'!$A:$IV)</f>
        <v/>
      </c>
    </row>
    <row r="280" spans="1:2" x14ac:dyDescent="0.2">
      <c r="A280" s="78" t="str">
        <f>TRIM('[3]Hinweise_en_incl. VAT'!$A:$IV)</f>
        <v/>
      </c>
      <c r="B280" s="78" t="str">
        <f>TRIM('[3]Hinweise_en_incl. VAT'!$A:$IV)</f>
        <v/>
      </c>
    </row>
    <row r="281" spans="1:2" x14ac:dyDescent="0.2">
      <c r="A281" s="78" t="str">
        <f>TRIM('[3]Hinweise_en_incl. VAT'!$A:$IV)</f>
        <v/>
      </c>
      <c r="B281" s="78" t="str">
        <f>TRIM('[3]Hinweise_en_incl. VAT'!$A:$IV)</f>
        <v/>
      </c>
    </row>
    <row r="282" spans="1:2" x14ac:dyDescent="0.2">
      <c r="A282" s="78" t="str">
        <f>TRIM('[3]Hinweise_en_incl. VAT'!$A:$IV)</f>
        <v/>
      </c>
      <c r="B282" s="78" t="str">
        <f>TRIM('[3]Hinweise_en_incl. VAT'!$A:$IV)</f>
        <v/>
      </c>
    </row>
    <row r="283" spans="1:2" x14ac:dyDescent="0.2">
      <c r="A283" s="78" t="str">
        <f>TRIM('[3]Hinweise_en_incl. VAT'!$A:$IV)</f>
        <v/>
      </c>
      <c r="B283" s="78" t="str">
        <f>TRIM('[3]Hinweise_en_incl. VAT'!$A:$IV)</f>
        <v/>
      </c>
    </row>
    <row r="284" spans="1:2" x14ac:dyDescent="0.2">
      <c r="A284" s="78" t="str">
        <f>TRIM('[3]Hinweise_en_incl. VAT'!$A:$IV)</f>
        <v/>
      </c>
      <c r="B284" s="78" t="str">
        <f>TRIM('[3]Hinweise_en_incl. VAT'!$A:$IV)</f>
        <v/>
      </c>
    </row>
    <row r="285" spans="1:2" x14ac:dyDescent="0.2">
      <c r="A285" s="78" t="str">
        <f>TRIM('[3]Hinweise_en_incl. VAT'!$A:$IV)</f>
        <v/>
      </c>
      <c r="B285" s="78" t="str">
        <f>TRIM('[3]Hinweise_en_incl. VAT'!$A:$IV)</f>
        <v/>
      </c>
    </row>
    <row r="286" spans="1:2" x14ac:dyDescent="0.2">
      <c r="A286" s="78" t="str">
        <f>TRIM('[3]Hinweise_en_incl. VAT'!$A:$IV)</f>
        <v/>
      </c>
      <c r="B286" s="78" t="str">
        <f>TRIM('[3]Hinweise_en_incl. VAT'!$A:$IV)</f>
        <v/>
      </c>
    </row>
    <row r="287" spans="1:2" x14ac:dyDescent="0.2">
      <c r="A287" s="78" t="str">
        <f>TRIM('[3]Hinweise_en_incl. VAT'!$A:$IV)</f>
        <v/>
      </c>
      <c r="B287" s="78" t="str">
        <f>TRIM('[3]Hinweise_en_incl. VAT'!$A:$IV)</f>
        <v/>
      </c>
    </row>
    <row r="288" spans="1:2" x14ac:dyDescent="0.2">
      <c r="A288" s="78" t="str">
        <f>TRIM('[3]Hinweise_en_incl. VAT'!$A:$IV)</f>
        <v/>
      </c>
      <c r="B288" s="78" t="str">
        <f>TRIM('[3]Hinweise_en_incl. VAT'!$A:$IV)</f>
        <v/>
      </c>
    </row>
    <row r="289" spans="1:2" x14ac:dyDescent="0.2">
      <c r="A289" s="78" t="str">
        <f>TRIM('[3]Hinweise_en_incl. VAT'!$A:$IV)</f>
        <v/>
      </c>
      <c r="B289" s="78" t="str">
        <f>TRIM('[3]Hinweise_en_incl. VAT'!$A:$IV)</f>
        <v/>
      </c>
    </row>
    <row r="290" spans="1:2" x14ac:dyDescent="0.2">
      <c r="A290" s="78" t="str">
        <f>TRIM('[3]Hinweise_en_incl. VAT'!$A:$IV)</f>
        <v/>
      </c>
      <c r="B290" s="78" t="str">
        <f>TRIM('[3]Hinweise_en_incl. VAT'!$A:$IV)</f>
        <v/>
      </c>
    </row>
    <row r="291" spans="1:2" x14ac:dyDescent="0.2">
      <c r="A291" s="78" t="str">
        <f>TRIM('[3]Hinweise_en_incl. VAT'!$A:$IV)</f>
        <v/>
      </c>
      <c r="B291" s="78" t="str">
        <f>TRIM('[3]Hinweise_en_incl. VAT'!$A:$IV)</f>
        <v/>
      </c>
    </row>
    <row r="292" spans="1:2" x14ac:dyDescent="0.2">
      <c r="A292" s="78" t="str">
        <f>TRIM('[3]Hinweise_en_incl. VAT'!$A:$IV)</f>
        <v/>
      </c>
      <c r="B292" s="78" t="str">
        <f>TRIM('[3]Hinweise_en_incl. VAT'!$A:$IV)</f>
        <v/>
      </c>
    </row>
    <row r="293" spans="1:2" x14ac:dyDescent="0.2">
      <c r="A293" s="78" t="str">
        <f>TRIM('[3]Hinweise_en_incl. VAT'!$A:$IV)</f>
        <v/>
      </c>
      <c r="B293" s="78" t="str">
        <f>TRIM('[3]Hinweise_en_incl. VAT'!$A:$IV)</f>
        <v/>
      </c>
    </row>
    <row r="294" spans="1:2" x14ac:dyDescent="0.2">
      <c r="A294" s="78" t="str">
        <f>TRIM('[3]Hinweise_en_incl. VAT'!$A:$IV)</f>
        <v/>
      </c>
      <c r="B294" s="78" t="str">
        <f>TRIM('[3]Hinweise_en_incl. VAT'!$A:$IV)</f>
        <v/>
      </c>
    </row>
    <row r="295" spans="1:2" x14ac:dyDescent="0.2">
      <c r="A295" s="78" t="str">
        <f>TRIM('[3]Hinweise_en_incl. VAT'!$A:$IV)</f>
        <v/>
      </c>
      <c r="B295" s="78" t="str">
        <f>TRIM('[3]Hinweise_en_incl. VAT'!$A:$IV)</f>
        <v/>
      </c>
    </row>
    <row r="296" spans="1:2" x14ac:dyDescent="0.2">
      <c r="A296" s="78" t="str">
        <f>TRIM('[3]Hinweise_en_incl. VAT'!$A:$IV)</f>
        <v/>
      </c>
      <c r="B296" s="78" t="str">
        <f>TRIM('[3]Hinweise_en_incl. VAT'!$A:$IV)</f>
        <v/>
      </c>
    </row>
    <row r="297" spans="1:2" x14ac:dyDescent="0.2">
      <c r="A297" s="78" t="str">
        <f>TRIM('[3]Hinweise_en_incl. VAT'!$A:$IV)</f>
        <v/>
      </c>
      <c r="B297" s="78" t="str">
        <f>TRIM('[3]Hinweise_en_incl. VAT'!$A:$IV)</f>
        <v/>
      </c>
    </row>
    <row r="298" spans="1:2" x14ac:dyDescent="0.2">
      <c r="A298" s="78" t="str">
        <f>TRIM('[3]Hinweise_en_incl. VAT'!$A:$IV)</f>
        <v/>
      </c>
      <c r="B298" s="78" t="str">
        <f>TRIM('[3]Hinweise_en_incl. VAT'!$A:$IV)</f>
        <v/>
      </c>
    </row>
    <row r="299" spans="1:2" x14ac:dyDescent="0.2">
      <c r="A299" s="78" t="str">
        <f>TRIM('[3]Hinweise_en_incl. VAT'!$A:$IV)</f>
        <v/>
      </c>
      <c r="B299" s="78" t="str">
        <f>TRIM('[3]Hinweise_en_incl. VAT'!$A:$IV)</f>
        <v/>
      </c>
    </row>
    <row r="300" spans="1:2" x14ac:dyDescent="0.2">
      <c r="A300" s="78" t="str">
        <f>TRIM('[3]Hinweise_en_incl. VAT'!$A:$IV)</f>
        <v/>
      </c>
      <c r="B300" s="78" t="str">
        <f>TRIM('[3]Hinweise_en_incl. VAT'!$A:$IV)</f>
        <v/>
      </c>
    </row>
    <row r="301" spans="1:2" x14ac:dyDescent="0.2">
      <c r="A301" s="78" t="str">
        <f>TRIM('[3]Hinweise_en_incl. VAT'!$A:$IV)</f>
        <v/>
      </c>
      <c r="B301" s="78" t="str">
        <f>TRIM('[3]Hinweise_en_incl. VAT'!$A:$IV)</f>
        <v/>
      </c>
    </row>
    <row r="302" spans="1:2" x14ac:dyDescent="0.2">
      <c r="A302" s="78" t="str">
        <f>TRIM('[3]Hinweise_en_incl. VAT'!$A:$IV)</f>
        <v/>
      </c>
      <c r="B302" s="78" t="str">
        <f>TRIM('[3]Hinweise_en_incl. VAT'!$A:$IV)</f>
        <v/>
      </c>
    </row>
    <row r="303" spans="1:2" x14ac:dyDescent="0.2">
      <c r="A303" s="78" t="str">
        <f>TRIM('[3]Hinweise_en_incl. VAT'!$A:$IV)</f>
        <v/>
      </c>
      <c r="B303" s="78" t="str">
        <f>TRIM('[3]Hinweise_en_incl. VAT'!$A:$IV)</f>
        <v/>
      </c>
    </row>
    <row r="304" spans="1:2" x14ac:dyDescent="0.2">
      <c r="A304" s="78" t="str">
        <f>TRIM('[3]Hinweise_en_incl. VAT'!$A:$IV)</f>
        <v/>
      </c>
      <c r="B304" s="78" t="str">
        <f>TRIM('[3]Hinweise_en_incl. VAT'!$A:$IV)</f>
        <v/>
      </c>
    </row>
    <row r="305" spans="1:2" x14ac:dyDescent="0.2">
      <c r="A305" s="78" t="str">
        <f>TRIM('[3]Hinweise_en_incl. VAT'!$A:$IV)</f>
        <v/>
      </c>
      <c r="B305" s="78" t="str">
        <f>TRIM('[3]Hinweise_en_incl. VAT'!$A:$IV)</f>
        <v/>
      </c>
    </row>
    <row r="306" spans="1:2" x14ac:dyDescent="0.2">
      <c r="A306" s="78" t="str">
        <f>TRIM('[3]Hinweise_en_incl. VAT'!$A:$IV)</f>
        <v/>
      </c>
      <c r="B306" s="78" t="str">
        <f>TRIM('[3]Hinweise_en_incl. VAT'!$A:$IV)</f>
        <v/>
      </c>
    </row>
    <row r="307" spans="1:2" x14ac:dyDescent="0.2">
      <c r="A307" s="78" t="str">
        <f>TRIM('[3]Hinweise_en_incl. VAT'!$A:$IV)</f>
        <v/>
      </c>
      <c r="B307" s="78" t="str">
        <f>TRIM('[3]Hinweise_en_incl. VAT'!$A:$IV)</f>
        <v/>
      </c>
    </row>
    <row r="308" spans="1:2" x14ac:dyDescent="0.2">
      <c r="A308" s="78" t="str">
        <f>TRIM('[3]Hinweise_en_incl. VAT'!$A:$IV)</f>
        <v/>
      </c>
      <c r="B308" s="78" t="str">
        <f>TRIM('[3]Hinweise_en_incl. VAT'!$A:$IV)</f>
        <v/>
      </c>
    </row>
    <row r="309" spans="1:2" x14ac:dyDescent="0.2">
      <c r="A309" s="78" t="str">
        <f>TRIM('[3]Hinweise_en_incl. VAT'!$A:$IV)</f>
        <v/>
      </c>
      <c r="B309" s="78" t="str">
        <f>TRIM('[3]Hinweise_en_incl. VAT'!$A:$IV)</f>
        <v/>
      </c>
    </row>
    <row r="310" spans="1:2" x14ac:dyDescent="0.2">
      <c r="A310" s="78" t="str">
        <f>TRIM('[3]Hinweise_en_incl. VAT'!$A:$IV)</f>
        <v/>
      </c>
      <c r="B310" s="78" t="str">
        <f>TRIM('[3]Hinweise_en_incl. VAT'!$A:$IV)</f>
        <v/>
      </c>
    </row>
    <row r="311" spans="1:2" x14ac:dyDescent="0.2">
      <c r="A311" s="78" t="str">
        <f>TRIM('[3]Hinweise_en_incl. VAT'!$A:$IV)</f>
        <v/>
      </c>
      <c r="B311" s="78" t="str">
        <f>TRIM('[3]Hinweise_en_incl. VAT'!$A:$IV)</f>
        <v/>
      </c>
    </row>
    <row r="312" spans="1:2" x14ac:dyDescent="0.2">
      <c r="A312" s="78" t="str">
        <f>TRIM('[3]Hinweise_en_incl. VAT'!$A:$IV)</f>
        <v/>
      </c>
      <c r="B312" s="78" t="str">
        <f>TRIM('[3]Hinweise_en_incl. VAT'!$A:$IV)</f>
        <v/>
      </c>
    </row>
    <row r="313" spans="1:2" x14ac:dyDescent="0.2">
      <c r="A313" s="78" t="str">
        <f>TRIM('[3]Hinweise_en_incl. VAT'!$A:$IV)</f>
        <v/>
      </c>
      <c r="B313" s="78" t="str">
        <f>TRIM('[3]Hinweise_en_incl. VAT'!$A:$IV)</f>
        <v/>
      </c>
    </row>
    <row r="314" spans="1:2" x14ac:dyDescent="0.2">
      <c r="A314" s="78" t="str">
        <f>TRIM('[3]Hinweise_en_incl. VAT'!$A:$IV)</f>
        <v/>
      </c>
      <c r="B314" s="78" t="str">
        <f>TRIM('[3]Hinweise_en_incl. VAT'!$A:$IV)</f>
        <v/>
      </c>
    </row>
    <row r="315" spans="1:2" x14ac:dyDescent="0.2">
      <c r="A315" s="78" t="str">
        <f>TRIM('[3]Hinweise_en_incl. VAT'!$A:$IV)</f>
        <v/>
      </c>
      <c r="B315" s="78" t="str">
        <f>TRIM('[3]Hinweise_en_incl. VAT'!$A:$IV)</f>
        <v/>
      </c>
    </row>
    <row r="316" spans="1:2" x14ac:dyDescent="0.2">
      <c r="A316" s="78" t="str">
        <f>TRIM('[3]Hinweise_en_incl. VAT'!$A:$IV)</f>
        <v/>
      </c>
      <c r="B316" s="78" t="str">
        <f>TRIM('[3]Hinweise_en_incl. VAT'!$A:$IV)</f>
        <v/>
      </c>
    </row>
    <row r="317" spans="1:2" x14ac:dyDescent="0.2">
      <c r="A317" s="78" t="str">
        <f>TRIM('[3]Hinweise_en_incl. VAT'!$A:$IV)</f>
        <v/>
      </c>
      <c r="B317" s="78" t="str">
        <f>TRIM('[3]Hinweise_en_incl. VAT'!$A:$IV)</f>
        <v/>
      </c>
    </row>
    <row r="318" spans="1:2" x14ac:dyDescent="0.2">
      <c r="A318" s="78" t="str">
        <f>TRIM('[3]Hinweise_en_incl. VAT'!$A:$IV)</f>
        <v/>
      </c>
      <c r="B318" s="78" t="str">
        <f>TRIM('[3]Hinweise_en_incl. VAT'!$A:$IV)</f>
        <v/>
      </c>
    </row>
    <row r="319" spans="1:2" x14ac:dyDescent="0.2">
      <c r="A319" s="78" t="str">
        <f>TRIM('[3]Hinweise_en_incl. VAT'!$A:$IV)</f>
        <v/>
      </c>
      <c r="B319" s="78" t="str">
        <f>TRIM('[3]Hinweise_en_incl. VAT'!$A:$IV)</f>
        <v/>
      </c>
    </row>
    <row r="320" spans="1:2" x14ac:dyDescent="0.2">
      <c r="A320" s="78" t="str">
        <f>TRIM('[3]Hinweise_en_incl. VAT'!$A:$IV)</f>
        <v/>
      </c>
      <c r="B320" s="78" t="str">
        <f>TRIM('[3]Hinweise_en_incl. VAT'!$A:$IV)</f>
        <v/>
      </c>
    </row>
    <row r="321" spans="1:2" x14ac:dyDescent="0.2">
      <c r="A321" s="78" t="str">
        <f>TRIM('[3]Hinweise_en_incl. VAT'!$A:$IV)</f>
        <v/>
      </c>
      <c r="B321" s="78" t="str">
        <f>TRIM('[3]Hinweise_en_incl. VAT'!$A:$IV)</f>
        <v/>
      </c>
    </row>
    <row r="322" spans="1:2" x14ac:dyDescent="0.2">
      <c r="A322" s="78" t="str">
        <f>TRIM('[3]Hinweise_en_incl. VAT'!$A:$IV)</f>
        <v/>
      </c>
      <c r="B322" s="78" t="str">
        <f>TRIM('[3]Hinweise_en_incl. VAT'!$A:$IV)</f>
        <v/>
      </c>
    </row>
    <row r="323" spans="1:2" x14ac:dyDescent="0.2">
      <c r="A323" s="78" t="str">
        <f>TRIM('[3]Hinweise_en_incl. VAT'!$A:$IV)</f>
        <v/>
      </c>
      <c r="B323" s="78" t="str">
        <f>TRIM('[3]Hinweise_en_incl. VAT'!$A:$IV)</f>
        <v/>
      </c>
    </row>
    <row r="324" spans="1:2" x14ac:dyDescent="0.2">
      <c r="A324" s="78" t="str">
        <f>TRIM('[3]Hinweise_en_incl. VAT'!$A:$IV)</f>
        <v/>
      </c>
      <c r="B324" s="78" t="str">
        <f>TRIM('[3]Hinweise_en_incl. VAT'!$A:$IV)</f>
        <v/>
      </c>
    </row>
    <row r="325" spans="1:2" x14ac:dyDescent="0.2">
      <c r="A325" s="78" t="str">
        <f>TRIM('[3]Hinweise_en_incl. VAT'!$A:$IV)</f>
        <v/>
      </c>
      <c r="B325" s="78" t="str">
        <f>TRIM('[3]Hinweise_en_incl. VAT'!$A:$IV)</f>
        <v/>
      </c>
    </row>
    <row r="326" spans="1:2" x14ac:dyDescent="0.2">
      <c r="A326" s="78" t="str">
        <f>TRIM('[3]Hinweise_en_incl. VAT'!$A:$IV)</f>
        <v/>
      </c>
      <c r="B326" s="78" t="str">
        <f>TRIM('[3]Hinweise_en_incl. VAT'!$A:$IV)</f>
        <v/>
      </c>
    </row>
    <row r="327" spans="1:2" x14ac:dyDescent="0.2">
      <c r="A327" s="78" t="str">
        <f>TRIM('[3]Hinweise_en_incl. VAT'!$A:$IV)</f>
        <v/>
      </c>
      <c r="B327" s="78" t="str">
        <f>TRIM('[3]Hinweise_en_incl. VAT'!$A:$IV)</f>
        <v/>
      </c>
    </row>
    <row r="328" spans="1:2" x14ac:dyDescent="0.2">
      <c r="A328" s="78" t="str">
        <f>TRIM('[3]Hinweise_en_incl. VAT'!$A:$IV)</f>
        <v/>
      </c>
      <c r="B328" s="78" t="str">
        <f>TRIM('[3]Hinweise_en_incl. VAT'!$A:$IV)</f>
        <v/>
      </c>
    </row>
    <row r="329" spans="1:2" x14ac:dyDescent="0.2">
      <c r="A329" s="78" t="str">
        <f>TRIM('[3]Hinweise_en_incl. VAT'!$A:$IV)</f>
        <v/>
      </c>
      <c r="B329" s="78" t="str">
        <f>TRIM('[3]Hinweise_en_incl. VAT'!$A:$IV)</f>
        <v/>
      </c>
    </row>
    <row r="330" spans="1:2" x14ac:dyDescent="0.2">
      <c r="A330" s="78" t="str">
        <f>TRIM('[3]Hinweise_en_incl. VAT'!$A:$IV)</f>
        <v/>
      </c>
      <c r="B330" s="78" t="str">
        <f>TRIM('[3]Hinweise_en_incl. VAT'!$A:$IV)</f>
        <v/>
      </c>
    </row>
    <row r="331" spans="1:2" x14ac:dyDescent="0.2">
      <c r="A331" s="78" t="str">
        <f>TRIM('[3]Hinweise_en_incl. VAT'!$A:$IV)</f>
        <v/>
      </c>
      <c r="B331" s="78" t="str">
        <f>TRIM('[3]Hinweise_en_incl. VAT'!$A:$IV)</f>
        <v/>
      </c>
    </row>
    <row r="332" spans="1:2" x14ac:dyDescent="0.2">
      <c r="A332" s="78" t="str">
        <f>TRIM('[3]Hinweise_en_incl. VAT'!$A:$IV)</f>
        <v/>
      </c>
      <c r="B332" s="78" t="str">
        <f>TRIM('[3]Hinweise_en_incl. VAT'!$A:$IV)</f>
        <v/>
      </c>
    </row>
    <row r="333" spans="1:2" x14ac:dyDescent="0.2">
      <c r="A333" s="78" t="str">
        <f>TRIM('[3]Hinweise_en_incl. VAT'!$A:$IV)</f>
        <v/>
      </c>
      <c r="B333" s="78" t="str">
        <f>TRIM('[3]Hinweise_en_incl. VAT'!$A:$IV)</f>
        <v/>
      </c>
    </row>
    <row r="334" spans="1:2" x14ac:dyDescent="0.2">
      <c r="A334" s="78" t="str">
        <f>TRIM('[3]Hinweise_en_incl. VAT'!$A:$IV)</f>
        <v/>
      </c>
      <c r="B334" s="78" t="str">
        <f>TRIM('[3]Hinweise_en_incl. VAT'!$A:$IV)</f>
        <v/>
      </c>
    </row>
    <row r="335" spans="1:2" x14ac:dyDescent="0.2">
      <c r="A335" s="78" t="str">
        <f>TRIM('[3]Hinweise_en_incl. VAT'!$A:$IV)</f>
        <v/>
      </c>
      <c r="B335" s="78" t="str">
        <f>TRIM('[3]Hinweise_en_incl. VAT'!$A:$IV)</f>
        <v/>
      </c>
    </row>
    <row r="336" spans="1:2" x14ac:dyDescent="0.2">
      <c r="A336" s="78" t="str">
        <f>TRIM('[3]Hinweise_en_incl. VAT'!$A:$IV)</f>
        <v/>
      </c>
      <c r="B336" s="78" t="str">
        <f>TRIM('[3]Hinweise_en_incl. VAT'!$A:$IV)</f>
        <v/>
      </c>
    </row>
    <row r="337" spans="1:2" x14ac:dyDescent="0.2">
      <c r="A337" s="78" t="str">
        <f>TRIM('[3]Hinweise_en_incl. VAT'!$A:$IV)</f>
        <v/>
      </c>
      <c r="B337" s="78" t="str">
        <f>TRIM('[3]Hinweise_en_incl. VAT'!$A:$IV)</f>
        <v/>
      </c>
    </row>
    <row r="338" spans="1:2" x14ac:dyDescent="0.2">
      <c r="A338" s="78" t="str">
        <f>TRIM('[3]Hinweise_en_incl. VAT'!$A:$IV)</f>
        <v/>
      </c>
      <c r="B338" s="78" t="str">
        <f>TRIM('[3]Hinweise_en_incl. VAT'!$A:$IV)</f>
        <v/>
      </c>
    </row>
    <row r="339" spans="1:2" x14ac:dyDescent="0.2">
      <c r="A339" s="78" t="str">
        <f>TRIM('[3]Hinweise_en_incl. VAT'!$A:$IV)</f>
        <v/>
      </c>
      <c r="B339" s="78" t="str">
        <f>TRIM('[3]Hinweise_en_incl. VAT'!$A:$IV)</f>
        <v/>
      </c>
    </row>
    <row r="340" spans="1:2" x14ac:dyDescent="0.2">
      <c r="A340" s="78" t="str">
        <f>TRIM('[3]Hinweise_en_incl. VAT'!$A:$IV)</f>
        <v/>
      </c>
      <c r="B340" s="78" t="str">
        <f>TRIM('[3]Hinweise_en_incl. VAT'!$A:$IV)</f>
        <v/>
      </c>
    </row>
    <row r="341" spans="1:2" x14ac:dyDescent="0.2">
      <c r="A341" s="78" t="str">
        <f>TRIM('[3]Hinweise_en_incl. VAT'!$A:$IV)</f>
        <v/>
      </c>
      <c r="B341" s="78" t="str">
        <f>TRIM('[3]Hinweise_en_incl. VAT'!$A:$IV)</f>
        <v/>
      </c>
    </row>
    <row r="342" spans="1:2" x14ac:dyDescent="0.2">
      <c r="A342" s="78" t="str">
        <f>TRIM('[3]Hinweise_en_incl. VAT'!$A:$IV)</f>
        <v/>
      </c>
      <c r="B342" s="78" t="str">
        <f>TRIM('[3]Hinweise_en_incl. VAT'!$A:$IV)</f>
        <v/>
      </c>
    </row>
    <row r="343" spans="1:2" x14ac:dyDescent="0.2">
      <c r="A343" s="78" t="str">
        <f>TRIM('[3]Hinweise_en_incl. VAT'!$A:$IV)</f>
        <v/>
      </c>
      <c r="B343" s="78" t="str">
        <f>TRIM('[3]Hinweise_en_incl. VAT'!$A:$IV)</f>
        <v/>
      </c>
    </row>
    <row r="344" spans="1:2" x14ac:dyDescent="0.2">
      <c r="A344" s="78" t="str">
        <f>TRIM('[3]Hinweise_en_incl. VAT'!$A:$IV)</f>
        <v/>
      </c>
      <c r="B344" s="78" t="str">
        <f>TRIM('[3]Hinweise_en_incl. VAT'!$A:$IV)</f>
        <v/>
      </c>
    </row>
    <row r="345" spans="1:2" x14ac:dyDescent="0.2">
      <c r="A345" s="78" t="str">
        <f>TRIM('[3]Hinweise_en_incl. VAT'!$A:$IV)</f>
        <v/>
      </c>
      <c r="B345" s="78" t="str">
        <f>TRIM('[3]Hinweise_en_incl. VAT'!$A:$IV)</f>
        <v/>
      </c>
    </row>
    <row r="346" spans="1:2" x14ac:dyDescent="0.2">
      <c r="A346" s="78" t="str">
        <f>TRIM('[3]Hinweise_en_incl. VAT'!$A:$IV)</f>
        <v/>
      </c>
      <c r="B346" s="78" t="str">
        <f>TRIM('[3]Hinweise_en_incl. VAT'!$A:$IV)</f>
        <v/>
      </c>
    </row>
    <row r="347" spans="1:2" x14ac:dyDescent="0.2">
      <c r="A347" s="78" t="str">
        <f>TRIM('[3]Hinweise_en_incl. VAT'!$A:$IV)</f>
        <v/>
      </c>
      <c r="B347" s="78" t="str">
        <f>TRIM('[3]Hinweise_en_incl. VAT'!$A:$IV)</f>
        <v/>
      </c>
    </row>
    <row r="348" spans="1:2" x14ac:dyDescent="0.2">
      <c r="A348" s="78" t="str">
        <f>TRIM('[3]Hinweise_en_incl. VAT'!$A:$IV)</f>
        <v/>
      </c>
      <c r="B348" s="78" t="str">
        <f>TRIM('[3]Hinweise_en_incl. VAT'!$A:$IV)</f>
        <v/>
      </c>
    </row>
    <row r="349" spans="1:2" x14ac:dyDescent="0.2">
      <c r="A349" s="78" t="str">
        <f>TRIM('[3]Hinweise_en_incl. VAT'!$A:$IV)</f>
        <v/>
      </c>
      <c r="B349" s="78" t="str">
        <f>TRIM('[3]Hinweise_en_incl. VAT'!$A:$IV)</f>
        <v/>
      </c>
    </row>
    <row r="350" spans="1:2" x14ac:dyDescent="0.2">
      <c r="A350" s="78" t="str">
        <f>TRIM('[3]Hinweise_en_incl. VAT'!$A:$IV)</f>
        <v/>
      </c>
      <c r="B350" s="78" t="str">
        <f>TRIM('[3]Hinweise_en_incl. VAT'!$A:$IV)</f>
        <v/>
      </c>
    </row>
    <row r="351" spans="1:2" x14ac:dyDescent="0.2">
      <c r="A351" s="78" t="str">
        <f>TRIM('[3]Hinweise_en_incl. VAT'!$A:$IV)</f>
        <v/>
      </c>
      <c r="B351" s="78" t="str">
        <f>TRIM('[3]Hinweise_en_incl. VAT'!$A:$IV)</f>
        <v/>
      </c>
    </row>
    <row r="352" spans="1:2" x14ac:dyDescent="0.2">
      <c r="A352" s="78" t="str">
        <f>TRIM('[3]Hinweise_en_incl. VAT'!$A:$IV)</f>
        <v/>
      </c>
      <c r="B352" s="78" t="str">
        <f>TRIM('[3]Hinweise_en_incl. VAT'!$A:$IV)</f>
        <v/>
      </c>
    </row>
    <row r="353" spans="1:2" x14ac:dyDescent="0.2">
      <c r="A353" s="78" t="str">
        <f>TRIM('[3]Hinweise_en_incl. VAT'!$A:$IV)</f>
        <v/>
      </c>
      <c r="B353" s="78" t="str">
        <f>TRIM('[3]Hinweise_en_incl. VAT'!$A:$IV)</f>
        <v/>
      </c>
    </row>
    <row r="354" spans="1:2" x14ac:dyDescent="0.2">
      <c r="A354" s="78" t="str">
        <f>TRIM('[3]Hinweise_en_incl. VAT'!$A:$IV)</f>
        <v/>
      </c>
      <c r="B354" s="78" t="str">
        <f>TRIM('[3]Hinweise_en_incl. VAT'!$A:$IV)</f>
        <v/>
      </c>
    </row>
    <row r="355" spans="1:2" x14ac:dyDescent="0.2">
      <c r="A355" s="78" t="str">
        <f>TRIM('[3]Hinweise_en_incl. VAT'!$A:$IV)</f>
        <v/>
      </c>
      <c r="B355" s="78" t="str">
        <f>TRIM('[3]Hinweise_en_incl. VAT'!$A:$IV)</f>
        <v/>
      </c>
    </row>
    <row r="356" spans="1:2" x14ac:dyDescent="0.2">
      <c r="A356" s="78" t="str">
        <f>TRIM('[3]Hinweise_en_incl. VAT'!$A:$IV)</f>
        <v/>
      </c>
      <c r="B356" s="78" t="str">
        <f>TRIM('[3]Hinweise_en_incl. VAT'!$A:$IV)</f>
        <v/>
      </c>
    </row>
    <row r="357" spans="1:2" x14ac:dyDescent="0.2">
      <c r="A357" s="78" t="str">
        <f>TRIM('[3]Hinweise_en_incl. VAT'!$A:$IV)</f>
        <v/>
      </c>
      <c r="B357" s="78" t="str">
        <f>TRIM('[3]Hinweise_en_incl. VAT'!$A:$IV)</f>
        <v/>
      </c>
    </row>
    <row r="358" spans="1:2" x14ac:dyDescent="0.2">
      <c r="A358" s="78" t="str">
        <f>TRIM('[3]Hinweise_en_incl. VAT'!$A:$IV)</f>
        <v/>
      </c>
      <c r="B358" s="78" t="str">
        <f>TRIM('[3]Hinweise_en_incl. VAT'!$A:$IV)</f>
        <v/>
      </c>
    </row>
    <row r="359" spans="1:2" x14ac:dyDescent="0.2">
      <c r="A359" s="78" t="str">
        <f>TRIM('[3]Hinweise_en_incl. VAT'!$A:$IV)</f>
        <v/>
      </c>
      <c r="B359" s="78" t="str">
        <f>TRIM('[3]Hinweise_en_incl. VAT'!$A:$IV)</f>
        <v/>
      </c>
    </row>
    <row r="360" spans="1:2" x14ac:dyDescent="0.2">
      <c r="A360" s="78" t="str">
        <f>TRIM('[3]Hinweise_en_incl. VAT'!$A:$IV)</f>
        <v/>
      </c>
      <c r="B360" s="78" t="str">
        <f>TRIM('[3]Hinweise_en_incl. VAT'!$A:$IV)</f>
        <v/>
      </c>
    </row>
    <row r="361" spans="1:2" x14ac:dyDescent="0.2">
      <c r="A361" s="78" t="str">
        <f>TRIM('[3]Hinweise_en_incl. VAT'!$A:$IV)</f>
        <v/>
      </c>
      <c r="B361" s="78" t="str">
        <f>TRIM('[3]Hinweise_en_incl. VAT'!$A:$IV)</f>
        <v/>
      </c>
    </row>
    <row r="362" spans="1:2" x14ac:dyDescent="0.2">
      <c r="A362" s="78" t="str">
        <f>TRIM('[3]Hinweise_en_incl. VAT'!$A:$IV)</f>
        <v/>
      </c>
      <c r="B362" s="78" t="str">
        <f>TRIM('[3]Hinweise_en_incl. VAT'!$A:$IV)</f>
        <v/>
      </c>
    </row>
    <row r="363" spans="1:2" x14ac:dyDescent="0.2">
      <c r="A363" s="78" t="str">
        <f>TRIM('[3]Hinweise_en_incl. VAT'!$A:$IV)</f>
        <v/>
      </c>
      <c r="B363" s="78" t="str">
        <f>TRIM('[3]Hinweise_en_incl. VAT'!$A:$IV)</f>
        <v/>
      </c>
    </row>
    <row r="364" spans="1:2" x14ac:dyDescent="0.2">
      <c r="A364" s="78" t="str">
        <f>TRIM('[3]Hinweise_en_incl. VAT'!$A:$IV)</f>
        <v/>
      </c>
      <c r="B364" s="78" t="str">
        <f>TRIM('[3]Hinweise_en_incl. VAT'!$A:$IV)</f>
        <v/>
      </c>
    </row>
    <row r="365" spans="1:2" x14ac:dyDescent="0.2">
      <c r="A365" s="78" t="str">
        <f>TRIM('[3]Hinweise_en_incl. VAT'!$A:$IV)</f>
        <v/>
      </c>
      <c r="B365" s="78" t="str">
        <f>TRIM('[3]Hinweise_en_incl. VAT'!$A:$IV)</f>
        <v/>
      </c>
    </row>
    <row r="366" spans="1:2" x14ac:dyDescent="0.2">
      <c r="A366" s="78" t="str">
        <f>TRIM('[3]Hinweise_en_incl. VAT'!$A:$IV)</f>
        <v/>
      </c>
      <c r="B366" s="78" t="str">
        <f>TRIM('[3]Hinweise_en_incl. VAT'!$A:$IV)</f>
        <v/>
      </c>
    </row>
    <row r="367" spans="1:2" x14ac:dyDescent="0.2">
      <c r="A367" s="78" t="str">
        <f>TRIM('[3]Hinweise_en_incl. VAT'!$A:$IV)</f>
        <v/>
      </c>
      <c r="B367" s="78" t="str">
        <f>TRIM('[3]Hinweise_en_incl. VAT'!$A:$IV)</f>
        <v/>
      </c>
    </row>
    <row r="368" spans="1:2" x14ac:dyDescent="0.2">
      <c r="A368" s="78" t="str">
        <f>TRIM('[3]Hinweise_en_incl. VAT'!$A:$IV)</f>
        <v/>
      </c>
      <c r="B368" s="78" t="str">
        <f>TRIM('[3]Hinweise_en_incl. VAT'!$A:$IV)</f>
        <v/>
      </c>
    </row>
    <row r="369" spans="1:2" x14ac:dyDescent="0.2">
      <c r="A369" s="78" t="str">
        <f>TRIM('[3]Hinweise_en_incl. VAT'!$A:$IV)</f>
        <v/>
      </c>
      <c r="B369" s="78" t="str">
        <f>TRIM('[3]Hinweise_en_incl. VAT'!$A:$IV)</f>
        <v/>
      </c>
    </row>
    <row r="370" spans="1:2" x14ac:dyDescent="0.2">
      <c r="A370" s="78" t="str">
        <f>TRIM('[3]Hinweise_en_incl. VAT'!$A:$IV)</f>
        <v/>
      </c>
      <c r="B370" s="78" t="str">
        <f>TRIM('[3]Hinweise_en_incl. VAT'!$A:$IV)</f>
        <v/>
      </c>
    </row>
    <row r="371" spans="1:2" x14ac:dyDescent="0.2">
      <c r="A371" s="78" t="str">
        <f>TRIM('[3]Hinweise_en_incl. VAT'!$A:$IV)</f>
        <v/>
      </c>
      <c r="B371" s="78" t="str">
        <f>TRIM('[3]Hinweise_en_incl. VAT'!$A:$IV)</f>
        <v/>
      </c>
    </row>
    <row r="372" spans="1:2" x14ac:dyDescent="0.2">
      <c r="A372" s="78" t="str">
        <f>TRIM('[3]Hinweise_en_incl. VAT'!$A:$IV)</f>
        <v/>
      </c>
      <c r="B372" s="78" t="str">
        <f>TRIM('[3]Hinweise_en_incl. VAT'!$A:$IV)</f>
        <v/>
      </c>
    </row>
    <row r="373" spans="1:2" x14ac:dyDescent="0.2">
      <c r="A373" s="78" t="str">
        <f>TRIM('[3]Hinweise_en_incl. VAT'!$A:$IV)</f>
        <v/>
      </c>
      <c r="B373" s="78" t="str">
        <f>TRIM('[3]Hinweise_en_incl. VAT'!$A:$IV)</f>
        <v/>
      </c>
    </row>
    <row r="374" spans="1:2" x14ac:dyDescent="0.2">
      <c r="A374" s="78" t="str">
        <f>TRIM('[3]Hinweise_en_incl. VAT'!$A:$IV)</f>
        <v/>
      </c>
      <c r="B374" s="78" t="str">
        <f>TRIM('[3]Hinweise_en_incl. VAT'!$A:$IV)</f>
        <v/>
      </c>
    </row>
    <row r="375" spans="1:2" x14ac:dyDescent="0.2">
      <c r="A375" s="78" t="str">
        <f>TRIM('[3]Hinweise_en_incl. VAT'!$A:$IV)</f>
        <v/>
      </c>
      <c r="B375" s="78" t="str">
        <f>TRIM('[3]Hinweise_en_incl. VAT'!$A:$IV)</f>
        <v/>
      </c>
    </row>
    <row r="376" spans="1:2" x14ac:dyDescent="0.2">
      <c r="A376" s="78" t="str">
        <f>TRIM('[3]Hinweise_en_incl. VAT'!$A:$IV)</f>
        <v/>
      </c>
      <c r="B376" s="78" t="str">
        <f>TRIM('[3]Hinweise_en_incl. VAT'!$A:$IV)</f>
        <v/>
      </c>
    </row>
    <row r="377" spans="1:2" x14ac:dyDescent="0.2">
      <c r="A377" s="78" t="str">
        <f>TRIM('[3]Hinweise_en_incl. VAT'!$A:$IV)</f>
        <v/>
      </c>
      <c r="B377" s="78" t="str">
        <f>TRIM('[3]Hinweise_en_incl. VAT'!$A:$IV)</f>
        <v/>
      </c>
    </row>
    <row r="378" spans="1:2" x14ac:dyDescent="0.2">
      <c r="A378" s="78" t="str">
        <f>TRIM('[3]Hinweise_en_incl. VAT'!$A:$IV)</f>
        <v/>
      </c>
      <c r="B378" s="78" t="str">
        <f>TRIM('[3]Hinweise_en_incl. VAT'!$A:$IV)</f>
        <v/>
      </c>
    </row>
    <row r="379" spans="1:2" x14ac:dyDescent="0.2">
      <c r="A379" s="78" t="str">
        <f>TRIM('[3]Hinweise_en_incl. VAT'!$A:$IV)</f>
        <v/>
      </c>
      <c r="B379" s="78" t="str">
        <f>TRIM('[3]Hinweise_en_incl. VAT'!$A:$IV)</f>
        <v/>
      </c>
    </row>
    <row r="380" spans="1:2" x14ac:dyDescent="0.2">
      <c r="A380" s="78" t="str">
        <f>TRIM('[3]Hinweise_en_incl. VAT'!$A:$IV)</f>
        <v/>
      </c>
      <c r="B380" s="78" t="str">
        <f>TRIM('[3]Hinweise_en_incl. VAT'!$A:$IV)</f>
        <v/>
      </c>
    </row>
    <row r="381" spans="1:2" x14ac:dyDescent="0.2">
      <c r="A381" s="78" t="str">
        <f>TRIM('[3]Hinweise_en_incl. VAT'!$A:$IV)</f>
        <v/>
      </c>
      <c r="B381" s="78" t="str">
        <f>TRIM('[3]Hinweise_en_incl. VAT'!$A:$IV)</f>
        <v/>
      </c>
    </row>
    <row r="382" spans="1:2" x14ac:dyDescent="0.2">
      <c r="A382" s="78" t="str">
        <f>TRIM('[3]Hinweise_en_incl. VAT'!$A:$IV)</f>
        <v/>
      </c>
      <c r="B382" s="78" t="str">
        <f>TRIM('[3]Hinweise_en_incl. VAT'!$A:$IV)</f>
        <v/>
      </c>
    </row>
    <row r="383" spans="1:2" x14ac:dyDescent="0.2">
      <c r="A383" s="78" t="str">
        <f>TRIM('[3]Hinweise_en_incl. VAT'!$A:$IV)</f>
        <v/>
      </c>
      <c r="B383" s="78" t="str">
        <f>TRIM('[3]Hinweise_en_incl. VAT'!$A:$IV)</f>
        <v/>
      </c>
    </row>
    <row r="384" spans="1:2" x14ac:dyDescent="0.2">
      <c r="A384" s="78" t="str">
        <f>TRIM('[3]Hinweise_en_incl. VAT'!$A:$IV)</f>
        <v/>
      </c>
      <c r="B384" s="78" t="str">
        <f>TRIM('[3]Hinweise_en_incl. VAT'!$A:$IV)</f>
        <v/>
      </c>
    </row>
    <row r="385" spans="1:2" x14ac:dyDescent="0.2">
      <c r="A385" s="78" t="str">
        <f>TRIM('[3]Hinweise_en_incl. VAT'!$A:$IV)</f>
        <v/>
      </c>
      <c r="B385" s="78" t="str">
        <f>TRIM('[3]Hinweise_en_incl. VAT'!$A:$IV)</f>
        <v/>
      </c>
    </row>
    <row r="386" spans="1:2" x14ac:dyDescent="0.2">
      <c r="A386" s="78" t="str">
        <f>TRIM('[3]Hinweise_en_incl. VAT'!$A:$IV)</f>
        <v/>
      </c>
      <c r="B386" s="78" t="str">
        <f>TRIM('[3]Hinweise_en_incl. VAT'!$A:$IV)</f>
        <v/>
      </c>
    </row>
    <row r="387" spans="1:2" x14ac:dyDescent="0.2">
      <c r="A387" s="78" t="str">
        <f>TRIM('[3]Hinweise_en_incl. VAT'!$A:$IV)</f>
        <v/>
      </c>
      <c r="B387" s="78" t="str">
        <f>TRIM('[3]Hinweise_en_incl. VAT'!$A:$IV)</f>
        <v/>
      </c>
    </row>
    <row r="388" spans="1:2" x14ac:dyDescent="0.2">
      <c r="A388" s="78" t="str">
        <f>TRIM('[3]Hinweise_en_incl. VAT'!$A:$IV)</f>
        <v/>
      </c>
      <c r="B388" s="78" t="str">
        <f>TRIM('[3]Hinweise_en_incl. VAT'!$A:$IV)</f>
        <v/>
      </c>
    </row>
    <row r="389" spans="1:2" x14ac:dyDescent="0.2">
      <c r="A389" s="78" t="str">
        <f>TRIM('[3]Hinweise_en_incl. VAT'!$A:$IV)</f>
        <v/>
      </c>
      <c r="B389" s="78" t="str">
        <f>TRIM('[3]Hinweise_en_incl. VAT'!$A:$IV)</f>
        <v/>
      </c>
    </row>
    <row r="390" spans="1:2" x14ac:dyDescent="0.2">
      <c r="A390" s="78" t="str">
        <f>TRIM('[3]Hinweise_en_incl. VAT'!$A:$IV)</f>
        <v/>
      </c>
      <c r="B390" s="78" t="str">
        <f>TRIM('[3]Hinweise_en_incl. VAT'!$A:$IV)</f>
        <v/>
      </c>
    </row>
    <row r="391" spans="1:2" x14ac:dyDescent="0.2">
      <c r="A391" s="78" t="str">
        <f>TRIM('[3]Hinweise_en_incl. VAT'!$A:$IV)</f>
        <v/>
      </c>
      <c r="B391" s="78" t="str">
        <f>TRIM('[3]Hinweise_en_incl. VAT'!$A:$IV)</f>
        <v/>
      </c>
    </row>
    <row r="392" spans="1:2" x14ac:dyDescent="0.2">
      <c r="A392" s="78" t="str">
        <f>TRIM('[3]Hinweise_en_incl. VAT'!$A:$IV)</f>
        <v/>
      </c>
      <c r="B392" s="78" t="str">
        <f>TRIM('[3]Hinweise_en_incl. VAT'!$A:$IV)</f>
        <v/>
      </c>
    </row>
    <row r="393" spans="1:2" x14ac:dyDescent="0.2">
      <c r="A393" s="78" t="str">
        <f>TRIM('[3]Hinweise_en_incl. VAT'!$A:$IV)</f>
        <v/>
      </c>
      <c r="B393" s="78" t="str">
        <f>TRIM('[3]Hinweise_en_incl. VAT'!$A:$IV)</f>
        <v/>
      </c>
    </row>
    <row r="394" spans="1:2" x14ac:dyDescent="0.2">
      <c r="A394" s="78" t="str">
        <f>TRIM('[3]Hinweise_en_incl. VAT'!$A:$IV)</f>
        <v/>
      </c>
      <c r="B394" s="78" t="str">
        <f>TRIM('[3]Hinweise_en_incl. VAT'!$A:$IV)</f>
        <v/>
      </c>
    </row>
    <row r="395" spans="1:2" x14ac:dyDescent="0.2">
      <c r="A395" s="78" t="str">
        <f>TRIM('[3]Hinweise_en_incl. VAT'!$A:$IV)</f>
        <v/>
      </c>
      <c r="B395" s="78" t="str">
        <f>TRIM('[3]Hinweise_en_incl. VAT'!$A:$IV)</f>
        <v/>
      </c>
    </row>
    <row r="396" spans="1:2" x14ac:dyDescent="0.2">
      <c r="A396" s="78" t="str">
        <f>TRIM('[3]Hinweise_en_incl. VAT'!$A:$IV)</f>
        <v/>
      </c>
      <c r="B396" s="78" t="str">
        <f>TRIM('[3]Hinweise_en_incl. VAT'!$A:$IV)</f>
        <v/>
      </c>
    </row>
    <row r="397" spans="1:2" x14ac:dyDescent="0.2">
      <c r="A397" s="78" t="str">
        <f>TRIM('[3]Hinweise_en_incl. VAT'!$A:$IV)</f>
        <v/>
      </c>
      <c r="B397" s="78" t="str">
        <f>TRIM('[3]Hinweise_en_incl. VAT'!$A:$IV)</f>
        <v/>
      </c>
    </row>
    <row r="398" spans="1:2" x14ac:dyDescent="0.2">
      <c r="A398" s="78" t="str">
        <f>TRIM('[3]Hinweise_en_incl. VAT'!$A:$IV)</f>
        <v/>
      </c>
      <c r="B398" s="78" t="str">
        <f>TRIM('[3]Hinweise_en_incl. VAT'!$A:$IV)</f>
        <v/>
      </c>
    </row>
    <row r="399" spans="1:2" x14ac:dyDescent="0.2">
      <c r="A399" s="78" t="str">
        <f>TRIM('[3]Hinweise_en_incl. VAT'!$A:$IV)</f>
        <v/>
      </c>
      <c r="B399" s="78" t="str">
        <f>TRIM('[3]Hinweise_en_incl. VAT'!$A:$IV)</f>
        <v/>
      </c>
    </row>
    <row r="400" spans="1:2" x14ac:dyDescent="0.2">
      <c r="A400" s="78" t="str">
        <f>TRIM('[3]Hinweise_en_incl. VAT'!$A:$IV)</f>
        <v/>
      </c>
      <c r="B400" s="78" t="str">
        <f>TRIM('[3]Hinweise_en_incl. VAT'!$A:$IV)</f>
        <v/>
      </c>
    </row>
    <row r="401" spans="1:2" x14ac:dyDescent="0.2">
      <c r="A401" s="78" t="str">
        <f>TRIM('[3]Hinweise_en_incl. VAT'!$A:$IV)</f>
        <v/>
      </c>
      <c r="B401" s="78" t="str">
        <f>TRIM('[3]Hinweise_en_incl. VAT'!$A:$IV)</f>
        <v/>
      </c>
    </row>
    <row r="402" spans="1:2" x14ac:dyDescent="0.2">
      <c r="A402" s="78" t="str">
        <f>TRIM('[3]Hinweise_en_incl. VAT'!$A:$IV)</f>
        <v/>
      </c>
      <c r="B402" s="78" t="str">
        <f>TRIM('[3]Hinweise_en_incl. VAT'!$A:$IV)</f>
        <v/>
      </c>
    </row>
    <row r="403" spans="1:2" x14ac:dyDescent="0.2">
      <c r="A403" s="78" t="str">
        <f>TRIM('[3]Hinweise_en_incl. VAT'!$A:$IV)</f>
        <v/>
      </c>
      <c r="B403" s="78" t="str">
        <f>TRIM('[3]Hinweise_en_incl. VAT'!$A:$IV)</f>
        <v/>
      </c>
    </row>
    <row r="404" spans="1:2" x14ac:dyDescent="0.2">
      <c r="A404" s="78" t="str">
        <f>TRIM('[3]Hinweise_en_incl. VAT'!$A:$IV)</f>
        <v/>
      </c>
      <c r="B404" s="78" t="str">
        <f>TRIM('[3]Hinweise_en_incl. VAT'!$A:$IV)</f>
        <v/>
      </c>
    </row>
    <row r="405" spans="1:2" x14ac:dyDescent="0.2">
      <c r="A405" s="78" t="str">
        <f>TRIM('[3]Hinweise_en_incl. VAT'!$A:$IV)</f>
        <v/>
      </c>
      <c r="B405" s="78" t="str">
        <f>TRIM('[3]Hinweise_en_incl. VAT'!$A:$IV)</f>
        <v/>
      </c>
    </row>
    <row r="406" spans="1:2" x14ac:dyDescent="0.2">
      <c r="A406" s="78" t="str">
        <f>TRIM('[3]Hinweise_en_incl. VAT'!$A:$IV)</f>
        <v/>
      </c>
      <c r="B406" s="78" t="str">
        <f>TRIM('[3]Hinweise_en_incl. VAT'!$A:$IV)</f>
        <v/>
      </c>
    </row>
    <row r="407" spans="1:2" x14ac:dyDescent="0.2">
      <c r="A407" s="78" t="str">
        <f>TRIM('[3]Hinweise_en_incl. VAT'!$A:$IV)</f>
        <v/>
      </c>
      <c r="B407" s="78" t="str">
        <f>TRIM('[3]Hinweise_en_incl. VAT'!$A:$IV)</f>
        <v/>
      </c>
    </row>
    <row r="408" spans="1:2" x14ac:dyDescent="0.2">
      <c r="A408" s="78" t="str">
        <f>TRIM('[3]Hinweise_en_incl. VAT'!$A:$IV)</f>
        <v/>
      </c>
      <c r="B408" s="78" t="str">
        <f>TRIM('[3]Hinweise_en_incl. VAT'!$A:$IV)</f>
        <v/>
      </c>
    </row>
    <row r="409" spans="1:2" x14ac:dyDescent="0.2">
      <c r="A409" s="78" t="str">
        <f>TRIM('[3]Hinweise_en_incl. VAT'!$A:$IV)</f>
        <v/>
      </c>
      <c r="B409" s="78" t="str">
        <f>TRIM('[3]Hinweise_en_incl. VAT'!$A:$IV)</f>
        <v/>
      </c>
    </row>
    <row r="410" spans="1:2" x14ac:dyDescent="0.2">
      <c r="A410" s="78" t="str">
        <f>TRIM('[3]Hinweise_en_incl. VAT'!$A:$IV)</f>
        <v/>
      </c>
      <c r="B410" s="78" t="str">
        <f>TRIM('[3]Hinweise_en_incl. VAT'!$A:$IV)</f>
        <v/>
      </c>
    </row>
    <row r="411" spans="1:2" x14ac:dyDescent="0.2">
      <c r="A411" s="78" t="str">
        <f>TRIM('[3]Hinweise_en_incl. VAT'!$A:$IV)</f>
        <v/>
      </c>
      <c r="B411" s="78" t="str">
        <f>TRIM('[3]Hinweise_en_incl. VAT'!$A:$IV)</f>
        <v/>
      </c>
    </row>
    <row r="412" spans="1:2" x14ac:dyDescent="0.2">
      <c r="A412" s="78" t="str">
        <f>TRIM('[3]Hinweise_en_incl. VAT'!$A:$IV)</f>
        <v/>
      </c>
      <c r="B412" s="78" t="str">
        <f>TRIM('[3]Hinweise_en_incl. VAT'!$A:$IV)</f>
        <v/>
      </c>
    </row>
    <row r="413" spans="1:2" x14ac:dyDescent="0.2">
      <c r="A413" s="78" t="str">
        <f>TRIM('[3]Hinweise_en_incl. VAT'!$A:$IV)</f>
        <v/>
      </c>
      <c r="B413" s="78" t="str">
        <f>TRIM('[3]Hinweise_en_incl. VAT'!$A:$IV)</f>
        <v/>
      </c>
    </row>
    <row r="414" spans="1:2" x14ac:dyDescent="0.2">
      <c r="A414" s="78" t="str">
        <f>TRIM('[3]Hinweise_en_incl. VAT'!$A:$IV)</f>
        <v/>
      </c>
      <c r="B414" s="78" t="str">
        <f>TRIM('[3]Hinweise_en_incl. VAT'!$A:$IV)</f>
        <v/>
      </c>
    </row>
    <row r="415" spans="1:2" x14ac:dyDescent="0.2">
      <c r="A415" s="78" t="str">
        <f>TRIM('[3]Hinweise_en_incl. VAT'!$A:$IV)</f>
        <v/>
      </c>
      <c r="B415" s="78" t="str">
        <f>TRIM('[3]Hinweise_en_incl. VAT'!$A:$IV)</f>
        <v/>
      </c>
    </row>
    <row r="416" spans="1:2" x14ac:dyDescent="0.2">
      <c r="A416" s="78" t="str">
        <f>TRIM('[3]Hinweise_en_incl. VAT'!$A:$IV)</f>
        <v/>
      </c>
      <c r="B416" s="78" t="str">
        <f>TRIM('[3]Hinweise_en_incl. VAT'!$A:$IV)</f>
        <v/>
      </c>
    </row>
    <row r="417" spans="1:2" x14ac:dyDescent="0.2">
      <c r="A417" s="78" t="str">
        <f>TRIM('[3]Hinweise_en_incl. VAT'!$A:$IV)</f>
        <v/>
      </c>
      <c r="B417" s="78" t="str">
        <f>TRIM('[3]Hinweise_en_incl. VAT'!$A:$IV)</f>
        <v/>
      </c>
    </row>
    <row r="418" spans="1:2" x14ac:dyDescent="0.2">
      <c r="A418" s="78" t="str">
        <f>TRIM('[3]Hinweise_en_incl. VAT'!$A:$IV)</f>
        <v/>
      </c>
      <c r="B418" s="78" t="str">
        <f>TRIM('[3]Hinweise_en_incl. VAT'!$A:$IV)</f>
        <v/>
      </c>
    </row>
    <row r="419" spans="1:2" x14ac:dyDescent="0.2">
      <c r="A419" s="78" t="str">
        <f>TRIM('[3]Hinweise_en_incl. VAT'!$A:$IV)</f>
        <v/>
      </c>
      <c r="B419" s="78" t="str">
        <f>TRIM('[3]Hinweise_en_incl. VAT'!$A:$IV)</f>
        <v/>
      </c>
    </row>
    <row r="420" spans="1:2" x14ac:dyDescent="0.2">
      <c r="A420" s="78" t="str">
        <f>TRIM('[3]Hinweise_en_incl. VAT'!$A:$IV)</f>
        <v/>
      </c>
      <c r="B420" s="78" t="str">
        <f>TRIM('[3]Hinweise_en_incl. VAT'!$A:$IV)</f>
        <v/>
      </c>
    </row>
    <row r="421" spans="1:2" x14ac:dyDescent="0.2">
      <c r="A421" s="78" t="str">
        <f>TRIM('[3]Hinweise_en_incl. VAT'!$A:$IV)</f>
        <v/>
      </c>
      <c r="B421" s="78" t="str">
        <f>TRIM('[3]Hinweise_en_incl. VAT'!$A:$IV)</f>
        <v/>
      </c>
    </row>
    <row r="422" spans="1:2" x14ac:dyDescent="0.2">
      <c r="A422" s="78" t="str">
        <f>TRIM('[3]Hinweise_en_incl. VAT'!$A:$IV)</f>
        <v/>
      </c>
      <c r="B422" s="78" t="str">
        <f>TRIM('[3]Hinweise_en_incl. VAT'!$A:$IV)</f>
        <v/>
      </c>
    </row>
    <row r="423" spans="1:2" x14ac:dyDescent="0.2">
      <c r="A423" s="78" t="str">
        <f>TRIM('[3]Hinweise_en_incl. VAT'!$A:$IV)</f>
        <v/>
      </c>
      <c r="B423" s="78" t="str">
        <f>TRIM('[3]Hinweise_en_incl. VAT'!$A:$IV)</f>
        <v/>
      </c>
    </row>
    <row r="424" spans="1:2" x14ac:dyDescent="0.2">
      <c r="A424" s="78" t="str">
        <f>TRIM('[3]Hinweise_en_incl. VAT'!$A:$IV)</f>
        <v/>
      </c>
      <c r="B424" s="78" t="str">
        <f>TRIM('[3]Hinweise_en_incl. VAT'!$A:$IV)</f>
        <v/>
      </c>
    </row>
    <row r="425" spans="1:2" x14ac:dyDescent="0.2">
      <c r="A425" s="78" t="str">
        <f>TRIM('[3]Hinweise_en_incl. VAT'!$A:$IV)</f>
        <v/>
      </c>
      <c r="B425" s="78" t="str">
        <f>TRIM('[3]Hinweise_en_incl. VAT'!$A:$IV)</f>
        <v/>
      </c>
    </row>
    <row r="426" spans="1:2" x14ac:dyDescent="0.2">
      <c r="A426" s="78" t="str">
        <f>TRIM('[3]Hinweise_en_incl. VAT'!$A:$IV)</f>
        <v/>
      </c>
      <c r="B426" s="78" t="str">
        <f>TRIM('[3]Hinweise_en_incl. VAT'!$A:$IV)</f>
        <v/>
      </c>
    </row>
    <row r="427" spans="1:2" x14ac:dyDescent="0.2">
      <c r="A427" s="78" t="str">
        <f>TRIM('[3]Hinweise_en_incl. VAT'!$A:$IV)</f>
        <v/>
      </c>
      <c r="B427" s="78" t="str">
        <f>TRIM('[3]Hinweise_en_incl. VAT'!$A:$IV)</f>
        <v/>
      </c>
    </row>
    <row r="428" spans="1:2" x14ac:dyDescent="0.2">
      <c r="A428" s="78" t="str">
        <f>TRIM('[3]Hinweise_en_incl. VAT'!$A:$IV)</f>
        <v/>
      </c>
      <c r="B428" s="78" t="str">
        <f>TRIM('[3]Hinweise_en_incl. VAT'!$A:$IV)</f>
        <v/>
      </c>
    </row>
    <row r="429" spans="1:2" x14ac:dyDescent="0.2">
      <c r="A429" s="78" t="str">
        <f>TRIM('[3]Hinweise_en_incl. VAT'!$A:$IV)</f>
        <v/>
      </c>
      <c r="B429" s="78" t="str">
        <f>TRIM('[3]Hinweise_en_incl. VAT'!$A:$IV)</f>
        <v/>
      </c>
    </row>
    <row r="430" spans="1:2" x14ac:dyDescent="0.2">
      <c r="A430" s="78" t="str">
        <f>TRIM('[3]Hinweise_en_incl. VAT'!$A:$IV)</f>
        <v/>
      </c>
      <c r="B430" s="78" t="str">
        <f>TRIM('[3]Hinweise_en_incl. VAT'!$A:$IV)</f>
        <v/>
      </c>
    </row>
    <row r="431" spans="1:2" x14ac:dyDescent="0.2">
      <c r="A431" s="78" t="str">
        <f>TRIM('[3]Hinweise_en_incl. VAT'!$A:$IV)</f>
        <v/>
      </c>
      <c r="B431" s="78" t="str">
        <f>TRIM('[3]Hinweise_en_incl. VAT'!$A:$IV)</f>
        <v/>
      </c>
    </row>
    <row r="432" spans="1:2" x14ac:dyDescent="0.2">
      <c r="A432" s="78" t="str">
        <f>TRIM('[3]Hinweise_en_incl. VAT'!$A:$IV)</f>
        <v/>
      </c>
      <c r="B432" s="78" t="str">
        <f>TRIM('[3]Hinweise_en_incl. VAT'!$A:$IV)</f>
        <v/>
      </c>
    </row>
    <row r="433" spans="1:2" x14ac:dyDescent="0.2">
      <c r="A433" s="78" t="str">
        <f>TRIM('[3]Hinweise_en_incl. VAT'!$A:$IV)</f>
        <v/>
      </c>
      <c r="B433" s="78" t="str">
        <f>TRIM('[3]Hinweise_en_incl. VAT'!$A:$IV)</f>
        <v/>
      </c>
    </row>
    <row r="434" spans="1:2" x14ac:dyDescent="0.2">
      <c r="A434" s="78" t="str">
        <f>TRIM('[3]Hinweise_en_incl. VAT'!$A:$IV)</f>
        <v/>
      </c>
      <c r="B434" s="78" t="str">
        <f>TRIM('[3]Hinweise_en_incl. VAT'!$A:$IV)</f>
        <v/>
      </c>
    </row>
    <row r="435" spans="1:2" x14ac:dyDescent="0.2">
      <c r="A435" s="78" t="str">
        <f>TRIM('[3]Hinweise_en_incl. VAT'!$A:$IV)</f>
        <v/>
      </c>
      <c r="B435" s="78" t="str">
        <f>TRIM('[3]Hinweise_en_incl. VAT'!$A:$IV)</f>
        <v/>
      </c>
    </row>
    <row r="436" spans="1:2" x14ac:dyDescent="0.2">
      <c r="A436" s="78" t="str">
        <f>TRIM('[3]Hinweise_en_incl. VAT'!$A:$IV)</f>
        <v/>
      </c>
      <c r="B436" s="78" t="str">
        <f>TRIM('[3]Hinweise_en_incl. VAT'!$A:$IV)</f>
        <v/>
      </c>
    </row>
    <row r="437" spans="1:2" x14ac:dyDescent="0.2">
      <c r="A437" s="78" t="str">
        <f>TRIM('[3]Hinweise_en_incl. VAT'!$A:$IV)</f>
        <v/>
      </c>
      <c r="B437" s="78" t="str">
        <f>TRIM('[3]Hinweise_en_incl. VAT'!$A:$IV)</f>
        <v/>
      </c>
    </row>
    <row r="438" spans="1:2" x14ac:dyDescent="0.2">
      <c r="A438" s="78" t="str">
        <f>TRIM('[3]Hinweise_en_incl. VAT'!$A:$IV)</f>
        <v/>
      </c>
      <c r="B438" s="78" t="str">
        <f>TRIM('[3]Hinweise_en_incl. VAT'!$A:$IV)</f>
        <v/>
      </c>
    </row>
    <row r="439" spans="1:2" x14ac:dyDescent="0.2">
      <c r="A439" s="78" t="str">
        <f>TRIM('[3]Hinweise_en_incl. VAT'!$A:$IV)</f>
        <v/>
      </c>
      <c r="B439" s="78" t="str">
        <f>TRIM('[3]Hinweise_en_incl. VAT'!$A:$IV)</f>
        <v/>
      </c>
    </row>
    <row r="440" spans="1:2" x14ac:dyDescent="0.2">
      <c r="A440" s="78" t="str">
        <f>TRIM('[3]Hinweise_en_incl. VAT'!$A:$IV)</f>
        <v/>
      </c>
      <c r="B440" s="78" t="str">
        <f>TRIM('[3]Hinweise_en_incl. VAT'!$A:$IV)</f>
        <v/>
      </c>
    </row>
    <row r="441" spans="1:2" x14ac:dyDescent="0.2">
      <c r="A441" s="78" t="str">
        <f>TRIM('[3]Hinweise_en_incl. VAT'!$A:$IV)</f>
        <v/>
      </c>
      <c r="B441" s="78" t="str">
        <f>TRIM('[3]Hinweise_en_incl. VAT'!$A:$IV)</f>
        <v/>
      </c>
    </row>
    <row r="442" spans="1:2" x14ac:dyDescent="0.2">
      <c r="A442" s="78" t="str">
        <f>TRIM('[3]Hinweise_en_incl. VAT'!$A:$IV)</f>
        <v/>
      </c>
      <c r="B442" s="78" t="str">
        <f>TRIM('[3]Hinweise_en_incl. VAT'!$A:$IV)</f>
        <v/>
      </c>
    </row>
    <row r="443" spans="1:2" x14ac:dyDescent="0.2">
      <c r="A443" s="78" t="str">
        <f>TRIM('[3]Hinweise_en_incl. VAT'!$A:$IV)</f>
        <v/>
      </c>
      <c r="B443" s="78" t="str">
        <f>TRIM('[3]Hinweise_en_incl. VAT'!$A:$IV)</f>
        <v/>
      </c>
    </row>
    <row r="444" spans="1:2" x14ac:dyDescent="0.2">
      <c r="A444" s="78" t="str">
        <f>TRIM('[3]Hinweise_en_incl. VAT'!$A:$IV)</f>
        <v/>
      </c>
      <c r="B444" s="78" t="str">
        <f>TRIM('[3]Hinweise_en_incl. VAT'!$A:$IV)</f>
        <v/>
      </c>
    </row>
    <row r="445" spans="1:2" x14ac:dyDescent="0.2">
      <c r="A445" s="78" t="str">
        <f>TRIM('[3]Hinweise_en_incl. VAT'!$A:$IV)</f>
        <v/>
      </c>
      <c r="B445" s="78" t="str">
        <f>TRIM('[3]Hinweise_en_incl. VAT'!$A:$IV)</f>
        <v/>
      </c>
    </row>
    <row r="446" spans="1:2" x14ac:dyDescent="0.2">
      <c r="A446" s="78" t="str">
        <f>TRIM('[3]Hinweise_en_incl. VAT'!$A:$IV)</f>
        <v/>
      </c>
      <c r="B446" s="78" t="str">
        <f>TRIM('[3]Hinweise_en_incl. VAT'!$A:$IV)</f>
        <v/>
      </c>
    </row>
    <row r="447" spans="1:2" x14ac:dyDescent="0.2">
      <c r="A447" s="78" t="str">
        <f>TRIM('[3]Hinweise_en_incl. VAT'!$A:$IV)</f>
        <v/>
      </c>
      <c r="B447" s="78" t="str">
        <f>TRIM('[3]Hinweise_en_incl. VAT'!$A:$IV)</f>
        <v/>
      </c>
    </row>
    <row r="448" spans="1:2" x14ac:dyDescent="0.2">
      <c r="A448" s="78" t="str">
        <f>TRIM('[3]Hinweise_en_incl. VAT'!$A:$IV)</f>
        <v/>
      </c>
      <c r="B448" s="78" t="str">
        <f>TRIM('[3]Hinweise_en_incl. VAT'!$A:$IV)</f>
        <v/>
      </c>
    </row>
    <row r="449" spans="1:2" x14ac:dyDescent="0.2">
      <c r="A449" s="78" t="str">
        <f>TRIM('[3]Hinweise_en_incl. VAT'!$A:$IV)</f>
        <v/>
      </c>
      <c r="B449" s="78" t="str">
        <f>TRIM('[3]Hinweise_en_incl. VAT'!$A:$IV)</f>
        <v/>
      </c>
    </row>
    <row r="450" spans="1:2" x14ac:dyDescent="0.2">
      <c r="A450" s="78" t="str">
        <f>TRIM('[3]Hinweise_en_incl. VAT'!$A:$IV)</f>
        <v/>
      </c>
      <c r="B450" s="78" t="str">
        <f>TRIM('[3]Hinweise_en_incl. VAT'!$A:$IV)</f>
        <v/>
      </c>
    </row>
    <row r="451" spans="1:2" x14ac:dyDescent="0.2">
      <c r="A451" s="78" t="str">
        <f>TRIM('[3]Hinweise_en_incl. VAT'!$A:$IV)</f>
        <v/>
      </c>
      <c r="B451" s="78" t="str">
        <f>TRIM('[3]Hinweise_en_incl. VAT'!$A:$IV)</f>
        <v/>
      </c>
    </row>
    <row r="452" spans="1:2" x14ac:dyDescent="0.2">
      <c r="A452" s="78" t="str">
        <f>TRIM('[3]Hinweise_en_incl. VAT'!$A:$IV)</f>
        <v/>
      </c>
      <c r="B452" s="78" t="str">
        <f>TRIM('[3]Hinweise_en_incl. VAT'!$A:$IV)</f>
        <v/>
      </c>
    </row>
    <row r="453" spans="1:2" x14ac:dyDescent="0.2">
      <c r="A453" s="78" t="str">
        <f>TRIM('[3]Hinweise_en_incl. VAT'!$A:$IV)</f>
        <v/>
      </c>
      <c r="B453" s="78" t="str">
        <f>TRIM('[3]Hinweise_en_incl. VAT'!$A:$IV)</f>
        <v/>
      </c>
    </row>
    <row r="454" spans="1:2" x14ac:dyDescent="0.2">
      <c r="A454" s="78" t="str">
        <f>TRIM('[3]Hinweise_en_incl. VAT'!$A:$IV)</f>
        <v/>
      </c>
      <c r="B454" s="78" t="str">
        <f>TRIM('[3]Hinweise_en_incl. VAT'!$A:$IV)</f>
        <v/>
      </c>
    </row>
    <row r="455" spans="1:2" x14ac:dyDescent="0.2">
      <c r="A455" s="78" t="str">
        <f>TRIM('[3]Hinweise_en_incl. VAT'!$A:$IV)</f>
        <v/>
      </c>
      <c r="B455" s="78" t="str">
        <f>TRIM('[3]Hinweise_en_incl. VAT'!$A:$IV)</f>
        <v/>
      </c>
    </row>
    <row r="456" spans="1:2" x14ac:dyDescent="0.2">
      <c r="A456" s="78" t="str">
        <f>TRIM('[3]Hinweise_en_incl. VAT'!$A:$IV)</f>
        <v/>
      </c>
      <c r="B456" s="78" t="str">
        <f>TRIM('[3]Hinweise_en_incl. VAT'!$A:$IV)</f>
        <v/>
      </c>
    </row>
    <row r="457" spans="1:2" x14ac:dyDescent="0.2">
      <c r="A457" s="78" t="str">
        <f>TRIM('[3]Hinweise_en_incl. VAT'!$A:$IV)</f>
        <v/>
      </c>
      <c r="B457" s="78" t="str">
        <f>TRIM('[3]Hinweise_en_incl. VAT'!$A:$IV)</f>
        <v/>
      </c>
    </row>
    <row r="458" spans="1:2" x14ac:dyDescent="0.2">
      <c r="A458" s="78" t="str">
        <f>TRIM('[3]Hinweise_en_incl. VAT'!$A:$IV)</f>
        <v/>
      </c>
      <c r="B458" s="78" t="str">
        <f>TRIM('[3]Hinweise_en_incl. VAT'!$A:$IV)</f>
        <v/>
      </c>
    </row>
    <row r="459" spans="1:2" x14ac:dyDescent="0.2">
      <c r="A459" s="78" t="str">
        <f>TRIM('[3]Hinweise_en_incl. VAT'!$A:$IV)</f>
        <v/>
      </c>
      <c r="B459" s="78" t="str">
        <f>TRIM('[3]Hinweise_en_incl. VAT'!$A:$IV)</f>
        <v/>
      </c>
    </row>
    <row r="460" spans="1:2" x14ac:dyDescent="0.2">
      <c r="A460" s="78" t="str">
        <f>TRIM('[3]Hinweise_en_incl. VAT'!$A:$IV)</f>
        <v/>
      </c>
      <c r="B460" s="78" t="str">
        <f>TRIM('[3]Hinweise_en_incl. VAT'!$A:$IV)</f>
        <v/>
      </c>
    </row>
    <row r="461" spans="1:2" x14ac:dyDescent="0.2">
      <c r="A461" s="78" t="str">
        <f>TRIM('[3]Hinweise_en_incl. VAT'!$A:$IV)</f>
        <v/>
      </c>
      <c r="B461" s="78" t="str">
        <f>TRIM('[3]Hinweise_en_incl. VAT'!$A:$IV)</f>
        <v/>
      </c>
    </row>
    <row r="462" spans="1:2" x14ac:dyDescent="0.2">
      <c r="A462" s="78" t="str">
        <f>TRIM('[3]Hinweise_en_incl. VAT'!$A:$IV)</f>
        <v/>
      </c>
      <c r="B462" s="78" t="str">
        <f>TRIM('[3]Hinweise_en_incl. VAT'!$A:$IV)</f>
        <v/>
      </c>
    </row>
    <row r="463" spans="1:2" x14ac:dyDescent="0.2">
      <c r="A463" s="78" t="str">
        <f>TRIM('[3]Hinweise_en_incl. VAT'!$A:$IV)</f>
        <v/>
      </c>
      <c r="B463" s="78" t="str">
        <f>TRIM('[3]Hinweise_en_incl. VAT'!$A:$IV)</f>
        <v/>
      </c>
    </row>
    <row r="464" spans="1:2" x14ac:dyDescent="0.2">
      <c r="A464" s="78" t="str">
        <f>TRIM('[3]Hinweise_en_incl. VAT'!$A:$IV)</f>
        <v/>
      </c>
      <c r="B464" s="78" t="str">
        <f>TRIM('[3]Hinweise_en_incl. VAT'!$A:$IV)</f>
        <v/>
      </c>
    </row>
    <row r="465" spans="1:2" x14ac:dyDescent="0.2">
      <c r="A465" s="78" t="str">
        <f>TRIM('[3]Hinweise_en_incl. VAT'!$A:$IV)</f>
        <v/>
      </c>
      <c r="B465" s="78" t="str">
        <f>TRIM('[3]Hinweise_en_incl. VAT'!$A:$IV)</f>
        <v/>
      </c>
    </row>
    <row r="466" spans="1:2" x14ac:dyDescent="0.2">
      <c r="A466" s="78" t="str">
        <f>TRIM('[3]Hinweise_en_incl. VAT'!$A:$IV)</f>
        <v/>
      </c>
      <c r="B466" s="78" t="str">
        <f>TRIM('[3]Hinweise_en_incl. VAT'!$A:$IV)</f>
        <v/>
      </c>
    </row>
    <row r="467" spans="1:2" x14ac:dyDescent="0.2">
      <c r="A467" s="78" t="str">
        <f>TRIM('[3]Hinweise_en_incl. VAT'!$A:$IV)</f>
        <v/>
      </c>
      <c r="B467" s="78" t="str">
        <f>TRIM('[3]Hinweise_en_incl. VAT'!$A:$IV)</f>
        <v/>
      </c>
    </row>
    <row r="468" spans="1:2" x14ac:dyDescent="0.2">
      <c r="A468" s="78" t="str">
        <f>TRIM('[3]Hinweise_en_incl. VAT'!$A:$IV)</f>
        <v/>
      </c>
      <c r="B468" s="78" t="str">
        <f>TRIM('[3]Hinweise_en_incl. VAT'!$A:$IV)</f>
        <v/>
      </c>
    </row>
    <row r="469" spans="1:2" x14ac:dyDescent="0.2">
      <c r="A469" s="78" t="str">
        <f>TRIM('[3]Hinweise_en_incl. VAT'!$A:$IV)</f>
        <v/>
      </c>
      <c r="B469" s="78" t="str">
        <f>TRIM('[3]Hinweise_en_incl. VAT'!$A:$IV)</f>
        <v/>
      </c>
    </row>
    <row r="470" spans="1:2" x14ac:dyDescent="0.2">
      <c r="A470" s="78" t="str">
        <f>TRIM('[3]Hinweise_en_incl. VAT'!$A:$IV)</f>
        <v/>
      </c>
      <c r="B470" s="78" t="str">
        <f>TRIM('[3]Hinweise_en_incl. VAT'!$A:$IV)</f>
        <v/>
      </c>
    </row>
    <row r="471" spans="1:2" x14ac:dyDescent="0.2">
      <c r="A471" s="78" t="str">
        <f>TRIM('[3]Hinweise_en_incl. VAT'!$A:$IV)</f>
        <v/>
      </c>
      <c r="B471" s="78" t="str">
        <f>TRIM('[3]Hinweise_en_incl. VAT'!$A:$IV)</f>
        <v/>
      </c>
    </row>
    <row r="472" spans="1:2" x14ac:dyDescent="0.2">
      <c r="A472" s="78" t="str">
        <f>TRIM('[3]Hinweise_en_incl. VAT'!$A:$IV)</f>
        <v/>
      </c>
      <c r="B472" s="78" t="str">
        <f>TRIM('[3]Hinweise_en_incl. VAT'!$A:$IV)</f>
        <v/>
      </c>
    </row>
    <row r="473" spans="1:2" x14ac:dyDescent="0.2">
      <c r="A473" s="78" t="str">
        <f>TRIM('[3]Hinweise_en_incl. VAT'!$A:$IV)</f>
        <v/>
      </c>
      <c r="B473" s="78" t="str">
        <f>TRIM('[3]Hinweise_en_incl. VAT'!$A:$IV)</f>
        <v/>
      </c>
    </row>
    <row r="474" spans="1:2" x14ac:dyDescent="0.2">
      <c r="A474" s="78" t="str">
        <f>TRIM('[3]Hinweise_en_incl. VAT'!$A:$IV)</f>
        <v/>
      </c>
      <c r="B474" s="78" t="str">
        <f>TRIM('[3]Hinweise_en_incl. VAT'!$A:$IV)</f>
        <v/>
      </c>
    </row>
    <row r="475" spans="1:2" x14ac:dyDescent="0.2">
      <c r="A475" s="78" t="str">
        <f>TRIM('[3]Hinweise_en_incl. VAT'!$A:$IV)</f>
        <v/>
      </c>
      <c r="B475" s="78" t="str">
        <f>TRIM('[3]Hinweise_en_incl. VAT'!$A:$IV)</f>
        <v/>
      </c>
    </row>
    <row r="476" spans="1:2" x14ac:dyDescent="0.2">
      <c r="A476" s="78" t="str">
        <f>TRIM('[3]Hinweise_en_incl. VAT'!$A:$IV)</f>
        <v/>
      </c>
      <c r="B476" s="78" t="str">
        <f>TRIM('[3]Hinweise_en_incl. VAT'!$A:$IV)</f>
        <v/>
      </c>
    </row>
    <row r="477" spans="1:2" x14ac:dyDescent="0.2">
      <c r="A477" s="78" t="str">
        <f>TRIM('[3]Hinweise_en_incl. VAT'!$A:$IV)</f>
        <v/>
      </c>
      <c r="B477" s="78" t="str">
        <f>TRIM('[3]Hinweise_en_incl. VAT'!$A:$IV)</f>
        <v/>
      </c>
    </row>
    <row r="478" spans="1:2" x14ac:dyDescent="0.2">
      <c r="A478" s="78" t="str">
        <f>TRIM('[3]Hinweise_en_incl. VAT'!$A:$IV)</f>
        <v/>
      </c>
      <c r="B478" s="78" t="str">
        <f>TRIM('[3]Hinweise_en_incl. VAT'!$A:$IV)</f>
        <v/>
      </c>
    </row>
    <row r="479" spans="1:2" x14ac:dyDescent="0.2">
      <c r="A479" s="78" t="str">
        <f>TRIM('[3]Hinweise_en_incl. VAT'!$A:$IV)</f>
        <v/>
      </c>
      <c r="B479" s="78" t="str">
        <f>TRIM('[3]Hinweise_en_incl. VAT'!$A:$IV)</f>
        <v/>
      </c>
    </row>
    <row r="480" spans="1:2" x14ac:dyDescent="0.2">
      <c r="A480" s="78" t="str">
        <f>TRIM('[3]Hinweise_en_incl. VAT'!$A:$IV)</f>
        <v/>
      </c>
      <c r="B480" s="78" t="str">
        <f>TRIM('[3]Hinweise_en_incl. VAT'!$A:$IV)</f>
        <v/>
      </c>
    </row>
    <row r="481" spans="1:2" x14ac:dyDescent="0.2">
      <c r="A481" s="78" t="str">
        <f>TRIM('[3]Hinweise_en_incl. VAT'!$A:$IV)</f>
        <v/>
      </c>
      <c r="B481" s="78" t="str">
        <f>TRIM('[3]Hinweise_en_incl. VAT'!$A:$IV)</f>
        <v/>
      </c>
    </row>
    <row r="482" spans="1:2" x14ac:dyDescent="0.2">
      <c r="A482" s="78" t="str">
        <f>TRIM('[3]Hinweise_en_incl. VAT'!$A:$IV)</f>
        <v/>
      </c>
      <c r="B482" s="78" t="str">
        <f>TRIM('[3]Hinweise_en_incl. VAT'!$A:$IV)</f>
        <v/>
      </c>
    </row>
    <row r="483" spans="1:2" x14ac:dyDescent="0.2">
      <c r="A483" s="78" t="str">
        <f>TRIM('[3]Hinweise_en_incl. VAT'!$A:$IV)</f>
        <v/>
      </c>
      <c r="B483" s="78" t="str">
        <f>TRIM('[3]Hinweise_en_incl. VAT'!$A:$IV)</f>
        <v/>
      </c>
    </row>
    <row r="484" spans="1:2" x14ac:dyDescent="0.2">
      <c r="A484" s="78" t="str">
        <f>TRIM('[3]Hinweise_en_incl. VAT'!$A:$IV)</f>
        <v/>
      </c>
      <c r="B484" s="78" t="str">
        <f>TRIM('[3]Hinweise_en_incl. VAT'!$A:$IV)</f>
        <v/>
      </c>
    </row>
    <row r="485" spans="1:2" x14ac:dyDescent="0.2">
      <c r="A485" s="78" t="str">
        <f>TRIM('[3]Hinweise_en_incl. VAT'!$A:$IV)</f>
        <v/>
      </c>
      <c r="B485" s="78" t="str">
        <f>TRIM('[3]Hinweise_en_incl. VAT'!$A:$IV)</f>
        <v/>
      </c>
    </row>
    <row r="486" spans="1:2" x14ac:dyDescent="0.2">
      <c r="A486" s="78" t="str">
        <f>TRIM('[3]Hinweise_en_incl. VAT'!$A:$IV)</f>
        <v/>
      </c>
      <c r="B486" s="78" t="str">
        <f>TRIM('[3]Hinweise_en_incl. VAT'!$A:$IV)</f>
        <v/>
      </c>
    </row>
    <row r="487" spans="1:2" x14ac:dyDescent="0.2">
      <c r="A487" s="78" t="str">
        <f>TRIM('[3]Hinweise_en_incl. VAT'!$A:$IV)</f>
        <v/>
      </c>
      <c r="B487" s="78" t="str">
        <f>TRIM('[3]Hinweise_en_incl. VAT'!$A:$IV)</f>
        <v/>
      </c>
    </row>
    <row r="488" spans="1:2" x14ac:dyDescent="0.2">
      <c r="A488" s="78" t="str">
        <f>TRIM('[3]Hinweise_en_incl. VAT'!$A:$IV)</f>
        <v/>
      </c>
      <c r="B488" s="78" t="str">
        <f>TRIM('[3]Hinweise_en_incl. VAT'!$A:$IV)</f>
        <v/>
      </c>
    </row>
    <row r="489" spans="1:2" x14ac:dyDescent="0.2">
      <c r="A489" s="78" t="str">
        <f>TRIM('[3]Hinweise_en_incl. VAT'!$A:$IV)</f>
        <v/>
      </c>
      <c r="B489" s="78" t="str">
        <f>TRIM('[3]Hinweise_en_incl. VAT'!$A:$IV)</f>
        <v/>
      </c>
    </row>
    <row r="490" spans="1:2" x14ac:dyDescent="0.2">
      <c r="A490" s="78" t="str">
        <f>TRIM('[3]Hinweise_en_incl. VAT'!$A:$IV)</f>
        <v/>
      </c>
      <c r="B490" s="78" t="str">
        <f>TRIM('[3]Hinweise_en_incl. VAT'!$A:$IV)</f>
        <v/>
      </c>
    </row>
    <row r="491" spans="1:2" x14ac:dyDescent="0.2">
      <c r="A491" s="78" t="str">
        <f>TRIM('[3]Hinweise_en_incl. VAT'!$A:$IV)</f>
        <v/>
      </c>
      <c r="B491" s="78" t="str">
        <f>TRIM('[3]Hinweise_en_incl. VAT'!$A:$IV)</f>
        <v/>
      </c>
    </row>
    <row r="492" spans="1:2" x14ac:dyDescent="0.2">
      <c r="A492" s="78" t="str">
        <f>TRIM('[3]Hinweise_en_incl. VAT'!$A:$IV)</f>
        <v/>
      </c>
      <c r="B492" s="78" t="str">
        <f>TRIM('[3]Hinweise_en_incl. VAT'!$A:$IV)</f>
        <v/>
      </c>
    </row>
    <row r="493" spans="1:2" x14ac:dyDescent="0.2">
      <c r="A493" s="78" t="str">
        <f>TRIM('[3]Hinweise_en_incl. VAT'!$A:$IV)</f>
        <v/>
      </c>
      <c r="B493" s="78" t="str">
        <f>TRIM('[3]Hinweise_en_incl. VAT'!$A:$IV)</f>
        <v/>
      </c>
    </row>
    <row r="494" spans="1:2" x14ac:dyDescent="0.2">
      <c r="A494" s="78" t="str">
        <f>TRIM('[3]Hinweise_en_incl. VAT'!$A:$IV)</f>
        <v/>
      </c>
      <c r="B494" s="78" t="str">
        <f>TRIM('[3]Hinweise_en_incl. VAT'!$A:$IV)</f>
        <v/>
      </c>
    </row>
    <row r="495" spans="1:2" x14ac:dyDescent="0.2">
      <c r="A495" s="78" t="str">
        <f>TRIM('[3]Hinweise_en_incl. VAT'!$A:$IV)</f>
        <v/>
      </c>
      <c r="B495" s="78" t="str">
        <f>TRIM('[3]Hinweise_en_incl. VAT'!$A:$IV)</f>
        <v/>
      </c>
    </row>
    <row r="496" spans="1:2" x14ac:dyDescent="0.2">
      <c r="A496" s="78" t="str">
        <f>TRIM('[3]Hinweise_en_incl. VAT'!$A:$IV)</f>
        <v/>
      </c>
      <c r="B496" s="78" t="str">
        <f>TRIM('[3]Hinweise_en_incl. VAT'!$A:$IV)</f>
        <v/>
      </c>
    </row>
    <row r="497" spans="1:2" x14ac:dyDescent="0.2">
      <c r="A497" s="78" t="str">
        <f>TRIM('[3]Hinweise_en_incl. VAT'!$A:$IV)</f>
        <v/>
      </c>
      <c r="B497" s="78" t="str">
        <f>TRIM('[3]Hinweise_en_incl. VAT'!$A:$IV)</f>
        <v/>
      </c>
    </row>
    <row r="498" spans="1:2" x14ac:dyDescent="0.2">
      <c r="A498" s="78" t="str">
        <f>TRIM('[3]Hinweise_en_incl. VAT'!$A:$IV)</f>
        <v/>
      </c>
      <c r="B498" s="78" t="str">
        <f>TRIM('[3]Hinweise_en_incl. VAT'!$A:$IV)</f>
        <v/>
      </c>
    </row>
    <row r="499" spans="1:2" x14ac:dyDescent="0.2">
      <c r="A499" s="78" t="str">
        <f>TRIM('[3]Hinweise_en_incl. VAT'!$A:$IV)</f>
        <v/>
      </c>
      <c r="B499" s="78" t="str">
        <f>TRIM('[3]Hinweise_en_incl. VAT'!$A:$IV)</f>
        <v/>
      </c>
    </row>
    <row r="500" spans="1:2" x14ac:dyDescent="0.2">
      <c r="A500" s="78" t="str">
        <f>TRIM('[3]Hinweise_en_incl. VAT'!$A:$IV)</f>
        <v/>
      </c>
      <c r="B500" s="78" t="str">
        <f>TRIM('[3]Hinweise_en_incl. VAT'!$A:$IV)</f>
        <v/>
      </c>
    </row>
  </sheetData>
  <phoneticPr fontId="26"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527"/>
  <sheetViews>
    <sheetView showGridLines="0" workbookViewId="0"/>
  </sheetViews>
  <sheetFormatPr baseColWidth="10" defaultRowHeight="12.75" x14ac:dyDescent="0.2"/>
  <cols>
    <col min="1" max="1" width="21.42578125" style="647" bestFit="1" customWidth="1"/>
    <col min="2" max="2" width="2.140625" style="188" bestFit="1" customWidth="1"/>
    <col min="3" max="3" width="172.140625" style="186" customWidth="1"/>
  </cols>
  <sheetData>
    <row r="1" spans="1:3" x14ac:dyDescent="0.2">
      <c r="A1" s="646" t="str">
        <f>TRIM([4]Tabelle1!$A:$IV)</f>
        <v>0</v>
      </c>
      <c r="B1" s="187" t="str">
        <f>TRIM([4]Tabelle1!$A:$IV)</f>
        <v>=</v>
      </c>
      <c r="C1" s="189" t="str">
        <f>TRIM([4]Tabelle1!$A:$IV)</f>
        <v>Dieser Satz enthält kein Teilegutachten. Einzelabnahme nach §21 erforderlich. Vergleichsgutachten wird mitgeliefert.</v>
      </c>
    </row>
    <row r="2" spans="1:3" x14ac:dyDescent="0.2">
      <c r="A2" s="646" t="str">
        <f>TRIM([4]Tabelle1!$A:$IV)</f>
        <v>1</v>
      </c>
      <c r="B2" s="187" t="str">
        <f>TRIM([4]Tabelle1!$A:$IV)</f>
        <v>=</v>
      </c>
      <c r="C2" s="189" t="str">
        <f>TRIM([4]Tabelle1!$A:$IV)</f>
        <v>Federnsätze dürfen nur mit ausreichend gekürzten Dämpfern verwendet werden.</v>
      </c>
    </row>
    <row r="3" spans="1:3" x14ac:dyDescent="0.2">
      <c r="A3" s="646" t="str">
        <f>TRIM([4]Tabelle1!$A:$IV)</f>
        <v>2</v>
      </c>
      <c r="B3" s="187" t="str">
        <f>TRIM([4]Tabelle1!$A:$IV)</f>
        <v>=</v>
      </c>
      <c r="C3" s="189" t="str">
        <f>TRIM([4]Tabelle1!$A:$IV)</f>
        <v>Nicht für Kombi,- Variant-, Turnier-, Touring-, Caravan-,... Fahrzeuge.</v>
      </c>
    </row>
    <row r="4" spans="1:3" x14ac:dyDescent="0.2">
      <c r="A4" s="646" t="str">
        <f>TRIM([4]Tabelle1!$A:$IV)</f>
        <v>3</v>
      </c>
      <c r="B4" s="187" t="str">
        <f>TRIM([4]Tabelle1!$A:$IV)</f>
        <v>=</v>
      </c>
      <c r="C4" s="189" t="str">
        <f>TRIM([4]Tabelle1!$A:$IV)</f>
        <v>Nicht für Fahrzeuge mit Allradlenkung.</v>
      </c>
    </row>
    <row r="5" spans="1:3" x14ac:dyDescent="0.2">
      <c r="A5" s="646" t="str">
        <f>TRIM([4]Tabelle1!$A:$IV)</f>
        <v>4</v>
      </c>
      <c r="B5" s="187" t="str">
        <f>TRIM([4]Tabelle1!$A:$IV)</f>
        <v>=</v>
      </c>
      <c r="C5" s="189" t="str">
        <f>TRIM([4]Tabelle1!$A:$IV)</f>
        <v>Nicht für Allradfahrzeuge (4WD, 4x4, 4Matic, 4Motion usw.).</v>
      </c>
    </row>
    <row r="6" spans="1:3" x14ac:dyDescent="0.2">
      <c r="A6" s="646" t="str">
        <f>TRIM([4]Tabelle1!$A:$IV)</f>
        <v>6</v>
      </c>
      <c r="B6" s="187" t="str">
        <f>TRIM([4]Tabelle1!$A:$IV)</f>
        <v>=</v>
      </c>
      <c r="C6" s="189" t="str">
        <f>TRIM([4]Tabelle1!$A:$IV)</f>
        <v>Nicht für Fahrzeuge mit elektronischer Dämpferverstellung.</v>
      </c>
    </row>
    <row r="7" spans="1:3" x14ac:dyDescent="0.2">
      <c r="A7" s="646" t="str">
        <f>TRIM([4]Tabelle1!$A:$IV)</f>
        <v>6a</v>
      </c>
      <c r="B7" s="187" t="str">
        <f>TRIM([4]Tabelle1!$A:$IV)</f>
        <v>=</v>
      </c>
      <c r="C7" s="189" t="str">
        <f>TRIM([4]Tabelle1!$A:$IV)</f>
        <v>Fahrwerke nicht für Fahrzeuge mit elektronischer Dämpferverstellung. Bitte verwenden Sie unseren Federnsatz.</v>
      </c>
    </row>
    <row r="8" spans="1:3" x14ac:dyDescent="0.2">
      <c r="A8" s="646" t="str">
        <f>TRIM([4]Tabelle1!$A:$IV)</f>
        <v>7</v>
      </c>
      <c r="B8" s="187" t="str">
        <f>TRIM([4]Tabelle1!$A:$IV)</f>
        <v>=</v>
      </c>
      <c r="C8" s="189" t="str">
        <f>TRIM([4]Tabelle1!$A:$IV)</f>
        <v>Ggfs. sind die vorderen Anschlagbegrenzer auszutauschen. Hier müssen die folgenden OE Anschlagbegrenzer verwendet werden: 1K0412303F.</v>
      </c>
    </row>
    <row r="9" spans="1:3" x14ac:dyDescent="0.2">
      <c r="A9" s="646" t="str">
        <f>TRIM([4]Tabelle1!$A:$IV)</f>
        <v>8</v>
      </c>
      <c r="B9" s="187" t="str">
        <f>TRIM([4]Tabelle1!$A:$IV)</f>
        <v>=</v>
      </c>
      <c r="C9" s="189" t="str">
        <f>TRIM([4]Tabelle1!$A:$IV)</f>
        <v>Nicht für Fahrzeuge mit 16V / 20V / 24V und RSI Motoren.</v>
      </c>
    </row>
    <row r="10" spans="1:3" x14ac:dyDescent="0.2">
      <c r="A10" s="646" t="str">
        <f>TRIM([4]Tabelle1!$A:$IV)</f>
        <v>9</v>
      </c>
      <c r="B10" s="187" t="str">
        <f>TRIM([4]Tabelle1!$A:$IV)</f>
        <v>=</v>
      </c>
      <c r="C10" s="189" t="str">
        <f>TRIM([4]Tabelle1!$A:$IV)</f>
        <v>Dieser Satz wird ohne HA-Federn geliefert.</v>
      </c>
    </row>
    <row r="11" spans="1:3" x14ac:dyDescent="0.2">
      <c r="A11" s="646" t="str">
        <f>TRIM([4]Tabelle1!$A:$IV)</f>
        <v>10</v>
      </c>
      <c r="B11" s="187" t="str">
        <f>TRIM([4]Tabelle1!$A:$IV)</f>
        <v>=</v>
      </c>
      <c r="C11" s="189" t="str">
        <f>TRIM([4]Tabelle1!$A:$IV)</f>
        <v>Nicht für Fahrzeuge mit Audi magnetic ride.</v>
      </c>
    </row>
    <row r="12" spans="1:3" x14ac:dyDescent="0.2">
      <c r="A12" s="646" t="str">
        <f>TRIM([4]Tabelle1!$A:$IV)</f>
        <v>11</v>
      </c>
      <c r="B12" s="187" t="str">
        <f>TRIM([4]Tabelle1!$A:$IV)</f>
        <v>=</v>
      </c>
      <c r="C12" s="189" t="str">
        <f>TRIM([4]Tabelle1!$A:$IV)</f>
        <v>Nicht für Fahrzeuge mit Niveauregulierung, bzw. nur wenn die Niveauregulierung entsprechend eingestellt werden kann.</v>
      </c>
    </row>
    <row r="13" spans="1:3" x14ac:dyDescent="0.2">
      <c r="A13" s="646" t="str">
        <f>TRIM([4]Tabelle1!$A:$IV)</f>
        <v>11a</v>
      </c>
      <c r="B13" s="187" t="str">
        <f>TRIM([4]Tabelle1!$A:$IV)</f>
        <v>=</v>
      </c>
      <c r="C13" s="189" t="str">
        <f>TRIM([4]Tabelle1!$A:$IV)</f>
        <v>Fahrwerke nicht für Fahrzeuge mit Niveauregulierung, bitte verwenden Sie unseren Federnsatz.</v>
      </c>
    </row>
    <row r="14" spans="1:3" x14ac:dyDescent="0.2">
      <c r="A14" s="646" t="str">
        <f>TRIM([4]Tabelle1!$A:$IV)</f>
        <v>12</v>
      </c>
      <c r="B14" s="187" t="str">
        <f>TRIM([4]Tabelle1!$A:$IV)</f>
        <v>=</v>
      </c>
      <c r="C14" s="189" t="str">
        <f>TRIM([4]Tabelle1!$A:$IV)</f>
        <v>ST XA und ST XTA bei Fahrzeugen mit Xenon - Hauptscheinwerfer nur dann möglich, wenn in der Serie der Höhensensor an der Hinterachse nicht am Staubschutzrohr befestigt ist</v>
      </c>
    </row>
    <row r="15" spans="1:3" x14ac:dyDescent="0.2">
      <c r="A15" s="646" t="str">
        <f>TRIM([4]Tabelle1!$A:$IV)</f>
        <v>14</v>
      </c>
      <c r="B15" s="187" t="str">
        <f>TRIM([4]Tabelle1!$A:$IV)</f>
        <v>=</v>
      </c>
      <c r="C15" s="189" t="str">
        <f>TRIM([4]Tabelle1!$A:$IV)</f>
        <v>Bei werkseitig tiefergelegten Modellen können keine Federnsätze verwendet werden, nur Fahrwerke sind zulässig.</v>
      </c>
    </row>
    <row r="16" spans="1:3" x14ac:dyDescent="0.2">
      <c r="A16" s="646" t="str">
        <f>TRIM([4]Tabelle1!$A:$IV)</f>
        <v>16</v>
      </c>
      <c r="B16" s="187" t="str">
        <f>TRIM([4]Tabelle1!$A:$IV)</f>
        <v>=</v>
      </c>
      <c r="C16" s="189" t="str">
        <f>TRIM([4]Tabelle1!$A:$IV)</f>
        <v>Nicht für Fahrzeuge mit serienmäßigem Sportfahrwerk.</v>
      </c>
    </row>
    <row r="17" spans="1:3" x14ac:dyDescent="0.2">
      <c r="A17" s="646" t="str">
        <f>TRIM([4]Tabelle1!$A:$IV)</f>
        <v>18</v>
      </c>
      <c r="B17" s="187" t="str">
        <f>TRIM([4]Tabelle1!$A:$IV)</f>
        <v>=</v>
      </c>
      <c r="C17" s="189" t="str">
        <f>TRIM([4]Tabelle1!$A:$IV)</f>
        <v>Satz enthält nur 2 Hinterachsfedern.</v>
      </c>
    </row>
    <row r="18" spans="1:3" x14ac:dyDescent="0.2">
      <c r="A18" s="646" t="str">
        <f>TRIM([4]Tabelle1!$A:$IV)</f>
        <v>19</v>
      </c>
      <c r="B18" s="187" t="str">
        <f>TRIM([4]Tabelle1!$A:$IV)</f>
        <v>=</v>
      </c>
      <c r="C18" s="189" t="str">
        <f>TRIM([4]Tabelle1!$A:$IV)</f>
        <v>Nicht für V-Tec-Modelle.</v>
      </c>
    </row>
    <row r="19" spans="1:3" x14ac:dyDescent="0.2">
      <c r="A19" s="646" t="str">
        <f>TRIM([4]Tabelle1!$A:$IV)</f>
        <v>20</v>
      </c>
      <c r="B19" s="187" t="str">
        <f>TRIM([4]Tabelle1!$A:$IV)</f>
        <v>=</v>
      </c>
      <c r="C19" s="189" t="str">
        <f>TRIM([4]Tabelle1!$A:$IV)</f>
        <v>Nur für Fahrzeuge mit elektronischer Dämpferverstellung.</v>
      </c>
    </row>
    <row r="20" spans="1:3" x14ac:dyDescent="0.2">
      <c r="A20" s="646" t="str">
        <f>TRIM([4]Tabelle1!$A:$IV)</f>
        <v>21</v>
      </c>
      <c r="B20" s="187" t="str">
        <f>TRIM([4]Tabelle1!$A:$IV)</f>
        <v>=</v>
      </c>
      <c r="C20" s="189" t="str">
        <f>TRIM([4]Tabelle1!$A:$IV)</f>
        <v>Nicht für Fahrzeuge mit gasbetriebenen Motoren.</v>
      </c>
    </row>
    <row r="21" spans="1:3" x14ac:dyDescent="0.2">
      <c r="A21" s="646" t="str">
        <f>TRIM([4]Tabelle1!$A:$IV)</f>
        <v>25</v>
      </c>
      <c r="B21" s="187" t="str">
        <f>TRIM([4]Tabelle1!$A:$IV)</f>
        <v>=</v>
      </c>
      <c r="C21" s="189" t="str">
        <f>TRIM([4]Tabelle1!$A:$IV)</f>
        <v>Dieser Satz enthält kein Teilegutachten. Einzelabnahme nach §21 erforderlich. Vergleichsgutachten wird mitgeliefert.</v>
      </c>
    </row>
    <row r="22" spans="1:3" ht="25.5" x14ac:dyDescent="0.2">
      <c r="A22" s="646" t="str">
        <f>TRIM([4]Tabelle1!$A:$IV)</f>
        <v>27</v>
      </c>
      <c r="B22" s="187" t="str">
        <f>TRIM([4]Tabelle1!$A:$IV)</f>
        <v>=</v>
      </c>
      <c r="C22" s="189" t="str">
        <f>TRIM([4]Tabelle1!$A:$IV)</f>
        <v>Um die Mindesthöhe von 350 mm (§76/756 EG) für die vorderen Fahrtrichtungsanzeiger zu gewährleisten, müssen gegebenenfalls Umbauten am Fahrzeug oder der Leuchteinheit erfolgen. Weitere Hinweise entnehmen Sie bitte dem beigefügten TÜV Teilegutachten.</v>
      </c>
    </row>
    <row r="23" spans="1:3" ht="38.25" x14ac:dyDescent="0.2">
      <c r="A23" s="646" t="str">
        <f>TRIM([4]Tabelle1!$A:$IV)</f>
        <v>30</v>
      </c>
      <c r="B23" s="187" t="str">
        <f>TRIM([4]Tabelle1!$A:$IV)</f>
        <v>=</v>
      </c>
      <c r="C23" s="189" t="str">
        <f>TRIM([4]Tabelle1!$A:$IV)</f>
        <v>Die angegebene Tieferlegungsrate kann unter Umständen abweichen. Die Fahrzeuge werden ab Werk mit verschiedenen Feder-Gummiunterlagen ausgeliefert. Die max. erreichbare Tieferlegung wird durch Verwendung von 1-Punkt/Noppen Feder- Gummiunterlagen an der Vorder- und Hinterachse realisiert. Die Tieferlegungsrate kann durch die Verwendung von '3-Punkt/Noppen- oder 5-Punkt/Noppen Gummis entsprechend variiert werden (die Gummis sind nur als Original erhältlich).</v>
      </c>
    </row>
    <row r="24" spans="1:3" x14ac:dyDescent="0.2">
      <c r="A24" s="646" t="str">
        <f>TRIM([4]Tabelle1!$A:$IV)</f>
        <v>31</v>
      </c>
      <c r="B24" s="187" t="str">
        <f>TRIM([4]Tabelle1!$A:$IV)</f>
        <v>=</v>
      </c>
      <c r="C24" s="189" t="str">
        <f>TRIM([4]Tabelle1!$A:$IV)</f>
        <v>Die angegebene Tieferlegungsrate kann bedingt durch Ausstattungsvarianten um bis zu +/- 25 mm variieren.</v>
      </c>
    </row>
    <row r="25" spans="1:3" x14ac:dyDescent="0.2">
      <c r="A25" s="646" t="str">
        <f>TRIM([4]Tabelle1!$A:$IV)</f>
        <v>32</v>
      </c>
      <c r="B25" s="187" t="str">
        <f>TRIM([4]Tabelle1!$A:$IV)</f>
        <v>=</v>
      </c>
      <c r="C25" s="189" t="str">
        <f>TRIM([4]Tabelle1!$A:$IV)</f>
        <v>VR6-Modelle sind nur zulässig ohne Klimaanlage.</v>
      </c>
    </row>
    <row r="26" spans="1:3" ht="51" x14ac:dyDescent="0.2">
      <c r="A26" s="646" t="str">
        <f>TRIM([4]Tabelle1!$A:$IV)</f>
        <v>37</v>
      </c>
      <c r="B26" s="187" t="str">
        <f>TRIM([4]Tabelle1!$A:$IV)</f>
        <v>=</v>
      </c>
      <c r="C26" s="189" t="str">
        <f>TRIM([4]Tabelle1!$A:$IV)</f>
        <v>Die angegebene Tieferlegungsrate kann unter Umständen abweichen. Die Fahrzeuge werden ab Werk mit verschiedenen unteren
Feder-Gummiunterlagen an der Hinterachse ausgeliefert. Die max. erreichbare Tieferlegung wird durch Verwendung der Feder- Gummiunterlage
ohne Einkerbung realisiert. Die Tieferlegungsrate kann durch die Verwendung von Federunterlagen mit einer oder zwei Einkerbungen
entsprechend variiert werden (die Gummis sind nur als Original erhältlich).</v>
      </c>
    </row>
    <row r="27" spans="1:3" x14ac:dyDescent="0.2">
      <c r="A27" s="646" t="str">
        <f>TRIM([4]Tabelle1!$A:$IV)</f>
        <v>39</v>
      </c>
      <c r="B27" s="187" t="str">
        <f>TRIM([4]Tabelle1!$A:$IV)</f>
        <v>=</v>
      </c>
      <c r="C27" s="189" t="str">
        <f>TRIM([4]Tabelle1!$A:$IV)</f>
        <v>Nicht für CTI/GTI/GLI/GTE/GLE/GSI-Modelle.</v>
      </c>
    </row>
    <row r="28" spans="1:3" x14ac:dyDescent="0.2">
      <c r="A28" s="646" t="str">
        <f>TRIM([4]Tabelle1!$A:$IV)</f>
        <v>40</v>
      </c>
      <c r="B28" s="187" t="str">
        <f>TRIM([4]Tabelle1!$A:$IV)</f>
        <v>=</v>
      </c>
      <c r="C28" s="189" t="str">
        <f>TRIM([4]Tabelle1!$A:$IV)</f>
        <v>Nur Vorderachse höhenverstellbar, für die Hinterachse werden Tieferlegungsfedern und Sportdämpfer geliefert.</v>
      </c>
    </row>
    <row r="29" spans="1:3" x14ac:dyDescent="0.2">
      <c r="A29" s="646" t="str">
        <f>TRIM([4]Tabelle1!$A:$IV)</f>
        <v>41</v>
      </c>
      <c r="B29" s="187" t="str">
        <f>TRIM([4]Tabelle1!$A:$IV)</f>
        <v>=</v>
      </c>
      <c r="C29" s="189" t="str">
        <f>TRIM([4]Tabelle1!$A:$IV)</f>
        <v>Nur Vorderachse höhenverstellbar, für die Hinterachse werden Sportdämpfer (der jeweilig bestellten Serie) geliefert, die Höhenverstellung der Hinterachse erfolgt über Verstellung der Drehstabfedern.</v>
      </c>
    </row>
    <row r="30" spans="1:3" x14ac:dyDescent="0.2">
      <c r="A30" s="646" t="str">
        <f>TRIM([4]Tabelle1!$A:$IV)</f>
        <v>42</v>
      </c>
      <c r="B30" s="187" t="str">
        <f>TRIM([4]Tabelle1!$A:$IV)</f>
        <v>=</v>
      </c>
      <c r="C30" s="189" t="str">
        <f>TRIM([4]Tabelle1!$A:$IV)</f>
        <v>Bei Einbau mit serienmäßigen Rad-/Reifenkombinationen sind evtl. Spurverbreiterungen erforderlich.</v>
      </c>
    </row>
    <row r="31" spans="1:3" x14ac:dyDescent="0.2">
      <c r="A31" s="646" t="str">
        <f>TRIM([4]Tabelle1!$A:$IV)</f>
        <v>44</v>
      </c>
      <c r="B31" s="187" t="str">
        <f>TRIM([4]Tabelle1!$A:$IV)</f>
        <v>=</v>
      </c>
      <c r="C31" s="189" t="str">
        <f>TRIM([4]Tabelle1!$A:$IV)</f>
        <v>Fahrwerke nur passend für Fahrzeuge mit Federbeinaussendurchmesser von 45 mm (kann im eingebauten Zustand am Fahrzeug gemessen werden).</v>
      </c>
    </row>
    <row r="32" spans="1:3" x14ac:dyDescent="0.2">
      <c r="A32" s="646" t="str">
        <f>TRIM([4]Tabelle1!$A:$IV)</f>
        <v>45</v>
      </c>
      <c r="B32" s="187" t="str">
        <f>TRIM([4]Tabelle1!$A:$IV)</f>
        <v>=</v>
      </c>
      <c r="C32" s="189" t="str">
        <f>TRIM([4]Tabelle1!$A:$IV)</f>
        <v>Fahrwerke nur passend für Fahrzeuge mit Federbeinaussendurchmesser von 51 mm (kann im eingebauten Zustand am Fahrzeug gemessen werden).</v>
      </c>
    </row>
    <row r="33" spans="1:3" x14ac:dyDescent="0.2">
      <c r="A33" s="646" t="str">
        <f>TRIM([4]Tabelle1!$A:$IV)</f>
        <v>46</v>
      </c>
      <c r="B33" s="187" t="str">
        <f>TRIM([4]Tabelle1!$A:$IV)</f>
        <v>=</v>
      </c>
      <c r="C33" s="189" t="str">
        <f>TRIM([4]Tabelle1!$A:$IV)</f>
        <v>Spezieller Satz für Fahrzeuge mit Niveauregulierung. Die Höhe wird durch Einstellen des Niveausensors angeglichen.</v>
      </c>
    </row>
    <row r="34" spans="1:3" x14ac:dyDescent="0.2">
      <c r="A34" s="646" t="str">
        <f>TRIM([4]Tabelle1!$A:$IV)</f>
        <v>48</v>
      </c>
      <c r="B34" s="187" t="str">
        <f>TRIM([4]Tabelle1!$A:$IV)</f>
        <v>=</v>
      </c>
      <c r="C34" s="189" t="str">
        <f>TRIM([4]Tabelle1!$A:$IV)</f>
        <v>Die max. zul. Achslast wird auf den in Klammern angegeben Wert reduziert.</v>
      </c>
    </row>
    <row r="35" spans="1:3" x14ac:dyDescent="0.2">
      <c r="A35" s="646" t="str">
        <f>TRIM([4]Tabelle1!$A:$IV)</f>
        <v>52</v>
      </c>
      <c r="B35" s="187" t="str">
        <f>TRIM([4]Tabelle1!$A:$IV)</f>
        <v>=</v>
      </c>
      <c r="C35" s="189" t="str">
        <f>TRIM([4]Tabelle1!$A:$IV)</f>
        <v>Nicht für Cabrio / Targa.</v>
      </c>
    </row>
    <row r="36" spans="1:3" x14ac:dyDescent="0.2">
      <c r="A36" s="646" t="str">
        <f>TRIM([4]Tabelle1!$A:$IV)</f>
        <v>54</v>
      </c>
      <c r="B36" s="187" t="str">
        <f>TRIM([4]Tabelle1!$A:$IV)</f>
        <v>=</v>
      </c>
      <c r="C36" s="189" t="str">
        <f>TRIM([4]Tabelle1!$A:$IV)</f>
        <v>Nicht für Fahrzeuge mit Vollausstattung.</v>
      </c>
    </row>
    <row r="37" spans="1:3" x14ac:dyDescent="0.2">
      <c r="A37" s="646" t="str">
        <f>TRIM([4]Tabelle1!$A:$IV)</f>
        <v>55</v>
      </c>
      <c r="B37" s="187" t="str">
        <f>TRIM([4]Tabelle1!$A:$IV)</f>
        <v>=</v>
      </c>
      <c r="C37" s="189" t="str">
        <f>TRIM([4]Tabelle1!$A:$IV)</f>
        <v>Nur für Fahrzeuge mit Vollausstattung.</v>
      </c>
    </row>
    <row r="38" spans="1:3" x14ac:dyDescent="0.2">
      <c r="A38" s="646" t="str">
        <f>TRIM([4]Tabelle1!$A:$IV)</f>
        <v>57</v>
      </c>
      <c r="B38" s="187" t="str">
        <f>TRIM([4]Tabelle1!$A:$IV)</f>
        <v>=</v>
      </c>
      <c r="C38" s="189" t="str">
        <f>TRIM([4]Tabelle1!$A:$IV)</f>
        <v>Nicht für Fahrzeuge mit Automatic oder DSG -Getriebe.</v>
      </c>
    </row>
    <row r="39" spans="1:3" x14ac:dyDescent="0.2">
      <c r="A39" s="646" t="str">
        <f>TRIM([4]Tabelle1!$A:$IV)</f>
        <v>59</v>
      </c>
      <c r="B39" s="187" t="str">
        <f>TRIM([4]Tabelle1!$A:$IV)</f>
        <v>=</v>
      </c>
      <c r="C39" s="189" t="str">
        <f>TRIM([4]Tabelle1!$A:$IV)</f>
        <v>Nur für Fahrzeuge mit serienmäßigem Sportfahrwerk.</v>
      </c>
    </row>
    <row r="40" spans="1:3" x14ac:dyDescent="0.2">
      <c r="A40" s="646" t="str">
        <f>TRIM([4]Tabelle1!$A:$IV)</f>
        <v>65</v>
      </c>
      <c r="B40" s="187" t="str">
        <f>TRIM([4]Tabelle1!$A:$IV)</f>
        <v>=</v>
      </c>
      <c r="C40" s="189" t="str">
        <f>TRIM([4]Tabelle1!$A:$IV)</f>
        <v>Nicht für Fahrzeuge mit Luft-Federung.</v>
      </c>
    </row>
    <row r="41" spans="1:3" x14ac:dyDescent="0.2">
      <c r="A41" s="646" t="str">
        <f>TRIM([4]Tabelle1!$A:$IV)</f>
        <v>66</v>
      </c>
      <c r="B41" s="187" t="str">
        <f>TRIM([4]Tabelle1!$A:$IV)</f>
        <v>=</v>
      </c>
      <c r="C41" s="189" t="str">
        <f>TRIM([4]Tabelle1!$A:$IV)</f>
        <v>Nicht für Fahrzeuge mit „All Terrain-“, „Allroad-„, „Fun- bzw.Cross-“, oder "Schlechte Weg-“ Ausführung.</v>
      </c>
    </row>
    <row r="42" spans="1:3" ht="25.5" x14ac:dyDescent="0.2">
      <c r="A42" s="646" t="str">
        <f>TRIM([4]Tabelle1!$A:$IV)</f>
        <v>70</v>
      </c>
      <c r="B42" s="187" t="str">
        <f>TRIM([4]Tabelle1!$A:$IV)</f>
        <v>=</v>
      </c>
      <c r="C42" s="189" t="str">
        <f>TRIM([4]Tabelle1!$A:$IV)</f>
        <v>Bitte beachten Sie, dass der Radausschnitt an der Vorderachse größer ist als der der Hinterachse. Bei gleichmäßiger Tieferlegung entsteht der Eindruck, dass das Fahrzeug an der Hinterachse tiefer liegt.</v>
      </c>
    </row>
    <row r="43" spans="1:3" x14ac:dyDescent="0.2">
      <c r="A43" s="646" t="str">
        <f>TRIM([4]Tabelle1!$A:$IV)</f>
        <v>71</v>
      </c>
      <c r="B43" s="187" t="str">
        <f>TRIM([4]Tabelle1!$A:$IV)</f>
        <v>=</v>
      </c>
      <c r="C43" s="189" t="str">
        <f>TRIM([4]Tabelle1!$A:$IV)</f>
        <v>Nur für Fahrzeuge mit einem Klemmdurchmesser an der VA von 55mm.</v>
      </c>
    </row>
    <row r="44" spans="1:3" x14ac:dyDescent="0.2">
      <c r="A44" s="646" t="str">
        <f>TRIM([4]Tabelle1!$A:$IV)</f>
        <v>72</v>
      </c>
      <c r="B44" s="187" t="str">
        <f>TRIM([4]Tabelle1!$A:$IV)</f>
        <v>=</v>
      </c>
      <c r="C44" s="189" t="str">
        <f>TRIM([4]Tabelle1!$A:$IV)</f>
        <v>Nur für Fahrzeuge mit einem Klemmdurchmesser an der VA von 50mm.</v>
      </c>
    </row>
    <row r="45" spans="1:3" x14ac:dyDescent="0.2">
      <c r="A45" s="646" t="str">
        <f>TRIM([4]Tabelle1!$A:$IV)</f>
        <v>73</v>
      </c>
      <c r="B45" s="187" t="str">
        <f>TRIM([4]Tabelle1!$A:$IV)</f>
        <v>=</v>
      </c>
      <c r="C45" s="189" t="str">
        <f>TRIM([4]Tabelle1!$A:$IV)</f>
        <v>Hinterachs-Stossdämpfer mit Augenbefestigung.</v>
      </c>
    </row>
    <row r="46" spans="1:3" ht="25.5" x14ac:dyDescent="0.2">
      <c r="A46" s="646" t="str">
        <f>TRIM([4]Tabelle1!$A:$IV)</f>
        <v>75</v>
      </c>
      <c r="B46" s="187" t="str">
        <f>TRIM([4]Tabelle1!$A:$IV)</f>
        <v>=</v>
      </c>
      <c r="C46" s="189" t="str">
        <f>TRIM([4]Tabelle1!$A:$IV)</f>
        <v>Fahrzeuge die an der HA mit zwei Blattfedern pro Seite ausgerüstet sind müssen auf eine Blattfeder umgerüstet werden (für Caddy VW Teile Nr.: Blattfeder 2K0511151N für Caddy Maxi VW Teile Nr.: Blattfeder 2K3511151E).</v>
      </c>
    </row>
    <row r="47" spans="1:3" x14ac:dyDescent="0.2">
      <c r="A47" s="646" t="str">
        <f>TRIM([4]Tabelle1!$A:$IV)</f>
        <v>77</v>
      </c>
      <c r="B47" s="187" t="str">
        <f>TRIM([4]Tabelle1!$A:$IV)</f>
        <v>=</v>
      </c>
      <c r="C47" s="189" t="str">
        <f>TRIM([4]Tabelle1!$A:$IV)</f>
        <v>Hinterachs-Stossdämpfer mit Gabelbefestigung.</v>
      </c>
    </row>
    <row r="48" spans="1:3" x14ac:dyDescent="0.2">
      <c r="A48" s="646" t="str">
        <f>TRIM([4]Tabelle1!$A:$IV)</f>
        <v>78</v>
      </c>
      <c r="B48" s="187" t="str">
        <f>TRIM([4]Tabelle1!$A:$IV)</f>
        <v>=</v>
      </c>
      <c r="C48" s="189" t="str">
        <f>TRIM([4]Tabelle1!$A:$IV)</f>
        <v>Vorderachsfederteller über Distanzring höheneinstellbar.</v>
      </c>
    </row>
    <row r="49" spans="1:3" x14ac:dyDescent="0.2">
      <c r="A49" s="646" t="str">
        <f>TRIM([4]Tabelle1!$A:$IV)</f>
        <v>80</v>
      </c>
      <c r="B49" s="187" t="str">
        <f>TRIM([4]Tabelle1!$A:$IV)</f>
        <v>=</v>
      </c>
      <c r="C49" s="189" t="str">
        <f>TRIM([4]Tabelle1!$A:$IV)</f>
        <v>Nur für 2- und 3- türige Fahrzeuge.</v>
      </c>
    </row>
    <row r="50" spans="1:3" x14ac:dyDescent="0.2">
      <c r="A50" s="646" t="str">
        <f>TRIM([4]Tabelle1!$A:$IV)</f>
        <v>81</v>
      </c>
      <c r="B50" s="187" t="str">
        <f>TRIM([4]Tabelle1!$A:$IV)</f>
        <v>=</v>
      </c>
      <c r="C50" s="189" t="str">
        <f>TRIM([4]Tabelle1!$A:$IV)</f>
        <v>Nur für 4- und 5- türige Fahrzeuge.</v>
      </c>
    </row>
    <row r="51" spans="1:3" x14ac:dyDescent="0.2">
      <c r="A51" s="646" t="str">
        <f>TRIM([4]Tabelle1!$A:$IV)</f>
        <v>85</v>
      </c>
      <c r="B51" s="187" t="str">
        <f>TRIM([4]Tabelle1!$A:$IV)</f>
        <v>=</v>
      </c>
      <c r="C51" s="189" t="str">
        <f>TRIM([4]Tabelle1!$A:$IV)</f>
        <v>Nicht für Turbo- Otto- Motoren.</v>
      </c>
    </row>
    <row r="52" spans="1:3" x14ac:dyDescent="0.2">
      <c r="A52" s="646" t="str">
        <f>TRIM([4]Tabelle1!$A:$IV)</f>
        <v>90</v>
      </c>
      <c r="B52" s="187" t="str">
        <f>TRIM([4]Tabelle1!$A:$IV)</f>
        <v>=</v>
      </c>
      <c r="C52" s="189" t="str">
        <f>TRIM([4]Tabelle1!$A:$IV)</f>
        <v>Die VA- Höherlegung darf nur in Verbindung mit einer Höherlegung an der Hinterachse verwendet werden.</v>
      </c>
    </row>
    <row r="53" spans="1:3" x14ac:dyDescent="0.2">
      <c r="A53" s="646" t="str">
        <f>TRIM([4]Tabelle1!$A:$IV)</f>
        <v>91</v>
      </c>
      <c r="B53" s="187" t="str">
        <f>TRIM([4]Tabelle1!$A:$IV)</f>
        <v>=</v>
      </c>
      <c r="C53" s="189" t="str">
        <f>TRIM([4]Tabelle1!$A:$IV)</f>
        <v>Bei Fahrzeugen ab einem Antriebswellenaußen Ø von 50mm muss zur Verbesserung der Freigängigkeit der Antriebswellen, der Koppelstangensatz Art.- Nr. 68550008 verwendet werden.</v>
      </c>
    </row>
    <row r="54" spans="1:3" x14ac:dyDescent="0.2">
      <c r="A54" s="646" t="str">
        <f>TRIM([4]Tabelle1!$A:$IV)</f>
        <v>92</v>
      </c>
      <c r="B54" s="187" t="str">
        <f>TRIM([4]Tabelle1!$A:$IV)</f>
        <v>=</v>
      </c>
      <c r="C54" s="189" t="str">
        <f>TRIM([4]Tabelle1!$A:$IV)</f>
        <v>Vordere Distanzscheiben nur für Fahrzeuge mit 47mm Dämpferrohrdurchmesser (OE).</v>
      </c>
    </row>
    <row r="55" spans="1:3" ht="25.5" x14ac:dyDescent="0.2">
      <c r="A55" s="646" t="str">
        <f>TRIM([4]Tabelle1!$A:$IV)</f>
        <v>93</v>
      </c>
      <c r="B55" s="187" t="str">
        <f>TRIM([4]Tabelle1!$A:$IV)</f>
        <v>=</v>
      </c>
      <c r="C55" s="189" t="str">
        <f>TRIM([4]Tabelle1!$A:$IV)</f>
        <v>Bei Fahrzeugen die serienmäßig mit einem Nivomat-Dämpfer ausgerüstet sind, kann nur das Sportfahrwerk verwendet werden. Der Nivomat-Dämpfer wird durch den im Lieferumfang enthaltenen Sportstoßdämpfer ausgetauscht.</v>
      </c>
    </row>
    <row r="56" spans="1:3" x14ac:dyDescent="0.2">
      <c r="A56" s="646" t="str">
        <f>TRIM([4]Tabelle1!$A:$IV)</f>
        <v>94</v>
      </c>
      <c r="B56" s="187" t="str">
        <f>TRIM([4]Tabelle1!$A:$IV)</f>
        <v>=</v>
      </c>
      <c r="C56" s="189" t="str">
        <f>TRIM([4]Tabelle1!$A:$IV)</f>
        <v>Vordere Distanzscheiben nur für Fahrzeuge mit 51mm Dämpferrohrdurchmesser (St suspensions).</v>
      </c>
    </row>
    <row r="57" spans="1:3" x14ac:dyDescent="0.2">
      <c r="A57" s="646" t="str">
        <f>TRIM([4]Tabelle1!$A:$IV)</f>
        <v>96</v>
      </c>
      <c r="B57" s="187" t="str">
        <f>TRIM([4]Tabelle1!$A:$IV)</f>
        <v>=</v>
      </c>
      <c r="C57" s="189" t="str">
        <f>TRIM([4]Tabelle1!$A:$IV)</f>
        <v>Nicht für Fahrzeuge ab Modelljahr 2004 mit werksseitiger 16" Serienbereifung.</v>
      </c>
    </row>
    <row r="58" spans="1:3" x14ac:dyDescent="0.2">
      <c r="A58" s="646" t="str">
        <f>TRIM([4]Tabelle1!$A:$IV)</f>
        <v>97</v>
      </c>
      <c r="B58" s="187" t="str">
        <f>TRIM([4]Tabelle1!$A:$IV)</f>
        <v>=</v>
      </c>
      <c r="C58" s="189" t="str">
        <f>TRIM([4]Tabelle1!$A:$IV)</f>
        <v>Nicht für "G40" Modelle.</v>
      </c>
    </row>
    <row r="59" spans="1:3" x14ac:dyDescent="0.2">
      <c r="A59" s="646" t="str">
        <f>TRIM([4]Tabelle1!$A:$IV)</f>
        <v>99</v>
      </c>
      <c r="B59" s="187" t="str">
        <f>TRIM([4]Tabelle1!$A:$IV)</f>
        <v>=</v>
      </c>
      <c r="C59" s="189" t="str">
        <f>TRIM([4]Tabelle1!$A:$IV)</f>
        <v>Bei Fahrzeugen mit werkseitiger Tieferlegung reduziert sich die angegebene Tieferlegungsrate um das Maß der werkseitigen Tieferlegung.</v>
      </c>
    </row>
    <row r="60" spans="1:3" x14ac:dyDescent="0.2">
      <c r="A60" s="646" t="str">
        <f>TRIM([4]Tabelle1!$A:$IV)</f>
        <v>102</v>
      </c>
      <c r="B60" s="187" t="str">
        <f>TRIM([4]Tabelle1!$A:$IV)</f>
        <v>=</v>
      </c>
      <c r="C60" s="189" t="str">
        <f>TRIM([4]Tabelle1!$A:$IV)</f>
        <v>Bei Fahrwerken oder VA- Dämpfern für Fahrzeuge ab Modell 2002 müssen die vorderen Federunterlagen gegen neue Federunterlagen, Audi Teile- Nr. 4D0412107B ausgetauscht werden.</v>
      </c>
    </row>
    <row r="61" spans="1:3" ht="25.5" x14ac:dyDescent="0.2">
      <c r="A61" s="646" t="str">
        <f>TRIM([4]Tabelle1!$A:$IV)</f>
        <v>112</v>
      </c>
      <c r="B61" s="187" t="str">
        <f>TRIM([4]Tabelle1!$A:$IV)</f>
        <v>=</v>
      </c>
      <c r="C61" s="189" t="str">
        <f>TRIM([4]Tabelle1!$A:$IV)</f>
        <v>Aufgrund spezifischer Fahrzeugbauart ist die Einstellung der Dämpfercharakteristik nur im ausgebauten Zustand möglich. Durch Modifikation ( z.B. Innenverkleidung ändern ) kann dieses Ausstattungsmerkmal jedoch oft wieder hergestellt werden.</v>
      </c>
    </row>
    <row r="62" spans="1:3" ht="25.5" x14ac:dyDescent="0.2">
      <c r="A62" s="646" t="str">
        <f>TRIM([4]Tabelle1!$A:$IV)</f>
        <v>115</v>
      </c>
      <c r="B62" s="187" t="str">
        <f>TRIM([4]Tabelle1!$A:$IV)</f>
        <v>=</v>
      </c>
      <c r="C62" s="189" t="str">
        <f>TRIM([4]Tabelle1!$A:$IV)</f>
        <v>Bei Sportfahrwerken mit einer Tieferlegung ab 45mm, muss zur Freigängigkeit der rechten Antriebswelle, der Stabilisator umgerüstet werden. Stabiumrüstsatz für Fahrzeuge ohne Xenon- Hauptscheinwerfer, Art.- Nr. 68550006. Stabiumrüstsatz für Fahrzeuge mit Xenon- Hauptscheinwerfer, Art.- Nr. 68550007.</v>
      </c>
    </row>
    <row r="63" spans="1:3" x14ac:dyDescent="0.2">
      <c r="A63" s="646" t="str">
        <f>TRIM([4]Tabelle1!$A:$IV)</f>
        <v>120</v>
      </c>
      <c r="B63" s="187" t="str">
        <f>TRIM([4]Tabelle1!$A:$IV)</f>
        <v>=</v>
      </c>
      <c r="C63" s="189" t="str">
        <f>TRIM([4]Tabelle1!$A:$IV)</f>
        <v>Bei den VA- Federbeinen muss der Lochabstand an den unteren Befestigungsbohrungen gemessen werden. Dieser Abstand muss 72mm betragen.</v>
      </c>
    </row>
    <row r="64" spans="1:3" ht="25.5" x14ac:dyDescent="0.2">
      <c r="A64" s="646" t="str">
        <f>TRIM([4]Tabelle1!$A:$IV)</f>
        <v>121</v>
      </c>
      <c r="B64" s="187" t="str">
        <f>TRIM([4]Tabelle1!$A:$IV)</f>
        <v>=</v>
      </c>
      <c r="C64" s="189" t="str">
        <f>TRIM([4]Tabelle1!$A:$IV)</f>
        <v>Bei maximal geprüfter Tieferlegung, muss zur Freigängigkeit der rechten Antriebswelle, der Stabilisator umgerüstet werden. Stabiumrüstsatz für Fahrzeuge ohne Xenon- Hauptscheinwerfer, Art.- Nr. 68550000. Stabiumrüstsatz für Fahrzeuge mit Xenon- Hauptscheinwerfer, Art.- Nr. 68550005.</v>
      </c>
    </row>
    <row r="65" spans="1:3" x14ac:dyDescent="0.2">
      <c r="A65" s="646" t="str">
        <f>TRIM([4]Tabelle1!$A:$IV)</f>
        <v>122</v>
      </c>
      <c r="B65" s="187" t="str">
        <f>TRIM([4]Tabelle1!$A:$IV)</f>
        <v>=</v>
      </c>
      <c r="C65" s="189" t="str">
        <f>TRIM([4]Tabelle1!$A:$IV)</f>
        <v>Bei Fahrzeugen mit Nebellscheinwerfern sind diese durch Entfernen der Glühlampe und Lampenfassung unbrauchbar zu machen.</v>
      </c>
    </row>
    <row r="66" spans="1:3" x14ac:dyDescent="0.2">
      <c r="A66" s="646" t="str">
        <f>TRIM([4]Tabelle1!$A:$IV)</f>
        <v>123</v>
      </c>
      <c r="B66" s="187" t="str">
        <f>TRIM([4]Tabelle1!$A:$IV)</f>
        <v>=</v>
      </c>
      <c r="C66" s="189" t="str">
        <f>TRIM([4]Tabelle1!$A:$IV)</f>
        <v>Nicht geeignet für Fahrzeuge mit schweren Ausstattungen wie z.B. Westfalia Umbau, Wohnmobile oder Sonderausstattungen.</v>
      </c>
    </row>
    <row r="67" spans="1:3" x14ac:dyDescent="0.2">
      <c r="A67" s="646" t="str">
        <f>TRIM([4]Tabelle1!$A:$IV)</f>
        <v>124</v>
      </c>
      <c r="B67" s="187" t="str">
        <f>TRIM([4]Tabelle1!$A:$IV)</f>
        <v>=</v>
      </c>
      <c r="C67" s="189" t="str">
        <f>TRIM([4]Tabelle1!$A:$IV)</f>
        <v>Bei allen Fahrzeugen vor Bj. 6/92 müssen grundsätzlich geänderte Domlager verwendet werden. (BMW Teilenummern: Domlager 31336764947; Scheibe 31331116983; Mutter 31331110196).</v>
      </c>
    </row>
    <row r="68" spans="1:3" x14ac:dyDescent="0.2">
      <c r="A68" s="646" t="str">
        <f>TRIM([4]Tabelle1!$A:$IV)</f>
        <v>128</v>
      </c>
      <c r="B68" s="187" t="str">
        <f>TRIM([4]Tabelle1!$A:$IV)</f>
        <v>=</v>
      </c>
      <c r="C68" s="189" t="str">
        <f>TRIM([4]Tabelle1!$A:$IV)</f>
        <v>Bei den VA- Federbeinen muss der Lochabstand an den unteren Befestigungsbohrungen gemessen werden. Dieser Abstand muss 52mm betragen.</v>
      </c>
    </row>
    <row r="69" spans="1:3" ht="25.5" x14ac:dyDescent="0.2">
      <c r="A69" s="646" t="str">
        <f>TRIM([4]Tabelle1!$A:$IV)</f>
        <v>130</v>
      </c>
      <c r="B69" s="187" t="str">
        <f>TRIM([4]Tabelle1!$A:$IV)</f>
        <v>=</v>
      </c>
      <c r="C69" s="189" t="str">
        <f>TRIM([4]Tabelle1!$A:$IV)</f>
        <v>Bei diesen Fahrzeugen muss darauf geachtet werden, dass die Lenkspurstangen und der Stabilisator genug Abstand zur Karosserie haben. Mindestabstand 5,0mm. Nötigenfalls ist diese in diesen Bereichen nachzuarbeiten.</v>
      </c>
    </row>
    <row r="70" spans="1:3" x14ac:dyDescent="0.2">
      <c r="A70" s="646" t="str">
        <f>TRIM([4]Tabelle1!$A:$IV)</f>
        <v>131</v>
      </c>
      <c r="B70" s="187" t="str">
        <f>TRIM([4]Tabelle1!$A:$IV)</f>
        <v>=</v>
      </c>
      <c r="C70" s="189" t="str">
        <f>TRIM([4]Tabelle1!$A:$IV)</f>
        <v>Bei Fahrzeugen mit ABS muss eine separate Befestigung für die ABS-Kabel geschaffen werden.</v>
      </c>
    </row>
    <row r="71" spans="1:3" x14ac:dyDescent="0.2">
      <c r="A71" s="646" t="str">
        <f>TRIM([4]Tabelle1!$A:$IV)</f>
        <v>132</v>
      </c>
      <c r="B71" s="187" t="str">
        <f>TRIM([4]Tabelle1!$A:$IV)</f>
        <v>=</v>
      </c>
      <c r="C71" s="189" t="str">
        <f>TRIM([4]Tabelle1!$A:$IV)</f>
        <v>Die Höhenveränderung der Hinterachse kann über das Verstellen der Drehstabfedern erreicht werden.</v>
      </c>
    </row>
    <row r="72" spans="1:3" x14ac:dyDescent="0.2">
      <c r="A72" s="646" t="str">
        <f>TRIM([4]Tabelle1!$A:$IV)</f>
        <v>135</v>
      </c>
      <c r="B72" s="187" t="str">
        <f>TRIM([4]Tabelle1!$A:$IV)</f>
        <v>=</v>
      </c>
      <c r="C72" s="189" t="str">
        <f>TRIM([4]Tabelle1!$A:$IV)</f>
        <v>Bei den VA- Federbeinen muss der Lochabstand an den unteren Befestigungsbohrungen gemessen werden. Dieser Abstand muss 58mm betragen.</v>
      </c>
    </row>
    <row r="73" spans="1:3" x14ac:dyDescent="0.2">
      <c r="A73" s="646" t="str">
        <f>TRIM([4]Tabelle1!$A:$IV)</f>
        <v>138</v>
      </c>
      <c r="B73" s="187" t="str">
        <f>TRIM([4]Tabelle1!$A:$IV)</f>
        <v>=</v>
      </c>
      <c r="C73" s="189" t="str">
        <f>TRIM([4]Tabelle1!$A:$IV)</f>
        <v>Nicht für Fahrzeuge mit langem Radstand.</v>
      </c>
    </row>
    <row r="74" spans="1:3" x14ac:dyDescent="0.2">
      <c r="A74" s="646" t="str">
        <f>TRIM([4]Tabelle1!$A:$IV)</f>
        <v>139</v>
      </c>
      <c r="B74" s="187" t="str">
        <f>TRIM([4]Tabelle1!$A:$IV)</f>
        <v>=</v>
      </c>
      <c r="C74" s="189" t="str">
        <f>TRIM([4]Tabelle1!$A:$IV)</f>
        <v>Nur für Fahrzeuge bis 2,5 ltr Diesel oder Turbodiesel Motoren.</v>
      </c>
    </row>
    <row r="75" spans="1:3" x14ac:dyDescent="0.2">
      <c r="A75" s="646" t="str">
        <f>TRIM([4]Tabelle1!$A:$IV)</f>
        <v>156</v>
      </c>
      <c r="B75" s="187" t="str">
        <f>TRIM([4]Tabelle1!$A:$IV)</f>
        <v>=</v>
      </c>
      <c r="C75" s="189" t="str">
        <f>TRIM([4]Tabelle1!$A:$IV)</f>
        <v>Nur für Fahrzeuge mit ESP-System.</v>
      </c>
    </row>
    <row r="76" spans="1:3" x14ac:dyDescent="0.2">
      <c r="A76" s="646" t="str">
        <f>TRIM([4]Tabelle1!$A:$IV)</f>
        <v>164</v>
      </c>
      <c r="B76" s="187" t="str">
        <f>TRIM([4]Tabelle1!$A:$IV)</f>
        <v>=</v>
      </c>
      <c r="C76" s="189" t="str">
        <f>TRIM([4]Tabelle1!$A:$IV)</f>
        <v>HA- Dämpfer sind nicht in der Härte einstellbar. Es werden Sportstoßdämpfer mit härterer Dämpfercharakteristik geliefert.</v>
      </c>
    </row>
    <row r="77" spans="1:3" x14ac:dyDescent="0.2">
      <c r="A77" s="646" t="str">
        <f>TRIM([4]Tabelle1!$A:$IV)</f>
        <v>170</v>
      </c>
      <c r="B77" s="187" t="str">
        <f>TRIM([4]Tabelle1!$A:$IV)</f>
        <v>=</v>
      </c>
      <c r="C77" s="189" t="str">
        <f>TRIM([4]Tabelle1!$A:$IV)</f>
        <v>Nur für Allradfahrzeuge (4WD, 4x4, 4Motion usw.).</v>
      </c>
    </row>
    <row r="78" spans="1:3" x14ac:dyDescent="0.2">
      <c r="A78" s="646" t="str">
        <f>TRIM([4]Tabelle1!$A:$IV)</f>
        <v>180</v>
      </c>
      <c r="B78" s="187" t="str">
        <f>TRIM([4]Tabelle1!$A:$IV)</f>
        <v>=</v>
      </c>
      <c r="C78" s="189" t="str">
        <f>TRIM([4]Tabelle1!$A:$IV)</f>
        <v>An der HA werden Gelenkstangen zur Verstellung der Höhe geliefert. Die serienmäßige Luftfeder wird beibehalten.</v>
      </c>
    </row>
    <row r="79" spans="1:3" x14ac:dyDescent="0.2">
      <c r="A79" s="646" t="str">
        <f>TRIM([4]Tabelle1!$A:$IV)</f>
        <v>181</v>
      </c>
      <c r="B79" s="187" t="str">
        <f>TRIM([4]Tabelle1!$A:$IV)</f>
        <v>=</v>
      </c>
      <c r="C79" s="189" t="str">
        <f>TRIM([4]Tabelle1!$A:$IV)</f>
        <v>Nicht für Fahrzeuge mit ESP-System.</v>
      </c>
    </row>
    <row r="80" spans="1:3" x14ac:dyDescent="0.2">
      <c r="A80" s="646" t="str">
        <f>TRIM([4]Tabelle1!$A:$IV)</f>
        <v>182</v>
      </c>
      <c r="B80" s="187" t="str">
        <f>TRIM([4]Tabelle1!$A:$IV)</f>
        <v>=</v>
      </c>
      <c r="C80" s="189" t="str">
        <f>TRIM([4]Tabelle1!$A:$IV)</f>
        <v>Untere Befestigungsschraube am HA- Dämpfer 10mm.</v>
      </c>
    </row>
    <row r="81" spans="1:3" x14ac:dyDescent="0.2">
      <c r="A81" s="646" t="str">
        <f>TRIM([4]Tabelle1!$A:$IV)</f>
        <v>183</v>
      </c>
      <c r="B81" s="187" t="str">
        <f>TRIM([4]Tabelle1!$A:$IV)</f>
        <v>=</v>
      </c>
      <c r="C81" s="189" t="str">
        <f>TRIM([4]Tabelle1!$A:$IV)</f>
        <v>Untere Befestigungsschraube am HA- Dämpfer 14mm.</v>
      </c>
    </row>
    <row r="82" spans="1:3" ht="25.5" x14ac:dyDescent="0.2">
      <c r="A82" s="646" t="str">
        <f>TRIM([4]Tabelle1!$A:$IV)</f>
        <v>184</v>
      </c>
      <c r="B82" s="187" t="str">
        <f>TRIM([4]Tabelle1!$A:$IV)</f>
        <v>=</v>
      </c>
      <c r="C82" s="189" t="str">
        <f>TRIM([4]Tabelle1!$A:$IV)</f>
        <v>Bei Fahrzeugen mit EDC bzw. 8 Zylinder Motorisierung sind zusätzliche Anbauteile des Kfz Herstellers notwendig: Für die VA: BMW Teile-Nr.: Bis Bj. 09/97 BMW Rep. Satz 31 35 2 298 910; Ab Bj. 09/97 BMW Rep. Satz 31 35 2 298 911. Für die HA (nur Limousine): BMW Teile-Nr. Stützlager 33 521 091 710 + Stütztopf 33 521 090 282 + Scheibe 33 521 092 986</v>
      </c>
    </row>
    <row r="83" spans="1:3" x14ac:dyDescent="0.2">
      <c r="A83" s="646" t="str">
        <f>TRIM([4]Tabelle1!$A:$IV)</f>
        <v>185</v>
      </c>
      <c r="B83" s="187" t="str">
        <f>TRIM([4]Tabelle1!$A:$IV)</f>
        <v>=</v>
      </c>
      <c r="C83" s="189" t="str">
        <f>TRIM([4]Tabelle1!$A:$IV)</f>
        <v>An der HA werden Sportstoßdämpfer und Gelenkstangen zur Verstellung der Höhe geliefert. Die serienmäßige Luftfeder wird beibehalten.</v>
      </c>
    </row>
    <row r="84" spans="1:3" ht="25.5" x14ac:dyDescent="0.2">
      <c r="A84" s="646" t="str">
        <f>TRIM([4]Tabelle1!$A:$IV)</f>
        <v>186</v>
      </c>
      <c r="B84" s="187" t="str">
        <f>TRIM([4]Tabelle1!$A:$IV)</f>
        <v>=</v>
      </c>
      <c r="C84" s="189" t="str">
        <f>TRIM([4]Tabelle1!$A:$IV)</f>
        <v>Um bei maximaler Tieferlegung die Mindesthöhe der vorderen Fahrtrichtungsanzeiger (350mm) bzw. des Tagfahrlichts (250mm) gemäß StVZO zu gewährleisten müssen diese gegebenenfalls entsprechend umgerüstet werden.</v>
      </c>
    </row>
    <row r="85" spans="1:3" x14ac:dyDescent="0.2">
      <c r="A85" s="646" t="str">
        <f>TRIM([4]Tabelle1!$A:$IV)</f>
        <v>187</v>
      </c>
      <c r="B85" s="187" t="str">
        <f>TRIM([4]Tabelle1!$A:$IV)</f>
        <v>=</v>
      </c>
      <c r="C85" s="189" t="str">
        <f>TRIM([4]Tabelle1!$A:$IV)</f>
        <v>Bei Fahrzeugen die mit elektronischer Dämpferregelung DCC ausgerüstet sind ist diese gemäß der Anleitung stillzulegen. Elektroniksatz zur Stilllegung KW Nr. 68510141.</v>
      </c>
    </row>
    <row r="86" spans="1:3" x14ac:dyDescent="0.2">
      <c r="A86" s="646" t="str">
        <f>TRIM([4]Tabelle1!$A:$IV)</f>
        <v>188</v>
      </c>
      <c r="B86" s="187" t="str">
        <f>TRIM([4]Tabelle1!$A:$IV)</f>
        <v>=</v>
      </c>
      <c r="C86" s="189" t="str">
        <f>TRIM([4]Tabelle1!$A:$IV)</f>
        <v>Bei Fahrzeugen die mit Audi magnetic ride ausgerüstet sind ist diese gemäß der Anleitung stillzulegen. Elektroniksatz zur Stilllegung KW Nr. 68510124.</v>
      </c>
    </row>
    <row r="87" spans="1:3" x14ac:dyDescent="0.2">
      <c r="A87" s="646" t="str">
        <f>TRIM([4]Tabelle1!$A:$IV)</f>
        <v>189</v>
      </c>
      <c r="B87" s="187" t="str">
        <f>TRIM([4]Tabelle1!$A:$IV)</f>
        <v>=</v>
      </c>
      <c r="C87" s="189" t="str">
        <f>TRIM([4]Tabelle1!$A:$IV)</f>
        <v>Bei Fahrzeugen die mit elektronischer Dämpferregelung ausgerüstet sind ist diese gemäß der Anleitung stillzulegen. Elektroniksatz zur Stilllegung KW Nr. 68510144.</v>
      </c>
    </row>
    <row r="88" spans="1:3" x14ac:dyDescent="0.2">
      <c r="A88" s="646" t="str">
        <f>TRIM([4]Tabelle1!$A:$IV)</f>
        <v>190</v>
      </c>
      <c r="B88" s="187" t="str">
        <f>TRIM([4]Tabelle1!$A:$IV)</f>
        <v>=</v>
      </c>
      <c r="C88" s="189" t="str">
        <f>TRIM([4]Tabelle1!$A:$IV)</f>
        <v>Bei Fahrzeugen die mit elektronischer Dämpferregelung ausgerüstet sind ist diese gemäß der Anleitung stillzulegen. Elektroniksatz zur Stilllegung KW Nr. 68510180.</v>
      </c>
    </row>
    <row r="89" spans="1:3" x14ac:dyDescent="0.2">
      <c r="A89" s="646" t="str">
        <f>TRIM([4]Tabelle1!$A:$IV)</f>
        <v>191</v>
      </c>
      <c r="B89" s="187" t="str">
        <f>TRIM([4]Tabelle1!$A:$IV)</f>
        <v>=</v>
      </c>
      <c r="C89" s="189" t="str">
        <f>TRIM([4]Tabelle1!$A:$IV)</f>
        <v>Nur für Fahrzeuge mit Luftfederung. Das Fahrzeugniveau muss in der Vertragswerkstatt eingestellt werden.</v>
      </c>
    </row>
    <row r="90" spans="1:3" x14ac:dyDescent="0.2">
      <c r="A90" s="646" t="str">
        <f>TRIM([4]Tabelle1!$A:$IV)</f>
        <v>192</v>
      </c>
      <c r="B90" s="187" t="str">
        <f>TRIM([4]Tabelle1!$A:$IV)</f>
        <v>=</v>
      </c>
      <c r="C90" s="189" t="str">
        <f>TRIM([4]Tabelle1!$A:$IV)</f>
        <v>Bei Fahrzeugen die mit elektronischer Dämpferregelung ausgerüstet sind ist diese gemäß der Anleitung stillzulegen. Elektroniksatz zur Stilllegung KW Nr. 68510145.</v>
      </c>
    </row>
    <row r="91" spans="1:3" ht="25.5" x14ac:dyDescent="0.2">
      <c r="A91" s="646" t="str">
        <f>TRIM([4]Tabelle1!$A:$IV)</f>
        <v>193</v>
      </c>
      <c r="B91" s="187" t="str">
        <f>TRIM([4]Tabelle1!$A:$IV)</f>
        <v>=</v>
      </c>
      <c r="C91" s="189" t="str">
        <f>TRIM([4]Tabelle1!$A:$IV)</f>
        <v>Fahrzeuge die an der HA mit zwei Blattfedern pro Seite ausgerüstet sind müssen auf eine Blattfeder umgerüstet werden. (bis Mod.2015; VW Teile Nr.: Blattfeder 2K5511151N; ab Mod.2015; VW Teile Nr.: Blattfeder 2K5511151AA).</v>
      </c>
    </row>
    <row r="92" spans="1:3" ht="38.25" x14ac:dyDescent="0.2">
      <c r="A92" s="646" t="str">
        <f>TRIM([4]Tabelle1!$A:$IV)</f>
        <v>194</v>
      </c>
      <c r="B92" s="187" t="str">
        <f>TRIM([4]Tabelle1!$A:$IV)</f>
        <v>=</v>
      </c>
      <c r="C92" s="189" t="str">
        <f>TRIM([4]Tabelle1!$A:$IV)</f>
        <v>Die angegebene Tieferlegungsrate kann unter Umständen abweichen. Die Fahrzeuge werden ab Werk mit verschieden hohen Feder-Gummiunterlagen an der Hinterachse ausgeliefert. Die max. erreichbare Tieferlegung wird durch die Verwendung der 5mm Feder- Gummiunterlagen an der Hinterachse realisiert. Die Tieferlegungsrate kann durch die Verwendung von 5, 9, 13 oder 17mm Gummis entsprechend variiert werden (die Gummiunterlagen sind nur als Originalteil erhältlich).</v>
      </c>
    </row>
    <row r="93" spans="1:3" x14ac:dyDescent="0.2">
      <c r="A93" s="646" t="str">
        <f>TRIM([4]Tabelle1!$A:$IV)</f>
        <v>195</v>
      </c>
      <c r="B93" s="187" t="str">
        <f>TRIM([4]Tabelle1!$A:$IV)</f>
        <v>=</v>
      </c>
      <c r="C93" s="189" t="str">
        <f>TRIM([4]Tabelle1!$A:$IV)</f>
        <v>Bei Fahrzeugen die mit elektronischer Dämpferregelung ausgerüstet sind ist diese gemäß der Anleitung stillzulegen. Elektroniksatz zur Stilllegung KW Nr. 68510175 (nicht OPC) / 68510228 (nur OPC).</v>
      </c>
    </row>
    <row r="94" spans="1:3" x14ac:dyDescent="0.2">
      <c r="A94" s="646" t="str">
        <f>TRIM([4]Tabelle1!$A:$IV)</f>
        <v>196</v>
      </c>
      <c r="B94" s="187" t="str">
        <f>TRIM([4]Tabelle1!$A:$IV)</f>
        <v>=</v>
      </c>
      <c r="C94" s="189" t="str">
        <f>TRIM([4]Tabelle1!$A:$IV)</f>
        <v>Bei Fahrzeugen die mit elektronischer Dämpferregelung ausgerüstet sind ist diese gemäß der Anleitung stillzulegen. Elektroniksatz zur Stilllegung KW Nr. 68510213.</v>
      </c>
    </row>
    <row r="95" spans="1:3" x14ac:dyDescent="0.2">
      <c r="A95" s="646" t="str">
        <f>TRIM([4]Tabelle1!$A:$IV)</f>
        <v>197</v>
      </c>
      <c r="B95" s="187" t="str">
        <f>TRIM([4]Tabelle1!$A:$IV)</f>
        <v>=</v>
      </c>
      <c r="C95" s="189" t="str">
        <f>TRIM([4]Tabelle1!$A:$IV)</f>
        <v>VA- Federbein mit unteren Befestigungsschrauben M10.</v>
      </c>
    </row>
    <row r="96" spans="1:3" x14ac:dyDescent="0.2">
      <c r="A96" s="646" t="str">
        <f>TRIM([4]Tabelle1!$A:$IV)</f>
        <v>198</v>
      </c>
      <c r="B96" s="187" t="str">
        <f>TRIM([4]Tabelle1!$A:$IV)</f>
        <v>=</v>
      </c>
      <c r="C96" s="189" t="str">
        <f>TRIM([4]Tabelle1!$A:$IV)</f>
        <v>VA- Federbein mit unteren Befestigungsschrauben M12.</v>
      </c>
    </row>
    <row r="97" spans="1:3" x14ac:dyDescent="0.2">
      <c r="A97" s="646" t="str">
        <f>TRIM([4]Tabelle1!$A:$IV)</f>
        <v>199</v>
      </c>
      <c r="B97" s="187" t="str">
        <f>TRIM([4]Tabelle1!$A:$IV)</f>
        <v>=</v>
      </c>
      <c r="C97" s="189" t="str">
        <f>TRIM([4]Tabelle1!$A:$IV)</f>
        <v>Bei Fahrzeugen die mit elektronischer Dämpferregelung ausgerüstet sind ist diese gemäß der Anleitung stillzulegen. Elektroniksatz zur Stilllegung KW Nr. 68510253.</v>
      </c>
    </row>
    <row r="98" spans="1:3" x14ac:dyDescent="0.2">
      <c r="A98" s="646" t="str">
        <f>TRIM([4]Tabelle1!$A:$IV)</f>
        <v>200</v>
      </c>
      <c r="B98" s="187" t="str">
        <f>TRIM([4]Tabelle1!$A:$IV)</f>
        <v>=</v>
      </c>
      <c r="C98" s="189" t="str">
        <f>TRIM([4]Tabelle1!$A:$IV)</f>
        <v>Nur für Fahrzeuge mit Mehrlenker- Hinterachse (Einzelradaufhängung).</v>
      </c>
    </row>
    <row r="99" spans="1:3" x14ac:dyDescent="0.2">
      <c r="A99" s="646" t="str">
        <f>TRIM([4]Tabelle1!$A:$IV)</f>
        <v>201</v>
      </c>
      <c r="B99" s="187" t="str">
        <f>TRIM([4]Tabelle1!$A:$IV)</f>
        <v>=</v>
      </c>
      <c r="C99" s="189" t="str">
        <f>TRIM([4]Tabelle1!$A:$IV)</f>
        <v>Nur für Fahrzeuge mit Verbundlenker- Hinterachse (Starrachse).</v>
      </c>
    </row>
    <row r="100" spans="1:3" x14ac:dyDescent="0.2">
      <c r="A100" s="646" t="str">
        <f>TRIM([4]Tabelle1!$A:$IV)</f>
        <v>202</v>
      </c>
      <c r="B100" s="187" t="str">
        <f>TRIM([4]Tabelle1!$A:$IV)</f>
        <v>=</v>
      </c>
      <c r="C100" s="189" t="str">
        <f>TRIM([4]Tabelle1!$A:$IV)</f>
        <v>Zur Sturzkorrektur an der Hinterachse empfehlen wir die Verwendung des einstellbaren KW Querlenkers. KW Nr. 68510021.</v>
      </c>
    </row>
    <row r="101" spans="1:3" x14ac:dyDescent="0.2">
      <c r="A101" s="646" t="str">
        <f>TRIM([4]Tabelle1!$A:$IV)</f>
        <v>203</v>
      </c>
      <c r="B101" s="187" t="str">
        <f>TRIM([4]Tabelle1!$A:$IV)</f>
        <v>=</v>
      </c>
      <c r="C101" s="189" t="str">
        <f>TRIM([4]Tabelle1!$A:$IV)</f>
        <v>Nicht für Fahrzeuge mit kpl. Federbein an der Hinterachse. Hier sind Feder und Dämpfer getrennt angeordnet.</v>
      </c>
    </row>
    <row r="102" spans="1:3" x14ac:dyDescent="0.2">
      <c r="A102" s="646" t="str">
        <f>TRIM([4]Tabelle1!$A:$IV)</f>
        <v>204</v>
      </c>
      <c r="B102" s="187" t="str">
        <f>TRIM([4]Tabelle1!$A:$IV)</f>
        <v>=</v>
      </c>
      <c r="C102" s="189" t="str">
        <f>TRIM([4]Tabelle1!$A:$IV)</f>
        <v>Bei Fahrzeugen die mit elektronischer Dämpferregelung ausgerüstet sind ist diese gemäß der Anleitung stillzulegen. Elektroniksatz zur Stilllegung KW Nr. 68510212.</v>
      </c>
    </row>
    <row r="103" spans="1:3" x14ac:dyDescent="0.2">
      <c r="A103" s="646" t="str">
        <f>TRIM([4]Tabelle1!$A:$IV)</f>
        <v>205</v>
      </c>
      <c r="B103" s="187" t="str">
        <f>TRIM([4]Tabelle1!$A:$IV)</f>
        <v>=</v>
      </c>
      <c r="C103" s="189" t="str">
        <f>TRIM([4]Tabelle1!$A:$IV)</f>
        <v>Zusätzliche Anbauteile des Kfz-Herstellers sind notwendig. (Fiat Teile-Nr.: Stützlager 7775940 + Hülse 7795259 + Tellerscheibe 7795260)</v>
      </c>
    </row>
    <row r="104" spans="1:3" x14ac:dyDescent="0.2">
      <c r="A104" s="646" t="str">
        <f>TRIM([4]Tabelle1!$A:$IV)</f>
        <v>206</v>
      </c>
      <c r="B104" s="187" t="str">
        <f>TRIM([4]Tabelle1!$A:$IV)</f>
        <v>=</v>
      </c>
      <c r="C104" s="189" t="str">
        <f>TRIM([4]Tabelle1!$A:$IV)</f>
        <v>Bei Fahrzeugen die mit elektronischer Dämpferregelung ausgerüstet sind ist diese gemäß der Anleitung stillzulegen. Elektroniksatz zur Stilllegung KW Nr. 68510314.</v>
      </c>
    </row>
    <row r="105" spans="1:3" x14ac:dyDescent="0.2">
      <c r="A105" s="646" t="str">
        <f>TRIM([4]Tabelle1!$A:$IV)</f>
        <v>207</v>
      </c>
      <c r="B105" s="187" t="str">
        <f>TRIM([4]Tabelle1!$A:$IV)</f>
        <v>=</v>
      </c>
      <c r="C105" s="189" t="str">
        <f>TRIM([4]Tabelle1!$A:$IV)</f>
        <v>Nicht für Fahrzeuge mit Xenon - Hauptscheinwerfer.</v>
      </c>
    </row>
    <row r="106" spans="1:3" x14ac:dyDescent="0.2">
      <c r="A106" s="646" t="str">
        <f>TRIM([4]Tabelle1!$A:$IV)</f>
        <v>207a</v>
      </c>
      <c r="B106" s="187" t="str">
        <f>TRIM([4]Tabelle1!$A:$IV)</f>
        <v>=</v>
      </c>
      <c r="C106" s="189" t="str">
        <f>TRIM([4]Tabelle1!$A:$IV)</f>
        <v>Fahrwerke, nicht für Fahrzeuge mit Xenon - Hauptscheinwerfer. Bitte verwenden Sie unseren Federnsatz.</v>
      </c>
    </row>
    <row r="107" spans="1:3" ht="25.5" x14ac:dyDescent="0.2">
      <c r="A107" s="646" t="str">
        <f>TRIM([4]Tabelle1!$A:$IV)</f>
        <v>208</v>
      </c>
      <c r="B107" s="187" t="str">
        <f>TRIM([4]Tabelle1!$A:$IV)</f>
        <v>=</v>
      </c>
      <c r="C107" s="189" t="str">
        <f>TRIM([4]Tabelle1!$A:$IV)</f>
        <v>Zusätzliche Anbauteile des Kfz-Herstellers sind notwendig (beim Fiat Bravo/Brava nur an Fahrzeugen mit serienmäßigem Sportfahrwerk). (Fiat Teile-Nr.: Stützlager 00046469709 + Fangtopf 00046448102).</v>
      </c>
    </row>
    <row r="108" spans="1:3" x14ac:dyDescent="0.2">
      <c r="A108" s="646" t="str">
        <f>TRIM([4]Tabelle1!$A:$IV)</f>
        <v>209</v>
      </c>
      <c r="B108" s="187" t="str">
        <f>TRIM([4]Tabelle1!$A:$IV)</f>
        <v>=</v>
      </c>
      <c r="C108" s="189" t="str">
        <f>TRIM([4]Tabelle1!$A:$IV)</f>
        <v>Bei Fahrzeugen die mit elektronischer Dämpferregelung ausgerüstet sind ist diese gemäß der Anleitung stillzulegen. Elektroniksatz zur Stilllegung KW Nr. 68510342.</v>
      </c>
    </row>
    <row r="109" spans="1:3" x14ac:dyDescent="0.2">
      <c r="A109" s="646" t="str">
        <f>TRIM([4]Tabelle1!$A:$IV)</f>
        <v>210</v>
      </c>
      <c r="B109" s="187" t="str">
        <f>TRIM([4]Tabelle1!$A:$IV)</f>
        <v>=</v>
      </c>
      <c r="C109" s="189" t="str">
        <f>TRIM([4]Tabelle1!$A:$IV)</f>
        <v>Zur Sturzkorrektur an der Hinterachse empfehlen wir die Verwendung des einstellbaren KW Querlenkers. KW Nr. 68510065.</v>
      </c>
    </row>
    <row r="110" spans="1:3" x14ac:dyDescent="0.2">
      <c r="A110" s="646" t="str">
        <f>TRIM([4]Tabelle1!$A:$IV)</f>
        <v>211</v>
      </c>
      <c r="B110" s="187" t="str">
        <f>TRIM([4]Tabelle1!$A:$IV)</f>
        <v>=</v>
      </c>
      <c r="C110" s="189" t="str">
        <f>TRIM([4]Tabelle1!$A:$IV)</f>
        <v>Bei Fahrzeugen die mit elektronischer Dämpferregelung ausgerüstet sind ist diese gemäß der Anleitung stillzulegen. Elektroniksatz zur Stilllegung KW Nr. 68510370.</v>
      </c>
    </row>
    <row r="111" spans="1:3" x14ac:dyDescent="0.2">
      <c r="A111" s="646" t="str">
        <f>TRIM([4]Tabelle1!$A:$IV)</f>
        <v>212</v>
      </c>
      <c r="B111" s="187" t="str">
        <f>TRIM([4]Tabelle1!$A:$IV)</f>
        <v>=</v>
      </c>
      <c r="C111" s="189" t="str">
        <f>TRIM([4]Tabelle1!$A:$IV)</f>
        <v>nur für Fzg. ohne Aktivlenkung, nur Fzg. mit geradem Stabi ohne Mitteletage</v>
      </c>
    </row>
    <row r="112" spans="1:3" x14ac:dyDescent="0.2">
      <c r="A112" s="646" t="str">
        <f>TRIM([4]Tabelle1!$A:$IV)</f>
        <v>213</v>
      </c>
      <c r="B112" s="187" t="str">
        <f>TRIM([4]Tabelle1!$A:$IV)</f>
        <v>=</v>
      </c>
      <c r="C112" s="189" t="str">
        <f>TRIM([4]Tabelle1!$A:$IV)</f>
        <v>nur für Fzg. mit 5-Loch Radanbindung</v>
      </c>
    </row>
    <row r="113" spans="1:3" x14ac:dyDescent="0.2">
      <c r="A113" s="646" t="str">
        <f>TRIM([4]Tabelle1!$A:$IV)</f>
        <v>214</v>
      </c>
      <c r="B113" s="187" t="str">
        <f>TRIM([4]Tabelle1!$A:$IV)</f>
        <v>=</v>
      </c>
      <c r="C113" s="189" t="str">
        <f>TRIM([4]Tabelle1!$A:$IV)</f>
        <v>nur für Fahrzeuge mit Stabianlenkung am vorderen unteren Querlenker</v>
      </c>
    </row>
    <row r="114" spans="1:3" x14ac:dyDescent="0.2">
      <c r="A114" s="646" t="str">
        <f>TRIM([4]Tabelle1!$A:$IV)</f>
        <v>215</v>
      </c>
      <c r="B114" s="187" t="str">
        <f>TRIM([4]Tabelle1!$A:$IV)</f>
        <v>=</v>
      </c>
      <c r="C114" s="189" t="str">
        <f>TRIM([4]Tabelle1!$A:$IV)</f>
        <v>nur für Fzg. mit 4-Loch Radanbindung</v>
      </c>
    </row>
    <row r="115" spans="1:3" x14ac:dyDescent="0.2">
      <c r="A115" s="646" t="str">
        <f>TRIM([4]Tabelle1!$A:$IV)</f>
        <v>216</v>
      </c>
      <c r="B115" s="187" t="str">
        <f>TRIM([4]Tabelle1!$A:$IV)</f>
        <v>=</v>
      </c>
      <c r="C115" s="189" t="str">
        <f>TRIM([4]Tabelle1!$A:$IV)</f>
        <v>Bei Fahrzeugen mit PASM-Regelung muss die PASM-Regelung gemäß der Anleitung stillgelegt werden.</v>
      </c>
    </row>
    <row r="116" spans="1:3" x14ac:dyDescent="0.2">
      <c r="A116" s="646" t="str">
        <f>TRIM([4]Tabelle1!$A:$IV)</f>
        <v>217</v>
      </c>
      <c r="B116" s="187" t="str">
        <f>TRIM([4]Tabelle1!$A:$IV)</f>
        <v>=</v>
      </c>
      <c r="C116" s="189" t="str">
        <f>TRIM([4]Tabelle1!$A:$IV)</f>
        <v>Bei Fahrzeugen die mit elektronischer Dämpferregelung ausgerüstet sind ist diese gemäß der Anleitung stillzulegen. Elektroniksatz zur Stilllegung KW Nr. 68510148.</v>
      </c>
    </row>
    <row r="117" spans="1:3" x14ac:dyDescent="0.2">
      <c r="A117" s="646" t="str">
        <f>TRIM([4]Tabelle1!$A:$IV)</f>
        <v>*</v>
      </c>
      <c r="B117" s="187" t="str">
        <f>TRIM([4]Tabelle1!$A:$IV)</f>
        <v>=</v>
      </c>
      <c r="C117" s="189" t="str">
        <f>TRIM([4]Tabelle1!$A:$IV)</f>
        <v>HA- Stoßdämpfer hat zur Höhenveränderung eine Nutenverstellung</v>
      </c>
    </row>
    <row r="118" spans="1:3" x14ac:dyDescent="0.2">
      <c r="A118" s="646" t="str">
        <f>TRIM([4]Tabelle1!$A:$IV)</f>
        <v>218</v>
      </c>
      <c r="B118" s="187" t="str">
        <f>TRIM([4]Tabelle1!$A:$IV)</f>
        <v>=</v>
      </c>
      <c r="C118" s="189" t="str">
        <f>TRIM([4]Tabelle1!$A:$IV)</f>
        <v>Bei ST XA HA-Dämpfer ohne Härteverstellung</v>
      </c>
    </row>
    <row r="119" spans="1:3" x14ac:dyDescent="0.2">
      <c r="A119" s="646" t="str">
        <f>TRIM([4]Tabelle1!$A:$IV)</f>
        <v>219</v>
      </c>
      <c r="B119" s="187" t="str">
        <f>TRIM([4]Tabelle1!$A:$IV)</f>
        <v>=</v>
      </c>
      <c r="C119" s="189" t="str">
        <f>TRIM([4]Tabelle1!$A:$IV)</f>
        <v>Nicht für Fahrzeuge mit serienmäßigem Lift System</v>
      </c>
    </row>
    <row r="120" spans="1:3" x14ac:dyDescent="0.2">
      <c r="A120" s="646" t="str">
        <f>TRIM([4]Tabelle1!$A:$IV)</f>
        <v>220</v>
      </c>
      <c r="B120" s="187" t="str">
        <f>TRIM([4]Tabelle1!$A:$IV)</f>
        <v>=</v>
      </c>
      <c r="C120" s="189" t="str">
        <f>TRIM([4]Tabelle1!$A:$IV)</f>
        <v>Bei Fahrzeugen die mit elektronischer Dämpferregelung ausgerüstet sind ist diese gemäß der Anleitung stillzulegen. Elektroniksatz zur Stilllegung KW Nr. 68510426</v>
      </c>
    </row>
    <row r="121" spans="1:3" x14ac:dyDescent="0.2">
      <c r="A121" s="646" t="str">
        <f>TRIM([4]Tabelle1!$A:$IV)</f>
        <v>221</v>
      </c>
      <c r="B121" s="187" t="str">
        <f>TRIM([4]Tabelle1!$A:$IV)</f>
        <v>=</v>
      </c>
      <c r="C121" s="189" t="str">
        <f>TRIM([4]Tabelle1!$A:$IV)</f>
        <v>Bei Fahrzeugen die mit elektronischer Dämpferregelung ausgerüstet sind ist diese gemäß der Anleitung stillzulegen. Elektroniksatz zur Stilllegung KW Nr. 68510440</v>
      </c>
    </row>
    <row r="122" spans="1:3" x14ac:dyDescent="0.2">
      <c r="A122" s="646" t="str">
        <f>TRIM([4]Tabelle1!$A:$IV)</f>
        <v>222</v>
      </c>
      <c r="B122" s="187" t="str">
        <f>TRIM([4]Tabelle1!$A:$IV)</f>
        <v>=</v>
      </c>
      <c r="C122" s="189" t="str">
        <f>TRIM([4]Tabelle1!$A:$IV)</f>
        <v>Bei Fahrzeugen die mit elektronischer Dämpferregelung ausgerüstet sind ist diese gemäß der Anleitung stillzulegen. Elektroniksatz zur Stilllegung KW Nr. 68510358</v>
      </c>
    </row>
    <row r="123" spans="1:3" x14ac:dyDescent="0.2">
      <c r="A123" s="646" t="str">
        <f>TRIM([4]Tabelle1!$A:$IV)</f>
        <v>223</v>
      </c>
      <c r="B123" s="187" t="str">
        <f>TRIM([4]Tabelle1!$A:$IV)</f>
        <v>=</v>
      </c>
      <c r="C123" s="189" t="str">
        <f>TRIM([4]Tabelle1!$A:$IV)</f>
        <v>Bei Fahrzeugen welche eine Koppelstange länger als 290mm verbaut haben muss diese ausgetauscht werden. Kia Teilenummer 54830A 6000</v>
      </c>
    </row>
    <row r="124" spans="1:3" x14ac:dyDescent="0.2">
      <c r="A124" s="646" t="str">
        <f>TRIM([4]Tabelle1!$A:$IV)</f>
        <v>224</v>
      </c>
      <c r="B124" s="187" t="str">
        <f>TRIM([4]Tabelle1!$A:$IV)</f>
        <v>=</v>
      </c>
      <c r="C124" s="189" t="str">
        <f>TRIM([4]Tabelle1!$A:$IV)</f>
        <v>Bei Fahrzeugen die mit elektronischer Dämpferregelung ausgerüstet sind ist diese gemäß der Anleitung stillzulegen. Elektroniksatz zur Stilllegung KW Nr. 68510462</v>
      </c>
    </row>
    <row r="125" spans="1:3" x14ac:dyDescent="0.2">
      <c r="A125" s="646" t="str">
        <f>TRIM([4]Tabelle1!$A:$IV)</f>
        <v>225</v>
      </c>
      <c r="B125" s="187" t="str">
        <f>TRIM([4]Tabelle1!$A:$IV)</f>
        <v>=</v>
      </c>
      <c r="C125" s="189" t="str">
        <f>TRIM([4]Tabelle1!$A:$IV)</f>
        <v>Bei Fahrzeugen die mit elektronischer Dämpferregelung ausgerüstet sind ist diese gemäß der Anleitung stillzulegen. Elektroniksatz zur Stilllegung KW Nr. 68510228</v>
      </c>
    </row>
    <row r="126" spans="1:3" x14ac:dyDescent="0.2">
      <c r="A126" s="646" t="str">
        <f>TRIM([4]Tabelle1!$A:$IV)</f>
        <v>226</v>
      </c>
      <c r="B126" s="187" t="str">
        <f>TRIM([4]Tabelle1!$A:$IV)</f>
        <v>=</v>
      </c>
      <c r="C126" s="189" t="str">
        <f>TRIM([4]Tabelle1!$A:$IV)</f>
        <v>Bei Fahrzeugen die mit elektronischer Dämpferregelung ausgerüstet sind ist diese gemäß der Anleitung stillzulegen. Elektroniksatz zur Stilllegung KW Nr. 68510424</v>
      </c>
    </row>
    <row r="127" spans="1:3" x14ac:dyDescent="0.2">
      <c r="A127" s="646" t="str">
        <f>TRIM([4]Tabelle1!$A:$IV)</f>
        <v>227</v>
      </c>
      <c r="B127" s="187" t="str">
        <f>TRIM([4]Tabelle1!$A:$IV)</f>
        <v>=</v>
      </c>
      <c r="C127" s="189" t="str">
        <f>TRIM([4]Tabelle1!$A:$IV)</f>
        <v>Bei Fahrzeugen die mit elektronischer Dämpferregelung ausgerüstet sind ist diese gemäß der Anleitung stillzulegen. Elektroniksatz zur Stilllegung KW Nr. 68510119</v>
      </c>
    </row>
    <row r="128" spans="1:3" x14ac:dyDescent="0.2">
      <c r="A128" s="646" t="str">
        <f>TRIM([4]Tabelle1!$A:$IV)</f>
        <v>228</v>
      </c>
      <c r="B128" s="187" t="str">
        <f>TRIM([4]Tabelle1!$A:$IV)</f>
        <v>=</v>
      </c>
      <c r="C128" s="189" t="str">
        <f>TRIM([4]Tabelle1!$A:$IV)</f>
        <v>Nur für Fahrzeuge mit VA-Stoßdämpferdurchmesser 50mm (nicht 48,5mm) / Federbein Klemmdurchmesser 53mm</v>
      </c>
    </row>
    <row r="129" spans="1:3" x14ac:dyDescent="0.2">
      <c r="A129" s="646" t="str">
        <f>TRIM([4]Tabelle1!$A:$IV)</f>
        <v>229</v>
      </c>
      <c r="B129" s="187" t="str">
        <f>TRIM([4]Tabelle1!$A:$IV)</f>
        <v>=</v>
      </c>
      <c r="C129" s="189" t="str">
        <f>TRIM([4]Tabelle1!$A:$IV)</f>
        <v>Nur für Fahrzeuge mit VA-Stoßdämpferdurchmesser 48,5mm (nicht 50mm)</v>
      </c>
    </row>
    <row r="130" spans="1:3" x14ac:dyDescent="0.2">
      <c r="A130" s="646" t="str">
        <f>TRIM([4]Tabelle1!$A:$IV)</f>
        <v>230</v>
      </c>
      <c r="B130" s="187" t="str">
        <f>TRIM([4]Tabelle1!$A:$IV)</f>
        <v>=</v>
      </c>
      <c r="C130" s="189" t="str">
        <f>TRIM([4]Tabelle1!$A:$IV)</f>
        <v>Bei Fahrzeugen die mit elektronischer Dämpferregelung ausgerüstet sind ist diese gemäß der Anleitung stillzulegen. Elektroniksatz zur Stilllegung KW Nr. 68510476</v>
      </c>
    </row>
    <row r="131" spans="1:3" x14ac:dyDescent="0.2">
      <c r="A131" s="646" t="str">
        <f>TRIM([4]Tabelle1!$A:$IV)</f>
        <v>231</v>
      </c>
      <c r="B131" s="187" t="str">
        <f>TRIM([4]Tabelle1!$A:$IV)</f>
        <v>=</v>
      </c>
      <c r="C131" s="189" t="str">
        <f>TRIM([4]Tabelle1!$A:$IV)</f>
        <v>Bei Fahrzeugen die mit elektronischer Dämpferregelung ausgerüstet sind ist diese gemäß der Anleitung stillzulegen. Elektroniksatz zur Stilllegung KW Nr. 68511059</v>
      </c>
    </row>
    <row r="132" spans="1:3" x14ac:dyDescent="0.2">
      <c r="A132" s="646" t="str">
        <f>TRIM([4]Tabelle1!$A:$IV)</f>
        <v>232</v>
      </c>
      <c r="B132" s="187" t="str">
        <f>TRIM([4]Tabelle1!$A:$IV)</f>
        <v>=</v>
      </c>
      <c r="C132" s="189" t="str">
        <f>TRIM([4]Tabelle1!$A:$IV)</f>
        <v>Bei Fahrzeugen die mit elektronischer Dämpferregelung ausgerüstet sind ist diese gemäß der Anleitung stillzulegen. Elektroniksatz zur Stilllegung KW Nr. 68510301</v>
      </c>
    </row>
    <row r="133" spans="1:3" x14ac:dyDescent="0.2">
      <c r="A133" s="646" t="str">
        <f>TRIM([4]Tabelle1!$A:$IV)</f>
        <v>233</v>
      </c>
      <c r="B133" s="187" t="str">
        <f>TRIM([4]Tabelle1!$A:$IV)</f>
        <v>=</v>
      </c>
      <c r="C133" s="189" t="str">
        <f>TRIM([4]Tabelle1!$A:$IV)</f>
        <v>Bei Fahrzeugen die mit elektronischer Dämpferregelung ausgerüstet sind ist diese gemäß der Anleitung stillzulegen. Elektroniksatz zur Stilllegung KW Nr. 68511079.</v>
      </c>
    </row>
    <row r="134" spans="1:3" x14ac:dyDescent="0.2">
      <c r="A134" s="646" t="str">
        <f>TRIM([4]Tabelle1!$A:$IV)</f>
        <v>234</v>
      </c>
      <c r="B134" s="187" t="str">
        <f>TRIM([4]Tabelle1!$A:$IV)</f>
        <v>=</v>
      </c>
      <c r="C134" s="189" t="str">
        <f>TRIM([4]Tabelle1!$A:$IV)</f>
        <v>Bei Fahrzeugen die mit elektronischer Dämpferregelung ausgerüstet sind ist diese gemäß der Anleitung stillzulegen. Elektroniksatz zur Stilllegung KW Nr. 68511074.</v>
      </c>
    </row>
    <row r="135" spans="1:3" ht="25.5" x14ac:dyDescent="0.2">
      <c r="A135" s="646" t="str">
        <f>TRIM([4]Tabelle1!$A:$IV)</f>
        <v>235</v>
      </c>
      <c r="B135" s="187" t="str">
        <f>TRIM([4]Tabelle1!$A:$IV)</f>
        <v>=</v>
      </c>
      <c r="C135" s="189" t="str">
        <f>TRIM([4]Tabelle1!$A:$IV)</f>
        <v>Bei Verwendung des Stabilisators in Kombination mit Gewindefahrwerken, deren Stabihalter tiefer angeschweißt ist als beim Serienfahrwerk, müssen zusätzlich Koppelstangen Nr. 68511080 bestellt werden.</v>
      </c>
    </row>
    <row r="136" spans="1:3" x14ac:dyDescent="0.2">
      <c r="A136" s="646" t="str">
        <f>TRIM([4]Tabelle1!$A:$IV)</f>
        <v>236</v>
      </c>
      <c r="B136" s="187" t="str">
        <f>TRIM([4]Tabelle1!$A:$IV)</f>
        <v>=</v>
      </c>
      <c r="C136" s="189" t="str">
        <f>TRIM([4]Tabelle1!$A:$IV)</f>
        <v>VA + HA höhenverstellbar (Federnsatz bestehend aus VA+HA Federn mit Höhenverstellung, kann ausschließlich mit Seriendämpfern verwendet werden)</v>
      </c>
    </row>
    <row r="137" spans="1:3" x14ac:dyDescent="0.2">
      <c r="A137" s="646" t="str">
        <f>TRIM([4]Tabelle1!$A:$IV)</f>
        <v>237</v>
      </c>
      <c r="B137" s="187" t="str">
        <f>TRIM([4]Tabelle1!$A:$IV)</f>
        <v>=</v>
      </c>
      <c r="C137" s="189" t="str">
        <f>TRIM([4]Tabelle1!$A:$IV)</f>
        <v>Nur für Fahrzeuge mit VA-Stoßdämpferdurchmesser 50mm (nicht 48,5mm) / Federbein Klemmdurchmesser 53mm</v>
      </c>
    </row>
    <row r="138" spans="1:3" x14ac:dyDescent="0.2">
      <c r="A138" s="646" t="str">
        <f>TRIM([4]Tabelle1!$A:$IV)</f>
        <v>238</v>
      </c>
      <c r="B138" s="187" t="str">
        <f>TRIM([4]Tabelle1!$A:$IV)</f>
        <v>=</v>
      </c>
      <c r="C138" s="189" t="str">
        <f>TRIM([4]Tabelle1!$A:$IV)</f>
        <v>Nur für Fahrzeuge mit VA-Stoßdämpferdurchmesser 48,5mm (nicht 50mm)</v>
      </c>
    </row>
    <row r="139" spans="1:3" x14ac:dyDescent="0.2">
      <c r="A139" s="646" t="str">
        <f>TRIM([4]Tabelle1!$A:$IV)</f>
        <v>239</v>
      </c>
      <c r="B139" s="187" t="str">
        <f>TRIM([4]Tabelle1!$A:$IV)</f>
        <v>=</v>
      </c>
      <c r="C139" s="189" t="str">
        <f>TRIM([4]Tabelle1!$A:$IV)</f>
        <v>Nur VA höhenverstellbar (Federn + Höhenverstellung), HA Tieferlegung erfolgt mittels serienmäßiger Luftfederung</v>
      </c>
    </row>
    <row r="140" spans="1:3" x14ac:dyDescent="0.2">
      <c r="A140" s="646" t="str">
        <f>TRIM([4]Tabelle1!$A:$IV)</f>
        <v>240</v>
      </c>
      <c r="B140" s="187" t="str">
        <f>TRIM([4]Tabelle1!$A:$IV)</f>
        <v>=</v>
      </c>
      <c r="C140" s="189" t="str">
        <f>TRIM([4]Tabelle1!$A:$IV)</f>
        <v>Nur für Fahrzeuge mit Augenbefestigung an der Vorderachse</v>
      </c>
    </row>
    <row r="141" spans="1:3" x14ac:dyDescent="0.2">
      <c r="A141" s="646" t="str">
        <f>TRIM([4]Tabelle1!$A:$IV)</f>
        <v>241</v>
      </c>
      <c r="B141" s="187" t="str">
        <f>TRIM([4]Tabelle1!$A:$IV)</f>
        <v>=</v>
      </c>
      <c r="C141" s="189" t="str">
        <f>TRIM([4]Tabelle1!$A:$IV)</f>
        <v>Bei Fahrzeugen die mit elektronischer Dämpferregelung ausgerüstet sind ist diese gemäß der Anleitung stillzulegen. Elektroniksatz zur Stilllegung KW Nr. 68510486</v>
      </c>
    </row>
    <row r="142" spans="1:3" x14ac:dyDescent="0.2">
      <c r="A142" s="646" t="str">
        <f>TRIM([4]Tabelle1!$A:$IV)</f>
        <v>242</v>
      </c>
      <c r="B142" s="187" t="str">
        <f>TRIM([4]Tabelle1!$A:$IV)</f>
        <v>=</v>
      </c>
      <c r="C142" s="189" t="str">
        <f>TRIM([4]Tabelle1!$A:$IV)</f>
        <v>Bei Fahrzeugen die mit elektronischer Dämpferregelung ausgerüstet sind ist diese gemäß der Anleitung stillzulegen. Elektroniksatz zur Stilllegung KW Nr. 68510457</v>
      </c>
    </row>
    <row r="143" spans="1:3" x14ac:dyDescent="0.2">
      <c r="A143" s="646" t="str">
        <f>TRIM([4]Tabelle1!$A:$IV)</f>
        <v>243</v>
      </c>
      <c r="B143" s="187" t="str">
        <f>TRIM([4]Tabelle1!$A:$IV)</f>
        <v>=</v>
      </c>
      <c r="C143" s="189" t="str">
        <f>TRIM([4]Tabelle1!$A:$IV)</f>
        <v>Bei erhöhten Rad-Sturz Werten an der Vorderachse empfehlen wir die stufenlos einstellbare Sturzkorrektur mit der Artikelnummer 68511125</v>
      </c>
    </row>
    <row r="144" spans="1:3" x14ac:dyDescent="0.2">
      <c r="A144" s="646" t="str">
        <f>TRIM([4]Tabelle1!$A:$IV)</f>
        <v>244</v>
      </c>
      <c r="B144" s="187" t="str">
        <f>TRIM([4]Tabelle1!$A:$IV)</f>
        <v>=</v>
      </c>
      <c r="C144" s="189" t="str">
        <f>TRIM([4]Tabelle1!$A:$IV)</f>
        <v>Bei Fahrzeugen die mit elektronischer Dämpferregelung ausgerüstet sind ist diese gemäß der Anleitung stillzulegen. Elektroniksatz zur Stilllegung KW Nr. 68510390</v>
      </c>
    </row>
    <row r="145" spans="1:3" x14ac:dyDescent="0.2">
      <c r="A145" s="646" t="str">
        <f>TRIM([4]Tabelle1!$A:$IV)</f>
        <v>245</v>
      </c>
      <c r="B145" s="187" t="str">
        <f>TRIM([4]Tabelle1!$A:$IV)</f>
        <v>=</v>
      </c>
      <c r="C145" s="189" t="str">
        <f>TRIM([4]Tabelle1!$A:$IV)</f>
        <v>Zur Sturzkorrektur an der Hinterachse empfehlen wir die Verwendung des einstellbaren KW Querlenkers. KW Nr. 68510131.</v>
      </c>
    </row>
    <row r="146" spans="1:3" x14ac:dyDescent="0.2">
      <c r="A146" s="646" t="str">
        <f>TRIM([4]Tabelle1!$A:$IV)</f>
        <v>246</v>
      </c>
      <c r="B146" s="187" t="str">
        <f>TRIM([4]Tabelle1!$A:$IV)</f>
        <v>=</v>
      </c>
      <c r="C146" s="189" t="str">
        <f>TRIM([4]Tabelle1!$A:$IV)</f>
        <v>Bei Fahrzeugen die mit elektronischer Dämpferregelung ausgerüstet sind ist diese gemäß der Anleitung stillzulegen. Elektroniksatz zur Stilllegung KW Nr. 68511129</v>
      </c>
    </row>
    <row r="147" spans="1:3" x14ac:dyDescent="0.2">
      <c r="A147" s="646" t="str">
        <f>TRIM([4]Tabelle1!$A:$IV)</f>
        <v>247</v>
      </c>
      <c r="B147" s="187" t="str">
        <f>TRIM([4]Tabelle1!$A:$IV)</f>
        <v>=</v>
      </c>
      <c r="C147" s="189" t="str">
        <f>TRIM([4]Tabelle1!$A:$IV)</f>
        <v>Bei Fahrzeugen die mit elektronischer Dämpferregelung ausgerüstet sind ist diese gemäß der Anleitung stillzulegen. Elektroniksatz zur Stilllegung KW Nr. 68511081</v>
      </c>
    </row>
    <row r="148" spans="1:3" x14ac:dyDescent="0.2">
      <c r="A148" s="646" t="str">
        <f>TRIM([4]Tabelle1!$A:$IV)</f>
        <v>248</v>
      </c>
      <c r="B148" s="187" t="str">
        <f>TRIM([4]Tabelle1!$A:$IV)</f>
        <v>=</v>
      </c>
      <c r="C148" s="189" t="str">
        <f>TRIM([4]Tabelle1!$A:$IV)</f>
        <v>Nur für Fahrzeuge mit einem Klemmdurchmesser an der VA von 48,6mm</v>
      </c>
    </row>
    <row r="149" spans="1:3" x14ac:dyDescent="0.2">
      <c r="A149" s="646" t="str">
        <f>TRIM([4]Tabelle1!$A:$IV)</f>
        <v>249</v>
      </c>
      <c r="B149" s="187" t="str">
        <f>TRIM([4]Tabelle1!$A:$IV)</f>
        <v>=</v>
      </c>
      <c r="C149" s="189" t="str">
        <f>TRIM([4]Tabelle1!$A:$IV)</f>
        <v>Nur für Fahrzeuge mit einem Klemmdurchmesser an der VA von 53mm</v>
      </c>
    </row>
    <row r="150" spans="1:3" x14ac:dyDescent="0.2">
      <c r="A150" s="646" t="str">
        <f>TRIM([4]Tabelle1!$A:$IV)</f>
        <v>250</v>
      </c>
      <c r="B150" s="187" t="str">
        <f>TRIM([4]Tabelle1!$A:$IV)</f>
        <v>=</v>
      </c>
      <c r="C150" s="189" t="str">
        <f>TRIM([4]Tabelle1!$A:$IV)</f>
        <v>Bei Fahrzeugen die mit elektronischer Dämpferregelung ausgerüstet sind ist diese gemäß der Anleitung stillzulegen. Elektroniksatz zur Stilllegung KW Nr. 68510431</v>
      </c>
    </row>
    <row r="151" spans="1:3" x14ac:dyDescent="0.2">
      <c r="A151" s="646" t="str">
        <f>TRIM([4]Tabelle1!$A:$IV)</f>
        <v>251</v>
      </c>
      <c r="B151" s="187" t="str">
        <f>TRIM([4]Tabelle1!$A:$IV)</f>
        <v>=</v>
      </c>
      <c r="C151" s="189" t="str">
        <f>TRIM([4]Tabelle1!$A:$IV)</f>
        <v>Bei Fahrzeugen die mit elektronischer Dämpferregelung ausgerüstet sind ist diese gemäß der Anleitung stillzulegen. Elektroniksatz zur Stilllegung KW Nr. 68511086</v>
      </c>
    </row>
    <row r="152" spans="1:3" x14ac:dyDescent="0.2">
      <c r="A152" s="646" t="str">
        <f>TRIM([4]Tabelle1!$A:$IV)</f>
        <v>252</v>
      </c>
      <c r="B152" s="187" t="str">
        <f>TRIM([4]Tabelle1!$A:$IV)</f>
        <v>=</v>
      </c>
      <c r="C152" s="189" t="str">
        <f>TRIM([4]Tabelle1!$A:$IV)</f>
        <v>Bei Fahrzeugen die mit elektronischer Dämpferregelung ausgerüstet sind ist diese gemäß der Anleitung stillzulegen. Elektroniksatz zur Stilllegung KW Nr. 68511041</v>
      </c>
    </row>
    <row r="153" spans="1:3" ht="25.5" x14ac:dyDescent="0.2">
      <c r="A153" s="646" t="str">
        <f>TRIM([4]Tabelle1!$A:$IV)</f>
        <v>253</v>
      </c>
      <c r="B153" s="187" t="str">
        <f>TRIM([4]Tabelle1!$A:$IV)</f>
        <v>=</v>
      </c>
      <c r="C153" s="189" t="str">
        <f>TRIM([4]Tabelle1!$A:$IV)</f>
        <v>Spur und Sturz sind auf Serienwerte bzw. annähernd auf Serienwerte nach Angaben des Fahrzeugherstellers einzustellen. Bei Überschreitung des Sturzwinkels von 4° an der HA, gemessen bei der zulässigen Achslast, empfehlen wir unsere einstellbaren Querlenker zu verwenden. KW Nr. 685 10 060</v>
      </c>
    </row>
    <row r="154" spans="1:3" ht="25.5" x14ac:dyDescent="0.2">
      <c r="A154" s="647" t="str">
        <f>TRIM([4]Tabelle1!$A:$IV)</f>
        <v>254</v>
      </c>
      <c r="B154" s="188" t="str">
        <f>TRIM([4]Tabelle1!$A:$IV)</f>
        <v>=</v>
      </c>
      <c r="C154" s="186" t="str">
        <f>TRIM([4]Tabelle1!$A:$IV)</f>
        <v>Bei der Verwendung von Domstreben werden ggf. längere Gewindebolzen für die Stützlager benötigt (bitte separat bestellen). Für die Passgenauigkeit der längeren Gewindebolzen wird seitens KW keine Gewährleistung übernommen.</v>
      </c>
    </row>
    <row r="155" spans="1:3" x14ac:dyDescent="0.2">
      <c r="A155" s="647" t="str">
        <f>TRIM([4]Tabelle1!$A:$IV)</f>
        <v>255</v>
      </c>
      <c r="B155" s="188" t="str">
        <f>TRIM([4]Tabelle1!$A:$IV)</f>
        <v>=</v>
      </c>
      <c r="C155" s="186" t="str">
        <f>TRIM([4]Tabelle1!$A:$IV)</f>
        <v>Bei Fahrzeugen die mit elektronischer Dämpferregelung ausgerüstet sind ist diese gemäß der Anleitung stillzulegen. Elektroniksatz zur Stilllegung KW Nr. 68510496</v>
      </c>
    </row>
    <row r="156" spans="1:3" x14ac:dyDescent="0.2">
      <c r="A156" s="647" t="str">
        <f>TRIM([4]Tabelle1!$A:$IV)</f>
        <v>256</v>
      </c>
      <c r="B156" s="188" t="str">
        <f>TRIM([4]Tabelle1!$A:$IV)</f>
        <v>=</v>
      </c>
      <c r="C156" s="186" t="str">
        <f>TRIM([4]Tabelle1!$A:$IV)</f>
        <v>Bei Fahrzeugen die mit elektronischer Dämpferregelung ausgerüstet sind ist diese gemäß der Anleitung stillzulegen. Elektroniksatz zur Stilllegung KW Nr. 68511163</v>
      </c>
    </row>
    <row r="157" spans="1:3" x14ac:dyDescent="0.2">
      <c r="A157" s="647" t="str">
        <f>TRIM([4]Tabelle1!$A:$IV)</f>
        <v>257</v>
      </c>
      <c r="B157" s="188" t="str">
        <f>TRIM([4]Tabelle1!$A:$IV)</f>
        <v>=</v>
      </c>
      <c r="C157" s="186" t="str">
        <f>TRIM([4]Tabelle1!$A:$IV)</f>
        <v>Bei Fahrzeugen die mit elektronischer Dämpferregelung ausgerüstet sind ist diese gemäß der Anleitung stillzulegen. Elektroniksatz zur Stilllegung KW Nr. 68510477</v>
      </c>
    </row>
    <row r="158" spans="1:3" x14ac:dyDescent="0.2">
      <c r="A158" s="647" t="str">
        <f>TRIM([4]Tabelle1!$A:$IV)</f>
        <v>258</v>
      </c>
      <c r="B158" s="188" t="str">
        <f>TRIM([4]Tabelle1!$A:$IV)</f>
        <v>=</v>
      </c>
      <c r="C158" s="186" t="str">
        <f>TRIM([4]Tabelle1!$A:$IV)</f>
        <v>Bei Fahrzeugen die mit elektronischer Dämpferregelung ausgerüstet sind ist diese gemäß der Anleitung stillzulegen. Elektroniksatz zur Stilllegung KW Nr. 68510305</v>
      </c>
    </row>
    <row r="159" spans="1:3" x14ac:dyDescent="0.2">
      <c r="A159" s="647" t="str">
        <f>TRIM([4]Tabelle1!$A:$IV)</f>
        <v>259</v>
      </c>
      <c r="B159" s="188" t="str">
        <f>TRIM([4]Tabelle1!$A:$IV)</f>
        <v>=</v>
      </c>
      <c r="C159" s="186" t="str">
        <f>TRIM([4]Tabelle1!$A:$IV)</f>
        <v>Bei Fahrzeugen die mit elektronischer Dämpferregelung ausgerüstet sind ist diese gemäß der Anleitung stillzulegen. Elektroniksatz zur Stilllegung KW Nr. 68510248</v>
      </c>
    </row>
    <row r="160" spans="1:3" x14ac:dyDescent="0.2">
      <c r="A160" s="647" t="str">
        <f>TRIM([4]Tabelle1!$A:$IV)</f>
        <v>260</v>
      </c>
      <c r="B160" s="188" t="str">
        <f>TRIM([4]Tabelle1!$A:$IV)</f>
        <v>=</v>
      </c>
      <c r="C160" s="186" t="str">
        <f>TRIM([4]Tabelle1!$A:$IV)</f>
        <v>Bei Fahrzeugen die mit elektronischer Dämpferregelung ausgerüstet sind ist diese gemäß der Anleitung stillzulegen. Elektroniksatz zur Stilllegung KW Nr. 68511098</v>
      </c>
    </row>
    <row r="161" spans="1:3" ht="25.5" x14ac:dyDescent="0.2">
      <c r="A161" s="647" t="str">
        <f>TRIM([4]Tabelle1!$A:$IV)</f>
        <v>261</v>
      </c>
      <c r="B161" s="188" t="str">
        <f>TRIM([4]Tabelle1!$A:$IV)</f>
        <v>=</v>
      </c>
      <c r="C161" s="186" t="str">
        <f>TRIM([4]Tabelle1!$A:$IV)</f>
        <v>Fahrzeuge der Fahrzeugklasse M1G / N1G (1,5-fache Anhängelast der zulässigen Gesamtmasse des Zugfahrzeugs) werden nach der Tieferlegung auf die Fahrzeugklasse M1 / N1 umklassifiziert (Anhängelast entspricht der zulässigen Gesamtmasse des Zugfahrzeugs)</v>
      </c>
    </row>
    <row r="162" spans="1:3" x14ac:dyDescent="0.2">
      <c r="A162" s="647" t="str">
        <f>TRIM([4]Tabelle1!$A:$IV)</f>
        <v>VA</v>
      </c>
      <c r="B162" s="188" t="str">
        <f>TRIM([4]Tabelle1!$A:$IV)</f>
        <v>=</v>
      </c>
      <c r="C162" s="186" t="str">
        <f>TRIM([4]Tabelle1!$A:$IV)</f>
        <v>Vorderachse</v>
      </c>
    </row>
    <row r="163" spans="1:3" x14ac:dyDescent="0.2">
      <c r="A163" s="647" t="str">
        <f>TRIM([4]Tabelle1!$A:$IV)</f>
        <v>HA</v>
      </c>
      <c r="B163" s="188" t="str">
        <f>TRIM([4]Tabelle1!$A:$IV)</f>
        <v>=</v>
      </c>
      <c r="C163" s="186" t="str">
        <f>TRIM([4]Tabelle1!$A:$IV)</f>
        <v>Hinterachse</v>
      </c>
    </row>
    <row r="164" spans="1:3" x14ac:dyDescent="0.2">
      <c r="A164" s="647" t="str">
        <f>TRIM([4]Tabelle1!$A:$IV)</f>
        <v>301</v>
      </c>
      <c r="B164" s="188" t="str">
        <f>TRIM([4]Tabelle1!$A:$IV)</f>
        <v>=</v>
      </c>
      <c r="C164" s="186" t="str">
        <f>TRIM([4]Tabelle1!$A:$IV)</f>
        <v>keine Auflagen</v>
      </c>
    </row>
    <row r="165" spans="1:3" x14ac:dyDescent="0.2">
      <c r="A165" s="647" t="str">
        <f>TRIM([4]Tabelle1!$A:$IV)</f>
        <v>302</v>
      </c>
      <c r="B165" s="188" t="str">
        <f>TRIM([4]Tabelle1!$A:$IV)</f>
        <v>=</v>
      </c>
      <c r="C165" s="186" t="str">
        <f>TRIM([4]Tabelle1!$A:$IV)</f>
        <v>Kanten umbördeln</v>
      </c>
    </row>
    <row r="166" spans="1:3" x14ac:dyDescent="0.2">
      <c r="A166" s="647" t="str">
        <f>TRIM([4]Tabelle1!$A:$IV)</f>
        <v>303</v>
      </c>
      <c r="B166" s="188" t="str">
        <f>TRIM([4]Tabelle1!$A:$IV)</f>
        <v>=</v>
      </c>
      <c r="C166" s="186" t="str">
        <f>TRIM([4]Tabelle1!$A:$IV)</f>
        <v>Radabdeckung durch Kotflügelausstellen notwendig</v>
      </c>
    </row>
    <row r="167" spans="1:3" x14ac:dyDescent="0.2">
      <c r="A167" s="647" t="str">
        <f>TRIM([4]Tabelle1!$A:$IV)</f>
        <v>304</v>
      </c>
      <c r="B167" s="188" t="str">
        <f>TRIM([4]Tabelle1!$A:$IV)</f>
        <v>=</v>
      </c>
      <c r="C167" s="186" t="str">
        <f>TRIM([4]Tabelle1!$A:$IV)</f>
        <v>Kotflügelverbreiterung notwendig, z. B. GTi Verbreiterung o.ä.</v>
      </c>
    </row>
    <row r="168" spans="1:3" x14ac:dyDescent="0.2">
      <c r="A168" s="647" t="str">
        <f>TRIM([4]Tabelle1!$A:$IV)</f>
        <v>305</v>
      </c>
      <c r="B168" s="188" t="str">
        <f>TRIM([4]Tabelle1!$A:$IV)</f>
        <v>=</v>
      </c>
      <c r="C168" s="186" t="str">
        <f>TRIM([4]Tabelle1!$A:$IV)</f>
        <v>Besondere Umbaumaßnahmen notwendig (Radhaus aufweiten)</v>
      </c>
    </row>
    <row r="169" spans="1:3" x14ac:dyDescent="0.2">
      <c r="A169" s="647" t="str">
        <f>TRIM([4]Tabelle1!$A:$IV)</f>
        <v>306</v>
      </c>
      <c r="B169" s="188" t="str">
        <f>TRIM([4]Tabelle1!$A:$IV)</f>
        <v>=</v>
      </c>
      <c r="C169" s="186" t="str">
        <f>TRIM([4]Tabelle1!$A:$IV)</f>
        <v>Längere Stehbolzen werden benötigt (nicht im Lieferumfang enthalten). Bitte separat bestellen.</v>
      </c>
    </row>
    <row r="170" spans="1:3" x14ac:dyDescent="0.2">
      <c r="A170" s="647" t="str">
        <f>TRIM([4]Tabelle1!$A:$IV)</f>
        <v>307</v>
      </c>
      <c r="B170" s="188" t="str">
        <f>TRIM([4]Tabelle1!$A:$IV)</f>
        <v>=</v>
      </c>
      <c r="C170" s="186" t="str">
        <f>TRIM([4]Tabelle1!$A:$IV)</f>
        <v>Längere Stehbolzen müssen eingepresst werden (im Lieferumfang enthalten)</v>
      </c>
    </row>
    <row r="171" spans="1:3" x14ac:dyDescent="0.2">
      <c r="A171" s="647" t="str">
        <f>TRIM([4]Tabelle1!$A:$IV)</f>
        <v>308</v>
      </c>
      <c r="B171" s="188" t="str">
        <f>TRIM([4]Tabelle1!$A:$IV)</f>
        <v>=</v>
      </c>
      <c r="C171" s="186" t="str">
        <f>TRIM([4]Tabelle1!$A:$IV)</f>
        <v>nur Hinterachse</v>
      </c>
    </row>
    <row r="172" spans="1:3" x14ac:dyDescent="0.2">
      <c r="A172" s="647" t="str">
        <f>TRIM([4]Tabelle1!$A:$IV)</f>
        <v>309</v>
      </c>
      <c r="B172" s="188" t="str">
        <f>TRIM([4]Tabelle1!$A:$IV)</f>
        <v>=</v>
      </c>
      <c r="C172" s="186" t="str">
        <f>TRIM([4]Tabelle1!$A:$IV)</f>
        <v>nicht bei allen Modellen möglich! Bitte Gutachten beachten!</v>
      </c>
    </row>
    <row r="173" spans="1:3" x14ac:dyDescent="0.2">
      <c r="A173" s="647" t="str">
        <f>TRIM([4]Tabelle1!$A:$IV)</f>
        <v>310</v>
      </c>
      <c r="B173" s="188" t="str">
        <f>TRIM([4]Tabelle1!$A:$IV)</f>
        <v>=</v>
      </c>
      <c r="C173" s="186" t="str">
        <f>TRIM([4]Tabelle1!$A:$IV)</f>
        <v>Bitte bei Montage auf genügend Restzentrierung für Radnabe (ca 2mm) achten. Je nach Felgenhersteller unterschiedlich. Phase an der Felge darf maximal 4 bis 5 mm betragen.</v>
      </c>
    </row>
    <row r="174" spans="1:3" x14ac:dyDescent="0.2">
      <c r="A174" s="647" t="str">
        <f>TRIM([4]Tabelle1!$A:$IV)</f>
        <v>311</v>
      </c>
      <c r="B174" s="188" t="str">
        <f>TRIM([4]Tabelle1!$A:$IV)</f>
        <v>=</v>
      </c>
      <c r="C174" s="186" t="str">
        <f>TRIM([4]Tabelle1!$A:$IV)</f>
        <v>nicht mit Stahlfelgen</v>
      </c>
    </row>
    <row r="175" spans="1:3" x14ac:dyDescent="0.2">
      <c r="A175" s="647" t="str">
        <f>TRIM([4]Tabelle1!$A:$IV)</f>
        <v>312</v>
      </c>
      <c r="B175" s="188" t="str">
        <f>TRIM([4]Tabelle1!$A:$IV)</f>
        <v>=</v>
      </c>
      <c r="C175" s="186" t="str">
        <f>TRIM([4]Tabelle1!$A:$IV)</f>
        <v>nur Vorderachse</v>
      </c>
    </row>
    <row r="176" spans="1:3" x14ac:dyDescent="0.2">
      <c r="A176" s="647" t="str">
        <f>TRIM([4]Tabelle1!$A:$IV)</f>
        <v>313</v>
      </c>
      <c r="B176" s="188" t="str">
        <f>TRIM([4]Tabelle1!$A:$IV)</f>
        <v>=</v>
      </c>
      <c r="C176" s="186" t="str">
        <f>TRIM([4]Tabelle1!$A:$IV)</f>
        <v>Innenfase der Felge mindestens 5x45°, Radnabenlänge (Fzg.) max. 13,0mm</v>
      </c>
    </row>
    <row r="177" spans="1:3" x14ac:dyDescent="0.2">
      <c r="A177" s="647" t="str">
        <f>TRIM([4]Tabelle1!$A:$IV)</f>
        <v>314</v>
      </c>
      <c r="B177" s="188" t="str">
        <f>TRIM([4]Tabelle1!$A:$IV)</f>
        <v>=</v>
      </c>
      <c r="C177" s="186" t="str">
        <f>TRIM([4]Tabelle1!$A:$IV)</f>
        <v>Stahlausführung</v>
      </c>
    </row>
    <row r="178" spans="1:3" x14ac:dyDescent="0.2">
      <c r="A178" s="647" t="str">
        <f>TRIM([4]Tabelle1!$A:$IV)</f>
        <v>315</v>
      </c>
      <c r="B178" s="188" t="str">
        <f>TRIM([4]Tabelle1!$A:$IV)</f>
        <v>=</v>
      </c>
      <c r="C178" s="186" t="str">
        <f>TRIM([4]Tabelle1!$A:$IV)</f>
        <v>ABE ist nur mit genanntem Original Rad-Reifenkombination im Gutachten gültig</v>
      </c>
    </row>
    <row r="179" spans="1:3" x14ac:dyDescent="0.2">
      <c r="A179" s="647" t="str">
        <f>TRIM([4]Tabelle1!$A:$IV)</f>
        <v>316</v>
      </c>
      <c r="B179" s="188" t="str">
        <f>TRIM([4]Tabelle1!$A:$IV)</f>
        <v>=</v>
      </c>
      <c r="C179" s="186" t="str">
        <f>TRIM([4]Tabelle1!$A:$IV)</f>
        <v>Die Original-Stehbolzen müssen um ca. 12mm gekürzt werden. Dies entspricht dem Bereich ohne Gewinde. Die Einschraublänge aller Radmuttern muss mind. 7,5 Umdrehungen betragen.</v>
      </c>
    </row>
    <row r="180" spans="1:3" x14ac:dyDescent="0.2">
      <c r="A180" s="647" t="str">
        <f>TRIM([4]Tabelle1!$A:$IV)</f>
        <v>317</v>
      </c>
      <c r="B180" s="188" t="str">
        <f>TRIM([4]Tabelle1!$A:$IV)</f>
        <v>=</v>
      </c>
      <c r="C180" s="186" t="str">
        <f>TRIM([4]Tabelle1!$A:$IV)</f>
        <v>Montage nur bei Felgen mit Taschen an der Rückseite möglich, wie z. B. original Alu-Felge.</v>
      </c>
    </row>
    <row r="181" spans="1:3" x14ac:dyDescent="0.2">
      <c r="A181" s="647" t="str">
        <f>TRIM([4]Tabelle1!$A:$IV)</f>
        <v>318</v>
      </c>
      <c r="B181" s="188" t="str">
        <f>TRIM([4]Tabelle1!$A:$IV)</f>
        <v>=</v>
      </c>
      <c r="C181" s="186" t="str">
        <f>TRIM([4]Tabelle1!$A:$IV)</f>
        <v>Bei Fahrzeugen mit zusätzlichen Radnabenkappen müssen diese ggf. entfernt werden und evtl. durch andere Abdichtungsmaßnahmen ersetzt werden, sodass die Scheibe plan auf der Radnabe sitzt.</v>
      </c>
    </row>
    <row r="182" spans="1:3" x14ac:dyDescent="0.2">
      <c r="A182" s="647" t="str">
        <f>TRIM([4]Tabelle1!$A:$IV)</f>
        <v>319</v>
      </c>
      <c r="B182" s="188" t="str">
        <f>TRIM([4]Tabelle1!$A:$IV)</f>
        <v>=</v>
      </c>
      <c r="C182" s="186" t="str">
        <f>TRIM([4]Tabelle1!$A:$IV)</f>
        <v>Zur Befestigung der Felge auf der AZX-Scheibe werden M14x1,5 Schrauben benötigt. Kopf und Schaftlänge müssen den momentan verwendeten Schrauben entsprechen. Gilt nur für System AZX.</v>
      </c>
    </row>
    <row r="183" spans="1:3" ht="89.25" x14ac:dyDescent="0.2">
      <c r="A183" s="647" t="str">
        <f>TRIM([4]Tabelle1!$A:$IV)</f>
        <v>320</v>
      </c>
      <c r="B183" s="188" t="str">
        <f>TRIM([4]Tabelle1!$A:$IV)</f>
        <v>=</v>
      </c>
      <c r="C183" s="186" t="str">
        <f>TRIM([4]Tabelle1!$A:$IV)</f>
        <v>Zur Befestigung der Felge werden ST Schaftmuttern mit Kegelbund 60° benötigt. Die Felgenlöcher müssen ebenfalls Kegelbund 60° aufweisen. Zusätzlich ist vor der Montage zu prüfen ob der Schaft der ST Schaftmuttern durch die Felgenlöcher passt. Nur in Verbindung mit System DZX möglich. ST Schaftmuttern müssen zusätzlich zu System DZX bestellt werden. ACHTUNG! Die Mindesteinschraubtiefen sind zu beachten. 
M12x 1,25 mind. 12,0 Umdrehungen (15mm tragendes Gewinde)
M12x 1,50 mind. 10,0 Umdrehungen (15mm tragendes Gewinde)
M14x 1,50 mind. 12,5 Umdrehungen (19mm tragendes Gewinde)
1/2“ mind. 12,0 Umdrehungen (16mm tragendes Gewinde)</v>
      </c>
    </row>
    <row r="184" spans="1:3" x14ac:dyDescent="0.2">
      <c r="A184" s="647" t="str">
        <f>TRIM([4]Tabelle1!$A:$IV)</f>
        <v>321</v>
      </c>
      <c r="B184" s="188" t="str">
        <f>TRIM([4]Tabelle1!$A:$IV)</f>
        <v>=</v>
      </c>
      <c r="C184" s="186" t="str">
        <f>TRIM([4]Tabelle1!$A:$IV)</f>
        <v>Für das System AZX müssen zusätzlich ST Doppelgewindebolzen bestellt werden. Die Gewindeart der ST Doppelgewindebolzen muss der Gewindeart der Originalsteholzen des Fahrzeugs entsprechen.</v>
      </c>
    </row>
    <row r="185" spans="1:3" x14ac:dyDescent="0.2">
      <c r="A185" s="647" t="str">
        <f>TRIM([4]Tabelle1!$A:$IV)</f>
        <v>322</v>
      </c>
      <c r="B185" s="188" t="str">
        <f>TRIM([4]Tabelle1!$A:$IV)</f>
        <v>=</v>
      </c>
      <c r="C185" s="186" t="str">
        <f>TRIM([4]Tabelle1!$A:$IV)</f>
        <v>Nicht für Fahrzeuge mit Allradantrieb bzw. 4WD</v>
      </c>
    </row>
    <row r="186" spans="1:3" ht="25.5" x14ac:dyDescent="0.2">
      <c r="A186" s="647" t="str">
        <f>TRIM([4]Tabelle1!$A:$IV)</f>
        <v>323</v>
      </c>
      <c r="B186" s="188" t="str">
        <f>TRIM([4]Tabelle1!$A:$IV)</f>
        <v>=</v>
      </c>
      <c r="C186" s="186" t="str">
        <f>TRIM([4]Tabelle1!$A:$IV)</f>
        <v>ACHTUNG: Aufgrund der Felgenlöcher (Flachbund) können hier keine ST Schaftmuttern mit Kegelbund 60° verwendet werden. Hier besteht die Möglichkeit längere Stehbolzen für die Befestigung der Felge mit den vorhandenen Flachbundmuttern zu verwenden.</v>
      </c>
    </row>
    <row r="187" spans="1:3" x14ac:dyDescent="0.2">
      <c r="A187" s="647" t="str">
        <f>TRIM([4]Tabelle1!$A:$IV)</f>
        <v>324</v>
      </c>
      <c r="B187" s="188" t="str">
        <f>TRIM([4]Tabelle1!$A:$IV)</f>
        <v>=</v>
      </c>
      <c r="C187" s="186" t="str">
        <f>TRIM([4]Tabelle1!$A:$IV)</f>
        <v>ACHTUNG: Zur Befestigung der Felge auf Distanzscheibe werden M12x1,25 Schrauben benötigt. Kopf und Schaftlänge müssen den momentan verwendeten Schrauben entsprechen.</v>
      </c>
    </row>
    <row r="188" spans="1:3" ht="25.5" x14ac:dyDescent="0.2">
      <c r="A188" s="647" t="str">
        <f>TRIM([4]Tabelle1!$A:$IV)</f>
        <v>325</v>
      </c>
      <c r="B188" s="188" t="str">
        <f>TRIM([4]Tabelle1!$A:$IV)</f>
        <v>=</v>
      </c>
      <c r="C188" s="186" t="str">
        <f>TRIM([4]Tabelle1!$A:$IV)</f>
        <v>Zur Verlängerung der Mittenzentrierung müssen Stahlhülsen montiert werden. Falls serienmäßige Fettkappen vorhanden sind, müssen diese vor der Montage der Stahlhülsen demontiert und wieder an den Stahlhülsen montiert werden (im Lieferumfang enthalten).</v>
      </c>
    </row>
    <row r="189" spans="1:3" ht="25.5" x14ac:dyDescent="0.2">
      <c r="A189" s="647" t="str">
        <f>TRIM([4]Tabelle1!$A:$IV)</f>
        <v>326</v>
      </c>
      <c r="B189" s="188" t="str">
        <f>TRIM([4]Tabelle1!$A:$IV)</f>
        <v>=</v>
      </c>
      <c r="C189" s="186" t="str">
        <f>TRIM([4]Tabelle1!$A:$IV)</f>
        <v>ACHTUNG: Bei Felgenlöcher die größer als Ø17mm sind, können keine ST Schaftmuttern M12x1,5 / M12x1,25 / 1/2"UNF verwendet werden. Hier besteht die Möglichkeit längere Stehbolzen für die Befestigung der Felgen mit den vorhandenen Radmuttern zu verwenden.</v>
      </c>
    </row>
    <row r="190" spans="1:3" x14ac:dyDescent="0.2">
      <c r="A190" s="647" t="str">
        <f>TRIM([4]Tabelle1!$A:$IV)</f>
        <v>327</v>
      </c>
      <c r="B190" s="188" t="str">
        <f>TRIM([4]Tabelle1!$A:$IV)</f>
        <v>=</v>
      </c>
      <c r="C190" s="186" t="str">
        <f>TRIM([4]Tabelle1!$A:$IV)</f>
        <v>Zweiteilige Scheibe mit Stahlzentrierring</v>
      </c>
    </row>
    <row r="191" spans="1:3" x14ac:dyDescent="0.2">
      <c r="A191" s="647" t="str">
        <f>TRIM([4]Tabelle1!$A:$IV)</f>
        <v>328</v>
      </c>
      <c r="B191" s="188" t="str">
        <f>TRIM([4]Tabelle1!$A:$IV)</f>
        <v>=</v>
      </c>
      <c r="C191" s="186" t="str">
        <f>TRIM([4]Tabelle1!$A:$IV)</f>
        <v>Bitte maximale Radlast beachten. Nicht für alle Fahrzeugmodelle geeignet (vergleiche die Angaben aus der Fahrzeugbescheinigung Teil 1 unter Ziffer 7.2 und 8.2 mit dem Gutachten).</v>
      </c>
    </row>
    <row r="192" spans="1:3" ht="25.5" x14ac:dyDescent="0.2">
      <c r="A192" s="647" t="str">
        <f>TRIM([4]Tabelle1!$A:$IV)</f>
        <v>329</v>
      </c>
      <c r="B192" s="188" t="str">
        <f>TRIM([4]Tabelle1!$A:$IV)</f>
        <v>=</v>
      </c>
      <c r="C192" s="186" t="str">
        <f>TRIM([4]Tabelle1!$A:$IV)</f>
        <v>Bitte die maximale Gesamteinpresstiefe und aller genannten Auflagen und Hinweise im Gutachten beachten. Die Gesamteinpresstiefe ist das Ergebnis der Differenz, der am verwendeten Rad befindliche Einpresstiefe und der Dicke der Spurverbreiterung (z.B. Felge ET+35mm &amp; Spurverbreiterung 15mm = Gesamt-ET+20mm).</v>
      </c>
    </row>
    <row r="193" spans="1:3" x14ac:dyDescent="0.2">
      <c r="A193" s="647" t="str">
        <f>TRIM([4]Tabelle1!$A:$IV)</f>
        <v>330</v>
      </c>
      <c r="B193" s="188" t="str">
        <f>TRIM([4]Tabelle1!$A:$IV)</f>
        <v>=</v>
      </c>
      <c r="C193" s="186" t="str">
        <f>TRIM([4]Tabelle1!$A:$IV)</f>
        <v>Nur für Fahrzeugmodelle mit Aussparungen auf dem Zentrierbund</v>
      </c>
    </row>
    <row r="194" spans="1:3" ht="89.25" x14ac:dyDescent="0.2">
      <c r="A194" s="647" t="str">
        <f>TRIM([4]Tabelle1!$A:$IV)</f>
        <v>331</v>
      </c>
      <c r="B194" s="188" t="str">
        <f>TRIM([4]Tabelle1!$A:$IV)</f>
        <v/>
      </c>
      <c r="C194" s="186" t="str">
        <f>TRIM([4]Tabelle1!$A:$IV)</f>
        <v>Zur Befestigung der Felge werden ST Schaftmuttern mit Kegelbund 60° benötigt. Die Felgenlöcher müssen ebenfalls Kegelbund 60° aufweisen. Zusätzlich ist vor der Montage zu prüfen ob der Schaft der ST Schaftmuttern durch die Felgenlöcher passt. ST Schaftmuttern müssen zusätzlich bestellt werden. 
ACHTUNG! Die Mindesteinschraubtiefen sind zu beachten.
M12x 1,25 mind. 12,0 Umdrehungen (15mm tragendes Gewinde)
M12x 1,50 mind. 10,0 Umdrehungen (15mm tragendes Gewinde)
M14x 1,50 mind. 12,5 Umdrehungen (19mm tragendes Gewinde)
1/2“ mind. 12,0 Umdrehungen (16mm tragendes Gewinde)</v>
      </c>
    </row>
    <row r="195" spans="1:3" ht="25.5" x14ac:dyDescent="0.2">
      <c r="A195" s="647" t="str">
        <f>TRIM([4]Tabelle1!$A:$IV)</f>
        <v>332</v>
      </c>
      <c r="B195" s="188" t="str">
        <f>TRIM([4]Tabelle1!$A:$IV)</f>
        <v/>
      </c>
      <c r="C195" s="186" t="str">
        <f>TRIM([4]Tabelle1!$A:$IV)</f>
        <v>Montierbar nur bei Felgen mit einer Phase am Zentrierbund von mindestens 7mm Tiefe. Bitte prüfen Sie bei der Montage, dass die Spurverbreiterung sowohl an der Radnabe, als auch an der Nabenanschlussfläche der Felge plan aufliegt!</v>
      </c>
    </row>
    <row r="196" spans="1:3" ht="89.25" x14ac:dyDescent="0.2">
      <c r="A196" s="647" t="str">
        <f>TRIM([4]Tabelle1!$A:$IV)</f>
        <v>333</v>
      </c>
      <c r="B196" s="188" t="str">
        <f>TRIM([4]Tabelle1!$A:$IV)</f>
        <v/>
      </c>
      <c r="C196" s="186" t="str">
        <f>TRIM([4]Tabelle1!$A:$IV)</f>
        <v>Nur in Verbindung von Serienräder. Bitte bei der Montage auf genügend Restzenrierung auf der Radnabe (ca. 2mm) für die Felge achten.
ACHTUNG! Die Mindesteinschraubtiefen sind zu beachten.
M12x 1,25 mind. 8 Umdrehungen (10mm tragendes Gewinde)
M12x 1,50 mind. 6,5 Umdrehungen (10mm tragendes Gewinde)
M14x 1,50 mind. 7,5 Umdrehungen (11mm tragendes Gewinde)
M15x 1,25 mind. 10 Umdrehungen (13mm tragendes Gewinde)
1/2“ mind. 8 Umdrehungen (11mm tragendes Gewinde)</v>
      </c>
    </row>
    <row r="197" spans="1:3" x14ac:dyDescent="0.2">
      <c r="A197" s="647" t="str">
        <f>TRIM([4]Tabelle1!$A:$IV)</f>
        <v>334</v>
      </c>
      <c r="B197" s="188" t="str">
        <f>TRIM([4]Tabelle1!$A:$IV)</f>
        <v/>
      </c>
      <c r="C197" s="186" t="str">
        <f>TRIM([4]Tabelle1!$A:$IV)</f>
        <v>ACHTUNG! Bei einer Kombination mit einer Tieferlegung wird die Radabdeckung durch Kotflügelausstellen notwendig.</v>
      </c>
    </row>
    <row r="198" spans="1:3" x14ac:dyDescent="0.2">
      <c r="A198" s="647" t="str">
        <f>TRIM([4]Tabelle1!$A:$IV)</f>
        <v>335</v>
      </c>
      <c r="B198" s="188" t="str">
        <f>TRIM([4]Tabelle1!$A:$IV)</f>
        <v/>
      </c>
      <c r="C198" s="186" t="str">
        <f>TRIM([4]Tabelle1!$A:$IV)</f>
        <v>Nur für Fahrzeuge ohne Carbon-Keramik Bremsanlage</v>
      </c>
    </row>
    <row r="199" spans="1:3" ht="25.5" x14ac:dyDescent="0.2">
      <c r="A199" s="647" t="str">
        <f>TRIM([4]Tabelle1!$A:$IV)</f>
        <v>336</v>
      </c>
      <c r="B199" s="188" t="str">
        <f>TRIM([4]Tabelle1!$A:$IV)</f>
        <v/>
      </c>
      <c r="C199" s="186" t="str">
        <f>TRIM([4]Tabelle1!$A:$IV)</f>
        <v>ACHTUNG! Es sind ggf. hinausragende Befestigungsschrauben, Bolzen oder ähnliche Teile über die Radanlagefläche zu entfernen und evtl. durch andere Maßnahmen zu ersetzen, wenn diese die Auflagefläche für Distanzscheibe verhindern sollten, aber auch kein technisches Bedenken dagegen bestehen. (siehe Abb.5)</v>
      </c>
    </row>
    <row r="200" spans="1:3" ht="25.5" x14ac:dyDescent="0.2">
      <c r="A200" s="647" t="str">
        <f>TRIM([4]Tabelle1!$A:$IV)</f>
        <v xml:space="preserve">ABE
</v>
      </c>
      <c r="B200" s="188" t="str">
        <f>TRIM([4]Tabelle1!$A:$IV)</f>
        <v>=</v>
      </c>
      <c r="C200" s="186" t="str">
        <f>TRIM([4]Tabelle1!$A:$IV)</f>
        <v>Bei Einhaltung der vorgegebenen Rad-/Reifenkombinationen und Verwendung von Serienrädern ist keine Vorführung bzw. Abnahmne durch den TÜV, die Dekra oder einen freien Sachverständigen erforderlich. ABE-Dokumente sind im Fahrzeug mitzuführen. Lieferung erfolgt inkl. Radschrauben.</v>
      </c>
    </row>
    <row r="201" spans="1:3" ht="25.5" x14ac:dyDescent="0.2">
      <c r="A201" s="647" t="str">
        <f>TRIM([4]Tabelle1!$A:$IV)</f>
        <v xml:space="preserve">ABE*
</v>
      </c>
      <c r="B201" s="188" t="str">
        <f>TRIM([4]Tabelle1!$A:$IV)</f>
        <v>=</v>
      </c>
      <c r="C201" s="186" t="str">
        <f>TRIM([4]Tabelle1!$A:$IV)</f>
        <v>Der vorschriftsmäßige Zustand des Fahrzeuges ist durch einen amtlich anerkannten Sachverständigen oder Prüfer für den Kraftfahrzeugverkehr oder einen Angehörigen einer Überwachungsorganisation nach Abschnitt 4 der Anlage VIIIb zur StVZO unter Angabe von Fahrzeughersteller, Fahrzeugtyp und Fahrzeugidentifizierungsnummer bescheinigen zu lassen.</v>
      </c>
    </row>
    <row r="202" spans="1:3" ht="38.25" x14ac:dyDescent="0.2">
      <c r="A202" s="647" t="str">
        <f>TRIM([4]Tabelle1!$A:$IV)</f>
        <v>§19.3</v>
      </c>
      <c r="B202" s="188" t="str">
        <f>TRIM([4]Tabelle1!$A:$IV)</f>
        <v>=</v>
      </c>
      <c r="C202" s="186" t="str">
        <f>TRIM([4]Tabelle1!$A:$IV)</f>
        <v>Nach der Durchführung der technischen Änderungen ist das Fahrzeug unter Vorlage eines Teilegutachtens unverzüglich einem Prüfingenieur einer amtlich anerkannten Überwachungsorganisation oder einem amtlich anerkannten Sachverständigen oder Prüfer einer Technischen Prüfstelle zur Durchführung und Bestätigung der vorgeschriebenen Änderungsabnahme gemäß §19 Abs. 3 StVZO vorzuführen. Dies ist keine Einzelabnahme, solange die festgelegten Auflagen im Teilegutachten eingehalten werden.</v>
      </c>
    </row>
    <row r="203" spans="1:3" ht="140.25" x14ac:dyDescent="0.2">
      <c r="A203" s="647" t="str">
        <f>TRIM([4]Tabelle1!$A:$IV)</f>
        <v>§21</v>
      </c>
      <c r="B203" s="188" t="str">
        <f>TRIM([4]Tabelle1!$A:$IV)</f>
        <v>=</v>
      </c>
      <c r="C203" s="186" t="str">
        <f>TRIM([4]Tabelle1!$A:$IV)</f>
        <v>Dies ist eine Einzelabnahme, die nach der Durchführung der technischen Änderungen unverzüglich von einem Prüfingenieur einer amtlich anerkannten Überwachungsorganisation oder einem amtlich anerkannten Sachverständigen gemäß §21 StVZO in Verbindung mit §19 Abs. 2 StVZO durgeführt werden muss.
Eine Einzelabnahme ist erforderlich wenn:
- kein Fahrzeugspezifisches Teilegutachten zum jeweiligen Fahrzeugmodell bzw. Fahrzeugtyp vorhanden ist.
- die Rad-/Reifenkombination im Fahrzeugspezifischen Teilegutachten nicht exakt aufgelistet ist.
- die Einpresstiefengrenze überschritten wurde (hier benötigt man für die Abnahme ein Fahrwerksfestigkeitsgutachten, außer die Spurweitenänderung liegt innerhalb der 2% für PKW und 4% für Geländewagen und Fahrzeugen mit Hilfsleiterrahmen oder Leiterrahmen)
- die Dicke der Spurverbreiterungsscheibe im Fahrzeugspezifischen Teilegutachten nicht enthalten ist.
Informieren Sie sich bitte bei ihrer Überwachungsorganisationsstelle davor, ob die vorgenommenen Änderungen am Fahrzeug hinterher bestätigt bzw. abgenommen werden können.</v>
      </c>
    </row>
    <row r="204" spans="1:3" x14ac:dyDescent="0.2">
      <c r="A204" s="647" t="str">
        <f>TRIM([4]Tabelle1!$A:$IV)</f>
        <v>i.V.</v>
      </c>
      <c r="B204" s="188" t="str">
        <f>TRIM([4]Tabelle1!$A:$IV)</f>
        <v>=</v>
      </c>
      <c r="C204" s="186" t="str">
        <f>TRIM([4]Tabelle1!$A:$IV)</f>
        <v>in Vorbereitung (Teilegutachten ist momentan in Vorbereitung, eine Abnahme nach §21 ist möglich).</v>
      </c>
    </row>
    <row r="205" spans="1:3" ht="51" x14ac:dyDescent="0.2">
      <c r="A205" s="647" t="str">
        <f>TRIM([4]Tabelle1!$A:$IV)</f>
        <v>System A1/A2</v>
      </c>
      <c r="B205" s="188" t="str">
        <f>TRIM([4]Tabelle1!$A:$IV)</f>
        <v>=</v>
      </c>
      <c r="C205" s="186" t="str">
        <f>TRIM([4]Tabelle1!$A:$IV)</f>
        <v>Bei den Systemen A1 und A2 werden die notwendigen Schrauben/Muttern zur Befestigung der Spurverbreiterung an der Nabe mitgeliefert. Zur Befestigung der Felge an der Spurverbreiterung werden die Original-Befestigungsteile bzw. die Befestigungsteile der Zubehörfelgen erwendet. System A1: Achtung: Hier ist unbedingt darauf zuachten, daß die verwendeten Schrauben nicht zu lang sind. Vor der Montage ist zu prüfen, daß die Radschrauben nicht über die Spurverbreiterung hinausragen (Probemontage an der Felge). System A2: Bei Fahrzeugen mit Stehbolzen ist darauf zu achten, daß die Originalbolzen nicht über die Spurverbreiterung hinausragen, ausgenommen die verwendeten Felgen haben dementsprechende Taschen. (siehe Abb. 1/2/3/4)</v>
      </c>
    </row>
    <row r="206" spans="1:3" ht="89.25" x14ac:dyDescent="0.2">
      <c r="A206" s="647" t="str">
        <f>TRIM([4]Tabelle1!$A:$IV)</f>
        <v>System D1/D2/DZ/DZX/DZX+</v>
      </c>
      <c r="B206" s="188" t="str">
        <f>TRIM([4]Tabelle1!$A:$IV)</f>
        <v>=</v>
      </c>
      <c r="C206" s="186" t="str">
        <f>TRIM([4]Tabelle1!$A:$IV)</f>
        <v>Bei den Systemen D1/D2/DZ/DZX und DZX+ müssen längere Radschrauben separat bestellt werden (sofern nicht anders angegeben). Achtung, bei ABE Anwendungen sind längere Radschrauben im Lieferumfang enthalten. Für die Bestellung längerer Radschrauben werden folgende Angaben der momentan verwendeten Radschraube benötigt:
- Gewindedurchmesser und Steigung (z.B. M14x1,5)
- Schaftlänge (Gewindeanfang bis zum Anfang des Sitzes/Bundes)
- Sitz/Bund (Kugel, Kegelbund,Flachbund etc.)
- Die Schrauben müssen entsprechend der Scheibenstärke länger gwählt werden.
Achtung: Durch eine zu lange Radschraube kann es zu Beschädigungen an Achsteilen führen. Bei der Montage ist unbedingt die Freigängigkeit der Radschrauben zu prüfen.</v>
      </c>
    </row>
    <row r="207" spans="1:3" x14ac:dyDescent="0.2">
      <c r="A207" s="647" t="str">
        <f>TRIM([4]Tabelle1!$A:$IV)</f>
        <v>System D3</v>
      </c>
      <c r="B207" s="188" t="str">
        <f>TRIM([4]Tabelle1!$A:$IV)</f>
        <v>=</v>
      </c>
      <c r="C207" s="186" t="str">
        <f>TRIM([4]Tabelle1!$A:$IV)</f>
        <v>Bei den Spurverbreiterungen des Systems D3 erfolgt die Lieferung inkl. der benötigten längeren Stehbolzen.</v>
      </c>
    </row>
    <row r="208" spans="1:3" ht="38.25" x14ac:dyDescent="0.2">
      <c r="A208" s="647" t="str">
        <f>TRIM([4]Tabelle1!$A:$IV)</f>
        <v>Gutachten-Nr./
Material</v>
      </c>
      <c r="B208" s="188" t="str">
        <f>TRIM([4]Tabelle1!$A:$IV)</f>
        <v>=</v>
      </c>
      <c r="C208" s="186" t="str">
        <f>TRIM([4]Tabelle1!$A:$IV)</f>
        <v>Gutachten sind unter http://www.st-suspensions.de//sv-finder abrufbar.
10. ... Stahlausführung
30. ...,40. ... und 50. ... Aluminiumausführung</v>
      </c>
    </row>
    <row r="209" spans="1:3" x14ac:dyDescent="0.2">
      <c r="A209" s="647" t="str">
        <f>TRIM([4]Tabelle1!$A:$IV)</f>
        <v/>
      </c>
      <c r="B209" s="188" t="str">
        <f>TRIM([4]Tabelle1!$A:$IV)</f>
        <v>=</v>
      </c>
      <c r="C209" s="186" t="str">
        <f>TRIM([4]Tabelle1!$A:$IV)</f>
        <v>Maßgebend für die Zuordnung zu den jeweiligen Fahrzeugtypen und die dazugehörenden Auflagen sind ausschließlich die Teilegutachten.</v>
      </c>
    </row>
    <row r="210" spans="1:3" x14ac:dyDescent="0.2">
      <c r="A210" s="647" t="str">
        <f>TRIM([4]Tabelle1!$A:$IV)</f>
        <v/>
      </c>
      <c r="B210" s="188" t="str">
        <f>TRIM([4]Tabelle1!$A:$IV)</f>
        <v/>
      </c>
      <c r="C210" s="186" t="str">
        <f>TRIM([4]Tabelle1!$A:$IV)</f>
        <v/>
      </c>
    </row>
    <row r="211" spans="1:3" x14ac:dyDescent="0.2">
      <c r="A211" s="647" t="str">
        <f>TRIM([4]Tabelle1!$A:$IV)</f>
        <v/>
      </c>
      <c r="B211" s="188" t="str">
        <f>TRIM([4]Tabelle1!$A:$IV)</f>
        <v/>
      </c>
      <c r="C211" s="186" t="str">
        <f>TRIM([4]Tabelle1!$A:$IV)</f>
        <v/>
      </c>
    </row>
    <row r="212" spans="1:3" x14ac:dyDescent="0.2">
      <c r="A212" s="647" t="str">
        <f>TRIM([4]Tabelle1!$A:$IV)</f>
        <v/>
      </c>
      <c r="B212" s="188" t="str">
        <f>TRIM([4]Tabelle1!$A:$IV)</f>
        <v/>
      </c>
      <c r="C212" s="186" t="str">
        <f>TRIM([4]Tabelle1!$A:$IV)</f>
        <v/>
      </c>
    </row>
    <row r="213" spans="1:3" x14ac:dyDescent="0.2">
      <c r="A213" s="647" t="str">
        <f>TRIM([4]Tabelle1!$A:$IV)</f>
        <v/>
      </c>
      <c r="B213" s="188" t="str">
        <f>TRIM([4]Tabelle1!$A:$IV)</f>
        <v/>
      </c>
      <c r="C213" s="186" t="str">
        <f>TRIM([4]Tabelle1!$A:$IV)</f>
        <v/>
      </c>
    </row>
    <row r="214" spans="1:3" x14ac:dyDescent="0.2">
      <c r="A214" s="647" t="str">
        <f>TRIM([4]Tabelle1!$A:$IV)</f>
        <v/>
      </c>
      <c r="B214" s="188" t="str">
        <f>TRIM([4]Tabelle1!$A:$IV)</f>
        <v/>
      </c>
      <c r="C214" s="186" t="str">
        <f>TRIM([4]Tabelle1!$A:$IV)</f>
        <v/>
      </c>
    </row>
    <row r="215" spans="1:3" x14ac:dyDescent="0.2">
      <c r="A215" s="647" t="str">
        <f>TRIM([4]Tabelle1!$A:$IV)</f>
        <v/>
      </c>
      <c r="B215" s="188" t="str">
        <f>TRIM([4]Tabelle1!$A:$IV)</f>
        <v/>
      </c>
      <c r="C215" s="186" t="str">
        <f>TRIM([4]Tabelle1!$A:$IV)</f>
        <v/>
      </c>
    </row>
    <row r="216" spans="1:3" x14ac:dyDescent="0.2">
      <c r="A216" s="647" t="str">
        <f>TRIM([4]Tabelle1!$A:$IV)</f>
        <v/>
      </c>
      <c r="B216" s="188" t="str">
        <f>TRIM([4]Tabelle1!$A:$IV)</f>
        <v/>
      </c>
      <c r="C216" s="186" t="str">
        <f>TRIM([4]Tabelle1!$A:$IV)</f>
        <v/>
      </c>
    </row>
    <row r="217" spans="1:3" x14ac:dyDescent="0.2">
      <c r="A217" s="647" t="str">
        <f>TRIM([4]Tabelle1!$A:$IV)</f>
        <v/>
      </c>
      <c r="B217" s="188" t="str">
        <f>TRIM([4]Tabelle1!$A:$IV)</f>
        <v/>
      </c>
      <c r="C217" s="186" t="str">
        <f>TRIM([4]Tabelle1!$A:$IV)</f>
        <v/>
      </c>
    </row>
    <row r="218" spans="1:3" x14ac:dyDescent="0.2">
      <c r="A218" s="647" t="str">
        <f>TRIM([4]Tabelle1!$A:$IV)</f>
        <v/>
      </c>
      <c r="B218" s="188" t="str">
        <f>TRIM([4]Tabelle1!$A:$IV)</f>
        <v/>
      </c>
      <c r="C218" s="186" t="str">
        <f>TRIM([4]Tabelle1!$A:$IV)</f>
        <v/>
      </c>
    </row>
    <row r="219" spans="1:3" x14ac:dyDescent="0.2">
      <c r="A219" s="647" t="str">
        <f>TRIM([4]Tabelle1!$A:$IV)</f>
        <v/>
      </c>
      <c r="B219" s="188" t="str">
        <f>TRIM([4]Tabelle1!$A:$IV)</f>
        <v/>
      </c>
      <c r="C219" s="186" t="str">
        <f>TRIM([4]Tabelle1!$A:$IV)</f>
        <v/>
      </c>
    </row>
    <row r="220" spans="1:3" x14ac:dyDescent="0.2">
      <c r="A220" s="647" t="str">
        <f>TRIM([4]Tabelle1!$A:$IV)</f>
        <v/>
      </c>
      <c r="B220" s="188" t="str">
        <f>TRIM([4]Tabelle1!$A:$IV)</f>
        <v/>
      </c>
      <c r="C220" s="186" t="str">
        <f>TRIM([4]Tabelle1!$A:$IV)</f>
        <v/>
      </c>
    </row>
    <row r="221" spans="1:3" x14ac:dyDescent="0.2">
      <c r="A221" s="647" t="str">
        <f>TRIM([4]Tabelle1!$A:$IV)</f>
        <v/>
      </c>
      <c r="B221" s="188" t="str">
        <f>TRIM([4]Tabelle1!$A:$IV)</f>
        <v/>
      </c>
      <c r="C221" s="186" t="str">
        <f>TRIM([4]Tabelle1!$A:$IV)</f>
        <v/>
      </c>
    </row>
    <row r="222" spans="1:3" x14ac:dyDescent="0.2">
      <c r="A222" s="647" t="str">
        <f>TRIM([4]Tabelle1!$A:$IV)</f>
        <v/>
      </c>
      <c r="B222" s="188" t="str">
        <f>TRIM([4]Tabelle1!$A:$IV)</f>
        <v/>
      </c>
      <c r="C222" s="186" t="str">
        <f>TRIM([4]Tabelle1!$A:$IV)</f>
        <v/>
      </c>
    </row>
    <row r="223" spans="1:3" x14ac:dyDescent="0.2">
      <c r="A223" s="647" t="str">
        <f>TRIM([4]Tabelle1!$A:$IV)</f>
        <v/>
      </c>
      <c r="B223" s="188" t="str">
        <f>TRIM([4]Tabelle1!$A:$IV)</f>
        <v/>
      </c>
      <c r="C223" s="186" t="str">
        <f>TRIM([4]Tabelle1!$A:$IV)</f>
        <v/>
      </c>
    </row>
    <row r="224" spans="1:3" x14ac:dyDescent="0.2">
      <c r="A224" s="647" t="str">
        <f>TRIM([4]Tabelle1!$A:$IV)</f>
        <v/>
      </c>
      <c r="B224" s="188" t="str">
        <f>TRIM([4]Tabelle1!$A:$IV)</f>
        <v/>
      </c>
      <c r="C224" s="186" t="str">
        <f>TRIM([4]Tabelle1!$A:$IV)</f>
        <v/>
      </c>
    </row>
    <row r="225" spans="1:3" x14ac:dyDescent="0.2">
      <c r="A225" s="647" t="str">
        <f>TRIM([4]Tabelle1!$A:$IV)</f>
        <v/>
      </c>
      <c r="B225" s="188" t="str">
        <f>TRIM([4]Tabelle1!$A:$IV)</f>
        <v/>
      </c>
      <c r="C225" s="186" t="str">
        <f>TRIM([4]Tabelle1!$A:$IV)</f>
        <v/>
      </c>
    </row>
    <row r="226" spans="1:3" x14ac:dyDescent="0.2">
      <c r="A226" s="647" t="str">
        <f>TRIM([4]Tabelle1!$A:$IV)</f>
        <v/>
      </c>
      <c r="B226" s="188" t="str">
        <f>TRIM([4]Tabelle1!$A:$IV)</f>
        <v/>
      </c>
      <c r="C226" s="186" t="str">
        <f>TRIM([4]Tabelle1!$A:$IV)</f>
        <v/>
      </c>
    </row>
    <row r="227" spans="1:3" x14ac:dyDescent="0.2">
      <c r="A227" s="647" t="str">
        <f>TRIM([4]Tabelle1!$A:$IV)</f>
        <v/>
      </c>
      <c r="B227" s="188" t="str">
        <f>TRIM([4]Tabelle1!$A:$IV)</f>
        <v/>
      </c>
      <c r="C227" s="186" t="str">
        <f>TRIM([4]Tabelle1!$A:$IV)</f>
        <v/>
      </c>
    </row>
    <row r="228" spans="1:3" x14ac:dyDescent="0.2">
      <c r="A228" s="647" t="str">
        <f>TRIM([4]Tabelle1!$A:$IV)</f>
        <v/>
      </c>
      <c r="B228" s="188" t="str">
        <f>TRIM([4]Tabelle1!$A:$IV)</f>
        <v/>
      </c>
      <c r="C228" s="186" t="str">
        <f>TRIM([4]Tabelle1!$A:$IV)</f>
        <v/>
      </c>
    </row>
    <row r="229" spans="1:3" x14ac:dyDescent="0.2">
      <c r="A229" s="647" t="str">
        <f>TRIM([4]Tabelle1!$A:$IV)</f>
        <v/>
      </c>
      <c r="B229" s="188" t="str">
        <f>TRIM([4]Tabelle1!$A:$IV)</f>
        <v/>
      </c>
      <c r="C229" s="186" t="str">
        <f>TRIM([4]Tabelle1!$A:$IV)</f>
        <v/>
      </c>
    </row>
    <row r="230" spans="1:3" x14ac:dyDescent="0.2">
      <c r="A230" s="647" t="str">
        <f>TRIM([4]Tabelle1!$A:$IV)</f>
        <v/>
      </c>
      <c r="B230" s="188" t="str">
        <f>TRIM([4]Tabelle1!$A:$IV)</f>
        <v/>
      </c>
      <c r="C230" s="186" t="str">
        <f>TRIM([4]Tabelle1!$A:$IV)</f>
        <v/>
      </c>
    </row>
    <row r="231" spans="1:3" x14ac:dyDescent="0.2">
      <c r="A231" s="647" t="str">
        <f>TRIM([4]Tabelle1!$A:$IV)</f>
        <v/>
      </c>
      <c r="B231" s="188" t="str">
        <f>TRIM([4]Tabelle1!$A:$IV)</f>
        <v/>
      </c>
      <c r="C231" s="186" t="str">
        <f>TRIM([4]Tabelle1!$A:$IV)</f>
        <v/>
      </c>
    </row>
    <row r="232" spans="1:3" x14ac:dyDescent="0.2">
      <c r="A232" s="647" t="str">
        <f>TRIM([4]Tabelle1!$A:$IV)</f>
        <v/>
      </c>
      <c r="B232" s="188" t="str">
        <f>TRIM([4]Tabelle1!$A:$IV)</f>
        <v/>
      </c>
      <c r="C232" s="186" t="str">
        <f>TRIM([4]Tabelle1!$A:$IV)</f>
        <v/>
      </c>
    </row>
    <row r="233" spans="1:3" x14ac:dyDescent="0.2">
      <c r="A233" s="647" t="str">
        <f>TRIM([4]Tabelle1!$A:$IV)</f>
        <v/>
      </c>
      <c r="B233" s="188" t="str">
        <f>TRIM([4]Tabelle1!$A:$IV)</f>
        <v/>
      </c>
      <c r="C233" s="186" t="str">
        <f>TRIM([4]Tabelle1!$A:$IV)</f>
        <v/>
      </c>
    </row>
    <row r="234" spans="1:3" x14ac:dyDescent="0.2">
      <c r="A234" s="647" t="str">
        <f>TRIM([4]Tabelle1!$A:$IV)</f>
        <v/>
      </c>
      <c r="B234" s="188" t="str">
        <f>TRIM([4]Tabelle1!$A:$IV)</f>
        <v/>
      </c>
      <c r="C234" s="186" t="str">
        <f>TRIM([4]Tabelle1!$A:$IV)</f>
        <v/>
      </c>
    </row>
    <row r="235" spans="1:3" x14ac:dyDescent="0.2">
      <c r="A235" s="647" t="str">
        <f>TRIM([4]Tabelle1!$A:$IV)</f>
        <v/>
      </c>
      <c r="B235" s="188" t="str">
        <f>TRIM([4]Tabelle1!$A:$IV)</f>
        <v/>
      </c>
      <c r="C235" s="186" t="str">
        <f>TRIM([4]Tabelle1!$A:$IV)</f>
        <v/>
      </c>
    </row>
    <row r="236" spans="1:3" x14ac:dyDescent="0.2">
      <c r="A236" s="647" t="str">
        <f>TRIM([4]Tabelle1!$A:$IV)</f>
        <v/>
      </c>
      <c r="B236" s="188" t="str">
        <f>TRIM([4]Tabelle1!$A:$IV)</f>
        <v/>
      </c>
      <c r="C236" s="186" t="str">
        <f>TRIM([4]Tabelle1!$A:$IV)</f>
        <v/>
      </c>
    </row>
    <row r="237" spans="1:3" x14ac:dyDescent="0.2">
      <c r="A237" s="647" t="str">
        <f>TRIM([4]Tabelle1!$A:$IV)</f>
        <v/>
      </c>
      <c r="B237" s="188" t="str">
        <f>TRIM([4]Tabelle1!$A:$IV)</f>
        <v/>
      </c>
      <c r="C237" s="186" t="str">
        <f>TRIM([4]Tabelle1!$A:$IV)</f>
        <v/>
      </c>
    </row>
    <row r="238" spans="1:3" x14ac:dyDescent="0.2">
      <c r="A238" s="647" t="str">
        <f>TRIM([4]Tabelle1!$A:$IV)</f>
        <v/>
      </c>
      <c r="B238" s="188" t="str">
        <f>TRIM([4]Tabelle1!$A:$IV)</f>
        <v/>
      </c>
      <c r="C238" s="186" t="str">
        <f>TRIM([4]Tabelle1!$A:$IV)</f>
        <v/>
      </c>
    </row>
    <row r="239" spans="1:3" x14ac:dyDescent="0.2">
      <c r="A239" s="647" t="str">
        <f>TRIM([4]Tabelle1!$A:$IV)</f>
        <v/>
      </c>
      <c r="B239" s="188" t="str">
        <f>TRIM([4]Tabelle1!$A:$IV)</f>
        <v/>
      </c>
      <c r="C239" s="186" t="str">
        <f>TRIM([4]Tabelle1!$A:$IV)</f>
        <v/>
      </c>
    </row>
    <row r="240" spans="1:3" x14ac:dyDescent="0.2">
      <c r="A240" s="647" t="str">
        <f>TRIM([4]Tabelle1!$A:$IV)</f>
        <v/>
      </c>
      <c r="B240" s="188" t="str">
        <f>TRIM([4]Tabelle1!$A:$IV)</f>
        <v/>
      </c>
      <c r="C240" s="186" t="str">
        <f>TRIM([4]Tabelle1!$A:$IV)</f>
        <v/>
      </c>
    </row>
    <row r="241" spans="1:3" x14ac:dyDescent="0.2">
      <c r="A241" s="647" t="str">
        <f>TRIM([4]Tabelle1!$A:$IV)</f>
        <v/>
      </c>
      <c r="B241" s="188" t="str">
        <f>TRIM([4]Tabelle1!$A:$IV)</f>
        <v/>
      </c>
      <c r="C241" s="186" t="str">
        <f>TRIM([4]Tabelle1!$A:$IV)</f>
        <v/>
      </c>
    </row>
    <row r="242" spans="1:3" x14ac:dyDescent="0.2">
      <c r="A242" s="647" t="str">
        <f>TRIM([4]Tabelle1!$A:$IV)</f>
        <v/>
      </c>
      <c r="B242" s="188" t="str">
        <f>TRIM([4]Tabelle1!$A:$IV)</f>
        <v/>
      </c>
      <c r="C242" s="186" t="str">
        <f>TRIM([4]Tabelle1!$A:$IV)</f>
        <v/>
      </c>
    </row>
    <row r="243" spans="1:3" x14ac:dyDescent="0.2">
      <c r="A243" s="647" t="str">
        <f>TRIM([4]Tabelle1!$A:$IV)</f>
        <v/>
      </c>
      <c r="B243" s="188" t="str">
        <f>TRIM([4]Tabelle1!$A:$IV)</f>
        <v/>
      </c>
      <c r="C243" s="186" t="str">
        <f>TRIM([4]Tabelle1!$A:$IV)</f>
        <v/>
      </c>
    </row>
    <row r="244" spans="1:3" x14ac:dyDescent="0.2">
      <c r="A244" s="647" t="str">
        <f>TRIM([4]Tabelle1!$A:$IV)</f>
        <v/>
      </c>
      <c r="B244" s="188" t="str">
        <f>TRIM([4]Tabelle1!$A:$IV)</f>
        <v/>
      </c>
      <c r="C244" s="186" t="str">
        <f>TRIM([4]Tabelle1!$A:$IV)</f>
        <v/>
      </c>
    </row>
    <row r="245" spans="1:3" x14ac:dyDescent="0.2">
      <c r="A245" s="647" t="str">
        <f>TRIM([4]Tabelle1!$A:$IV)</f>
        <v/>
      </c>
      <c r="B245" s="188" t="str">
        <f>TRIM([4]Tabelle1!$A:$IV)</f>
        <v/>
      </c>
      <c r="C245" s="186" t="str">
        <f>TRIM([4]Tabelle1!$A:$IV)</f>
        <v/>
      </c>
    </row>
    <row r="246" spans="1:3" x14ac:dyDescent="0.2">
      <c r="A246" s="647" t="str">
        <f>TRIM([4]Tabelle1!$A:$IV)</f>
        <v/>
      </c>
      <c r="B246" s="188" t="str">
        <f>TRIM([4]Tabelle1!$A:$IV)</f>
        <v/>
      </c>
      <c r="C246" s="186" t="str">
        <f>TRIM([4]Tabelle1!$A:$IV)</f>
        <v/>
      </c>
    </row>
    <row r="247" spans="1:3" x14ac:dyDescent="0.2">
      <c r="A247" s="647" t="str">
        <f>TRIM([4]Tabelle1!$A:$IV)</f>
        <v/>
      </c>
      <c r="B247" s="188" t="str">
        <f>TRIM([4]Tabelle1!$A:$IV)</f>
        <v/>
      </c>
      <c r="C247" s="186" t="str">
        <f>TRIM([4]Tabelle1!$A:$IV)</f>
        <v/>
      </c>
    </row>
    <row r="248" spans="1:3" x14ac:dyDescent="0.2">
      <c r="A248" s="647" t="str">
        <f>TRIM([4]Tabelle1!$A:$IV)</f>
        <v/>
      </c>
      <c r="B248" s="188" t="str">
        <f>TRIM([4]Tabelle1!$A:$IV)</f>
        <v/>
      </c>
      <c r="C248" s="186" t="str">
        <f>TRIM([4]Tabelle1!$A:$IV)</f>
        <v/>
      </c>
    </row>
    <row r="249" spans="1:3" x14ac:dyDescent="0.2">
      <c r="A249" s="647" t="str">
        <f>TRIM([4]Tabelle1!$A:$IV)</f>
        <v/>
      </c>
      <c r="B249" s="188" t="str">
        <f>TRIM([4]Tabelle1!$A:$IV)</f>
        <v/>
      </c>
      <c r="C249" s="186" t="str">
        <f>TRIM([4]Tabelle1!$A:$IV)</f>
        <v/>
      </c>
    </row>
    <row r="250" spans="1:3" x14ac:dyDescent="0.2">
      <c r="A250" s="647" t="str">
        <f>TRIM([4]Tabelle1!$A:$IV)</f>
        <v/>
      </c>
      <c r="B250" s="188" t="str">
        <f>TRIM([4]Tabelle1!$A:$IV)</f>
        <v/>
      </c>
      <c r="C250" s="186" t="str">
        <f>TRIM([4]Tabelle1!$A:$IV)</f>
        <v/>
      </c>
    </row>
    <row r="251" spans="1:3" x14ac:dyDescent="0.2">
      <c r="A251" s="647" t="str">
        <f>TRIM([4]Tabelle1!$A:$IV)</f>
        <v/>
      </c>
      <c r="B251" s="188" t="str">
        <f>TRIM([4]Tabelle1!$A:$IV)</f>
        <v/>
      </c>
      <c r="C251" s="186" t="str">
        <f>TRIM([4]Tabelle1!$A:$IV)</f>
        <v/>
      </c>
    </row>
    <row r="252" spans="1:3" x14ac:dyDescent="0.2">
      <c r="A252" s="647" t="str">
        <f>TRIM([4]Tabelle1!$A:$IV)</f>
        <v/>
      </c>
      <c r="B252" s="188" t="str">
        <f>TRIM([4]Tabelle1!$A:$IV)</f>
        <v/>
      </c>
      <c r="C252" s="186" t="str">
        <f>TRIM([4]Tabelle1!$A:$IV)</f>
        <v/>
      </c>
    </row>
    <row r="253" spans="1:3" x14ac:dyDescent="0.2">
      <c r="A253" s="647" t="str">
        <f>TRIM([4]Tabelle1!$A:$IV)</f>
        <v/>
      </c>
      <c r="B253" s="188" t="str">
        <f>TRIM([4]Tabelle1!$A:$IV)</f>
        <v/>
      </c>
      <c r="C253" s="186" t="str">
        <f>TRIM([4]Tabelle1!$A:$IV)</f>
        <v/>
      </c>
    </row>
    <row r="254" spans="1:3" x14ac:dyDescent="0.2">
      <c r="A254" s="647" t="str">
        <f>TRIM([4]Tabelle1!$A:$IV)</f>
        <v/>
      </c>
      <c r="B254" s="188" t="str">
        <f>TRIM([4]Tabelle1!$A:$IV)</f>
        <v/>
      </c>
      <c r="C254" s="186" t="str">
        <f>TRIM([4]Tabelle1!$A:$IV)</f>
        <v/>
      </c>
    </row>
    <row r="255" spans="1:3" x14ac:dyDescent="0.2">
      <c r="A255" s="647" t="str">
        <f>TRIM([4]Tabelle1!$A:$IV)</f>
        <v/>
      </c>
      <c r="B255" s="188" t="str">
        <f>TRIM([4]Tabelle1!$A:$IV)</f>
        <v/>
      </c>
      <c r="C255" s="186" t="str">
        <f>TRIM([4]Tabelle1!$A:$IV)</f>
        <v/>
      </c>
    </row>
    <row r="256" spans="1:3" x14ac:dyDescent="0.2">
      <c r="A256" s="647" t="str">
        <f>TRIM([4]Tabelle1!$A:$IV)</f>
        <v/>
      </c>
      <c r="B256" s="188" t="str">
        <f>TRIM([4]Tabelle1!$A:$IV)</f>
        <v/>
      </c>
      <c r="C256" s="186" t="str">
        <f>TRIM([4]Tabelle1!$A:$IV)</f>
        <v/>
      </c>
    </row>
    <row r="257" spans="1:3" x14ac:dyDescent="0.2">
      <c r="A257" s="647" t="str">
        <f>TRIM([4]Tabelle1!$A:$IV)</f>
        <v/>
      </c>
      <c r="B257" s="188" t="str">
        <f>TRIM([4]Tabelle1!$A:$IV)</f>
        <v/>
      </c>
      <c r="C257" s="186" t="str">
        <f>TRIM([4]Tabelle1!$A:$IV)</f>
        <v/>
      </c>
    </row>
    <row r="258" spans="1:3" x14ac:dyDescent="0.2">
      <c r="A258" s="647" t="str">
        <f>TRIM([4]Tabelle1!$A:$IV)</f>
        <v/>
      </c>
      <c r="B258" s="188" t="str">
        <f>TRIM([4]Tabelle1!$A:$IV)</f>
        <v/>
      </c>
      <c r="C258" s="186" t="str">
        <f>TRIM([4]Tabelle1!$A:$IV)</f>
        <v/>
      </c>
    </row>
    <row r="259" spans="1:3" x14ac:dyDescent="0.2">
      <c r="A259" s="647" t="str">
        <f>TRIM([4]Tabelle1!$A:$IV)</f>
        <v/>
      </c>
      <c r="B259" s="188" t="str">
        <f>TRIM([4]Tabelle1!$A:$IV)</f>
        <v/>
      </c>
      <c r="C259" s="186" t="str">
        <f>TRIM([4]Tabelle1!$A:$IV)</f>
        <v/>
      </c>
    </row>
    <row r="260" spans="1:3" x14ac:dyDescent="0.2">
      <c r="A260" s="647" t="str">
        <f>TRIM([4]Tabelle1!$A:$IV)</f>
        <v/>
      </c>
      <c r="B260" s="188" t="str">
        <f>TRIM([4]Tabelle1!$A:$IV)</f>
        <v/>
      </c>
      <c r="C260" s="186" t="str">
        <f>TRIM([4]Tabelle1!$A:$IV)</f>
        <v/>
      </c>
    </row>
    <row r="261" spans="1:3" x14ac:dyDescent="0.2">
      <c r="A261" s="647" t="str">
        <f>TRIM([4]Tabelle1!$A:$IV)</f>
        <v/>
      </c>
      <c r="B261" s="188" t="str">
        <f>TRIM([4]Tabelle1!$A:$IV)</f>
        <v/>
      </c>
      <c r="C261" s="186" t="str">
        <f>TRIM([4]Tabelle1!$A:$IV)</f>
        <v/>
      </c>
    </row>
    <row r="262" spans="1:3" x14ac:dyDescent="0.2">
      <c r="A262" s="647" t="str">
        <f>TRIM([4]Tabelle1!$A:$IV)</f>
        <v/>
      </c>
      <c r="B262" s="188" t="str">
        <f>TRIM([4]Tabelle1!$A:$IV)</f>
        <v/>
      </c>
      <c r="C262" s="186" t="str">
        <f>TRIM([4]Tabelle1!$A:$IV)</f>
        <v/>
      </c>
    </row>
    <row r="263" spans="1:3" x14ac:dyDescent="0.2">
      <c r="A263" s="647" t="str">
        <f>TRIM([4]Tabelle1!$A:$IV)</f>
        <v/>
      </c>
      <c r="B263" s="188" t="str">
        <f>TRIM([4]Tabelle1!$A:$IV)</f>
        <v/>
      </c>
      <c r="C263" s="186" t="str">
        <f>TRIM([4]Tabelle1!$A:$IV)</f>
        <v/>
      </c>
    </row>
    <row r="264" spans="1:3" x14ac:dyDescent="0.2">
      <c r="A264" s="647" t="str">
        <f>TRIM([4]Tabelle1!$A:$IV)</f>
        <v/>
      </c>
      <c r="B264" s="188" t="str">
        <f>TRIM([4]Tabelle1!$A:$IV)</f>
        <v/>
      </c>
      <c r="C264" s="186" t="str">
        <f>TRIM([4]Tabelle1!$A:$IV)</f>
        <v/>
      </c>
    </row>
    <row r="265" spans="1:3" x14ac:dyDescent="0.2">
      <c r="A265" s="647" t="str">
        <f>TRIM([4]Tabelle1!$A:$IV)</f>
        <v/>
      </c>
      <c r="B265" s="188" t="str">
        <f>TRIM([4]Tabelle1!$A:$IV)</f>
        <v/>
      </c>
      <c r="C265" s="186" t="str">
        <f>TRIM([4]Tabelle1!$A:$IV)</f>
        <v/>
      </c>
    </row>
    <row r="266" spans="1:3" x14ac:dyDescent="0.2">
      <c r="A266" s="647" t="str">
        <f>TRIM([4]Tabelle1!$A:$IV)</f>
        <v/>
      </c>
      <c r="B266" s="188" t="str">
        <f>TRIM([4]Tabelle1!$A:$IV)</f>
        <v/>
      </c>
      <c r="C266" s="186" t="str">
        <f>TRIM([4]Tabelle1!$A:$IV)</f>
        <v/>
      </c>
    </row>
    <row r="267" spans="1:3" x14ac:dyDescent="0.2">
      <c r="A267" s="647" t="str">
        <f>TRIM([4]Tabelle1!$A:$IV)</f>
        <v/>
      </c>
      <c r="B267" s="188" t="str">
        <f>TRIM([4]Tabelle1!$A:$IV)</f>
        <v/>
      </c>
      <c r="C267" s="186" t="str">
        <f>TRIM([4]Tabelle1!$A:$IV)</f>
        <v/>
      </c>
    </row>
    <row r="268" spans="1:3" x14ac:dyDescent="0.2">
      <c r="A268" s="647" t="str">
        <f>TRIM([4]Tabelle1!$A:$IV)</f>
        <v/>
      </c>
      <c r="B268" s="188" t="str">
        <f>TRIM([4]Tabelle1!$A:$IV)</f>
        <v/>
      </c>
      <c r="C268" s="186" t="str">
        <f>TRIM([4]Tabelle1!$A:$IV)</f>
        <v/>
      </c>
    </row>
    <row r="269" spans="1:3" x14ac:dyDescent="0.2">
      <c r="A269" s="647" t="str">
        <f>TRIM([4]Tabelle1!$A:$IV)</f>
        <v/>
      </c>
      <c r="B269" s="188" t="str">
        <f>TRIM([4]Tabelle1!$A:$IV)</f>
        <v/>
      </c>
      <c r="C269" s="186" t="str">
        <f>TRIM([4]Tabelle1!$A:$IV)</f>
        <v/>
      </c>
    </row>
    <row r="270" spans="1:3" x14ac:dyDescent="0.2">
      <c r="A270" s="647" t="str">
        <f>TRIM([4]Tabelle1!$A:$IV)</f>
        <v/>
      </c>
      <c r="B270" s="188" t="str">
        <f>TRIM([4]Tabelle1!$A:$IV)</f>
        <v/>
      </c>
      <c r="C270" s="186" t="str">
        <f>TRIM([4]Tabelle1!$A:$IV)</f>
        <v/>
      </c>
    </row>
    <row r="271" spans="1:3" x14ac:dyDescent="0.2">
      <c r="A271" s="647" t="str">
        <f>TRIM([4]Tabelle1!$A:$IV)</f>
        <v/>
      </c>
      <c r="B271" s="188" t="str">
        <f>TRIM([4]Tabelle1!$A:$IV)</f>
        <v/>
      </c>
      <c r="C271" s="186" t="str">
        <f>TRIM([4]Tabelle1!$A:$IV)</f>
        <v/>
      </c>
    </row>
    <row r="272" spans="1:3" x14ac:dyDescent="0.2">
      <c r="A272" s="647" t="str">
        <f>TRIM([4]Tabelle1!$A:$IV)</f>
        <v/>
      </c>
      <c r="B272" s="188" t="str">
        <f>TRIM([4]Tabelle1!$A:$IV)</f>
        <v/>
      </c>
      <c r="C272" s="186" t="str">
        <f>TRIM([4]Tabelle1!$A:$IV)</f>
        <v/>
      </c>
    </row>
    <row r="273" spans="1:3" x14ac:dyDescent="0.2">
      <c r="A273" s="647" t="str">
        <f>TRIM([4]Tabelle1!$A:$IV)</f>
        <v/>
      </c>
      <c r="B273" s="188" t="str">
        <f>TRIM([4]Tabelle1!$A:$IV)</f>
        <v/>
      </c>
      <c r="C273" s="186" t="str">
        <f>TRIM([4]Tabelle1!$A:$IV)</f>
        <v/>
      </c>
    </row>
    <row r="274" spans="1:3" x14ac:dyDescent="0.2">
      <c r="A274" s="647" t="str">
        <f>TRIM([4]Tabelle1!$A:$IV)</f>
        <v/>
      </c>
      <c r="B274" s="188" t="str">
        <f>TRIM([4]Tabelle1!$A:$IV)</f>
        <v/>
      </c>
      <c r="C274" s="186" t="str">
        <f>TRIM([4]Tabelle1!$A:$IV)</f>
        <v/>
      </c>
    </row>
    <row r="275" spans="1:3" x14ac:dyDescent="0.2">
      <c r="A275" s="647" t="str">
        <f>TRIM([4]Tabelle1!$A:$IV)</f>
        <v/>
      </c>
      <c r="B275" s="188" t="str">
        <f>TRIM([4]Tabelle1!$A:$IV)</f>
        <v/>
      </c>
      <c r="C275" s="186" t="str">
        <f>TRIM([4]Tabelle1!$A:$IV)</f>
        <v/>
      </c>
    </row>
    <row r="276" spans="1:3" x14ac:dyDescent="0.2">
      <c r="A276" s="647" t="str">
        <f>TRIM([4]Tabelle1!$A:$IV)</f>
        <v/>
      </c>
      <c r="B276" s="188" t="str">
        <f>TRIM([4]Tabelle1!$A:$IV)</f>
        <v/>
      </c>
      <c r="C276" s="186" t="str">
        <f>TRIM([4]Tabelle1!$A:$IV)</f>
        <v/>
      </c>
    </row>
    <row r="277" spans="1:3" x14ac:dyDescent="0.2">
      <c r="A277" s="647" t="str">
        <f>TRIM([4]Tabelle1!$A:$IV)</f>
        <v/>
      </c>
      <c r="B277" s="188" t="str">
        <f>TRIM([4]Tabelle1!$A:$IV)</f>
        <v/>
      </c>
      <c r="C277" s="186" t="str">
        <f>TRIM([4]Tabelle1!$A:$IV)</f>
        <v/>
      </c>
    </row>
    <row r="278" spans="1:3" x14ac:dyDescent="0.2">
      <c r="A278" s="647" t="str">
        <f>TRIM([4]Tabelle1!$A:$IV)</f>
        <v/>
      </c>
      <c r="B278" s="188" t="str">
        <f>TRIM([4]Tabelle1!$A:$IV)</f>
        <v/>
      </c>
      <c r="C278" s="186" t="str">
        <f>TRIM([4]Tabelle1!$A:$IV)</f>
        <v/>
      </c>
    </row>
    <row r="279" spans="1:3" x14ac:dyDescent="0.2">
      <c r="A279" s="647" t="str">
        <f>TRIM([4]Tabelle1!$A:$IV)</f>
        <v/>
      </c>
      <c r="B279" s="188" t="str">
        <f>TRIM([4]Tabelle1!$A:$IV)</f>
        <v/>
      </c>
      <c r="C279" s="186" t="str">
        <f>TRIM([4]Tabelle1!$A:$IV)</f>
        <v/>
      </c>
    </row>
    <row r="280" spans="1:3" x14ac:dyDescent="0.2">
      <c r="A280" s="647" t="str">
        <f>TRIM([4]Tabelle1!$A:$IV)</f>
        <v/>
      </c>
      <c r="B280" s="188" t="str">
        <f>TRIM([4]Tabelle1!$A:$IV)</f>
        <v/>
      </c>
      <c r="C280" s="186" t="str">
        <f>TRIM([4]Tabelle1!$A:$IV)</f>
        <v/>
      </c>
    </row>
    <row r="281" spans="1:3" x14ac:dyDescent="0.2">
      <c r="A281" s="647" t="str">
        <f>TRIM([4]Tabelle1!$A:$IV)</f>
        <v/>
      </c>
      <c r="B281" s="188" t="str">
        <f>TRIM([4]Tabelle1!$A:$IV)</f>
        <v/>
      </c>
      <c r="C281" s="186" t="str">
        <f>TRIM([4]Tabelle1!$A:$IV)</f>
        <v/>
      </c>
    </row>
    <row r="282" spans="1:3" x14ac:dyDescent="0.2">
      <c r="A282" s="647" t="str">
        <f>TRIM([4]Tabelle1!$A:$IV)</f>
        <v/>
      </c>
      <c r="B282" s="188" t="str">
        <f>TRIM([4]Tabelle1!$A:$IV)</f>
        <v/>
      </c>
      <c r="C282" s="186" t="str">
        <f>TRIM([4]Tabelle1!$A:$IV)</f>
        <v/>
      </c>
    </row>
    <row r="283" spans="1:3" x14ac:dyDescent="0.2">
      <c r="A283" s="647" t="str">
        <f>TRIM([4]Tabelle1!$A:$IV)</f>
        <v/>
      </c>
      <c r="B283" s="188" t="str">
        <f>TRIM([4]Tabelle1!$A:$IV)</f>
        <v/>
      </c>
      <c r="C283" s="186" t="str">
        <f>TRIM([4]Tabelle1!$A:$IV)</f>
        <v/>
      </c>
    </row>
    <row r="284" spans="1:3" x14ac:dyDescent="0.2">
      <c r="A284" s="647" t="str">
        <f>TRIM([4]Tabelle1!$A:$IV)</f>
        <v/>
      </c>
      <c r="B284" s="188" t="str">
        <f>TRIM([4]Tabelle1!$A:$IV)</f>
        <v/>
      </c>
      <c r="C284" s="186" t="str">
        <f>TRIM([4]Tabelle1!$A:$IV)</f>
        <v/>
      </c>
    </row>
    <row r="285" spans="1:3" x14ac:dyDescent="0.2">
      <c r="A285" s="647" t="str">
        <f>TRIM([4]Tabelle1!$A:$IV)</f>
        <v/>
      </c>
      <c r="B285" s="188" t="str">
        <f>TRIM([4]Tabelle1!$A:$IV)</f>
        <v/>
      </c>
      <c r="C285" s="186" t="str">
        <f>TRIM([4]Tabelle1!$A:$IV)</f>
        <v/>
      </c>
    </row>
    <row r="286" spans="1:3" x14ac:dyDescent="0.2">
      <c r="A286" s="647" t="str">
        <f>TRIM([4]Tabelle1!$A:$IV)</f>
        <v/>
      </c>
      <c r="B286" s="188" t="str">
        <f>TRIM([4]Tabelle1!$A:$IV)</f>
        <v/>
      </c>
      <c r="C286" s="186" t="str">
        <f>TRIM([4]Tabelle1!$A:$IV)</f>
        <v/>
      </c>
    </row>
    <row r="287" spans="1:3" x14ac:dyDescent="0.2">
      <c r="A287" s="647" t="str">
        <f>TRIM([4]Tabelle1!$A:$IV)</f>
        <v/>
      </c>
      <c r="B287" s="188" t="str">
        <f>TRIM([4]Tabelle1!$A:$IV)</f>
        <v/>
      </c>
      <c r="C287" s="186" t="str">
        <f>TRIM([4]Tabelle1!$A:$IV)</f>
        <v/>
      </c>
    </row>
    <row r="288" spans="1:3" x14ac:dyDescent="0.2">
      <c r="A288" s="647" t="str">
        <f>TRIM([4]Tabelle1!$A:$IV)</f>
        <v/>
      </c>
      <c r="B288" s="188" t="str">
        <f>TRIM([4]Tabelle1!$A:$IV)</f>
        <v/>
      </c>
      <c r="C288" s="186" t="str">
        <f>TRIM([4]Tabelle1!$A:$IV)</f>
        <v/>
      </c>
    </row>
    <row r="289" spans="1:3" x14ac:dyDescent="0.2">
      <c r="A289" s="647" t="str">
        <f>TRIM([4]Tabelle1!$A:$IV)</f>
        <v/>
      </c>
      <c r="B289" s="188" t="str">
        <f>TRIM([4]Tabelle1!$A:$IV)</f>
        <v/>
      </c>
      <c r="C289" s="186" t="str">
        <f>TRIM([4]Tabelle1!$A:$IV)</f>
        <v/>
      </c>
    </row>
    <row r="290" spans="1:3" x14ac:dyDescent="0.2">
      <c r="A290" s="647" t="str">
        <f>TRIM([4]Tabelle1!$A:$IV)</f>
        <v/>
      </c>
      <c r="B290" s="188" t="str">
        <f>TRIM([4]Tabelle1!$A:$IV)</f>
        <v/>
      </c>
      <c r="C290" s="186" t="str">
        <f>TRIM([4]Tabelle1!$A:$IV)</f>
        <v/>
      </c>
    </row>
    <row r="291" spans="1:3" x14ac:dyDescent="0.2">
      <c r="A291" s="647" t="str">
        <f>TRIM([4]Tabelle1!$A:$IV)</f>
        <v/>
      </c>
      <c r="B291" s="188" t="str">
        <f>TRIM([4]Tabelle1!$A:$IV)</f>
        <v/>
      </c>
      <c r="C291" s="186" t="str">
        <f>TRIM([4]Tabelle1!$A:$IV)</f>
        <v/>
      </c>
    </row>
    <row r="292" spans="1:3" x14ac:dyDescent="0.2">
      <c r="A292" s="647" t="str">
        <f>TRIM([4]Tabelle1!$A:$IV)</f>
        <v/>
      </c>
      <c r="B292" s="188" t="str">
        <f>TRIM([4]Tabelle1!$A:$IV)</f>
        <v/>
      </c>
      <c r="C292" s="186" t="str">
        <f>TRIM([4]Tabelle1!$A:$IV)</f>
        <v/>
      </c>
    </row>
    <row r="293" spans="1:3" x14ac:dyDescent="0.2">
      <c r="A293" s="647" t="str">
        <f>TRIM([4]Tabelle1!$A:$IV)</f>
        <v/>
      </c>
      <c r="B293" s="188" t="str">
        <f>TRIM([4]Tabelle1!$A:$IV)</f>
        <v/>
      </c>
      <c r="C293" s="186" t="str">
        <f>TRIM([4]Tabelle1!$A:$IV)</f>
        <v/>
      </c>
    </row>
    <row r="294" spans="1:3" x14ac:dyDescent="0.2">
      <c r="A294" s="647" t="str">
        <f>TRIM([4]Tabelle1!$A:$IV)</f>
        <v/>
      </c>
      <c r="B294" s="188" t="str">
        <f>TRIM([4]Tabelle1!$A:$IV)</f>
        <v/>
      </c>
      <c r="C294" s="186" t="str">
        <f>TRIM([4]Tabelle1!$A:$IV)</f>
        <v/>
      </c>
    </row>
    <row r="295" spans="1:3" x14ac:dyDescent="0.2">
      <c r="A295" s="647" t="str">
        <f>TRIM([4]Tabelle1!$A:$IV)</f>
        <v/>
      </c>
      <c r="B295" s="188" t="str">
        <f>TRIM([4]Tabelle1!$A:$IV)</f>
        <v/>
      </c>
      <c r="C295" s="186" t="str">
        <f>TRIM([4]Tabelle1!$A:$IV)</f>
        <v/>
      </c>
    </row>
    <row r="296" spans="1:3" x14ac:dyDescent="0.2">
      <c r="A296" s="647" t="str">
        <f>TRIM([4]Tabelle1!$A:$IV)</f>
        <v/>
      </c>
      <c r="B296" s="188" t="str">
        <f>TRIM([4]Tabelle1!$A:$IV)</f>
        <v/>
      </c>
      <c r="C296" s="186" t="str">
        <f>TRIM([4]Tabelle1!$A:$IV)</f>
        <v/>
      </c>
    </row>
    <row r="297" spans="1:3" x14ac:dyDescent="0.2">
      <c r="A297" s="647" t="str">
        <f>TRIM([4]Tabelle1!$A:$IV)</f>
        <v/>
      </c>
      <c r="B297" s="188" t="str">
        <f>TRIM([4]Tabelle1!$A:$IV)</f>
        <v/>
      </c>
      <c r="C297" s="186" t="str">
        <f>TRIM([4]Tabelle1!$A:$IV)</f>
        <v/>
      </c>
    </row>
    <row r="298" spans="1:3" x14ac:dyDescent="0.2">
      <c r="A298" s="647" t="str">
        <f>TRIM([4]Tabelle1!$A:$IV)</f>
        <v/>
      </c>
      <c r="B298" s="188" t="str">
        <f>TRIM([4]Tabelle1!$A:$IV)</f>
        <v/>
      </c>
      <c r="C298" s="186" t="str">
        <f>TRIM([4]Tabelle1!$A:$IV)</f>
        <v/>
      </c>
    </row>
    <row r="299" spans="1:3" x14ac:dyDescent="0.2">
      <c r="A299" s="647" t="str">
        <f>TRIM([4]Tabelle1!$A:$IV)</f>
        <v/>
      </c>
      <c r="B299" s="188" t="str">
        <f>TRIM([4]Tabelle1!$A:$IV)</f>
        <v/>
      </c>
      <c r="C299" s="186" t="str">
        <f>TRIM([4]Tabelle1!$A:$IV)</f>
        <v/>
      </c>
    </row>
    <row r="300" spans="1:3" x14ac:dyDescent="0.2">
      <c r="A300" s="647" t="str">
        <f>TRIM([4]Tabelle1!$A:$IV)</f>
        <v/>
      </c>
      <c r="B300" s="188" t="str">
        <f>TRIM([4]Tabelle1!$A:$IV)</f>
        <v/>
      </c>
      <c r="C300" s="186" t="str">
        <f>TRIM([4]Tabelle1!$A:$IV)</f>
        <v/>
      </c>
    </row>
    <row r="301" spans="1:3" x14ac:dyDescent="0.2">
      <c r="A301" s="647" t="str">
        <f>TRIM([4]Tabelle1!$A:$IV)</f>
        <v/>
      </c>
      <c r="B301" s="188" t="str">
        <f>TRIM([4]Tabelle1!$A:$IV)</f>
        <v/>
      </c>
      <c r="C301" s="186" t="str">
        <f>TRIM([4]Tabelle1!$A:$IV)</f>
        <v/>
      </c>
    </row>
    <row r="302" spans="1:3" x14ac:dyDescent="0.2">
      <c r="A302" s="647" t="str">
        <f>TRIM([4]Tabelle1!$A:$IV)</f>
        <v/>
      </c>
      <c r="B302" s="188" t="str">
        <f>TRIM([4]Tabelle1!$A:$IV)</f>
        <v/>
      </c>
      <c r="C302" s="186" t="str">
        <f>TRIM([4]Tabelle1!$A:$IV)</f>
        <v/>
      </c>
    </row>
    <row r="303" spans="1:3" x14ac:dyDescent="0.2">
      <c r="A303" s="647" t="str">
        <f>TRIM([4]Tabelle1!$A:$IV)</f>
        <v/>
      </c>
      <c r="B303" s="188" t="str">
        <f>TRIM([4]Tabelle1!$A:$IV)</f>
        <v/>
      </c>
      <c r="C303" s="186" t="str">
        <f>TRIM([4]Tabelle1!$A:$IV)</f>
        <v/>
      </c>
    </row>
    <row r="304" spans="1:3" x14ac:dyDescent="0.2">
      <c r="A304" s="647" t="str">
        <f>TRIM([4]Tabelle1!$A:$IV)</f>
        <v/>
      </c>
      <c r="B304" s="188" t="str">
        <f>TRIM([4]Tabelle1!$A:$IV)</f>
        <v/>
      </c>
      <c r="C304" s="186" t="str">
        <f>TRIM([4]Tabelle1!$A:$IV)</f>
        <v/>
      </c>
    </row>
    <row r="305" spans="1:3" x14ac:dyDescent="0.2">
      <c r="A305" s="647" t="str">
        <f>TRIM([4]Tabelle1!$A:$IV)</f>
        <v/>
      </c>
      <c r="B305" s="188" t="str">
        <f>TRIM([4]Tabelle1!$A:$IV)</f>
        <v/>
      </c>
      <c r="C305" s="186" t="str">
        <f>TRIM([4]Tabelle1!$A:$IV)</f>
        <v/>
      </c>
    </row>
    <row r="306" spans="1:3" x14ac:dyDescent="0.2">
      <c r="A306" s="647" t="str">
        <f>TRIM([4]Tabelle1!$A:$IV)</f>
        <v/>
      </c>
      <c r="B306" s="188" t="str">
        <f>TRIM([4]Tabelle1!$A:$IV)</f>
        <v/>
      </c>
      <c r="C306" s="186" t="str">
        <f>TRIM([4]Tabelle1!$A:$IV)</f>
        <v/>
      </c>
    </row>
    <row r="307" spans="1:3" x14ac:dyDescent="0.2">
      <c r="A307" s="647" t="str">
        <f>TRIM([4]Tabelle1!$A:$IV)</f>
        <v/>
      </c>
      <c r="B307" s="188" t="str">
        <f>TRIM([4]Tabelle1!$A:$IV)</f>
        <v/>
      </c>
      <c r="C307" s="186" t="str">
        <f>TRIM([4]Tabelle1!$A:$IV)</f>
        <v/>
      </c>
    </row>
    <row r="308" spans="1:3" x14ac:dyDescent="0.2">
      <c r="A308" s="647" t="str">
        <f>TRIM([4]Tabelle1!$A:$IV)</f>
        <v/>
      </c>
      <c r="B308" s="188" t="str">
        <f>TRIM([4]Tabelle1!$A:$IV)</f>
        <v/>
      </c>
      <c r="C308" s="186" t="str">
        <f>TRIM([4]Tabelle1!$A:$IV)</f>
        <v/>
      </c>
    </row>
    <row r="309" spans="1:3" x14ac:dyDescent="0.2">
      <c r="A309" s="647" t="str">
        <f>TRIM([4]Tabelle1!$A:$IV)</f>
        <v/>
      </c>
      <c r="B309" s="188" t="str">
        <f>TRIM([4]Tabelle1!$A:$IV)</f>
        <v/>
      </c>
      <c r="C309" s="186" t="str">
        <f>TRIM([4]Tabelle1!$A:$IV)</f>
        <v/>
      </c>
    </row>
    <row r="310" spans="1:3" x14ac:dyDescent="0.2">
      <c r="A310" s="647" t="str">
        <f>TRIM([4]Tabelle1!$A:$IV)</f>
        <v/>
      </c>
      <c r="B310" s="188" t="str">
        <f>TRIM([4]Tabelle1!$A:$IV)</f>
        <v/>
      </c>
      <c r="C310" s="186" t="str">
        <f>TRIM([4]Tabelle1!$A:$IV)</f>
        <v/>
      </c>
    </row>
    <row r="311" spans="1:3" x14ac:dyDescent="0.2">
      <c r="A311" s="647" t="str">
        <f>TRIM([4]Tabelle1!$A:$IV)</f>
        <v/>
      </c>
      <c r="B311" s="188" t="str">
        <f>TRIM([4]Tabelle1!$A:$IV)</f>
        <v/>
      </c>
      <c r="C311" s="186" t="str">
        <f>TRIM([4]Tabelle1!$A:$IV)</f>
        <v/>
      </c>
    </row>
    <row r="312" spans="1:3" x14ac:dyDescent="0.2">
      <c r="A312" s="647" t="str">
        <f>TRIM([4]Tabelle1!$A:$IV)</f>
        <v/>
      </c>
      <c r="B312" s="188" t="str">
        <f>TRIM([4]Tabelle1!$A:$IV)</f>
        <v/>
      </c>
      <c r="C312" s="186" t="str">
        <f>TRIM([4]Tabelle1!$A:$IV)</f>
        <v/>
      </c>
    </row>
    <row r="313" spans="1:3" x14ac:dyDescent="0.2">
      <c r="A313" s="647" t="str">
        <f>TRIM([4]Tabelle1!$A:$IV)</f>
        <v/>
      </c>
      <c r="B313" s="188" t="str">
        <f>TRIM([4]Tabelle1!$A:$IV)</f>
        <v/>
      </c>
      <c r="C313" s="186" t="str">
        <f>TRIM([4]Tabelle1!$A:$IV)</f>
        <v/>
      </c>
    </row>
    <row r="314" spans="1:3" x14ac:dyDescent="0.2">
      <c r="A314" s="647" t="str">
        <f>TRIM([4]Tabelle1!$A:$IV)</f>
        <v/>
      </c>
      <c r="B314" s="188" t="str">
        <f>TRIM([4]Tabelle1!$A:$IV)</f>
        <v/>
      </c>
      <c r="C314" s="186" t="str">
        <f>TRIM([4]Tabelle1!$A:$IV)</f>
        <v/>
      </c>
    </row>
    <row r="315" spans="1:3" x14ac:dyDescent="0.2">
      <c r="A315" s="647" t="str">
        <f>TRIM([4]Tabelle1!$A:$IV)</f>
        <v/>
      </c>
      <c r="B315" s="188" t="str">
        <f>TRIM([4]Tabelle1!$A:$IV)</f>
        <v/>
      </c>
      <c r="C315" s="186" t="str">
        <f>TRIM([4]Tabelle1!$A:$IV)</f>
        <v/>
      </c>
    </row>
    <row r="316" spans="1:3" x14ac:dyDescent="0.2">
      <c r="A316" s="647" t="str">
        <f>TRIM([4]Tabelle1!$A:$IV)</f>
        <v/>
      </c>
      <c r="B316" s="188" t="str">
        <f>TRIM([4]Tabelle1!$A:$IV)</f>
        <v/>
      </c>
      <c r="C316" s="186" t="str">
        <f>TRIM([4]Tabelle1!$A:$IV)</f>
        <v/>
      </c>
    </row>
    <row r="317" spans="1:3" x14ac:dyDescent="0.2">
      <c r="A317" s="647" t="str">
        <f>TRIM([4]Tabelle1!$A:$IV)</f>
        <v/>
      </c>
      <c r="B317" s="188" t="str">
        <f>TRIM([4]Tabelle1!$A:$IV)</f>
        <v/>
      </c>
      <c r="C317" s="186" t="str">
        <f>TRIM([4]Tabelle1!$A:$IV)</f>
        <v/>
      </c>
    </row>
    <row r="318" spans="1:3" x14ac:dyDescent="0.2">
      <c r="A318" s="647" t="str">
        <f>TRIM([4]Tabelle1!$A:$IV)</f>
        <v/>
      </c>
      <c r="B318" s="188" t="str">
        <f>TRIM([4]Tabelle1!$A:$IV)</f>
        <v/>
      </c>
      <c r="C318" s="186" t="str">
        <f>TRIM([4]Tabelle1!$A:$IV)</f>
        <v/>
      </c>
    </row>
    <row r="319" spans="1:3" x14ac:dyDescent="0.2">
      <c r="A319" s="647" t="str">
        <f>TRIM([4]Tabelle1!$A:$IV)</f>
        <v/>
      </c>
      <c r="B319" s="188" t="str">
        <f>TRIM([4]Tabelle1!$A:$IV)</f>
        <v/>
      </c>
      <c r="C319" s="186" t="str">
        <f>TRIM([4]Tabelle1!$A:$IV)</f>
        <v/>
      </c>
    </row>
    <row r="320" spans="1:3" x14ac:dyDescent="0.2">
      <c r="A320" s="647" t="str">
        <f>TRIM([4]Tabelle1!$A:$IV)</f>
        <v/>
      </c>
      <c r="B320" s="188" t="str">
        <f>TRIM([4]Tabelle1!$A:$IV)</f>
        <v/>
      </c>
      <c r="C320" s="186" t="str">
        <f>TRIM([4]Tabelle1!$A:$IV)</f>
        <v/>
      </c>
    </row>
    <row r="321" spans="1:3" x14ac:dyDescent="0.2">
      <c r="A321" s="647" t="str">
        <f>TRIM([4]Tabelle1!$A:$IV)</f>
        <v/>
      </c>
      <c r="B321" s="188" t="str">
        <f>TRIM([4]Tabelle1!$A:$IV)</f>
        <v/>
      </c>
      <c r="C321" s="186" t="str">
        <f>TRIM([4]Tabelle1!$A:$IV)</f>
        <v/>
      </c>
    </row>
    <row r="322" spans="1:3" x14ac:dyDescent="0.2">
      <c r="A322" s="647" t="str">
        <f>TRIM([4]Tabelle1!$A:$IV)</f>
        <v/>
      </c>
      <c r="B322" s="188" t="str">
        <f>TRIM([4]Tabelle1!$A:$IV)</f>
        <v/>
      </c>
      <c r="C322" s="186" t="str">
        <f>TRIM([4]Tabelle1!$A:$IV)</f>
        <v/>
      </c>
    </row>
    <row r="323" spans="1:3" x14ac:dyDescent="0.2">
      <c r="A323" s="647" t="str">
        <f>TRIM([4]Tabelle1!$A:$IV)</f>
        <v/>
      </c>
      <c r="B323" s="188" t="str">
        <f>TRIM([4]Tabelle1!$A:$IV)</f>
        <v/>
      </c>
      <c r="C323" s="186" t="str">
        <f>TRIM([4]Tabelle1!$A:$IV)</f>
        <v/>
      </c>
    </row>
    <row r="324" spans="1:3" x14ac:dyDescent="0.2">
      <c r="A324" s="647" t="str">
        <f>TRIM([4]Tabelle1!$A:$IV)</f>
        <v/>
      </c>
      <c r="B324" s="188" t="str">
        <f>TRIM([4]Tabelle1!$A:$IV)</f>
        <v/>
      </c>
      <c r="C324" s="186" t="str">
        <f>TRIM([4]Tabelle1!$A:$IV)</f>
        <v/>
      </c>
    </row>
    <row r="325" spans="1:3" x14ac:dyDescent="0.2">
      <c r="A325" s="647" t="str">
        <f>TRIM([4]Tabelle1!$A:$IV)</f>
        <v/>
      </c>
      <c r="B325" s="188" t="str">
        <f>TRIM([4]Tabelle1!$A:$IV)</f>
        <v/>
      </c>
      <c r="C325" s="186" t="str">
        <f>TRIM([4]Tabelle1!$A:$IV)</f>
        <v/>
      </c>
    </row>
    <row r="326" spans="1:3" x14ac:dyDescent="0.2">
      <c r="A326" s="647" t="str">
        <f>TRIM([4]Tabelle1!$A:$IV)</f>
        <v/>
      </c>
      <c r="B326" s="188" t="str">
        <f>TRIM([4]Tabelle1!$A:$IV)</f>
        <v/>
      </c>
      <c r="C326" s="186" t="str">
        <f>TRIM([4]Tabelle1!$A:$IV)</f>
        <v/>
      </c>
    </row>
    <row r="327" spans="1:3" x14ac:dyDescent="0.2">
      <c r="A327" s="647" t="str">
        <f>TRIM([4]Tabelle1!$A:$IV)</f>
        <v/>
      </c>
      <c r="B327" s="188" t="str">
        <f>TRIM([4]Tabelle1!$A:$IV)</f>
        <v/>
      </c>
      <c r="C327" s="186" t="str">
        <f>TRIM([4]Tabelle1!$A:$IV)</f>
        <v/>
      </c>
    </row>
    <row r="328" spans="1:3" x14ac:dyDescent="0.2">
      <c r="A328" s="647" t="str">
        <f>TRIM([4]Tabelle1!$A:$IV)</f>
        <v/>
      </c>
      <c r="B328" s="188" t="str">
        <f>TRIM([4]Tabelle1!$A:$IV)</f>
        <v/>
      </c>
      <c r="C328" s="186" t="str">
        <f>TRIM([4]Tabelle1!$A:$IV)</f>
        <v/>
      </c>
    </row>
    <row r="329" spans="1:3" x14ac:dyDescent="0.2">
      <c r="A329" s="647" t="str">
        <f>TRIM([4]Tabelle1!$A:$IV)</f>
        <v/>
      </c>
      <c r="B329" s="188" t="str">
        <f>TRIM([4]Tabelle1!$A:$IV)</f>
        <v/>
      </c>
      <c r="C329" s="186" t="str">
        <f>TRIM([4]Tabelle1!$A:$IV)</f>
        <v/>
      </c>
    </row>
    <row r="330" spans="1:3" x14ac:dyDescent="0.2">
      <c r="A330" s="647" t="str">
        <f>TRIM([4]Tabelle1!$A:$IV)</f>
        <v/>
      </c>
      <c r="B330" s="188" t="str">
        <f>TRIM([4]Tabelle1!$A:$IV)</f>
        <v/>
      </c>
      <c r="C330" s="186" t="str">
        <f>TRIM([4]Tabelle1!$A:$IV)</f>
        <v/>
      </c>
    </row>
    <row r="331" spans="1:3" x14ac:dyDescent="0.2">
      <c r="A331" s="647" t="str">
        <f>TRIM([4]Tabelle1!$A:$IV)</f>
        <v/>
      </c>
      <c r="B331" s="188" t="str">
        <f>TRIM([4]Tabelle1!$A:$IV)</f>
        <v/>
      </c>
      <c r="C331" s="186" t="str">
        <f>TRIM([4]Tabelle1!$A:$IV)</f>
        <v/>
      </c>
    </row>
    <row r="332" spans="1:3" x14ac:dyDescent="0.2">
      <c r="A332" s="647" t="str">
        <f>TRIM([4]Tabelle1!$A:$IV)</f>
        <v/>
      </c>
      <c r="B332" s="188" t="str">
        <f>TRIM([4]Tabelle1!$A:$IV)</f>
        <v/>
      </c>
      <c r="C332" s="186" t="str">
        <f>TRIM([4]Tabelle1!$A:$IV)</f>
        <v/>
      </c>
    </row>
    <row r="333" spans="1:3" x14ac:dyDescent="0.2">
      <c r="A333" s="647" t="str">
        <f>TRIM([4]Tabelle1!$A:$IV)</f>
        <v/>
      </c>
      <c r="B333" s="188" t="str">
        <f>TRIM([4]Tabelle1!$A:$IV)</f>
        <v/>
      </c>
      <c r="C333" s="186" t="str">
        <f>TRIM([4]Tabelle1!$A:$IV)</f>
        <v/>
      </c>
    </row>
    <row r="334" spans="1:3" x14ac:dyDescent="0.2">
      <c r="A334" s="647" t="str">
        <f>TRIM([4]Tabelle1!$A:$IV)</f>
        <v/>
      </c>
      <c r="B334" s="188" t="str">
        <f>TRIM([4]Tabelle1!$A:$IV)</f>
        <v/>
      </c>
      <c r="C334" s="186" t="str">
        <f>TRIM([4]Tabelle1!$A:$IV)</f>
        <v/>
      </c>
    </row>
    <row r="335" spans="1:3" x14ac:dyDescent="0.2">
      <c r="A335" s="647" t="str">
        <f>TRIM([4]Tabelle1!$A:$IV)</f>
        <v/>
      </c>
      <c r="B335" s="188" t="str">
        <f>TRIM([4]Tabelle1!$A:$IV)</f>
        <v/>
      </c>
      <c r="C335" s="186" t="str">
        <f>TRIM([4]Tabelle1!$A:$IV)</f>
        <v/>
      </c>
    </row>
    <row r="336" spans="1:3" x14ac:dyDescent="0.2">
      <c r="A336" s="647" t="str">
        <f>TRIM([4]Tabelle1!$A:$IV)</f>
        <v/>
      </c>
      <c r="B336" s="188" t="str">
        <f>TRIM([4]Tabelle1!$A:$IV)</f>
        <v/>
      </c>
      <c r="C336" s="186" t="str">
        <f>TRIM([4]Tabelle1!$A:$IV)</f>
        <v/>
      </c>
    </row>
    <row r="337" spans="1:3" x14ac:dyDescent="0.2">
      <c r="A337" s="647" t="str">
        <f>TRIM([4]Tabelle1!$A:$IV)</f>
        <v/>
      </c>
      <c r="B337" s="188" t="str">
        <f>TRIM([4]Tabelle1!$A:$IV)</f>
        <v/>
      </c>
      <c r="C337" s="186" t="str">
        <f>TRIM([4]Tabelle1!$A:$IV)</f>
        <v/>
      </c>
    </row>
    <row r="338" spans="1:3" x14ac:dyDescent="0.2">
      <c r="A338" s="647" t="str">
        <f>TRIM([4]Tabelle1!$A:$IV)</f>
        <v/>
      </c>
      <c r="B338" s="188" t="str">
        <f>TRIM([4]Tabelle1!$A:$IV)</f>
        <v/>
      </c>
      <c r="C338" s="186" t="str">
        <f>TRIM([4]Tabelle1!$A:$IV)</f>
        <v/>
      </c>
    </row>
    <row r="339" spans="1:3" x14ac:dyDescent="0.2">
      <c r="A339" s="647" t="str">
        <f>TRIM([4]Tabelle1!$A:$IV)</f>
        <v/>
      </c>
      <c r="B339" s="188" t="str">
        <f>TRIM([4]Tabelle1!$A:$IV)</f>
        <v/>
      </c>
      <c r="C339" s="186" t="str">
        <f>TRIM([4]Tabelle1!$A:$IV)</f>
        <v/>
      </c>
    </row>
    <row r="340" spans="1:3" x14ac:dyDescent="0.2">
      <c r="A340" s="647" t="str">
        <f>TRIM([4]Tabelle1!$A:$IV)</f>
        <v/>
      </c>
      <c r="B340" s="188" t="str">
        <f>TRIM([4]Tabelle1!$A:$IV)</f>
        <v/>
      </c>
      <c r="C340" s="186" t="str">
        <f>TRIM([4]Tabelle1!$A:$IV)</f>
        <v/>
      </c>
    </row>
    <row r="341" spans="1:3" x14ac:dyDescent="0.2">
      <c r="A341" s="647" t="str">
        <f>TRIM([4]Tabelle1!$A:$IV)</f>
        <v/>
      </c>
      <c r="B341" s="188" t="str">
        <f>TRIM([4]Tabelle1!$A:$IV)</f>
        <v/>
      </c>
      <c r="C341" s="186" t="str">
        <f>TRIM([4]Tabelle1!$A:$IV)</f>
        <v/>
      </c>
    </row>
    <row r="342" spans="1:3" x14ac:dyDescent="0.2">
      <c r="A342" s="647" t="str">
        <f>TRIM([4]Tabelle1!$A:$IV)</f>
        <v/>
      </c>
      <c r="B342" s="188" t="str">
        <f>TRIM([4]Tabelle1!$A:$IV)</f>
        <v/>
      </c>
      <c r="C342" s="186" t="str">
        <f>TRIM([4]Tabelle1!$A:$IV)</f>
        <v/>
      </c>
    </row>
    <row r="343" spans="1:3" x14ac:dyDescent="0.2">
      <c r="A343" s="647" t="str">
        <f>TRIM([4]Tabelle1!$A:$IV)</f>
        <v/>
      </c>
      <c r="B343" s="188" t="str">
        <f>TRIM([4]Tabelle1!$A:$IV)</f>
        <v/>
      </c>
      <c r="C343" s="186" t="str">
        <f>TRIM([4]Tabelle1!$A:$IV)</f>
        <v/>
      </c>
    </row>
    <row r="344" spans="1:3" x14ac:dyDescent="0.2">
      <c r="A344" s="647" t="str">
        <f>TRIM([4]Tabelle1!$A:$IV)</f>
        <v/>
      </c>
      <c r="B344" s="188" t="str">
        <f>TRIM([4]Tabelle1!$A:$IV)</f>
        <v/>
      </c>
      <c r="C344" s="186" t="str">
        <f>TRIM([4]Tabelle1!$A:$IV)</f>
        <v/>
      </c>
    </row>
    <row r="345" spans="1:3" x14ac:dyDescent="0.2">
      <c r="A345" s="647" t="str">
        <f>TRIM([4]Tabelle1!$A:$IV)</f>
        <v/>
      </c>
      <c r="B345" s="188" t="str">
        <f>TRIM([4]Tabelle1!$A:$IV)</f>
        <v/>
      </c>
      <c r="C345" s="186" t="str">
        <f>TRIM([4]Tabelle1!$A:$IV)</f>
        <v/>
      </c>
    </row>
    <row r="346" spans="1:3" x14ac:dyDescent="0.2">
      <c r="A346" s="647" t="str">
        <f>TRIM([4]Tabelle1!$A:$IV)</f>
        <v/>
      </c>
      <c r="B346" s="188" t="str">
        <f>TRIM([4]Tabelle1!$A:$IV)</f>
        <v/>
      </c>
      <c r="C346" s="186" t="str">
        <f>TRIM([4]Tabelle1!$A:$IV)</f>
        <v/>
      </c>
    </row>
    <row r="347" spans="1:3" x14ac:dyDescent="0.2">
      <c r="A347" s="647" t="str">
        <f>TRIM([4]Tabelle1!$A:$IV)</f>
        <v/>
      </c>
      <c r="B347" s="188" t="str">
        <f>TRIM([4]Tabelle1!$A:$IV)</f>
        <v/>
      </c>
      <c r="C347" s="186" t="str">
        <f>TRIM([4]Tabelle1!$A:$IV)</f>
        <v/>
      </c>
    </row>
    <row r="348" spans="1:3" x14ac:dyDescent="0.2">
      <c r="A348" s="647" t="str">
        <f>TRIM([4]Tabelle1!$A:$IV)</f>
        <v/>
      </c>
      <c r="B348" s="188" t="str">
        <f>TRIM([4]Tabelle1!$A:$IV)</f>
        <v/>
      </c>
      <c r="C348" s="186" t="str">
        <f>TRIM([4]Tabelle1!$A:$IV)</f>
        <v/>
      </c>
    </row>
    <row r="349" spans="1:3" x14ac:dyDescent="0.2">
      <c r="A349" s="647" t="str">
        <f>TRIM([4]Tabelle1!$A:$IV)</f>
        <v/>
      </c>
      <c r="B349" s="188" t="str">
        <f>TRIM([4]Tabelle1!$A:$IV)</f>
        <v/>
      </c>
      <c r="C349" s="186" t="str">
        <f>TRIM([4]Tabelle1!$A:$IV)</f>
        <v/>
      </c>
    </row>
    <row r="350" spans="1:3" x14ac:dyDescent="0.2">
      <c r="A350" s="647" t="str">
        <f>TRIM([4]Tabelle1!$A:$IV)</f>
        <v/>
      </c>
      <c r="B350" s="188" t="str">
        <f>TRIM([4]Tabelle1!$A:$IV)</f>
        <v/>
      </c>
      <c r="C350" s="186" t="str">
        <f>TRIM([4]Tabelle1!$A:$IV)</f>
        <v/>
      </c>
    </row>
    <row r="351" spans="1:3" x14ac:dyDescent="0.2">
      <c r="A351" s="647" t="str">
        <f>TRIM([4]Tabelle1!$A:$IV)</f>
        <v/>
      </c>
      <c r="B351" s="188" t="str">
        <f>TRIM([4]Tabelle1!$A:$IV)</f>
        <v/>
      </c>
      <c r="C351" s="186" t="str">
        <f>TRIM([4]Tabelle1!$A:$IV)</f>
        <v/>
      </c>
    </row>
    <row r="352" spans="1:3" x14ac:dyDescent="0.2">
      <c r="A352" s="647" t="str">
        <f>TRIM([4]Tabelle1!$A:$IV)</f>
        <v/>
      </c>
      <c r="B352" s="188" t="str">
        <f>TRIM([4]Tabelle1!$A:$IV)</f>
        <v/>
      </c>
      <c r="C352" s="186" t="str">
        <f>TRIM([4]Tabelle1!$A:$IV)</f>
        <v/>
      </c>
    </row>
    <row r="353" spans="1:3" x14ac:dyDescent="0.2">
      <c r="A353" s="647" t="str">
        <f>TRIM([4]Tabelle1!$A:$IV)</f>
        <v/>
      </c>
      <c r="B353" s="188" t="str">
        <f>TRIM([4]Tabelle1!$A:$IV)</f>
        <v/>
      </c>
      <c r="C353" s="186" t="str">
        <f>TRIM([4]Tabelle1!$A:$IV)</f>
        <v/>
      </c>
    </row>
    <row r="354" spans="1:3" x14ac:dyDescent="0.2">
      <c r="A354" s="647" t="str">
        <f>TRIM([4]Tabelle1!$A:$IV)</f>
        <v/>
      </c>
      <c r="B354" s="188" t="str">
        <f>TRIM([4]Tabelle1!$A:$IV)</f>
        <v/>
      </c>
      <c r="C354" s="186" t="str">
        <f>TRIM([4]Tabelle1!$A:$IV)</f>
        <v/>
      </c>
    </row>
    <row r="355" spans="1:3" x14ac:dyDescent="0.2">
      <c r="A355" s="647" t="str">
        <f>TRIM([4]Tabelle1!$A:$IV)</f>
        <v/>
      </c>
      <c r="B355" s="188" t="str">
        <f>TRIM([4]Tabelle1!$A:$IV)</f>
        <v/>
      </c>
      <c r="C355" s="186" t="str">
        <f>TRIM([4]Tabelle1!$A:$IV)</f>
        <v/>
      </c>
    </row>
    <row r="356" spans="1:3" x14ac:dyDescent="0.2">
      <c r="A356" s="647" t="str">
        <f>TRIM([4]Tabelle1!$A:$IV)</f>
        <v/>
      </c>
      <c r="B356" s="188" t="str">
        <f>TRIM([4]Tabelle1!$A:$IV)</f>
        <v/>
      </c>
      <c r="C356" s="186" t="str">
        <f>TRIM([4]Tabelle1!$A:$IV)</f>
        <v/>
      </c>
    </row>
    <row r="357" spans="1:3" x14ac:dyDescent="0.2">
      <c r="A357" s="647" t="str">
        <f>TRIM([4]Tabelle1!$A:$IV)</f>
        <v/>
      </c>
      <c r="B357" s="188" t="str">
        <f>TRIM([4]Tabelle1!$A:$IV)</f>
        <v/>
      </c>
      <c r="C357" s="186" t="str">
        <f>TRIM([4]Tabelle1!$A:$IV)</f>
        <v/>
      </c>
    </row>
    <row r="358" spans="1:3" x14ac:dyDescent="0.2">
      <c r="A358" s="647" t="str">
        <f>TRIM([4]Tabelle1!$A:$IV)</f>
        <v/>
      </c>
      <c r="B358" s="188" t="str">
        <f>TRIM([4]Tabelle1!$A:$IV)</f>
        <v/>
      </c>
      <c r="C358" s="186" t="str">
        <f>TRIM([4]Tabelle1!$A:$IV)</f>
        <v/>
      </c>
    </row>
    <row r="359" spans="1:3" x14ac:dyDescent="0.2">
      <c r="A359" s="647" t="str">
        <f>TRIM([4]Tabelle1!$A:$IV)</f>
        <v/>
      </c>
      <c r="B359" s="188" t="str">
        <f>TRIM([4]Tabelle1!$A:$IV)</f>
        <v/>
      </c>
      <c r="C359" s="186" t="str">
        <f>TRIM([4]Tabelle1!$A:$IV)</f>
        <v/>
      </c>
    </row>
    <row r="360" spans="1:3" x14ac:dyDescent="0.2">
      <c r="A360" s="647" t="str">
        <f>TRIM([4]Tabelle1!$A:$IV)</f>
        <v/>
      </c>
      <c r="B360" s="188" t="str">
        <f>TRIM([4]Tabelle1!$A:$IV)</f>
        <v/>
      </c>
      <c r="C360" s="186" t="str">
        <f>TRIM([4]Tabelle1!$A:$IV)</f>
        <v/>
      </c>
    </row>
    <row r="361" spans="1:3" x14ac:dyDescent="0.2">
      <c r="A361" s="647" t="str">
        <f>TRIM([4]Tabelle1!$A:$IV)</f>
        <v/>
      </c>
      <c r="B361" s="188" t="str">
        <f>TRIM([4]Tabelle1!$A:$IV)</f>
        <v/>
      </c>
      <c r="C361" s="186" t="str">
        <f>TRIM([4]Tabelle1!$A:$IV)</f>
        <v/>
      </c>
    </row>
    <row r="362" spans="1:3" x14ac:dyDescent="0.2">
      <c r="A362" s="647" t="str">
        <f>TRIM([4]Tabelle1!$A:$IV)</f>
        <v/>
      </c>
      <c r="B362" s="188" t="str">
        <f>TRIM([4]Tabelle1!$A:$IV)</f>
        <v/>
      </c>
      <c r="C362" s="186" t="str">
        <f>TRIM([4]Tabelle1!$A:$IV)</f>
        <v/>
      </c>
    </row>
    <row r="363" spans="1:3" x14ac:dyDescent="0.2">
      <c r="A363" s="647" t="str">
        <f>TRIM([4]Tabelle1!$A:$IV)</f>
        <v/>
      </c>
      <c r="B363" s="188" t="str">
        <f>TRIM([4]Tabelle1!$A:$IV)</f>
        <v/>
      </c>
      <c r="C363" s="186" t="str">
        <f>TRIM([4]Tabelle1!$A:$IV)</f>
        <v/>
      </c>
    </row>
    <row r="364" spans="1:3" x14ac:dyDescent="0.2">
      <c r="A364" s="647" t="str">
        <f>TRIM([4]Tabelle1!$A:$IV)</f>
        <v/>
      </c>
      <c r="B364" s="188" t="str">
        <f>TRIM([4]Tabelle1!$A:$IV)</f>
        <v/>
      </c>
      <c r="C364" s="186" t="str">
        <f>TRIM([4]Tabelle1!$A:$IV)</f>
        <v/>
      </c>
    </row>
    <row r="365" spans="1:3" x14ac:dyDescent="0.2">
      <c r="A365" s="647" t="str">
        <f>TRIM([4]Tabelle1!$A:$IV)</f>
        <v/>
      </c>
      <c r="B365" s="188" t="str">
        <f>TRIM([4]Tabelle1!$A:$IV)</f>
        <v/>
      </c>
      <c r="C365" s="186" t="str">
        <f>TRIM([4]Tabelle1!$A:$IV)</f>
        <v/>
      </c>
    </row>
    <row r="366" spans="1:3" x14ac:dyDescent="0.2">
      <c r="A366" s="647" t="str">
        <f>TRIM([4]Tabelle1!$A:$IV)</f>
        <v/>
      </c>
      <c r="B366" s="188" t="str">
        <f>TRIM([4]Tabelle1!$A:$IV)</f>
        <v/>
      </c>
      <c r="C366" s="186" t="str">
        <f>TRIM([4]Tabelle1!$A:$IV)</f>
        <v/>
      </c>
    </row>
    <row r="367" spans="1:3" x14ac:dyDescent="0.2">
      <c r="A367" s="647" t="str">
        <f>TRIM([4]Tabelle1!$A:$IV)</f>
        <v/>
      </c>
      <c r="B367" s="188" t="str">
        <f>TRIM([4]Tabelle1!$A:$IV)</f>
        <v/>
      </c>
      <c r="C367" s="186" t="str">
        <f>TRIM([4]Tabelle1!$A:$IV)</f>
        <v/>
      </c>
    </row>
    <row r="368" spans="1:3" x14ac:dyDescent="0.2">
      <c r="A368" s="647" t="str">
        <f>TRIM([4]Tabelle1!$A:$IV)</f>
        <v/>
      </c>
      <c r="B368" s="188" t="str">
        <f>TRIM([4]Tabelle1!$A:$IV)</f>
        <v/>
      </c>
      <c r="C368" s="186" t="str">
        <f>TRIM([4]Tabelle1!$A:$IV)</f>
        <v/>
      </c>
    </row>
    <row r="369" spans="1:3" x14ac:dyDescent="0.2">
      <c r="A369" s="647" t="str">
        <f>TRIM([4]Tabelle1!$A:$IV)</f>
        <v/>
      </c>
      <c r="B369" s="188" t="str">
        <f>TRIM([4]Tabelle1!$A:$IV)</f>
        <v/>
      </c>
      <c r="C369" s="186" t="str">
        <f>TRIM([4]Tabelle1!$A:$IV)</f>
        <v/>
      </c>
    </row>
    <row r="370" spans="1:3" x14ac:dyDescent="0.2">
      <c r="A370" s="647" t="str">
        <f>TRIM([4]Tabelle1!$A:$IV)</f>
        <v/>
      </c>
      <c r="B370" s="188" t="str">
        <f>TRIM([4]Tabelle1!$A:$IV)</f>
        <v/>
      </c>
      <c r="C370" s="186" t="str">
        <f>TRIM([4]Tabelle1!$A:$IV)</f>
        <v/>
      </c>
    </row>
    <row r="371" spans="1:3" x14ac:dyDescent="0.2">
      <c r="A371" s="647" t="str">
        <f>TRIM([4]Tabelle1!$A:$IV)</f>
        <v/>
      </c>
      <c r="B371" s="188" t="str">
        <f>TRIM([4]Tabelle1!$A:$IV)</f>
        <v/>
      </c>
      <c r="C371" s="186" t="str">
        <f>TRIM([4]Tabelle1!$A:$IV)</f>
        <v/>
      </c>
    </row>
    <row r="372" spans="1:3" x14ac:dyDescent="0.2">
      <c r="A372" s="647" t="str">
        <f>TRIM([4]Tabelle1!$A:$IV)</f>
        <v/>
      </c>
      <c r="B372" s="188" t="str">
        <f>TRIM([4]Tabelle1!$A:$IV)</f>
        <v/>
      </c>
      <c r="C372" s="186" t="str">
        <f>TRIM([4]Tabelle1!$A:$IV)</f>
        <v/>
      </c>
    </row>
    <row r="373" spans="1:3" x14ac:dyDescent="0.2">
      <c r="A373" s="647" t="str">
        <f>TRIM([4]Tabelle1!$A:$IV)</f>
        <v/>
      </c>
      <c r="B373" s="188" t="str">
        <f>TRIM([4]Tabelle1!$A:$IV)</f>
        <v/>
      </c>
      <c r="C373" s="186" t="str">
        <f>TRIM([4]Tabelle1!$A:$IV)</f>
        <v/>
      </c>
    </row>
    <row r="374" spans="1:3" x14ac:dyDescent="0.2">
      <c r="A374" s="647" t="str">
        <f>TRIM([4]Tabelle1!$A:$IV)</f>
        <v/>
      </c>
      <c r="B374" s="188" t="str">
        <f>TRIM([4]Tabelle1!$A:$IV)</f>
        <v/>
      </c>
      <c r="C374" s="186" t="str">
        <f>TRIM([4]Tabelle1!$A:$IV)</f>
        <v/>
      </c>
    </row>
    <row r="375" spans="1:3" x14ac:dyDescent="0.2">
      <c r="A375" s="647" t="str">
        <f>TRIM([4]Tabelle1!$A:$IV)</f>
        <v/>
      </c>
      <c r="B375" s="188" t="str">
        <f>TRIM([4]Tabelle1!$A:$IV)</f>
        <v/>
      </c>
      <c r="C375" s="186" t="str">
        <f>TRIM([4]Tabelle1!$A:$IV)</f>
        <v/>
      </c>
    </row>
    <row r="376" spans="1:3" x14ac:dyDescent="0.2">
      <c r="A376" s="647" t="str">
        <f>TRIM([4]Tabelle1!$A:$IV)</f>
        <v/>
      </c>
      <c r="B376" s="188" t="str">
        <f>TRIM([4]Tabelle1!$A:$IV)</f>
        <v/>
      </c>
      <c r="C376" s="186" t="str">
        <f>TRIM([4]Tabelle1!$A:$IV)</f>
        <v/>
      </c>
    </row>
    <row r="377" spans="1:3" x14ac:dyDescent="0.2">
      <c r="A377" s="647" t="str">
        <f>TRIM([4]Tabelle1!$A:$IV)</f>
        <v/>
      </c>
      <c r="B377" s="188" t="str">
        <f>TRIM([4]Tabelle1!$A:$IV)</f>
        <v/>
      </c>
      <c r="C377" s="186" t="str">
        <f>TRIM([4]Tabelle1!$A:$IV)</f>
        <v/>
      </c>
    </row>
    <row r="378" spans="1:3" x14ac:dyDescent="0.2">
      <c r="A378" s="647" t="str">
        <f>TRIM([4]Tabelle1!$A:$IV)</f>
        <v/>
      </c>
      <c r="B378" s="188" t="str">
        <f>TRIM([4]Tabelle1!$A:$IV)</f>
        <v/>
      </c>
      <c r="C378" s="186" t="str">
        <f>TRIM([4]Tabelle1!$A:$IV)</f>
        <v/>
      </c>
    </row>
    <row r="379" spans="1:3" x14ac:dyDescent="0.2">
      <c r="A379" s="647" t="str">
        <f>TRIM([4]Tabelle1!$A:$IV)</f>
        <v/>
      </c>
      <c r="B379" s="188" t="str">
        <f>TRIM([4]Tabelle1!$A:$IV)</f>
        <v/>
      </c>
      <c r="C379" s="186" t="str">
        <f>TRIM([4]Tabelle1!$A:$IV)</f>
        <v/>
      </c>
    </row>
    <row r="380" spans="1:3" x14ac:dyDescent="0.2">
      <c r="A380" s="647" t="str">
        <f>TRIM([4]Tabelle1!$A:$IV)</f>
        <v/>
      </c>
      <c r="B380" s="188" t="str">
        <f>TRIM([4]Tabelle1!$A:$IV)</f>
        <v/>
      </c>
      <c r="C380" s="186" t="str">
        <f>TRIM([4]Tabelle1!$A:$IV)</f>
        <v/>
      </c>
    </row>
    <row r="381" spans="1:3" x14ac:dyDescent="0.2">
      <c r="A381" s="647" t="str">
        <f>TRIM([4]Tabelle1!$A:$IV)</f>
        <v/>
      </c>
      <c r="B381" s="188" t="str">
        <f>TRIM([4]Tabelle1!$A:$IV)</f>
        <v/>
      </c>
      <c r="C381" s="186" t="str">
        <f>TRIM([4]Tabelle1!$A:$IV)</f>
        <v/>
      </c>
    </row>
    <row r="382" spans="1:3" x14ac:dyDescent="0.2">
      <c r="A382" s="647" t="str">
        <f>TRIM([4]Tabelle1!$A:$IV)</f>
        <v/>
      </c>
      <c r="B382" s="188" t="str">
        <f>TRIM([4]Tabelle1!$A:$IV)</f>
        <v/>
      </c>
      <c r="C382" s="186" t="str">
        <f>TRIM([4]Tabelle1!$A:$IV)</f>
        <v/>
      </c>
    </row>
    <row r="383" spans="1:3" x14ac:dyDescent="0.2">
      <c r="A383" s="647" t="str">
        <f>TRIM([4]Tabelle1!$A:$IV)</f>
        <v/>
      </c>
      <c r="B383" s="188" t="str">
        <f>TRIM([4]Tabelle1!$A:$IV)</f>
        <v/>
      </c>
      <c r="C383" s="186" t="str">
        <f>TRIM([4]Tabelle1!$A:$IV)</f>
        <v/>
      </c>
    </row>
    <row r="384" spans="1:3" x14ac:dyDescent="0.2">
      <c r="A384" s="647" t="str">
        <f>TRIM([4]Tabelle1!$A:$IV)</f>
        <v/>
      </c>
      <c r="B384" s="188" t="str">
        <f>TRIM([4]Tabelle1!$A:$IV)</f>
        <v/>
      </c>
      <c r="C384" s="186" t="str">
        <f>TRIM([4]Tabelle1!$A:$IV)</f>
        <v/>
      </c>
    </row>
    <row r="385" spans="1:3" x14ac:dyDescent="0.2">
      <c r="A385" s="647" t="str">
        <f>TRIM([4]Tabelle1!$A:$IV)</f>
        <v/>
      </c>
      <c r="B385" s="188" t="str">
        <f>TRIM([4]Tabelle1!$A:$IV)</f>
        <v/>
      </c>
      <c r="C385" s="186" t="str">
        <f>TRIM([4]Tabelle1!$A:$IV)</f>
        <v/>
      </c>
    </row>
    <row r="386" spans="1:3" x14ac:dyDescent="0.2">
      <c r="A386" s="647" t="str">
        <f>TRIM([4]Tabelle1!$A:$IV)</f>
        <v/>
      </c>
      <c r="B386" s="188" t="str">
        <f>TRIM([4]Tabelle1!$A:$IV)</f>
        <v/>
      </c>
      <c r="C386" s="186" t="str">
        <f>TRIM([4]Tabelle1!$A:$IV)</f>
        <v/>
      </c>
    </row>
    <row r="387" spans="1:3" x14ac:dyDescent="0.2">
      <c r="A387" s="647" t="str">
        <f>TRIM([4]Tabelle1!$A:$IV)</f>
        <v/>
      </c>
      <c r="B387" s="188" t="str">
        <f>TRIM([4]Tabelle1!$A:$IV)</f>
        <v/>
      </c>
      <c r="C387" s="186" t="str">
        <f>TRIM([4]Tabelle1!$A:$IV)</f>
        <v/>
      </c>
    </row>
    <row r="388" spans="1:3" x14ac:dyDescent="0.2">
      <c r="A388" s="647" t="str">
        <f>TRIM([4]Tabelle1!$A:$IV)</f>
        <v/>
      </c>
      <c r="B388" s="188" t="str">
        <f>TRIM([4]Tabelle1!$A:$IV)</f>
        <v/>
      </c>
      <c r="C388" s="186" t="str">
        <f>TRIM([4]Tabelle1!$A:$IV)</f>
        <v/>
      </c>
    </row>
    <row r="389" spans="1:3" x14ac:dyDescent="0.2">
      <c r="A389" s="647" t="str">
        <f>TRIM([4]Tabelle1!$A:$IV)</f>
        <v/>
      </c>
      <c r="B389" s="188" t="str">
        <f>TRIM([4]Tabelle1!$A:$IV)</f>
        <v/>
      </c>
      <c r="C389" s="186" t="str">
        <f>TRIM([4]Tabelle1!$A:$IV)</f>
        <v/>
      </c>
    </row>
    <row r="390" spans="1:3" x14ac:dyDescent="0.2">
      <c r="A390" s="647" t="str">
        <f>TRIM([4]Tabelle1!$A:$IV)</f>
        <v/>
      </c>
      <c r="B390" s="188" t="str">
        <f>TRIM([4]Tabelle1!$A:$IV)</f>
        <v/>
      </c>
      <c r="C390" s="186" t="str">
        <f>TRIM([4]Tabelle1!$A:$IV)</f>
        <v/>
      </c>
    </row>
    <row r="391" spans="1:3" x14ac:dyDescent="0.2">
      <c r="A391" s="647" t="str">
        <f>TRIM([4]Tabelle1!$A:$IV)</f>
        <v/>
      </c>
      <c r="B391" s="188" t="str">
        <f>TRIM([4]Tabelle1!$A:$IV)</f>
        <v/>
      </c>
      <c r="C391" s="186" t="str">
        <f>TRIM([4]Tabelle1!$A:$IV)</f>
        <v/>
      </c>
    </row>
    <row r="392" spans="1:3" x14ac:dyDescent="0.2">
      <c r="A392" s="647" t="str">
        <f>TRIM([4]Tabelle1!$A:$IV)</f>
        <v/>
      </c>
      <c r="B392" s="188" t="str">
        <f>TRIM([4]Tabelle1!$A:$IV)</f>
        <v/>
      </c>
      <c r="C392" s="186" t="str">
        <f>TRIM([4]Tabelle1!$A:$IV)</f>
        <v/>
      </c>
    </row>
    <row r="393" spans="1:3" x14ac:dyDescent="0.2">
      <c r="A393" s="647" t="str">
        <f>TRIM([4]Tabelle1!$A:$IV)</f>
        <v/>
      </c>
      <c r="B393" s="188" t="str">
        <f>TRIM([4]Tabelle1!$A:$IV)</f>
        <v/>
      </c>
      <c r="C393" s="186" t="str">
        <f>TRIM([4]Tabelle1!$A:$IV)</f>
        <v/>
      </c>
    </row>
    <row r="394" spans="1:3" x14ac:dyDescent="0.2">
      <c r="A394" s="647" t="str">
        <f>TRIM([4]Tabelle1!$A:$IV)</f>
        <v/>
      </c>
      <c r="B394" s="188" t="str">
        <f>TRIM([4]Tabelle1!$A:$IV)</f>
        <v/>
      </c>
      <c r="C394" s="186" t="str">
        <f>TRIM([4]Tabelle1!$A:$IV)</f>
        <v/>
      </c>
    </row>
    <row r="395" spans="1:3" x14ac:dyDescent="0.2">
      <c r="A395" s="647" t="str">
        <f>TRIM([4]Tabelle1!$A:$IV)</f>
        <v/>
      </c>
      <c r="B395" s="188" t="str">
        <f>TRIM([4]Tabelle1!$A:$IV)</f>
        <v/>
      </c>
      <c r="C395" s="186" t="str">
        <f>TRIM([4]Tabelle1!$A:$IV)</f>
        <v/>
      </c>
    </row>
    <row r="396" spans="1:3" x14ac:dyDescent="0.2">
      <c r="A396" s="647" t="str">
        <f>TRIM([4]Tabelle1!$A:$IV)</f>
        <v/>
      </c>
      <c r="B396" s="188" t="str">
        <f>TRIM([4]Tabelle1!$A:$IV)</f>
        <v/>
      </c>
      <c r="C396" s="186" t="str">
        <f>TRIM([4]Tabelle1!$A:$IV)</f>
        <v/>
      </c>
    </row>
    <row r="397" spans="1:3" x14ac:dyDescent="0.2">
      <c r="A397" s="647" t="str">
        <f>TRIM([4]Tabelle1!$A:$IV)</f>
        <v/>
      </c>
      <c r="B397" s="188" t="str">
        <f>TRIM([4]Tabelle1!$A:$IV)</f>
        <v/>
      </c>
      <c r="C397" s="186" t="str">
        <f>TRIM([4]Tabelle1!$A:$IV)</f>
        <v/>
      </c>
    </row>
    <row r="398" spans="1:3" x14ac:dyDescent="0.2">
      <c r="A398" s="647" t="str">
        <f>TRIM([4]Tabelle1!$A:$IV)</f>
        <v/>
      </c>
      <c r="B398" s="188" t="str">
        <f>TRIM([4]Tabelle1!$A:$IV)</f>
        <v/>
      </c>
      <c r="C398" s="186" t="str">
        <f>TRIM([4]Tabelle1!$A:$IV)</f>
        <v/>
      </c>
    </row>
    <row r="399" spans="1:3" x14ac:dyDescent="0.2">
      <c r="A399" s="647" t="str">
        <f>TRIM([4]Tabelle1!$A:$IV)</f>
        <v/>
      </c>
      <c r="B399" s="188" t="str">
        <f>TRIM([4]Tabelle1!$A:$IV)</f>
        <v/>
      </c>
      <c r="C399" s="186" t="str">
        <f>TRIM([4]Tabelle1!$A:$IV)</f>
        <v/>
      </c>
    </row>
    <row r="400" spans="1:3" x14ac:dyDescent="0.2">
      <c r="A400" s="647" t="str">
        <f>TRIM([4]Tabelle1!$A:$IV)</f>
        <v/>
      </c>
      <c r="B400" s="188" t="str">
        <f>TRIM([4]Tabelle1!$A:$IV)</f>
        <v/>
      </c>
      <c r="C400" s="186" t="str">
        <f>TRIM([4]Tabelle1!$A:$IV)</f>
        <v/>
      </c>
    </row>
    <row r="401" spans="1:3" x14ac:dyDescent="0.2">
      <c r="A401" s="647" t="str">
        <f>TRIM([4]Tabelle1!$A:$IV)</f>
        <v/>
      </c>
      <c r="B401" s="188" t="str">
        <f>TRIM([4]Tabelle1!$A:$IV)</f>
        <v/>
      </c>
      <c r="C401" s="186" t="str">
        <f>TRIM([4]Tabelle1!$A:$IV)</f>
        <v/>
      </c>
    </row>
    <row r="402" spans="1:3" x14ac:dyDescent="0.2">
      <c r="A402" s="647" t="str">
        <f>TRIM([4]Tabelle1!$A:$IV)</f>
        <v/>
      </c>
      <c r="B402" s="188" t="str">
        <f>TRIM([4]Tabelle1!$A:$IV)</f>
        <v/>
      </c>
      <c r="C402" s="186" t="str">
        <f>TRIM([4]Tabelle1!$A:$IV)</f>
        <v/>
      </c>
    </row>
    <row r="403" spans="1:3" x14ac:dyDescent="0.2">
      <c r="A403" s="647" t="str">
        <f>TRIM([4]Tabelle1!$A:$IV)</f>
        <v/>
      </c>
      <c r="B403" s="188" t="str">
        <f>TRIM([4]Tabelle1!$A:$IV)</f>
        <v/>
      </c>
      <c r="C403" s="186" t="str">
        <f>TRIM([4]Tabelle1!$A:$IV)</f>
        <v/>
      </c>
    </row>
    <row r="404" spans="1:3" x14ac:dyDescent="0.2">
      <c r="A404" s="647" t="str">
        <f>TRIM([4]Tabelle1!$A:$IV)</f>
        <v/>
      </c>
      <c r="B404" s="188" t="str">
        <f>TRIM([4]Tabelle1!$A:$IV)</f>
        <v/>
      </c>
      <c r="C404" s="186" t="str">
        <f>TRIM([4]Tabelle1!$A:$IV)</f>
        <v/>
      </c>
    </row>
    <row r="405" spans="1:3" x14ac:dyDescent="0.2">
      <c r="A405" s="647" t="str">
        <f>TRIM([4]Tabelle1!$A:$IV)</f>
        <v/>
      </c>
      <c r="B405" s="188" t="str">
        <f>TRIM([4]Tabelle1!$A:$IV)</f>
        <v/>
      </c>
      <c r="C405" s="186" t="str">
        <f>TRIM([4]Tabelle1!$A:$IV)</f>
        <v/>
      </c>
    </row>
    <row r="406" spans="1:3" x14ac:dyDescent="0.2">
      <c r="A406" s="647" t="str">
        <f>TRIM([4]Tabelle1!$A:$IV)</f>
        <v/>
      </c>
      <c r="B406" s="188" t="str">
        <f>TRIM([4]Tabelle1!$A:$IV)</f>
        <v/>
      </c>
      <c r="C406" s="186" t="str">
        <f>TRIM([4]Tabelle1!$A:$IV)</f>
        <v/>
      </c>
    </row>
    <row r="407" spans="1:3" x14ac:dyDescent="0.2">
      <c r="A407" s="647" t="str">
        <f>TRIM([4]Tabelle1!$A:$IV)</f>
        <v/>
      </c>
      <c r="B407" s="188" t="str">
        <f>TRIM([4]Tabelle1!$A:$IV)</f>
        <v/>
      </c>
      <c r="C407" s="186" t="str">
        <f>TRIM([4]Tabelle1!$A:$IV)</f>
        <v/>
      </c>
    </row>
    <row r="408" spans="1:3" x14ac:dyDescent="0.2">
      <c r="A408" s="647" t="str">
        <f>TRIM([4]Tabelle1!$A:$IV)</f>
        <v/>
      </c>
      <c r="B408" s="188" t="str">
        <f>TRIM([4]Tabelle1!$A:$IV)</f>
        <v/>
      </c>
      <c r="C408" s="186" t="str">
        <f>TRIM([4]Tabelle1!$A:$IV)</f>
        <v/>
      </c>
    </row>
    <row r="409" spans="1:3" x14ac:dyDescent="0.2">
      <c r="A409" s="647" t="str">
        <f>TRIM([4]Tabelle1!$A:$IV)</f>
        <v/>
      </c>
      <c r="B409" s="188" t="str">
        <f>TRIM([4]Tabelle1!$A:$IV)</f>
        <v/>
      </c>
      <c r="C409" s="186" t="str">
        <f>TRIM([4]Tabelle1!$A:$IV)</f>
        <v/>
      </c>
    </row>
    <row r="410" spans="1:3" x14ac:dyDescent="0.2">
      <c r="A410" s="647" t="str">
        <f>TRIM([4]Tabelle1!$A:$IV)</f>
        <v/>
      </c>
      <c r="B410" s="188" t="str">
        <f>TRIM([4]Tabelle1!$A:$IV)</f>
        <v/>
      </c>
      <c r="C410" s="186" t="str">
        <f>TRIM([4]Tabelle1!$A:$IV)</f>
        <v/>
      </c>
    </row>
    <row r="411" spans="1:3" x14ac:dyDescent="0.2">
      <c r="A411" s="647" t="str">
        <f>TRIM([4]Tabelle1!$A:$IV)</f>
        <v/>
      </c>
      <c r="B411" s="188" t="str">
        <f>TRIM([4]Tabelle1!$A:$IV)</f>
        <v/>
      </c>
      <c r="C411" s="186" t="str">
        <f>TRIM([4]Tabelle1!$A:$IV)</f>
        <v/>
      </c>
    </row>
    <row r="412" spans="1:3" x14ac:dyDescent="0.2">
      <c r="A412" s="647" t="str">
        <f>TRIM([4]Tabelle1!$A:$IV)</f>
        <v/>
      </c>
      <c r="B412" s="188" t="str">
        <f>TRIM([4]Tabelle1!$A:$IV)</f>
        <v/>
      </c>
      <c r="C412" s="186" t="str">
        <f>TRIM([4]Tabelle1!$A:$IV)</f>
        <v/>
      </c>
    </row>
    <row r="413" spans="1:3" x14ac:dyDescent="0.2">
      <c r="A413" s="647" t="str">
        <f>TRIM([4]Tabelle1!$A:$IV)</f>
        <v/>
      </c>
      <c r="B413" s="188" t="str">
        <f>TRIM([4]Tabelle1!$A:$IV)</f>
        <v/>
      </c>
      <c r="C413" s="186" t="str">
        <f>TRIM([4]Tabelle1!$A:$IV)</f>
        <v/>
      </c>
    </row>
    <row r="414" spans="1:3" x14ac:dyDescent="0.2">
      <c r="A414" s="647" t="str">
        <f>TRIM([4]Tabelle1!$A:$IV)</f>
        <v/>
      </c>
      <c r="B414" s="188" t="str">
        <f>TRIM([4]Tabelle1!$A:$IV)</f>
        <v/>
      </c>
      <c r="C414" s="186" t="str">
        <f>TRIM([4]Tabelle1!$A:$IV)</f>
        <v/>
      </c>
    </row>
    <row r="415" spans="1:3" x14ac:dyDescent="0.2">
      <c r="A415" s="647" t="str">
        <f>TRIM([4]Tabelle1!$A:$IV)</f>
        <v/>
      </c>
      <c r="B415" s="188" t="str">
        <f>TRIM([4]Tabelle1!$A:$IV)</f>
        <v/>
      </c>
      <c r="C415" s="186" t="str">
        <f>TRIM([4]Tabelle1!$A:$IV)</f>
        <v/>
      </c>
    </row>
    <row r="416" spans="1:3" x14ac:dyDescent="0.2">
      <c r="A416" s="647" t="str">
        <f>TRIM([4]Tabelle1!$A:$IV)</f>
        <v/>
      </c>
      <c r="B416" s="188" t="str">
        <f>TRIM([4]Tabelle1!$A:$IV)</f>
        <v/>
      </c>
      <c r="C416" s="186" t="str">
        <f>TRIM([4]Tabelle1!$A:$IV)</f>
        <v/>
      </c>
    </row>
    <row r="417" spans="1:3" x14ac:dyDescent="0.2">
      <c r="A417" s="647" t="str">
        <f>TRIM([4]Tabelle1!$A:$IV)</f>
        <v/>
      </c>
      <c r="B417" s="188" t="str">
        <f>TRIM([4]Tabelle1!$A:$IV)</f>
        <v/>
      </c>
      <c r="C417" s="186" t="str">
        <f>TRIM([4]Tabelle1!$A:$IV)</f>
        <v/>
      </c>
    </row>
    <row r="418" spans="1:3" x14ac:dyDescent="0.2">
      <c r="A418" s="647" t="str">
        <f>TRIM([4]Tabelle1!$A:$IV)</f>
        <v/>
      </c>
      <c r="B418" s="188" t="str">
        <f>TRIM([4]Tabelle1!$A:$IV)</f>
        <v/>
      </c>
      <c r="C418" s="186" t="str">
        <f>TRIM([4]Tabelle1!$A:$IV)</f>
        <v/>
      </c>
    </row>
    <row r="419" spans="1:3" x14ac:dyDescent="0.2">
      <c r="A419" s="647" t="str">
        <f>TRIM([4]Tabelle1!$A:$IV)</f>
        <v/>
      </c>
      <c r="B419" s="188" t="str">
        <f>TRIM([4]Tabelle1!$A:$IV)</f>
        <v/>
      </c>
      <c r="C419" s="186" t="str">
        <f>TRIM([4]Tabelle1!$A:$IV)</f>
        <v/>
      </c>
    </row>
    <row r="420" spans="1:3" x14ac:dyDescent="0.2">
      <c r="A420" s="647" t="str">
        <f>TRIM([4]Tabelle1!$A:$IV)</f>
        <v/>
      </c>
      <c r="B420" s="188" t="str">
        <f>TRIM([4]Tabelle1!$A:$IV)</f>
        <v/>
      </c>
      <c r="C420" s="186" t="str">
        <f>TRIM([4]Tabelle1!$A:$IV)</f>
        <v/>
      </c>
    </row>
    <row r="421" spans="1:3" x14ac:dyDescent="0.2">
      <c r="A421" s="647" t="str">
        <f>TRIM([4]Tabelle1!$A:$IV)</f>
        <v/>
      </c>
      <c r="B421" s="188" t="str">
        <f>TRIM([4]Tabelle1!$A:$IV)</f>
        <v/>
      </c>
      <c r="C421" s="186" t="str">
        <f>TRIM([4]Tabelle1!$A:$IV)</f>
        <v/>
      </c>
    </row>
    <row r="422" spans="1:3" x14ac:dyDescent="0.2">
      <c r="A422" s="647" t="str">
        <f>TRIM([4]Tabelle1!$A:$IV)</f>
        <v/>
      </c>
      <c r="B422" s="188" t="str">
        <f>TRIM([4]Tabelle1!$A:$IV)</f>
        <v/>
      </c>
      <c r="C422" s="186" t="str">
        <f>TRIM([4]Tabelle1!$A:$IV)</f>
        <v/>
      </c>
    </row>
    <row r="423" spans="1:3" x14ac:dyDescent="0.2">
      <c r="A423" s="647" t="str">
        <f>TRIM([4]Tabelle1!$A:$IV)</f>
        <v/>
      </c>
      <c r="B423" s="188" t="str">
        <f>TRIM([4]Tabelle1!$A:$IV)</f>
        <v/>
      </c>
      <c r="C423" s="186" t="str">
        <f>TRIM([4]Tabelle1!$A:$IV)</f>
        <v/>
      </c>
    </row>
    <row r="424" spans="1:3" x14ac:dyDescent="0.2">
      <c r="A424" s="647" t="str">
        <f>TRIM([4]Tabelle1!$A:$IV)</f>
        <v/>
      </c>
      <c r="B424" s="188" t="str">
        <f>TRIM([4]Tabelle1!$A:$IV)</f>
        <v/>
      </c>
      <c r="C424" s="186" t="str">
        <f>TRIM([4]Tabelle1!$A:$IV)</f>
        <v/>
      </c>
    </row>
    <row r="425" spans="1:3" x14ac:dyDescent="0.2">
      <c r="A425" s="647" t="str">
        <f>TRIM([4]Tabelle1!$A:$IV)</f>
        <v/>
      </c>
      <c r="B425" s="188" t="str">
        <f>TRIM([4]Tabelle1!$A:$IV)</f>
        <v/>
      </c>
      <c r="C425" s="186" t="str">
        <f>TRIM([4]Tabelle1!$A:$IV)</f>
        <v/>
      </c>
    </row>
    <row r="426" spans="1:3" x14ac:dyDescent="0.2">
      <c r="A426" s="647" t="str">
        <f>TRIM([4]Tabelle1!$A:$IV)</f>
        <v/>
      </c>
      <c r="B426" s="188" t="str">
        <f>TRIM([4]Tabelle1!$A:$IV)</f>
        <v/>
      </c>
      <c r="C426" s="186" t="str">
        <f>TRIM([4]Tabelle1!$A:$IV)</f>
        <v/>
      </c>
    </row>
    <row r="427" spans="1:3" x14ac:dyDescent="0.2">
      <c r="A427" s="647" t="str">
        <f>TRIM([4]Tabelle1!$A:$IV)</f>
        <v/>
      </c>
      <c r="B427" s="188" t="str">
        <f>TRIM([4]Tabelle1!$A:$IV)</f>
        <v/>
      </c>
      <c r="C427" s="186" t="str">
        <f>TRIM([4]Tabelle1!$A:$IV)</f>
        <v/>
      </c>
    </row>
    <row r="428" spans="1:3" x14ac:dyDescent="0.2">
      <c r="A428" s="647" t="str">
        <f>TRIM([4]Tabelle1!$A:$IV)</f>
        <v/>
      </c>
      <c r="B428" s="188" t="str">
        <f>TRIM([4]Tabelle1!$A:$IV)</f>
        <v/>
      </c>
      <c r="C428" s="186" t="str">
        <f>TRIM([4]Tabelle1!$A:$IV)</f>
        <v/>
      </c>
    </row>
    <row r="429" spans="1:3" x14ac:dyDescent="0.2">
      <c r="A429" s="647" t="str">
        <f>TRIM([4]Tabelle1!$A:$IV)</f>
        <v/>
      </c>
      <c r="B429" s="188" t="str">
        <f>TRIM([4]Tabelle1!$A:$IV)</f>
        <v/>
      </c>
      <c r="C429" s="186" t="str">
        <f>TRIM([4]Tabelle1!$A:$IV)</f>
        <v/>
      </c>
    </row>
    <row r="430" spans="1:3" x14ac:dyDescent="0.2">
      <c r="A430" s="647" t="str">
        <f>TRIM([4]Tabelle1!$A:$IV)</f>
        <v/>
      </c>
      <c r="B430" s="188" t="str">
        <f>TRIM([4]Tabelle1!$A:$IV)</f>
        <v/>
      </c>
      <c r="C430" s="186" t="str">
        <f>TRIM([4]Tabelle1!$A:$IV)</f>
        <v/>
      </c>
    </row>
    <row r="431" spans="1:3" x14ac:dyDescent="0.2">
      <c r="A431" s="647" t="str">
        <f>TRIM([4]Tabelle1!$A:$IV)</f>
        <v/>
      </c>
      <c r="B431" s="188" t="str">
        <f>TRIM([4]Tabelle1!$A:$IV)</f>
        <v/>
      </c>
      <c r="C431" s="186" t="str">
        <f>TRIM([4]Tabelle1!$A:$IV)</f>
        <v/>
      </c>
    </row>
    <row r="432" spans="1:3" x14ac:dyDescent="0.2">
      <c r="A432" s="647" t="str">
        <f>TRIM([4]Tabelle1!$A:$IV)</f>
        <v/>
      </c>
      <c r="B432" s="188" t="str">
        <f>TRIM([4]Tabelle1!$A:$IV)</f>
        <v/>
      </c>
      <c r="C432" s="186" t="str">
        <f>TRIM([4]Tabelle1!$A:$IV)</f>
        <v/>
      </c>
    </row>
    <row r="433" spans="1:3" x14ac:dyDescent="0.2">
      <c r="A433" s="647" t="str">
        <f>TRIM([4]Tabelle1!$A:$IV)</f>
        <v/>
      </c>
      <c r="B433" s="188" t="str">
        <f>TRIM([4]Tabelle1!$A:$IV)</f>
        <v/>
      </c>
      <c r="C433" s="186" t="str">
        <f>TRIM([4]Tabelle1!$A:$IV)</f>
        <v/>
      </c>
    </row>
    <row r="434" spans="1:3" x14ac:dyDescent="0.2">
      <c r="A434" s="647" t="str">
        <f>TRIM([4]Tabelle1!$A:$IV)</f>
        <v/>
      </c>
      <c r="B434" s="188" t="str">
        <f>TRIM([4]Tabelle1!$A:$IV)</f>
        <v/>
      </c>
      <c r="C434" s="186" t="str">
        <f>TRIM([4]Tabelle1!$A:$IV)</f>
        <v/>
      </c>
    </row>
    <row r="435" spans="1:3" x14ac:dyDescent="0.2">
      <c r="A435" s="647" t="str">
        <f>TRIM([4]Tabelle1!$A:$IV)</f>
        <v/>
      </c>
      <c r="B435" s="188" t="str">
        <f>TRIM([4]Tabelle1!$A:$IV)</f>
        <v/>
      </c>
      <c r="C435" s="186" t="str">
        <f>TRIM([4]Tabelle1!$A:$IV)</f>
        <v/>
      </c>
    </row>
    <row r="436" spans="1:3" x14ac:dyDescent="0.2">
      <c r="A436" s="647" t="str">
        <f>TRIM([4]Tabelle1!$A:$IV)</f>
        <v/>
      </c>
      <c r="B436" s="188" t="str">
        <f>TRIM([4]Tabelle1!$A:$IV)</f>
        <v/>
      </c>
      <c r="C436" s="186" t="str">
        <f>TRIM([4]Tabelle1!$A:$IV)</f>
        <v/>
      </c>
    </row>
    <row r="437" spans="1:3" x14ac:dyDescent="0.2">
      <c r="A437" s="647" t="str">
        <f>TRIM([4]Tabelle1!$A:$IV)</f>
        <v/>
      </c>
      <c r="B437" s="188" t="str">
        <f>TRIM([4]Tabelle1!$A:$IV)</f>
        <v/>
      </c>
      <c r="C437" s="186" t="str">
        <f>TRIM([4]Tabelle1!$A:$IV)</f>
        <v/>
      </c>
    </row>
    <row r="438" spans="1:3" x14ac:dyDescent="0.2">
      <c r="A438" s="647" t="str">
        <f>TRIM([4]Tabelle1!$A:$IV)</f>
        <v/>
      </c>
      <c r="B438" s="188" t="str">
        <f>TRIM([4]Tabelle1!$A:$IV)</f>
        <v/>
      </c>
      <c r="C438" s="186" t="str">
        <f>TRIM([4]Tabelle1!$A:$IV)</f>
        <v/>
      </c>
    </row>
    <row r="439" spans="1:3" x14ac:dyDescent="0.2">
      <c r="A439" s="647" t="str">
        <f>TRIM([4]Tabelle1!$A:$IV)</f>
        <v/>
      </c>
      <c r="B439" s="188" t="str">
        <f>TRIM([4]Tabelle1!$A:$IV)</f>
        <v/>
      </c>
      <c r="C439" s="186" t="str">
        <f>TRIM([4]Tabelle1!$A:$IV)</f>
        <v/>
      </c>
    </row>
    <row r="440" spans="1:3" x14ac:dyDescent="0.2">
      <c r="A440" s="647" t="str">
        <f>TRIM([4]Tabelle1!$A:$IV)</f>
        <v/>
      </c>
      <c r="B440" s="188" t="str">
        <f>TRIM([4]Tabelle1!$A:$IV)</f>
        <v/>
      </c>
      <c r="C440" s="186" t="str">
        <f>TRIM([4]Tabelle1!$A:$IV)</f>
        <v/>
      </c>
    </row>
    <row r="441" spans="1:3" x14ac:dyDescent="0.2">
      <c r="A441" s="647" t="str">
        <f>TRIM([4]Tabelle1!$A:$IV)</f>
        <v/>
      </c>
      <c r="B441" s="188" t="str">
        <f>TRIM([4]Tabelle1!$A:$IV)</f>
        <v/>
      </c>
      <c r="C441" s="186" t="str">
        <f>TRIM([4]Tabelle1!$A:$IV)</f>
        <v/>
      </c>
    </row>
    <row r="442" spans="1:3" x14ac:dyDescent="0.2">
      <c r="A442" s="647" t="str">
        <f>TRIM([4]Tabelle1!$A:$IV)</f>
        <v/>
      </c>
      <c r="B442" s="188" t="str">
        <f>TRIM([4]Tabelle1!$A:$IV)</f>
        <v/>
      </c>
      <c r="C442" s="186" t="str">
        <f>TRIM([4]Tabelle1!$A:$IV)</f>
        <v/>
      </c>
    </row>
    <row r="443" spans="1:3" x14ac:dyDescent="0.2">
      <c r="A443" s="647" t="str">
        <f>TRIM([4]Tabelle1!$A:$IV)</f>
        <v/>
      </c>
      <c r="B443" s="188" t="str">
        <f>TRIM([4]Tabelle1!$A:$IV)</f>
        <v/>
      </c>
      <c r="C443" s="186" t="str">
        <f>TRIM([4]Tabelle1!$A:$IV)</f>
        <v/>
      </c>
    </row>
    <row r="444" spans="1:3" x14ac:dyDescent="0.2">
      <c r="A444" s="647" t="str">
        <f>TRIM([4]Tabelle1!$A:$IV)</f>
        <v/>
      </c>
      <c r="B444" s="188" t="str">
        <f>TRIM([4]Tabelle1!$A:$IV)</f>
        <v/>
      </c>
      <c r="C444" s="186" t="str">
        <f>TRIM([4]Tabelle1!$A:$IV)</f>
        <v/>
      </c>
    </row>
    <row r="445" spans="1:3" x14ac:dyDescent="0.2">
      <c r="A445" s="647" t="str">
        <f>TRIM([4]Tabelle1!$A:$IV)</f>
        <v/>
      </c>
      <c r="B445" s="188" t="str">
        <f>TRIM([4]Tabelle1!$A:$IV)</f>
        <v/>
      </c>
      <c r="C445" s="186" t="str">
        <f>TRIM([4]Tabelle1!$A:$IV)</f>
        <v/>
      </c>
    </row>
    <row r="446" spans="1:3" x14ac:dyDescent="0.2">
      <c r="A446" s="647" t="str">
        <f>TRIM([4]Tabelle1!$A:$IV)</f>
        <v/>
      </c>
      <c r="B446" s="188" t="str">
        <f>TRIM([4]Tabelle1!$A:$IV)</f>
        <v/>
      </c>
      <c r="C446" s="186" t="str">
        <f>TRIM([4]Tabelle1!$A:$IV)</f>
        <v/>
      </c>
    </row>
    <row r="447" spans="1:3" x14ac:dyDescent="0.2">
      <c r="A447" s="647" t="str">
        <f>TRIM([4]Tabelle1!$A:$IV)</f>
        <v/>
      </c>
      <c r="B447" s="188" t="str">
        <f>TRIM([4]Tabelle1!$A:$IV)</f>
        <v/>
      </c>
      <c r="C447" s="186" t="str">
        <f>TRIM([4]Tabelle1!$A:$IV)</f>
        <v/>
      </c>
    </row>
    <row r="448" spans="1:3" x14ac:dyDescent="0.2">
      <c r="A448" s="647" t="str">
        <f>TRIM([4]Tabelle1!$A:$IV)</f>
        <v/>
      </c>
      <c r="B448" s="188" t="str">
        <f>TRIM([4]Tabelle1!$A:$IV)</f>
        <v/>
      </c>
      <c r="C448" s="186" t="str">
        <f>TRIM([4]Tabelle1!$A:$IV)</f>
        <v/>
      </c>
    </row>
    <row r="449" spans="1:3" x14ac:dyDescent="0.2">
      <c r="A449" s="647" t="str">
        <f>TRIM([4]Tabelle1!$A:$IV)</f>
        <v/>
      </c>
      <c r="B449" s="188" t="str">
        <f>TRIM([4]Tabelle1!$A:$IV)</f>
        <v/>
      </c>
      <c r="C449" s="186" t="str">
        <f>TRIM([4]Tabelle1!$A:$IV)</f>
        <v/>
      </c>
    </row>
    <row r="450" spans="1:3" x14ac:dyDescent="0.2">
      <c r="A450" s="647" t="str">
        <f>TRIM([4]Tabelle1!$A:$IV)</f>
        <v/>
      </c>
      <c r="B450" s="188" t="str">
        <f>TRIM([4]Tabelle1!$A:$IV)</f>
        <v/>
      </c>
      <c r="C450" s="186" t="str">
        <f>TRIM([4]Tabelle1!$A:$IV)</f>
        <v/>
      </c>
    </row>
    <row r="451" spans="1:3" x14ac:dyDescent="0.2">
      <c r="A451" s="647" t="str">
        <f>TRIM([4]Tabelle1!$A:$IV)</f>
        <v/>
      </c>
      <c r="B451" s="188" t="str">
        <f>TRIM([4]Tabelle1!$A:$IV)</f>
        <v/>
      </c>
      <c r="C451" s="186" t="str">
        <f>TRIM([4]Tabelle1!$A:$IV)</f>
        <v/>
      </c>
    </row>
    <row r="452" spans="1:3" x14ac:dyDescent="0.2">
      <c r="A452" s="647" t="str">
        <f>TRIM([4]Tabelle1!$A:$IV)</f>
        <v/>
      </c>
      <c r="B452" s="188" t="str">
        <f>TRIM([4]Tabelle1!$A:$IV)</f>
        <v/>
      </c>
      <c r="C452" s="186" t="str">
        <f>TRIM([4]Tabelle1!$A:$IV)</f>
        <v/>
      </c>
    </row>
    <row r="453" spans="1:3" x14ac:dyDescent="0.2">
      <c r="A453" s="647" t="str">
        <f>TRIM([4]Tabelle1!$A:$IV)</f>
        <v/>
      </c>
      <c r="B453" s="188" t="str">
        <f>TRIM([4]Tabelle1!$A:$IV)</f>
        <v/>
      </c>
      <c r="C453" s="186" t="str">
        <f>TRIM([4]Tabelle1!$A:$IV)</f>
        <v/>
      </c>
    </row>
    <row r="454" spans="1:3" x14ac:dyDescent="0.2">
      <c r="A454" s="647" t="str">
        <f>TRIM([4]Tabelle1!$A:$IV)</f>
        <v/>
      </c>
      <c r="B454" s="188" t="str">
        <f>TRIM([4]Tabelle1!$A:$IV)</f>
        <v/>
      </c>
      <c r="C454" s="186" t="str">
        <f>TRIM([4]Tabelle1!$A:$IV)</f>
        <v/>
      </c>
    </row>
    <row r="455" spans="1:3" x14ac:dyDescent="0.2">
      <c r="A455" s="647" t="str">
        <f>TRIM([4]Tabelle1!$A:$IV)</f>
        <v/>
      </c>
      <c r="B455" s="188" t="str">
        <f>TRIM([4]Tabelle1!$A:$IV)</f>
        <v/>
      </c>
      <c r="C455" s="186" t="str">
        <f>TRIM([4]Tabelle1!$A:$IV)</f>
        <v/>
      </c>
    </row>
    <row r="456" spans="1:3" x14ac:dyDescent="0.2">
      <c r="A456" s="647" t="str">
        <f>TRIM([4]Tabelle1!$A:$IV)</f>
        <v/>
      </c>
      <c r="B456" s="188" t="str">
        <f>TRIM([4]Tabelle1!$A:$IV)</f>
        <v/>
      </c>
      <c r="C456" s="186" t="str">
        <f>TRIM([4]Tabelle1!$A:$IV)</f>
        <v/>
      </c>
    </row>
    <row r="457" spans="1:3" x14ac:dyDescent="0.2">
      <c r="A457" s="647" t="str">
        <f>TRIM([4]Tabelle1!$A:$IV)</f>
        <v/>
      </c>
      <c r="B457" s="188" t="str">
        <f>TRIM([4]Tabelle1!$A:$IV)</f>
        <v/>
      </c>
      <c r="C457" s="186" t="str">
        <f>TRIM([4]Tabelle1!$A:$IV)</f>
        <v/>
      </c>
    </row>
    <row r="458" spans="1:3" x14ac:dyDescent="0.2">
      <c r="A458" s="647" t="str">
        <f>TRIM([4]Tabelle1!$A:$IV)</f>
        <v/>
      </c>
      <c r="B458" s="188" t="str">
        <f>TRIM([4]Tabelle1!$A:$IV)</f>
        <v/>
      </c>
      <c r="C458" s="186" t="str">
        <f>TRIM([4]Tabelle1!$A:$IV)</f>
        <v/>
      </c>
    </row>
    <row r="459" spans="1:3" x14ac:dyDescent="0.2">
      <c r="A459" s="647" t="str">
        <f>TRIM([4]Tabelle1!$A:$IV)</f>
        <v/>
      </c>
      <c r="B459" s="188" t="str">
        <f>TRIM([4]Tabelle1!$A:$IV)</f>
        <v/>
      </c>
      <c r="C459" s="186" t="str">
        <f>TRIM([4]Tabelle1!$A:$IV)</f>
        <v/>
      </c>
    </row>
    <row r="460" spans="1:3" x14ac:dyDescent="0.2">
      <c r="A460" s="647" t="str">
        <f>TRIM([4]Tabelle1!$A:$IV)</f>
        <v/>
      </c>
      <c r="B460" s="188" t="str">
        <f>TRIM([4]Tabelle1!$A:$IV)</f>
        <v/>
      </c>
      <c r="C460" s="186" t="str">
        <f>TRIM([4]Tabelle1!$A:$IV)</f>
        <v/>
      </c>
    </row>
    <row r="461" spans="1:3" x14ac:dyDescent="0.2">
      <c r="A461" s="647" t="str">
        <f>TRIM([4]Tabelle1!$A:$IV)</f>
        <v/>
      </c>
      <c r="B461" s="188" t="str">
        <f>TRIM([4]Tabelle1!$A:$IV)</f>
        <v/>
      </c>
      <c r="C461" s="186" t="str">
        <f>TRIM([4]Tabelle1!$A:$IV)</f>
        <v/>
      </c>
    </row>
    <row r="462" spans="1:3" x14ac:dyDescent="0.2">
      <c r="A462" s="647" t="str">
        <f>TRIM([4]Tabelle1!$A:$IV)</f>
        <v/>
      </c>
      <c r="B462" s="188" t="str">
        <f>TRIM([4]Tabelle1!$A:$IV)</f>
        <v/>
      </c>
      <c r="C462" s="186" t="str">
        <f>TRIM([4]Tabelle1!$A:$IV)</f>
        <v/>
      </c>
    </row>
    <row r="463" spans="1:3" x14ac:dyDescent="0.2">
      <c r="A463" s="647" t="str">
        <f>TRIM([4]Tabelle1!$A:$IV)</f>
        <v/>
      </c>
      <c r="B463" s="188" t="str">
        <f>TRIM([4]Tabelle1!$A:$IV)</f>
        <v/>
      </c>
      <c r="C463" s="186" t="str">
        <f>TRIM([4]Tabelle1!$A:$IV)</f>
        <v/>
      </c>
    </row>
    <row r="464" spans="1:3" x14ac:dyDescent="0.2">
      <c r="A464" s="647" t="str">
        <f>TRIM([4]Tabelle1!$A:$IV)</f>
        <v/>
      </c>
      <c r="B464" s="188" t="str">
        <f>TRIM([4]Tabelle1!$A:$IV)</f>
        <v/>
      </c>
      <c r="C464" s="186" t="str">
        <f>TRIM([4]Tabelle1!$A:$IV)</f>
        <v/>
      </c>
    </row>
    <row r="465" spans="1:3" x14ac:dyDescent="0.2">
      <c r="A465" s="647" t="str">
        <f>TRIM([4]Tabelle1!$A:$IV)</f>
        <v/>
      </c>
      <c r="B465" s="188" t="str">
        <f>TRIM([4]Tabelle1!$A:$IV)</f>
        <v/>
      </c>
      <c r="C465" s="186" t="str">
        <f>TRIM([4]Tabelle1!$A:$IV)</f>
        <v/>
      </c>
    </row>
    <row r="466" spans="1:3" x14ac:dyDescent="0.2">
      <c r="A466" s="647" t="str">
        <f>TRIM([4]Tabelle1!$A:$IV)</f>
        <v/>
      </c>
      <c r="B466" s="188" t="str">
        <f>TRIM([4]Tabelle1!$A:$IV)</f>
        <v/>
      </c>
      <c r="C466" s="186" t="str">
        <f>TRIM([4]Tabelle1!$A:$IV)</f>
        <v/>
      </c>
    </row>
    <row r="467" spans="1:3" x14ac:dyDescent="0.2">
      <c r="A467" s="647" t="str">
        <f>TRIM([4]Tabelle1!$A:$IV)</f>
        <v/>
      </c>
      <c r="B467" s="188" t="str">
        <f>TRIM([4]Tabelle1!$A:$IV)</f>
        <v/>
      </c>
      <c r="C467" s="186" t="str">
        <f>TRIM([4]Tabelle1!$A:$IV)</f>
        <v/>
      </c>
    </row>
    <row r="468" spans="1:3" x14ac:dyDescent="0.2">
      <c r="A468" s="647" t="str">
        <f>TRIM([4]Tabelle1!$A:$IV)</f>
        <v/>
      </c>
      <c r="B468" s="188" t="str">
        <f>TRIM([4]Tabelle1!$A:$IV)</f>
        <v/>
      </c>
      <c r="C468" s="186" t="str">
        <f>TRIM([4]Tabelle1!$A:$IV)</f>
        <v/>
      </c>
    </row>
    <row r="469" spans="1:3" x14ac:dyDescent="0.2">
      <c r="A469" s="647" t="str">
        <f>TRIM([4]Tabelle1!$A:$IV)</f>
        <v/>
      </c>
      <c r="B469" s="188" t="str">
        <f>TRIM([4]Tabelle1!$A:$IV)</f>
        <v/>
      </c>
      <c r="C469" s="186" t="str">
        <f>TRIM([4]Tabelle1!$A:$IV)</f>
        <v/>
      </c>
    </row>
    <row r="470" spans="1:3" x14ac:dyDescent="0.2">
      <c r="A470" s="647" t="str">
        <f>TRIM([4]Tabelle1!$A:$IV)</f>
        <v/>
      </c>
      <c r="B470" s="188" t="str">
        <f>TRIM([4]Tabelle1!$A:$IV)</f>
        <v/>
      </c>
      <c r="C470" s="186" t="str">
        <f>TRIM([4]Tabelle1!$A:$IV)</f>
        <v/>
      </c>
    </row>
    <row r="471" spans="1:3" x14ac:dyDescent="0.2">
      <c r="A471" s="647" t="str">
        <f>TRIM([4]Tabelle1!$A:$IV)</f>
        <v/>
      </c>
      <c r="B471" s="188" t="str">
        <f>TRIM([4]Tabelle1!$A:$IV)</f>
        <v/>
      </c>
      <c r="C471" s="186" t="str">
        <f>TRIM([4]Tabelle1!$A:$IV)</f>
        <v/>
      </c>
    </row>
    <row r="472" spans="1:3" x14ac:dyDescent="0.2">
      <c r="A472" s="647" t="str">
        <f>TRIM([4]Tabelle1!$A:$IV)</f>
        <v/>
      </c>
      <c r="B472" s="188" t="str">
        <f>TRIM([4]Tabelle1!$A:$IV)</f>
        <v/>
      </c>
      <c r="C472" s="186" t="str">
        <f>TRIM([4]Tabelle1!$A:$IV)</f>
        <v/>
      </c>
    </row>
    <row r="473" spans="1:3" x14ac:dyDescent="0.2">
      <c r="A473" s="647" t="str">
        <f>TRIM([4]Tabelle1!$A:$IV)</f>
        <v/>
      </c>
      <c r="B473" s="188" t="str">
        <f>TRIM([4]Tabelle1!$A:$IV)</f>
        <v/>
      </c>
      <c r="C473" s="186" t="str">
        <f>TRIM([4]Tabelle1!$A:$IV)</f>
        <v/>
      </c>
    </row>
    <row r="474" spans="1:3" x14ac:dyDescent="0.2">
      <c r="A474" s="647" t="str">
        <f>TRIM([4]Tabelle1!$A:$IV)</f>
        <v/>
      </c>
      <c r="B474" s="188" t="str">
        <f>TRIM([4]Tabelle1!$A:$IV)</f>
        <v/>
      </c>
      <c r="C474" s="186" t="str">
        <f>TRIM([4]Tabelle1!$A:$IV)</f>
        <v/>
      </c>
    </row>
    <row r="475" spans="1:3" x14ac:dyDescent="0.2">
      <c r="A475" s="647" t="str">
        <f>TRIM([4]Tabelle1!$A:$IV)</f>
        <v/>
      </c>
      <c r="B475" s="188" t="str">
        <f>TRIM([4]Tabelle1!$A:$IV)</f>
        <v/>
      </c>
      <c r="C475" s="186" t="str">
        <f>TRIM([4]Tabelle1!$A:$IV)</f>
        <v/>
      </c>
    </row>
    <row r="476" spans="1:3" x14ac:dyDescent="0.2">
      <c r="A476" s="647" t="str">
        <f>TRIM([4]Tabelle1!$A:$IV)</f>
        <v/>
      </c>
      <c r="B476" s="188" t="str">
        <f>TRIM([4]Tabelle1!$A:$IV)</f>
        <v/>
      </c>
      <c r="C476" s="186" t="str">
        <f>TRIM([4]Tabelle1!$A:$IV)</f>
        <v/>
      </c>
    </row>
    <row r="477" spans="1:3" x14ac:dyDescent="0.2">
      <c r="A477" s="647" t="str">
        <f>TRIM([4]Tabelle1!$A:$IV)</f>
        <v/>
      </c>
      <c r="B477" s="188" t="str">
        <f>TRIM([4]Tabelle1!$A:$IV)</f>
        <v/>
      </c>
      <c r="C477" s="186" t="str">
        <f>TRIM([4]Tabelle1!$A:$IV)</f>
        <v/>
      </c>
    </row>
    <row r="478" spans="1:3" x14ac:dyDescent="0.2">
      <c r="A478" s="647" t="str">
        <f>TRIM([4]Tabelle1!$A:$IV)</f>
        <v/>
      </c>
      <c r="B478" s="188" t="str">
        <f>TRIM([4]Tabelle1!$A:$IV)</f>
        <v/>
      </c>
      <c r="C478" s="186" t="str">
        <f>TRIM([4]Tabelle1!$A:$IV)</f>
        <v/>
      </c>
    </row>
    <row r="479" spans="1:3" x14ac:dyDescent="0.2">
      <c r="A479" s="647" t="str">
        <f>TRIM([4]Tabelle1!$A:$IV)</f>
        <v/>
      </c>
      <c r="B479" s="188" t="str">
        <f>TRIM([4]Tabelle1!$A:$IV)</f>
        <v/>
      </c>
      <c r="C479" s="186" t="str">
        <f>TRIM([4]Tabelle1!$A:$IV)</f>
        <v/>
      </c>
    </row>
    <row r="480" spans="1:3" x14ac:dyDescent="0.2">
      <c r="A480" s="647" t="str">
        <f>TRIM([4]Tabelle1!$A:$IV)</f>
        <v/>
      </c>
      <c r="B480" s="188" t="str">
        <f>TRIM([4]Tabelle1!$A:$IV)</f>
        <v/>
      </c>
      <c r="C480" s="186" t="str">
        <f>TRIM([4]Tabelle1!$A:$IV)</f>
        <v/>
      </c>
    </row>
    <row r="481" spans="1:3" x14ac:dyDescent="0.2">
      <c r="A481" s="647" t="str">
        <f>TRIM([4]Tabelle1!$A:$IV)</f>
        <v/>
      </c>
      <c r="B481" s="188" t="str">
        <f>TRIM([4]Tabelle1!$A:$IV)</f>
        <v/>
      </c>
      <c r="C481" s="186" t="str">
        <f>TRIM([4]Tabelle1!$A:$IV)</f>
        <v/>
      </c>
    </row>
    <row r="482" spans="1:3" x14ac:dyDescent="0.2">
      <c r="A482" s="647" t="str">
        <f>TRIM([4]Tabelle1!$A:$IV)</f>
        <v/>
      </c>
      <c r="B482" s="188" t="str">
        <f>TRIM([4]Tabelle1!$A:$IV)</f>
        <v/>
      </c>
      <c r="C482" s="186" t="str">
        <f>TRIM([4]Tabelle1!$A:$IV)</f>
        <v/>
      </c>
    </row>
    <row r="483" spans="1:3" x14ac:dyDescent="0.2">
      <c r="A483" s="647" t="str">
        <f>TRIM([4]Tabelle1!$A:$IV)</f>
        <v/>
      </c>
      <c r="B483" s="188" t="str">
        <f>TRIM([4]Tabelle1!$A:$IV)</f>
        <v/>
      </c>
      <c r="C483" s="186" t="str">
        <f>TRIM([4]Tabelle1!$A:$IV)</f>
        <v/>
      </c>
    </row>
    <row r="484" spans="1:3" x14ac:dyDescent="0.2">
      <c r="A484" s="647" t="str">
        <f>TRIM([4]Tabelle1!$A:$IV)</f>
        <v/>
      </c>
      <c r="B484" s="188" t="str">
        <f>TRIM([4]Tabelle1!$A:$IV)</f>
        <v/>
      </c>
      <c r="C484" s="186" t="str">
        <f>TRIM([4]Tabelle1!$A:$IV)</f>
        <v/>
      </c>
    </row>
    <row r="485" spans="1:3" x14ac:dyDescent="0.2">
      <c r="A485" s="647" t="str">
        <f>TRIM([4]Tabelle1!$A:$IV)</f>
        <v/>
      </c>
      <c r="B485" s="188" t="str">
        <f>TRIM([4]Tabelle1!$A:$IV)</f>
        <v/>
      </c>
      <c r="C485" s="186" t="str">
        <f>TRIM([4]Tabelle1!$A:$IV)</f>
        <v/>
      </c>
    </row>
    <row r="486" spans="1:3" x14ac:dyDescent="0.2">
      <c r="A486" s="647" t="str">
        <f>TRIM([4]Tabelle1!$A:$IV)</f>
        <v/>
      </c>
      <c r="B486" s="188" t="str">
        <f>TRIM([4]Tabelle1!$A:$IV)</f>
        <v/>
      </c>
      <c r="C486" s="186" t="str">
        <f>TRIM([4]Tabelle1!$A:$IV)</f>
        <v/>
      </c>
    </row>
    <row r="487" spans="1:3" x14ac:dyDescent="0.2">
      <c r="A487" s="647" t="str">
        <f>TRIM([4]Tabelle1!$A:$IV)</f>
        <v/>
      </c>
      <c r="B487" s="188" t="str">
        <f>TRIM([4]Tabelle1!$A:$IV)</f>
        <v/>
      </c>
      <c r="C487" s="186" t="str">
        <f>TRIM([4]Tabelle1!$A:$IV)</f>
        <v/>
      </c>
    </row>
    <row r="488" spans="1:3" x14ac:dyDescent="0.2">
      <c r="A488" s="647" t="str">
        <f>TRIM([4]Tabelle1!$A:$IV)</f>
        <v/>
      </c>
      <c r="B488" s="188" t="str">
        <f>TRIM([4]Tabelle1!$A:$IV)</f>
        <v/>
      </c>
      <c r="C488" s="186" t="str">
        <f>TRIM([4]Tabelle1!$A:$IV)</f>
        <v/>
      </c>
    </row>
    <row r="489" spans="1:3" x14ac:dyDescent="0.2">
      <c r="A489" s="647" t="str">
        <f>TRIM([4]Tabelle1!$A:$IV)</f>
        <v/>
      </c>
      <c r="B489" s="188" t="str">
        <f>TRIM([4]Tabelle1!$A:$IV)</f>
        <v/>
      </c>
      <c r="C489" s="186" t="str">
        <f>TRIM([4]Tabelle1!$A:$IV)</f>
        <v/>
      </c>
    </row>
    <row r="490" spans="1:3" x14ac:dyDescent="0.2">
      <c r="A490" s="647" t="str">
        <f>TRIM([4]Tabelle1!$A:$IV)</f>
        <v/>
      </c>
      <c r="B490" s="188" t="str">
        <f>TRIM([4]Tabelle1!$A:$IV)</f>
        <v/>
      </c>
      <c r="C490" s="186" t="str">
        <f>TRIM([4]Tabelle1!$A:$IV)</f>
        <v/>
      </c>
    </row>
    <row r="491" spans="1:3" x14ac:dyDescent="0.2">
      <c r="A491" s="647" t="str">
        <f>TRIM([4]Tabelle1!$A:$IV)</f>
        <v/>
      </c>
      <c r="B491" s="188" t="str">
        <f>TRIM([4]Tabelle1!$A:$IV)</f>
        <v/>
      </c>
      <c r="C491" s="186" t="str">
        <f>TRIM([4]Tabelle1!$A:$IV)</f>
        <v/>
      </c>
    </row>
    <row r="492" spans="1:3" x14ac:dyDescent="0.2">
      <c r="A492" s="647" t="str">
        <f>TRIM([4]Tabelle1!$A:$IV)</f>
        <v/>
      </c>
      <c r="B492" s="188" t="str">
        <f>TRIM([4]Tabelle1!$A:$IV)</f>
        <v/>
      </c>
      <c r="C492" s="186" t="str">
        <f>TRIM([4]Tabelle1!$A:$IV)</f>
        <v/>
      </c>
    </row>
    <row r="493" spans="1:3" x14ac:dyDescent="0.2">
      <c r="A493" s="647" t="str">
        <f>TRIM([4]Tabelle1!$A:$IV)</f>
        <v/>
      </c>
      <c r="B493" s="188" t="str">
        <f>TRIM([4]Tabelle1!$A:$IV)</f>
        <v/>
      </c>
      <c r="C493" s="186" t="str">
        <f>TRIM([4]Tabelle1!$A:$IV)</f>
        <v/>
      </c>
    </row>
    <row r="494" spans="1:3" x14ac:dyDescent="0.2">
      <c r="A494" s="647" t="str">
        <f>TRIM([4]Tabelle1!$A:$IV)</f>
        <v/>
      </c>
      <c r="B494" s="188" t="str">
        <f>TRIM([4]Tabelle1!$A:$IV)</f>
        <v/>
      </c>
      <c r="C494" s="186" t="str">
        <f>TRIM([4]Tabelle1!$A:$IV)</f>
        <v/>
      </c>
    </row>
    <row r="495" spans="1:3" x14ac:dyDescent="0.2">
      <c r="A495" s="647" t="str">
        <f>TRIM([4]Tabelle1!$A:$IV)</f>
        <v/>
      </c>
      <c r="B495" s="188" t="str">
        <f>TRIM([4]Tabelle1!$A:$IV)</f>
        <v/>
      </c>
      <c r="C495" s="186" t="str">
        <f>TRIM([4]Tabelle1!$A:$IV)</f>
        <v/>
      </c>
    </row>
    <row r="496" spans="1:3" x14ac:dyDescent="0.2">
      <c r="A496" s="647" t="str">
        <f>TRIM([4]Tabelle1!$A:$IV)</f>
        <v/>
      </c>
      <c r="B496" s="188" t="str">
        <f>TRIM([4]Tabelle1!$A:$IV)</f>
        <v/>
      </c>
      <c r="C496" s="186" t="str">
        <f>TRIM([4]Tabelle1!$A:$IV)</f>
        <v/>
      </c>
    </row>
    <row r="497" spans="1:3" x14ac:dyDescent="0.2">
      <c r="A497" s="647" t="str">
        <f>TRIM([4]Tabelle1!$A:$IV)</f>
        <v/>
      </c>
      <c r="B497" s="188" t="str">
        <f>TRIM([4]Tabelle1!$A:$IV)</f>
        <v/>
      </c>
      <c r="C497" s="186" t="str">
        <f>TRIM([4]Tabelle1!$A:$IV)</f>
        <v/>
      </c>
    </row>
    <row r="498" spans="1:3" x14ac:dyDescent="0.2">
      <c r="A498" s="647" t="str">
        <f>TRIM([4]Tabelle1!$A:$IV)</f>
        <v/>
      </c>
      <c r="B498" s="188" t="str">
        <f>TRIM([4]Tabelle1!$A:$IV)</f>
        <v/>
      </c>
      <c r="C498" s="186" t="str">
        <f>TRIM([4]Tabelle1!$A:$IV)</f>
        <v/>
      </c>
    </row>
    <row r="499" spans="1:3" x14ac:dyDescent="0.2">
      <c r="A499" s="647" t="str">
        <f>TRIM([4]Tabelle1!$A:$IV)</f>
        <v/>
      </c>
      <c r="B499" s="188" t="str">
        <f>TRIM([4]Tabelle1!$A:$IV)</f>
        <v/>
      </c>
      <c r="C499" s="186" t="str">
        <f>TRIM([4]Tabelle1!$A:$IV)</f>
        <v/>
      </c>
    </row>
    <row r="500" spans="1:3" x14ac:dyDescent="0.2">
      <c r="A500" s="647" t="str">
        <f>TRIM([4]Tabelle1!$A:$IV)</f>
        <v/>
      </c>
      <c r="B500" s="188" t="str">
        <f>TRIM([4]Tabelle1!$A:$IV)</f>
        <v/>
      </c>
      <c r="C500" s="186" t="str">
        <f>TRIM([4]Tabelle1!$A:$IV)</f>
        <v/>
      </c>
    </row>
    <row r="501" spans="1:3" x14ac:dyDescent="0.2">
      <c r="A501" s="647" t="str">
        <f>TRIM([4]Tabelle1!$A:$IV)</f>
        <v/>
      </c>
      <c r="B501" s="188" t="str">
        <f>TRIM([4]Tabelle1!$A:$IV)</f>
        <v/>
      </c>
      <c r="C501" s="186" t="str">
        <f>TRIM([4]Tabelle1!$A:$IV)</f>
        <v/>
      </c>
    </row>
    <row r="502" spans="1:3" x14ac:dyDescent="0.2">
      <c r="A502" s="647" t="str">
        <f>TRIM([4]Tabelle1!$A:$IV)</f>
        <v/>
      </c>
      <c r="B502" s="188" t="str">
        <f>TRIM([4]Tabelle1!$A:$IV)</f>
        <v/>
      </c>
      <c r="C502" s="186" t="str">
        <f>TRIM([4]Tabelle1!$A:$IV)</f>
        <v/>
      </c>
    </row>
    <row r="503" spans="1:3" x14ac:dyDescent="0.2">
      <c r="A503" s="647" t="str">
        <f>TRIM([4]Tabelle1!$A:$IV)</f>
        <v/>
      </c>
      <c r="B503" s="188" t="str">
        <f>TRIM([4]Tabelle1!$A:$IV)</f>
        <v/>
      </c>
      <c r="C503" s="186" t="str">
        <f>TRIM([4]Tabelle1!$A:$IV)</f>
        <v/>
      </c>
    </row>
    <row r="504" spans="1:3" x14ac:dyDescent="0.2">
      <c r="A504" s="647" t="str">
        <f>TRIM([4]Tabelle1!$A:$IV)</f>
        <v/>
      </c>
      <c r="B504" s="188" t="str">
        <f>TRIM([4]Tabelle1!$A:$IV)</f>
        <v/>
      </c>
      <c r="C504" s="186" t="str">
        <f>TRIM([4]Tabelle1!$A:$IV)</f>
        <v/>
      </c>
    </row>
    <row r="505" spans="1:3" x14ac:dyDescent="0.2">
      <c r="A505" s="647" t="str">
        <f>TRIM([4]Tabelle1!$A:$IV)</f>
        <v/>
      </c>
      <c r="B505" s="188" t="str">
        <f>TRIM([4]Tabelle1!$A:$IV)</f>
        <v/>
      </c>
      <c r="C505" s="186" t="str">
        <f>TRIM([4]Tabelle1!$A:$IV)</f>
        <v/>
      </c>
    </row>
    <row r="506" spans="1:3" x14ac:dyDescent="0.2">
      <c r="A506" s="647" t="str">
        <f>TRIM([4]Tabelle1!$A:$IV)</f>
        <v/>
      </c>
      <c r="B506" s="188" t="str">
        <f>TRIM([4]Tabelle1!$A:$IV)</f>
        <v/>
      </c>
      <c r="C506" s="186" t="str">
        <f>TRIM([4]Tabelle1!$A:$IV)</f>
        <v/>
      </c>
    </row>
    <row r="507" spans="1:3" x14ac:dyDescent="0.2">
      <c r="A507" s="647" t="str">
        <f>TRIM([4]Tabelle1!$A:$IV)</f>
        <v/>
      </c>
      <c r="B507" s="188" t="str">
        <f>TRIM([4]Tabelle1!$A:$IV)</f>
        <v/>
      </c>
      <c r="C507" s="186" t="str">
        <f>TRIM([4]Tabelle1!$A:$IV)</f>
        <v/>
      </c>
    </row>
    <row r="508" spans="1:3" x14ac:dyDescent="0.2">
      <c r="A508" s="647" t="str">
        <f>TRIM([4]Tabelle1!$A:$IV)</f>
        <v/>
      </c>
      <c r="B508" s="188" t="str">
        <f>TRIM([4]Tabelle1!$A:$IV)</f>
        <v/>
      </c>
      <c r="C508" s="186" t="str">
        <f>TRIM([4]Tabelle1!$A:$IV)</f>
        <v/>
      </c>
    </row>
    <row r="509" spans="1:3" x14ac:dyDescent="0.2">
      <c r="A509" s="647" t="str">
        <f>TRIM([4]Tabelle1!$A:$IV)</f>
        <v/>
      </c>
      <c r="B509" s="188" t="str">
        <f>TRIM([4]Tabelle1!$A:$IV)</f>
        <v/>
      </c>
      <c r="C509" s="186" t="str">
        <f>TRIM([4]Tabelle1!$A:$IV)</f>
        <v/>
      </c>
    </row>
    <row r="510" spans="1:3" x14ac:dyDescent="0.2">
      <c r="A510" s="647" t="str">
        <f>TRIM([4]Tabelle1!$A:$IV)</f>
        <v/>
      </c>
      <c r="B510" s="188" t="str">
        <f>TRIM([4]Tabelle1!$A:$IV)</f>
        <v/>
      </c>
      <c r="C510" s="186" t="str">
        <f>TRIM([4]Tabelle1!$A:$IV)</f>
        <v/>
      </c>
    </row>
    <row r="511" spans="1:3" x14ac:dyDescent="0.2">
      <c r="A511" s="647" t="str">
        <f>TRIM([4]Tabelle1!$A:$IV)</f>
        <v/>
      </c>
      <c r="B511" s="188" t="str">
        <f>TRIM([4]Tabelle1!$A:$IV)</f>
        <v/>
      </c>
      <c r="C511" s="186" t="str">
        <f>TRIM([4]Tabelle1!$A:$IV)</f>
        <v/>
      </c>
    </row>
    <row r="512" spans="1:3" x14ac:dyDescent="0.2">
      <c r="A512" s="647" t="str">
        <f>TRIM([4]Tabelle1!$A:$IV)</f>
        <v/>
      </c>
      <c r="B512" s="188" t="str">
        <f>TRIM([4]Tabelle1!$A:$IV)</f>
        <v/>
      </c>
      <c r="C512" s="186" t="str">
        <f>TRIM([4]Tabelle1!$A:$IV)</f>
        <v/>
      </c>
    </row>
    <row r="513" spans="1:3" x14ac:dyDescent="0.2">
      <c r="A513" s="647" t="str">
        <f>TRIM([4]Tabelle1!$A:$IV)</f>
        <v/>
      </c>
      <c r="B513" s="188" t="str">
        <f>TRIM([4]Tabelle1!$A:$IV)</f>
        <v/>
      </c>
      <c r="C513" s="186" t="str">
        <f>TRIM([4]Tabelle1!$A:$IV)</f>
        <v/>
      </c>
    </row>
    <row r="514" spans="1:3" x14ac:dyDescent="0.2">
      <c r="A514" s="647" t="str">
        <f>TRIM([4]Tabelle1!$A:$IV)</f>
        <v/>
      </c>
      <c r="B514" s="188" t="str">
        <f>TRIM([4]Tabelle1!$A:$IV)</f>
        <v/>
      </c>
      <c r="C514" s="186" t="str">
        <f>TRIM([4]Tabelle1!$A:$IV)</f>
        <v/>
      </c>
    </row>
    <row r="515" spans="1:3" x14ac:dyDescent="0.2">
      <c r="A515" s="647" t="str">
        <f>TRIM([4]Tabelle1!$A:$IV)</f>
        <v/>
      </c>
      <c r="B515" s="188" t="str">
        <f>TRIM([4]Tabelle1!$A:$IV)</f>
        <v/>
      </c>
      <c r="C515" s="186" t="str">
        <f>TRIM([4]Tabelle1!$A:$IV)</f>
        <v/>
      </c>
    </row>
    <row r="516" spans="1:3" x14ac:dyDescent="0.2">
      <c r="A516" s="647" t="str">
        <f>TRIM([4]Tabelle1!$A:$IV)</f>
        <v/>
      </c>
      <c r="B516" s="188" t="str">
        <f>TRIM([4]Tabelle1!$A:$IV)</f>
        <v/>
      </c>
      <c r="C516" s="186" t="str">
        <f>TRIM([4]Tabelle1!$A:$IV)</f>
        <v/>
      </c>
    </row>
    <row r="517" spans="1:3" x14ac:dyDescent="0.2">
      <c r="A517" s="647" t="str">
        <f>TRIM([4]Tabelle1!$A:$IV)</f>
        <v/>
      </c>
      <c r="B517" s="188" t="str">
        <f>TRIM([4]Tabelle1!$A:$IV)</f>
        <v/>
      </c>
      <c r="C517" s="186" t="str">
        <f>TRIM([4]Tabelle1!$A:$IV)</f>
        <v/>
      </c>
    </row>
    <row r="518" spans="1:3" x14ac:dyDescent="0.2">
      <c r="A518" s="647" t="str">
        <f>TRIM([4]Tabelle1!$A:$IV)</f>
        <v/>
      </c>
      <c r="B518" s="188" t="str">
        <f>TRIM([4]Tabelle1!$A:$IV)</f>
        <v/>
      </c>
      <c r="C518" s="186" t="str">
        <f>TRIM([4]Tabelle1!$A:$IV)</f>
        <v/>
      </c>
    </row>
    <row r="519" spans="1:3" x14ac:dyDescent="0.2">
      <c r="A519" s="647" t="str">
        <f>TRIM([4]Tabelle1!$A:$IV)</f>
        <v/>
      </c>
      <c r="B519" s="188" t="str">
        <f>TRIM([4]Tabelle1!$A:$IV)</f>
        <v/>
      </c>
      <c r="C519" s="186" t="str">
        <f>TRIM([4]Tabelle1!$A:$IV)</f>
        <v/>
      </c>
    </row>
    <row r="520" spans="1:3" x14ac:dyDescent="0.2">
      <c r="A520" s="647" t="str">
        <f>TRIM([4]Tabelle1!$A:$IV)</f>
        <v/>
      </c>
      <c r="B520" s="188" t="str">
        <f>TRIM([4]Tabelle1!$A:$IV)</f>
        <v/>
      </c>
      <c r="C520" s="186" t="str">
        <f>TRIM([4]Tabelle1!$A:$IV)</f>
        <v/>
      </c>
    </row>
    <row r="521" spans="1:3" x14ac:dyDescent="0.2">
      <c r="A521" s="647" t="str">
        <f>TRIM([4]Tabelle1!$A:$IV)</f>
        <v/>
      </c>
      <c r="B521" s="188" t="str">
        <f>TRIM([4]Tabelle1!$A:$IV)</f>
        <v/>
      </c>
      <c r="C521" s="186" t="str">
        <f>TRIM([4]Tabelle1!$A:$IV)</f>
        <v/>
      </c>
    </row>
    <row r="522" spans="1:3" x14ac:dyDescent="0.2">
      <c r="A522" s="647" t="str">
        <f>TRIM([4]Tabelle1!$A:$IV)</f>
        <v/>
      </c>
      <c r="B522" s="188" t="str">
        <f>TRIM([4]Tabelle1!$A:$IV)</f>
        <v/>
      </c>
      <c r="C522" s="186" t="str">
        <f>TRIM([4]Tabelle1!$A:$IV)</f>
        <v/>
      </c>
    </row>
    <row r="523" spans="1:3" x14ac:dyDescent="0.2">
      <c r="A523" s="647" t="str">
        <f>TRIM([4]Tabelle1!$A:$IV)</f>
        <v/>
      </c>
      <c r="B523" s="188" t="str">
        <f>TRIM([4]Tabelle1!$A:$IV)</f>
        <v/>
      </c>
      <c r="C523" s="186" t="str">
        <f>TRIM([4]Tabelle1!$A:$IV)</f>
        <v/>
      </c>
    </row>
    <row r="524" spans="1:3" x14ac:dyDescent="0.2">
      <c r="A524" s="647" t="str">
        <f>TRIM([4]Tabelle1!$A:$IV)</f>
        <v/>
      </c>
      <c r="B524" s="188" t="str">
        <f>TRIM([4]Tabelle1!$A:$IV)</f>
        <v/>
      </c>
      <c r="C524" s="186" t="str">
        <f>TRIM([4]Tabelle1!$A:$IV)</f>
        <v/>
      </c>
    </row>
    <row r="525" spans="1:3" x14ac:dyDescent="0.2">
      <c r="A525" s="647" t="str">
        <f>TRIM([4]Tabelle1!$A:$IV)</f>
        <v/>
      </c>
      <c r="B525" s="188" t="str">
        <f>TRIM([4]Tabelle1!$A:$IV)</f>
        <v/>
      </c>
      <c r="C525" s="186" t="str">
        <f>TRIM([4]Tabelle1!$A:$IV)</f>
        <v/>
      </c>
    </row>
    <row r="526" spans="1:3" x14ac:dyDescent="0.2">
      <c r="A526" s="647" t="str">
        <f>TRIM([4]Tabelle1!$A:$IV)</f>
        <v/>
      </c>
      <c r="B526" s="188" t="str">
        <f>TRIM([4]Tabelle1!$A:$IV)</f>
        <v/>
      </c>
      <c r="C526" s="186" t="str">
        <f>TRIM([4]Tabelle1!$A:$IV)</f>
        <v/>
      </c>
    </row>
    <row r="527" spans="1:3" x14ac:dyDescent="0.2">
      <c r="A527" s="647" t="str">
        <f>TRIM([4]Tabelle1!$A:$IV)</f>
        <v/>
      </c>
      <c r="B527" s="188" t="str">
        <f>TRIM([4]Tabelle1!$A:$IV)</f>
        <v/>
      </c>
      <c r="C527" s="186" t="str">
        <f>TRIM([4]Tabelle1!$A:$IV)</f>
        <v/>
      </c>
    </row>
  </sheetData>
  <phoneticPr fontId="26" type="noConversion"/>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621"/>
  <sheetViews>
    <sheetView showGridLines="0" workbookViewId="0"/>
  </sheetViews>
  <sheetFormatPr baseColWidth="10" defaultRowHeight="12.75" x14ac:dyDescent="0.2"/>
  <cols>
    <col min="1" max="1" width="21.28515625" style="649" bestFit="1" customWidth="1"/>
    <col min="2" max="2" width="2.140625" style="188" bestFit="1" customWidth="1"/>
    <col min="3" max="3" width="171.28515625" style="186" customWidth="1"/>
  </cols>
  <sheetData>
    <row r="1" spans="1:4" x14ac:dyDescent="0.2">
      <c r="A1" s="648" t="str">
        <f>TRIM([5]Tabelle1!$A:$IV)</f>
        <v>0</v>
      </c>
      <c r="B1" s="187" t="str">
        <f>TRIM([5]Tabelle1!$A:$IV)</f>
        <v>=</v>
      </c>
      <c r="C1" s="650" t="str">
        <f>TRIM([5]Tabelle1!$A:$IV)</f>
        <v>Technical-certificate not available on the day this catalogue was printed. Please check status with us.</v>
      </c>
      <c r="D1" t="str">
        <f>TRIM([4]Tabelle1!$A:$IV)</f>
        <v/>
      </c>
    </row>
    <row r="2" spans="1:4" x14ac:dyDescent="0.2">
      <c r="A2" s="648" t="str">
        <f>TRIM([5]Tabelle1!$A:$IV)</f>
        <v>1</v>
      </c>
      <c r="B2" s="187" t="str">
        <f>TRIM([5]Tabelle1!$A:$IV)</f>
        <v>=</v>
      </c>
      <c r="C2" s="650" t="str">
        <f>TRIM([5]Tabelle1!$A:$IV)</f>
        <v>These spring sets can be used only with shortened shock absorbers! We recommend our Weitec sport shock absorbers. See application list for front and rear shock absorbers.</v>
      </c>
      <c r="D2" t="str">
        <f>TRIM([4]Tabelle1!$A:$IV)</f>
        <v/>
      </c>
    </row>
    <row r="3" spans="1:4" x14ac:dyDescent="0.2">
      <c r="A3" s="648" t="str">
        <f>TRIM([5]Tabelle1!$A:$IV)</f>
        <v>2</v>
      </c>
      <c r="B3" s="187" t="str">
        <f>TRIM([5]Tabelle1!$A:$IV)</f>
        <v>=</v>
      </c>
      <c r="C3" s="650" t="str">
        <f>TRIM([5]Tabelle1!$A:$IV)</f>
        <v>Not for station wagon models (Estate/ Avant/ Turnier/ Variant/ T-modell...).</v>
      </c>
      <c r="D3" t="str">
        <f>TRIM([4]Tabelle1!$A:$IV)</f>
        <v/>
      </c>
    </row>
    <row r="4" spans="1:4" x14ac:dyDescent="0.2">
      <c r="A4" s="648" t="str">
        <f>TRIM([5]Tabelle1!$A:$IV)</f>
        <v>3</v>
      </c>
      <c r="B4" s="187" t="str">
        <f>TRIM([5]Tabelle1!$A:$IV)</f>
        <v>=</v>
      </c>
      <c r="C4" s="650" t="str">
        <f>TRIM([5]Tabelle1!$A:$IV)</f>
        <v>Excluding models with 4 wheel steering.</v>
      </c>
      <c r="D4" t="str">
        <f>TRIM([4]Tabelle1!$A:$IV)</f>
        <v/>
      </c>
    </row>
    <row r="5" spans="1:4" x14ac:dyDescent="0.2">
      <c r="A5" s="648" t="str">
        <f>TRIM([5]Tabelle1!$A:$IV)</f>
        <v>4</v>
      </c>
      <c r="B5" s="187" t="str">
        <f>TRIM([5]Tabelle1!$A:$IV)</f>
        <v>=</v>
      </c>
      <c r="C5" s="650" t="str">
        <f>TRIM([5]Tabelle1!$A:$IV)</f>
        <v>Excluding four wheel drive models.</v>
      </c>
      <c r="D5" t="str">
        <f>TRIM([4]Tabelle1!$A:$IV)</f>
        <v/>
      </c>
    </row>
    <row r="6" spans="1:4" x14ac:dyDescent="0.2">
      <c r="A6" s="648" t="str">
        <f>TRIM([5]Tabelle1!$A:$IV)</f>
        <v>6</v>
      </c>
      <c r="B6" s="187" t="str">
        <f>TRIM([5]Tabelle1!$A:$IV)</f>
        <v>=</v>
      </c>
      <c r="C6" s="650" t="str">
        <f>TRIM([5]Tabelle1!$A:$IV)</f>
        <v>Not for vehicles with electronic damper control.</v>
      </c>
      <c r="D6" t="str">
        <f>TRIM([4]Tabelle1!$A:$IV)</f>
        <v/>
      </c>
    </row>
    <row r="7" spans="1:4" x14ac:dyDescent="0.2">
      <c r="A7" s="648" t="str">
        <f>TRIM([5]Tabelle1!$A:$IV)</f>
        <v>6a</v>
      </c>
      <c r="B7" s="187" t="str">
        <f>TRIM([5]Tabelle1!$A:$IV)</f>
        <v>=</v>
      </c>
      <c r="C7" s="650" t="str">
        <f>TRIM([5]Tabelle1!$A:$IV)</f>
        <v>Excluding models with electronic dampfer control. Use our spring sets please.</v>
      </c>
      <c r="D7" t="str">
        <f>TRIM([4]Tabelle1!$A:$IV)</f>
        <v/>
      </c>
    </row>
    <row r="8" spans="1:4" x14ac:dyDescent="0.2">
      <c r="A8" s="648" t="str">
        <f>TRIM([5]Tabelle1!$A:$IV)</f>
        <v>7</v>
      </c>
      <c r="B8" s="187" t="str">
        <f>TRIM([5]Tabelle1!$A:$IV)</f>
        <v>=</v>
      </c>
      <c r="C8" s="650" t="str">
        <f>TRIM([5]Tabelle1!$A:$IV)</f>
        <v>If necessary, please exchange the front bump stops with the original ones (part number 1K0412303F)</v>
      </c>
      <c r="D8" t="str">
        <f>TRIM([4]Tabelle1!$A:$IV)</f>
        <v/>
      </c>
    </row>
    <row r="9" spans="1:4" x14ac:dyDescent="0.2">
      <c r="A9" s="648" t="str">
        <f>TRIM([5]Tabelle1!$A:$IV)</f>
        <v>8</v>
      </c>
      <c r="B9" s="187" t="str">
        <f>TRIM([5]Tabelle1!$A:$IV)</f>
        <v>=</v>
      </c>
      <c r="C9" s="650" t="str">
        <f>TRIM([5]Tabelle1!$A:$IV)</f>
        <v>Excluding 16V/20V/24V and RSI.</v>
      </c>
      <c r="D9" t="str">
        <f>TRIM([4]Tabelle1!$A:$IV)</f>
        <v/>
      </c>
    </row>
    <row r="10" spans="1:4" x14ac:dyDescent="0.2">
      <c r="A10" s="648" t="str">
        <f>TRIM([5]Tabelle1!$A:$IV)</f>
        <v>9</v>
      </c>
      <c r="B10" s="187" t="str">
        <f>TRIM([5]Tabelle1!$A:$IV)</f>
        <v>=</v>
      </c>
      <c r="C10" s="650" t="str">
        <f>TRIM([5]Tabelle1!$A:$IV)</f>
        <v>Spring kit consists of 2 front springs only.</v>
      </c>
      <c r="D10" t="str">
        <f>TRIM([4]Tabelle1!$A:$IV)</f>
        <v/>
      </c>
    </row>
    <row r="11" spans="1:4" x14ac:dyDescent="0.2">
      <c r="A11" s="648" t="str">
        <f>TRIM([5]Tabelle1!$A:$IV)</f>
        <v>10</v>
      </c>
      <c r="B11" s="187" t="str">
        <f>TRIM([5]Tabelle1!$A:$IV)</f>
        <v>=</v>
      </c>
      <c r="C11" s="650" t="str">
        <f>TRIM([5]Tabelle1!$A:$IV)</f>
        <v>Not for cars with Audi magnetic ride</v>
      </c>
      <c r="D11" t="str">
        <f>TRIM([4]Tabelle1!$A:$IV)</f>
        <v/>
      </c>
    </row>
    <row r="12" spans="1:4" x14ac:dyDescent="0.2">
      <c r="A12" s="648" t="str">
        <f>TRIM([5]Tabelle1!$A:$IV)</f>
        <v>11</v>
      </c>
      <c r="B12" s="187" t="str">
        <f>TRIM([5]Tabelle1!$A:$IV)</f>
        <v>=</v>
      </c>
      <c r="C12" s="650" t="str">
        <f>TRIM([5]Tabelle1!$A:$IV)</f>
        <v>Excluding models with automatic level control, or automatic level system can be adjusted in accordance.</v>
      </c>
      <c r="D12" t="str">
        <f>TRIM([4]Tabelle1!$A:$IV)</f>
        <v/>
      </c>
    </row>
    <row r="13" spans="1:4" x14ac:dyDescent="0.2">
      <c r="A13" s="648" t="str">
        <f>TRIM([5]Tabelle1!$A:$IV)</f>
        <v>11a</v>
      </c>
      <c r="B13" s="187" t="str">
        <f>TRIM([5]Tabelle1!$A:$IV)</f>
        <v>=</v>
      </c>
      <c r="C13" s="650" t="str">
        <f>TRIM([5]Tabelle1!$A:$IV)</f>
        <v>Complete suspension kits are excluding models with automatic level control, please use our springset.</v>
      </c>
      <c r="D13" t="str">
        <f>TRIM([4]Tabelle1!$A:$IV)</f>
        <v/>
      </c>
    </row>
    <row r="14" spans="1:4" x14ac:dyDescent="0.2">
      <c r="A14" s="648" t="str">
        <f>TRIM([5]Tabelle1!$A:$IV)</f>
        <v>12</v>
      </c>
      <c r="B14" s="187" t="str">
        <f>TRIM([5]Tabelle1!$A:$IV)</f>
        <v>=</v>
      </c>
      <c r="C14" s="650" t="str">
        <f>TRIM([5]Tabelle1!$A:$IV)</f>
        <v>ST XA and ST XTA for vehicles with Xenon headlight only compatible when the serial height sensor is not fixed on the rear axle dust cover</v>
      </c>
      <c r="D14" t="str">
        <f>TRIM([4]Tabelle1!$A:$IV)</f>
        <v/>
      </c>
    </row>
    <row r="15" spans="1:4" x14ac:dyDescent="0.2">
      <c r="A15" s="648" t="str">
        <f>TRIM([5]Tabelle1!$A:$IV)</f>
        <v>14</v>
      </c>
      <c r="B15" s="187" t="str">
        <f>TRIM([5]Tabelle1!$A:$IV)</f>
        <v>=</v>
      </c>
      <c r="C15" s="650" t="str">
        <f>TRIM([5]Tabelle1!$A:$IV)</f>
        <v>For vehicles with series sports suspension please use our complete suspension kit only.</v>
      </c>
      <c r="D15" t="str">
        <f>TRIM([4]Tabelle1!$A:$IV)</f>
        <v/>
      </c>
    </row>
    <row r="16" spans="1:4" x14ac:dyDescent="0.2">
      <c r="A16" s="648" t="str">
        <f>TRIM([5]Tabelle1!$A:$IV)</f>
        <v>16</v>
      </c>
      <c r="B16" s="187" t="str">
        <f>TRIM([5]Tabelle1!$A:$IV)</f>
        <v>=</v>
      </c>
      <c r="C16" s="650" t="str">
        <f>TRIM([5]Tabelle1!$A:$IV)</f>
        <v>Excluding vehicles with series sports suspension.</v>
      </c>
      <c r="D16" t="str">
        <f>TRIM([4]Tabelle1!$A:$IV)</f>
        <v/>
      </c>
    </row>
    <row r="17" spans="1:4" x14ac:dyDescent="0.2">
      <c r="A17" s="648" t="str">
        <f>TRIM([5]Tabelle1!$A:$IV)</f>
        <v>18</v>
      </c>
      <c r="B17" s="187" t="str">
        <f>TRIM([5]Tabelle1!$A:$IV)</f>
        <v>=</v>
      </c>
      <c r="C17" s="650" t="str">
        <f>TRIM([5]Tabelle1!$A:$IV)</f>
        <v>Spring kit includes only 2 rear springs.</v>
      </c>
      <c r="D17" t="str">
        <f>TRIM([4]Tabelle1!$A:$IV)</f>
        <v/>
      </c>
    </row>
    <row r="18" spans="1:4" x14ac:dyDescent="0.2">
      <c r="A18" s="648" t="str">
        <f>TRIM([5]Tabelle1!$A:$IV)</f>
        <v>19</v>
      </c>
      <c r="B18" s="187" t="str">
        <f>TRIM([5]Tabelle1!$A:$IV)</f>
        <v>=</v>
      </c>
      <c r="C18" s="650" t="str">
        <f>TRIM([5]Tabelle1!$A:$IV)</f>
        <v>Excluding V-Tec models.</v>
      </c>
      <c r="D18" t="str">
        <f>TRIM([4]Tabelle1!$A:$IV)</f>
        <v/>
      </c>
    </row>
    <row r="19" spans="1:4" x14ac:dyDescent="0.2">
      <c r="A19" s="648" t="str">
        <f>TRIM([5]Tabelle1!$A:$IV)</f>
        <v>20</v>
      </c>
      <c r="B19" s="187" t="str">
        <f>TRIM([5]Tabelle1!$A:$IV)</f>
        <v>=</v>
      </c>
      <c r="C19" s="650" t="str">
        <f>TRIM([5]Tabelle1!$A:$IV)</f>
        <v>only for vehicles with electronic damper control.</v>
      </c>
      <c r="D19" t="str">
        <f>TRIM([4]Tabelle1!$A:$IV)</f>
        <v/>
      </c>
    </row>
    <row r="20" spans="1:4" x14ac:dyDescent="0.2">
      <c r="A20" s="648" t="str">
        <f>TRIM([5]Tabelle1!$A:$IV)</f>
        <v>21</v>
      </c>
      <c r="B20" s="187" t="str">
        <f>TRIM([5]Tabelle1!$A:$IV)</f>
        <v>=</v>
      </c>
      <c r="C20" s="650" t="str">
        <f>TRIM([5]Tabelle1!$A:$IV)</f>
        <v>Not for vehicles with gas-powered engines.</v>
      </c>
      <c r="D20" t="str">
        <f>TRIM([4]Tabelle1!$A:$IV)</f>
        <v/>
      </c>
    </row>
    <row r="21" spans="1:4" x14ac:dyDescent="0.2">
      <c r="A21" s="648" t="str">
        <f>TRIM([5]Tabelle1!$A:$IV)</f>
        <v>25</v>
      </c>
      <c r="B21" s="187" t="str">
        <f>TRIM([5]Tabelle1!$A:$IV)</f>
        <v>=</v>
      </c>
      <c r="C21" s="650" t="str">
        <f>TRIM([5]Tabelle1!$A:$IV)</f>
        <v>No German Certificate will be delivered. Only a material certificate will be supplied.</v>
      </c>
      <c r="D21" t="str">
        <f>TRIM([4]Tabelle1!$A:$IV)</f>
        <v/>
      </c>
    </row>
    <row r="22" spans="1:4" ht="25.5" x14ac:dyDescent="0.2">
      <c r="A22" s="648" t="str">
        <f>TRIM([5]Tabelle1!$A:$IV)</f>
        <v>27</v>
      </c>
      <c r="B22" s="187" t="str">
        <f>TRIM([5]Tabelle1!$A:$IV)</f>
        <v>=</v>
      </c>
      <c r="C22" s="650" t="str">
        <f>TRIM([5]Tabelle1!$A:$IV)</f>
        <v>To ensure the minimum height of 350 mm (§76/756 EC) for the front direction indicators, modifications may have to be made to the vehicle or the light unit. For further information, please refer to the attached TÜV parts certificate.</v>
      </c>
      <c r="D22" t="str">
        <f>TRIM([4]Tabelle1!$A:$IV)</f>
        <v/>
      </c>
    </row>
    <row r="23" spans="1:4" x14ac:dyDescent="0.2">
      <c r="A23" s="648" t="str">
        <f>TRIM([5]Tabelle1!$A:$IV)</f>
        <v>30</v>
      </c>
      <c r="B23" s="187" t="str">
        <f>TRIM([5]Tabelle1!$A:$IV)</f>
        <v>=</v>
      </c>
      <c r="C23" s="650" t="str">
        <f>TRIM([5]Tabelle1!$A:$IV)</f>
        <v>The quoted lowering can vary due to different original rubber springseats. Max lowering can be achieved by using single point rubber seats. Lowering can be adjusted by using different rubbers.</v>
      </c>
      <c r="D23" t="str">
        <f>TRIM([4]Tabelle1!$A:$IV)</f>
        <v/>
      </c>
    </row>
    <row r="24" spans="1:4" x14ac:dyDescent="0.2">
      <c r="A24" s="648" t="str">
        <f>TRIM([5]Tabelle1!$A:$IV)</f>
        <v>31</v>
      </c>
      <c r="B24" s="187" t="str">
        <f>TRIM([5]Tabelle1!$A:$IV)</f>
        <v>=</v>
      </c>
      <c r="C24" s="650" t="str">
        <f>TRIM([5]Tabelle1!$A:$IV)</f>
        <v>Listed lowering can vary up to +/- 25 mm due to different model weights.</v>
      </c>
      <c r="D24" t="str">
        <f>TRIM([4]Tabelle1!$A:$IV)</f>
        <v/>
      </c>
    </row>
    <row r="25" spans="1:4" x14ac:dyDescent="0.2">
      <c r="A25" s="648" t="str">
        <f>TRIM([5]Tabelle1!$A:$IV)</f>
        <v>32</v>
      </c>
      <c r="B25" s="187" t="str">
        <f>TRIM([5]Tabelle1!$A:$IV)</f>
        <v>=</v>
      </c>
      <c r="C25" s="650" t="str">
        <f>TRIM([5]Tabelle1!$A:$IV)</f>
        <v>VR6 only without air conditioning.</v>
      </c>
      <c r="D25" t="str">
        <f>TRIM([4]Tabelle1!$A:$IV)</f>
        <v/>
      </c>
    </row>
    <row r="26" spans="1:4" ht="38.25" x14ac:dyDescent="0.2">
      <c r="A26" s="648" t="str">
        <f>TRIM([5]Tabelle1!$A:$IV)</f>
        <v>37</v>
      </c>
      <c r="B26" s="187" t="str">
        <f>TRIM([5]Tabelle1!$A:$IV)</f>
        <v>=</v>
      </c>
      <c r="C26" s="650" t="str">
        <f>TRIM([5]Tabelle1!$A:$IV)</f>
        <v>The mentioned lowering rate may vary. The vehicles are delivered from factory with different lower spring rubber pads at the rear axle.
The maximum lowering is achieved by using the spring rubber pads without indentation. The lowering rate can be varied accordingly by using spring pads
with one or two indentations (the rubbers are only available in the original).</v>
      </c>
      <c r="D26" t="str">
        <f>TRIM([4]Tabelle1!$A:$IV)</f>
        <v/>
      </c>
    </row>
    <row r="27" spans="1:4" x14ac:dyDescent="0.2">
      <c r="A27" s="648" t="str">
        <f>TRIM([5]Tabelle1!$A:$IV)</f>
        <v>39</v>
      </c>
      <c r="B27" s="187" t="str">
        <f>TRIM([5]Tabelle1!$A:$IV)</f>
        <v>=</v>
      </c>
      <c r="C27" s="650" t="str">
        <f>TRIM([5]Tabelle1!$A:$IV)</f>
        <v>Excluding GTI/GLI/GTE/GLE/GSI.</v>
      </c>
      <c r="D27" t="str">
        <f>TRIM([4]Tabelle1!$A:$IV)</f>
        <v/>
      </c>
    </row>
    <row r="28" spans="1:4" x14ac:dyDescent="0.2">
      <c r="A28" s="648" t="str">
        <f>TRIM([5]Tabelle1!$A:$IV)</f>
        <v>40</v>
      </c>
      <c r="B28" s="187" t="str">
        <f>TRIM([5]Tabelle1!$A:$IV)</f>
        <v>=</v>
      </c>
      <c r="C28" s="650" t="str">
        <f>TRIM([5]Tabelle1!$A:$IV)</f>
        <v>Front axle height adjustable, rear axle consists of lowered sports springs and sports dampers.</v>
      </c>
      <c r="D28" t="str">
        <f>TRIM([4]Tabelle1!$A:$IV)</f>
        <v/>
      </c>
    </row>
    <row r="29" spans="1:4" x14ac:dyDescent="0.2">
      <c r="A29" s="648" t="str">
        <f>TRIM([5]Tabelle1!$A:$IV)</f>
        <v>41</v>
      </c>
      <c r="B29" s="187" t="str">
        <f>TRIM([5]Tabelle1!$A:$IV)</f>
        <v>=</v>
      </c>
      <c r="C29" s="650" t="str">
        <f>TRIM([5]Tabelle1!$A:$IV)</f>
        <v>Front axle height adjustable, rear axle adjustable sports dampers. Height adjustment is by Torsion bar.</v>
      </c>
      <c r="D29" t="str">
        <f>TRIM([4]Tabelle1!$A:$IV)</f>
        <v/>
      </c>
    </row>
    <row r="30" spans="1:4" x14ac:dyDescent="0.2">
      <c r="A30" s="648" t="str">
        <f>TRIM([5]Tabelle1!$A:$IV)</f>
        <v>42</v>
      </c>
      <c r="B30" s="187" t="str">
        <f>TRIM([5]Tabelle1!$A:$IV)</f>
        <v>=</v>
      </c>
      <c r="C30" s="650" t="str">
        <f>TRIM([5]Tabelle1!$A:$IV)</f>
        <v>In combination with original wheels and tyres, wheelspacers might be necessary.</v>
      </c>
      <c r="D30" t="str">
        <f>TRIM([4]Tabelle1!$A:$IV)</f>
        <v/>
      </c>
    </row>
    <row r="31" spans="1:4" x14ac:dyDescent="0.2">
      <c r="A31" s="648" t="str">
        <f>TRIM([5]Tabelle1!$A:$IV)</f>
        <v>44</v>
      </c>
      <c r="B31" s="187" t="str">
        <f>TRIM([5]Tabelle1!$A:$IV)</f>
        <v>=</v>
      </c>
      <c r="C31" s="650" t="str">
        <f>TRIM([5]Tabelle1!$A:$IV)</f>
        <v>Only for models with 45 mm strut diameter outside (Can also be measured when fitted on the vehicle).</v>
      </c>
      <c r="D31" t="str">
        <f>TRIM([4]Tabelle1!$A:$IV)</f>
        <v/>
      </c>
    </row>
    <row r="32" spans="1:4" x14ac:dyDescent="0.2">
      <c r="A32" s="648" t="str">
        <f>TRIM([5]Tabelle1!$A:$IV)</f>
        <v>45</v>
      </c>
      <c r="B32" s="187" t="str">
        <f>TRIM([5]Tabelle1!$A:$IV)</f>
        <v>=</v>
      </c>
      <c r="C32" s="650" t="str">
        <f>TRIM([5]Tabelle1!$A:$IV)</f>
        <v>Only for models with 51 mm strut diameter outside (Can also be measured when fitted on the vehicle).</v>
      </c>
      <c r="D32" t="str">
        <f>TRIM([4]Tabelle1!$A:$IV)</f>
        <v/>
      </c>
    </row>
    <row r="33" spans="1:4" x14ac:dyDescent="0.2">
      <c r="A33" s="648" t="str">
        <f>TRIM([5]Tabelle1!$A:$IV)</f>
        <v>46</v>
      </c>
      <c r="B33" s="187" t="str">
        <f>TRIM([5]Tabelle1!$A:$IV)</f>
        <v>=</v>
      </c>
      <c r="C33" s="650" t="str">
        <f>TRIM([5]Tabelle1!$A:$IV)</f>
        <v>Special kit for vehicles with level control. The height will be adapted by adjusting the levelling sensor.</v>
      </c>
      <c r="D33" t="str">
        <f>TRIM([4]Tabelle1!$A:$IV)</f>
        <v/>
      </c>
    </row>
    <row r="34" spans="1:4" x14ac:dyDescent="0.2">
      <c r="A34" s="648" t="str">
        <f>TRIM([5]Tabelle1!$A:$IV)</f>
        <v>48</v>
      </c>
      <c r="B34" s="187" t="str">
        <f>TRIM([5]Tabelle1!$A:$IV)</f>
        <v>=</v>
      </c>
      <c r="C34" s="650" t="str">
        <f>TRIM([5]Tabelle1!$A:$IV)</f>
        <v>The maximum axle load is reduced to the amount mentioned in brackets.</v>
      </c>
      <c r="D34" t="str">
        <f>TRIM([4]Tabelle1!$A:$IV)</f>
        <v/>
      </c>
    </row>
    <row r="35" spans="1:4" x14ac:dyDescent="0.2">
      <c r="A35" s="648" t="str">
        <f>TRIM([5]Tabelle1!$A:$IV)</f>
        <v>52</v>
      </c>
      <c r="B35" s="187" t="str">
        <f>TRIM([5]Tabelle1!$A:$IV)</f>
        <v>=</v>
      </c>
      <c r="C35" s="650" t="str">
        <f>TRIM([5]Tabelle1!$A:$IV)</f>
        <v>Excluding convertible.</v>
      </c>
      <c r="D35" t="str">
        <f>TRIM([4]Tabelle1!$A:$IV)</f>
        <v/>
      </c>
    </row>
    <row r="36" spans="1:4" x14ac:dyDescent="0.2">
      <c r="A36" s="648" t="str">
        <f>TRIM([5]Tabelle1!$A:$IV)</f>
        <v>54</v>
      </c>
      <c r="B36" s="187" t="str">
        <f>TRIM([5]Tabelle1!$A:$IV)</f>
        <v>=</v>
      </c>
      <c r="C36" s="650" t="str">
        <f>TRIM([5]Tabelle1!$A:$IV)</f>
        <v>Excluding "full options" models.</v>
      </c>
      <c r="D36" t="str">
        <f>TRIM([4]Tabelle1!$A:$IV)</f>
        <v/>
      </c>
    </row>
    <row r="37" spans="1:4" x14ac:dyDescent="0.2">
      <c r="A37" s="648" t="str">
        <f>TRIM([5]Tabelle1!$A:$IV)</f>
        <v>55</v>
      </c>
      <c r="B37" s="187" t="str">
        <f>TRIM([5]Tabelle1!$A:$IV)</f>
        <v>=</v>
      </c>
      <c r="C37" s="650" t="str">
        <f>TRIM([5]Tabelle1!$A:$IV)</f>
        <v>Only "full options" models.</v>
      </c>
      <c r="D37" t="str">
        <f>TRIM([4]Tabelle1!$A:$IV)</f>
        <v/>
      </c>
    </row>
    <row r="38" spans="1:4" x14ac:dyDescent="0.2">
      <c r="A38" s="648" t="str">
        <f>TRIM([5]Tabelle1!$A:$IV)</f>
        <v>57</v>
      </c>
      <c r="B38" s="187" t="str">
        <f>TRIM([5]Tabelle1!$A:$IV)</f>
        <v>=</v>
      </c>
      <c r="C38" s="650" t="str">
        <f>TRIM([5]Tabelle1!$A:$IV)</f>
        <v>Excluding automatic gear box.</v>
      </c>
      <c r="D38" t="str">
        <f>TRIM([4]Tabelle1!$A:$IV)</f>
        <v/>
      </c>
    </row>
    <row r="39" spans="1:4" x14ac:dyDescent="0.2">
      <c r="A39" s="648" t="str">
        <f>TRIM([5]Tabelle1!$A:$IV)</f>
        <v>59</v>
      </c>
      <c r="B39" s="187" t="str">
        <f>TRIM([5]Tabelle1!$A:$IV)</f>
        <v>=</v>
      </c>
      <c r="C39" s="650" t="str">
        <f>TRIM([5]Tabelle1!$A:$IV)</f>
        <v>Only for models with series sports suspension.</v>
      </c>
      <c r="D39" t="str">
        <f>TRIM([4]Tabelle1!$A:$IV)</f>
        <v/>
      </c>
    </row>
    <row r="40" spans="1:4" x14ac:dyDescent="0.2">
      <c r="A40" s="648" t="str">
        <f>TRIM([5]Tabelle1!$A:$IV)</f>
        <v>65</v>
      </c>
      <c r="B40" s="187" t="str">
        <f>TRIM([5]Tabelle1!$A:$IV)</f>
        <v>=</v>
      </c>
      <c r="C40" s="650" t="str">
        <f>TRIM([5]Tabelle1!$A:$IV)</f>
        <v>Excluding models with pneumatic suspension.</v>
      </c>
      <c r="D40" t="str">
        <f>TRIM([4]Tabelle1!$A:$IV)</f>
        <v/>
      </c>
    </row>
    <row r="41" spans="1:4" x14ac:dyDescent="0.2">
      <c r="A41" s="648" t="str">
        <f>TRIM([5]Tabelle1!$A:$IV)</f>
        <v>66</v>
      </c>
      <c r="B41" s="187" t="str">
        <f>TRIM([5]Tabelle1!$A:$IV)</f>
        <v>=</v>
      </c>
      <c r="C41" s="650" t="str">
        <f>TRIM([5]Tabelle1!$A:$IV)</f>
        <v>Not avlailable for „all terrain“, „allroad“, fun/cross or models with rough road packages.</v>
      </c>
      <c r="D41" t="str">
        <f>TRIM([4]Tabelle1!$A:$IV)</f>
        <v/>
      </c>
    </row>
    <row r="42" spans="1:4" x14ac:dyDescent="0.2">
      <c r="A42" s="648" t="str">
        <f>TRIM([5]Tabelle1!$A:$IV)</f>
        <v>70</v>
      </c>
      <c r="B42" s="187" t="str">
        <f>TRIM([5]Tabelle1!$A:$IV)</f>
        <v>=</v>
      </c>
      <c r="C42" s="650" t="str">
        <f>TRIM([5]Tabelle1!$A:$IV)</f>
        <v>We advise checking the difference in the gaps between the wing/fender and the wheel. Because these vary it often seems that the actual lowering is not like that quoted.</v>
      </c>
      <c r="D42" t="str">
        <f>TRIM([4]Tabelle1!$A:$IV)</f>
        <v/>
      </c>
    </row>
    <row r="43" spans="1:4" x14ac:dyDescent="0.2">
      <c r="A43" s="648" t="str">
        <f>TRIM([5]Tabelle1!$A:$IV)</f>
        <v>71</v>
      </c>
      <c r="B43" s="187" t="str">
        <f>TRIM([5]Tabelle1!$A:$IV)</f>
        <v>=</v>
      </c>
      <c r="C43" s="650" t="str">
        <f>TRIM([5]Tabelle1!$A:$IV)</f>
        <v>Only for cars with a clamp diameter of 55 mm on the front axle.</v>
      </c>
      <c r="D43" t="str">
        <f>TRIM([4]Tabelle1!$A:$IV)</f>
        <v/>
      </c>
    </row>
    <row r="44" spans="1:4" x14ac:dyDescent="0.2">
      <c r="A44" s="648" t="str">
        <f>TRIM([5]Tabelle1!$A:$IV)</f>
        <v>72</v>
      </c>
      <c r="B44" s="187" t="str">
        <f>TRIM([5]Tabelle1!$A:$IV)</f>
        <v>=</v>
      </c>
      <c r="C44" s="650" t="str">
        <f>TRIM([5]Tabelle1!$A:$IV)</f>
        <v>Only for cars with a clamp diameter of 50 mm on the front axle.</v>
      </c>
      <c r="D44" t="str">
        <f>TRIM([4]Tabelle1!$A:$IV)</f>
        <v/>
      </c>
    </row>
    <row r="45" spans="1:4" x14ac:dyDescent="0.2">
      <c r="A45" s="648" t="str">
        <f>TRIM([5]Tabelle1!$A:$IV)</f>
        <v>73</v>
      </c>
      <c r="B45" s="187" t="str">
        <f>TRIM([5]Tabelle1!$A:$IV)</f>
        <v>=</v>
      </c>
      <c r="C45" s="650" t="str">
        <f>TRIM([5]Tabelle1!$A:$IV)</f>
        <v>Rear shock absorbers with eye-mounting.</v>
      </c>
      <c r="D45" t="str">
        <f>TRIM([4]Tabelle1!$A:$IV)</f>
        <v/>
      </c>
    </row>
    <row r="46" spans="1:4" ht="25.5" x14ac:dyDescent="0.2">
      <c r="A46" s="648" t="str">
        <f>TRIM([5]Tabelle1!$A:$IV)</f>
        <v>75</v>
      </c>
      <c r="B46" s="187" t="str">
        <f>TRIM([5]Tabelle1!$A:$IV)</f>
        <v>=</v>
      </c>
      <c r="C46" s="650" t="str">
        <f>TRIM([5]Tabelle1!$A:$IV)</f>
        <v>Vehicles with a two-part leaf spring on the rear axle have to be equipped with a one-piece leaf spring (for Caddy VW part no. for leaf spring spring 2K0511151N for Caddy Maxi VW part no. for leaf spring spring 2K3511151E).</v>
      </c>
      <c r="D46" t="str">
        <f>TRIM([4]Tabelle1!$A:$IV)</f>
        <v/>
      </c>
    </row>
    <row r="47" spans="1:4" x14ac:dyDescent="0.2">
      <c r="A47" s="648" t="str">
        <f>TRIM([5]Tabelle1!$A:$IV)</f>
        <v>77</v>
      </c>
      <c r="B47" s="187" t="str">
        <f>TRIM([5]Tabelle1!$A:$IV)</f>
        <v>=</v>
      </c>
      <c r="C47" s="650" t="str">
        <f>TRIM([5]Tabelle1!$A:$IV)</f>
        <v>Rear shock absorbers with fork-mounting.</v>
      </c>
      <c r="D47" t="str">
        <f>TRIM([4]Tabelle1!$A:$IV)</f>
        <v/>
      </c>
    </row>
    <row r="48" spans="1:4" x14ac:dyDescent="0.2">
      <c r="A48" s="648" t="str">
        <f>TRIM([5]Tabelle1!$A:$IV)</f>
        <v>78</v>
      </c>
      <c r="B48" s="187" t="str">
        <f>TRIM([5]Tabelle1!$A:$IV)</f>
        <v>=</v>
      </c>
      <c r="C48" s="650" t="str">
        <f>TRIM([5]Tabelle1!$A:$IV)</f>
        <v>front axle spring perch is height adjustable with the spacer ring</v>
      </c>
      <c r="D48" t="str">
        <f>TRIM([4]Tabelle1!$A:$IV)</f>
        <v/>
      </c>
    </row>
    <row r="49" spans="1:4" x14ac:dyDescent="0.2">
      <c r="A49" s="648" t="str">
        <f>TRIM([5]Tabelle1!$A:$IV)</f>
        <v>80</v>
      </c>
      <c r="B49" s="187" t="str">
        <f>TRIM([5]Tabelle1!$A:$IV)</f>
        <v>=</v>
      </c>
      <c r="C49" s="650" t="str">
        <f>TRIM([5]Tabelle1!$A:$IV)</f>
        <v>Only for 2- and 3- door versions.</v>
      </c>
      <c r="D49" t="str">
        <f>TRIM([4]Tabelle1!$A:$IV)</f>
        <v/>
      </c>
    </row>
    <row r="50" spans="1:4" x14ac:dyDescent="0.2">
      <c r="A50" s="648" t="str">
        <f>TRIM([5]Tabelle1!$A:$IV)</f>
        <v>81</v>
      </c>
      <c r="B50" s="187" t="str">
        <f>TRIM([5]Tabelle1!$A:$IV)</f>
        <v>=</v>
      </c>
      <c r="C50" s="650" t="str">
        <f>TRIM([5]Tabelle1!$A:$IV)</f>
        <v>Only for 4 and 5-door vehicles.</v>
      </c>
      <c r="D50" t="str">
        <f>TRIM([4]Tabelle1!$A:$IV)</f>
        <v/>
      </c>
    </row>
    <row r="51" spans="1:4" x14ac:dyDescent="0.2">
      <c r="A51" s="648" t="str">
        <f>TRIM([5]Tabelle1!$A:$IV)</f>
        <v>85</v>
      </c>
      <c r="B51" s="187" t="str">
        <f>TRIM([5]Tabelle1!$A:$IV)</f>
        <v>=</v>
      </c>
      <c r="C51" s="650" t="str">
        <f>TRIM([5]Tabelle1!$A:$IV)</f>
        <v>Excluding turbo charged petrol engines.</v>
      </c>
      <c r="D51" t="str">
        <f>TRIM([4]Tabelle1!$A:$IV)</f>
        <v/>
      </c>
    </row>
    <row r="52" spans="1:4" x14ac:dyDescent="0.2">
      <c r="A52" s="648" t="str">
        <f>TRIM([5]Tabelle1!$A:$IV)</f>
        <v>90</v>
      </c>
      <c r="B52" s="187" t="str">
        <f>TRIM([5]Tabelle1!$A:$IV)</f>
        <v>=</v>
      </c>
      <c r="C52" s="650" t="str">
        <f>TRIM([5]Tabelle1!$A:$IV)</f>
        <v>The Front Kit is only to employ with an Rear- Kit.</v>
      </c>
      <c r="D52" t="str">
        <f>TRIM([4]Tabelle1!$A:$IV)</f>
        <v/>
      </c>
    </row>
    <row r="53" spans="1:4" ht="25.5" x14ac:dyDescent="0.2">
      <c r="A53" s="648" t="str">
        <f>TRIM([5]Tabelle1!$A:$IV)</f>
        <v>91</v>
      </c>
      <c r="B53" s="187" t="str">
        <f>TRIM([5]Tabelle1!$A:$IV)</f>
        <v>=</v>
      </c>
      <c r="C53" s="650" t="str">
        <f>TRIM([5]Tabelle1!$A:$IV)</f>
        <v>We recommend a special anti roll bar kit (part no. 68550008) for models with a drive shaft diameter of min. 50mm. This is for improving the clearance of the right hand side drive shaft. Because of car specific differences a clearance is not always given.</v>
      </c>
      <c r="D53" t="str">
        <f>TRIM([4]Tabelle1!$A:$IV)</f>
        <v/>
      </c>
    </row>
    <row r="54" spans="1:4" x14ac:dyDescent="0.2">
      <c r="A54" s="648" t="str">
        <f>TRIM([5]Tabelle1!$A:$IV)</f>
        <v>92</v>
      </c>
      <c r="B54" s="187" t="str">
        <f>TRIM([5]Tabelle1!$A:$IV)</f>
        <v>=</v>
      </c>
      <c r="C54" s="650" t="str">
        <f>TRIM([5]Tabelle1!$A:$IV)</f>
        <v>Front axle spacers only for cars with 47mm damping tube diameter (OE).</v>
      </c>
      <c r="D54" t="str">
        <f>TRIM([4]Tabelle1!$A:$IV)</f>
        <v/>
      </c>
    </row>
    <row r="55" spans="1:4" x14ac:dyDescent="0.2">
      <c r="A55" s="648" t="str">
        <f>TRIM([5]Tabelle1!$A:$IV)</f>
        <v>93</v>
      </c>
      <c r="B55" s="187" t="str">
        <f>TRIM([5]Tabelle1!$A:$IV)</f>
        <v>=</v>
      </c>
      <c r="C55" s="650" t="str">
        <f>TRIM([5]Tabelle1!$A:$IV)</f>
        <v>At vehicles with original Nivomat dampers only sport suspension kits can be used. The Nivomat damper will be replaced by the supplied sport damper.</v>
      </c>
      <c r="D55" t="str">
        <f>TRIM([4]Tabelle1!$A:$IV)</f>
        <v/>
      </c>
    </row>
    <row r="56" spans="1:4" x14ac:dyDescent="0.2">
      <c r="A56" s="648" t="str">
        <f>TRIM([5]Tabelle1!$A:$IV)</f>
        <v>94</v>
      </c>
      <c r="B56" s="187" t="str">
        <f>TRIM([5]Tabelle1!$A:$IV)</f>
        <v>=</v>
      </c>
      <c r="C56" s="650" t="str">
        <f>TRIM([5]Tabelle1!$A:$IV)</f>
        <v>Front axle spacers only for cars with 51mm damping tube diameter (ST suspensions).</v>
      </c>
      <c r="D56" t="str">
        <f>TRIM([4]Tabelle1!$A:$IV)</f>
        <v/>
      </c>
    </row>
    <row r="57" spans="1:4" x14ac:dyDescent="0.2">
      <c r="A57" s="648" t="str">
        <f>TRIM([5]Tabelle1!$A:$IV)</f>
        <v>96</v>
      </c>
      <c r="B57" s="187" t="str">
        <f>TRIM([5]Tabelle1!$A:$IV)</f>
        <v>=</v>
      </c>
      <c r="C57" s="650" t="str">
        <f>TRIM([5]Tabelle1!$A:$IV)</f>
        <v>Not for cars from 2004 onwards with standard 16“wheels.</v>
      </c>
      <c r="D57" t="str">
        <f>TRIM([4]Tabelle1!$A:$IV)</f>
        <v/>
      </c>
    </row>
    <row r="58" spans="1:4" x14ac:dyDescent="0.2">
      <c r="A58" s="648" t="str">
        <f>TRIM([5]Tabelle1!$A:$IV)</f>
        <v>97</v>
      </c>
      <c r="B58" s="187" t="str">
        <f>TRIM([5]Tabelle1!$A:$IV)</f>
        <v>=</v>
      </c>
      <c r="C58" s="650" t="str">
        <f>TRIM([5]Tabelle1!$A:$IV)</f>
        <v>Excluding G 40 models.</v>
      </c>
      <c r="D58" t="str">
        <f>TRIM([4]Tabelle1!$A:$IV)</f>
        <v/>
      </c>
    </row>
    <row r="59" spans="1:4" x14ac:dyDescent="0.2">
      <c r="A59" s="648" t="str">
        <f>TRIM([5]Tabelle1!$A:$IV)</f>
        <v>99</v>
      </c>
      <c r="B59" s="187" t="str">
        <f>TRIM([5]Tabelle1!$A:$IV)</f>
        <v>=</v>
      </c>
      <c r="C59" s="650" t="str">
        <f>TRIM([5]Tabelle1!$A:$IV)</f>
        <v>Please note that the lowering rate quoted in this catalogue will be reduced for models with original sports suspension.</v>
      </c>
      <c r="D59" t="str">
        <f>TRIM([4]Tabelle1!$A:$IV)</f>
        <v/>
      </c>
    </row>
    <row r="60" spans="1:4" x14ac:dyDescent="0.2">
      <c r="A60" s="648" t="str">
        <f>TRIM([5]Tabelle1!$A:$IV)</f>
        <v>102</v>
      </c>
      <c r="B60" s="187" t="str">
        <f>TRIM([5]Tabelle1!$A:$IV)</f>
        <v>=</v>
      </c>
      <c r="C60" s="650" t="str">
        <f>TRIM([5]Tabelle1!$A:$IV)</f>
        <v>Front spring basis of suspensions and front dampers from modell 2002 have to be replayced by new spring basis Audi part nr. (4D0412107B).</v>
      </c>
      <c r="D60" t="str">
        <f>TRIM([4]Tabelle1!$A:$IV)</f>
        <v/>
      </c>
    </row>
    <row r="61" spans="1:4" x14ac:dyDescent="0.2">
      <c r="A61" s="648" t="str">
        <f>TRIM([5]Tabelle1!$A:$IV)</f>
        <v>112</v>
      </c>
      <c r="B61" s="187" t="str">
        <f>TRIM([5]Tabelle1!$A:$IV)</f>
        <v>=</v>
      </c>
      <c r="C61" s="650" t="str">
        <f>TRIM([5]Tabelle1!$A:$IV)</f>
        <v>Because of the construction of the car the damping adjustment can only made when the damper is not mounted. By modifying the interior trim this problem can be avoided.</v>
      </c>
      <c r="D61" t="str">
        <f>TRIM([4]Tabelle1!$A:$IV)</f>
        <v/>
      </c>
    </row>
    <row r="62" spans="1:4" ht="25.5" x14ac:dyDescent="0.2">
      <c r="A62" s="648" t="str">
        <f>TRIM([5]Tabelle1!$A:$IV)</f>
        <v>115</v>
      </c>
      <c r="B62" s="187" t="str">
        <f>TRIM([5]Tabelle1!$A:$IV)</f>
        <v>=</v>
      </c>
      <c r="C62" s="650" t="str">
        <f>TRIM([5]Tabelle1!$A:$IV)</f>
        <v>For sport suspension kits with lowering from 45mm please replace the anti-sway bar kit to guarantee enough clearence of the right drive shaft. Anti-sway bar kit for cars without Xenon headlights: part no. 68550006. Anti-sway bar kit for cars with Xenon headlights: part no. 68550007.</v>
      </c>
      <c r="D62" t="str">
        <f>TRIM([4]Tabelle1!$A:$IV)</f>
        <v/>
      </c>
    </row>
    <row r="63" spans="1:4" x14ac:dyDescent="0.2">
      <c r="A63" s="648" t="str">
        <f>TRIM([5]Tabelle1!$A:$IV)</f>
        <v>120</v>
      </c>
      <c r="B63" s="187" t="str">
        <f>TRIM([5]Tabelle1!$A:$IV)</f>
        <v>=</v>
      </c>
      <c r="C63" s="650" t="str">
        <f>TRIM([5]Tabelle1!$A:$IV)</f>
        <v>On the front axle struts you need to measure the whole distance of the lower mounting drills. This distance has to be 72mm.</v>
      </c>
      <c r="D63" t="str">
        <f>TRIM([4]Tabelle1!$A:$IV)</f>
        <v/>
      </c>
    </row>
    <row r="64" spans="1:4" ht="25.5" x14ac:dyDescent="0.2">
      <c r="A64" s="648" t="str">
        <f>TRIM([5]Tabelle1!$A:$IV)</f>
        <v>121</v>
      </c>
      <c r="B64" s="187" t="str">
        <f>TRIM([5]Tabelle1!$A:$IV)</f>
        <v>=</v>
      </c>
      <c r="C64" s="650" t="str">
        <f>TRIM([5]Tabelle1!$A:$IV)</f>
        <v>Please replace the anti-sway bar kit on max. tested lowering. This is for enough clearance of the right drive shaft. Anti-sway bar kit for cars without Xenon headlights: part no. 68550000. Anti-sway bar kit for cars with Xenon headlights: part no. 68550005.</v>
      </c>
      <c r="D64" t="str">
        <f>TRIM([4]Tabelle1!$A:$IV)</f>
        <v/>
      </c>
    </row>
    <row r="65" spans="1:4" x14ac:dyDescent="0.2">
      <c r="A65" s="648" t="str">
        <f>TRIM([5]Tabelle1!$A:$IV)</f>
        <v>122</v>
      </c>
      <c r="B65" s="187" t="str">
        <f>TRIM([5]Tabelle1!$A:$IV)</f>
        <v>=</v>
      </c>
      <c r="C65" s="650" t="str">
        <f>TRIM([5]Tabelle1!$A:$IV)</f>
        <v>Models with foglights should have the lightbulbs removed to comply with regulations.</v>
      </c>
      <c r="D65" t="str">
        <f>TRIM([4]Tabelle1!$A:$IV)</f>
        <v/>
      </c>
    </row>
    <row r="66" spans="1:4" x14ac:dyDescent="0.2">
      <c r="A66" s="648" t="str">
        <f>TRIM([5]Tabelle1!$A:$IV)</f>
        <v>123</v>
      </c>
      <c r="B66" s="187" t="str">
        <f>TRIM([5]Tabelle1!$A:$IV)</f>
        <v>=</v>
      </c>
      <c r="C66" s="650" t="str">
        <f>TRIM([5]Tabelle1!$A:$IV)</f>
        <v>Not for models with special equipement like Camper or Westfalia equipement.</v>
      </c>
      <c r="D66" t="str">
        <f>TRIM([4]Tabelle1!$A:$IV)</f>
        <v/>
      </c>
    </row>
    <row r="67" spans="1:4" x14ac:dyDescent="0.2">
      <c r="A67" s="648" t="str">
        <f>TRIM([5]Tabelle1!$A:$IV)</f>
        <v>124</v>
      </c>
      <c r="B67" s="187" t="str">
        <f>TRIM([5]Tabelle1!$A:$IV)</f>
        <v>=</v>
      </c>
      <c r="C67" s="650" t="str">
        <f>TRIM([5]Tabelle1!$A:$IV)</f>
        <v>Please use different top mounts for models with a year of construction earlier than 6/92 (BMW part no.: 31336764947; disk 31331116983; nut 31331110196).</v>
      </c>
      <c r="D67" t="str">
        <f>TRIM([4]Tabelle1!$A:$IV)</f>
        <v/>
      </c>
    </row>
    <row r="68" spans="1:4" x14ac:dyDescent="0.2">
      <c r="A68" s="648" t="str">
        <f>TRIM([5]Tabelle1!$A:$IV)</f>
        <v>128</v>
      </c>
      <c r="B68" s="187" t="str">
        <f>TRIM([5]Tabelle1!$A:$IV)</f>
        <v>=</v>
      </c>
      <c r="C68" s="650" t="str">
        <f>TRIM([5]Tabelle1!$A:$IV)</f>
        <v>Distance between the lower mounting holes of the front dampers should be 52 mm.</v>
      </c>
      <c r="D68" t="str">
        <f>TRIM([4]Tabelle1!$A:$IV)</f>
        <v/>
      </c>
    </row>
    <row r="69" spans="1:4" x14ac:dyDescent="0.2">
      <c r="A69" s="648" t="str">
        <f>TRIM([5]Tabelle1!$A:$IV)</f>
        <v>130</v>
      </c>
      <c r="B69" s="187" t="str">
        <f>TRIM([5]Tabelle1!$A:$IV)</f>
        <v>=</v>
      </c>
      <c r="C69" s="650" t="str">
        <f>TRIM([5]Tabelle1!$A:$IV)</f>
        <v>Make sure the anti roll bar and the steering arms are at least 5 mm clear of the chassis. If not the chassis should be modified as necessary.</v>
      </c>
      <c r="D69" t="str">
        <f>TRIM([4]Tabelle1!$A:$IV)</f>
        <v/>
      </c>
    </row>
    <row r="70" spans="1:4" x14ac:dyDescent="0.2">
      <c r="A70" s="648" t="str">
        <f>TRIM([5]Tabelle1!$A:$IV)</f>
        <v>131</v>
      </c>
      <c r="B70" s="187" t="str">
        <f>TRIM([5]Tabelle1!$A:$IV)</f>
        <v>=</v>
      </c>
      <c r="C70" s="650" t="str">
        <f>TRIM([5]Tabelle1!$A:$IV)</f>
        <v>For models with ABS, the ABS-cable needs to be mounted separately.</v>
      </c>
      <c r="D70" t="str">
        <f>TRIM([4]Tabelle1!$A:$IV)</f>
        <v/>
      </c>
    </row>
    <row r="71" spans="1:4" x14ac:dyDescent="0.2">
      <c r="A71" s="648" t="str">
        <f>TRIM([5]Tabelle1!$A:$IV)</f>
        <v>132</v>
      </c>
      <c r="B71" s="187" t="str">
        <f>TRIM([5]Tabelle1!$A:$IV)</f>
        <v>=</v>
      </c>
      <c r="C71" s="650" t="str">
        <f>TRIM([5]Tabelle1!$A:$IV)</f>
        <v>Rear axle height adjustment is achieved by adjusting the torsion bars.</v>
      </c>
      <c r="D71" t="str">
        <f>TRIM([4]Tabelle1!$A:$IV)</f>
        <v/>
      </c>
    </row>
    <row r="72" spans="1:4" x14ac:dyDescent="0.2">
      <c r="A72" s="648" t="str">
        <f>TRIM([5]Tabelle1!$A:$IV)</f>
        <v>135</v>
      </c>
      <c r="B72" s="187" t="str">
        <f>TRIM([5]Tabelle1!$A:$IV)</f>
        <v>=</v>
      </c>
      <c r="C72" s="650" t="str">
        <f>TRIM([5]Tabelle1!$A:$IV)</f>
        <v>On the front axle struts you need to measure the whole distance of the lower mounting drills. This distance has to be 58mm.</v>
      </c>
      <c r="D72" t="str">
        <f>TRIM([4]Tabelle1!$A:$IV)</f>
        <v/>
      </c>
    </row>
    <row r="73" spans="1:4" x14ac:dyDescent="0.2">
      <c r="A73" s="648" t="str">
        <f>TRIM([5]Tabelle1!$A:$IV)</f>
        <v>138</v>
      </c>
      <c r="B73" s="187" t="str">
        <f>TRIM([5]Tabelle1!$A:$IV)</f>
        <v>=</v>
      </c>
      <c r="C73" s="650" t="str">
        <f>TRIM([5]Tabelle1!$A:$IV)</f>
        <v>Excluding Long Wheel Base version.</v>
      </c>
      <c r="D73" t="str">
        <f>TRIM([4]Tabelle1!$A:$IV)</f>
        <v/>
      </c>
    </row>
    <row r="74" spans="1:4" x14ac:dyDescent="0.2">
      <c r="A74" s="648" t="str">
        <f>TRIM([5]Tabelle1!$A:$IV)</f>
        <v>139</v>
      </c>
      <c r="B74" s="187" t="str">
        <f>TRIM([5]Tabelle1!$A:$IV)</f>
        <v>=</v>
      </c>
      <c r="C74" s="650" t="str">
        <f>TRIM([5]Tabelle1!$A:$IV)</f>
        <v>Only for vehicles up to 2,5l Diesel or Turbo diesel engines.</v>
      </c>
      <c r="D74" t="str">
        <f>TRIM([4]Tabelle1!$A:$IV)</f>
        <v/>
      </c>
    </row>
    <row r="75" spans="1:4" x14ac:dyDescent="0.2">
      <c r="A75" s="648" t="str">
        <f>TRIM([5]Tabelle1!$A:$IV)</f>
        <v>156</v>
      </c>
      <c r="B75" s="187" t="str">
        <f>TRIM([5]Tabelle1!$A:$IV)</f>
        <v>=</v>
      </c>
      <c r="C75" s="650" t="str">
        <f>TRIM([5]Tabelle1!$A:$IV)</f>
        <v>Only for vehicles with ESP-system.</v>
      </c>
      <c r="D75" t="str">
        <f>TRIM([4]Tabelle1!$A:$IV)</f>
        <v/>
      </c>
    </row>
    <row r="76" spans="1:4" x14ac:dyDescent="0.2">
      <c r="A76" s="648" t="str">
        <f>TRIM([5]Tabelle1!$A:$IV)</f>
        <v>164</v>
      </c>
      <c r="B76" s="187" t="str">
        <f>TRIM([5]Tabelle1!$A:$IV)</f>
        <v>=</v>
      </c>
      <c r="C76" s="650" t="str">
        <f>TRIM([5]Tabelle1!$A:$IV)</f>
        <v>Rear axle shock absorbers are not atjustalbe for dumping. Sport shock absorbers with a harder dumping characteristic will be supplied.</v>
      </c>
      <c r="D76" t="str">
        <f>TRIM([4]Tabelle1!$A:$IV)</f>
        <v/>
      </c>
    </row>
    <row r="77" spans="1:4" x14ac:dyDescent="0.2">
      <c r="A77" s="648" t="str">
        <f>TRIM([5]Tabelle1!$A:$IV)</f>
        <v>170</v>
      </c>
      <c r="B77" s="187" t="str">
        <f>TRIM([5]Tabelle1!$A:$IV)</f>
        <v>=</v>
      </c>
      <c r="C77" s="650" t="str">
        <f>TRIM([5]Tabelle1!$A:$IV)</f>
        <v>Only for 4 wheel drive models (4x4, 4motion, Quattro etc.).</v>
      </c>
      <c r="D77" t="str">
        <f>TRIM([4]Tabelle1!$A:$IV)</f>
        <v/>
      </c>
    </row>
    <row r="78" spans="1:4" x14ac:dyDescent="0.2">
      <c r="A78" s="648" t="str">
        <f>TRIM([5]Tabelle1!$A:$IV)</f>
        <v>180</v>
      </c>
      <c r="B78" s="187" t="str">
        <f>TRIM([5]Tabelle1!$A:$IV)</f>
        <v>=</v>
      </c>
      <c r="C78" s="650" t="str">
        <f>TRIM([5]Tabelle1!$A:$IV)</f>
        <v>For the rear axle the factory air spring will maintain. The lowering of the vehicle needs to be done according to the instructions.</v>
      </c>
      <c r="D78" t="str">
        <f>TRIM([4]Tabelle1!$A:$IV)</f>
        <v/>
      </c>
    </row>
    <row r="79" spans="1:4" x14ac:dyDescent="0.2">
      <c r="A79" s="648" t="str">
        <f>TRIM([5]Tabelle1!$A:$IV)</f>
        <v>181</v>
      </c>
      <c r="B79" s="187" t="str">
        <f>TRIM([5]Tabelle1!$A:$IV)</f>
        <v>=</v>
      </c>
      <c r="C79" s="650" t="str">
        <f>TRIM([5]Tabelle1!$A:$IV)</f>
        <v>Not for vehicles with ESP system.</v>
      </c>
      <c r="D79" t="str">
        <f>TRIM([4]Tabelle1!$A:$IV)</f>
        <v/>
      </c>
    </row>
    <row r="80" spans="1:4" x14ac:dyDescent="0.2">
      <c r="A80" s="648" t="str">
        <f>TRIM([5]Tabelle1!$A:$IV)</f>
        <v>182</v>
      </c>
      <c r="B80" s="187" t="str">
        <f>TRIM([5]Tabelle1!$A:$IV)</f>
        <v>=</v>
      </c>
      <c r="C80" s="650" t="str">
        <f>TRIM([5]Tabelle1!$A:$IV)</f>
        <v>Only for vehicles where the rear shock absorber is attached at the bottom with an M10 bolt.</v>
      </c>
      <c r="D80" t="str">
        <f>TRIM([4]Tabelle1!$A:$IV)</f>
        <v/>
      </c>
    </row>
    <row r="81" spans="1:4" x14ac:dyDescent="0.2">
      <c r="A81" s="648" t="str">
        <f>TRIM([5]Tabelle1!$A:$IV)</f>
        <v>183</v>
      </c>
      <c r="B81" s="187" t="str">
        <f>TRIM([5]Tabelle1!$A:$IV)</f>
        <v>=</v>
      </c>
      <c r="C81" s="650" t="str">
        <f>TRIM([5]Tabelle1!$A:$IV)</f>
        <v>Only for vehicles where the rear shock absorber is attached at the bottom with an M14 bolt.</v>
      </c>
      <c r="D81" t="str">
        <f>TRIM([4]Tabelle1!$A:$IV)</f>
        <v/>
      </c>
    </row>
    <row r="82" spans="1:4" ht="25.5" x14ac:dyDescent="0.2">
      <c r="A82" s="648" t="str">
        <f>TRIM([5]Tabelle1!$A:$IV)</f>
        <v>184</v>
      </c>
      <c r="B82" s="187" t="str">
        <f>TRIM([5]Tabelle1!$A:$IV)</f>
        <v>=</v>
      </c>
      <c r="C82" s="650" t="str">
        <f>TRIM([5]Tabelle1!$A:$IV)</f>
        <v>Additional front axle assembly parts for vehicles with EDC and/or 8cyl. engine are required from the automobile manufacturer: for the front: (BMW Part No.: To My. 09/97 = 31 35 2 298 910; Till My. 09/97 = 31 35 2 298 911), for the rear (only sedan): (BMW Teile-Nr. dome bearing 33 521 091 710 + 33 521 090 282 + washer 33 521 092 986</v>
      </c>
      <c r="D82" t="str">
        <f>TRIM([4]Tabelle1!$A:$IV)</f>
        <v/>
      </c>
    </row>
    <row r="83" spans="1:4" x14ac:dyDescent="0.2">
      <c r="A83" s="648" t="str">
        <f>TRIM([5]Tabelle1!$A:$IV)</f>
        <v>185</v>
      </c>
      <c r="B83" s="187" t="str">
        <f>TRIM([5]Tabelle1!$A:$IV)</f>
        <v>=</v>
      </c>
      <c r="C83" s="650" t="str">
        <f>TRIM([5]Tabelle1!$A:$IV)</f>
        <v>For the rear axle sport shock absorbers will be supplied, the factory air spring will maintain. The lowering of the vehicle needs to be done according to the instructions.</v>
      </c>
      <c r="D83" t="str">
        <f>TRIM([4]Tabelle1!$A:$IV)</f>
        <v/>
      </c>
    </row>
    <row r="84" spans="1:4" x14ac:dyDescent="0.2">
      <c r="A84" s="648" t="str">
        <f>TRIM([5]Tabelle1!$A:$IV)</f>
        <v>186</v>
      </c>
      <c r="B84" s="187" t="str">
        <f>TRIM([5]Tabelle1!$A:$IV)</f>
        <v>=</v>
      </c>
      <c r="C84" s="650" t="str">
        <f>TRIM([5]Tabelle1!$A:$IV)</f>
        <v>To guarantee at maximum lowering the minimum clearance of the FA indicator light (350 mm) and day headlight (250 mm) beyond STVZO, they have to be modified</v>
      </c>
      <c r="D84" t="str">
        <f>TRIM([4]Tabelle1!$A:$IV)</f>
        <v/>
      </c>
    </row>
    <row r="85" spans="1:4" x14ac:dyDescent="0.2">
      <c r="A85" s="648" t="str">
        <f>TRIM([5]Tabelle1!$A:$IV)</f>
        <v>187</v>
      </c>
      <c r="B85" s="187" t="str">
        <f>TRIM([5]Tabelle1!$A:$IV)</f>
        <v>=</v>
      </c>
      <c r="C85" s="650" t="str">
        <f>TRIM([5]Tabelle1!$A:$IV)</f>
        <v>At vehicles equipped with electronic damping DCC, the electronic damping control needs to be deactivated. Deactivation kit KW Part-no. 68510141.</v>
      </c>
      <c r="D85" t="str">
        <f>TRIM([4]Tabelle1!$A:$IV)</f>
        <v/>
      </c>
    </row>
    <row r="86" spans="1:4" x14ac:dyDescent="0.2">
      <c r="A86" s="648" t="str">
        <f>TRIM([5]Tabelle1!$A:$IV)</f>
        <v>188</v>
      </c>
      <c r="B86" s="187" t="str">
        <f>TRIM([5]Tabelle1!$A:$IV)</f>
        <v>=</v>
      </c>
      <c r="C86" s="650" t="str">
        <f>TRIM([5]Tabelle1!$A:$IV)</f>
        <v>At vehicles equipped with audi magnetic ride, the electronic damping control needs to be deactivated. Deactivation kit KW Part-no. 68510124.</v>
      </c>
      <c r="D86" t="str">
        <f>TRIM([4]Tabelle1!$A:$IV)</f>
        <v/>
      </c>
    </row>
    <row r="87" spans="1:4" x14ac:dyDescent="0.2">
      <c r="A87" s="648" t="str">
        <f>TRIM([5]Tabelle1!$A:$IV)</f>
        <v>189</v>
      </c>
      <c r="B87" s="187" t="str">
        <f>TRIM([5]Tabelle1!$A:$IV)</f>
        <v>=</v>
      </c>
      <c r="C87" s="650" t="str">
        <f>TRIM([5]Tabelle1!$A:$IV)</f>
        <v>At vehicles equipped with electronic damping, the electronic damping control needs to be deactivated. Deactivation kit KW Part-no. 68510144.</v>
      </c>
      <c r="D87" t="str">
        <f>TRIM([4]Tabelle1!$A:$IV)</f>
        <v/>
      </c>
    </row>
    <row r="88" spans="1:4" x14ac:dyDescent="0.2">
      <c r="A88" s="648" t="str">
        <f>TRIM([5]Tabelle1!$A:$IV)</f>
        <v>190</v>
      </c>
      <c r="B88" s="187" t="str">
        <f>TRIM([5]Tabelle1!$A:$IV)</f>
        <v>=</v>
      </c>
      <c r="C88" s="650" t="str">
        <f>TRIM([5]Tabelle1!$A:$IV)</f>
        <v>At vehicles equipped with electronic damping, the electronic damping control needs to be deactivated. Deactivation kit KW Part-no. 68510180.</v>
      </c>
      <c r="D88" t="str">
        <f>TRIM([4]Tabelle1!$A:$IV)</f>
        <v/>
      </c>
    </row>
    <row r="89" spans="1:4" x14ac:dyDescent="0.2">
      <c r="A89" s="648" t="str">
        <f>TRIM([5]Tabelle1!$A:$IV)</f>
        <v>191</v>
      </c>
      <c r="B89" s="187" t="str">
        <f>TRIM([5]Tabelle1!$A:$IV)</f>
        <v>=</v>
      </c>
      <c r="C89" s="650" t="str">
        <f>TRIM([5]Tabelle1!$A:$IV)</f>
        <v>Just for vehicles with air suspension. The vehicle level has to be adjusted at an authorised shop.</v>
      </c>
      <c r="D89" t="str">
        <f>TRIM([4]Tabelle1!$A:$IV)</f>
        <v/>
      </c>
    </row>
    <row r="90" spans="1:4" x14ac:dyDescent="0.2">
      <c r="A90" s="648" t="str">
        <f>TRIM([5]Tabelle1!$A:$IV)</f>
        <v>192</v>
      </c>
      <c r="B90" s="187" t="str">
        <f>TRIM([5]Tabelle1!$A:$IV)</f>
        <v>=</v>
      </c>
      <c r="C90" s="650" t="str">
        <f>TRIM([5]Tabelle1!$A:$IV)</f>
        <v>At vehicles equipped with electronic damping, the electronic damping control needs to be deactivated. Deactivation kit KW Part-no. 68510145.</v>
      </c>
      <c r="D90" t="str">
        <f>TRIM([4]Tabelle1!$A:$IV)</f>
        <v/>
      </c>
    </row>
    <row r="91" spans="1:4" ht="25.5" x14ac:dyDescent="0.2">
      <c r="A91" s="648" t="str">
        <f>TRIM([5]Tabelle1!$A:$IV)</f>
        <v>193</v>
      </c>
      <c r="B91" s="187" t="str">
        <f>TRIM([5]Tabelle1!$A:$IV)</f>
        <v>=</v>
      </c>
      <c r="C91" s="650" t="str">
        <f>TRIM([5]Tabelle1!$A:$IV)</f>
        <v>Vehicles with a two-part leaf spring on the rear axle have to be equipped with a one-piece leaf spring. (up to mod.2015; VW part no. for leaf spring spring 2K5511151N; from mod.2015-; VW part no. for leaf spring spring 2K5511151AA)</v>
      </c>
      <c r="D91" t="str">
        <f>TRIM([4]Tabelle1!$A:$IV)</f>
        <v/>
      </c>
    </row>
    <row r="92" spans="1:4" ht="25.5" x14ac:dyDescent="0.2">
      <c r="A92" s="648" t="str">
        <f>TRIM([5]Tabelle1!$A:$IV)</f>
        <v>194</v>
      </c>
      <c r="B92" s="187" t="str">
        <f>TRIM([5]Tabelle1!$A:$IV)</f>
        <v>=</v>
      </c>
      <c r="C92" s="650" t="str">
        <f>TRIM([5]Tabelle1!$A:$IV)</f>
        <v>The indicated lowering rate may vary. Vehicles are factory equipped with spring rubber washers in different heights at the rear axle. The maximal possible lowering is realized by using 5mm spring rubber waschers the rear axle. The lowering rate can by varied by using 5, 9, 13 or 17mm rubber (the rubber washers are only available as original part).</v>
      </c>
      <c r="D92" t="str">
        <f>TRIM([4]Tabelle1!$A:$IV)</f>
        <v/>
      </c>
    </row>
    <row r="93" spans="1:4" x14ac:dyDescent="0.2">
      <c r="A93" s="648" t="str">
        <f>TRIM([5]Tabelle1!$A:$IV)</f>
        <v>195</v>
      </c>
      <c r="B93" s="187" t="str">
        <f>TRIM([5]Tabelle1!$A:$IV)</f>
        <v>=</v>
      </c>
      <c r="C93" s="650" t="str">
        <f>TRIM([5]Tabelle1!$A:$IV)</f>
        <v>At vehicles equipped with electronic damping, the electronic damping control needs to be deactivated. Deactivation kit KW Part-no. 68510175 (except OPC) / 68510228 (only OPC).</v>
      </c>
      <c r="D93" t="str">
        <f>TRIM([4]Tabelle1!$A:$IV)</f>
        <v/>
      </c>
    </row>
    <row r="94" spans="1:4" x14ac:dyDescent="0.2">
      <c r="A94" s="648" t="str">
        <f>TRIM([5]Tabelle1!$A:$IV)</f>
        <v>196</v>
      </c>
      <c r="B94" s="187" t="str">
        <f>TRIM([5]Tabelle1!$A:$IV)</f>
        <v>=</v>
      </c>
      <c r="C94" s="650" t="str">
        <f>TRIM([5]Tabelle1!$A:$IV)</f>
        <v>At vehicles equipped with electronic damping, the electronic damping control needs to be deactivated. Deactivation kit KW Part-no. 68510213.</v>
      </c>
      <c r="D94" t="str">
        <f>TRIM([4]Tabelle1!$A:$IV)</f>
        <v/>
      </c>
    </row>
    <row r="95" spans="1:4" x14ac:dyDescent="0.2">
      <c r="A95" s="648" t="str">
        <f>TRIM([5]Tabelle1!$A:$IV)</f>
        <v>197</v>
      </c>
      <c r="B95" s="187" t="str">
        <f>TRIM([5]Tabelle1!$A:$IV)</f>
        <v>=</v>
      </c>
      <c r="C95" s="650" t="str">
        <f>TRIM([5]Tabelle1!$A:$IV)</f>
        <v>VA- Strut with 10mm Bolt.</v>
      </c>
      <c r="D95" t="str">
        <f>TRIM([4]Tabelle1!$A:$IV)</f>
        <v/>
      </c>
    </row>
    <row r="96" spans="1:4" x14ac:dyDescent="0.2">
      <c r="A96" s="648" t="str">
        <f>TRIM([5]Tabelle1!$A:$IV)</f>
        <v>198</v>
      </c>
      <c r="B96" s="187" t="str">
        <f>TRIM([5]Tabelle1!$A:$IV)</f>
        <v>=</v>
      </c>
      <c r="C96" s="650" t="str">
        <f>TRIM([5]Tabelle1!$A:$IV)</f>
        <v>VA- Strut with 12mm Bolt.</v>
      </c>
      <c r="D96" t="str">
        <f>TRIM([4]Tabelle1!$A:$IV)</f>
        <v/>
      </c>
    </row>
    <row r="97" spans="1:4" x14ac:dyDescent="0.2">
      <c r="A97" s="648" t="str">
        <f>TRIM([5]Tabelle1!$A:$IV)</f>
        <v>199</v>
      </c>
      <c r="B97" s="187" t="str">
        <f>TRIM([5]Tabelle1!$A:$IV)</f>
        <v>=</v>
      </c>
      <c r="C97" s="650" t="str">
        <f>TRIM([5]Tabelle1!$A:$IV)</f>
        <v>At vehicles equipped with electronic damping, the electronic damping control needs to be deactivated. Deactivation kit KW Part-no. 68510253.</v>
      </c>
      <c r="D97" t="str">
        <f>TRIM([4]Tabelle1!$A:$IV)</f>
        <v/>
      </c>
    </row>
    <row r="98" spans="1:4" x14ac:dyDescent="0.2">
      <c r="A98" s="648" t="str">
        <f>TRIM([5]Tabelle1!$A:$IV)</f>
        <v>200</v>
      </c>
      <c r="B98" s="187" t="str">
        <f>TRIM([5]Tabelle1!$A:$IV)</f>
        <v>=</v>
      </c>
      <c r="C98" s="650" t="str">
        <f>TRIM([5]Tabelle1!$A:$IV)</f>
        <v>Only for cars with independent axle (independent wishbone construction)</v>
      </c>
      <c r="D98" t="str">
        <f>TRIM([4]Tabelle1!$A:$IV)</f>
        <v/>
      </c>
    </row>
    <row r="99" spans="1:4" x14ac:dyDescent="0.2">
      <c r="A99" s="648" t="str">
        <f>TRIM([5]Tabelle1!$A:$IV)</f>
        <v>201</v>
      </c>
      <c r="B99" s="187" t="str">
        <f>TRIM([5]Tabelle1!$A:$IV)</f>
        <v>=</v>
      </c>
      <c r="C99" s="650" t="str">
        <f>TRIM([5]Tabelle1!$A:$IV)</f>
        <v>Only for cars with torsion beam axle (solid axle)</v>
      </c>
      <c r="D99" t="str">
        <f>TRIM([4]Tabelle1!$A:$IV)</f>
        <v/>
      </c>
    </row>
    <row r="100" spans="1:4" x14ac:dyDescent="0.2">
      <c r="A100" s="648" t="str">
        <f>TRIM([5]Tabelle1!$A:$IV)</f>
        <v>202</v>
      </c>
      <c r="B100" s="187" t="str">
        <f>TRIM([5]Tabelle1!$A:$IV)</f>
        <v>=</v>
      </c>
      <c r="C100" s="650" t="str">
        <f>TRIM([5]Tabelle1!$A:$IV)</f>
        <v>For rear axle camber adjustment we recommend the installation of the car specific adjustable control arm set from KW. KW Part-no. 68510021.</v>
      </c>
      <c r="D100" t="str">
        <f>TRIM([4]Tabelle1!$A:$IV)</f>
        <v/>
      </c>
    </row>
    <row r="101" spans="1:4" x14ac:dyDescent="0.2">
      <c r="A101" s="648" t="str">
        <f>TRIM([5]Tabelle1!$A:$IV)</f>
        <v>203</v>
      </c>
      <c r="B101" s="187" t="str">
        <f>TRIM([5]Tabelle1!$A:$IV)</f>
        <v>=</v>
      </c>
      <c r="C101" s="650" t="str">
        <f>TRIM([5]Tabelle1!$A:$IV)</f>
        <v>Not for models with complete struts on the rear axle. Only for Cars with separat Springs and Dämpers</v>
      </c>
      <c r="D101" t="str">
        <f>TRIM([4]Tabelle1!$A:$IV)</f>
        <v/>
      </c>
    </row>
    <row r="102" spans="1:4" x14ac:dyDescent="0.2">
      <c r="A102" s="648" t="str">
        <f>TRIM([5]Tabelle1!$A:$IV)</f>
        <v>204</v>
      </c>
      <c r="B102" s="187" t="str">
        <f>TRIM([5]Tabelle1!$A:$IV)</f>
        <v>=</v>
      </c>
      <c r="C102" s="650" t="str">
        <f>TRIM([5]Tabelle1!$A:$IV)</f>
        <v>At vehicles equipped with electronic damping, the electronic damping control needs to be deactivated. Deactivation kit KW Part-no. 68510212.</v>
      </c>
      <c r="D102" t="str">
        <f>TRIM([4]Tabelle1!$A:$IV)</f>
        <v/>
      </c>
    </row>
    <row r="103" spans="1:4" x14ac:dyDescent="0.2">
      <c r="A103" s="648" t="str">
        <f>TRIM([5]Tabelle1!$A:$IV)</f>
        <v>205</v>
      </c>
      <c r="B103" s="187" t="str">
        <f>TRIM([5]Tabelle1!$A:$IV)</f>
        <v>=</v>
      </c>
      <c r="C103" s="650" t="str">
        <f>TRIM([5]Tabelle1!$A:$IV)</f>
        <v>Additional assembly parts from manufacturer required. (Fiat Part No.: support bearing 777 59 40 + sleeve 779 52 59 + washer 779 52 60).</v>
      </c>
      <c r="D103" t="str">
        <f>TRIM([4]Tabelle1!$A:$IV)</f>
        <v/>
      </c>
    </row>
    <row r="104" spans="1:4" x14ac:dyDescent="0.2">
      <c r="A104" s="648" t="str">
        <f>TRIM([5]Tabelle1!$A:$IV)</f>
        <v>206</v>
      </c>
      <c r="B104" s="187" t="str">
        <f>TRIM([5]Tabelle1!$A:$IV)</f>
        <v>=</v>
      </c>
      <c r="C104" s="650" t="str">
        <f>TRIM([5]Tabelle1!$A:$IV)</f>
        <v>At vehicles equipped with electronic damping, the electronic damping control needs to be deactivated. Deactivation kit KW Part-no. 68510314.</v>
      </c>
      <c r="D104" t="str">
        <f>TRIM([4]Tabelle1!$A:$IV)</f>
        <v/>
      </c>
    </row>
    <row r="105" spans="1:4" x14ac:dyDescent="0.2">
      <c r="A105" s="648" t="str">
        <f>TRIM([5]Tabelle1!$A:$IV)</f>
        <v>207</v>
      </c>
      <c r="B105" s="187" t="str">
        <f>TRIM([5]Tabelle1!$A:$IV)</f>
        <v>=</v>
      </c>
      <c r="C105" s="650" t="str">
        <f>TRIM([5]Tabelle1!$A:$IV)</f>
        <v>not for vehicles with Xenon headlights.</v>
      </c>
      <c r="D105" t="str">
        <f>TRIM([4]Tabelle1!$A:$IV)</f>
        <v/>
      </c>
    </row>
    <row r="106" spans="1:4" x14ac:dyDescent="0.2">
      <c r="A106" s="648" t="str">
        <f>TRIM([5]Tabelle1!$A:$IV)</f>
        <v>207a</v>
      </c>
      <c r="B106" s="187" t="str">
        <f>TRIM([5]Tabelle1!$A:$IV)</f>
        <v>=</v>
      </c>
      <c r="C106" s="650" t="str">
        <f>TRIM([5]Tabelle1!$A:$IV)</f>
        <v>suspensions kit is not for vehicles with Xenon headlights. Use our spring sets please.</v>
      </c>
      <c r="D106" t="str">
        <f>TRIM([4]Tabelle1!$A:$IV)</f>
        <v/>
      </c>
    </row>
    <row r="107" spans="1:4" ht="25.5" x14ac:dyDescent="0.2">
      <c r="A107" s="648" t="str">
        <f>TRIM([5]Tabelle1!$A:$IV)</f>
        <v>208</v>
      </c>
      <c r="B107" s="187" t="str">
        <f>TRIM([5]Tabelle1!$A:$IV)</f>
        <v>=</v>
      </c>
      <c r="C107" s="650" t="str">
        <f>TRIM([5]Tabelle1!$A:$IV)</f>
        <v>Additional attachments are required from the automobile manufacturer (for the Fiat Bravo/Brava only available for vehicles with original sport suspension). Fiat Part No.: support bearings 00046469709 + strut insulator 00046448102</v>
      </c>
      <c r="D107" t="str">
        <f>TRIM([4]Tabelle1!$A:$IV)</f>
        <v/>
      </c>
    </row>
    <row r="108" spans="1:4" x14ac:dyDescent="0.2">
      <c r="A108" s="648" t="str">
        <f>TRIM([5]Tabelle1!$A:$IV)</f>
        <v>209</v>
      </c>
      <c r="B108" s="187" t="str">
        <f>TRIM([5]Tabelle1!$A:$IV)</f>
        <v>=</v>
      </c>
      <c r="C108" s="650" t="str">
        <f>TRIM([5]Tabelle1!$A:$IV)</f>
        <v>At vehicles equipped with electronic damping, the electronic damping control needs to be deactivated. Deactivation kit KW Part-no. 68510342.</v>
      </c>
      <c r="D108" t="str">
        <f>TRIM([4]Tabelle1!$A:$IV)</f>
        <v/>
      </c>
    </row>
    <row r="109" spans="1:4" x14ac:dyDescent="0.2">
      <c r="A109" s="648" t="str">
        <f>TRIM([5]Tabelle1!$A:$IV)</f>
        <v>210</v>
      </c>
      <c r="B109" s="187" t="str">
        <f>TRIM([5]Tabelle1!$A:$IV)</f>
        <v>=</v>
      </c>
      <c r="C109" s="650" t="str">
        <f>TRIM([5]Tabelle1!$A:$IV)</f>
        <v>For rear axle camber adjustment we recommend the installation of the car specific adjustable control arm set from KW. KW Part-no. 68510065.</v>
      </c>
      <c r="D109" t="str">
        <f>TRIM([4]Tabelle1!$A:$IV)</f>
        <v/>
      </c>
    </row>
    <row r="110" spans="1:4" x14ac:dyDescent="0.2">
      <c r="A110" s="648" t="str">
        <f>TRIM([5]Tabelle1!$A:$IV)</f>
        <v>211</v>
      </c>
      <c r="B110" s="187" t="str">
        <f>TRIM([5]Tabelle1!$A:$IV)</f>
        <v>=</v>
      </c>
      <c r="C110" s="650" t="str">
        <f>TRIM([5]Tabelle1!$A:$IV)</f>
        <v>At vehicles equipped with electronic damping, the electronic damping control needs to be deactivated. Deactivation kit KW Part-no. 68510370.</v>
      </c>
      <c r="D110" t="str">
        <f>TRIM([4]Tabelle1!$A:$IV)</f>
        <v/>
      </c>
    </row>
    <row r="111" spans="1:4" x14ac:dyDescent="0.2">
      <c r="A111" s="648" t="str">
        <f>TRIM([5]Tabelle1!$A:$IV)</f>
        <v>212</v>
      </c>
      <c r="B111" s="187" t="str">
        <f>TRIM([5]Tabelle1!$A:$IV)</f>
        <v>=</v>
      </c>
      <c r="C111" s="650" t="str">
        <f>TRIM([5]Tabelle1!$A:$IV)</f>
        <v>only for cars without active steering, only cars with a straight front bar, without middle- crank</v>
      </c>
      <c r="D111" t="str">
        <f>TRIM([4]Tabelle1!$A:$IV)</f>
        <v/>
      </c>
    </row>
    <row r="112" spans="1:4" x14ac:dyDescent="0.2">
      <c r="A112" s="648" t="str">
        <f>TRIM([5]Tabelle1!$A:$IV)</f>
        <v>213</v>
      </c>
      <c r="B112" s="187" t="str">
        <f>TRIM([5]Tabelle1!$A:$IV)</f>
        <v>=</v>
      </c>
      <c r="C112" s="650" t="str">
        <f>TRIM([5]Tabelle1!$A:$IV)</f>
        <v>only for cars with 5-hole-wheel fixation</v>
      </c>
      <c r="D112" t="str">
        <f>TRIM([4]Tabelle1!$A:$IV)</f>
        <v/>
      </c>
    </row>
    <row r="113" spans="1:4" x14ac:dyDescent="0.2">
      <c r="A113" s="648" t="str">
        <f>TRIM([5]Tabelle1!$A:$IV)</f>
        <v>214</v>
      </c>
      <c r="B113" s="187" t="str">
        <f>TRIM([5]Tabelle1!$A:$IV)</f>
        <v>=</v>
      </c>
      <c r="C113" s="650" t="str">
        <f>TRIM([5]Tabelle1!$A:$IV)</f>
        <v>only for vehicles with roll bar linkage on the front lower control arm</v>
      </c>
      <c r="D113" t="str">
        <f>TRIM([4]Tabelle1!$A:$IV)</f>
        <v/>
      </c>
    </row>
    <row r="114" spans="1:4" x14ac:dyDescent="0.2">
      <c r="A114" s="648" t="str">
        <f>TRIM([5]Tabelle1!$A:$IV)</f>
        <v>215</v>
      </c>
      <c r="B114" s="187" t="str">
        <f>TRIM([5]Tabelle1!$A:$IV)</f>
        <v>=</v>
      </c>
      <c r="C114" s="650" t="str">
        <f>TRIM([5]Tabelle1!$A:$IV)</f>
        <v>only for cars with 4-hole-wheel fixation</v>
      </c>
      <c r="D114" t="str">
        <f>TRIM([4]Tabelle1!$A:$IV)</f>
        <v/>
      </c>
    </row>
    <row r="115" spans="1:4" x14ac:dyDescent="0.2">
      <c r="A115" s="648" t="str">
        <f>TRIM([5]Tabelle1!$A:$IV)</f>
        <v>216</v>
      </c>
      <c r="B115" s="187" t="str">
        <f>TRIM([5]Tabelle1!$A:$IV)</f>
        <v>=</v>
      </c>
      <c r="C115" s="650" t="str">
        <f>TRIM([5]Tabelle1!$A:$IV)</f>
        <v>If the car is equipped with PASM, the PASM needs to be disabled.</v>
      </c>
      <c r="D115" t="str">
        <f>TRIM([4]Tabelle1!$A:$IV)</f>
        <v/>
      </c>
    </row>
    <row r="116" spans="1:4" x14ac:dyDescent="0.2">
      <c r="A116" s="648" t="str">
        <f>TRIM([5]Tabelle1!$A:$IV)</f>
        <v>217</v>
      </c>
      <c r="B116" s="187" t="str">
        <f>TRIM([5]Tabelle1!$A:$IV)</f>
        <v>=</v>
      </c>
      <c r="C116" s="650" t="str">
        <f>TRIM([5]Tabelle1!$A:$IV)</f>
        <v>At vehicles equipped with electronic damping, the electronic damping control needs to be deactivated. Deactivation kit KW Part-no. 68510148.</v>
      </c>
      <c r="D116" t="str">
        <f>TRIM([4]Tabelle1!$A:$IV)</f>
        <v/>
      </c>
    </row>
    <row r="117" spans="1:4" x14ac:dyDescent="0.2">
      <c r="A117" s="648" t="str">
        <f>TRIM([5]Tabelle1!$A:$IV)</f>
        <v>*</v>
      </c>
      <c r="B117" s="187" t="str">
        <f>TRIM([5]Tabelle1!$A:$IV)</f>
        <v>=</v>
      </c>
      <c r="C117" s="650" t="str">
        <f>TRIM([5]Tabelle1!$A:$IV)</f>
        <v>ra shocks absorber has a slot adjustment for adjusiting the height</v>
      </c>
      <c r="D117" t="str">
        <f>TRIM([4]Tabelle1!$A:$IV)</f>
        <v/>
      </c>
    </row>
    <row r="118" spans="1:4" x14ac:dyDescent="0.2">
      <c r="A118" s="648" t="str">
        <f>TRIM([5]Tabelle1!$A:$IV)</f>
        <v>218</v>
      </c>
      <c r="B118" s="187" t="str">
        <f>TRIM([5]Tabelle1!$A:$IV)</f>
        <v>=</v>
      </c>
      <c r="C118" s="650" t="str">
        <f>TRIM([5]Tabelle1!$A:$IV)</f>
        <v>For ST XA: Rear axle shocks does not offer hardness adjustment</v>
      </c>
      <c r="D118" t="str">
        <f>TRIM([4]Tabelle1!$A:$IV)</f>
        <v/>
      </c>
    </row>
    <row r="119" spans="1:4" x14ac:dyDescent="0.2">
      <c r="A119" s="648" t="str">
        <f>TRIM([5]Tabelle1!$A:$IV)</f>
        <v>219</v>
      </c>
      <c r="B119" s="187" t="str">
        <f>TRIM([5]Tabelle1!$A:$IV)</f>
        <v>=</v>
      </c>
      <c r="C119" s="650" t="str">
        <f>TRIM([5]Tabelle1!$A:$IV)</f>
        <v>Not for cars with original lift system</v>
      </c>
      <c r="D119" t="str">
        <f>TRIM([4]Tabelle1!$A:$IV)</f>
        <v/>
      </c>
    </row>
    <row r="120" spans="1:4" x14ac:dyDescent="0.2">
      <c r="A120" s="648" t="str">
        <f>TRIM([5]Tabelle1!$A:$IV)</f>
        <v>220</v>
      </c>
      <c r="B120" s="187" t="str">
        <f>TRIM([5]Tabelle1!$A:$IV)</f>
        <v>=</v>
      </c>
      <c r="C120" s="650" t="str">
        <f>TRIM([5]Tabelle1!$A:$IV)</f>
        <v>At vehicles equipped with electronic damping, the electronic damping control needs to be deactivated. Deactivation kit KW Part-no. 68510426.</v>
      </c>
      <c r="D120" t="str">
        <f>TRIM([4]Tabelle1!$A:$IV)</f>
        <v/>
      </c>
    </row>
    <row r="121" spans="1:4" x14ac:dyDescent="0.2">
      <c r="A121" s="648" t="str">
        <f>TRIM([5]Tabelle1!$A:$IV)</f>
        <v>221</v>
      </c>
      <c r="B121" s="187" t="str">
        <f>TRIM([5]Tabelle1!$A:$IV)</f>
        <v>=</v>
      </c>
      <c r="C121" s="650" t="str">
        <f>TRIM([5]Tabelle1!$A:$IV)</f>
        <v>At vehicles equipped with electronic damping, the electronic damping control needs to be deactivated. Deactivation kit KW Part-no. 68510440.</v>
      </c>
      <c r="D121" t="str">
        <f>TRIM([4]Tabelle1!$A:$IV)</f>
        <v/>
      </c>
    </row>
    <row r="122" spans="1:4" x14ac:dyDescent="0.2">
      <c r="A122" s="648" t="str">
        <f>TRIM([5]Tabelle1!$A:$IV)</f>
        <v>222</v>
      </c>
      <c r="B122" s="187" t="str">
        <f>TRIM([5]Tabelle1!$A:$IV)</f>
        <v>=</v>
      </c>
      <c r="C122" s="650" t="str">
        <f>TRIM([5]Tabelle1!$A:$IV)</f>
        <v>At vehicles equipped with electronic damping, the electronic damping control needs to be deactivated. Deactivation kit KW Part-no. 68510358</v>
      </c>
      <c r="D122" t="str">
        <f>TRIM([4]Tabelle1!$A:$IV)</f>
        <v/>
      </c>
    </row>
    <row r="123" spans="1:4" x14ac:dyDescent="0.2">
      <c r="A123" s="648" t="str">
        <f>TRIM([5]Tabelle1!$A:$IV)</f>
        <v>223</v>
      </c>
      <c r="B123" s="187" t="str">
        <f>TRIM([5]Tabelle1!$A:$IV)</f>
        <v>=</v>
      </c>
      <c r="C123" s="650" t="str">
        <f>TRIM([5]Tabelle1!$A:$IV)</f>
        <v>Sway bar link must be changed at cars with a sway bar link longer than 290 mm. Kia part number 54830A 6000</v>
      </c>
      <c r="D123" t="str">
        <f>TRIM([4]Tabelle1!$A:$IV)</f>
        <v/>
      </c>
    </row>
    <row r="124" spans="1:4" x14ac:dyDescent="0.2">
      <c r="A124" s="648" t="str">
        <f>TRIM([5]Tabelle1!$A:$IV)</f>
        <v>224</v>
      </c>
      <c r="B124" s="187" t="str">
        <f>TRIM([5]Tabelle1!$A:$IV)</f>
        <v>=</v>
      </c>
      <c r="C124" s="650" t="str">
        <f>TRIM([5]Tabelle1!$A:$IV)</f>
        <v>At vehicles equipped with electronic damping, the electronic damping control needs to be deactivated. Deactivation kit KW Part-no. 68510462</v>
      </c>
      <c r="D124" t="str">
        <f>TRIM([4]Tabelle1!$A:$IV)</f>
        <v/>
      </c>
    </row>
    <row r="125" spans="1:4" x14ac:dyDescent="0.2">
      <c r="A125" s="648" t="str">
        <f>TRIM([5]Tabelle1!$A:$IV)</f>
        <v>225</v>
      </c>
      <c r="B125" s="187" t="str">
        <f>TRIM([5]Tabelle1!$A:$IV)</f>
        <v>=</v>
      </c>
      <c r="C125" s="650" t="str">
        <f>TRIM([5]Tabelle1!$A:$IV)</f>
        <v>At vehicles equipped with electronic damping, the electronic damping control needs to be deactivated. Deactivation kit KW Part-no. 68510228</v>
      </c>
      <c r="D125" t="str">
        <f>TRIM([4]Tabelle1!$A:$IV)</f>
        <v/>
      </c>
    </row>
    <row r="126" spans="1:4" x14ac:dyDescent="0.2">
      <c r="A126" s="648" t="str">
        <f>TRIM([5]Tabelle1!$A:$IV)</f>
        <v>226</v>
      </c>
      <c r="B126" s="187" t="str">
        <f>TRIM([5]Tabelle1!$A:$IV)</f>
        <v>=</v>
      </c>
      <c r="C126" s="650" t="str">
        <f>TRIM([5]Tabelle1!$A:$IV)</f>
        <v>At vehicles equipped with electronic damping, the electronic damping control needs to be deactivated. Deactivation kit KW Part-no. 68510424</v>
      </c>
      <c r="D126" t="str">
        <f>TRIM([4]Tabelle1!$A:$IV)</f>
        <v/>
      </c>
    </row>
    <row r="127" spans="1:4" x14ac:dyDescent="0.2">
      <c r="A127" s="648" t="str">
        <f>TRIM([5]Tabelle1!$A:$IV)</f>
        <v>227</v>
      </c>
      <c r="B127" s="187" t="str">
        <f>TRIM([5]Tabelle1!$A:$IV)</f>
        <v>=</v>
      </c>
      <c r="C127" s="650" t="str">
        <f>TRIM([5]Tabelle1!$A:$IV)</f>
        <v>At vehicles equipped with electronic damping, the electronic damping control needs to be deactivated. Deactivation kit KW Part-no. 68510119</v>
      </c>
      <c r="D127" t="str">
        <f>TRIM([4]Tabelle1!$A:$IV)</f>
        <v/>
      </c>
    </row>
    <row r="128" spans="1:4" x14ac:dyDescent="0.2">
      <c r="A128" s="648" t="str">
        <f>TRIM([5]Tabelle1!$A:$IV)</f>
        <v>228</v>
      </c>
      <c r="B128" s="187" t="str">
        <f>TRIM([5]Tabelle1!$A:$IV)</f>
        <v>=</v>
      </c>
      <c r="C128" s="650" t="str">
        <f>TRIM([5]Tabelle1!$A:$IV)</f>
        <v>only for cars with damper diameter 50mm (not 48,5mm) / clamp diameter 53mm on the front axle</v>
      </c>
      <c r="D128" t="str">
        <f>TRIM([4]Tabelle1!$A:$IV)</f>
        <v/>
      </c>
    </row>
    <row r="129" spans="1:4" x14ac:dyDescent="0.2">
      <c r="A129" s="648" t="str">
        <f>TRIM([5]Tabelle1!$A:$IV)</f>
        <v>229</v>
      </c>
      <c r="B129" s="187" t="str">
        <f>TRIM([5]Tabelle1!$A:$IV)</f>
        <v>=</v>
      </c>
      <c r="C129" s="650" t="str">
        <f>TRIM([5]Tabelle1!$A:$IV)</f>
        <v>only for cars with damper diameter 48,5mm (not 50mm) on the front axle</v>
      </c>
      <c r="D129" t="str">
        <f>TRIM([4]Tabelle1!$A:$IV)</f>
        <v/>
      </c>
    </row>
    <row r="130" spans="1:4" ht="12.75" customHeight="1" x14ac:dyDescent="0.2">
      <c r="A130" s="648" t="str">
        <f>TRIM([5]Tabelle1!$A:$IV)</f>
        <v>230</v>
      </c>
      <c r="B130" s="187" t="str">
        <f>TRIM([5]Tabelle1!$A:$IV)</f>
        <v>=</v>
      </c>
      <c r="C130" s="650" t="str">
        <f>TRIM([5]Tabelle1!$A:$IV)</f>
        <v>At vehicles equipped with electronic damping, the electronic damping control needs to be deactivated. Deactivation kit KW Part-no. 68510476</v>
      </c>
    </row>
    <row r="131" spans="1:4" x14ac:dyDescent="0.2">
      <c r="A131" s="648" t="str">
        <f>TRIM([5]Tabelle1!$A:$IV)</f>
        <v>231</v>
      </c>
      <c r="B131" s="187" t="str">
        <f>TRIM([5]Tabelle1!$A:$IV)</f>
        <v>=</v>
      </c>
      <c r="C131" s="650" t="str">
        <f>TRIM([5]Tabelle1!$A:$IV)</f>
        <v>At vehicles equipped with electronic damping, the electronic damping control needs to be deactivated. Deactivation kit KW Part-no. 68511059</v>
      </c>
    </row>
    <row r="132" spans="1:4" x14ac:dyDescent="0.2">
      <c r="A132" s="648" t="str">
        <f>TRIM([5]Tabelle1!$A:$IV)</f>
        <v>232</v>
      </c>
      <c r="B132" s="187" t="str">
        <f>TRIM([5]Tabelle1!$A:$IV)</f>
        <v>=</v>
      </c>
      <c r="C132" s="650" t="str">
        <f>TRIM([5]Tabelle1!$A:$IV)</f>
        <v>At vehicles equipped with electronic damping, the electronic damping control needs to be deactivated. Deactivation kit KW Part-no. 68510301</v>
      </c>
    </row>
    <row r="133" spans="1:4" x14ac:dyDescent="0.2">
      <c r="A133" s="648" t="str">
        <f>TRIM([5]Tabelle1!$A:$IV)</f>
        <v>233</v>
      </c>
      <c r="B133" s="187" t="str">
        <f>TRIM([5]Tabelle1!$A:$IV)</f>
        <v>=</v>
      </c>
      <c r="C133" s="650" t="str">
        <f>TRIM([5]Tabelle1!$A:$IV)</f>
        <v>At vehicles equipped with electronic damping, the electronic damping control needs to be deactivated. Deactivation kit KW Part-no. 68511079.</v>
      </c>
    </row>
    <row r="134" spans="1:4" x14ac:dyDescent="0.2">
      <c r="A134" s="648" t="str">
        <f>TRIM([5]Tabelle1!$A:$IV)</f>
        <v>234</v>
      </c>
      <c r="B134" s="187" t="str">
        <f>TRIM([5]Tabelle1!$A:$IV)</f>
        <v>=</v>
      </c>
      <c r="C134" s="650" t="str">
        <f>TRIM([5]Tabelle1!$A:$IV)</f>
        <v>At vehicles equipped with electronic damping, the electronic damping control needs to be deactivated. Deactivation kit KW Part-no. 68511074.</v>
      </c>
    </row>
    <row r="135" spans="1:4" ht="25.5" x14ac:dyDescent="0.2">
      <c r="A135" s="648" t="str">
        <f>TRIM([5]Tabelle1!$A:$IV)</f>
        <v>235</v>
      </c>
      <c r="B135" s="187" t="str">
        <f>TRIM([5]Tabelle1!$A:$IV)</f>
        <v>=</v>
      </c>
      <c r="C135" s="650" t="str">
        <f>TRIM([5]Tabelle1!$A:$IV)</f>
        <v>In combination with coilover suspension kits whose anti-sway bar bracket is placed lower than those of the original suspension, additional coupling rods (part no. 685 11 080) have to be ordered separately.</v>
      </c>
      <c r="D135" t="str">
        <f>TRIM([4]Tabelle1!$A:$IV)</f>
        <v/>
      </c>
    </row>
    <row r="136" spans="1:4" x14ac:dyDescent="0.2">
      <c r="A136" s="648" t="str">
        <f>TRIM([5]Tabelle1!$A:$IV)</f>
        <v>236</v>
      </c>
      <c r="B136" s="187" t="str">
        <f>TRIM([5]Tabelle1!$A:$IV)</f>
        <v>=</v>
      </c>
      <c r="C136" s="650" t="str">
        <f>TRIM([5]Tabelle1!$A:$IV)</f>
        <v>Front and rear height-adjustable (front and rear springs with height adjustment; usage only with factory dampers)</v>
      </c>
      <c r="D136" t="str">
        <f>TRIM([4]Tabelle1!$A:$IV)</f>
        <v/>
      </c>
    </row>
    <row r="137" spans="1:4" x14ac:dyDescent="0.2">
      <c r="A137" s="648" t="str">
        <f>TRIM([5]Tabelle1!$A:$IV)</f>
        <v>237</v>
      </c>
      <c r="B137" s="187" t="str">
        <f>TRIM([5]Tabelle1!$A:$IV)</f>
        <v>=</v>
      </c>
      <c r="C137" s="650" t="str">
        <f>TRIM([5]Tabelle1!$A:$IV)</f>
        <v>only for cars with damper diameter 50mm (not 48,5mm) / clamp diameter 53mm on the front axle</v>
      </c>
      <c r="D137" t="str">
        <f>TRIM([4]Tabelle1!$A:$IV)</f>
        <v/>
      </c>
    </row>
    <row r="138" spans="1:4" x14ac:dyDescent="0.2">
      <c r="A138" s="648" t="str">
        <f>TRIM([5]Tabelle1!$A:$IV)</f>
        <v>238</v>
      </c>
      <c r="B138" s="187" t="str">
        <f>TRIM([5]Tabelle1!$A:$IV)</f>
        <v>=</v>
      </c>
      <c r="C138" s="650" t="str">
        <f>TRIM([5]Tabelle1!$A:$IV)</f>
        <v>only for cars with damper diameter 48,5mm (not 50mm) on the front axle</v>
      </c>
      <c r="D138" t="str">
        <f>TRIM([4]Tabelle1!$A:$IV)</f>
        <v/>
      </c>
    </row>
    <row r="139" spans="1:4" x14ac:dyDescent="0.2">
      <c r="A139" s="648" t="str">
        <f>TRIM([5]Tabelle1!$A:$IV)</f>
        <v>239</v>
      </c>
      <c r="B139" s="187" t="str">
        <f>TRIM([5]Tabelle1!$A:$IV)</f>
        <v>=</v>
      </c>
      <c r="C139" s="650" t="str">
        <f>TRIM([5]Tabelle1!$A:$IV)</f>
        <v>height adjustability only for front axle (springs + height adjustment), rear axle lowering with standard air suspension</v>
      </c>
      <c r="D139" t="str">
        <f>TRIM([4]Tabelle1!$A:$IV)</f>
        <v/>
      </c>
    </row>
    <row r="140" spans="1:4" x14ac:dyDescent="0.2">
      <c r="A140" s="648" t="str">
        <f>TRIM([5]Tabelle1!$A:$IV)</f>
        <v>240</v>
      </c>
      <c r="B140" s="187" t="str">
        <f>TRIM([5]Tabelle1!$A:$IV)</f>
        <v>=</v>
      </c>
      <c r="C140" s="650" t="str">
        <f>TRIM([5]Tabelle1!$A:$IV)</f>
        <v>only for vehicles with eye mounting on the front axle</v>
      </c>
      <c r="D140" t="str">
        <f>TRIM([4]Tabelle1!$A:$IV)</f>
        <v/>
      </c>
    </row>
    <row r="141" spans="1:4" x14ac:dyDescent="0.2">
      <c r="A141" s="648" t="str">
        <f>TRIM([5]Tabelle1!$A:$IV)</f>
        <v>241</v>
      </c>
      <c r="B141" s="187" t="str">
        <f>TRIM([5]Tabelle1!$A:$IV)</f>
        <v>=</v>
      </c>
      <c r="C141" s="650" t="str">
        <f>TRIM([5]Tabelle1!$A:$IV)</f>
        <v>At vehicles equipped with electronic damping, the electronic damping control needs to be deactivated. Deactivation kit KW Part-no. 68510486</v>
      </c>
      <c r="D141" t="str">
        <f>TRIM([4]Tabelle1!$A:$IV)</f>
        <v/>
      </c>
    </row>
    <row r="142" spans="1:4" x14ac:dyDescent="0.2">
      <c r="A142" s="648" t="str">
        <f>TRIM([5]Tabelle1!$A:$IV)</f>
        <v>242</v>
      </c>
      <c r="B142" s="187" t="str">
        <f>TRIM([5]Tabelle1!$A:$IV)</f>
        <v>=</v>
      </c>
      <c r="C142" s="650" t="str">
        <f>TRIM([5]Tabelle1!$A:$IV)</f>
        <v>At vehicles equipped with electronic damping, the electronic damping control needs to be deactivated. Deactivation kit KW Part-no. 68510457</v>
      </c>
      <c r="D142" t="str">
        <f>TRIM([4]Tabelle1!$A:$IV)</f>
        <v/>
      </c>
    </row>
    <row r="143" spans="1:4" x14ac:dyDescent="0.2">
      <c r="A143" s="648" t="str">
        <f>TRIM([5]Tabelle1!$A:$IV)</f>
        <v>243</v>
      </c>
      <c r="B143" s="187" t="str">
        <f>TRIM([5]Tabelle1!$A:$IV)</f>
        <v>=</v>
      </c>
      <c r="C143" s="650" t="str">
        <f>TRIM([5]Tabelle1!$A:$IV)</f>
        <v>For increased wheel-camber data on the front axle we recommend the continous adjustable camber correction wih part number 68511125</v>
      </c>
      <c r="D143" t="str">
        <f>TRIM([4]Tabelle1!$A:$IV)</f>
        <v/>
      </c>
    </row>
    <row r="144" spans="1:4" x14ac:dyDescent="0.2">
      <c r="A144" s="648" t="str">
        <f>TRIM([5]Tabelle1!$A:$IV)</f>
        <v>244</v>
      </c>
      <c r="B144" s="187" t="str">
        <f>TRIM([5]Tabelle1!$A:$IV)</f>
        <v>=</v>
      </c>
      <c r="C144" s="650" t="str">
        <f>TRIM([5]Tabelle1!$A:$IV)</f>
        <v>At vehicles equipped with electronic damping, the electronic damping control needs to be deactivated. Deactivation kit KW Part-no. 68510390</v>
      </c>
      <c r="D144" t="str">
        <f>TRIM([4]Tabelle1!$A:$IV)</f>
        <v/>
      </c>
    </row>
    <row r="145" spans="1:4" x14ac:dyDescent="0.2">
      <c r="A145" s="648" t="str">
        <f>TRIM([5]Tabelle1!$A:$IV)</f>
        <v>245</v>
      </c>
      <c r="B145" s="187" t="str">
        <f>TRIM([5]Tabelle1!$A:$IV)</f>
        <v>=</v>
      </c>
      <c r="C145" s="650" t="str">
        <f>TRIM([5]Tabelle1!$A:$IV)</f>
        <v>For rear axle camber adjustment we recommend the installation of the car specific adjustable control arm set from KW. KW Part-no. 68510131</v>
      </c>
      <c r="D145" t="str">
        <f>TRIM([4]Tabelle1!$A:$IV)</f>
        <v/>
      </c>
    </row>
    <row r="146" spans="1:4" x14ac:dyDescent="0.2">
      <c r="A146" s="648" t="str">
        <f>TRIM([5]Tabelle1!$A:$IV)</f>
        <v>246</v>
      </c>
      <c r="B146" s="187" t="str">
        <f>TRIM([5]Tabelle1!$A:$IV)</f>
        <v>=</v>
      </c>
      <c r="C146" s="650" t="str">
        <f>TRIM([5]Tabelle1!$A:$IV)</f>
        <v>At vehicles equipped with electronic damping, the electronic damping control needs to be deactivated. Deactivation kit KW Part-no. 68511129</v>
      </c>
      <c r="D146" t="str">
        <f>TRIM([4]Tabelle1!$A:$IV)</f>
        <v/>
      </c>
    </row>
    <row r="147" spans="1:4" x14ac:dyDescent="0.2">
      <c r="A147" s="648" t="str">
        <f>TRIM([5]Tabelle1!$A:$IV)</f>
        <v>247</v>
      </c>
      <c r="B147" s="187" t="str">
        <f>TRIM([5]Tabelle1!$A:$IV)</f>
        <v>=</v>
      </c>
      <c r="C147" s="650" t="str">
        <f>TRIM([5]Tabelle1!$A:$IV)</f>
        <v>At vehicles equipped with electronic damping, the electronic damping control needs to be deactivated. Deactivation kit KW Part-no. 68511081</v>
      </c>
      <c r="D147" t="str">
        <f>TRIM([4]Tabelle1!$A:$IV)</f>
        <v/>
      </c>
    </row>
    <row r="148" spans="1:4" x14ac:dyDescent="0.2">
      <c r="A148" s="648" t="str">
        <f>TRIM([5]Tabelle1!$A:$IV)</f>
        <v>248</v>
      </c>
      <c r="B148" s="187" t="str">
        <f>TRIM([5]Tabelle1!$A:$IV)</f>
        <v>=</v>
      </c>
      <c r="C148" s="650" t="str">
        <f>TRIM([5]Tabelle1!$A:$IV)</f>
        <v>Only for cars with a clamp diameter of 48,6mm on the front axle</v>
      </c>
      <c r="D148" t="str">
        <f>TRIM([4]Tabelle1!$A:$IV)</f>
        <v/>
      </c>
    </row>
    <row r="149" spans="1:4" x14ac:dyDescent="0.2">
      <c r="A149" s="648" t="str">
        <f>TRIM([5]Tabelle1!$A:$IV)</f>
        <v>249</v>
      </c>
      <c r="B149" s="187" t="str">
        <f>TRIM([5]Tabelle1!$A:$IV)</f>
        <v>=</v>
      </c>
      <c r="C149" s="650" t="str">
        <f>TRIM([5]Tabelle1!$A:$IV)</f>
        <v>Only for cars with a clamp diameter of 53mm on the front axle</v>
      </c>
      <c r="D149" t="str">
        <f>TRIM([4]Tabelle1!$A:$IV)</f>
        <v/>
      </c>
    </row>
    <row r="150" spans="1:4" x14ac:dyDescent="0.2">
      <c r="A150" s="648" t="str">
        <f>TRIM([5]Tabelle1!$A:$IV)</f>
        <v>250</v>
      </c>
      <c r="B150" s="187" t="str">
        <f>TRIM([5]Tabelle1!$A:$IV)</f>
        <v>=</v>
      </c>
      <c r="C150" s="650" t="str">
        <f>TRIM([5]Tabelle1!$A:$IV)</f>
        <v>At vehicles equipped with electronic damping, the electronic damping control needs to be deactivated. Deactivation kit KW Part-no. 68510431</v>
      </c>
      <c r="D150" t="str">
        <f>TRIM([4]Tabelle1!$A:$IV)</f>
        <v/>
      </c>
    </row>
    <row r="151" spans="1:4" x14ac:dyDescent="0.2">
      <c r="A151" s="648" t="str">
        <f>TRIM([5]Tabelle1!$A:$IV)</f>
        <v>251</v>
      </c>
      <c r="B151" s="187" t="str">
        <f>TRIM([5]Tabelle1!$A:$IV)</f>
        <v>=</v>
      </c>
      <c r="C151" s="650" t="str">
        <f>TRIM([5]Tabelle1!$A:$IV)</f>
        <v>At vehicles equipped with electronic damping, the electronic damping control needs to be deactivated. Deactivation kit KW Part-no. 68511086</v>
      </c>
      <c r="D151" t="str">
        <f>TRIM([4]Tabelle1!$A:$IV)</f>
        <v/>
      </c>
    </row>
    <row r="152" spans="1:4" x14ac:dyDescent="0.2">
      <c r="A152" s="648" t="str">
        <f>TRIM([5]Tabelle1!$A:$IV)</f>
        <v>252</v>
      </c>
      <c r="B152" s="187" t="str">
        <f>TRIM([5]Tabelle1!$A:$IV)</f>
        <v>=</v>
      </c>
      <c r="C152" s="650" t="str">
        <f>TRIM([5]Tabelle1!$A:$IV)</f>
        <v>At vehicles equipped with electronic damping, the electronic damping control needs to be deactivated. Deactivation kit KW Part-no. 68511041</v>
      </c>
      <c r="D152" t="str">
        <f>TRIM([4]Tabelle1!$A:$IV)</f>
        <v/>
      </c>
    </row>
    <row r="153" spans="1:4" ht="25.5" x14ac:dyDescent="0.2">
      <c r="A153" s="648" t="str">
        <f>TRIM([5]Tabelle1!$A:$IV)</f>
        <v>253</v>
      </c>
      <c r="B153" s="187" t="str">
        <f>TRIM([5]Tabelle1!$A:$IV)</f>
        <v>=</v>
      </c>
      <c r="C153" s="650" t="str">
        <f>TRIM([5]Tabelle1!$A:$IV)</f>
        <v>The tread width and camber needs to be adjusted like or almost like factory according to the vehicle manufacturer’s specifications. If the camber exceeds 4° at the rear axle with the maximum permissable axle load we recommend to use our adjustable control arm. KW part-no. 68510060</v>
      </c>
      <c r="D153" t="str">
        <f>TRIM([4]Tabelle1!$A:$IV)</f>
        <v/>
      </c>
    </row>
    <row r="154" spans="1:4" x14ac:dyDescent="0.2">
      <c r="A154" s="648" t="str">
        <f>TRIM([5]Tabelle1!$A:$IV)</f>
        <v>254</v>
      </c>
      <c r="B154" s="187" t="str">
        <f>TRIM([5]Tabelle1!$A:$IV)</f>
        <v>=</v>
      </c>
      <c r="C154" s="650" t="str">
        <f>TRIM([5]Tabelle1!$A:$IV)</f>
        <v>Using strut bars may afford longer stud bolts for the top mounts (please order separately). Please note KW does not guarantee an exact fit of longer stud bolts.</v>
      </c>
      <c r="D154" t="str">
        <f>TRIM([4]Tabelle1!$A:$IV)</f>
        <v/>
      </c>
    </row>
    <row r="155" spans="1:4" x14ac:dyDescent="0.2">
      <c r="A155" s="648" t="str">
        <f>TRIM([5]Tabelle1!$A:$IV)</f>
        <v>255</v>
      </c>
      <c r="B155" s="187" t="str">
        <f>TRIM([5]Tabelle1!$A:$IV)</f>
        <v>=</v>
      </c>
      <c r="C155" s="650" t="str">
        <f>TRIM([5]Tabelle1!$A:$IV)</f>
        <v>At vehicles equipped with electronic damping, the electronic damping control needs to be deactivated. Deactivation kit KW Part-no. 68510496</v>
      </c>
      <c r="D155" t="str">
        <f>TRIM([4]Tabelle1!$A:$IV)</f>
        <v/>
      </c>
    </row>
    <row r="156" spans="1:4" x14ac:dyDescent="0.2">
      <c r="A156" s="648" t="s">
        <v>7552</v>
      </c>
      <c r="B156" s="648" t="s">
        <v>7553</v>
      </c>
      <c r="C156" s="1466" t="s">
        <v>7554</v>
      </c>
      <c r="D156" t="str">
        <f>TRIM([4]Tabelle1!$A:$IV)</f>
        <v/>
      </c>
    </row>
    <row r="157" spans="1:4" x14ac:dyDescent="0.2">
      <c r="A157" s="648" t="s">
        <v>7555</v>
      </c>
      <c r="B157" s="648" t="s">
        <v>7553</v>
      </c>
      <c r="C157" s="1466" t="s">
        <v>7556</v>
      </c>
      <c r="D157" t="str">
        <f>TRIM([4]Tabelle1!$A:$IV)</f>
        <v/>
      </c>
    </row>
    <row r="158" spans="1:4" x14ac:dyDescent="0.2">
      <c r="A158" s="648" t="s">
        <v>7557</v>
      </c>
      <c r="B158" s="648" t="s">
        <v>7553</v>
      </c>
      <c r="C158" s="1466" t="s">
        <v>7558</v>
      </c>
      <c r="D158" t="str">
        <f>TRIM([4]Tabelle1!$A:$IV)</f>
        <v/>
      </c>
    </row>
    <row r="159" spans="1:4" x14ac:dyDescent="0.2">
      <c r="A159" s="648" t="s">
        <v>7559</v>
      </c>
      <c r="B159" s="648" t="s">
        <v>7553</v>
      </c>
      <c r="C159" s="1466" t="s">
        <v>7560</v>
      </c>
      <c r="D159" t="str">
        <f>TRIM([4]Tabelle1!$A:$IV)</f>
        <v/>
      </c>
    </row>
    <row r="160" spans="1:4" x14ac:dyDescent="0.2">
      <c r="A160" s="648" t="s">
        <v>7561</v>
      </c>
      <c r="B160" s="648" t="s">
        <v>7553</v>
      </c>
      <c r="C160" s="1466" t="s">
        <v>7562</v>
      </c>
      <c r="D160" t="str">
        <f>TRIM([4]Tabelle1!$A:$IV)</f>
        <v/>
      </c>
    </row>
    <row r="161" spans="1:4" x14ac:dyDescent="0.2">
      <c r="A161" s="648" t="s">
        <v>7563</v>
      </c>
      <c r="B161" s="648" t="s">
        <v>7553</v>
      </c>
      <c r="C161" s="1466" t="s">
        <v>7564</v>
      </c>
      <c r="D161" t="str">
        <f>TRIM([4]Tabelle1!$A:$IV)</f>
        <v/>
      </c>
    </row>
    <row r="162" spans="1:4" x14ac:dyDescent="0.2">
      <c r="A162" s="648" t="s">
        <v>7565</v>
      </c>
      <c r="B162" s="648" t="s">
        <v>7553</v>
      </c>
      <c r="C162" s="1466" t="s">
        <v>7566</v>
      </c>
      <c r="D162" t="str">
        <f>TRIM([4]Tabelle1!$A:$IV)</f>
        <v/>
      </c>
    </row>
    <row r="163" spans="1:4" x14ac:dyDescent="0.2">
      <c r="A163" s="648" t="s">
        <v>1048</v>
      </c>
      <c r="B163" s="648" t="s">
        <v>7553</v>
      </c>
      <c r="C163" s="1466" t="s">
        <v>7567</v>
      </c>
      <c r="D163" t="str">
        <f>TRIM([4]Tabelle1!$A:$IV)</f>
        <v/>
      </c>
    </row>
    <row r="164" spans="1:4" x14ac:dyDescent="0.2">
      <c r="A164" s="648" t="s">
        <v>2956</v>
      </c>
      <c r="B164" s="648" t="s">
        <v>7553</v>
      </c>
      <c r="C164" s="1466" t="s">
        <v>7568</v>
      </c>
      <c r="D164" t="str">
        <f>TRIM([4]Tabelle1!$A:$IV)</f>
        <v/>
      </c>
    </row>
    <row r="165" spans="1:4" x14ac:dyDescent="0.2">
      <c r="A165" s="648" t="s">
        <v>232</v>
      </c>
      <c r="B165" s="648" t="s">
        <v>7553</v>
      </c>
      <c r="C165" s="1466" t="s">
        <v>7569</v>
      </c>
      <c r="D165" t="str">
        <f>TRIM([4]Tabelle1!$A:$IV)</f>
        <v/>
      </c>
    </row>
    <row r="166" spans="1:4" x14ac:dyDescent="0.2">
      <c r="A166" s="648" t="s">
        <v>7570</v>
      </c>
      <c r="B166" s="648" t="s">
        <v>7553</v>
      </c>
      <c r="C166" s="1466" t="s">
        <v>7571</v>
      </c>
      <c r="D166" t="str">
        <f>TRIM([4]Tabelle1!$A:$IV)</f>
        <v/>
      </c>
    </row>
    <row r="167" spans="1:4" x14ac:dyDescent="0.2">
      <c r="A167" s="648" t="s">
        <v>7572</v>
      </c>
      <c r="B167" s="648" t="s">
        <v>7553</v>
      </c>
      <c r="C167" s="1466" t="s">
        <v>7573</v>
      </c>
      <c r="D167" t="str">
        <f>TRIM([4]Tabelle1!$A:$IV)</f>
        <v/>
      </c>
    </row>
    <row r="168" spans="1:4" x14ac:dyDescent="0.2">
      <c r="A168" s="648" t="s">
        <v>7574</v>
      </c>
      <c r="B168" s="648" t="s">
        <v>7553</v>
      </c>
      <c r="C168" s="1466" t="s">
        <v>7575</v>
      </c>
      <c r="D168" t="str">
        <f>TRIM([4]Tabelle1!$A:$IV)</f>
        <v/>
      </c>
    </row>
    <row r="169" spans="1:4" x14ac:dyDescent="0.2">
      <c r="A169" s="648" t="s">
        <v>7576</v>
      </c>
      <c r="B169" s="648" t="s">
        <v>7553</v>
      </c>
      <c r="C169" s="1466" t="s">
        <v>7577</v>
      </c>
      <c r="D169" t="str">
        <f>TRIM([4]Tabelle1!$A:$IV)</f>
        <v/>
      </c>
    </row>
    <row r="170" spans="1:4" x14ac:dyDescent="0.2">
      <c r="A170" s="648" t="s">
        <v>7578</v>
      </c>
      <c r="B170" s="648" t="s">
        <v>7553</v>
      </c>
      <c r="C170" s="1466" t="s">
        <v>7579</v>
      </c>
      <c r="D170" t="str">
        <f>TRIM([4]Tabelle1!$A:$IV)</f>
        <v/>
      </c>
    </row>
    <row r="171" spans="1:4" x14ac:dyDescent="0.2">
      <c r="A171" s="648" t="s">
        <v>7580</v>
      </c>
      <c r="B171" s="648" t="s">
        <v>7553</v>
      </c>
      <c r="C171" s="1466" t="s">
        <v>7581</v>
      </c>
      <c r="D171" t="str">
        <f>TRIM([4]Tabelle1!$A:$IV)</f>
        <v/>
      </c>
    </row>
    <row r="172" spans="1:4" x14ac:dyDescent="0.2">
      <c r="A172" s="648" t="s">
        <v>7582</v>
      </c>
      <c r="B172" s="648" t="s">
        <v>7553</v>
      </c>
      <c r="C172" s="1466" t="s">
        <v>7583</v>
      </c>
      <c r="D172" t="str">
        <f>TRIM([4]Tabelle1!$A:$IV)</f>
        <v/>
      </c>
    </row>
    <row r="173" spans="1:4" x14ac:dyDescent="0.2">
      <c r="A173" s="648" t="s">
        <v>7584</v>
      </c>
      <c r="B173" s="648" t="s">
        <v>7553</v>
      </c>
      <c r="C173" s="1466" t="s">
        <v>7585</v>
      </c>
      <c r="D173" t="str">
        <f>TRIM([4]Tabelle1!$A:$IV)</f>
        <v/>
      </c>
    </row>
    <row r="174" spans="1:4" ht="76.5" x14ac:dyDescent="0.2">
      <c r="A174" s="648" t="s">
        <v>1077</v>
      </c>
      <c r="B174" s="648" t="s">
        <v>7553</v>
      </c>
      <c r="C174" s="1465" t="s">
        <v>7586</v>
      </c>
      <c r="D174" t="str">
        <f>TRIM([4]Tabelle1!$A:$IV)</f>
        <v/>
      </c>
    </row>
    <row r="175" spans="1:4" x14ac:dyDescent="0.2">
      <c r="A175" s="648" t="s">
        <v>7587</v>
      </c>
      <c r="B175" s="648" t="s">
        <v>7553</v>
      </c>
      <c r="C175" s="1466" t="s">
        <v>7588</v>
      </c>
      <c r="D175" t="str">
        <f>TRIM([4]Tabelle1!$A:$IV)</f>
        <v/>
      </c>
    </row>
    <row r="176" spans="1:4" x14ac:dyDescent="0.2">
      <c r="A176" s="648" t="s">
        <v>7589</v>
      </c>
      <c r="B176" s="648" t="s">
        <v>7553</v>
      </c>
      <c r="C176" s="1466" t="s">
        <v>7590</v>
      </c>
      <c r="D176" t="str">
        <f>TRIM([4]Tabelle1!$A:$IV)</f>
        <v/>
      </c>
    </row>
    <row r="177" spans="1:4" ht="25.5" x14ac:dyDescent="0.2">
      <c r="A177" s="648" t="s">
        <v>7591</v>
      </c>
      <c r="B177" s="648" t="s">
        <v>7553</v>
      </c>
      <c r="C177" s="1466" t="s">
        <v>7592</v>
      </c>
      <c r="D177" t="str">
        <f>TRIM([4]Tabelle1!$A:$IV)</f>
        <v/>
      </c>
    </row>
    <row r="178" spans="1:4" x14ac:dyDescent="0.2">
      <c r="A178" s="648" t="s">
        <v>7593</v>
      </c>
      <c r="B178" s="648" t="s">
        <v>7553</v>
      </c>
      <c r="C178" s="1466" t="s">
        <v>7594</v>
      </c>
      <c r="D178" t="str">
        <f>TRIM([4]Tabelle1!$A:$IV)</f>
        <v/>
      </c>
    </row>
    <row r="179" spans="1:4" ht="25.5" x14ac:dyDescent="0.2">
      <c r="A179" s="648" t="s">
        <v>7595</v>
      </c>
      <c r="B179" s="648" t="s">
        <v>7553</v>
      </c>
      <c r="C179" s="1466" t="s">
        <v>7596</v>
      </c>
      <c r="D179" t="str">
        <f>TRIM([4]Tabelle1!$A:$IV)</f>
        <v/>
      </c>
    </row>
    <row r="180" spans="1:4" ht="25.5" x14ac:dyDescent="0.2">
      <c r="A180" s="648" t="s">
        <v>7597</v>
      </c>
      <c r="B180" s="648" t="s">
        <v>7553</v>
      </c>
      <c r="C180" s="1466" t="s">
        <v>7598</v>
      </c>
      <c r="D180" t="str">
        <f>TRIM([4]Tabelle1!$A:$IV)</f>
        <v/>
      </c>
    </row>
    <row r="181" spans="1:4" x14ac:dyDescent="0.2">
      <c r="A181" s="648" t="s">
        <v>7599</v>
      </c>
      <c r="B181" s="648" t="s">
        <v>7553</v>
      </c>
      <c r="C181" s="1466" t="s">
        <v>7600</v>
      </c>
      <c r="D181" t="str">
        <f>TRIM([4]Tabelle1!$A:$IV)</f>
        <v/>
      </c>
    </row>
    <row r="182" spans="1:4" x14ac:dyDescent="0.2">
      <c r="A182" s="648" t="s">
        <v>7601</v>
      </c>
      <c r="B182" s="648" t="s">
        <v>7553</v>
      </c>
      <c r="C182" s="1466" t="s">
        <v>7602</v>
      </c>
      <c r="D182" t="str">
        <f>TRIM([4]Tabelle1!$A:$IV)</f>
        <v/>
      </c>
    </row>
    <row r="183" spans="1:4" ht="25.5" x14ac:dyDescent="0.2">
      <c r="A183" s="648" t="s">
        <v>7603</v>
      </c>
      <c r="B183" s="648" t="s">
        <v>7553</v>
      </c>
      <c r="C183" s="1466" t="s">
        <v>7604</v>
      </c>
      <c r="D183" t="str">
        <f>TRIM([4]Tabelle1!$A:$IV)</f>
        <v/>
      </c>
    </row>
    <row r="184" spans="1:4" x14ac:dyDescent="0.2">
      <c r="A184" s="648" t="s">
        <v>7605</v>
      </c>
      <c r="B184" s="648" t="s">
        <v>7553</v>
      </c>
      <c r="C184" s="1466" t="s">
        <v>7606</v>
      </c>
      <c r="D184" t="str">
        <f>TRIM([4]Tabelle1!$A:$IV)</f>
        <v/>
      </c>
    </row>
    <row r="185" spans="1:4" ht="76.5" x14ac:dyDescent="0.2">
      <c r="A185" s="648" t="s">
        <v>1664</v>
      </c>
      <c r="B185" s="648" t="s">
        <v>948</v>
      </c>
      <c r="C185" s="1467" t="s">
        <v>7607</v>
      </c>
      <c r="D185" t="str">
        <f>TRIM([4]Tabelle1!$A:$IV)</f>
        <v/>
      </c>
    </row>
    <row r="186" spans="1:4" ht="25.5" x14ac:dyDescent="0.2">
      <c r="A186" s="648" t="s">
        <v>7608</v>
      </c>
      <c r="B186" s="648" t="s">
        <v>948</v>
      </c>
      <c r="C186" s="1466" t="s">
        <v>7609</v>
      </c>
      <c r="D186" t="str">
        <f>TRIM([4]Tabelle1!$A:$IV)</f>
        <v/>
      </c>
    </row>
    <row r="187" spans="1:4" ht="89.25" x14ac:dyDescent="0.2">
      <c r="A187" s="648" t="s">
        <v>7610</v>
      </c>
      <c r="B187" s="648" t="s">
        <v>948</v>
      </c>
      <c r="C187" s="1467" t="s">
        <v>7611</v>
      </c>
      <c r="D187" t="str">
        <f>TRIM([4]Tabelle1!$A:$IV)</f>
        <v/>
      </c>
    </row>
    <row r="188" spans="1:4" x14ac:dyDescent="0.2">
      <c r="A188" s="648" t="s">
        <v>6697</v>
      </c>
      <c r="B188" s="648" t="s">
        <v>948</v>
      </c>
      <c r="C188" s="1466" t="s">
        <v>7612</v>
      </c>
      <c r="D188" t="str">
        <f>TRIM([4]Tabelle1!$A:$IV)</f>
        <v/>
      </c>
    </row>
    <row r="189" spans="1:4" x14ac:dyDescent="0.2">
      <c r="A189" s="648" t="s">
        <v>7613</v>
      </c>
      <c r="B189" s="648" t="s">
        <v>948</v>
      </c>
      <c r="C189" s="1466" t="s">
        <v>7614</v>
      </c>
      <c r="D189" t="str">
        <f>TRIM([4]Tabelle1!$A:$IV)</f>
        <v/>
      </c>
    </row>
    <row r="190" spans="1:4" ht="25.5" x14ac:dyDescent="0.2">
      <c r="A190" s="648" t="s">
        <v>7615</v>
      </c>
      <c r="B190" s="648" t="s">
        <v>948</v>
      </c>
      <c r="C190" s="1466" t="s">
        <v>7616</v>
      </c>
      <c r="D190" t="str">
        <f>TRIM([4]Tabelle1!$A:$IV)</f>
        <v/>
      </c>
    </row>
    <row r="191" spans="1:4" ht="25.5" x14ac:dyDescent="0.2">
      <c r="A191" s="648" t="s">
        <v>7617</v>
      </c>
      <c r="B191" s="648" t="s">
        <v>7553</v>
      </c>
      <c r="C191" s="1466" t="s">
        <v>7618</v>
      </c>
      <c r="D191" t="str">
        <f>TRIM([4]Tabelle1!$A:$IV)</f>
        <v/>
      </c>
    </row>
    <row r="192" spans="1:4" ht="25.5" x14ac:dyDescent="0.2">
      <c r="A192" s="648" t="s">
        <v>7619</v>
      </c>
      <c r="B192" s="648" t="s">
        <v>7553</v>
      </c>
      <c r="C192" s="1466" t="s">
        <v>7620</v>
      </c>
      <c r="D192" t="str">
        <f>TRIM([4]Tabelle1!$A:$IV)</f>
        <v/>
      </c>
    </row>
    <row r="193" spans="1:4" ht="38.25" x14ac:dyDescent="0.2">
      <c r="A193" s="648" t="s">
        <v>7621</v>
      </c>
      <c r="B193" s="648" t="s">
        <v>7553</v>
      </c>
      <c r="C193" s="1466" t="s">
        <v>7622</v>
      </c>
      <c r="D193" t="str">
        <f>TRIM([4]Tabelle1!$A:$IV)</f>
        <v/>
      </c>
    </row>
    <row r="194" spans="1:4" ht="178.5" x14ac:dyDescent="0.2">
      <c r="A194" s="648" t="s">
        <v>7623</v>
      </c>
      <c r="B194" s="648" t="s">
        <v>7553</v>
      </c>
      <c r="C194" s="1467" t="s">
        <v>7624</v>
      </c>
      <c r="D194" t="str">
        <f>TRIM([4]Tabelle1!$A:$IV)</f>
        <v/>
      </c>
    </row>
    <row r="195" spans="1:4" x14ac:dyDescent="0.2">
      <c r="A195" s="648" t="s">
        <v>5781</v>
      </c>
      <c r="B195" s="648" t="s">
        <v>7553</v>
      </c>
      <c r="C195" s="1466" t="s">
        <v>7625</v>
      </c>
      <c r="D195" t="str">
        <f>TRIM([4]Tabelle1!$A:$IV)</f>
        <v/>
      </c>
    </row>
    <row r="196" spans="1:4" ht="51" x14ac:dyDescent="0.2">
      <c r="A196" s="648" t="s">
        <v>7626</v>
      </c>
      <c r="B196" s="648" t="s">
        <v>7553</v>
      </c>
      <c r="C196" s="1466" t="s">
        <v>7627</v>
      </c>
      <c r="D196" t="str">
        <f>TRIM([4]Tabelle1!$A:$IV)</f>
        <v/>
      </c>
    </row>
    <row r="197" spans="1:4" ht="102" x14ac:dyDescent="0.2">
      <c r="A197" s="648" t="s">
        <v>7628</v>
      </c>
      <c r="B197" s="648" t="s">
        <v>7553</v>
      </c>
      <c r="C197" s="1467" t="s">
        <v>7629</v>
      </c>
      <c r="D197" t="str">
        <f>TRIM([4]Tabelle1!$A:$IV)</f>
        <v/>
      </c>
    </row>
    <row r="198" spans="1:4" x14ac:dyDescent="0.2">
      <c r="A198" s="648" t="s">
        <v>7630</v>
      </c>
      <c r="B198" s="648" t="s">
        <v>7553</v>
      </c>
      <c r="C198" s="1466" t="s">
        <v>7631</v>
      </c>
      <c r="D198" t="str">
        <f>TRIM([4]Tabelle1!$A:$IV)</f>
        <v/>
      </c>
    </row>
    <row r="199" spans="1:4" ht="51" x14ac:dyDescent="0.2">
      <c r="A199" s="648" t="s">
        <v>7632</v>
      </c>
      <c r="B199" s="648" t="s">
        <v>7553</v>
      </c>
      <c r="C199" s="1467" t="s">
        <v>7633</v>
      </c>
      <c r="D199" t="str">
        <f>TRIM([4]Tabelle1!$A:$IV)</f>
        <v/>
      </c>
    </row>
    <row r="200" spans="1:4" x14ac:dyDescent="0.2">
      <c r="A200" s="649" t="s">
        <v>948</v>
      </c>
      <c r="B200" s="648" t="s">
        <v>7553</v>
      </c>
      <c r="C200" s="1466" t="s">
        <v>7634</v>
      </c>
      <c r="D200" t="str">
        <f>TRIM([4]Tabelle1!$A:$IV)</f>
        <v/>
      </c>
    </row>
    <row r="201" spans="1:4" ht="25.5" x14ac:dyDescent="0.2">
      <c r="A201" s="649" t="str">
        <f>TRIM([4]Tabelle1!$A:$IV)</f>
        <v xml:space="preserve">ABE*
</v>
      </c>
      <c r="B201" s="188" t="str">
        <f>TRIM([4]Tabelle1!$A:$IV)</f>
        <v>=</v>
      </c>
      <c r="C201" s="186" t="str">
        <f>TRIM([4]Tabelle1!$A:$IV)</f>
        <v>Der vorschriftsmäßige Zustand des Fahrzeuges ist durch einen amtlich anerkannten Sachverständigen oder Prüfer für den Kraftfahrzeugverkehr oder einen Angehörigen einer Überwachungsorganisation nach Abschnitt 4 der Anlage VIIIb zur StVZO unter Angabe von Fahrzeughersteller, Fahrzeugtyp und Fahrzeugidentifizierungsnummer bescheinigen zu lassen.</v>
      </c>
      <c r="D201" t="str">
        <f>TRIM([4]Tabelle1!$A:$IV)</f>
        <v/>
      </c>
    </row>
    <row r="202" spans="1:4" ht="38.25" x14ac:dyDescent="0.2">
      <c r="A202" s="649" t="str">
        <f>TRIM([4]Tabelle1!$A:$IV)</f>
        <v>§19.3</v>
      </c>
      <c r="B202" s="188" t="str">
        <f>TRIM([4]Tabelle1!$A:$IV)</f>
        <v>=</v>
      </c>
      <c r="C202" s="186" t="str">
        <f>TRIM([4]Tabelle1!$A:$IV)</f>
        <v>Nach der Durchführung der technischen Änderungen ist das Fahrzeug unter Vorlage eines Teilegutachtens unverzüglich einem Prüfingenieur einer amtlich anerkannten Überwachungsorganisation oder einem amtlich anerkannten Sachverständigen oder Prüfer einer Technischen Prüfstelle zur Durchführung und Bestätigung der vorgeschriebenen Änderungsabnahme gemäß §19 Abs. 3 StVZO vorzuführen. Dies ist keine Einzelabnahme, solange die festgelegten Auflagen im Teilegutachten eingehalten werden.</v>
      </c>
      <c r="D202" t="str">
        <f>TRIM([4]Tabelle1!$A:$IV)</f>
        <v/>
      </c>
    </row>
    <row r="203" spans="1:4" ht="140.25" x14ac:dyDescent="0.2">
      <c r="A203" s="649" t="str">
        <f>TRIM([4]Tabelle1!$A:$IV)</f>
        <v>§21</v>
      </c>
      <c r="B203" s="188" t="str">
        <f>TRIM([4]Tabelle1!$A:$IV)</f>
        <v>=</v>
      </c>
      <c r="C203" s="186" t="str">
        <f>TRIM([4]Tabelle1!$A:$IV)</f>
        <v>Dies ist eine Einzelabnahme, die nach der Durchführung der technischen Änderungen unverzüglich von einem Prüfingenieur einer amtlich anerkannten Überwachungsorganisation oder einem amtlich anerkannten Sachverständigen gemäß §21 StVZO in Verbindung mit §19 Abs. 2 StVZO durgeführt werden muss.
Eine Einzelabnahme ist erforderlich wenn:
- kein Fahrzeugspezifisches Teilegutachten zum jeweiligen Fahrzeugmodell bzw. Fahrzeugtyp vorhanden ist.
- die Rad-/Reifenkombination im Fahrzeugspezifischen Teilegutachten nicht exakt aufgelistet ist.
- die Einpresstiefengrenze überschritten wurde (hier benötigt man für die Abnahme ein Fahrwerksfestigkeitsgutachten, außer die Spurweitenänderung liegt innerhalb der 2% für PKW und 4% für Geländewagen und Fahrzeugen mit Hilfsleiterrahmen oder Leiterrahmen)
- die Dicke der Spurverbreiterungsscheibe im Fahrzeugspezifischen Teilegutachten nicht enthalten ist.
Informieren Sie sich bitte bei ihrer Überwachungsorganisationsstelle davor, ob die vorgenommenen Änderungen am Fahrzeug hinterher bestätigt bzw. abgenommen werden können.</v>
      </c>
      <c r="D203" t="str">
        <f>TRIM([4]Tabelle1!$A:$IV)</f>
        <v/>
      </c>
    </row>
    <row r="204" spans="1:4" x14ac:dyDescent="0.2">
      <c r="A204" s="649" t="str">
        <f>TRIM([4]Tabelle1!$A:$IV)</f>
        <v>i.V.</v>
      </c>
      <c r="B204" s="188" t="str">
        <f>TRIM([4]Tabelle1!$A:$IV)</f>
        <v>=</v>
      </c>
      <c r="C204" s="186" t="str">
        <f>TRIM([4]Tabelle1!$A:$IV)</f>
        <v>in Vorbereitung (Teilegutachten ist momentan in Vorbereitung, eine Abnahme nach §21 ist möglich).</v>
      </c>
      <c r="D204" t="str">
        <f>TRIM([4]Tabelle1!$A:$IV)</f>
        <v/>
      </c>
    </row>
    <row r="205" spans="1:4" ht="51" x14ac:dyDescent="0.2">
      <c r="A205" s="649" t="str">
        <f>TRIM([4]Tabelle1!$A:$IV)</f>
        <v>System A1/A2</v>
      </c>
      <c r="B205" s="188" t="str">
        <f>TRIM([4]Tabelle1!$A:$IV)</f>
        <v>=</v>
      </c>
      <c r="C205" s="186" t="str">
        <f>TRIM([4]Tabelle1!$A:$IV)</f>
        <v>Bei den Systemen A1 und A2 werden die notwendigen Schrauben/Muttern zur Befestigung der Spurverbreiterung an der Nabe mitgeliefert. Zur Befestigung der Felge an der Spurverbreiterung werden die Original-Befestigungsteile bzw. die Befestigungsteile der Zubehörfelgen erwendet. System A1: Achtung: Hier ist unbedingt darauf zuachten, daß die verwendeten Schrauben nicht zu lang sind. Vor der Montage ist zu prüfen, daß die Radschrauben nicht über die Spurverbreiterung hinausragen (Probemontage an der Felge). System A2: Bei Fahrzeugen mit Stehbolzen ist darauf zu achten, daß die Originalbolzen nicht über die Spurverbreiterung hinausragen, ausgenommen die verwendeten Felgen haben dementsprechende Taschen. (siehe Abb. 1/2/3/4)</v>
      </c>
      <c r="D205" t="str">
        <f>TRIM([4]Tabelle1!$A:$IV)</f>
        <v/>
      </c>
    </row>
    <row r="206" spans="1:4" ht="89.25" x14ac:dyDescent="0.2">
      <c r="A206" s="649" t="str">
        <f>TRIM([4]Tabelle1!$A:$IV)</f>
        <v>System D1/D2/DZ/DZX/DZX+</v>
      </c>
      <c r="B206" s="188" t="str">
        <f>TRIM([4]Tabelle1!$A:$IV)</f>
        <v>=</v>
      </c>
      <c r="C206" s="186" t="str">
        <f>TRIM([4]Tabelle1!$A:$IV)</f>
        <v>Bei den Systemen D1/D2/DZ/DZX und DZX+ müssen längere Radschrauben separat bestellt werden (sofern nicht anders angegeben). Achtung, bei ABE Anwendungen sind längere Radschrauben im Lieferumfang enthalten. Für die Bestellung längerer Radschrauben werden folgende Angaben der momentan verwendeten Radschraube benötigt:
- Gewindedurchmesser und Steigung (z.B. M14x1,5)
- Schaftlänge (Gewindeanfang bis zum Anfang des Sitzes/Bundes)
- Sitz/Bund (Kugel, Kegelbund,Flachbund etc.)
- Die Schrauben müssen entsprechend der Scheibenstärke länger gwählt werden.
Achtung: Durch eine zu lange Radschraube kann es zu Beschädigungen an Achsteilen führen. Bei der Montage ist unbedingt die Freigängigkeit der Radschrauben zu prüfen.</v>
      </c>
      <c r="D206" t="str">
        <f>TRIM([4]Tabelle1!$A:$IV)</f>
        <v/>
      </c>
    </row>
    <row r="207" spans="1:4" x14ac:dyDescent="0.2">
      <c r="A207" s="649" t="str">
        <f>TRIM([4]Tabelle1!$A:$IV)</f>
        <v>System D3</v>
      </c>
      <c r="B207" s="188" t="str">
        <f>TRIM([4]Tabelle1!$A:$IV)</f>
        <v>=</v>
      </c>
      <c r="C207" s="186" t="str">
        <f>TRIM([4]Tabelle1!$A:$IV)</f>
        <v>Bei den Spurverbreiterungen des Systems D3 erfolgt die Lieferung inkl. der benötigten längeren Stehbolzen.</v>
      </c>
      <c r="D207" t="str">
        <f>TRIM([4]Tabelle1!$A:$IV)</f>
        <v/>
      </c>
    </row>
    <row r="208" spans="1:4" ht="38.25" x14ac:dyDescent="0.2">
      <c r="A208" s="649" t="str">
        <f>TRIM([4]Tabelle1!$A:$IV)</f>
        <v>Gutachten-Nr./
Material</v>
      </c>
      <c r="B208" s="188" t="str">
        <f>TRIM([4]Tabelle1!$A:$IV)</f>
        <v>=</v>
      </c>
      <c r="C208" s="186" t="str">
        <f>TRIM([4]Tabelle1!$A:$IV)</f>
        <v>Gutachten sind unter http://www.st-suspensions.de//sv-finder abrufbar.
10. ... Stahlausführung
30. ...,40. ... und 50. ... Aluminiumausführung</v>
      </c>
      <c r="D208" t="str">
        <f>TRIM([4]Tabelle1!$A:$IV)</f>
        <v/>
      </c>
    </row>
    <row r="209" spans="1:4" x14ac:dyDescent="0.2">
      <c r="A209" s="649" t="str">
        <f>TRIM([4]Tabelle1!$A:$IV)</f>
        <v/>
      </c>
      <c r="B209" s="188" t="str">
        <f>TRIM([4]Tabelle1!$A:$IV)</f>
        <v>=</v>
      </c>
      <c r="C209" s="186" t="str">
        <f>TRIM([4]Tabelle1!$A:$IV)</f>
        <v>Maßgebend für die Zuordnung zu den jeweiligen Fahrzeugtypen und die dazugehörenden Auflagen sind ausschließlich die Teilegutachten.</v>
      </c>
      <c r="D209" t="str">
        <f>TRIM([4]Tabelle1!$A:$IV)</f>
        <v/>
      </c>
    </row>
    <row r="210" spans="1:4" x14ac:dyDescent="0.2">
      <c r="A210" s="649" t="str">
        <f>TRIM([4]Tabelle1!$A:$IV)</f>
        <v/>
      </c>
      <c r="B210" s="188" t="str">
        <f>TRIM([4]Tabelle1!$A:$IV)</f>
        <v/>
      </c>
      <c r="C210" s="186" t="str">
        <f>TRIM([4]Tabelle1!$A:$IV)</f>
        <v/>
      </c>
      <c r="D210" t="str">
        <f>TRIM([4]Tabelle1!$A:$IV)</f>
        <v/>
      </c>
    </row>
    <row r="211" spans="1:4" x14ac:dyDescent="0.2">
      <c r="A211" s="649" t="str">
        <f>TRIM([4]Tabelle1!$A:$IV)</f>
        <v/>
      </c>
      <c r="B211" s="188" t="str">
        <f>TRIM([4]Tabelle1!$A:$IV)</f>
        <v/>
      </c>
      <c r="C211" s="186" t="str">
        <f>TRIM([4]Tabelle1!$A:$IV)</f>
        <v/>
      </c>
      <c r="D211" t="str">
        <f>TRIM([4]Tabelle1!$A:$IV)</f>
        <v/>
      </c>
    </row>
    <row r="212" spans="1:4" x14ac:dyDescent="0.2">
      <c r="A212" s="649" t="str">
        <f>TRIM([4]Tabelle1!$A:$IV)</f>
        <v/>
      </c>
      <c r="B212" s="188" t="str">
        <f>TRIM([4]Tabelle1!$A:$IV)</f>
        <v/>
      </c>
      <c r="C212" s="186" t="str">
        <f>TRIM([4]Tabelle1!$A:$IV)</f>
        <v/>
      </c>
      <c r="D212" t="str">
        <f>TRIM([4]Tabelle1!$A:$IV)</f>
        <v/>
      </c>
    </row>
    <row r="213" spans="1:4" x14ac:dyDescent="0.2">
      <c r="A213" s="649" t="str">
        <f>TRIM([4]Tabelle1!$A:$IV)</f>
        <v/>
      </c>
      <c r="B213" s="188" t="str">
        <f>TRIM([4]Tabelle1!$A:$IV)</f>
        <v/>
      </c>
      <c r="C213" s="186" t="str">
        <f>TRIM([4]Tabelle1!$A:$IV)</f>
        <v/>
      </c>
      <c r="D213" t="str">
        <f>TRIM([4]Tabelle1!$A:$IV)</f>
        <v/>
      </c>
    </row>
    <row r="214" spans="1:4" x14ac:dyDescent="0.2">
      <c r="A214" s="649" t="str">
        <f>TRIM([4]Tabelle1!$A:$IV)</f>
        <v/>
      </c>
      <c r="B214" s="188" t="str">
        <f>TRIM([4]Tabelle1!$A:$IV)</f>
        <v/>
      </c>
      <c r="C214" s="186" t="str">
        <f>TRIM([4]Tabelle1!$A:$IV)</f>
        <v/>
      </c>
      <c r="D214" t="str">
        <f>TRIM([4]Tabelle1!$A:$IV)</f>
        <v/>
      </c>
    </row>
    <row r="215" spans="1:4" x14ac:dyDescent="0.2">
      <c r="A215" s="649" t="str">
        <f>TRIM([4]Tabelle1!$A:$IV)</f>
        <v/>
      </c>
      <c r="B215" s="188" t="str">
        <f>TRIM([4]Tabelle1!$A:$IV)</f>
        <v/>
      </c>
      <c r="C215" s="186" t="str">
        <f>TRIM([4]Tabelle1!$A:$IV)</f>
        <v/>
      </c>
      <c r="D215" t="str">
        <f>TRIM([4]Tabelle1!$A:$IV)</f>
        <v/>
      </c>
    </row>
    <row r="216" spans="1:4" x14ac:dyDescent="0.2">
      <c r="A216" s="649" t="str">
        <f>TRIM([4]Tabelle1!$A:$IV)</f>
        <v/>
      </c>
      <c r="B216" s="188" t="str">
        <f>TRIM([4]Tabelle1!$A:$IV)</f>
        <v/>
      </c>
      <c r="C216" s="186" t="str">
        <f>TRIM([4]Tabelle1!$A:$IV)</f>
        <v/>
      </c>
      <c r="D216" t="str">
        <f>TRIM([4]Tabelle1!$A:$IV)</f>
        <v/>
      </c>
    </row>
    <row r="217" spans="1:4" x14ac:dyDescent="0.2">
      <c r="A217" s="649" t="str">
        <f>TRIM([4]Tabelle1!$A:$IV)</f>
        <v/>
      </c>
      <c r="B217" s="188" t="str">
        <f>TRIM([4]Tabelle1!$A:$IV)</f>
        <v/>
      </c>
      <c r="C217" s="186" t="str">
        <f>TRIM([4]Tabelle1!$A:$IV)</f>
        <v/>
      </c>
      <c r="D217" t="str">
        <f>TRIM([4]Tabelle1!$A:$IV)</f>
        <v/>
      </c>
    </row>
    <row r="218" spans="1:4" x14ac:dyDescent="0.2">
      <c r="A218" s="649" t="str">
        <f>TRIM([4]Tabelle1!$A:$IV)</f>
        <v/>
      </c>
      <c r="B218" s="188" t="str">
        <f>TRIM([4]Tabelle1!$A:$IV)</f>
        <v/>
      </c>
      <c r="C218" s="186" t="str">
        <f>TRIM([4]Tabelle1!$A:$IV)</f>
        <v/>
      </c>
      <c r="D218" t="str">
        <f>TRIM([4]Tabelle1!$A:$IV)</f>
        <v/>
      </c>
    </row>
    <row r="219" spans="1:4" x14ac:dyDescent="0.2">
      <c r="A219" s="649" t="str">
        <f>TRIM([4]Tabelle1!$A:$IV)</f>
        <v/>
      </c>
      <c r="B219" s="188" t="str">
        <f>TRIM([4]Tabelle1!$A:$IV)</f>
        <v/>
      </c>
      <c r="C219" s="186" t="str">
        <f>TRIM([4]Tabelle1!$A:$IV)</f>
        <v/>
      </c>
      <c r="D219" t="str">
        <f>TRIM([4]Tabelle1!$A:$IV)</f>
        <v/>
      </c>
    </row>
    <row r="220" spans="1:4" x14ac:dyDescent="0.2">
      <c r="A220" s="649" t="str">
        <f>TRIM([4]Tabelle1!$A:$IV)</f>
        <v/>
      </c>
      <c r="B220" s="188" t="str">
        <f>TRIM([4]Tabelle1!$A:$IV)</f>
        <v/>
      </c>
      <c r="C220" s="186" t="str">
        <f>TRIM([4]Tabelle1!$A:$IV)</f>
        <v/>
      </c>
      <c r="D220" t="str">
        <f>TRIM([4]Tabelle1!$A:$IV)</f>
        <v/>
      </c>
    </row>
    <row r="221" spans="1:4" x14ac:dyDescent="0.2">
      <c r="A221" s="649" t="str">
        <f>TRIM([4]Tabelle1!$A:$IV)</f>
        <v/>
      </c>
      <c r="B221" s="188" t="str">
        <f>TRIM([4]Tabelle1!$A:$IV)</f>
        <v/>
      </c>
      <c r="C221" s="186" t="str">
        <f>TRIM([4]Tabelle1!$A:$IV)</f>
        <v/>
      </c>
      <c r="D221" t="str">
        <f>TRIM([4]Tabelle1!$A:$IV)</f>
        <v/>
      </c>
    </row>
    <row r="222" spans="1:4" x14ac:dyDescent="0.2">
      <c r="A222" s="649" t="str">
        <f>TRIM([4]Tabelle1!$A:$IV)</f>
        <v/>
      </c>
      <c r="B222" s="188" t="str">
        <f>TRIM([4]Tabelle1!$A:$IV)</f>
        <v/>
      </c>
      <c r="C222" s="186" t="str">
        <f>TRIM([4]Tabelle1!$A:$IV)</f>
        <v/>
      </c>
      <c r="D222" t="str">
        <f>TRIM([4]Tabelle1!$A:$IV)</f>
        <v/>
      </c>
    </row>
    <row r="223" spans="1:4" x14ac:dyDescent="0.2">
      <c r="A223" s="649" t="str">
        <f>TRIM([4]Tabelle1!$A:$IV)</f>
        <v/>
      </c>
      <c r="B223" s="188" t="str">
        <f>TRIM([4]Tabelle1!$A:$IV)</f>
        <v/>
      </c>
      <c r="C223" s="186" t="str">
        <f>TRIM([4]Tabelle1!$A:$IV)</f>
        <v/>
      </c>
      <c r="D223" t="str">
        <f>TRIM([4]Tabelle1!$A:$IV)</f>
        <v/>
      </c>
    </row>
    <row r="224" spans="1:4" x14ac:dyDescent="0.2">
      <c r="A224" s="649" t="str">
        <f>TRIM([4]Tabelle1!$A:$IV)</f>
        <v/>
      </c>
      <c r="B224" s="188" t="str">
        <f>TRIM([4]Tabelle1!$A:$IV)</f>
        <v/>
      </c>
      <c r="C224" s="186" t="str">
        <f>TRIM([4]Tabelle1!$A:$IV)</f>
        <v/>
      </c>
      <c r="D224" t="str">
        <f>TRIM([4]Tabelle1!$A:$IV)</f>
        <v/>
      </c>
    </row>
    <row r="225" spans="1:4" x14ac:dyDescent="0.2">
      <c r="A225" s="649" t="str">
        <f>TRIM([4]Tabelle1!$A:$IV)</f>
        <v/>
      </c>
      <c r="B225" s="188" t="str">
        <f>TRIM([4]Tabelle1!$A:$IV)</f>
        <v/>
      </c>
      <c r="C225" s="186" t="str">
        <f>TRIM([4]Tabelle1!$A:$IV)</f>
        <v/>
      </c>
      <c r="D225" t="str">
        <f>TRIM([4]Tabelle1!$A:$IV)</f>
        <v/>
      </c>
    </row>
    <row r="226" spans="1:4" x14ac:dyDescent="0.2">
      <c r="A226" s="649" t="str">
        <f>TRIM([4]Tabelle1!$A:$IV)</f>
        <v/>
      </c>
      <c r="B226" s="188" t="str">
        <f>TRIM([4]Tabelle1!$A:$IV)</f>
        <v/>
      </c>
      <c r="C226" s="186" t="str">
        <f>TRIM([4]Tabelle1!$A:$IV)</f>
        <v/>
      </c>
      <c r="D226" t="str">
        <f>TRIM([4]Tabelle1!$A:$IV)</f>
        <v/>
      </c>
    </row>
    <row r="227" spans="1:4" x14ac:dyDescent="0.2">
      <c r="A227" s="649" t="str">
        <f>TRIM([4]Tabelle1!$A:$IV)</f>
        <v/>
      </c>
      <c r="B227" s="188" t="str">
        <f>TRIM([4]Tabelle1!$A:$IV)</f>
        <v/>
      </c>
      <c r="C227" s="186" t="str">
        <f>TRIM([4]Tabelle1!$A:$IV)</f>
        <v/>
      </c>
      <c r="D227" t="str">
        <f>TRIM([4]Tabelle1!$A:$IV)</f>
        <v/>
      </c>
    </row>
    <row r="228" spans="1:4" x14ac:dyDescent="0.2">
      <c r="A228" s="649" t="str">
        <f>TRIM([4]Tabelle1!$A:$IV)</f>
        <v/>
      </c>
      <c r="B228" s="188" t="str">
        <f>TRIM([4]Tabelle1!$A:$IV)</f>
        <v/>
      </c>
      <c r="C228" s="186" t="str">
        <f>TRIM([4]Tabelle1!$A:$IV)</f>
        <v/>
      </c>
      <c r="D228" t="str">
        <f>TRIM([4]Tabelle1!$A:$IV)</f>
        <v/>
      </c>
    </row>
    <row r="229" spans="1:4" x14ac:dyDescent="0.2">
      <c r="A229" s="649" t="str">
        <f>TRIM([4]Tabelle1!$A:$IV)</f>
        <v/>
      </c>
      <c r="B229" s="188" t="str">
        <f>TRIM([4]Tabelle1!$A:$IV)</f>
        <v/>
      </c>
      <c r="C229" s="186" t="str">
        <f>TRIM([4]Tabelle1!$A:$IV)</f>
        <v/>
      </c>
      <c r="D229" t="str">
        <f>TRIM([4]Tabelle1!$A:$IV)</f>
        <v/>
      </c>
    </row>
    <row r="230" spans="1:4" x14ac:dyDescent="0.2">
      <c r="A230" s="649" t="str">
        <f>TRIM([4]Tabelle1!$A:$IV)</f>
        <v/>
      </c>
      <c r="B230" s="188" t="str">
        <f>TRIM([4]Tabelle1!$A:$IV)</f>
        <v/>
      </c>
      <c r="C230" s="186" t="str">
        <f>TRIM([4]Tabelle1!$A:$IV)</f>
        <v/>
      </c>
      <c r="D230" t="str">
        <f>TRIM([4]Tabelle1!$A:$IV)</f>
        <v/>
      </c>
    </row>
    <row r="231" spans="1:4" x14ac:dyDescent="0.2">
      <c r="A231" s="649" t="str">
        <f>TRIM([4]Tabelle1!$A:$IV)</f>
        <v/>
      </c>
      <c r="B231" s="188" t="str">
        <f>TRIM([4]Tabelle1!$A:$IV)</f>
        <v/>
      </c>
      <c r="C231" s="186" t="str">
        <f>TRIM([4]Tabelle1!$A:$IV)</f>
        <v/>
      </c>
      <c r="D231" t="str">
        <f>TRIM([4]Tabelle1!$A:$IV)</f>
        <v/>
      </c>
    </row>
    <row r="232" spans="1:4" x14ac:dyDescent="0.2">
      <c r="A232" s="649" t="str">
        <f>TRIM([4]Tabelle1!$A:$IV)</f>
        <v/>
      </c>
      <c r="B232" s="188" t="str">
        <f>TRIM([4]Tabelle1!$A:$IV)</f>
        <v/>
      </c>
      <c r="C232" s="186" t="str">
        <f>TRIM([4]Tabelle1!$A:$IV)</f>
        <v/>
      </c>
      <c r="D232" t="str">
        <f>TRIM([4]Tabelle1!$A:$IV)</f>
        <v/>
      </c>
    </row>
    <row r="233" spans="1:4" x14ac:dyDescent="0.2">
      <c r="A233" s="649" t="str">
        <f>TRIM([4]Tabelle1!$A:$IV)</f>
        <v/>
      </c>
      <c r="B233" s="188" t="str">
        <f>TRIM([4]Tabelle1!$A:$IV)</f>
        <v/>
      </c>
      <c r="C233" s="186" t="str">
        <f>TRIM([4]Tabelle1!$A:$IV)</f>
        <v/>
      </c>
      <c r="D233" t="str">
        <f>TRIM([4]Tabelle1!$A:$IV)</f>
        <v/>
      </c>
    </row>
    <row r="234" spans="1:4" x14ac:dyDescent="0.2">
      <c r="A234" s="649" t="str">
        <f>TRIM([4]Tabelle1!$A:$IV)</f>
        <v/>
      </c>
      <c r="B234" s="188" t="str">
        <f>TRIM([4]Tabelle1!$A:$IV)</f>
        <v/>
      </c>
      <c r="C234" s="186" t="str">
        <f>TRIM([4]Tabelle1!$A:$IV)</f>
        <v/>
      </c>
      <c r="D234" t="str">
        <f>TRIM([4]Tabelle1!$A:$IV)</f>
        <v/>
      </c>
    </row>
    <row r="235" spans="1:4" x14ac:dyDescent="0.2">
      <c r="A235" s="649" t="str">
        <f>TRIM([4]Tabelle1!$A:$IV)</f>
        <v/>
      </c>
      <c r="B235" s="188" t="str">
        <f>TRIM([4]Tabelle1!$A:$IV)</f>
        <v/>
      </c>
      <c r="C235" s="186" t="str">
        <f>TRIM([4]Tabelle1!$A:$IV)</f>
        <v/>
      </c>
      <c r="D235" t="str">
        <f>TRIM([4]Tabelle1!$A:$IV)</f>
        <v/>
      </c>
    </row>
    <row r="236" spans="1:4" x14ac:dyDescent="0.2">
      <c r="A236" s="649" t="str">
        <f>TRIM([4]Tabelle1!$A:$IV)</f>
        <v/>
      </c>
      <c r="B236" s="188" t="str">
        <f>TRIM([4]Tabelle1!$A:$IV)</f>
        <v/>
      </c>
      <c r="C236" s="186" t="str">
        <f>TRIM([4]Tabelle1!$A:$IV)</f>
        <v/>
      </c>
      <c r="D236" t="str">
        <f>TRIM([4]Tabelle1!$A:$IV)</f>
        <v/>
      </c>
    </row>
    <row r="237" spans="1:4" x14ac:dyDescent="0.2">
      <c r="A237" s="649" t="str">
        <f>TRIM([4]Tabelle1!$A:$IV)</f>
        <v/>
      </c>
      <c r="B237" s="188" t="str">
        <f>TRIM([4]Tabelle1!$A:$IV)</f>
        <v/>
      </c>
      <c r="C237" s="186" t="str">
        <f>TRIM([4]Tabelle1!$A:$IV)</f>
        <v/>
      </c>
      <c r="D237" t="str">
        <f>TRIM([4]Tabelle1!$A:$IV)</f>
        <v/>
      </c>
    </row>
    <row r="238" spans="1:4" x14ac:dyDescent="0.2">
      <c r="A238" s="649" t="str">
        <f>TRIM([4]Tabelle1!$A:$IV)</f>
        <v/>
      </c>
      <c r="B238" s="188" t="str">
        <f>TRIM([4]Tabelle1!$A:$IV)</f>
        <v/>
      </c>
      <c r="C238" s="186" t="str">
        <f>TRIM([4]Tabelle1!$A:$IV)</f>
        <v/>
      </c>
      <c r="D238" t="str">
        <f>TRIM([4]Tabelle1!$A:$IV)</f>
        <v/>
      </c>
    </row>
    <row r="239" spans="1:4" x14ac:dyDescent="0.2">
      <c r="A239" s="649" t="str">
        <f>TRIM([4]Tabelle1!$A:$IV)</f>
        <v/>
      </c>
      <c r="B239" s="188" t="str">
        <f>TRIM([4]Tabelle1!$A:$IV)</f>
        <v/>
      </c>
      <c r="C239" s="186" t="str">
        <f>TRIM([4]Tabelle1!$A:$IV)</f>
        <v/>
      </c>
      <c r="D239" t="str">
        <f>TRIM([4]Tabelle1!$A:$IV)</f>
        <v/>
      </c>
    </row>
    <row r="240" spans="1:4" x14ac:dyDescent="0.2">
      <c r="A240" s="649" t="str">
        <f>TRIM([4]Tabelle1!$A:$IV)</f>
        <v/>
      </c>
      <c r="B240" s="188" t="str">
        <f>TRIM([4]Tabelle1!$A:$IV)</f>
        <v/>
      </c>
      <c r="C240" s="186" t="str">
        <f>TRIM([4]Tabelle1!$A:$IV)</f>
        <v/>
      </c>
      <c r="D240" t="str">
        <f>TRIM([4]Tabelle1!$A:$IV)</f>
        <v/>
      </c>
    </row>
    <row r="241" spans="1:4" x14ac:dyDescent="0.2">
      <c r="A241" s="649" t="str">
        <f>TRIM([4]Tabelle1!$A:$IV)</f>
        <v/>
      </c>
      <c r="B241" s="188" t="str">
        <f>TRIM([4]Tabelle1!$A:$IV)</f>
        <v/>
      </c>
      <c r="C241" s="186" t="str">
        <f>TRIM([4]Tabelle1!$A:$IV)</f>
        <v/>
      </c>
      <c r="D241" t="str">
        <f>TRIM([4]Tabelle1!$A:$IV)</f>
        <v/>
      </c>
    </row>
    <row r="242" spans="1:4" x14ac:dyDescent="0.2">
      <c r="A242" s="649" t="str">
        <f>TRIM([4]Tabelle1!$A:$IV)</f>
        <v/>
      </c>
      <c r="B242" s="188" t="str">
        <f>TRIM([4]Tabelle1!$A:$IV)</f>
        <v/>
      </c>
      <c r="C242" s="186" t="str">
        <f>TRIM([4]Tabelle1!$A:$IV)</f>
        <v/>
      </c>
      <c r="D242" t="str">
        <f>TRIM([4]Tabelle1!$A:$IV)</f>
        <v/>
      </c>
    </row>
    <row r="243" spans="1:4" x14ac:dyDescent="0.2">
      <c r="A243" s="649" t="str">
        <f>TRIM([4]Tabelle1!$A:$IV)</f>
        <v/>
      </c>
      <c r="B243" s="188" t="str">
        <f>TRIM([4]Tabelle1!$A:$IV)</f>
        <v/>
      </c>
      <c r="C243" s="186" t="str">
        <f>TRIM([4]Tabelle1!$A:$IV)</f>
        <v/>
      </c>
      <c r="D243" t="str">
        <f>TRIM([4]Tabelle1!$A:$IV)</f>
        <v/>
      </c>
    </row>
    <row r="244" spans="1:4" x14ac:dyDescent="0.2">
      <c r="A244" s="649" t="str">
        <f>TRIM([4]Tabelle1!$A:$IV)</f>
        <v/>
      </c>
      <c r="B244" s="188" t="str">
        <f>TRIM([4]Tabelle1!$A:$IV)</f>
        <v/>
      </c>
      <c r="C244" s="186" t="str">
        <f>TRIM([4]Tabelle1!$A:$IV)</f>
        <v/>
      </c>
      <c r="D244" t="str">
        <f>TRIM([4]Tabelle1!$A:$IV)</f>
        <v/>
      </c>
    </row>
    <row r="245" spans="1:4" x14ac:dyDescent="0.2">
      <c r="A245" s="649" t="str">
        <f>TRIM([4]Tabelle1!$A:$IV)</f>
        <v/>
      </c>
      <c r="B245" s="188" t="str">
        <f>TRIM([4]Tabelle1!$A:$IV)</f>
        <v/>
      </c>
      <c r="C245" s="186" t="str">
        <f>TRIM([4]Tabelle1!$A:$IV)</f>
        <v/>
      </c>
      <c r="D245" t="str">
        <f>TRIM([4]Tabelle1!$A:$IV)</f>
        <v/>
      </c>
    </row>
    <row r="246" spans="1:4" x14ac:dyDescent="0.2">
      <c r="A246" s="649" t="str">
        <f>TRIM([4]Tabelle1!$A:$IV)</f>
        <v/>
      </c>
      <c r="B246" s="188" t="str">
        <f>TRIM([4]Tabelle1!$A:$IV)</f>
        <v/>
      </c>
      <c r="C246" s="186" t="str">
        <f>TRIM([4]Tabelle1!$A:$IV)</f>
        <v/>
      </c>
      <c r="D246" t="str">
        <f>TRIM([4]Tabelle1!$A:$IV)</f>
        <v/>
      </c>
    </row>
    <row r="247" spans="1:4" x14ac:dyDescent="0.2">
      <c r="A247" s="649" t="str">
        <f>TRIM([4]Tabelle1!$A:$IV)</f>
        <v/>
      </c>
      <c r="B247" s="188" t="str">
        <f>TRIM([4]Tabelle1!$A:$IV)</f>
        <v/>
      </c>
      <c r="C247" s="186" t="str">
        <f>TRIM([4]Tabelle1!$A:$IV)</f>
        <v/>
      </c>
      <c r="D247" t="str">
        <f>TRIM([4]Tabelle1!$A:$IV)</f>
        <v/>
      </c>
    </row>
    <row r="248" spans="1:4" x14ac:dyDescent="0.2">
      <c r="A248" s="649" t="str">
        <f>TRIM([4]Tabelle1!$A:$IV)</f>
        <v/>
      </c>
      <c r="B248" s="188" t="str">
        <f>TRIM([4]Tabelle1!$A:$IV)</f>
        <v/>
      </c>
      <c r="C248" s="186" t="str">
        <f>TRIM([4]Tabelle1!$A:$IV)</f>
        <v/>
      </c>
      <c r="D248" t="str">
        <f>TRIM([4]Tabelle1!$A:$IV)</f>
        <v/>
      </c>
    </row>
    <row r="249" spans="1:4" x14ac:dyDescent="0.2">
      <c r="A249" s="649" t="str">
        <f>TRIM([4]Tabelle1!$A:$IV)</f>
        <v/>
      </c>
      <c r="B249" s="188" t="str">
        <f>TRIM([4]Tabelle1!$A:$IV)</f>
        <v/>
      </c>
      <c r="C249" s="186" t="str">
        <f>TRIM([4]Tabelle1!$A:$IV)</f>
        <v/>
      </c>
      <c r="D249" t="str">
        <f>TRIM([4]Tabelle1!$A:$IV)</f>
        <v/>
      </c>
    </row>
    <row r="250" spans="1:4" x14ac:dyDescent="0.2">
      <c r="A250" s="649" t="str">
        <f>TRIM([4]Tabelle1!$A:$IV)</f>
        <v/>
      </c>
      <c r="B250" s="188" t="str">
        <f>TRIM([4]Tabelle1!$A:$IV)</f>
        <v/>
      </c>
      <c r="C250" s="186" t="str">
        <f>TRIM([4]Tabelle1!$A:$IV)</f>
        <v/>
      </c>
      <c r="D250" t="str">
        <f>TRIM([4]Tabelle1!$A:$IV)</f>
        <v/>
      </c>
    </row>
    <row r="251" spans="1:4" x14ac:dyDescent="0.2">
      <c r="A251" s="649" t="str">
        <f>TRIM([4]Tabelle1!$A:$IV)</f>
        <v/>
      </c>
      <c r="B251" s="188" t="str">
        <f>TRIM([4]Tabelle1!$A:$IV)</f>
        <v/>
      </c>
      <c r="C251" s="186" t="str">
        <f>TRIM([4]Tabelle1!$A:$IV)</f>
        <v/>
      </c>
      <c r="D251" t="str">
        <f>TRIM([4]Tabelle1!$A:$IV)</f>
        <v/>
      </c>
    </row>
    <row r="252" spans="1:4" x14ac:dyDescent="0.2">
      <c r="A252" s="649" t="str">
        <f>TRIM([4]Tabelle1!$A:$IV)</f>
        <v/>
      </c>
      <c r="B252" s="188" t="str">
        <f>TRIM([4]Tabelle1!$A:$IV)</f>
        <v/>
      </c>
      <c r="C252" s="186" t="str">
        <f>TRIM([4]Tabelle1!$A:$IV)</f>
        <v/>
      </c>
      <c r="D252" t="str">
        <f>TRIM([4]Tabelle1!$A:$IV)</f>
        <v/>
      </c>
    </row>
    <row r="253" spans="1:4" x14ac:dyDescent="0.2">
      <c r="A253" s="649" t="str">
        <f>TRIM([4]Tabelle1!$A:$IV)</f>
        <v/>
      </c>
      <c r="B253" s="188" t="str">
        <f>TRIM([4]Tabelle1!$A:$IV)</f>
        <v/>
      </c>
      <c r="C253" s="186" t="str">
        <f>TRIM([4]Tabelle1!$A:$IV)</f>
        <v/>
      </c>
      <c r="D253" t="str">
        <f>TRIM([4]Tabelle1!$A:$IV)</f>
        <v/>
      </c>
    </row>
    <row r="254" spans="1:4" x14ac:dyDescent="0.2">
      <c r="A254" s="649" t="str">
        <f>TRIM([4]Tabelle1!$A:$IV)</f>
        <v/>
      </c>
      <c r="B254" s="188" t="str">
        <f>TRIM([4]Tabelle1!$A:$IV)</f>
        <v/>
      </c>
      <c r="C254" s="186" t="str">
        <f>TRIM([4]Tabelle1!$A:$IV)</f>
        <v/>
      </c>
      <c r="D254" t="str">
        <f>TRIM([4]Tabelle1!$A:$IV)</f>
        <v/>
      </c>
    </row>
    <row r="255" spans="1:4" x14ac:dyDescent="0.2">
      <c r="A255" s="649" t="str">
        <f>TRIM([4]Tabelle1!$A:$IV)</f>
        <v/>
      </c>
      <c r="B255" s="188" t="str">
        <f>TRIM([4]Tabelle1!$A:$IV)</f>
        <v/>
      </c>
      <c r="C255" s="186" t="str">
        <f>TRIM([4]Tabelle1!$A:$IV)</f>
        <v/>
      </c>
      <c r="D255" t="str">
        <f>TRIM([4]Tabelle1!$A:$IV)</f>
        <v/>
      </c>
    </row>
    <row r="256" spans="1:4" x14ac:dyDescent="0.2">
      <c r="A256" s="649" t="str">
        <f>TRIM([4]Tabelle1!$A:$IV)</f>
        <v/>
      </c>
      <c r="B256" s="188" t="str">
        <f>TRIM([4]Tabelle1!$A:$IV)</f>
        <v/>
      </c>
      <c r="C256" s="186" t="str">
        <f>TRIM([4]Tabelle1!$A:$IV)</f>
        <v/>
      </c>
      <c r="D256" t="str">
        <f>TRIM([4]Tabelle1!$A:$IV)</f>
        <v/>
      </c>
    </row>
    <row r="257" spans="1:4" x14ac:dyDescent="0.2">
      <c r="A257" s="649" t="str">
        <f>TRIM([4]Tabelle1!$A:$IV)</f>
        <v/>
      </c>
      <c r="B257" s="188" t="str">
        <f>TRIM([4]Tabelle1!$A:$IV)</f>
        <v/>
      </c>
      <c r="C257" s="186" t="str">
        <f>TRIM([4]Tabelle1!$A:$IV)</f>
        <v/>
      </c>
      <c r="D257" t="str">
        <f>TRIM([4]Tabelle1!$A:$IV)</f>
        <v/>
      </c>
    </row>
    <row r="258" spans="1:4" x14ac:dyDescent="0.2">
      <c r="A258" s="649" t="str">
        <f>TRIM([4]Tabelle1!$A:$IV)</f>
        <v/>
      </c>
      <c r="B258" s="188" t="str">
        <f>TRIM([4]Tabelle1!$A:$IV)</f>
        <v/>
      </c>
      <c r="C258" s="186" t="str">
        <f>TRIM([4]Tabelle1!$A:$IV)</f>
        <v/>
      </c>
      <c r="D258" t="str">
        <f>TRIM([4]Tabelle1!$A:$IV)</f>
        <v/>
      </c>
    </row>
    <row r="259" spans="1:4" x14ac:dyDescent="0.2">
      <c r="A259" s="649" t="str">
        <f>TRIM([4]Tabelle1!$A:$IV)</f>
        <v/>
      </c>
      <c r="B259" s="188" t="str">
        <f>TRIM([4]Tabelle1!$A:$IV)</f>
        <v/>
      </c>
      <c r="C259" s="186" t="str">
        <f>TRIM([4]Tabelle1!$A:$IV)</f>
        <v/>
      </c>
      <c r="D259" t="str">
        <f>TRIM([4]Tabelle1!$A:$IV)</f>
        <v/>
      </c>
    </row>
    <row r="260" spans="1:4" x14ac:dyDescent="0.2">
      <c r="A260" s="649" t="str">
        <f>TRIM([4]Tabelle1!$A:$IV)</f>
        <v/>
      </c>
      <c r="B260" s="188" t="str">
        <f>TRIM([4]Tabelle1!$A:$IV)</f>
        <v/>
      </c>
      <c r="C260" s="186" t="str">
        <f>TRIM([4]Tabelle1!$A:$IV)</f>
        <v/>
      </c>
      <c r="D260" t="str">
        <f>TRIM([4]Tabelle1!$A:$IV)</f>
        <v/>
      </c>
    </row>
    <row r="261" spans="1:4" x14ac:dyDescent="0.2">
      <c r="A261" s="649" t="str">
        <f>TRIM([4]Tabelle1!$A:$IV)</f>
        <v/>
      </c>
      <c r="B261" s="188" t="str">
        <f>TRIM([4]Tabelle1!$A:$IV)</f>
        <v/>
      </c>
      <c r="C261" s="186" t="str">
        <f>TRIM([4]Tabelle1!$A:$IV)</f>
        <v/>
      </c>
      <c r="D261" t="str">
        <f>TRIM([4]Tabelle1!$A:$IV)</f>
        <v/>
      </c>
    </row>
    <row r="262" spans="1:4" x14ac:dyDescent="0.2">
      <c r="A262" s="649" t="str">
        <f>TRIM([4]Tabelle1!$A:$IV)</f>
        <v/>
      </c>
      <c r="B262" s="188" t="str">
        <f>TRIM([4]Tabelle1!$A:$IV)</f>
        <v/>
      </c>
      <c r="C262" s="186" t="str">
        <f>TRIM([4]Tabelle1!$A:$IV)</f>
        <v/>
      </c>
      <c r="D262" t="str">
        <f>TRIM([4]Tabelle1!$A:$IV)</f>
        <v/>
      </c>
    </row>
    <row r="263" spans="1:4" x14ac:dyDescent="0.2">
      <c r="A263" s="649" t="str">
        <f>TRIM([4]Tabelle1!$A:$IV)</f>
        <v/>
      </c>
      <c r="B263" s="188" t="str">
        <f>TRIM([4]Tabelle1!$A:$IV)</f>
        <v/>
      </c>
      <c r="C263" s="186" t="str">
        <f>TRIM([4]Tabelle1!$A:$IV)</f>
        <v/>
      </c>
      <c r="D263" t="str">
        <f>TRIM([4]Tabelle1!$A:$IV)</f>
        <v/>
      </c>
    </row>
    <row r="264" spans="1:4" x14ac:dyDescent="0.2">
      <c r="A264" s="649" t="str">
        <f>TRIM([4]Tabelle1!$A:$IV)</f>
        <v/>
      </c>
      <c r="B264" s="188" t="str">
        <f>TRIM([4]Tabelle1!$A:$IV)</f>
        <v/>
      </c>
      <c r="C264" s="186" t="str">
        <f>TRIM([4]Tabelle1!$A:$IV)</f>
        <v/>
      </c>
      <c r="D264" t="str">
        <f>TRIM([4]Tabelle1!$A:$IV)</f>
        <v/>
      </c>
    </row>
    <row r="265" spans="1:4" x14ac:dyDescent="0.2">
      <c r="A265" s="649" t="str">
        <f>TRIM([4]Tabelle1!$A:$IV)</f>
        <v/>
      </c>
      <c r="B265" s="188" t="str">
        <f>TRIM([4]Tabelle1!$A:$IV)</f>
        <v/>
      </c>
      <c r="C265" s="186" t="str">
        <f>TRIM([4]Tabelle1!$A:$IV)</f>
        <v/>
      </c>
      <c r="D265" t="str">
        <f>TRIM([4]Tabelle1!$A:$IV)</f>
        <v/>
      </c>
    </row>
    <row r="266" spans="1:4" x14ac:dyDescent="0.2">
      <c r="A266" s="649" t="str">
        <f>TRIM([4]Tabelle1!$A:$IV)</f>
        <v/>
      </c>
      <c r="B266" s="188" t="str">
        <f>TRIM([4]Tabelle1!$A:$IV)</f>
        <v/>
      </c>
      <c r="C266" s="186" t="str">
        <f>TRIM([4]Tabelle1!$A:$IV)</f>
        <v/>
      </c>
      <c r="D266" t="str">
        <f>TRIM([4]Tabelle1!$A:$IV)</f>
        <v/>
      </c>
    </row>
    <row r="267" spans="1:4" x14ac:dyDescent="0.2">
      <c r="A267" s="649" t="str">
        <f>TRIM([4]Tabelle1!$A:$IV)</f>
        <v/>
      </c>
      <c r="B267" s="188" t="str">
        <f>TRIM([4]Tabelle1!$A:$IV)</f>
        <v/>
      </c>
      <c r="C267" s="186" t="str">
        <f>TRIM([4]Tabelle1!$A:$IV)</f>
        <v/>
      </c>
      <c r="D267" t="str">
        <f>TRIM([4]Tabelle1!$A:$IV)</f>
        <v/>
      </c>
    </row>
    <row r="268" spans="1:4" x14ac:dyDescent="0.2">
      <c r="A268" s="649" t="str">
        <f>TRIM([4]Tabelle1!$A:$IV)</f>
        <v/>
      </c>
      <c r="B268" s="188" t="str">
        <f>TRIM([4]Tabelle1!$A:$IV)</f>
        <v/>
      </c>
      <c r="C268" s="186" t="str">
        <f>TRIM([4]Tabelle1!$A:$IV)</f>
        <v/>
      </c>
      <c r="D268" t="str">
        <f>TRIM([4]Tabelle1!$A:$IV)</f>
        <v/>
      </c>
    </row>
    <row r="269" spans="1:4" x14ac:dyDescent="0.2">
      <c r="A269" s="649" t="str">
        <f>TRIM([4]Tabelle1!$A:$IV)</f>
        <v/>
      </c>
      <c r="B269" s="188" t="str">
        <f>TRIM([4]Tabelle1!$A:$IV)</f>
        <v/>
      </c>
      <c r="C269" s="186" t="str">
        <f>TRIM([4]Tabelle1!$A:$IV)</f>
        <v/>
      </c>
      <c r="D269" t="str">
        <f>TRIM([4]Tabelle1!$A:$IV)</f>
        <v/>
      </c>
    </row>
    <row r="270" spans="1:4" x14ac:dyDescent="0.2">
      <c r="A270" s="649" t="str">
        <f>TRIM([4]Tabelle1!$A:$IV)</f>
        <v/>
      </c>
      <c r="B270" s="188" t="str">
        <f>TRIM([4]Tabelle1!$A:$IV)</f>
        <v/>
      </c>
      <c r="C270" s="186" t="str">
        <f>TRIM([4]Tabelle1!$A:$IV)</f>
        <v/>
      </c>
      <c r="D270" t="str">
        <f>TRIM([4]Tabelle1!$A:$IV)</f>
        <v/>
      </c>
    </row>
    <row r="271" spans="1:4" x14ac:dyDescent="0.2">
      <c r="A271" s="649" t="str">
        <f>TRIM([4]Tabelle1!$A:$IV)</f>
        <v/>
      </c>
      <c r="B271" s="188" t="str">
        <f>TRIM([4]Tabelle1!$A:$IV)</f>
        <v/>
      </c>
      <c r="C271" s="186" t="str">
        <f>TRIM([4]Tabelle1!$A:$IV)</f>
        <v/>
      </c>
      <c r="D271" t="str">
        <f>TRIM([4]Tabelle1!$A:$IV)</f>
        <v/>
      </c>
    </row>
    <row r="272" spans="1:4" x14ac:dyDescent="0.2">
      <c r="A272" s="649" t="str">
        <f>TRIM([4]Tabelle1!$A:$IV)</f>
        <v/>
      </c>
      <c r="B272" s="188" t="str">
        <f>TRIM([4]Tabelle1!$A:$IV)</f>
        <v/>
      </c>
      <c r="C272" s="186" t="str">
        <f>TRIM([4]Tabelle1!$A:$IV)</f>
        <v/>
      </c>
      <c r="D272" t="str">
        <f>TRIM([4]Tabelle1!$A:$IV)</f>
        <v/>
      </c>
    </row>
    <row r="273" spans="1:4" x14ac:dyDescent="0.2">
      <c r="A273" s="649" t="str">
        <f>TRIM([4]Tabelle1!$A:$IV)</f>
        <v/>
      </c>
      <c r="B273" s="188" t="str">
        <f>TRIM([4]Tabelle1!$A:$IV)</f>
        <v/>
      </c>
      <c r="C273" s="186" t="str">
        <f>TRIM([4]Tabelle1!$A:$IV)</f>
        <v/>
      </c>
      <c r="D273" t="str">
        <f>TRIM([4]Tabelle1!$A:$IV)</f>
        <v/>
      </c>
    </row>
    <row r="274" spans="1:4" x14ac:dyDescent="0.2">
      <c r="A274" s="649" t="str">
        <f>TRIM([4]Tabelle1!$A:$IV)</f>
        <v/>
      </c>
      <c r="B274" s="188" t="str">
        <f>TRIM([4]Tabelle1!$A:$IV)</f>
        <v/>
      </c>
      <c r="C274" s="186" t="str">
        <f>TRIM([4]Tabelle1!$A:$IV)</f>
        <v/>
      </c>
      <c r="D274" t="str">
        <f>TRIM([4]Tabelle1!$A:$IV)</f>
        <v/>
      </c>
    </row>
    <row r="275" spans="1:4" x14ac:dyDescent="0.2">
      <c r="A275" s="649" t="str">
        <f>TRIM([4]Tabelle1!$A:$IV)</f>
        <v/>
      </c>
      <c r="B275" s="188" t="str">
        <f>TRIM([4]Tabelle1!$A:$IV)</f>
        <v/>
      </c>
      <c r="C275" s="186" t="str">
        <f>TRIM([4]Tabelle1!$A:$IV)</f>
        <v/>
      </c>
      <c r="D275" t="str">
        <f>TRIM([4]Tabelle1!$A:$IV)</f>
        <v/>
      </c>
    </row>
    <row r="276" spans="1:4" x14ac:dyDescent="0.2">
      <c r="A276" s="649" t="str">
        <f>TRIM([4]Tabelle1!$A:$IV)</f>
        <v/>
      </c>
      <c r="B276" s="188" t="str">
        <f>TRIM([4]Tabelle1!$A:$IV)</f>
        <v/>
      </c>
      <c r="C276" s="186" t="str">
        <f>TRIM([4]Tabelle1!$A:$IV)</f>
        <v/>
      </c>
      <c r="D276" t="str">
        <f>TRIM([4]Tabelle1!$A:$IV)</f>
        <v/>
      </c>
    </row>
    <row r="277" spans="1:4" x14ac:dyDescent="0.2">
      <c r="A277" s="649" t="str">
        <f>TRIM([4]Tabelle1!$A:$IV)</f>
        <v/>
      </c>
      <c r="B277" s="188" t="str">
        <f>TRIM([4]Tabelle1!$A:$IV)</f>
        <v/>
      </c>
      <c r="C277" s="186" t="str">
        <f>TRIM([4]Tabelle1!$A:$IV)</f>
        <v/>
      </c>
      <c r="D277" t="str">
        <f>TRIM([4]Tabelle1!$A:$IV)</f>
        <v/>
      </c>
    </row>
    <row r="278" spans="1:4" x14ac:dyDescent="0.2">
      <c r="A278" s="649" t="str">
        <f>TRIM([4]Tabelle1!$A:$IV)</f>
        <v/>
      </c>
      <c r="B278" s="188" t="str">
        <f>TRIM([4]Tabelle1!$A:$IV)</f>
        <v/>
      </c>
      <c r="C278" s="186" t="str">
        <f>TRIM([4]Tabelle1!$A:$IV)</f>
        <v/>
      </c>
      <c r="D278" t="str">
        <f>TRIM([4]Tabelle1!$A:$IV)</f>
        <v/>
      </c>
    </row>
    <row r="279" spans="1:4" x14ac:dyDescent="0.2">
      <c r="A279" s="649" t="str">
        <f>TRIM([4]Tabelle1!$A:$IV)</f>
        <v/>
      </c>
      <c r="B279" s="188" t="str">
        <f>TRIM([4]Tabelle1!$A:$IV)</f>
        <v/>
      </c>
      <c r="C279" s="186" t="str">
        <f>TRIM([4]Tabelle1!$A:$IV)</f>
        <v/>
      </c>
      <c r="D279" t="str">
        <f>TRIM([4]Tabelle1!$A:$IV)</f>
        <v/>
      </c>
    </row>
    <row r="280" spans="1:4" x14ac:dyDescent="0.2">
      <c r="A280" s="649" t="str">
        <f>TRIM([4]Tabelle1!$A:$IV)</f>
        <v/>
      </c>
      <c r="B280" s="188" t="str">
        <f>TRIM([4]Tabelle1!$A:$IV)</f>
        <v/>
      </c>
      <c r="C280" s="186" t="str">
        <f>TRIM([4]Tabelle1!$A:$IV)</f>
        <v/>
      </c>
      <c r="D280" t="str">
        <f>TRIM([4]Tabelle1!$A:$IV)</f>
        <v/>
      </c>
    </row>
    <row r="281" spans="1:4" x14ac:dyDescent="0.2">
      <c r="A281" s="649" t="str">
        <f>TRIM([4]Tabelle1!$A:$IV)</f>
        <v/>
      </c>
      <c r="B281" s="188" t="str">
        <f>TRIM([4]Tabelle1!$A:$IV)</f>
        <v/>
      </c>
      <c r="C281" s="186" t="str">
        <f>TRIM([4]Tabelle1!$A:$IV)</f>
        <v/>
      </c>
      <c r="D281" t="str">
        <f>TRIM([4]Tabelle1!$A:$IV)</f>
        <v/>
      </c>
    </row>
    <row r="282" spans="1:4" x14ac:dyDescent="0.2">
      <c r="A282" s="649" t="str">
        <f>TRIM([4]Tabelle1!$A:$IV)</f>
        <v/>
      </c>
      <c r="B282" s="188" t="str">
        <f>TRIM([4]Tabelle1!$A:$IV)</f>
        <v/>
      </c>
      <c r="C282" s="186" t="str">
        <f>TRIM([4]Tabelle1!$A:$IV)</f>
        <v/>
      </c>
      <c r="D282" t="str">
        <f>TRIM([4]Tabelle1!$A:$IV)</f>
        <v/>
      </c>
    </row>
    <row r="283" spans="1:4" x14ac:dyDescent="0.2">
      <c r="A283" s="649" t="str">
        <f>TRIM([4]Tabelle1!$A:$IV)</f>
        <v/>
      </c>
      <c r="B283" s="188" t="str">
        <f>TRIM([4]Tabelle1!$A:$IV)</f>
        <v/>
      </c>
      <c r="C283" s="186" t="str">
        <f>TRIM([4]Tabelle1!$A:$IV)</f>
        <v/>
      </c>
      <c r="D283" t="str">
        <f>TRIM([4]Tabelle1!$A:$IV)</f>
        <v/>
      </c>
    </row>
    <row r="284" spans="1:4" x14ac:dyDescent="0.2">
      <c r="A284" s="649" t="str">
        <f>TRIM([4]Tabelle1!$A:$IV)</f>
        <v/>
      </c>
      <c r="B284" s="188" t="str">
        <f>TRIM([4]Tabelle1!$A:$IV)</f>
        <v/>
      </c>
      <c r="C284" s="186" t="str">
        <f>TRIM([4]Tabelle1!$A:$IV)</f>
        <v/>
      </c>
      <c r="D284" t="str">
        <f>TRIM([4]Tabelle1!$A:$IV)</f>
        <v/>
      </c>
    </row>
    <row r="285" spans="1:4" x14ac:dyDescent="0.2">
      <c r="A285" s="649" t="str">
        <f>TRIM([4]Tabelle1!$A:$IV)</f>
        <v/>
      </c>
      <c r="B285" s="188" t="str">
        <f>TRIM([4]Tabelle1!$A:$IV)</f>
        <v/>
      </c>
      <c r="C285" s="186" t="str">
        <f>TRIM([4]Tabelle1!$A:$IV)</f>
        <v/>
      </c>
      <c r="D285" t="str">
        <f>TRIM([4]Tabelle1!$A:$IV)</f>
        <v/>
      </c>
    </row>
    <row r="286" spans="1:4" x14ac:dyDescent="0.2">
      <c r="A286" s="649" t="str">
        <f>TRIM([4]Tabelle1!$A:$IV)</f>
        <v/>
      </c>
      <c r="B286" s="188" t="str">
        <f>TRIM([4]Tabelle1!$A:$IV)</f>
        <v/>
      </c>
      <c r="C286" s="186" t="str">
        <f>TRIM([4]Tabelle1!$A:$IV)</f>
        <v/>
      </c>
      <c r="D286" t="str">
        <f>TRIM([4]Tabelle1!$A:$IV)</f>
        <v/>
      </c>
    </row>
    <row r="287" spans="1:4" x14ac:dyDescent="0.2">
      <c r="A287" s="649" t="str">
        <f>TRIM([4]Tabelle1!$A:$IV)</f>
        <v/>
      </c>
      <c r="B287" s="188" t="str">
        <f>TRIM([4]Tabelle1!$A:$IV)</f>
        <v/>
      </c>
      <c r="C287" s="186" t="str">
        <f>TRIM([4]Tabelle1!$A:$IV)</f>
        <v/>
      </c>
      <c r="D287" t="str">
        <f>TRIM([4]Tabelle1!$A:$IV)</f>
        <v/>
      </c>
    </row>
    <row r="288" spans="1:4" x14ac:dyDescent="0.2">
      <c r="A288" s="649" t="str">
        <f>TRIM([4]Tabelle1!$A:$IV)</f>
        <v/>
      </c>
      <c r="B288" s="188" t="str">
        <f>TRIM([4]Tabelle1!$A:$IV)</f>
        <v/>
      </c>
      <c r="C288" s="186" t="str">
        <f>TRIM([4]Tabelle1!$A:$IV)</f>
        <v/>
      </c>
      <c r="D288" t="str">
        <f>TRIM([4]Tabelle1!$A:$IV)</f>
        <v/>
      </c>
    </row>
    <row r="289" spans="1:4" x14ac:dyDescent="0.2">
      <c r="A289" s="649" t="str">
        <f>TRIM([4]Tabelle1!$A:$IV)</f>
        <v/>
      </c>
      <c r="B289" s="188" t="str">
        <f>TRIM([4]Tabelle1!$A:$IV)</f>
        <v/>
      </c>
      <c r="C289" s="186" t="str">
        <f>TRIM([4]Tabelle1!$A:$IV)</f>
        <v/>
      </c>
      <c r="D289" t="str">
        <f>TRIM([4]Tabelle1!$A:$IV)</f>
        <v/>
      </c>
    </row>
    <row r="290" spans="1:4" x14ac:dyDescent="0.2">
      <c r="A290" s="649" t="str">
        <f>TRIM([4]Tabelle1!$A:$IV)</f>
        <v/>
      </c>
      <c r="B290" s="188" t="str">
        <f>TRIM([4]Tabelle1!$A:$IV)</f>
        <v/>
      </c>
      <c r="C290" s="186" t="str">
        <f>TRIM([4]Tabelle1!$A:$IV)</f>
        <v/>
      </c>
      <c r="D290" t="str">
        <f>TRIM([4]Tabelle1!$A:$IV)</f>
        <v/>
      </c>
    </row>
    <row r="291" spans="1:4" x14ac:dyDescent="0.2">
      <c r="A291" s="649" t="str">
        <f>TRIM([4]Tabelle1!$A:$IV)</f>
        <v/>
      </c>
      <c r="B291" s="188" t="str">
        <f>TRIM([4]Tabelle1!$A:$IV)</f>
        <v/>
      </c>
      <c r="C291" s="186" t="str">
        <f>TRIM([4]Tabelle1!$A:$IV)</f>
        <v/>
      </c>
      <c r="D291" t="str">
        <f>TRIM([4]Tabelle1!$A:$IV)</f>
        <v/>
      </c>
    </row>
    <row r="292" spans="1:4" x14ac:dyDescent="0.2">
      <c r="A292" s="649" t="str">
        <f>TRIM([4]Tabelle1!$A:$IV)</f>
        <v/>
      </c>
      <c r="B292" s="188" t="str">
        <f>TRIM([4]Tabelle1!$A:$IV)</f>
        <v/>
      </c>
      <c r="C292" s="186" t="str">
        <f>TRIM([4]Tabelle1!$A:$IV)</f>
        <v/>
      </c>
      <c r="D292" t="str">
        <f>TRIM([4]Tabelle1!$A:$IV)</f>
        <v/>
      </c>
    </row>
    <row r="293" spans="1:4" x14ac:dyDescent="0.2">
      <c r="A293" s="649" t="str">
        <f>TRIM([4]Tabelle1!$A:$IV)</f>
        <v/>
      </c>
      <c r="B293" s="188" t="str">
        <f>TRIM([4]Tabelle1!$A:$IV)</f>
        <v/>
      </c>
      <c r="C293" s="186" t="str">
        <f>TRIM([4]Tabelle1!$A:$IV)</f>
        <v/>
      </c>
      <c r="D293" t="str">
        <f>TRIM([4]Tabelle1!$A:$IV)</f>
        <v/>
      </c>
    </row>
    <row r="294" spans="1:4" x14ac:dyDescent="0.2">
      <c r="A294" s="649" t="str">
        <f>TRIM([4]Tabelle1!$A:$IV)</f>
        <v/>
      </c>
      <c r="B294" s="188" t="str">
        <f>TRIM([4]Tabelle1!$A:$IV)</f>
        <v/>
      </c>
      <c r="C294" s="186" t="str">
        <f>TRIM([4]Tabelle1!$A:$IV)</f>
        <v/>
      </c>
      <c r="D294" t="str">
        <f>TRIM([4]Tabelle1!$A:$IV)</f>
        <v/>
      </c>
    </row>
    <row r="295" spans="1:4" x14ac:dyDescent="0.2">
      <c r="A295" s="649" t="str">
        <f>TRIM([4]Tabelle1!$A:$IV)</f>
        <v/>
      </c>
      <c r="B295" s="188" t="str">
        <f>TRIM([4]Tabelle1!$A:$IV)</f>
        <v/>
      </c>
      <c r="C295" s="186" t="str">
        <f>TRIM([4]Tabelle1!$A:$IV)</f>
        <v/>
      </c>
      <c r="D295" t="str">
        <f>TRIM([4]Tabelle1!$A:$IV)</f>
        <v/>
      </c>
    </row>
    <row r="296" spans="1:4" x14ac:dyDescent="0.2">
      <c r="A296" s="649" t="str">
        <f>TRIM([4]Tabelle1!$A:$IV)</f>
        <v/>
      </c>
      <c r="B296" s="188" t="str">
        <f>TRIM([4]Tabelle1!$A:$IV)</f>
        <v/>
      </c>
      <c r="C296" s="186" t="str">
        <f>TRIM([4]Tabelle1!$A:$IV)</f>
        <v/>
      </c>
      <c r="D296" t="str">
        <f>TRIM([4]Tabelle1!$A:$IV)</f>
        <v/>
      </c>
    </row>
    <row r="297" spans="1:4" x14ac:dyDescent="0.2">
      <c r="A297" s="649" t="str">
        <f>TRIM([4]Tabelle1!$A:$IV)</f>
        <v/>
      </c>
      <c r="B297" s="188" t="str">
        <f>TRIM([4]Tabelle1!$A:$IV)</f>
        <v/>
      </c>
      <c r="C297" s="186" t="str">
        <f>TRIM([4]Tabelle1!$A:$IV)</f>
        <v/>
      </c>
      <c r="D297" t="str">
        <f>TRIM([4]Tabelle1!$A:$IV)</f>
        <v/>
      </c>
    </row>
    <row r="298" spans="1:4" x14ac:dyDescent="0.2">
      <c r="A298" s="649" t="str">
        <f>TRIM([4]Tabelle1!$A:$IV)</f>
        <v/>
      </c>
      <c r="B298" s="188" t="str">
        <f>TRIM([4]Tabelle1!$A:$IV)</f>
        <v/>
      </c>
      <c r="C298" s="186" t="str">
        <f>TRIM([4]Tabelle1!$A:$IV)</f>
        <v/>
      </c>
      <c r="D298" t="str">
        <f>TRIM([4]Tabelle1!$A:$IV)</f>
        <v/>
      </c>
    </row>
    <row r="299" spans="1:4" x14ac:dyDescent="0.2">
      <c r="A299" s="649" t="str">
        <f>TRIM([4]Tabelle1!$A:$IV)</f>
        <v/>
      </c>
      <c r="B299" s="188" t="str">
        <f>TRIM([4]Tabelle1!$A:$IV)</f>
        <v/>
      </c>
      <c r="C299" s="186" t="str">
        <f>TRIM([4]Tabelle1!$A:$IV)</f>
        <v/>
      </c>
      <c r="D299" t="str">
        <f>TRIM([4]Tabelle1!$A:$IV)</f>
        <v/>
      </c>
    </row>
    <row r="300" spans="1:4" x14ac:dyDescent="0.2">
      <c r="A300" s="649" t="str">
        <f>TRIM([4]Tabelle1!$A:$IV)</f>
        <v/>
      </c>
      <c r="B300" s="188" t="str">
        <f>TRIM([4]Tabelle1!$A:$IV)</f>
        <v/>
      </c>
      <c r="C300" s="186" t="str">
        <f>TRIM([4]Tabelle1!$A:$IV)</f>
        <v/>
      </c>
      <c r="D300" t="str">
        <f>TRIM([4]Tabelle1!$A:$IV)</f>
        <v/>
      </c>
    </row>
    <row r="301" spans="1:4" x14ac:dyDescent="0.2">
      <c r="A301" s="649" t="str">
        <f>TRIM([4]Tabelle1!$A:$IV)</f>
        <v/>
      </c>
      <c r="B301" s="188" t="str">
        <f>TRIM([4]Tabelle1!$A:$IV)</f>
        <v/>
      </c>
      <c r="C301" s="186" t="str">
        <f>TRIM([4]Tabelle1!$A:$IV)</f>
        <v/>
      </c>
      <c r="D301" t="str">
        <f>TRIM([4]Tabelle1!$A:$IV)</f>
        <v/>
      </c>
    </row>
    <row r="302" spans="1:4" x14ac:dyDescent="0.2">
      <c r="A302" s="649" t="str">
        <f>TRIM([4]Tabelle1!$A:$IV)</f>
        <v/>
      </c>
      <c r="B302" s="188" t="str">
        <f>TRIM([4]Tabelle1!$A:$IV)</f>
        <v/>
      </c>
      <c r="C302" s="186" t="str">
        <f>TRIM([4]Tabelle1!$A:$IV)</f>
        <v/>
      </c>
      <c r="D302" t="str">
        <f>TRIM([4]Tabelle1!$A:$IV)</f>
        <v/>
      </c>
    </row>
    <row r="303" spans="1:4" x14ac:dyDescent="0.2">
      <c r="A303" s="649" t="str">
        <f>TRIM([4]Tabelle1!$A:$IV)</f>
        <v/>
      </c>
      <c r="B303" s="188" t="str">
        <f>TRIM([4]Tabelle1!$A:$IV)</f>
        <v/>
      </c>
      <c r="C303" s="186" t="str">
        <f>TRIM([4]Tabelle1!$A:$IV)</f>
        <v/>
      </c>
      <c r="D303" t="str">
        <f>TRIM([4]Tabelle1!$A:$IV)</f>
        <v/>
      </c>
    </row>
    <row r="304" spans="1:4" x14ac:dyDescent="0.2">
      <c r="A304" s="649" t="str">
        <f>TRIM([4]Tabelle1!$A:$IV)</f>
        <v/>
      </c>
      <c r="B304" s="188" t="str">
        <f>TRIM([4]Tabelle1!$A:$IV)</f>
        <v/>
      </c>
      <c r="C304" s="186" t="str">
        <f>TRIM([4]Tabelle1!$A:$IV)</f>
        <v/>
      </c>
      <c r="D304" t="str">
        <f>TRIM([4]Tabelle1!$A:$IV)</f>
        <v/>
      </c>
    </row>
    <row r="305" spans="1:4" x14ac:dyDescent="0.2">
      <c r="A305" s="649" t="str">
        <f>TRIM([4]Tabelle1!$A:$IV)</f>
        <v/>
      </c>
      <c r="B305" s="188" t="str">
        <f>TRIM([4]Tabelle1!$A:$IV)</f>
        <v/>
      </c>
      <c r="C305" s="186" t="str">
        <f>TRIM([4]Tabelle1!$A:$IV)</f>
        <v/>
      </c>
      <c r="D305" t="str">
        <f>TRIM([4]Tabelle1!$A:$IV)</f>
        <v/>
      </c>
    </row>
    <row r="306" spans="1:4" x14ac:dyDescent="0.2">
      <c r="A306" s="649" t="str">
        <f>TRIM([4]Tabelle1!$A:$IV)</f>
        <v/>
      </c>
      <c r="B306" s="188" t="str">
        <f>TRIM([4]Tabelle1!$A:$IV)</f>
        <v/>
      </c>
      <c r="C306" s="186" t="str">
        <f>TRIM([4]Tabelle1!$A:$IV)</f>
        <v/>
      </c>
      <c r="D306" t="str">
        <f>TRIM([4]Tabelle1!$A:$IV)</f>
        <v/>
      </c>
    </row>
    <row r="307" spans="1:4" x14ac:dyDescent="0.2">
      <c r="A307" s="649" t="str">
        <f>TRIM([4]Tabelle1!$A:$IV)</f>
        <v/>
      </c>
      <c r="B307" s="188" t="str">
        <f>TRIM([4]Tabelle1!$A:$IV)</f>
        <v/>
      </c>
      <c r="C307" s="186" t="str">
        <f>TRIM([4]Tabelle1!$A:$IV)</f>
        <v/>
      </c>
      <c r="D307" t="str">
        <f>TRIM([4]Tabelle1!$A:$IV)</f>
        <v/>
      </c>
    </row>
    <row r="308" spans="1:4" x14ac:dyDescent="0.2">
      <c r="A308" s="649" t="str">
        <f>TRIM([4]Tabelle1!$A:$IV)</f>
        <v/>
      </c>
      <c r="B308" s="188" t="str">
        <f>TRIM([4]Tabelle1!$A:$IV)</f>
        <v/>
      </c>
      <c r="C308" s="186" t="str">
        <f>TRIM([4]Tabelle1!$A:$IV)</f>
        <v/>
      </c>
      <c r="D308" t="str">
        <f>TRIM([4]Tabelle1!$A:$IV)</f>
        <v/>
      </c>
    </row>
    <row r="309" spans="1:4" x14ac:dyDescent="0.2">
      <c r="A309" s="649" t="str">
        <f>TRIM([4]Tabelle1!$A:$IV)</f>
        <v/>
      </c>
      <c r="B309" s="188" t="str">
        <f>TRIM([4]Tabelle1!$A:$IV)</f>
        <v/>
      </c>
      <c r="C309" s="186" t="str">
        <f>TRIM([4]Tabelle1!$A:$IV)</f>
        <v/>
      </c>
      <c r="D309" t="str">
        <f>TRIM([4]Tabelle1!$A:$IV)</f>
        <v/>
      </c>
    </row>
    <row r="310" spans="1:4" x14ac:dyDescent="0.2">
      <c r="A310" s="649" t="str">
        <f>TRIM([4]Tabelle1!$A:$IV)</f>
        <v/>
      </c>
      <c r="B310" s="188" t="str">
        <f>TRIM([4]Tabelle1!$A:$IV)</f>
        <v/>
      </c>
      <c r="C310" s="186" t="str">
        <f>TRIM([4]Tabelle1!$A:$IV)</f>
        <v/>
      </c>
      <c r="D310" t="str">
        <f>TRIM([4]Tabelle1!$A:$IV)</f>
        <v/>
      </c>
    </row>
    <row r="311" spans="1:4" x14ac:dyDescent="0.2">
      <c r="A311" s="649" t="str">
        <f>TRIM([4]Tabelle1!$A:$IV)</f>
        <v/>
      </c>
      <c r="B311" s="188" t="str">
        <f>TRIM([4]Tabelle1!$A:$IV)</f>
        <v/>
      </c>
      <c r="C311" s="186" t="str">
        <f>TRIM([4]Tabelle1!$A:$IV)</f>
        <v/>
      </c>
      <c r="D311" t="str">
        <f>TRIM([4]Tabelle1!$A:$IV)</f>
        <v/>
      </c>
    </row>
    <row r="312" spans="1:4" x14ac:dyDescent="0.2">
      <c r="A312" s="649" t="str">
        <f>TRIM([4]Tabelle1!$A:$IV)</f>
        <v/>
      </c>
      <c r="B312" s="188" t="str">
        <f>TRIM([4]Tabelle1!$A:$IV)</f>
        <v/>
      </c>
      <c r="C312" s="186" t="str">
        <f>TRIM([4]Tabelle1!$A:$IV)</f>
        <v/>
      </c>
      <c r="D312" t="str">
        <f>TRIM([4]Tabelle1!$A:$IV)</f>
        <v/>
      </c>
    </row>
    <row r="313" spans="1:4" x14ac:dyDescent="0.2">
      <c r="A313" s="649" t="str">
        <f>TRIM([4]Tabelle1!$A:$IV)</f>
        <v/>
      </c>
      <c r="B313" s="188" t="str">
        <f>TRIM([4]Tabelle1!$A:$IV)</f>
        <v/>
      </c>
      <c r="C313" s="186" t="str">
        <f>TRIM([4]Tabelle1!$A:$IV)</f>
        <v/>
      </c>
      <c r="D313" t="str">
        <f>TRIM([4]Tabelle1!$A:$IV)</f>
        <v/>
      </c>
    </row>
    <row r="314" spans="1:4" x14ac:dyDescent="0.2">
      <c r="A314" s="649" t="str">
        <f>TRIM([4]Tabelle1!$A:$IV)</f>
        <v/>
      </c>
      <c r="B314" s="188" t="str">
        <f>TRIM([4]Tabelle1!$A:$IV)</f>
        <v/>
      </c>
      <c r="C314" s="186" t="str">
        <f>TRIM([4]Tabelle1!$A:$IV)</f>
        <v/>
      </c>
      <c r="D314" t="str">
        <f>TRIM([4]Tabelle1!$A:$IV)</f>
        <v/>
      </c>
    </row>
    <row r="315" spans="1:4" x14ac:dyDescent="0.2">
      <c r="A315" s="649" t="str">
        <f>TRIM([4]Tabelle1!$A:$IV)</f>
        <v/>
      </c>
      <c r="B315" s="188" t="str">
        <f>TRIM([4]Tabelle1!$A:$IV)</f>
        <v/>
      </c>
      <c r="C315" s="186" t="str">
        <f>TRIM([4]Tabelle1!$A:$IV)</f>
        <v/>
      </c>
      <c r="D315" t="str">
        <f>TRIM([4]Tabelle1!$A:$IV)</f>
        <v/>
      </c>
    </row>
    <row r="316" spans="1:4" x14ac:dyDescent="0.2">
      <c r="A316" s="649" t="str">
        <f>TRIM([4]Tabelle1!$A:$IV)</f>
        <v/>
      </c>
      <c r="B316" s="188" t="str">
        <f>TRIM([4]Tabelle1!$A:$IV)</f>
        <v/>
      </c>
      <c r="C316" s="186" t="str">
        <f>TRIM([4]Tabelle1!$A:$IV)</f>
        <v/>
      </c>
      <c r="D316" t="str">
        <f>TRIM([4]Tabelle1!$A:$IV)</f>
        <v/>
      </c>
    </row>
    <row r="317" spans="1:4" x14ac:dyDescent="0.2">
      <c r="A317" s="649" t="str">
        <f>TRIM([4]Tabelle1!$A:$IV)</f>
        <v/>
      </c>
      <c r="B317" s="188" t="str">
        <f>TRIM([4]Tabelle1!$A:$IV)</f>
        <v/>
      </c>
      <c r="C317" s="186" t="str">
        <f>TRIM([4]Tabelle1!$A:$IV)</f>
        <v/>
      </c>
      <c r="D317" t="str">
        <f>TRIM([4]Tabelle1!$A:$IV)</f>
        <v/>
      </c>
    </row>
    <row r="318" spans="1:4" x14ac:dyDescent="0.2">
      <c r="A318" s="649" t="str">
        <f>TRIM([4]Tabelle1!$A:$IV)</f>
        <v/>
      </c>
      <c r="B318" s="188" t="str">
        <f>TRIM([4]Tabelle1!$A:$IV)</f>
        <v/>
      </c>
      <c r="C318" s="186" t="str">
        <f>TRIM([4]Tabelle1!$A:$IV)</f>
        <v/>
      </c>
      <c r="D318" t="str">
        <f>TRIM([4]Tabelle1!$A:$IV)</f>
        <v/>
      </c>
    </row>
    <row r="319" spans="1:4" x14ac:dyDescent="0.2">
      <c r="A319" s="649" t="str">
        <f>TRIM([4]Tabelle1!$A:$IV)</f>
        <v/>
      </c>
      <c r="B319" s="188" t="str">
        <f>TRIM([4]Tabelle1!$A:$IV)</f>
        <v/>
      </c>
      <c r="C319" s="186" t="str">
        <f>TRIM([4]Tabelle1!$A:$IV)</f>
        <v/>
      </c>
      <c r="D319" t="str">
        <f>TRIM([4]Tabelle1!$A:$IV)</f>
        <v/>
      </c>
    </row>
    <row r="320" spans="1:4" x14ac:dyDescent="0.2">
      <c r="A320" s="649" t="str">
        <f>TRIM([4]Tabelle1!$A:$IV)</f>
        <v/>
      </c>
      <c r="B320" s="188" t="str">
        <f>TRIM([4]Tabelle1!$A:$IV)</f>
        <v/>
      </c>
      <c r="C320" s="186" t="str">
        <f>TRIM([4]Tabelle1!$A:$IV)</f>
        <v/>
      </c>
      <c r="D320" t="str">
        <f>TRIM([4]Tabelle1!$A:$IV)</f>
        <v/>
      </c>
    </row>
    <row r="321" spans="1:4" x14ac:dyDescent="0.2">
      <c r="A321" s="649" t="str">
        <f>TRIM([4]Tabelle1!$A:$IV)</f>
        <v/>
      </c>
      <c r="B321" s="188" t="str">
        <f>TRIM([4]Tabelle1!$A:$IV)</f>
        <v/>
      </c>
      <c r="C321" s="186" t="str">
        <f>TRIM([4]Tabelle1!$A:$IV)</f>
        <v/>
      </c>
      <c r="D321" t="str">
        <f>TRIM([4]Tabelle1!$A:$IV)</f>
        <v/>
      </c>
    </row>
    <row r="322" spans="1:4" x14ac:dyDescent="0.2">
      <c r="A322" s="649" t="str">
        <f>TRIM([4]Tabelle1!$A:$IV)</f>
        <v/>
      </c>
      <c r="B322" s="188" t="str">
        <f>TRIM([4]Tabelle1!$A:$IV)</f>
        <v/>
      </c>
      <c r="C322" s="186" t="str">
        <f>TRIM([4]Tabelle1!$A:$IV)</f>
        <v/>
      </c>
      <c r="D322" t="str">
        <f>TRIM([4]Tabelle1!$A:$IV)</f>
        <v/>
      </c>
    </row>
    <row r="323" spans="1:4" x14ac:dyDescent="0.2">
      <c r="A323" s="649" t="str">
        <f>TRIM([4]Tabelle1!$A:$IV)</f>
        <v/>
      </c>
      <c r="B323" s="188" t="str">
        <f>TRIM([4]Tabelle1!$A:$IV)</f>
        <v/>
      </c>
      <c r="C323" s="186" t="str">
        <f>TRIM([4]Tabelle1!$A:$IV)</f>
        <v/>
      </c>
      <c r="D323" t="str">
        <f>TRIM([4]Tabelle1!$A:$IV)</f>
        <v/>
      </c>
    </row>
    <row r="324" spans="1:4" x14ac:dyDescent="0.2">
      <c r="A324" s="649" t="str">
        <f>TRIM([4]Tabelle1!$A:$IV)</f>
        <v/>
      </c>
      <c r="B324" s="188" t="str">
        <f>TRIM([4]Tabelle1!$A:$IV)</f>
        <v/>
      </c>
      <c r="C324" s="186" t="str">
        <f>TRIM([4]Tabelle1!$A:$IV)</f>
        <v/>
      </c>
      <c r="D324" t="str">
        <f>TRIM([4]Tabelle1!$A:$IV)</f>
        <v/>
      </c>
    </row>
    <row r="325" spans="1:4" x14ac:dyDescent="0.2">
      <c r="A325" s="649" t="str">
        <f>TRIM([4]Tabelle1!$A:$IV)</f>
        <v/>
      </c>
      <c r="B325" s="188" t="str">
        <f>TRIM([4]Tabelle1!$A:$IV)</f>
        <v/>
      </c>
      <c r="C325" s="186" t="str">
        <f>TRIM([4]Tabelle1!$A:$IV)</f>
        <v/>
      </c>
      <c r="D325" t="str">
        <f>TRIM([4]Tabelle1!$A:$IV)</f>
        <v/>
      </c>
    </row>
    <row r="326" spans="1:4" x14ac:dyDescent="0.2">
      <c r="A326" s="649" t="str">
        <f>TRIM([4]Tabelle1!$A:$IV)</f>
        <v/>
      </c>
      <c r="B326" s="188" t="str">
        <f>TRIM([4]Tabelle1!$A:$IV)</f>
        <v/>
      </c>
      <c r="C326" s="186" t="str">
        <f>TRIM([4]Tabelle1!$A:$IV)</f>
        <v/>
      </c>
      <c r="D326" t="str">
        <f>TRIM([4]Tabelle1!$A:$IV)</f>
        <v/>
      </c>
    </row>
    <row r="327" spans="1:4" x14ac:dyDescent="0.2">
      <c r="A327" s="649" t="str">
        <f>TRIM([4]Tabelle1!$A:$IV)</f>
        <v/>
      </c>
      <c r="B327" s="188" t="str">
        <f>TRIM([4]Tabelle1!$A:$IV)</f>
        <v/>
      </c>
      <c r="C327" s="186" t="str">
        <f>TRIM([4]Tabelle1!$A:$IV)</f>
        <v/>
      </c>
      <c r="D327" t="str">
        <f>TRIM([4]Tabelle1!$A:$IV)</f>
        <v/>
      </c>
    </row>
    <row r="328" spans="1:4" x14ac:dyDescent="0.2">
      <c r="A328" s="649" t="str">
        <f>TRIM([4]Tabelle1!$A:$IV)</f>
        <v/>
      </c>
      <c r="B328" s="188" t="str">
        <f>TRIM([4]Tabelle1!$A:$IV)</f>
        <v/>
      </c>
      <c r="C328" s="186" t="str">
        <f>TRIM([4]Tabelle1!$A:$IV)</f>
        <v/>
      </c>
      <c r="D328" t="str">
        <f>TRIM([4]Tabelle1!$A:$IV)</f>
        <v/>
      </c>
    </row>
    <row r="329" spans="1:4" x14ac:dyDescent="0.2">
      <c r="A329" s="649" t="str">
        <f>TRIM([4]Tabelle1!$A:$IV)</f>
        <v/>
      </c>
      <c r="B329" s="188" t="str">
        <f>TRIM([4]Tabelle1!$A:$IV)</f>
        <v/>
      </c>
      <c r="C329" s="186" t="str">
        <f>TRIM([4]Tabelle1!$A:$IV)</f>
        <v/>
      </c>
      <c r="D329" t="str">
        <f>TRIM([4]Tabelle1!$A:$IV)</f>
        <v/>
      </c>
    </row>
    <row r="330" spans="1:4" x14ac:dyDescent="0.2">
      <c r="A330" s="649" t="str">
        <f>TRIM([4]Tabelle1!$A:$IV)</f>
        <v/>
      </c>
      <c r="B330" s="188" t="str">
        <f>TRIM([4]Tabelle1!$A:$IV)</f>
        <v/>
      </c>
      <c r="C330" s="186" t="str">
        <f>TRIM([4]Tabelle1!$A:$IV)</f>
        <v/>
      </c>
      <c r="D330" t="str">
        <f>TRIM([4]Tabelle1!$A:$IV)</f>
        <v/>
      </c>
    </row>
    <row r="331" spans="1:4" x14ac:dyDescent="0.2">
      <c r="A331" s="649" t="str">
        <f>TRIM([4]Tabelle1!$A:$IV)</f>
        <v/>
      </c>
      <c r="B331" s="188" t="str">
        <f>TRIM([4]Tabelle1!$A:$IV)</f>
        <v/>
      </c>
      <c r="C331" s="186" t="str">
        <f>TRIM([4]Tabelle1!$A:$IV)</f>
        <v/>
      </c>
      <c r="D331" t="str">
        <f>TRIM([4]Tabelle1!$A:$IV)</f>
        <v/>
      </c>
    </row>
    <row r="332" spans="1:4" x14ac:dyDescent="0.2">
      <c r="A332" s="649" t="str">
        <f>TRIM([4]Tabelle1!$A:$IV)</f>
        <v/>
      </c>
      <c r="B332" s="188" t="str">
        <f>TRIM([4]Tabelle1!$A:$IV)</f>
        <v/>
      </c>
      <c r="C332" s="186" t="str">
        <f>TRIM([4]Tabelle1!$A:$IV)</f>
        <v/>
      </c>
      <c r="D332" t="str">
        <f>TRIM([4]Tabelle1!$A:$IV)</f>
        <v/>
      </c>
    </row>
    <row r="333" spans="1:4" x14ac:dyDescent="0.2">
      <c r="A333" s="649" t="str">
        <f>TRIM([4]Tabelle1!$A:$IV)</f>
        <v/>
      </c>
      <c r="B333" s="188" t="str">
        <f>TRIM([4]Tabelle1!$A:$IV)</f>
        <v/>
      </c>
      <c r="C333" s="186" t="str">
        <f>TRIM([4]Tabelle1!$A:$IV)</f>
        <v/>
      </c>
      <c r="D333" t="str">
        <f>TRIM([4]Tabelle1!$A:$IV)</f>
        <v/>
      </c>
    </row>
    <row r="334" spans="1:4" x14ac:dyDescent="0.2">
      <c r="A334" s="649" t="str">
        <f>TRIM([4]Tabelle1!$A:$IV)</f>
        <v/>
      </c>
      <c r="B334" s="188" t="str">
        <f>TRIM([4]Tabelle1!$A:$IV)</f>
        <v/>
      </c>
      <c r="C334" s="186" t="str">
        <f>TRIM([4]Tabelle1!$A:$IV)</f>
        <v/>
      </c>
      <c r="D334" t="str">
        <f>TRIM([4]Tabelle1!$A:$IV)</f>
        <v/>
      </c>
    </row>
    <row r="335" spans="1:4" x14ac:dyDescent="0.2">
      <c r="A335" s="649" t="str">
        <f>TRIM([4]Tabelle1!$A:$IV)</f>
        <v/>
      </c>
      <c r="B335" s="188" t="str">
        <f>TRIM([4]Tabelle1!$A:$IV)</f>
        <v/>
      </c>
      <c r="C335" s="186" t="str">
        <f>TRIM([4]Tabelle1!$A:$IV)</f>
        <v/>
      </c>
      <c r="D335" t="str">
        <f>TRIM([4]Tabelle1!$A:$IV)</f>
        <v/>
      </c>
    </row>
    <row r="336" spans="1:4" x14ac:dyDescent="0.2">
      <c r="A336" s="649" t="str">
        <f>TRIM([4]Tabelle1!$A:$IV)</f>
        <v/>
      </c>
      <c r="B336" s="188" t="str">
        <f>TRIM([4]Tabelle1!$A:$IV)</f>
        <v/>
      </c>
      <c r="C336" s="186" t="str">
        <f>TRIM([4]Tabelle1!$A:$IV)</f>
        <v/>
      </c>
      <c r="D336" t="str">
        <f>TRIM([4]Tabelle1!$A:$IV)</f>
        <v/>
      </c>
    </row>
    <row r="337" spans="1:4" x14ac:dyDescent="0.2">
      <c r="A337" s="649" t="str">
        <f>TRIM([4]Tabelle1!$A:$IV)</f>
        <v/>
      </c>
      <c r="B337" s="188" t="str">
        <f>TRIM([4]Tabelle1!$A:$IV)</f>
        <v/>
      </c>
      <c r="C337" s="186" t="str">
        <f>TRIM([4]Tabelle1!$A:$IV)</f>
        <v/>
      </c>
      <c r="D337" t="str">
        <f>TRIM([4]Tabelle1!$A:$IV)</f>
        <v/>
      </c>
    </row>
    <row r="338" spans="1:4" x14ac:dyDescent="0.2">
      <c r="A338" s="649" t="str">
        <f>TRIM([4]Tabelle1!$A:$IV)</f>
        <v/>
      </c>
      <c r="B338" s="188" t="str">
        <f>TRIM([4]Tabelle1!$A:$IV)</f>
        <v/>
      </c>
      <c r="C338" s="186" t="str">
        <f>TRIM([4]Tabelle1!$A:$IV)</f>
        <v/>
      </c>
      <c r="D338" t="str">
        <f>TRIM([4]Tabelle1!$A:$IV)</f>
        <v/>
      </c>
    </row>
    <row r="339" spans="1:4" x14ac:dyDescent="0.2">
      <c r="A339" s="649" t="str">
        <f>TRIM([4]Tabelle1!$A:$IV)</f>
        <v/>
      </c>
      <c r="B339" s="188" t="str">
        <f>TRIM([4]Tabelle1!$A:$IV)</f>
        <v/>
      </c>
      <c r="C339" s="186" t="str">
        <f>TRIM([4]Tabelle1!$A:$IV)</f>
        <v/>
      </c>
      <c r="D339" t="str">
        <f>TRIM([4]Tabelle1!$A:$IV)</f>
        <v/>
      </c>
    </row>
    <row r="340" spans="1:4" x14ac:dyDescent="0.2">
      <c r="A340" s="649" t="str">
        <f>TRIM([4]Tabelle1!$A:$IV)</f>
        <v/>
      </c>
      <c r="B340" s="188" t="str">
        <f>TRIM([4]Tabelle1!$A:$IV)</f>
        <v/>
      </c>
      <c r="C340" s="186" t="str">
        <f>TRIM([4]Tabelle1!$A:$IV)</f>
        <v/>
      </c>
      <c r="D340" t="str">
        <f>TRIM([4]Tabelle1!$A:$IV)</f>
        <v/>
      </c>
    </row>
    <row r="341" spans="1:4" x14ac:dyDescent="0.2">
      <c r="A341" s="649" t="str">
        <f>TRIM([4]Tabelle1!$A:$IV)</f>
        <v/>
      </c>
      <c r="B341" s="188" t="str">
        <f>TRIM([4]Tabelle1!$A:$IV)</f>
        <v/>
      </c>
      <c r="C341" s="186" t="str">
        <f>TRIM([4]Tabelle1!$A:$IV)</f>
        <v/>
      </c>
      <c r="D341" t="str">
        <f>TRIM([4]Tabelle1!$A:$IV)</f>
        <v/>
      </c>
    </row>
    <row r="342" spans="1:4" x14ac:dyDescent="0.2">
      <c r="A342" s="649" t="str">
        <f>TRIM([4]Tabelle1!$A:$IV)</f>
        <v/>
      </c>
      <c r="B342" s="188" t="str">
        <f>TRIM([4]Tabelle1!$A:$IV)</f>
        <v/>
      </c>
      <c r="C342" s="186" t="str">
        <f>TRIM([4]Tabelle1!$A:$IV)</f>
        <v/>
      </c>
      <c r="D342" t="str">
        <f>TRIM([4]Tabelle1!$A:$IV)</f>
        <v/>
      </c>
    </row>
    <row r="343" spans="1:4" x14ac:dyDescent="0.2">
      <c r="A343" s="649" t="str">
        <f>TRIM([4]Tabelle1!$A:$IV)</f>
        <v/>
      </c>
      <c r="B343" s="188" t="str">
        <f>TRIM([4]Tabelle1!$A:$IV)</f>
        <v/>
      </c>
      <c r="C343" s="186" t="str">
        <f>TRIM([4]Tabelle1!$A:$IV)</f>
        <v/>
      </c>
      <c r="D343" t="str">
        <f>TRIM([4]Tabelle1!$A:$IV)</f>
        <v/>
      </c>
    </row>
    <row r="344" spans="1:4" x14ac:dyDescent="0.2">
      <c r="A344" s="649" t="str">
        <f>TRIM([4]Tabelle1!$A:$IV)</f>
        <v/>
      </c>
      <c r="B344" s="188" t="str">
        <f>TRIM([4]Tabelle1!$A:$IV)</f>
        <v/>
      </c>
      <c r="C344" s="186" t="str">
        <f>TRIM([4]Tabelle1!$A:$IV)</f>
        <v/>
      </c>
      <c r="D344" t="str">
        <f>TRIM([4]Tabelle1!$A:$IV)</f>
        <v/>
      </c>
    </row>
    <row r="345" spans="1:4" x14ac:dyDescent="0.2">
      <c r="A345" s="649" t="str">
        <f>TRIM([4]Tabelle1!$A:$IV)</f>
        <v/>
      </c>
      <c r="B345" s="188" t="str">
        <f>TRIM([4]Tabelle1!$A:$IV)</f>
        <v/>
      </c>
      <c r="C345" s="186" t="str">
        <f>TRIM([4]Tabelle1!$A:$IV)</f>
        <v/>
      </c>
      <c r="D345" t="str">
        <f>TRIM([4]Tabelle1!$A:$IV)</f>
        <v/>
      </c>
    </row>
    <row r="346" spans="1:4" x14ac:dyDescent="0.2">
      <c r="A346" s="649" t="str">
        <f>TRIM([4]Tabelle1!$A:$IV)</f>
        <v/>
      </c>
      <c r="B346" s="188" t="str">
        <f>TRIM([4]Tabelle1!$A:$IV)</f>
        <v/>
      </c>
      <c r="C346" s="186" t="str">
        <f>TRIM([4]Tabelle1!$A:$IV)</f>
        <v/>
      </c>
      <c r="D346" t="str">
        <f>TRIM([4]Tabelle1!$A:$IV)</f>
        <v/>
      </c>
    </row>
    <row r="347" spans="1:4" x14ac:dyDescent="0.2">
      <c r="A347" s="649" t="str">
        <f>TRIM([4]Tabelle1!$A:$IV)</f>
        <v/>
      </c>
      <c r="B347" s="188" t="str">
        <f>TRIM([4]Tabelle1!$A:$IV)</f>
        <v/>
      </c>
      <c r="C347" s="186" t="str">
        <f>TRIM([4]Tabelle1!$A:$IV)</f>
        <v/>
      </c>
      <c r="D347" t="str">
        <f>TRIM([4]Tabelle1!$A:$IV)</f>
        <v/>
      </c>
    </row>
    <row r="348" spans="1:4" x14ac:dyDescent="0.2">
      <c r="A348" s="649" t="str">
        <f>TRIM([4]Tabelle1!$A:$IV)</f>
        <v/>
      </c>
      <c r="B348" s="188" t="str">
        <f>TRIM([4]Tabelle1!$A:$IV)</f>
        <v/>
      </c>
      <c r="C348" s="186" t="str">
        <f>TRIM([4]Tabelle1!$A:$IV)</f>
        <v/>
      </c>
      <c r="D348" t="str">
        <f>TRIM([4]Tabelle1!$A:$IV)</f>
        <v/>
      </c>
    </row>
    <row r="349" spans="1:4" x14ac:dyDescent="0.2">
      <c r="A349" s="649" t="str">
        <f>TRIM([4]Tabelle1!$A:$IV)</f>
        <v/>
      </c>
      <c r="B349" s="188" t="str">
        <f>TRIM([4]Tabelle1!$A:$IV)</f>
        <v/>
      </c>
      <c r="C349" s="186" t="str">
        <f>TRIM([4]Tabelle1!$A:$IV)</f>
        <v/>
      </c>
      <c r="D349" t="str">
        <f>TRIM([4]Tabelle1!$A:$IV)</f>
        <v/>
      </c>
    </row>
    <row r="350" spans="1:4" x14ac:dyDescent="0.2">
      <c r="A350" s="649" t="str">
        <f>TRIM([4]Tabelle1!$A:$IV)</f>
        <v/>
      </c>
      <c r="B350" s="188" t="str">
        <f>TRIM([4]Tabelle1!$A:$IV)</f>
        <v/>
      </c>
      <c r="C350" s="186" t="str">
        <f>TRIM([4]Tabelle1!$A:$IV)</f>
        <v/>
      </c>
      <c r="D350" t="str">
        <f>TRIM([4]Tabelle1!$A:$IV)</f>
        <v/>
      </c>
    </row>
    <row r="351" spans="1:4" x14ac:dyDescent="0.2">
      <c r="A351" s="649" t="str">
        <f>TRIM([4]Tabelle1!$A:$IV)</f>
        <v/>
      </c>
      <c r="B351" s="188" t="str">
        <f>TRIM([4]Tabelle1!$A:$IV)</f>
        <v/>
      </c>
      <c r="C351" s="186" t="str">
        <f>TRIM([4]Tabelle1!$A:$IV)</f>
        <v/>
      </c>
      <c r="D351" t="str">
        <f>TRIM([4]Tabelle1!$A:$IV)</f>
        <v/>
      </c>
    </row>
    <row r="352" spans="1:4" x14ac:dyDescent="0.2">
      <c r="A352" s="649" t="str">
        <f>TRIM([4]Tabelle1!$A:$IV)</f>
        <v/>
      </c>
      <c r="B352" s="188" t="str">
        <f>TRIM([4]Tabelle1!$A:$IV)</f>
        <v/>
      </c>
      <c r="C352" s="186" t="str">
        <f>TRIM([4]Tabelle1!$A:$IV)</f>
        <v/>
      </c>
      <c r="D352" t="str">
        <f>TRIM([4]Tabelle1!$A:$IV)</f>
        <v/>
      </c>
    </row>
    <row r="353" spans="1:4" x14ac:dyDescent="0.2">
      <c r="A353" s="649" t="str">
        <f>TRIM([4]Tabelle1!$A:$IV)</f>
        <v/>
      </c>
      <c r="B353" s="188" t="str">
        <f>TRIM([4]Tabelle1!$A:$IV)</f>
        <v/>
      </c>
      <c r="C353" s="186" t="str">
        <f>TRIM([4]Tabelle1!$A:$IV)</f>
        <v/>
      </c>
      <c r="D353" t="str">
        <f>TRIM([4]Tabelle1!$A:$IV)</f>
        <v/>
      </c>
    </row>
    <row r="354" spans="1:4" x14ac:dyDescent="0.2">
      <c r="A354" s="649" t="str">
        <f>TRIM([4]Tabelle1!$A:$IV)</f>
        <v/>
      </c>
      <c r="B354" s="188" t="str">
        <f>TRIM([4]Tabelle1!$A:$IV)</f>
        <v/>
      </c>
      <c r="C354" s="186" t="str">
        <f>TRIM([4]Tabelle1!$A:$IV)</f>
        <v/>
      </c>
      <c r="D354" t="str">
        <f>TRIM([4]Tabelle1!$A:$IV)</f>
        <v/>
      </c>
    </row>
    <row r="355" spans="1:4" x14ac:dyDescent="0.2">
      <c r="A355" s="649" t="str">
        <f>TRIM([4]Tabelle1!$A:$IV)</f>
        <v/>
      </c>
      <c r="B355" s="188" t="str">
        <f>TRIM([4]Tabelle1!$A:$IV)</f>
        <v/>
      </c>
      <c r="C355" s="186" t="str">
        <f>TRIM([4]Tabelle1!$A:$IV)</f>
        <v/>
      </c>
      <c r="D355" t="str">
        <f>TRIM([4]Tabelle1!$A:$IV)</f>
        <v/>
      </c>
    </row>
    <row r="356" spans="1:4" x14ac:dyDescent="0.2">
      <c r="A356" s="649" t="str">
        <f>TRIM([4]Tabelle1!$A:$IV)</f>
        <v/>
      </c>
      <c r="B356" s="188" t="str">
        <f>TRIM([4]Tabelle1!$A:$IV)</f>
        <v/>
      </c>
      <c r="C356" s="186" t="str">
        <f>TRIM([4]Tabelle1!$A:$IV)</f>
        <v/>
      </c>
      <c r="D356" t="str">
        <f>TRIM([4]Tabelle1!$A:$IV)</f>
        <v/>
      </c>
    </row>
    <row r="357" spans="1:4" x14ac:dyDescent="0.2">
      <c r="A357" s="649" t="str">
        <f>TRIM([4]Tabelle1!$A:$IV)</f>
        <v/>
      </c>
      <c r="B357" s="188" t="str">
        <f>TRIM([4]Tabelle1!$A:$IV)</f>
        <v/>
      </c>
      <c r="C357" s="186" t="str">
        <f>TRIM([4]Tabelle1!$A:$IV)</f>
        <v/>
      </c>
      <c r="D357" t="str">
        <f>TRIM([4]Tabelle1!$A:$IV)</f>
        <v/>
      </c>
    </row>
    <row r="358" spans="1:4" x14ac:dyDescent="0.2">
      <c r="A358" s="649" t="str">
        <f>TRIM([4]Tabelle1!$A:$IV)</f>
        <v/>
      </c>
      <c r="B358" s="188" t="str">
        <f>TRIM([4]Tabelle1!$A:$IV)</f>
        <v/>
      </c>
      <c r="C358" s="186" t="str">
        <f>TRIM([4]Tabelle1!$A:$IV)</f>
        <v/>
      </c>
      <c r="D358" t="str">
        <f>TRIM([4]Tabelle1!$A:$IV)</f>
        <v/>
      </c>
    </row>
    <row r="359" spans="1:4" x14ac:dyDescent="0.2">
      <c r="A359" s="649" t="str">
        <f>TRIM([4]Tabelle1!$A:$IV)</f>
        <v/>
      </c>
      <c r="B359" s="188" t="str">
        <f>TRIM([4]Tabelle1!$A:$IV)</f>
        <v/>
      </c>
      <c r="C359" s="186" t="str">
        <f>TRIM([4]Tabelle1!$A:$IV)</f>
        <v/>
      </c>
      <c r="D359" t="str">
        <f>TRIM([4]Tabelle1!$A:$IV)</f>
        <v/>
      </c>
    </row>
    <row r="360" spans="1:4" x14ac:dyDescent="0.2">
      <c r="A360" s="649" t="str">
        <f>TRIM([4]Tabelle1!$A:$IV)</f>
        <v/>
      </c>
      <c r="B360" s="188" t="str">
        <f>TRIM([4]Tabelle1!$A:$IV)</f>
        <v/>
      </c>
      <c r="C360" s="186" t="str">
        <f>TRIM([4]Tabelle1!$A:$IV)</f>
        <v/>
      </c>
      <c r="D360" t="str">
        <f>TRIM([4]Tabelle1!$A:$IV)</f>
        <v/>
      </c>
    </row>
    <row r="361" spans="1:4" x14ac:dyDescent="0.2">
      <c r="A361" s="649" t="str">
        <f>TRIM([4]Tabelle1!$A:$IV)</f>
        <v/>
      </c>
      <c r="B361" s="188" t="str">
        <f>TRIM([4]Tabelle1!$A:$IV)</f>
        <v/>
      </c>
      <c r="C361" s="186" t="str">
        <f>TRIM([4]Tabelle1!$A:$IV)</f>
        <v/>
      </c>
      <c r="D361" t="str">
        <f>TRIM([4]Tabelle1!$A:$IV)</f>
        <v/>
      </c>
    </row>
    <row r="362" spans="1:4" x14ac:dyDescent="0.2">
      <c r="A362" s="649" t="str">
        <f>TRIM([4]Tabelle1!$A:$IV)</f>
        <v/>
      </c>
      <c r="B362" s="188" t="str">
        <f>TRIM([4]Tabelle1!$A:$IV)</f>
        <v/>
      </c>
      <c r="C362" s="186" t="str">
        <f>TRIM([4]Tabelle1!$A:$IV)</f>
        <v/>
      </c>
      <c r="D362" t="str">
        <f>TRIM([4]Tabelle1!$A:$IV)</f>
        <v/>
      </c>
    </row>
    <row r="363" spans="1:4" x14ac:dyDescent="0.2">
      <c r="A363" s="649" t="str">
        <f>TRIM([4]Tabelle1!$A:$IV)</f>
        <v/>
      </c>
      <c r="B363" s="188" t="str">
        <f>TRIM([4]Tabelle1!$A:$IV)</f>
        <v/>
      </c>
      <c r="C363" s="186" t="str">
        <f>TRIM([4]Tabelle1!$A:$IV)</f>
        <v/>
      </c>
      <c r="D363" t="str">
        <f>TRIM([4]Tabelle1!$A:$IV)</f>
        <v/>
      </c>
    </row>
    <row r="364" spans="1:4" x14ac:dyDescent="0.2">
      <c r="A364" s="649" t="str">
        <f>TRIM([4]Tabelle1!$A:$IV)</f>
        <v/>
      </c>
      <c r="B364" s="188" t="str">
        <f>TRIM([4]Tabelle1!$A:$IV)</f>
        <v/>
      </c>
      <c r="C364" s="186" t="str">
        <f>TRIM([4]Tabelle1!$A:$IV)</f>
        <v/>
      </c>
      <c r="D364" t="str">
        <f>TRIM([4]Tabelle1!$A:$IV)</f>
        <v/>
      </c>
    </row>
    <row r="365" spans="1:4" x14ac:dyDescent="0.2">
      <c r="A365" s="649" t="str">
        <f>TRIM([4]Tabelle1!$A:$IV)</f>
        <v/>
      </c>
      <c r="B365" s="188" t="str">
        <f>TRIM([4]Tabelle1!$A:$IV)</f>
        <v/>
      </c>
      <c r="C365" s="186" t="str">
        <f>TRIM([4]Tabelle1!$A:$IV)</f>
        <v/>
      </c>
      <c r="D365" t="str">
        <f>TRIM([4]Tabelle1!$A:$IV)</f>
        <v/>
      </c>
    </row>
    <row r="366" spans="1:4" x14ac:dyDescent="0.2">
      <c r="A366" s="649" t="str">
        <f>TRIM([4]Tabelle1!$A:$IV)</f>
        <v/>
      </c>
      <c r="B366" s="188" t="str">
        <f>TRIM([4]Tabelle1!$A:$IV)</f>
        <v/>
      </c>
      <c r="C366" s="186" t="str">
        <f>TRIM([4]Tabelle1!$A:$IV)</f>
        <v/>
      </c>
      <c r="D366" t="str">
        <f>TRIM([4]Tabelle1!$A:$IV)</f>
        <v/>
      </c>
    </row>
    <row r="367" spans="1:4" x14ac:dyDescent="0.2">
      <c r="A367" s="649" t="str">
        <f>TRIM([4]Tabelle1!$A:$IV)</f>
        <v/>
      </c>
      <c r="B367" s="188" t="str">
        <f>TRIM([4]Tabelle1!$A:$IV)</f>
        <v/>
      </c>
      <c r="C367" s="186" t="str">
        <f>TRIM([4]Tabelle1!$A:$IV)</f>
        <v/>
      </c>
      <c r="D367" t="str">
        <f>TRIM([4]Tabelle1!$A:$IV)</f>
        <v/>
      </c>
    </row>
    <row r="368" spans="1:4" x14ac:dyDescent="0.2">
      <c r="A368" s="649" t="str">
        <f>TRIM([4]Tabelle1!$A:$IV)</f>
        <v/>
      </c>
      <c r="B368" s="188" t="str">
        <f>TRIM([4]Tabelle1!$A:$IV)</f>
        <v/>
      </c>
      <c r="C368" s="186" t="str">
        <f>TRIM([4]Tabelle1!$A:$IV)</f>
        <v/>
      </c>
      <c r="D368" t="str">
        <f>TRIM([4]Tabelle1!$A:$IV)</f>
        <v/>
      </c>
    </row>
    <row r="369" spans="1:4" x14ac:dyDescent="0.2">
      <c r="A369" s="649" t="str">
        <f>TRIM([4]Tabelle1!$A:$IV)</f>
        <v/>
      </c>
      <c r="B369" s="188" t="str">
        <f>TRIM([4]Tabelle1!$A:$IV)</f>
        <v/>
      </c>
      <c r="C369" s="186" t="str">
        <f>TRIM([4]Tabelle1!$A:$IV)</f>
        <v/>
      </c>
      <c r="D369" t="str">
        <f>TRIM([4]Tabelle1!$A:$IV)</f>
        <v/>
      </c>
    </row>
    <row r="370" spans="1:4" x14ac:dyDescent="0.2">
      <c r="A370" s="649" t="str">
        <f>TRIM([4]Tabelle1!$A:$IV)</f>
        <v/>
      </c>
      <c r="B370" s="188" t="str">
        <f>TRIM([4]Tabelle1!$A:$IV)</f>
        <v/>
      </c>
      <c r="C370" s="186" t="str">
        <f>TRIM([4]Tabelle1!$A:$IV)</f>
        <v/>
      </c>
      <c r="D370" t="str">
        <f>TRIM([4]Tabelle1!$A:$IV)</f>
        <v/>
      </c>
    </row>
    <row r="371" spans="1:4" x14ac:dyDescent="0.2">
      <c r="A371" s="649" t="str">
        <f>TRIM([4]Tabelle1!$A:$IV)</f>
        <v/>
      </c>
      <c r="B371" s="188" t="str">
        <f>TRIM([4]Tabelle1!$A:$IV)</f>
        <v/>
      </c>
      <c r="C371" s="186" t="str">
        <f>TRIM([4]Tabelle1!$A:$IV)</f>
        <v/>
      </c>
      <c r="D371" t="str">
        <f>TRIM([4]Tabelle1!$A:$IV)</f>
        <v/>
      </c>
    </row>
    <row r="372" spans="1:4" x14ac:dyDescent="0.2">
      <c r="A372" s="649" t="str">
        <f>TRIM([4]Tabelle1!$A:$IV)</f>
        <v/>
      </c>
      <c r="B372" s="188" t="str">
        <f>TRIM([4]Tabelle1!$A:$IV)</f>
        <v/>
      </c>
      <c r="C372" s="186" t="str">
        <f>TRIM([4]Tabelle1!$A:$IV)</f>
        <v/>
      </c>
      <c r="D372" t="str">
        <f>TRIM([4]Tabelle1!$A:$IV)</f>
        <v/>
      </c>
    </row>
    <row r="373" spans="1:4" x14ac:dyDescent="0.2">
      <c r="A373" s="649" t="str">
        <f>TRIM([4]Tabelle1!$A:$IV)</f>
        <v/>
      </c>
      <c r="B373" s="188" t="str">
        <f>TRIM([4]Tabelle1!$A:$IV)</f>
        <v/>
      </c>
      <c r="C373" s="186" t="str">
        <f>TRIM([4]Tabelle1!$A:$IV)</f>
        <v/>
      </c>
      <c r="D373" t="str">
        <f>TRIM([4]Tabelle1!$A:$IV)</f>
        <v/>
      </c>
    </row>
    <row r="374" spans="1:4" x14ac:dyDescent="0.2">
      <c r="A374" s="649" t="str">
        <f>TRIM([4]Tabelle1!$A:$IV)</f>
        <v/>
      </c>
      <c r="B374" s="188" t="str">
        <f>TRIM([4]Tabelle1!$A:$IV)</f>
        <v/>
      </c>
      <c r="C374" s="186" t="str">
        <f>TRIM([4]Tabelle1!$A:$IV)</f>
        <v/>
      </c>
      <c r="D374" t="str">
        <f>TRIM([4]Tabelle1!$A:$IV)</f>
        <v/>
      </c>
    </row>
    <row r="375" spans="1:4" x14ac:dyDescent="0.2">
      <c r="A375" s="649" t="str">
        <f>TRIM([4]Tabelle1!$A:$IV)</f>
        <v/>
      </c>
      <c r="B375" s="188" t="str">
        <f>TRIM([4]Tabelle1!$A:$IV)</f>
        <v/>
      </c>
      <c r="C375" s="186" t="str">
        <f>TRIM([4]Tabelle1!$A:$IV)</f>
        <v/>
      </c>
      <c r="D375" t="str">
        <f>TRIM([4]Tabelle1!$A:$IV)</f>
        <v/>
      </c>
    </row>
    <row r="376" spans="1:4" x14ac:dyDescent="0.2">
      <c r="A376" s="649" t="str">
        <f>TRIM([4]Tabelle1!$A:$IV)</f>
        <v/>
      </c>
      <c r="B376" s="188" t="str">
        <f>TRIM([4]Tabelle1!$A:$IV)</f>
        <v/>
      </c>
      <c r="C376" s="186" t="str">
        <f>TRIM([4]Tabelle1!$A:$IV)</f>
        <v/>
      </c>
      <c r="D376" t="str">
        <f>TRIM([4]Tabelle1!$A:$IV)</f>
        <v/>
      </c>
    </row>
    <row r="377" spans="1:4" x14ac:dyDescent="0.2">
      <c r="A377" s="649" t="str">
        <f>TRIM([4]Tabelle1!$A:$IV)</f>
        <v/>
      </c>
      <c r="B377" s="188" t="str">
        <f>TRIM([4]Tabelle1!$A:$IV)</f>
        <v/>
      </c>
      <c r="C377" s="186" t="str">
        <f>TRIM([4]Tabelle1!$A:$IV)</f>
        <v/>
      </c>
      <c r="D377" t="str">
        <f>TRIM([4]Tabelle1!$A:$IV)</f>
        <v/>
      </c>
    </row>
    <row r="378" spans="1:4" x14ac:dyDescent="0.2">
      <c r="A378" s="649" t="str">
        <f>TRIM([4]Tabelle1!$A:$IV)</f>
        <v/>
      </c>
      <c r="B378" s="188" t="str">
        <f>TRIM([4]Tabelle1!$A:$IV)</f>
        <v/>
      </c>
      <c r="C378" s="186" t="str">
        <f>TRIM([4]Tabelle1!$A:$IV)</f>
        <v/>
      </c>
      <c r="D378" t="str">
        <f>TRIM([4]Tabelle1!$A:$IV)</f>
        <v/>
      </c>
    </row>
    <row r="379" spans="1:4" x14ac:dyDescent="0.2">
      <c r="A379" s="649" t="str">
        <f>TRIM([4]Tabelle1!$A:$IV)</f>
        <v/>
      </c>
      <c r="B379" s="188" t="str">
        <f>TRIM([4]Tabelle1!$A:$IV)</f>
        <v/>
      </c>
      <c r="C379" s="186" t="str">
        <f>TRIM([4]Tabelle1!$A:$IV)</f>
        <v/>
      </c>
      <c r="D379" t="str">
        <f>TRIM([4]Tabelle1!$A:$IV)</f>
        <v/>
      </c>
    </row>
    <row r="380" spans="1:4" x14ac:dyDescent="0.2">
      <c r="A380" s="649" t="str">
        <f>TRIM([4]Tabelle1!$A:$IV)</f>
        <v/>
      </c>
      <c r="B380" s="188" t="str">
        <f>TRIM([4]Tabelle1!$A:$IV)</f>
        <v/>
      </c>
      <c r="C380" s="186" t="str">
        <f>TRIM([4]Tabelle1!$A:$IV)</f>
        <v/>
      </c>
      <c r="D380" t="str">
        <f>TRIM([4]Tabelle1!$A:$IV)</f>
        <v/>
      </c>
    </row>
    <row r="381" spans="1:4" x14ac:dyDescent="0.2">
      <c r="A381" s="649" t="str">
        <f>TRIM([4]Tabelle1!$A:$IV)</f>
        <v/>
      </c>
      <c r="B381" s="188" t="str">
        <f>TRIM([4]Tabelle1!$A:$IV)</f>
        <v/>
      </c>
      <c r="C381" s="186" t="str">
        <f>TRIM([4]Tabelle1!$A:$IV)</f>
        <v/>
      </c>
      <c r="D381" t="str">
        <f>TRIM([4]Tabelle1!$A:$IV)</f>
        <v/>
      </c>
    </row>
    <row r="382" spans="1:4" x14ac:dyDescent="0.2">
      <c r="A382" s="649" t="str">
        <f>TRIM([4]Tabelle1!$A:$IV)</f>
        <v/>
      </c>
      <c r="B382" s="188" t="str">
        <f>TRIM([4]Tabelle1!$A:$IV)</f>
        <v/>
      </c>
      <c r="C382" s="186" t="str">
        <f>TRIM([4]Tabelle1!$A:$IV)</f>
        <v/>
      </c>
      <c r="D382" t="str">
        <f>TRIM([4]Tabelle1!$A:$IV)</f>
        <v/>
      </c>
    </row>
    <row r="383" spans="1:4" x14ac:dyDescent="0.2">
      <c r="A383" s="649" t="str">
        <f>TRIM([4]Tabelle1!$A:$IV)</f>
        <v/>
      </c>
      <c r="B383" s="188" t="str">
        <f>TRIM([4]Tabelle1!$A:$IV)</f>
        <v/>
      </c>
      <c r="C383" s="186" t="str">
        <f>TRIM([4]Tabelle1!$A:$IV)</f>
        <v/>
      </c>
      <c r="D383" t="str">
        <f>TRIM([4]Tabelle1!$A:$IV)</f>
        <v/>
      </c>
    </row>
    <row r="384" spans="1:4" x14ac:dyDescent="0.2">
      <c r="A384" s="649" t="str">
        <f>TRIM([4]Tabelle1!$A:$IV)</f>
        <v/>
      </c>
      <c r="B384" s="188" t="str">
        <f>TRIM([4]Tabelle1!$A:$IV)</f>
        <v/>
      </c>
      <c r="C384" s="186" t="str">
        <f>TRIM([4]Tabelle1!$A:$IV)</f>
        <v/>
      </c>
      <c r="D384" t="str">
        <f>TRIM([4]Tabelle1!$A:$IV)</f>
        <v/>
      </c>
    </row>
    <row r="385" spans="1:4" x14ac:dyDescent="0.2">
      <c r="A385" s="649" t="str">
        <f>TRIM([4]Tabelle1!$A:$IV)</f>
        <v/>
      </c>
      <c r="B385" s="188" t="str">
        <f>TRIM([4]Tabelle1!$A:$IV)</f>
        <v/>
      </c>
      <c r="C385" s="186" t="str">
        <f>TRIM([4]Tabelle1!$A:$IV)</f>
        <v/>
      </c>
      <c r="D385" t="str">
        <f>TRIM([4]Tabelle1!$A:$IV)</f>
        <v/>
      </c>
    </row>
    <row r="386" spans="1:4" x14ac:dyDescent="0.2">
      <c r="A386" s="649" t="str">
        <f>TRIM([4]Tabelle1!$A:$IV)</f>
        <v/>
      </c>
      <c r="B386" s="188" t="str">
        <f>TRIM([4]Tabelle1!$A:$IV)</f>
        <v/>
      </c>
      <c r="C386" s="186" t="str">
        <f>TRIM([4]Tabelle1!$A:$IV)</f>
        <v/>
      </c>
      <c r="D386" t="str">
        <f>TRIM([4]Tabelle1!$A:$IV)</f>
        <v/>
      </c>
    </row>
    <row r="387" spans="1:4" x14ac:dyDescent="0.2">
      <c r="A387" s="649" t="str">
        <f>TRIM([4]Tabelle1!$A:$IV)</f>
        <v/>
      </c>
      <c r="B387" s="188" t="str">
        <f>TRIM([4]Tabelle1!$A:$IV)</f>
        <v/>
      </c>
      <c r="C387" s="186" t="str">
        <f>TRIM([4]Tabelle1!$A:$IV)</f>
        <v/>
      </c>
      <c r="D387" t="str">
        <f>TRIM([4]Tabelle1!$A:$IV)</f>
        <v/>
      </c>
    </row>
    <row r="388" spans="1:4" x14ac:dyDescent="0.2">
      <c r="A388" s="649" t="str">
        <f>TRIM([4]Tabelle1!$A:$IV)</f>
        <v/>
      </c>
      <c r="B388" s="188" t="str">
        <f>TRIM([4]Tabelle1!$A:$IV)</f>
        <v/>
      </c>
      <c r="C388" s="186" t="str">
        <f>TRIM([4]Tabelle1!$A:$IV)</f>
        <v/>
      </c>
      <c r="D388" t="str">
        <f>TRIM([4]Tabelle1!$A:$IV)</f>
        <v/>
      </c>
    </row>
    <row r="389" spans="1:4" x14ac:dyDescent="0.2">
      <c r="A389" s="649" t="str">
        <f>TRIM([4]Tabelle1!$A:$IV)</f>
        <v/>
      </c>
      <c r="B389" s="188" t="str">
        <f>TRIM([4]Tabelle1!$A:$IV)</f>
        <v/>
      </c>
      <c r="C389" s="186" t="str">
        <f>TRIM([4]Tabelle1!$A:$IV)</f>
        <v/>
      </c>
      <c r="D389" t="str">
        <f>TRIM([4]Tabelle1!$A:$IV)</f>
        <v/>
      </c>
    </row>
    <row r="390" spans="1:4" x14ac:dyDescent="0.2">
      <c r="A390" s="649" t="str">
        <f>TRIM([4]Tabelle1!$A:$IV)</f>
        <v/>
      </c>
      <c r="B390" s="188" t="str">
        <f>TRIM([4]Tabelle1!$A:$IV)</f>
        <v/>
      </c>
      <c r="C390" s="186" t="str">
        <f>TRIM([4]Tabelle1!$A:$IV)</f>
        <v/>
      </c>
      <c r="D390" t="str">
        <f>TRIM([4]Tabelle1!$A:$IV)</f>
        <v/>
      </c>
    </row>
    <row r="391" spans="1:4" x14ac:dyDescent="0.2">
      <c r="A391" s="649" t="str">
        <f>TRIM([4]Tabelle1!$A:$IV)</f>
        <v/>
      </c>
      <c r="B391" s="188" t="str">
        <f>TRIM([4]Tabelle1!$A:$IV)</f>
        <v/>
      </c>
      <c r="C391" s="186" t="str">
        <f>TRIM([4]Tabelle1!$A:$IV)</f>
        <v/>
      </c>
      <c r="D391" t="str">
        <f>TRIM([4]Tabelle1!$A:$IV)</f>
        <v/>
      </c>
    </row>
    <row r="392" spans="1:4" x14ac:dyDescent="0.2">
      <c r="A392" s="649" t="str">
        <f>TRIM([4]Tabelle1!$A:$IV)</f>
        <v/>
      </c>
      <c r="B392" s="188" t="str">
        <f>TRIM([4]Tabelle1!$A:$IV)</f>
        <v/>
      </c>
      <c r="C392" s="186" t="str">
        <f>TRIM([4]Tabelle1!$A:$IV)</f>
        <v/>
      </c>
      <c r="D392" t="str">
        <f>TRIM([4]Tabelle1!$A:$IV)</f>
        <v/>
      </c>
    </row>
    <row r="393" spans="1:4" x14ac:dyDescent="0.2">
      <c r="A393" s="649" t="str">
        <f>TRIM([4]Tabelle1!$A:$IV)</f>
        <v/>
      </c>
      <c r="B393" s="188" t="str">
        <f>TRIM([4]Tabelle1!$A:$IV)</f>
        <v/>
      </c>
      <c r="C393" s="186" t="str">
        <f>TRIM([4]Tabelle1!$A:$IV)</f>
        <v/>
      </c>
      <c r="D393" t="str">
        <f>TRIM([4]Tabelle1!$A:$IV)</f>
        <v/>
      </c>
    </row>
    <row r="394" spans="1:4" x14ac:dyDescent="0.2">
      <c r="A394" s="649" t="str">
        <f>TRIM([4]Tabelle1!$A:$IV)</f>
        <v/>
      </c>
      <c r="B394" s="188" t="str">
        <f>TRIM([4]Tabelle1!$A:$IV)</f>
        <v/>
      </c>
      <c r="C394" s="186" t="str">
        <f>TRIM([4]Tabelle1!$A:$IV)</f>
        <v/>
      </c>
      <c r="D394" t="str">
        <f>TRIM([4]Tabelle1!$A:$IV)</f>
        <v/>
      </c>
    </row>
    <row r="395" spans="1:4" x14ac:dyDescent="0.2">
      <c r="A395" s="649" t="str">
        <f>TRIM([4]Tabelle1!$A:$IV)</f>
        <v/>
      </c>
      <c r="B395" s="188" t="str">
        <f>TRIM([4]Tabelle1!$A:$IV)</f>
        <v/>
      </c>
      <c r="C395" s="186" t="str">
        <f>TRIM([4]Tabelle1!$A:$IV)</f>
        <v/>
      </c>
      <c r="D395" t="str">
        <f>TRIM([4]Tabelle1!$A:$IV)</f>
        <v/>
      </c>
    </row>
    <row r="396" spans="1:4" x14ac:dyDescent="0.2">
      <c r="A396" s="649" t="str">
        <f>TRIM([4]Tabelle1!$A:$IV)</f>
        <v/>
      </c>
      <c r="B396" s="188" t="str">
        <f>TRIM([4]Tabelle1!$A:$IV)</f>
        <v/>
      </c>
      <c r="C396" s="186" t="str">
        <f>TRIM([4]Tabelle1!$A:$IV)</f>
        <v/>
      </c>
      <c r="D396" t="str">
        <f>TRIM([4]Tabelle1!$A:$IV)</f>
        <v/>
      </c>
    </row>
    <row r="397" spans="1:4" x14ac:dyDescent="0.2">
      <c r="A397" s="649" t="str">
        <f>TRIM([4]Tabelle1!$A:$IV)</f>
        <v/>
      </c>
      <c r="B397" s="188" t="str">
        <f>TRIM([4]Tabelle1!$A:$IV)</f>
        <v/>
      </c>
      <c r="C397" s="186" t="str">
        <f>TRIM([4]Tabelle1!$A:$IV)</f>
        <v/>
      </c>
      <c r="D397" t="str">
        <f>TRIM([4]Tabelle1!$A:$IV)</f>
        <v/>
      </c>
    </row>
    <row r="398" spans="1:4" x14ac:dyDescent="0.2">
      <c r="A398" s="649" t="str">
        <f>TRIM([4]Tabelle1!$A:$IV)</f>
        <v/>
      </c>
      <c r="B398" s="188" t="str">
        <f>TRIM([4]Tabelle1!$A:$IV)</f>
        <v/>
      </c>
      <c r="C398" s="186" t="str">
        <f>TRIM([4]Tabelle1!$A:$IV)</f>
        <v/>
      </c>
      <c r="D398" t="str">
        <f>TRIM([4]Tabelle1!$A:$IV)</f>
        <v/>
      </c>
    </row>
    <row r="399" spans="1:4" x14ac:dyDescent="0.2">
      <c r="A399" s="649" t="str">
        <f>TRIM([4]Tabelle1!$A:$IV)</f>
        <v/>
      </c>
      <c r="B399" s="188" t="str">
        <f>TRIM([4]Tabelle1!$A:$IV)</f>
        <v/>
      </c>
      <c r="C399" s="186" t="str">
        <f>TRIM([4]Tabelle1!$A:$IV)</f>
        <v/>
      </c>
      <c r="D399" t="str">
        <f>TRIM([4]Tabelle1!$A:$IV)</f>
        <v/>
      </c>
    </row>
    <row r="400" spans="1:4" x14ac:dyDescent="0.2">
      <c r="A400" s="649" t="str">
        <f>TRIM([4]Tabelle1!$A:$IV)</f>
        <v/>
      </c>
      <c r="B400" s="188" t="str">
        <f>TRIM([4]Tabelle1!$A:$IV)</f>
        <v/>
      </c>
      <c r="C400" s="186" t="str">
        <f>TRIM([4]Tabelle1!$A:$IV)</f>
        <v/>
      </c>
      <c r="D400" t="str">
        <f>TRIM([4]Tabelle1!$A:$IV)</f>
        <v/>
      </c>
    </row>
    <row r="401" spans="1:4" x14ac:dyDescent="0.2">
      <c r="A401" s="649" t="str">
        <f>TRIM([4]Tabelle1!$A:$IV)</f>
        <v/>
      </c>
      <c r="B401" s="188" t="str">
        <f>TRIM([4]Tabelle1!$A:$IV)</f>
        <v/>
      </c>
      <c r="C401" s="186" t="str">
        <f>TRIM([4]Tabelle1!$A:$IV)</f>
        <v/>
      </c>
      <c r="D401" t="str">
        <f>TRIM([4]Tabelle1!$A:$IV)</f>
        <v/>
      </c>
    </row>
    <row r="402" spans="1:4" x14ac:dyDescent="0.2">
      <c r="A402" s="649" t="str">
        <f>TRIM([4]Tabelle1!$A:$IV)</f>
        <v/>
      </c>
      <c r="B402" s="188" t="str">
        <f>TRIM([4]Tabelle1!$A:$IV)</f>
        <v/>
      </c>
      <c r="C402" s="186" t="str">
        <f>TRIM([4]Tabelle1!$A:$IV)</f>
        <v/>
      </c>
      <c r="D402" t="str">
        <f>TRIM([4]Tabelle1!$A:$IV)</f>
        <v/>
      </c>
    </row>
    <row r="403" spans="1:4" x14ac:dyDescent="0.2">
      <c r="A403" s="649" t="str">
        <f>TRIM([4]Tabelle1!$A:$IV)</f>
        <v/>
      </c>
      <c r="B403" s="188" t="str">
        <f>TRIM([4]Tabelle1!$A:$IV)</f>
        <v/>
      </c>
      <c r="C403" s="186" t="str">
        <f>TRIM([4]Tabelle1!$A:$IV)</f>
        <v/>
      </c>
      <c r="D403" t="str">
        <f>TRIM([4]Tabelle1!$A:$IV)</f>
        <v/>
      </c>
    </row>
    <row r="404" spans="1:4" x14ac:dyDescent="0.2">
      <c r="A404" s="649" t="str">
        <f>TRIM([4]Tabelle1!$A:$IV)</f>
        <v/>
      </c>
      <c r="B404" s="188" t="str">
        <f>TRIM([4]Tabelle1!$A:$IV)</f>
        <v/>
      </c>
      <c r="C404" s="186" t="str">
        <f>TRIM([4]Tabelle1!$A:$IV)</f>
        <v/>
      </c>
      <c r="D404" t="str">
        <f>TRIM([4]Tabelle1!$A:$IV)</f>
        <v/>
      </c>
    </row>
    <row r="405" spans="1:4" x14ac:dyDescent="0.2">
      <c r="A405" s="649" t="str">
        <f>TRIM([4]Tabelle1!$A:$IV)</f>
        <v/>
      </c>
      <c r="B405" s="188" t="str">
        <f>TRIM([4]Tabelle1!$A:$IV)</f>
        <v/>
      </c>
      <c r="C405" s="186" t="str">
        <f>TRIM([4]Tabelle1!$A:$IV)</f>
        <v/>
      </c>
      <c r="D405" t="str">
        <f>TRIM([4]Tabelle1!$A:$IV)</f>
        <v/>
      </c>
    </row>
    <row r="406" spans="1:4" x14ac:dyDescent="0.2">
      <c r="A406" s="649" t="str">
        <f>TRIM([4]Tabelle1!$A:$IV)</f>
        <v/>
      </c>
      <c r="B406" s="188" t="str">
        <f>TRIM([4]Tabelle1!$A:$IV)</f>
        <v/>
      </c>
      <c r="C406" s="186" t="str">
        <f>TRIM([4]Tabelle1!$A:$IV)</f>
        <v/>
      </c>
      <c r="D406" t="str">
        <f>TRIM([4]Tabelle1!$A:$IV)</f>
        <v/>
      </c>
    </row>
    <row r="407" spans="1:4" x14ac:dyDescent="0.2">
      <c r="A407" s="649" t="str">
        <f>TRIM([4]Tabelle1!$A:$IV)</f>
        <v/>
      </c>
      <c r="B407" s="188" t="str">
        <f>TRIM([4]Tabelle1!$A:$IV)</f>
        <v/>
      </c>
      <c r="C407" s="186" t="str">
        <f>TRIM([4]Tabelle1!$A:$IV)</f>
        <v/>
      </c>
      <c r="D407" t="str">
        <f>TRIM([4]Tabelle1!$A:$IV)</f>
        <v/>
      </c>
    </row>
    <row r="408" spans="1:4" x14ac:dyDescent="0.2">
      <c r="A408" s="649" t="str">
        <f>TRIM([4]Tabelle1!$A:$IV)</f>
        <v/>
      </c>
      <c r="B408" s="188" t="str">
        <f>TRIM([4]Tabelle1!$A:$IV)</f>
        <v/>
      </c>
      <c r="C408" s="186" t="str">
        <f>TRIM([4]Tabelle1!$A:$IV)</f>
        <v/>
      </c>
      <c r="D408" t="str">
        <f>TRIM([4]Tabelle1!$A:$IV)</f>
        <v/>
      </c>
    </row>
    <row r="409" spans="1:4" x14ac:dyDescent="0.2">
      <c r="A409" s="649" t="str">
        <f>TRIM([4]Tabelle1!$A:$IV)</f>
        <v/>
      </c>
      <c r="B409" s="188" t="str">
        <f>TRIM([4]Tabelle1!$A:$IV)</f>
        <v/>
      </c>
      <c r="C409" s="186" t="str">
        <f>TRIM([4]Tabelle1!$A:$IV)</f>
        <v/>
      </c>
      <c r="D409" t="str">
        <f>TRIM([4]Tabelle1!$A:$IV)</f>
        <v/>
      </c>
    </row>
    <row r="410" spans="1:4" x14ac:dyDescent="0.2">
      <c r="A410" s="649" t="str">
        <f>TRIM([4]Tabelle1!$A:$IV)</f>
        <v/>
      </c>
      <c r="B410" s="188" t="str">
        <f>TRIM([4]Tabelle1!$A:$IV)</f>
        <v/>
      </c>
      <c r="C410" s="186" t="str">
        <f>TRIM([4]Tabelle1!$A:$IV)</f>
        <v/>
      </c>
      <c r="D410" t="str">
        <f>TRIM([4]Tabelle1!$A:$IV)</f>
        <v/>
      </c>
    </row>
    <row r="411" spans="1:4" x14ac:dyDescent="0.2">
      <c r="A411" s="649" t="str">
        <f>TRIM([4]Tabelle1!$A:$IV)</f>
        <v/>
      </c>
      <c r="B411" s="188" t="str">
        <f>TRIM([4]Tabelle1!$A:$IV)</f>
        <v/>
      </c>
      <c r="C411" s="186" t="str">
        <f>TRIM([4]Tabelle1!$A:$IV)</f>
        <v/>
      </c>
      <c r="D411" t="str">
        <f>TRIM([4]Tabelle1!$A:$IV)</f>
        <v/>
      </c>
    </row>
    <row r="412" spans="1:4" x14ac:dyDescent="0.2">
      <c r="A412" s="649" t="str">
        <f>TRIM([4]Tabelle1!$A:$IV)</f>
        <v/>
      </c>
      <c r="B412" s="188" t="str">
        <f>TRIM([4]Tabelle1!$A:$IV)</f>
        <v/>
      </c>
      <c r="C412" s="186" t="str">
        <f>TRIM([4]Tabelle1!$A:$IV)</f>
        <v/>
      </c>
      <c r="D412" t="str">
        <f>TRIM([4]Tabelle1!$A:$IV)</f>
        <v/>
      </c>
    </row>
    <row r="413" spans="1:4" x14ac:dyDescent="0.2">
      <c r="A413" s="649" t="str">
        <f>TRIM([4]Tabelle1!$A:$IV)</f>
        <v/>
      </c>
      <c r="B413" s="188" t="str">
        <f>TRIM([4]Tabelle1!$A:$IV)</f>
        <v/>
      </c>
      <c r="C413" s="186" t="str">
        <f>TRIM([4]Tabelle1!$A:$IV)</f>
        <v/>
      </c>
      <c r="D413" t="str">
        <f>TRIM([4]Tabelle1!$A:$IV)</f>
        <v/>
      </c>
    </row>
    <row r="414" spans="1:4" x14ac:dyDescent="0.2">
      <c r="A414" s="649" t="str">
        <f>TRIM([4]Tabelle1!$A:$IV)</f>
        <v/>
      </c>
      <c r="B414" s="188" t="str">
        <f>TRIM([4]Tabelle1!$A:$IV)</f>
        <v/>
      </c>
      <c r="C414" s="186" t="str">
        <f>TRIM([4]Tabelle1!$A:$IV)</f>
        <v/>
      </c>
      <c r="D414" t="str">
        <f>TRIM([4]Tabelle1!$A:$IV)</f>
        <v/>
      </c>
    </row>
    <row r="415" spans="1:4" x14ac:dyDescent="0.2">
      <c r="A415" s="649" t="str">
        <f>TRIM([4]Tabelle1!$A:$IV)</f>
        <v/>
      </c>
      <c r="B415" s="188" t="str">
        <f>TRIM([4]Tabelle1!$A:$IV)</f>
        <v/>
      </c>
      <c r="C415" s="186" t="str">
        <f>TRIM([4]Tabelle1!$A:$IV)</f>
        <v/>
      </c>
      <c r="D415" t="str">
        <f>TRIM([4]Tabelle1!$A:$IV)</f>
        <v/>
      </c>
    </row>
    <row r="416" spans="1:4" x14ac:dyDescent="0.2">
      <c r="A416" s="649" t="str">
        <f>TRIM([4]Tabelle1!$A:$IV)</f>
        <v/>
      </c>
      <c r="B416" s="188" t="str">
        <f>TRIM([4]Tabelle1!$A:$IV)</f>
        <v/>
      </c>
      <c r="C416" s="186" t="str">
        <f>TRIM([4]Tabelle1!$A:$IV)</f>
        <v/>
      </c>
      <c r="D416" t="str">
        <f>TRIM([4]Tabelle1!$A:$IV)</f>
        <v/>
      </c>
    </row>
    <row r="417" spans="1:4" x14ac:dyDescent="0.2">
      <c r="A417" s="649" t="str">
        <f>TRIM([4]Tabelle1!$A:$IV)</f>
        <v/>
      </c>
      <c r="B417" s="188" t="str">
        <f>TRIM([4]Tabelle1!$A:$IV)</f>
        <v/>
      </c>
      <c r="C417" s="186" t="str">
        <f>TRIM([4]Tabelle1!$A:$IV)</f>
        <v/>
      </c>
      <c r="D417" t="str">
        <f>TRIM([4]Tabelle1!$A:$IV)</f>
        <v/>
      </c>
    </row>
    <row r="418" spans="1:4" x14ac:dyDescent="0.2">
      <c r="A418" s="649" t="str">
        <f>TRIM([4]Tabelle1!$A:$IV)</f>
        <v/>
      </c>
      <c r="B418" s="188" t="str">
        <f>TRIM([4]Tabelle1!$A:$IV)</f>
        <v/>
      </c>
      <c r="C418" s="186" t="str">
        <f>TRIM([4]Tabelle1!$A:$IV)</f>
        <v/>
      </c>
      <c r="D418" t="str">
        <f>TRIM([4]Tabelle1!$A:$IV)</f>
        <v/>
      </c>
    </row>
    <row r="419" spans="1:4" x14ac:dyDescent="0.2">
      <c r="A419" s="649" t="str">
        <f>TRIM([4]Tabelle1!$A:$IV)</f>
        <v/>
      </c>
      <c r="B419" s="188" t="str">
        <f>TRIM([4]Tabelle1!$A:$IV)</f>
        <v/>
      </c>
      <c r="C419" s="186" t="str">
        <f>TRIM([4]Tabelle1!$A:$IV)</f>
        <v/>
      </c>
      <c r="D419" t="str">
        <f>TRIM([4]Tabelle1!$A:$IV)</f>
        <v/>
      </c>
    </row>
    <row r="420" spans="1:4" x14ac:dyDescent="0.2">
      <c r="A420" s="649" t="str">
        <f>TRIM([4]Tabelle1!$A:$IV)</f>
        <v/>
      </c>
      <c r="B420" s="188" t="str">
        <f>TRIM([4]Tabelle1!$A:$IV)</f>
        <v/>
      </c>
      <c r="C420" s="186" t="str">
        <f>TRIM([4]Tabelle1!$A:$IV)</f>
        <v/>
      </c>
      <c r="D420" t="str">
        <f>TRIM([4]Tabelle1!$A:$IV)</f>
        <v/>
      </c>
    </row>
    <row r="421" spans="1:4" x14ac:dyDescent="0.2">
      <c r="A421" s="649" t="str">
        <f>TRIM([4]Tabelle1!$A:$IV)</f>
        <v/>
      </c>
      <c r="B421" s="188" t="str">
        <f>TRIM([4]Tabelle1!$A:$IV)</f>
        <v/>
      </c>
      <c r="C421" s="186" t="str">
        <f>TRIM([4]Tabelle1!$A:$IV)</f>
        <v/>
      </c>
      <c r="D421" t="str">
        <f>TRIM([4]Tabelle1!$A:$IV)</f>
        <v/>
      </c>
    </row>
    <row r="422" spans="1:4" x14ac:dyDescent="0.2">
      <c r="A422" s="649" t="str">
        <f>TRIM([4]Tabelle1!$A:$IV)</f>
        <v/>
      </c>
      <c r="B422" s="188" t="str">
        <f>TRIM([4]Tabelle1!$A:$IV)</f>
        <v/>
      </c>
      <c r="C422" s="186" t="str">
        <f>TRIM([4]Tabelle1!$A:$IV)</f>
        <v/>
      </c>
      <c r="D422" t="str">
        <f>TRIM([4]Tabelle1!$A:$IV)</f>
        <v/>
      </c>
    </row>
    <row r="423" spans="1:4" x14ac:dyDescent="0.2">
      <c r="A423" s="649" t="str">
        <f>TRIM([4]Tabelle1!$A:$IV)</f>
        <v/>
      </c>
      <c r="B423" s="188" t="str">
        <f>TRIM([4]Tabelle1!$A:$IV)</f>
        <v/>
      </c>
      <c r="C423" s="186" t="str">
        <f>TRIM([4]Tabelle1!$A:$IV)</f>
        <v/>
      </c>
      <c r="D423" t="str">
        <f>TRIM([4]Tabelle1!$A:$IV)</f>
        <v/>
      </c>
    </row>
    <row r="424" spans="1:4" x14ac:dyDescent="0.2">
      <c r="A424" s="649" t="str">
        <f>TRIM([4]Tabelle1!$A:$IV)</f>
        <v/>
      </c>
      <c r="B424" s="188" t="str">
        <f>TRIM([4]Tabelle1!$A:$IV)</f>
        <v/>
      </c>
      <c r="C424" s="186" t="str">
        <f>TRIM([4]Tabelle1!$A:$IV)</f>
        <v/>
      </c>
      <c r="D424" t="str">
        <f>TRIM([4]Tabelle1!$A:$IV)</f>
        <v/>
      </c>
    </row>
    <row r="425" spans="1:4" x14ac:dyDescent="0.2">
      <c r="A425" s="649" t="str">
        <f>TRIM([4]Tabelle1!$A:$IV)</f>
        <v/>
      </c>
      <c r="B425" s="188" t="str">
        <f>TRIM([4]Tabelle1!$A:$IV)</f>
        <v/>
      </c>
      <c r="C425" s="186" t="str">
        <f>TRIM([4]Tabelle1!$A:$IV)</f>
        <v/>
      </c>
      <c r="D425" t="str">
        <f>TRIM([4]Tabelle1!$A:$IV)</f>
        <v/>
      </c>
    </row>
    <row r="426" spans="1:4" x14ac:dyDescent="0.2">
      <c r="A426" s="649" t="str">
        <f>TRIM([4]Tabelle1!$A:$IV)</f>
        <v/>
      </c>
      <c r="B426" s="188" t="str">
        <f>TRIM([4]Tabelle1!$A:$IV)</f>
        <v/>
      </c>
      <c r="C426" s="186" t="str">
        <f>TRIM([4]Tabelle1!$A:$IV)</f>
        <v/>
      </c>
      <c r="D426" t="str">
        <f>TRIM([4]Tabelle1!$A:$IV)</f>
        <v/>
      </c>
    </row>
    <row r="427" spans="1:4" x14ac:dyDescent="0.2">
      <c r="A427" s="649" t="str">
        <f>TRIM([4]Tabelle1!$A:$IV)</f>
        <v/>
      </c>
      <c r="B427" s="188" t="str">
        <f>TRIM([4]Tabelle1!$A:$IV)</f>
        <v/>
      </c>
      <c r="C427" s="186" t="str">
        <f>TRIM([4]Tabelle1!$A:$IV)</f>
        <v/>
      </c>
      <c r="D427" t="str">
        <f>TRIM([4]Tabelle1!$A:$IV)</f>
        <v/>
      </c>
    </row>
    <row r="428" spans="1:4" x14ac:dyDescent="0.2">
      <c r="A428" s="649" t="str">
        <f>TRIM([4]Tabelle1!$A:$IV)</f>
        <v/>
      </c>
      <c r="B428" s="188" t="str">
        <f>TRIM([4]Tabelle1!$A:$IV)</f>
        <v/>
      </c>
      <c r="C428" s="186" t="str">
        <f>TRIM([4]Tabelle1!$A:$IV)</f>
        <v/>
      </c>
      <c r="D428" t="str">
        <f>TRIM([4]Tabelle1!$A:$IV)</f>
        <v/>
      </c>
    </row>
    <row r="429" spans="1:4" x14ac:dyDescent="0.2">
      <c r="A429" s="649" t="str">
        <f>TRIM([4]Tabelle1!$A:$IV)</f>
        <v/>
      </c>
      <c r="B429" s="188" t="str">
        <f>TRIM([4]Tabelle1!$A:$IV)</f>
        <v/>
      </c>
      <c r="C429" s="186" t="str">
        <f>TRIM([4]Tabelle1!$A:$IV)</f>
        <v/>
      </c>
      <c r="D429" t="str">
        <f>TRIM([4]Tabelle1!$A:$IV)</f>
        <v/>
      </c>
    </row>
    <row r="430" spans="1:4" x14ac:dyDescent="0.2">
      <c r="A430" s="649" t="str">
        <f>TRIM([4]Tabelle1!$A:$IV)</f>
        <v/>
      </c>
      <c r="B430" s="188" t="str">
        <f>TRIM([4]Tabelle1!$A:$IV)</f>
        <v/>
      </c>
      <c r="C430" s="186" t="str">
        <f>TRIM([4]Tabelle1!$A:$IV)</f>
        <v/>
      </c>
      <c r="D430" t="str">
        <f>TRIM([4]Tabelle1!$A:$IV)</f>
        <v/>
      </c>
    </row>
    <row r="431" spans="1:4" x14ac:dyDescent="0.2">
      <c r="A431" s="649" t="str">
        <f>TRIM([4]Tabelle1!$A:$IV)</f>
        <v/>
      </c>
      <c r="B431" s="188" t="str">
        <f>TRIM([4]Tabelle1!$A:$IV)</f>
        <v/>
      </c>
      <c r="C431" s="186" t="str">
        <f>TRIM([4]Tabelle1!$A:$IV)</f>
        <v/>
      </c>
      <c r="D431" t="str">
        <f>TRIM([4]Tabelle1!$A:$IV)</f>
        <v/>
      </c>
    </row>
    <row r="432" spans="1:4" x14ac:dyDescent="0.2">
      <c r="A432" s="649" t="str">
        <f>TRIM([4]Tabelle1!$A:$IV)</f>
        <v/>
      </c>
      <c r="B432" s="188" t="str">
        <f>TRIM([4]Tabelle1!$A:$IV)</f>
        <v/>
      </c>
      <c r="C432" s="186" t="str">
        <f>TRIM([4]Tabelle1!$A:$IV)</f>
        <v/>
      </c>
      <c r="D432" t="str">
        <f>TRIM([4]Tabelle1!$A:$IV)</f>
        <v/>
      </c>
    </row>
    <row r="433" spans="1:4" x14ac:dyDescent="0.2">
      <c r="A433" s="649" t="str">
        <f>TRIM([4]Tabelle1!$A:$IV)</f>
        <v/>
      </c>
      <c r="B433" s="188" t="str">
        <f>TRIM([4]Tabelle1!$A:$IV)</f>
        <v/>
      </c>
      <c r="C433" s="186" t="str">
        <f>TRIM([4]Tabelle1!$A:$IV)</f>
        <v/>
      </c>
      <c r="D433" t="str">
        <f>TRIM([4]Tabelle1!$A:$IV)</f>
        <v/>
      </c>
    </row>
    <row r="434" spans="1:4" x14ac:dyDescent="0.2">
      <c r="A434" s="649" t="str">
        <f>TRIM([4]Tabelle1!$A:$IV)</f>
        <v/>
      </c>
      <c r="B434" s="188" t="str">
        <f>TRIM([4]Tabelle1!$A:$IV)</f>
        <v/>
      </c>
      <c r="C434" s="186" t="str">
        <f>TRIM([4]Tabelle1!$A:$IV)</f>
        <v/>
      </c>
      <c r="D434" t="str">
        <f>TRIM([4]Tabelle1!$A:$IV)</f>
        <v/>
      </c>
    </row>
    <row r="435" spans="1:4" x14ac:dyDescent="0.2">
      <c r="A435" s="649" t="str">
        <f>TRIM([4]Tabelle1!$A:$IV)</f>
        <v/>
      </c>
      <c r="B435" s="188" t="str">
        <f>TRIM([4]Tabelle1!$A:$IV)</f>
        <v/>
      </c>
      <c r="C435" s="186" t="str">
        <f>TRIM([4]Tabelle1!$A:$IV)</f>
        <v/>
      </c>
      <c r="D435" t="str">
        <f>TRIM([4]Tabelle1!$A:$IV)</f>
        <v/>
      </c>
    </row>
    <row r="436" spans="1:4" x14ac:dyDescent="0.2">
      <c r="A436" s="649" t="str">
        <f>TRIM([4]Tabelle1!$A:$IV)</f>
        <v/>
      </c>
      <c r="B436" s="188" t="str">
        <f>TRIM([4]Tabelle1!$A:$IV)</f>
        <v/>
      </c>
      <c r="C436" s="186" t="str">
        <f>TRIM([4]Tabelle1!$A:$IV)</f>
        <v/>
      </c>
      <c r="D436" t="str">
        <f>TRIM([4]Tabelle1!$A:$IV)</f>
        <v/>
      </c>
    </row>
    <row r="437" spans="1:4" x14ac:dyDescent="0.2">
      <c r="A437" s="649" t="str">
        <f>TRIM([4]Tabelle1!$A:$IV)</f>
        <v/>
      </c>
      <c r="B437" s="188" t="str">
        <f>TRIM([4]Tabelle1!$A:$IV)</f>
        <v/>
      </c>
      <c r="C437" s="186" t="str">
        <f>TRIM([4]Tabelle1!$A:$IV)</f>
        <v/>
      </c>
      <c r="D437" t="str">
        <f>TRIM([4]Tabelle1!$A:$IV)</f>
        <v/>
      </c>
    </row>
    <row r="438" spans="1:4" x14ac:dyDescent="0.2">
      <c r="A438" s="649" t="str">
        <f>TRIM([4]Tabelle1!$A:$IV)</f>
        <v/>
      </c>
      <c r="B438" s="188" t="str">
        <f>TRIM([4]Tabelle1!$A:$IV)</f>
        <v/>
      </c>
      <c r="C438" s="186" t="str">
        <f>TRIM([4]Tabelle1!$A:$IV)</f>
        <v/>
      </c>
      <c r="D438" t="str">
        <f>TRIM([4]Tabelle1!$A:$IV)</f>
        <v/>
      </c>
    </row>
    <row r="439" spans="1:4" x14ac:dyDescent="0.2">
      <c r="A439" s="649" t="str">
        <f>TRIM([4]Tabelle1!$A:$IV)</f>
        <v/>
      </c>
      <c r="B439" s="188" t="str">
        <f>TRIM([4]Tabelle1!$A:$IV)</f>
        <v/>
      </c>
      <c r="C439" s="186" t="str">
        <f>TRIM([4]Tabelle1!$A:$IV)</f>
        <v/>
      </c>
      <c r="D439" t="str">
        <f>TRIM([4]Tabelle1!$A:$IV)</f>
        <v/>
      </c>
    </row>
    <row r="440" spans="1:4" x14ac:dyDescent="0.2">
      <c r="A440" s="649" t="str">
        <f>TRIM([4]Tabelle1!$A:$IV)</f>
        <v/>
      </c>
      <c r="B440" s="188" t="str">
        <f>TRIM([4]Tabelle1!$A:$IV)</f>
        <v/>
      </c>
      <c r="C440" s="186" t="str">
        <f>TRIM([4]Tabelle1!$A:$IV)</f>
        <v/>
      </c>
      <c r="D440" t="str">
        <f>TRIM([4]Tabelle1!$A:$IV)</f>
        <v/>
      </c>
    </row>
    <row r="441" spans="1:4" x14ac:dyDescent="0.2">
      <c r="A441" s="649" t="str">
        <f>TRIM([4]Tabelle1!$A:$IV)</f>
        <v/>
      </c>
      <c r="B441" s="188" t="str">
        <f>TRIM([4]Tabelle1!$A:$IV)</f>
        <v/>
      </c>
      <c r="C441" s="186" t="str">
        <f>TRIM([4]Tabelle1!$A:$IV)</f>
        <v/>
      </c>
      <c r="D441" t="str">
        <f>TRIM([4]Tabelle1!$A:$IV)</f>
        <v/>
      </c>
    </row>
    <row r="442" spans="1:4" x14ac:dyDescent="0.2">
      <c r="A442" s="649" t="str">
        <f>TRIM([4]Tabelle1!$A:$IV)</f>
        <v/>
      </c>
      <c r="B442" s="188" t="str">
        <f>TRIM([4]Tabelle1!$A:$IV)</f>
        <v/>
      </c>
      <c r="C442" s="186" t="str">
        <f>TRIM([4]Tabelle1!$A:$IV)</f>
        <v/>
      </c>
      <c r="D442" t="str">
        <f>TRIM([4]Tabelle1!$A:$IV)</f>
        <v/>
      </c>
    </row>
    <row r="443" spans="1:4" x14ac:dyDescent="0.2">
      <c r="A443" s="649" t="str">
        <f>TRIM([4]Tabelle1!$A:$IV)</f>
        <v/>
      </c>
      <c r="B443" s="188" t="str">
        <f>TRIM([4]Tabelle1!$A:$IV)</f>
        <v/>
      </c>
      <c r="C443" s="186" t="str">
        <f>TRIM([4]Tabelle1!$A:$IV)</f>
        <v/>
      </c>
      <c r="D443" t="str">
        <f>TRIM([4]Tabelle1!$A:$IV)</f>
        <v/>
      </c>
    </row>
    <row r="444" spans="1:4" x14ac:dyDescent="0.2">
      <c r="A444" s="649" t="str">
        <f>TRIM([4]Tabelle1!$A:$IV)</f>
        <v/>
      </c>
      <c r="B444" s="188" t="str">
        <f>TRIM([4]Tabelle1!$A:$IV)</f>
        <v/>
      </c>
      <c r="C444" s="186" t="str">
        <f>TRIM([4]Tabelle1!$A:$IV)</f>
        <v/>
      </c>
      <c r="D444" t="str">
        <f>TRIM([4]Tabelle1!$A:$IV)</f>
        <v/>
      </c>
    </row>
    <row r="445" spans="1:4" x14ac:dyDescent="0.2">
      <c r="A445" s="649" t="str">
        <f>TRIM([4]Tabelle1!$A:$IV)</f>
        <v/>
      </c>
      <c r="B445" s="188" t="str">
        <f>TRIM([4]Tabelle1!$A:$IV)</f>
        <v/>
      </c>
      <c r="C445" s="186" t="str">
        <f>TRIM([4]Tabelle1!$A:$IV)</f>
        <v/>
      </c>
      <c r="D445" t="str">
        <f>TRIM([4]Tabelle1!$A:$IV)</f>
        <v/>
      </c>
    </row>
    <row r="446" spans="1:4" x14ac:dyDescent="0.2">
      <c r="A446" s="649" t="str">
        <f>TRIM([4]Tabelle1!$A:$IV)</f>
        <v/>
      </c>
      <c r="B446" s="188" t="str">
        <f>TRIM([4]Tabelle1!$A:$IV)</f>
        <v/>
      </c>
      <c r="C446" s="186" t="str">
        <f>TRIM([4]Tabelle1!$A:$IV)</f>
        <v/>
      </c>
      <c r="D446" t="str">
        <f>TRIM([4]Tabelle1!$A:$IV)</f>
        <v/>
      </c>
    </row>
    <row r="447" spans="1:4" x14ac:dyDescent="0.2">
      <c r="A447" s="649" t="str">
        <f>TRIM([4]Tabelle1!$A:$IV)</f>
        <v/>
      </c>
      <c r="B447" s="188" t="str">
        <f>TRIM([4]Tabelle1!$A:$IV)</f>
        <v/>
      </c>
      <c r="C447" s="186" t="str">
        <f>TRIM([4]Tabelle1!$A:$IV)</f>
        <v/>
      </c>
      <c r="D447" t="str">
        <f>TRIM([4]Tabelle1!$A:$IV)</f>
        <v/>
      </c>
    </row>
    <row r="448" spans="1:4" x14ac:dyDescent="0.2">
      <c r="A448" s="649" t="str">
        <f>TRIM([4]Tabelle1!$A:$IV)</f>
        <v/>
      </c>
      <c r="B448" s="188" t="str">
        <f>TRIM([4]Tabelle1!$A:$IV)</f>
        <v/>
      </c>
      <c r="C448" s="186" t="str">
        <f>TRIM([4]Tabelle1!$A:$IV)</f>
        <v/>
      </c>
      <c r="D448" t="str">
        <f>TRIM([4]Tabelle1!$A:$IV)</f>
        <v/>
      </c>
    </row>
    <row r="449" spans="1:4" x14ac:dyDescent="0.2">
      <c r="A449" s="649" t="str">
        <f>TRIM([4]Tabelle1!$A:$IV)</f>
        <v/>
      </c>
      <c r="B449" s="188" t="str">
        <f>TRIM([4]Tabelle1!$A:$IV)</f>
        <v/>
      </c>
      <c r="C449" s="186" t="str">
        <f>TRIM([4]Tabelle1!$A:$IV)</f>
        <v/>
      </c>
      <c r="D449" t="str">
        <f>TRIM([4]Tabelle1!$A:$IV)</f>
        <v/>
      </c>
    </row>
    <row r="450" spans="1:4" x14ac:dyDescent="0.2">
      <c r="A450" s="649" t="str">
        <f>TRIM([4]Tabelle1!$A:$IV)</f>
        <v/>
      </c>
      <c r="B450" s="188" t="str">
        <f>TRIM([4]Tabelle1!$A:$IV)</f>
        <v/>
      </c>
      <c r="C450" s="186" t="str">
        <f>TRIM([4]Tabelle1!$A:$IV)</f>
        <v/>
      </c>
      <c r="D450" t="str">
        <f>TRIM([4]Tabelle1!$A:$IV)</f>
        <v/>
      </c>
    </row>
    <row r="451" spans="1:4" x14ac:dyDescent="0.2">
      <c r="A451" s="649" t="str">
        <f>TRIM([4]Tabelle1!$A:$IV)</f>
        <v/>
      </c>
      <c r="B451" s="188" t="str">
        <f>TRIM([4]Tabelle1!$A:$IV)</f>
        <v/>
      </c>
      <c r="C451" s="186" t="str">
        <f>TRIM([4]Tabelle1!$A:$IV)</f>
        <v/>
      </c>
      <c r="D451" t="str">
        <f>TRIM([4]Tabelle1!$A:$IV)</f>
        <v/>
      </c>
    </row>
    <row r="452" spans="1:4" x14ac:dyDescent="0.2">
      <c r="A452" s="649" t="str">
        <f>TRIM([4]Tabelle1!$A:$IV)</f>
        <v/>
      </c>
      <c r="B452" s="188" t="str">
        <f>TRIM([4]Tabelle1!$A:$IV)</f>
        <v/>
      </c>
      <c r="C452" s="186" t="str">
        <f>TRIM([4]Tabelle1!$A:$IV)</f>
        <v/>
      </c>
      <c r="D452" t="str">
        <f>TRIM([4]Tabelle1!$A:$IV)</f>
        <v/>
      </c>
    </row>
    <row r="453" spans="1:4" x14ac:dyDescent="0.2">
      <c r="A453" s="649" t="str">
        <f>TRIM([4]Tabelle1!$A:$IV)</f>
        <v/>
      </c>
      <c r="B453" s="188" t="str">
        <f>TRIM([4]Tabelle1!$A:$IV)</f>
        <v/>
      </c>
      <c r="C453" s="186" t="str">
        <f>TRIM([4]Tabelle1!$A:$IV)</f>
        <v/>
      </c>
      <c r="D453" t="str">
        <f>TRIM([4]Tabelle1!$A:$IV)</f>
        <v/>
      </c>
    </row>
    <row r="454" spans="1:4" x14ac:dyDescent="0.2">
      <c r="A454" s="649" t="str">
        <f>TRIM([4]Tabelle1!$A:$IV)</f>
        <v/>
      </c>
      <c r="B454" s="188" t="str">
        <f>TRIM([4]Tabelle1!$A:$IV)</f>
        <v/>
      </c>
      <c r="C454" s="186" t="str">
        <f>TRIM([4]Tabelle1!$A:$IV)</f>
        <v/>
      </c>
      <c r="D454" t="str">
        <f>TRIM([4]Tabelle1!$A:$IV)</f>
        <v/>
      </c>
    </row>
    <row r="455" spans="1:4" x14ac:dyDescent="0.2">
      <c r="A455" s="649" t="str">
        <f>TRIM([4]Tabelle1!$A:$IV)</f>
        <v/>
      </c>
      <c r="B455" s="188" t="str">
        <f>TRIM([4]Tabelle1!$A:$IV)</f>
        <v/>
      </c>
      <c r="C455" s="186" t="str">
        <f>TRIM([4]Tabelle1!$A:$IV)</f>
        <v/>
      </c>
      <c r="D455" t="str">
        <f>TRIM([4]Tabelle1!$A:$IV)</f>
        <v/>
      </c>
    </row>
    <row r="456" spans="1:4" x14ac:dyDescent="0.2">
      <c r="A456" s="649" t="str">
        <f>TRIM([4]Tabelle1!$A:$IV)</f>
        <v/>
      </c>
      <c r="B456" s="188" t="str">
        <f>TRIM([4]Tabelle1!$A:$IV)</f>
        <v/>
      </c>
      <c r="C456" s="186" t="str">
        <f>TRIM([4]Tabelle1!$A:$IV)</f>
        <v/>
      </c>
      <c r="D456" t="str">
        <f>TRIM([4]Tabelle1!$A:$IV)</f>
        <v/>
      </c>
    </row>
    <row r="457" spans="1:4" x14ac:dyDescent="0.2">
      <c r="A457" s="649" t="str">
        <f>TRIM([4]Tabelle1!$A:$IV)</f>
        <v/>
      </c>
      <c r="B457" s="188" t="str">
        <f>TRIM([4]Tabelle1!$A:$IV)</f>
        <v/>
      </c>
      <c r="C457" s="186" t="str">
        <f>TRIM([4]Tabelle1!$A:$IV)</f>
        <v/>
      </c>
      <c r="D457" t="str">
        <f>TRIM([4]Tabelle1!$A:$IV)</f>
        <v/>
      </c>
    </row>
    <row r="458" spans="1:4" x14ac:dyDescent="0.2">
      <c r="A458" s="649" t="str">
        <f>TRIM([4]Tabelle1!$A:$IV)</f>
        <v/>
      </c>
      <c r="B458" s="188" t="str">
        <f>TRIM([4]Tabelle1!$A:$IV)</f>
        <v/>
      </c>
      <c r="C458" s="186" t="str">
        <f>TRIM([4]Tabelle1!$A:$IV)</f>
        <v/>
      </c>
      <c r="D458" t="str">
        <f>TRIM([4]Tabelle1!$A:$IV)</f>
        <v/>
      </c>
    </row>
    <row r="459" spans="1:4" x14ac:dyDescent="0.2">
      <c r="A459" s="649" t="str">
        <f>TRIM([4]Tabelle1!$A:$IV)</f>
        <v/>
      </c>
      <c r="B459" s="188" t="str">
        <f>TRIM([4]Tabelle1!$A:$IV)</f>
        <v/>
      </c>
      <c r="C459" s="186" t="str">
        <f>TRIM([4]Tabelle1!$A:$IV)</f>
        <v/>
      </c>
      <c r="D459" t="str">
        <f>TRIM([4]Tabelle1!$A:$IV)</f>
        <v/>
      </c>
    </row>
    <row r="460" spans="1:4" x14ac:dyDescent="0.2">
      <c r="A460" s="649" t="str">
        <f>TRIM([4]Tabelle1!$A:$IV)</f>
        <v/>
      </c>
      <c r="B460" s="188" t="str">
        <f>TRIM([4]Tabelle1!$A:$IV)</f>
        <v/>
      </c>
      <c r="C460" s="186" t="str">
        <f>TRIM([4]Tabelle1!$A:$IV)</f>
        <v/>
      </c>
      <c r="D460" t="str">
        <f>TRIM([4]Tabelle1!$A:$IV)</f>
        <v/>
      </c>
    </row>
    <row r="461" spans="1:4" x14ac:dyDescent="0.2">
      <c r="A461" s="649" t="str">
        <f>TRIM([4]Tabelle1!$A:$IV)</f>
        <v/>
      </c>
      <c r="B461" s="188" t="str">
        <f>TRIM([4]Tabelle1!$A:$IV)</f>
        <v/>
      </c>
      <c r="C461" s="186" t="str">
        <f>TRIM([4]Tabelle1!$A:$IV)</f>
        <v/>
      </c>
      <c r="D461" t="str">
        <f>TRIM([4]Tabelle1!$A:$IV)</f>
        <v/>
      </c>
    </row>
    <row r="462" spans="1:4" x14ac:dyDescent="0.2">
      <c r="A462" s="649" t="str">
        <f>TRIM([4]Tabelle1!$A:$IV)</f>
        <v/>
      </c>
      <c r="B462" s="188" t="str">
        <f>TRIM([4]Tabelle1!$A:$IV)</f>
        <v/>
      </c>
      <c r="C462" s="186" t="str">
        <f>TRIM([4]Tabelle1!$A:$IV)</f>
        <v/>
      </c>
      <c r="D462" t="str">
        <f>TRIM([4]Tabelle1!$A:$IV)</f>
        <v/>
      </c>
    </row>
    <row r="463" spans="1:4" x14ac:dyDescent="0.2">
      <c r="A463" s="649" t="str">
        <f>TRIM([4]Tabelle1!$A:$IV)</f>
        <v/>
      </c>
      <c r="B463" s="188" t="str">
        <f>TRIM([4]Tabelle1!$A:$IV)</f>
        <v/>
      </c>
      <c r="C463" s="186" t="str">
        <f>TRIM([4]Tabelle1!$A:$IV)</f>
        <v/>
      </c>
      <c r="D463" t="str">
        <f>TRIM([4]Tabelle1!$A:$IV)</f>
        <v/>
      </c>
    </row>
    <row r="464" spans="1:4" x14ac:dyDescent="0.2">
      <c r="A464" s="649" t="str">
        <f>TRIM([4]Tabelle1!$A:$IV)</f>
        <v/>
      </c>
      <c r="B464" s="188" t="str">
        <f>TRIM([4]Tabelle1!$A:$IV)</f>
        <v/>
      </c>
      <c r="C464" s="186" t="str">
        <f>TRIM([4]Tabelle1!$A:$IV)</f>
        <v/>
      </c>
      <c r="D464" t="str">
        <f>TRIM([4]Tabelle1!$A:$IV)</f>
        <v/>
      </c>
    </row>
    <row r="465" spans="1:4" x14ac:dyDescent="0.2">
      <c r="A465" s="649" t="str">
        <f>TRIM([4]Tabelle1!$A:$IV)</f>
        <v/>
      </c>
      <c r="B465" s="188" t="str">
        <f>TRIM([4]Tabelle1!$A:$IV)</f>
        <v/>
      </c>
      <c r="C465" s="186" t="str">
        <f>TRIM([4]Tabelle1!$A:$IV)</f>
        <v/>
      </c>
      <c r="D465" t="str">
        <f>TRIM([4]Tabelle1!$A:$IV)</f>
        <v/>
      </c>
    </row>
    <row r="466" spans="1:4" x14ac:dyDescent="0.2">
      <c r="A466" s="649" t="str">
        <f>TRIM([4]Tabelle1!$A:$IV)</f>
        <v/>
      </c>
      <c r="B466" s="188" t="str">
        <f>TRIM([4]Tabelle1!$A:$IV)</f>
        <v/>
      </c>
      <c r="C466" s="186" t="str">
        <f>TRIM([4]Tabelle1!$A:$IV)</f>
        <v/>
      </c>
      <c r="D466" t="str">
        <f>TRIM([4]Tabelle1!$A:$IV)</f>
        <v/>
      </c>
    </row>
    <row r="467" spans="1:4" x14ac:dyDescent="0.2">
      <c r="A467" s="649" t="str">
        <f>TRIM([4]Tabelle1!$A:$IV)</f>
        <v/>
      </c>
      <c r="B467" s="188" t="str">
        <f>TRIM([4]Tabelle1!$A:$IV)</f>
        <v/>
      </c>
      <c r="C467" s="186" t="str">
        <f>TRIM([4]Tabelle1!$A:$IV)</f>
        <v/>
      </c>
      <c r="D467" t="str">
        <f>TRIM([4]Tabelle1!$A:$IV)</f>
        <v/>
      </c>
    </row>
    <row r="468" spans="1:4" x14ac:dyDescent="0.2">
      <c r="A468" s="649" t="str">
        <f>TRIM([4]Tabelle1!$A:$IV)</f>
        <v/>
      </c>
      <c r="B468" s="188" t="str">
        <f>TRIM([4]Tabelle1!$A:$IV)</f>
        <v/>
      </c>
      <c r="C468" s="186" t="str">
        <f>TRIM([4]Tabelle1!$A:$IV)</f>
        <v/>
      </c>
      <c r="D468" t="str">
        <f>TRIM([4]Tabelle1!$A:$IV)</f>
        <v/>
      </c>
    </row>
    <row r="469" spans="1:4" x14ac:dyDescent="0.2">
      <c r="A469" s="649" t="str">
        <f>TRIM([4]Tabelle1!$A:$IV)</f>
        <v/>
      </c>
      <c r="B469" s="188" t="str">
        <f>TRIM([4]Tabelle1!$A:$IV)</f>
        <v/>
      </c>
      <c r="C469" s="186" t="str">
        <f>TRIM([4]Tabelle1!$A:$IV)</f>
        <v/>
      </c>
      <c r="D469" t="str">
        <f>TRIM([4]Tabelle1!$A:$IV)</f>
        <v/>
      </c>
    </row>
    <row r="470" spans="1:4" x14ac:dyDescent="0.2">
      <c r="A470" s="649" t="str">
        <f>TRIM([4]Tabelle1!$A:$IV)</f>
        <v/>
      </c>
      <c r="B470" s="188" t="str">
        <f>TRIM([4]Tabelle1!$A:$IV)</f>
        <v/>
      </c>
      <c r="C470" s="186" t="str">
        <f>TRIM([4]Tabelle1!$A:$IV)</f>
        <v/>
      </c>
      <c r="D470" t="str">
        <f>TRIM([4]Tabelle1!$A:$IV)</f>
        <v/>
      </c>
    </row>
    <row r="471" spans="1:4" x14ac:dyDescent="0.2">
      <c r="A471" s="649" t="str">
        <f>TRIM([4]Tabelle1!$A:$IV)</f>
        <v/>
      </c>
      <c r="B471" s="188" t="str">
        <f>TRIM([4]Tabelle1!$A:$IV)</f>
        <v/>
      </c>
      <c r="C471" s="186" t="str">
        <f>TRIM([4]Tabelle1!$A:$IV)</f>
        <v/>
      </c>
      <c r="D471" t="str">
        <f>TRIM([4]Tabelle1!$A:$IV)</f>
        <v/>
      </c>
    </row>
    <row r="472" spans="1:4" x14ac:dyDescent="0.2">
      <c r="A472" s="649" t="str">
        <f>TRIM([4]Tabelle1!$A:$IV)</f>
        <v/>
      </c>
      <c r="B472" s="188" t="str">
        <f>TRIM([4]Tabelle1!$A:$IV)</f>
        <v/>
      </c>
      <c r="C472" s="186" t="str">
        <f>TRIM([4]Tabelle1!$A:$IV)</f>
        <v/>
      </c>
      <c r="D472" t="str">
        <f>TRIM([4]Tabelle1!$A:$IV)</f>
        <v/>
      </c>
    </row>
    <row r="473" spans="1:4" x14ac:dyDescent="0.2">
      <c r="A473" s="649" t="str">
        <f>TRIM([4]Tabelle1!$A:$IV)</f>
        <v/>
      </c>
      <c r="B473" s="188" t="str">
        <f>TRIM([4]Tabelle1!$A:$IV)</f>
        <v/>
      </c>
      <c r="C473" s="186" t="str">
        <f>TRIM([4]Tabelle1!$A:$IV)</f>
        <v/>
      </c>
      <c r="D473" t="str">
        <f>TRIM([4]Tabelle1!$A:$IV)</f>
        <v/>
      </c>
    </row>
    <row r="474" spans="1:4" x14ac:dyDescent="0.2">
      <c r="A474" s="649" t="str">
        <f>TRIM([4]Tabelle1!$A:$IV)</f>
        <v/>
      </c>
      <c r="B474" s="188" t="str">
        <f>TRIM([4]Tabelle1!$A:$IV)</f>
        <v/>
      </c>
      <c r="C474" s="186" t="str">
        <f>TRIM([4]Tabelle1!$A:$IV)</f>
        <v/>
      </c>
      <c r="D474" t="str">
        <f>TRIM([4]Tabelle1!$A:$IV)</f>
        <v/>
      </c>
    </row>
    <row r="475" spans="1:4" x14ac:dyDescent="0.2">
      <c r="A475" s="649" t="str">
        <f>TRIM([4]Tabelle1!$A:$IV)</f>
        <v/>
      </c>
      <c r="B475" s="188" t="str">
        <f>TRIM([4]Tabelle1!$A:$IV)</f>
        <v/>
      </c>
      <c r="C475" s="186" t="str">
        <f>TRIM([4]Tabelle1!$A:$IV)</f>
        <v/>
      </c>
      <c r="D475" t="str">
        <f>TRIM([4]Tabelle1!$A:$IV)</f>
        <v/>
      </c>
    </row>
    <row r="476" spans="1:4" x14ac:dyDescent="0.2">
      <c r="A476" s="649" t="str">
        <f>TRIM([4]Tabelle1!$A:$IV)</f>
        <v/>
      </c>
      <c r="B476" s="188" t="str">
        <f>TRIM([4]Tabelle1!$A:$IV)</f>
        <v/>
      </c>
      <c r="C476" s="186" t="str">
        <f>TRIM([4]Tabelle1!$A:$IV)</f>
        <v/>
      </c>
      <c r="D476" t="str">
        <f>TRIM([4]Tabelle1!$A:$IV)</f>
        <v/>
      </c>
    </row>
    <row r="477" spans="1:4" x14ac:dyDescent="0.2">
      <c r="A477" s="649" t="str">
        <f>TRIM([4]Tabelle1!$A:$IV)</f>
        <v/>
      </c>
      <c r="B477" s="188" t="str">
        <f>TRIM([4]Tabelle1!$A:$IV)</f>
        <v/>
      </c>
      <c r="C477" s="186" t="str">
        <f>TRIM([4]Tabelle1!$A:$IV)</f>
        <v/>
      </c>
      <c r="D477" t="str">
        <f>TRIM([4]Tabelle1!$A:$IV)</f>
        <v/>
      </c>
    </row>
    <row r="478" spans="1:4" x14ac:dyDescent="0.2">
      <c r="A478" s="649" t="str">
        <f>TRIM([4]Tabelle1!$A:$IV)</f>
        <v/>
      </c>
      <c r="B478" s="188" t="str">
        <f>TRIM([4]Tabelle1!$A:$IV)</f>
        <v/>
      </c>
      <c r="C478" s="186" t="str">
        <f>TRIM([4]Tabelle1!$A:$IV)</f>
        <v/>
      </c>
      <c r="D478" t="str">
        <f>TRIM([4]Tabelle1!$A:$IV)</f>
        <v/>
      </c>
    </row>
    <row r="479" spans="1:4" x14ac:dyDescent="0.2">
      <c r="A479" s="649" t="str">
        <f>TRIM([4]Tabelle1!$A:$IV)</f>
        <v/>
      </c>
      <c r="B479" s="188" t="str">
        <f>TRIM([4]Tabelle1!$A:$IV)</f>
        <v/>
      </c>
      <c r="C479" s="186" t="str">
        <f>TRIM([4]Tabelle1!$A:$IV)</f>
        <v/>
      </c>
      <c r="D479" t="str">
        <f>TRIM([4]Tabelle1!$A:$IV)</f>
        <v/>
      </c>
    </row>
    <row r="480" spans="1:4" x14ac:dyDescent="0.2">
      <c r="A480" s="649" t="str">
        <f>TRIM([4]Tabelle1!$A:$IV)</f>
        <v/>
      </c>
      <c r="B480" s="188" t="str">
        <f>TRIM([4]Tabelle1!$A:$IV)</f>
        <v/>
      </c>
      <c r="C480" s="186" t="str">
        <f>TRIM([4]Tabelle1!$A:$IV)</f>
        <v/>
      </c>
      <c r="D480" t="str">
        <f>TRIM([4]Tabelle1!$A:$IV)</f>
        <v/>
      </c>
    </row>
    <row r="481" spans="1:4" x14ac:dyDescent="0.2">
      <c r="A481" s="649" t="str">
        <f>TRIM([4]Tabelle1!$A:$IV)</f>
        <v/>
      </c>
      <c r="B481" s="188" t="str">
        <f>TRIM([4]Tabelle1!$A:$IV)</f>
        <v/>
      </c>
      <c r="C481" s="186" t="str">
        <f>TRIM([4]Tabelle1!$A:$IV)</f>
        <v/>
      </c>
      <c r="D481" t="str">
        <f>TRIM([4]Tabelle1!$A:$IV)</f>
        <v/>
      </c>
    </row>
    <row r="482" spans="1:4" x14ac:dyDescent="0.2">
      <c r="A482" s="649" t="str">
        <f>TRIM([4]Tabelle1!$A:$IV)</f>
        <v/>
      </c>
      <c r="B482" s="188" t="str">
        <f>TRIM([4]Tabelle1!$A:$IV)</f>
        <v/>
      </c>
      <c r="C482" s="186" t="str">
        <f>TRIM([4]Tabelle1!$A:$IV)</f>
        <v/>
      </c>
      <c r="D482" t="str">
        <f>TRIM([4]Tabelle1!$A:$IV)</f>
        <v/>
      </c>
    </row>
    <row r="483" spans="1:4" x14ac:dyDescent="0.2">
      <c r="A483" s="649" t="str">
        <f>TRIM([4]Tabelle1!$A:$IV)</f>
        <v/>
      </c>
      <c r="B483" s="188" t="str">
        <f>TRIM([4]Tabelle1!$A:$IV)</f>
        <v/>
      </c>
      <c r="C483" s="186" t="str">
        <f>TRIM([4]Tabelle1!$A:$IV)</f>
        <v/>
      </c>
      <c r="D483" t="str">
        <f>TRIM([4]Tabelle1!$A:$IV)</f>
        <v/>
      </c>
    </row>
    <row r="484" spans="1:4" x14ac:dyDescent="0.2">
      <c r="A484" s="649" t="str">
        <f>TRIM([4]Tabelle1!$A:$IV)</f>
        <v/>
      </c>
      <c r="B484" s="188" t="str">
        <f>TRIM([4]Tabelle1!$A:$IV)</f>
        <v/>
      </c>
      <c r="C484" s="186" t="str">
        <f>TRIM([4]Tabelle1!$A:$IV)</f>
        <v/>
      </c>
      <c r="D484" t="str">
        <f>TRIM([4]Tabelle1!$A:$IV)</f>
        <v/>
      </c>
    </row>
    <row r="485" spans="1:4" x14ac:dyDescent="0.2">
      <c r="A485" s="649" t="str">
        <f>TRIM([4]Tabelle1!$A:$IV)</f>
        <v/>
      </c>
      <c r="B485" s="188" t="str">
        <f>TRIM([4]Tabelle1!$A:$IV)</f>
        <v/>
      </c>
      <c r="C485" s="186" t="str">
        <f>TRIM([4]Tabelle1!$A:$IV)</f>
        <v/>
      </c>
      <c r="D485" t="str">
        <f>TRIM([4]Tabelle1!$A:$IV)</f>
        <v/>
      </c>
    </row>
    <row r="486" spans="1:4" x14ac:dyDescent="0.2">
      <c r="A486" s="649" t="str">
        <f>TRIM([4]Tabelle1!$A:$IV)</f>
        <v/>
      </c>
      <c r="B486" s="188" t="str">
        <f>TRIM([4]Tabelle1!$A:$IV)</f>
        <v/>
      </c>
      <c r="C486" s="186" t="str">
        <f>TRIM([4]Tabelle1!$A:$IV)</f>
        <v/>
      </c>
      <c r="D486" t="str">
        <f>TRIM([4]Tabelle1!$A:$IV)</f>
        <v/>
      </c>
    </row>
    <row r="487" spans="1:4" x14ac:dyDescent="0.2">
      <c r="A487" s="649" t="str">
        <f>TRIM([4]Tabelle1!$A:$IV)</f>
        <v/>
      </c>
      <c r="B487" s="188" t="str">
        <f>TRIM([4]Tabelle1!$A:$IV)</f>
        <v/>
      </c>
      <c r="C487" s="186" t="str">
        <f>TRIM([4]Tabelle1!$A:$IV)</f>
        <v/>
      </c>
      <c r="D487" t="str">
        <f>TRIM([4]Tabelle1!$A:$IV)</f>
        <v/>
      </c>
    </row>
    <row r="488" spans="1:4" x14ac:dyDescent="0.2">
      <c r="A488" s="649" t="str">
        <f>TRIM([4]Tabelle1!$A:$IV)</f>
        <v/>
      </c>
      <c r="B488" s="188" t="str">
        <f>TRIM([4]Tabelle1!$A:$IV)</f>
        <v/>
      </c>
      <c r="C488" s="186" t="str">
        <f>TRIM([4]Tabelle1!$A:$IV)</f>
        <v/>
      </c>
      <c r="D488" t="str">
        <f>TRIM([4]Tabelle1!$A:$IV)</f>
        <v/>
      </c>
    </row>
    <row r="489" spans="1:4" x14ac:dyDescent="0.2">
      <c r="A489" s="649" t="str">
        <f>TRIM([4]Tabelle1!$A:$IV)</f>
        <v/>
      </c>
      <c r="B489" s="188" t="str">
        <f>TRIM([4]Tabelle1!$A:$IV)</f>
        <v/>
      </c>
      <c r="C489" s="186" t="str">
        <f>TRIM([4]Tabelle1!$A:$IV)</f>
        <v/>
      </c>
      <c r="D489" t="str">
        <f>TRIM([4]Tabelle1!$A:$IV)</f>
        <v/>
      </c>
    </row>
    <row r="490" spans="1:4" x14ac:dyDescent="0.2">
      <c r="A490" s="649" t="str">
        <f>TRIM([4]Tabelle1!$A:$IV)</f>
        <v/>
      </c>
      <c r="B490" s="188" t="str">
        <f>TRIM([4]Tabelle1!$A:$IV)</f>
        <v/>
      </c>
      <c r="C490" s="186" t="str">
        <f>TRIM([4]Tabelle1!$A:$IV)</f>
        <v/>
      </c>
      <c r="D490" t="str">
        <f>TRIM([4]Tabelle1!$A:$IV)</f>
        <v/>
      </c>
    </row>
    <row r="491" spans="1:4" x14ac:dyDescent="0.2">
      <c r="A491" s="649" t="str">
        <f>TRIM([4]Tabelle1!$A:$IV)</f>
        <v/>
      </c>
      <c r="B491" s="188" t="str">
        <f>TRIM([4]Tabelle1!$A:$IV)</f>
        <v/>
      </c>
      <c r="C491" s="186" t="str">
        <f>TRIM([4]Tabelle1!$A:$IV)</f>
        <v/>
      </c>
      <c r="D491" t="str">
        <f>TRIM([4]Tabelle1!$A:$IV)</f>
        <v/>
      </c>
    </row>
    <row r="492" spans="1:4" x14ac:dyDescent="0.2">
      <c r="A492" s="649" t="str">
        <f>TRIM([4]Tabelle1!$A:$IV)</f>
        <v/>
      </c>
      <c r="B492" s="188" t="str">
        <f>TRIM([4]Tabelle1!$A:$IV)</f>
        <v/>
      </c>
      <c r="C492" s="186" t="str">
        <f>TRIM([4]Tabelle1!$A:$IV)</f>
        <v/>
      </c>
      <c r="D492" t="str">
        <f>TRIM([4]Tabelle1!$A:$IV)</f>
        <v/>
      </c>
    </row>
    <row r="493" spans="1:4" x14ac:dyDescent="0.2">
      <c r="A493" s="649" t="str">
        <f>TRIM([4]Tabelle1!$A:$IV)</f>
        <v/>
      </c>
      <c r="B493" s="188" t="str">
        <f>TRIM([4]Tabelle1!$A:$IV)</f>
        <v/>
      </c>
      <c r="C493" s="186" t="str">
        <f>TRIM([4]Tabelle1!$A:$IV)</f>
        <v/>
      </c>
      <c r="D493" t="str">
        <f>TRIM([4]Tabelle1!$A:$IV)</f>
        <v/>
      </c>
    </row>
    <row r="494" spans="1:4" x14ac:dyDescent="0.2">
      <c r="A494" s="649" t="str">
        <f>TRIM([4]Tabelle1!$A:$IV)</f>
        <v/>
      </c>
      <c r="B494" s="188" t="str">
        <f>TRIM([4]Tabelle1!$A:$IV)</f>
        <v/>
      </c>
      <c r="C494" s="186" t="str">
        <f>TRIM([4]Tabelle1!$A:$IV)</f>
        <v/>
      </c>
      <c r="D494" t="str">
        <f>TRIM([4]Tabelle1!$A:$IV)</f>
        <v/>
      </c>
    </row>
    <row r="495" spans="1:4" x14ac:dyDescent="0.2">
      <c r="A495" s="649" t="str">
        <f>TRIM([4]Tabelle1!$A:$IV)</f>
        <v/>
      </c>
      <c r="B495" s="188" t="str">
        <f>TRIM([4]Tabelle1!$A:$IV)</f>
        <v/>
      </c>
      <c r="C495" s="186" t="str">
        <f>TRIM([4]Tabelle1!$A:$IV)</f>
        <v/>
      </c>
      <c r="D495" t="str">
        <f>TRIM([4]Tabelle1!$A:$IV)</f>
        <v/>
      </c>
    </row>
    <row r="496" spans="1:4" x14ac:dyDescent="0.2">
      <c r="A496" s="649" t="str">
        <f>TRIM([4]Tabelle1!$A:$IV)</f>
        <v/>
      </c>
      <c r="B496" s="188" t="str">
        <f>TRIM([4]Tabelle1!$A:$IV)</f>
        <v/>
      </c>
      <c r="C496" s="186" t="str">
        <f>TRIM([4]Tabelle1!$A:$IV)</f>
        <v/>
      </c>
      <c r="D496" t="str">
        <f>TRIM([4]Tabelle1!$A:$IV)</f>
        <v/>
      </c>
    </row>
    <row r="497" spans="1:4" x14ac:dyDescent="0.2">
      <c r="A497" s="649" t="str">
        <f>TRIM([4]Tabelle1!$A:$IV)</f>
        <v/>
      </c>
      <c r="B497" s="188" t="str">
        <f>TRIM([4]Tabelle1!$A:$IV)</f>
        <v/>
      </c>
      <c r="C497" s="186" t="str">
        <f>TRIM([4]Tabelle1!$A:$IV)</f>
        <v/>
      </c>
      <c r="D497" t="str">
        <f>TRIM([4]Tabelle1!$A:$IV)</f>
        <v/>
      </c>
    </row>
    <row r="498" spans="1:4" x14ac:dyDescent="0.2">
      <c r="A498" s="649" t="str">
        <f>TRIM([4]Tabelle1!$A:$IV)</f>
        <v/>
      </c>
      <c r="B498" s="188" t="str">
        <f>TRIM([4]Tabelle1!$A:$IV)</f>
        <v/>
      </c>
      <c r="C498" s="186" t="str">
        <f>TRIM([4]Tabelle1!$A:$IV)</f>
        <v/>
      </c>
      <c r="D498" t="str">
        <f>TRIM([4]Tabelle1!$A:$IV)</f>
        <v/>
      </c>
    </row>
    <row r="499" spans="1:4" x14ac:dyDescent="0.2">
      <c r="A499" s="649" t="str">
        <f>TRIM([4]Tabelle1!$A:$IV)</f>
        <v/>
      </c>
      <c r="B499" s="188" t="str">
        <f>TRIM([4]Tabelle1!$A:$IV)</f>
        <v/>
      </c>
      <c r="C499" s="186" t="str">
        <f>TRIM([4]Tabelle1!$A:$IV)</f>
        <v/>
      </c>
      <c r="D499" t="str">
        <f>TRIM([4]Tabelle1!$A:$IV)</f>
        <v/>
      </c>
    </row>
    <row r="500" spans="1:4" x14ac:dyDescent="0.2">
      <c r="A500" s="649" t="str">
        <f>TRIM([4]Tabelle1!$A:$IV)</f>
        <v/>
      </c>
      <c r="B500" s="188" t="str">
        <f>TRIM([4]Tabelle1!$A:$IV)</f>
        <v/>
      </c>
      <c r="C500" s="186" t="str">
        <f>TRIM([4]Tabelle1!$A:$IV)</f>
        <v/>
      </c>
      <c r="D500" t="str">
        <f>TRIM([4]Tabelle1!$A:$IV)</f>
        <v/>
      </c>
    </row>
    <row r="501" spans="1:4" x14ac:dyDescent="0.2">
      <c r="A501" s="649" t="str">
        <f>TRIM([4]Tabelle1!$A:$IV)</f>
        <v/>
      </c>
      <c r="B501" s="188" t="str">
        <f>TRIM([4]Tabelle1!$A:$IV)</f>
        <v/>
      </c>
      <c r="C501" s="186" t="str">
        <f>TRIM([4]Tabelle1!$A:$IV)</f>
        <v/>
      </c>
      <c r="D501" t="str">
        <f>TRIM([4]Tabelle1!$A:$IV)</f>
        <v/>
      </c>
    </row>
    <row r="502" spans="1:4" x14ac:dyDescent="0.2">
      <c r="A502" s="649" t="str">
        <f>TRIM([4]Tabelle1!$A:$IV)</f>
        <v/>
      </c>
      <c r="B502" s="188" t="str">
        <f>TRIM([4]Tabelle1!$A:$IV)</f>
        <v/>
      </c>
      <c r="C502" s="186" t="str">
        <f>TRIM([4]Tabelle1!$A:$IV)</f>
        <v/>
      </c>
      <c r="D502" t="str">
        <f>TRIM([4]Tabelle1!$A:$IV)</f>
        <v/>
      </c>
    </row>
    <row r="503" spans="1:4" x14ac:dyDescent="0.2">
      <c r="A503" s="649" t="str">
        <f>TRIM([4]Tabelle1!$A:$IV)</f>
        <v/>
      </c>
      <c r="B503" s="188" t="str">
        <f>TRIM([4]Tabelle1!$A:$IV)</f>
        <v/>
      </c>
      <c r="C503" s="186" t="str">
        <f>TRIM([4]Tabelle1!$A:$IV)</f>
        <v/>
      </c>
      <c r="D503" t="str">
        <f>TRIM([4]Tabelle1!$A:$IV)</f>
        <v/>
      </c>
    </row>
    <row r="504" spans="1:4" x14ac:dyDescent="0.2">
      <c r="A504" s="649" t="str">
        <f>TRIM([4]Tabelle1!$A:$IV)</f>
        <v/>
      </c>
      <c r="B504" s="188" t="str">
        <f>TRIM([4]Tabelle1!$A:$IV)</f>
        <v/>
      </c>
      <c r="C504" s="186" t="str">
        <f>TRIM([4]Tabelle1!$A:$IV)</f>
        <v/>
      </c>
      <c r="D504" t="str">
        <f>TRIM([4]Tabelle1!$A:$IV)</f>
        <v/>
      </c>
    </row>
    <row r="505" spans="1:4" x14ac:dyDescent="0.2">
      <c r="A505" s="649" t="str">
        <f>TRIM([4]Tabelle1!$A:$IV)</f>
        <v/>
      </c>
      <c r="B505" s="188" t="str">
        <f>TRIM([4]Tabelle1!$A:$IV)</f>
        <v/>
      </c>
      <c r="C505" s="186" t="str">
        <f>TRIM([4]Tabelle1!$A:$IV)</f>
        <v/>
      </c>
      <c r="D505" t="str">
        <f>TRIM([4]Tabelle1!$A:$IV)</f>
        <v/>
      </c>
    </row>
    <row r="506" spans="1:4" x14ac:dyDescent="0.2">
      <c r="A506" s="649" t="str">
        <f>TRIM([4]Tabelle1!$A:$IV)</f>
        <v/>
      </c>
      <c r="B506" s="188" t="str">
        <f>TRIM([4]Tabelle1!$A:$IV)</f>
        <v/>
      </c>
      <c r="C506" s="186" t="str">
        <f>TRIM([4]Tabelle1!$A:$IV)</f>
        <v/>
      </c>
      <c r="D506" t="str">
        <f>TRIM([4]Tabelle1!$A:$IV)</f>
        <v/>
      </c>
    </row>
    <row r="507" spans="1:4" x14ac:dyDescent="0.2">
      <c r="A507" s="649" t="str">
        <f>TRIM([4]Tabelle1!$A:$IV)</f>
        <v/>
      </c>
      <c r="B507" s="188" t="str">
        <f>TRIM([4]Tabelle1!$A:$IV)</f>
        <v/>
      </c>
      <c r="C507" s="186" t="str">
        <f>TRIM([4]Tabelle1!$A:$IV)</f>
        <v/>
      </c>
      <c r="D507" t="str">
        <f>TRIM([4]Tabelle1!$A:$IV)</f>
        <v/>
      </c>
    </row>
    <row r="508" spans="1:4" x14ac:dyDescent="0.2">
      <c r="A508" s="649" t="str">
        <f>TRIM([4]Tabelle1!$A:$IV)</f>
        <v/>
      </c>
      <c r="B508" s="188" t="str">
        <f>TRIM([4]Tabelle1!$A:$IV)</f>
        <v/>
      </c>
      <c r="C508" s="186" t="str">
        <f>TRIM([4]Tabelle1!$A:$IV)</f>
        <v/>
      </c>
      <c r="D508" t="str">
        <f>TRIM([4]Tabelle1!$A:$IV)</f>
        <v/>
      </c>
    </row>
    <row r="509" spans="1:4" x14ac:dyDescent="0.2">
      <c r="A509" s="649" t="str">
        <f>TRIM([4]Tabelle1!$A:$IV)</f>
        <v/>
      </c>
      <c r="B509" s="188" t="str">
        <f>TRIM([4]Tabelle1!$A:$IV)</f>
        <v/>
      </c>
      <c r="C509" s="186" t="str">
        <f>TRIM([4]Tabelle1!$A:$IV)</f>
        <v/>
      </c>
      <c r="D509" t="str">
        <f>TRIM([4]Tabelle1!$A:$IV)</f>
        <v/>
      </c>
    </row>
    <row r="510" spans="1:4" x14ac:dyDescent="0.2">
      <c r="A510" s="649" t="str">
        <f>TRIM([4]Tabelle1!$A:$IV)</f>
        <v/>
      </c>
      <c r="B510" s="188" t="str">
        <f>TRIM([4]Tabelle1!$A:$IV)</f>
        <v/>
      </c>
      <c r="C510" s="186" t="str">
        <f>TRIM([4]Tabelle1!$A:$IV)</f>
        <v/>
      </c>
      <c r="D510" t="str">
        <f>TRIM([4]Tabelle1!$A:$IV)</f>
        <v/>
      </c>
    </row>
    <row r="511" spans="1:4" x14ac:dyDescent="0.2">
      <c r="A511" s="649" t="str">
        <f>TRIM([4]Tabelle1!$A:$IV)</f>
        <v/>
      </c>
      <c r="B511" s="188" t="str">
        <f>TRIM([4]Tabelle1!$A:$IV)</f>
        <v/>
      </c>
      <c r="C511" s="186" t="str">
        <f>TRIM([4]Tabelle1!$A:$IV)</f>
        <v/>
      </c>
      <c r="D511" t="str">
        <f>TRIM([4]Tabelle1!$A:$IV)</f>
        <v/>
      </c>
    </row>
    <row r="512" spans="1:4" x14ac:dyDescent="0.2">
      <c r="A512" s="649" t="str">
        <f>TRIM([4]Tabelle1!$A:$IV)</f>
        <v/>
      </c>
      <c r="B512" s="188" t="str">
        <f>TRIM([4]Tabelle1!$A:$IV)</f>
        <v/>
      </c>
      <c r="C512" s="186" t="str">
        <f>TRIM([4]Tabelle1!$A:$IV)</f>
        <v/>
      </c>
      <c r="D512" t="str">
        <f>TRIM([4]Tabelle1!$A:$IV)</f>
        <v/>
      </c>
    </row>
    <row r="513" spans="1:4" x14ac:dyDescent="0.2">
      <c r="A513" s="649" t="str">
        <f>TRIM([4]Tabelle1!$A:$IV)</f>
        <v/>
      </c>
      <c r="B513" s="188" t="str">
        <f>TRIM([4]Tabelle1!$A:$IV)</f>
        <v/>
      </c>
      <c r="C513" s="186" t="str">
        <f>TRIM([4]Tabelle1!$A:$IV)</f>
        <v/>
      </c>
      <c r="D513" t="str">
        <f>TRIM([4]Tabelle1!$A:$IV)</f>
        <v/>
      </c>
    </row>
    <row r="514" spans="1:4" x14ac:dyDescent="0.2">
      <c r="A514" s="649" t="str">
        <f>TRIM([4]Tabelle1!$A:$IV)</f>
        <v/>
      </c>
      <c r="B514" s="188" t="str">
        <f>TRIM([4]Tabelle1!$A:$IV)</f>
        <v/>
      </c>
      <c r="C514" s="186" t="str">
        <f>TRIM([4]Tabelle1!$A:$IV)</f>
        <v/>
      </c>
      <c r="D514" t="str">
        <f>TRIM([4]Tabelle1!$A:$IV)</f>
        <v/>
      </c>
    </row>
    <row r="515" spans="1:4" x14ac:dyDescent="0.2">
      <c r="A515" s="649" t="str">
        <f>TRIM([4]Tabelle1!$A:$IV)</f>
        <v/>
      </c>
      <c r="B515" s="188" t="str">
        <f>TRIM([4]Tabelle1!$A:$IV)</f>
        <v/>
      </c>
      <c r="C515" s="186" t="str">
        <f>TRIM([4]Tabelle1!$A:$IV)</f>
        <v/>
      </c>
      <c r="D515" t="str">
        <f>TRIM([4]Tabelle1!$A:$IV)</f>
        <v/>
      </c>
    </row>
    <row r="516" spans="1:4" x14ac:dyDescent="0.2">
      <c r="A516" s="649" t="str">
        <f>TRIM([4]Tabelle1!$A:$IV)</f>
        <v/>
      </c>
      <c r="B516" s="188" t="str">
        <f>TRIM([4]Tabelle1!$A:$IV)</f>
        <v/>
      </c>
      <c r="C516" s="186" t="str">
        <f>TRIM([4]Tabelle1!$A:$IV)</f>
        <v/>
      </c>
      <c r="D516" t="str">
        <f>TRIM([4]Tabelle1!$A:$IV)</f>
        <v/>
      </c>
    </row>
    <row r="517" spans="1:4" x14ac:dyDescent="0.2">
      <c r="A517" s="649" t="str">
        <f>TRIM([4]Tabelle1!$A:$IV)</f>
        <v/>
      </c>
      <c r="B517" s="188" t="str">
        <f>TRIM([4]Tabelle1!$A:$IV)</f>
        <v/>
      </c>
      <c r="C517" s="186" t="str">
        <f>TRIM([4]Tabelle1!$A:$IV)</f>
        <v/>
      </c>
      <c r="D517" t="str">
        <f>TRIM([4]Tabelle1!$A:$IV)</f>
        <v/>
      </c>
    </row>
    <row r="518" spans="1:4" x14ac:dyDescent="0.2">
      <c r="A518" s="649" t="str">
        <f>TRIM([4]Tabelle1!$A:$IV)</f>
        <v/>
      </c>
      <c r="B518" s="188" t="str">
        <f>TRIM([4]Tabelle1!$A:$IV)</f>
        <v/>
      </c>
      <c r="C518" s="186" t="str">
        <f>TRIM([4]Tabelle1!$A:$IV)</f>
        <v/>
      </c>
      <c r="D518" t="str">
        <f>TRIM([4]Tabelle1!$A:$IV)</f>
        <v/>
      </c>
    </row>
    <row r="519" spans="1:4" x14ac:dyDescent="0.2">
      <c r="A519" s="649" t="str">
        <f>TRIM([4]Tabelle1!$A:$IV)</f>
        <v/>
      </c>
      <c r="B519" s="188" t="str">
        <f>TRIM([4]Tabelle1!$A:$IV)</f>
        <v/>
      </c>
      <c r="C519" s="186" t="str">
        <f>TRIM([4]Tabelle1!$A:$IV)</f>
        <v/>
      </c>
      <c r="D519" t="str">
        <f>TRIM([4]Tabelle1!$A:$IV)</f>
        <v/>
      </c>
    </row>
    <row r="520" spans="1:4" x14ac:dyDescent="0.2">
      <c r="A520" s="649" t="str">
        <f>TRIM([4]Tabelle1!$A:$IV)</f>
        <v/>
      </c>
      <c r="B520" s="188" t="str">
        <f>TRIM([4]Tabelle1!$A:$IV)</f>
        <v/>
      </c>
      <c r="C520" s="186" t="str">
        <f>TRIM([4]Tabelle1!$A:$IV)</f>
        <v/>
      </c>
      <c r="D520" t="str">
        <f>TRIM([4]Tabelle1!$A:$IV)</f>
        <v/>
      </c>
    </row>
    <row r="521" spans="1:4" x14ac:dyDescent="0.2">
      <c r="A521" s="649" t="str">
        <f>TRIM([4]Tabelle1!$A:$IV)</f>
        <v/>
      </c>
      <c r="B521" s="188" t="str">
        <f>TRIM([4]Tabelle1!$A:$IV)</f>
        <v/>
      </c>
      <c r="C521" s="186" t="str">
        <f>TRIM([4]Tabelle1!$A:$IV)</f>
        <v/>
      </c>
      <c r="D521" t="str">
        <f>TRIM([4]Tabelle1!$A:$IV)</f>
        <v/>
      </c>
    </row>
    <row r="522" spans="1:4" x14ac:dyDescent="0.2">
      <c r="A522" s="649" t="str">
        <f>TRIM([4]Tabelle1!$A:$IV)</f>
        <v/>
      </c>
      <c r="B522" s="188" t="str">
        <f>TRIM([4]Tabelle1!$A:$IV)</f>
        <v/>
      </c>
      <c r="C522" s="186" t="str">
        <f>TRIM([4]Tabelle1!$A:$IV)</f>
        <v/>
      </c>
      <c r="D522" t="str">
        <f>TRIM([4]Tabelle1!$A:$IV)</f>
        <v/>
      </c>
    </row>
    <row r="523" spans="1:4" x14ac:dyDescent="0.2">
      <c r="A523" s="649" t="str">
        <f>TRIM([4]Tabelle1!$A:$IV)</f>
        <v/>
      </c>
      <c r="B523" s="188" t="str">
        <f>TRIM([4]Tabelle1!$A:$IV)</f>
        <v/>
      </c>
      <c r="C523" s="186" t="str">
        <f>TRIM([4]Tabelle1!$A:$IV)</f>
        <v/>
      </c>
      <c r="D523" t="str">
        <f>TRIM([4]Tabelle1!$A:$IV)</f>
        <v/>
      </c>
    </row>
    <row r="524" spans="1:4" x14ac:dyDescent="0.2">
      <c r="A524" s="649" t="str">
        <f>TRIM([4]Tabelle1!$A:$IV)</f>
        <v/>
      </c>
      <c r="B524" s="188" t="str">
        <f>TRIM([4]Tabelle1!$A:$IV)</f>
        <v/>
      </c>
      <c r="C524" s="186" t="str">
        <f>TRIM([4]Tabelle1!$A:$IV)</f>
        <v/>
      </c>
      <c r="D524" t="str">
        <f>TRIM([4]Tabelle1!$A:$IV)</f>
        <v/>
      </c>
    </row>
    <row r="525" spans="1:4" x14ac:dyDescent="0.2">
      <c r="A525" s="649" t="str">
        <f>TRIM([4]Tabelle1!$A:$IV)</f>
        <v/>
      </c>
      <c r="B525" s="188" t="str">
        <f>TRIM([4]Tabelle1!$A:$IV)</f>
        <v/>
      </c>
      <c r="C525" s="186" t="str">
        <f>TRIM([4]Tabelle1!$A:$IV)</f>
        <v/>
      </c>
      <c r="D525" t="str">
        <f>TRIM([4]Tabelle1!$A:$IV)</f>
        <v/>
      </c>
    </row>
    <row r="526" spans="1:4" x14ac:dyDescent="0.2">
      <c r="A526" s="649" t="str">
        <f>TRIM([4]Tabelle1!$A:$IV)</f>
        <v/>
      </c>
      <c r="B526" s="188" t="str">
        <f>TRIM([4]Tabelle1!$A:$IV)</f>
        <v/>
      </c>
      <c r="C526" s="186" t="str">
        <f>TRIM([4]Tabelle1!$A:$IV)</f>
        <v/>
      </c>
      <c r="D526" t="str">
        <f>TRIM([4]Tabelle1!$A:$IV)</f>
        <v/>
      </c>
    </row>
    <row r="527" spans="1:4" x14ac:dyDescent="0.2">
      <c r="A527" s="649" t="str">
        <f>TRIM([4]Tabelle1!$A:$IV)</f>
        <v/>
      </c>
      <c r="B527" s="188" t="str">
        <f>TRIM([4]Tabelle1!$A:$IV)</f>
        <v/>
      </c>
      <c r="C527" s="186" t="str">
        <f>TRIM([4]Tabelle1!$A:$IV)</f>
        <v/>
      </c>
      <c r="D527" t="str">
        <f>TRIM([4]Tabelle1!$A:$IV)</f>
        <v/>
      </c>
    </row>
    <row r="528" spans="1:4" x14ac:dyDescent="0.2">
      <c r="A528" s="649" t="str">
        <f>TRIM([4]Tabelle1!$A:$IV)</f>
        <v/>
      </c>
      <c r="B528" s="188" t="str">
        <f>TRIM([4]Tabelle1!$A:$IV)</f>
        <v/>
      </c>
      <c r="C528" s="186" t="str">
        <f>TRIM([4]Tabelle1!$A:$IV)</f>
        <v/>
      </c>
      <c r="D528" t="str">
        <f>TRIM([4]Tabelle1!$A:$IV)</f>
        <v/>
      </c>
    </row>
    <row r="529" spans="1:4" x14ac:dyDescent="0.2">
      <c r="A529" s="649" t="str">
        <f>TRIM([4]Tabelle1!$A:$IV)</f>
        <v/>
      </c>
      <c r="B529" s="188" t="str">
        <f>TRIM([4]Tabelle1!$A:$IV)</f>
        <v/>
      </c>
      <c r="C529" s="186" t="str">
        <f>TRIM([4]Tabelle1!$A:$IV)</f>
        <v/>
      </c>
      <c r="D529" t="str">
        <f>TRIM([4]Tabelle1!$A:$IV)</f>
        <v/>
      </c>
    </row>
    <row r="530" spans="1:4" x14ac:dyDescent="0.2">
      <c r="A530" s="649" t="str">
        <f>TRIM([4]Tabelle1!$A:$IV)</f>
        <v/>
      </c>
      <c r="B530" s="188" t="str">
        <f>TRIM([4]Tabelle1!$A:$IV)</f>
        <v/>
      </c>
      <c r="C530" s="186" t="str">
        <f>TRIM([4]Tabelle1!$A:$IV)</f>
        <v/>
      </c>
      <c r="D530" t="str">
        <f>TRIM([4]Tabelle1!$A:$IV)</f>
        <v/>
      </c>
    </row>
    <row r="531" spans="1:4" x14ac:dyDescent="0.2">
      <c r="A531" s="649" t="str">
        <f>TRIM([4]Tabelle1!$A:$IV)</f>
        <v/>
      </c>
      <c r="B531" s="188" t="str">
        <f>TRIM([4]Tabelle1!$A:$IV)</f>
        <v/>
      </c>
      <c r="C531" s="186" t="str">
        <f>TRIM([4]Tabelle1!$A:$IV)</f>
        <v/>
      </c>
      <c r="D531" t="str">
        <f>TRIM([4]Tabelle1!$A:$IV)</f>
        <v/>
      </c>
    </row>
    <row r="532" spans="1:4" x14ac:dyDescent="0.2">
      <c r="A532" s="649" t="str">
        <f>TRIM([4]Tabelle1!$A:$IV)</f>
        <v/>
      </c>
      <c r="B532" s="188" t="str">
        <f>TRIM([4]Tabelle1!$A:$IV)</f>
        <v/>
      </c>
      <c r="C532" s="186" t="str">
        <f>TRIM([4]Tabelle1!$A:$IV)</f>
        <v/>
      </c>
      <c r="D532" t="str">
        <f>TRIM([4]Tabelle1!$A:$IV)</f>
        <v/>
      </c>
    </row>
    <row r="533" spans="1:4" x14ac:dyDescent="0.2">
      <c r="A533" s="649" t="str">
        <f>TRIM([4]Tabelle1!$A:$IV)</f>
        <v/>
      </c>
      <c r="B533" s="188" t="str">
        <f>TRIM([4]Tabelle1!$A:$IV)</f>
        <v/>
      </c>
      <c r="C533" s="186" t="str">
        <f>TRIM([4]Tabelle1!$A:$IV)</f>
        <v/>
      </c>
      <c r="D533" t="str">
        <f>TRIM([4]Tabelle1!$A:$IV)</f>
        <v/>
      </c>
    </row>
    <row r="534" spans="1:4" x14ac:dyDescent="0.2">
      <c r="A534" s="649" t="str">
        <f>TRIM([4]Tabelle1!$A:$IV)</f>
        <v/>
      </c>
      <c r="B534" s="188" t="str">
        <f>TRIM([4]Tabelle1!$A:$IV)</f>
        <v/>
      </c>
      <c r="C534" s="186" t="str">
        <f>TRIM([4]Tabelle1!$A:$IV)</f>
        <v/>
      </c>
      <c r="D534" t="str">
        <f>TRIM([4]Tabelle1!$A:$IV)</f>
        <v/>
      </c>
    </row>
    <row r="535" spans="1:4" x14ac:dyDescent="0.2">
      <c r="A535" s="649" t="str">
        <f>TRIM([4]Tabelle1!$A:$IV)</f>
        <v/>
      </c>
      <c r="B535" s="188" t="str">
        <f>TRIM([4]Tabelle1!$A:$IV)</f>
        <v/>
      </c>
      <c r="C535" s="186" t="str">
        <f>TRIM([4]Tabelle1!$A:$IV)</f>
        <v/>
      </c>
      <c r="D535" t="str">
        <f>TRIM([4]Tabelle1!$A:$IV)</f>
        <v/>
      </c>
    </row>
    <row r="536" spans="1:4" x14ac:dyDescent="0.2">
      <c r="A536" s="649" t="str">
        <f>TRIM([4]Tabelle1!$A:$IV)</f>
        <v/>
      </c>
      <c r="B536" s="188" t="str">
        <f>TRIM([4]Tabelle1!$A:$IV)</f>
        <v/>
      </c>
      <c r="C536" s="186" t="str">
        <f>TRIM([4]Tabelle1!$A:$IV)</f>
        <v/>
      </c>
      <c r="D536" t="str">
        <f>TRIM([4]Tabelle1!$A:$IV)</f>
        <v/>
      </c>
    </row>
    <row r="537" spans="1:4" x14ac:dyDescent="0.2">
      <c r="A537" s="649" t="str">
        <f>TRIM([4]Tabelle1!$A:$IV)</f>
        <v/>
      </c>
      <c r="B537" s="188" t="str">
        <f>TRIM([4]Tabelle1!$A:$IV)</f>
        <v/>
      </c>
      <c r="C537" s="186" t="str">
        <f>TRIM([4]Tabelle1!$A:$IV)</f>
        <v/>
      </c>
      <c r="D537" t="str">
        <f>TRIM([4]Tabelle1!$A:$IV)</f>
        <v/>
      </c>
    </row>
    <row r="538" spans="1:4" x14ac:dyDescent="0.2">
      <c r="A538" s="649" t="str">
        <f>TRIM([4]Tabelle1!$A:$IV)</f>
        <v/>
      </c>
      <c r="B538" s="188" t="str">
        <f>TRIM([4]Tabelle1!$A:$IV)</f>
        <v/>
      </c>
      <c r="C538" s="186" t="str">
        <f>TRIM([4]Tabelle1!$A:$IV)</f>
        <v/>
      </c>
      <c r="D538" t="str">
        <f>TRIM([4]Tabelle1!$A:$IV)</f>
        <v/>
      </c>
    </row>
    <row r="539" spans="1:4" x14ac:dyDescent="0.2">
      <c r="A539" s="649" t="str">
        <f>TRIM([4]Tabelle1!$A:$IV)</f>
        <v/>
      </c>
      <c r="B539" s="188" t="str">
        <f>TRIM([4]Tabelle1!$A:$IV)</f>
        <v/>
      </c>
      <c r="C539" s="186" t="str">
        <f>TRIM([4]Tabelle1!$A:$IV)</f>
        <v/>
      </c>
      <c r="D539" t="str">
        <f>TRIM([4]Tabelle1!$A:$IV)</f>
        <v/>
      </c>
    </row>
    <row r="540" spans="1:4" x14ac:dyDescent="0.2">
      <c r="A540" s="649" t="str">
        <f>TRIM([4]Tabelle1!$A:$IV)</f>
        <v/>
      </c>
      <c r="B540" s="188" t="str">
        <f>TRIM([4]Tabelle1!$A:$IV)</f>
        <v/>
      </c>
      <c r="C540" s="186" t="str">
        <f>TRIM([4]Tabelle1!$A:$IV)</f>
        <v/>
      </c>
      <c r="D540" t="str">
        <f>TRIM([4]Tabelle1!$A:$IV)</f>
        <v/>
      </c>
    </row>
    <row r="541" spans="1:4" x14ac:dyDescent="0.2">
      <c r="A541" s="649" t="str">
        <f>TRIM([4]Tabelle1!$A:$IV)</f>
        <v/>
      </c>
      <c r="B541" s="188" t="str">
        <f>TRIM([4]Tabelle1!$A:$IV)</f>
        <v/>
      </c>
      <c r="C541" s="186" t="str">
        <f>TRIM([4]Tabelle1!$A:$IV)</f>
        <v/>
      </c>
      <c r="D541" t="str">
        <f>TRIM([4]Tabelle1!$A:$IV)</f>
        <v/>
      </c>
    </row>
    <row r="542" spans="1:4" x14ac:dyDescent="0.2">
      <c r="A542" s="649" t="str">
        <f>TRIM([4]Tabelle1!$A:$IV)</f>
        <v/>
      </c>
      <c r="B542" s="188" t="str">
        <f>TRIM([4]Tabelle1!$A:$IV)</f>
        <v/>
      </c>
      <c r="C542" s="186" t="str">
        <f>TRIM([4]Tabelle1!$A:$IV)</f>
        <v/>
      </c>
      <c r="D542" t="str">
        <f>TRIM([4]Tabelle1!$A:$IV)</f>
        <v/>
      </c>
    </row>
    <row r="543" spans="1:4" x14ac:dyDescent="0.2">
      <c r="A543" s="649" t="str">
        <f>TRIM([4]Tabelle1!$A:$IV)</f>
        <v/>
      </c>
      <c r="B543" s="188" t="str">
        <f>TRIM([4]Tabelle1!$A:$IV)</f>
        <v/>
      </c>
      <c r="C543" s="186" t="str">
        <f>TRIM([4]Tabelle1!$A:$IV)</f>
        <v/>
      </c>
      <c r="D543" t="str">
        <f>TRIM([4]Tabelle1!$A:$IV)</f>
        <v/>
      </c>
    </row>
    <row r="544" spans="1:4" x14ac:dyDescent="0.2">
      <c r="A544" s="649" t="str">
        <f>TRIM([4]Tabelle1!$A:$IV)</f>
        <v/>
      </c>
      <c r="B544" s="188" t="str">
        <f>TRIM([4]Tabelle1!$A:$IV)</f>
        <v/>
      </c>
      <c r="C544" s="186" t="str">
        <f>TRIM([4]Tabelle1!$A:$IV)</f>
        <v/>
      </c>
      <c r="D544" t="str">
        <f>TRIM([4]Tabelle1!$A:$IV)</f>
        <v/>
      </c>
    </row>
    <row r="545" spans="1:4" x14ac:dyDescent="0.2">
      <c r="A545" s="649" t="str">
        <f>TRIM([4]Tabelle1!$A:$IV)</f>
        <v/>
      </c>
      <c r="B545" s="188" t="str">
        <f>TRIM([4]Tabelle1!$A:$IV)</f>
        <v/>
      </c>
      <c r="C545" s="186" t="str">
        <f>TRIM([4]Tabelle1!$A:$IV)</f>
        <v/>
      </c>
      <c r="D545" t="str">
        <f>TRIM([4]Tabelle1!$A:$IV)</f>
        <v/>
      </c>
    </row>
    <row r="546" spans="1:4" x14ac:dyDescent="0.2">
      <c r="A546" s="649" t="str">
        <f>TRIM([4]Tabelle1!$A:$IV)</f>
        <v/>
      </c>
      <c r="B546" s="188" t="str">
        <f>TRIM([4]Tabelle1!$A:$IV)</f>
        <v/>
      </c>
      <c r="C546" s="186" t="str">
        <f>TRIM([4]Tabelle1!$A:$IV)</f>
        <v/>
      </c>
      <c r="D546" t="str">
        <f>TRIM([4]Tabelle1!$A:$IV)</f>
        <v/>
      </c>
    </row>
    <row r="547" spans="1:4" x14ac:dyDescent="0.2">
      <c r="A547" s="649" t="str">
        <f>TRIM([4]Tabelle1!$A:$IV)</f>
        <v/>
      </c>
      <c r="B547" s="188" t="str">
        <f>TRIM([4]Tabelle1!$A:$IV)</f>
        <v/>
      </c>
      <c r="C547" s="186" t="str">
        <f>TRIM([4]Tabelle1!$A:$IV)</f>
        <v/>
      </c>
      <c r="D547" t="str">
        <f>TRIM([4]Tabelle1!$A:$IV)</f>
        <v/>
      </c>
    </row>
    <row r="548" spans="1:4" x14ac:dyDescent="0.2">
      <c r="A548" s="649" t="str">
        <f>TRIM([4]Tabelle1!$A:$IV)</f>
        <v/>
      </c>
      <c r="B548" s="188" t="str">
        <f>TRIM([4]Tabelle1!$A:$IV)</f>
        <v/>
      </c>
      <c r="C548" s="186" t="str">
        <f>TRIM([4]Tabelle1!$A:$IV)</f>
        <v/>
      </c>
      <c r="D548" t="str">
        <f>TRIM([4]Tabelle1!$A:$IV)</f>
        <v/>
      </c>
    </row>
    <row r="549" spans="1:4" x14ac:dyDescent="0.2">
      <c r="A549" s="649" t="str">
        <f>TRIM([4]Tabelle1!$A:$IV)</f>
        <v/>
      </c>
      <c r="B549" s="188" t="str">
        <f>TRIM([4]Tabelle1!$A:$IV)</f>
        <v/>
      </c>
      <c r="C549" s="186" t="str">
        <f>TRIM([4]Tabelle1!$A:$IV)</f>
        <v/>
      </c>
      <c r="D549" t="str">
        <f>TRIM([4]Tabelle1!$A:$IV)</f>
        <v/>
      </c>
    </row>
    <row r="550" spans="1:4" x14ac:dyDescent="0.2">
      <c r="A550" s="649" t="str">
        <f>TRIM([4]Tabelle1!$A:$IV)</f>
        <v/>
      </c>
      <c r="B550" s="188" t="str">
        <f>TRIM([4]Tabelle1!$A:$IV)</f>
        <v/>
      </c>
      <c r="C550" s="186" t="str">
        <f>TRIM([4]Tabelle1!$A:$IV)</f>
        <v/>
      </c>
      <c r="D550" t="str">
        <f>TRIM([4]Tabelle1!$A:$IV)</f>
        <v/>
      </c>
    </row>
    <row r="551" spans="1:4" x14ac:dyDescent="0.2">
      <c r="A551" s="649" t="str">
        <f>TRIM([4]Tabelle1!$A:$IV)</f>
        <v/>
      </c>
      <c r="B551" s="188" t="str">
        <f>TRIM([4]Tabelle1!$A:$IV)</f>
        <v/>
      </c>
      <c r="C551" s="186" t="str">
        <f>TRIM([4]Tabelle1!$A:$IV)</f>
        <v/>
      </c>
      <c r="D551" t="str">
        <f>TRIM([4]Tabelle1!$A:$IV)</f>
        <v/>
      </c>
    </row>
    <row r="552" spans="1:4" x14ac:dyDescent="0.2">
      <c r="A552" s="649" t="str">
        <f>TRIM([4]Tabelle1!$A:$IV)</f>
        <v/>
      </c>
      <c r="B552" s="188" t="str">
        <f>TRIM([4]Tabelle1!$A:$IV)</f>
        <v/>
      </c>
      <c r="C552" s="186" t="str">
        <f>TRIM([4]Tabelle1!$A:$IV)</f>
        <v/>
      </c>
      <c r="D552" t="str">
        <f>TRIM([4]Tabelle1!$A:$IV)</f>
        <v/>
      </c>
    </row>
    <row r="553" spans="1:4" x14ac:dyDescent="0.2">
      <c r="A553" s="649" t="str">
        <f>TRIM([4]Tabelle1!$A:$IV)</f>
        <v/>
      </c>
      <c r="B553" s="188" t="str">
        <f>TRIM([4]Tabelle1!$A:$IV)</f>
        <v/>
      </c>
      <c r="C553" s="186" t="str">
        <f>TRIM([4]Tabelle1!$A:$IV)</f>
        <v/>
      </c>
      <c r="D553" t="str">
        <f>TRIM([4]Tabelle1!$A:$IV)</f>
        <v/>
      </c>
    </row>
    <row r="554" spans="1:4" x14ac:dyDescent="0.2">
      <c r="A554" s="649" t="str">
        <f>TRIM([4]Tabelle1!$A:$IV)</f>
        <v/>
      </c>
      <c r="B554" s="188" t="str">
        <f>TRIM([4]Tabelle1!$A:$IV)</f>
        <v/>
      </c>
      <c r="C554" s="186" t="str">
        <f>TRIM([4]Tabelle1!$A:$IV)</f>
        <v/>
      </c>
      <c r="D554" t="str">
        <f>TRIM([4]Tabelle1!$A:$IV)</f>
        <v/>
      </c>
    </row>
    <row r="555" spans="1:4" x14ac:dyDescent="0.2">
      <c r="A555" s="649" t="str">
        <f>TRIM([4]Tabelle1!$A:$IV)</f>
        <v/>
      </c>
      <c r="B555" s="188" t="str">
        <f>TRIM([4]Tabelle1!$A:$IV)</f>
        <v/>
      </c>
      <c r="C555" s="186" t="str">
        <f>TRIM([4]Tabelle1!$A:$IV)</f>
        <v/>
      </c>
      <c r="D555" t="str">
        <f>TRIM([4]Tabelle1!$A:$IV)</f>
        <v/>
      </c>
    </row>
    <row r="556" spans="1:4" x14ac:dyDescent="0.2">
      <c r="A556" s="649" t="str">
        <f>TRIM([4]Tabelle1!$A:$IV)</f>
        <v/>
      </c>
      <c r="B556" s="188" t="str">
        <f>TRIM([4]Tabelle1!$A:$IV)</f>
        <v/>
      </c>
      <c r="C556" s="186" t="str">
        <f>TRIM([4]Tabelle1!$A:$IV)</f>
        <v/>
      </c>
      <c r="D556" t="str">
        <f>TRIM([4]Tabelle1!$A:$IV)</f>
        <v/>
      </c>
    </row>
    <row r="557" spans="1:4" x14ac:dyDescent="0.2">
      <c r="A557" s="649" t="str">
        <f>TRIM([4]Tabelle1!$A:$IV)</f>
        <v/>
      </c>
      <c r="B557" s="188" t="str">
        <f>TRIM([4]Tabelle1!$A:$IV)</f>
        <v/>
      </c>
      <c r="C557" s="186" t="str">
        <f>TRIM([4]Tabelle1!$A:$IV)</f>
        <v/>
      </c>
      <c r="D557" t="str">
        <f>TRIM([4]Tabelle1!$A:$IV)</f>
        <v/>
      </c>
    </row>
    <row r="558" spans="1:4" x14ac:dyDescent="0.2">
      <c r="A558" s="649" t="str">
        <f>TRIM([4]Tabelle1!$A:$IV)</f>
        <v/>
      </c>
      <c r="B558" s="188" t="str">
        <f>TRIM([4]Tabelle1!$A:$IV)</f>
        <v/>
      </c>
      <c r="C558" s="186" t="str">
        <f>TRIM([4]Tabelle1!$A:$IV)</f>
        <v/>
      </c>
      <c r="D558" t="str">
        <f>TRIM([4]Tabelle1!$A:$IV)</f>
        <v/>
      </c>
    </row>
    <row r="559" spans="1:4" x14ac:dyDescent="0.2">
      <c r="A559" s="649" t="str">
        <f>TRIM([4]Tabelle1!$A:$IV)</f>
        <v/>
      </c>
      <c r="B559" s="188" t="str">
        <f>TRIM([4]Tabelle1!$A:$IV)</f>
        <v/>
      </c>
      <c r="C559" s="186" t="str">
        <f>TRIM([4]Tabelle1!$A:$IV)</f>
        <v/>
      </c>
      <c r="D559" t="str">
        <f>TRIM([4]Tabelle1!$A:$IV)</f>
        <v/>
      </c>
    </row>
    <row r="560" spans="1:4" x14ac:dyDescent="0.2">
      <c r="A560" s="649" t="str">
        <f>TRIM([4]Tabelle1!$A:$IV)</f>
        <v/>
      </c>
      <c r="B560" s="188" t="str">
        <f>TRIM([4]Tabelle1!$A:$IV)</f>
        <v/>
      </c>
      <c r="C560" s="186" t="str">
        <f>TRIM([4]Tabelle1!$A:$IV)</f>
        <v/>
      </c>
      <c r="D560" t="str">
        <f>TRIM([4]Tabelle1!$A:$IV)</f>
        <v/>
      </c>
    </row>
    <row r="561" spans="1:4" x14ac:dyDescent="0.2">
      <c r="A561" s="649" t="str">
        <f>TRIM([4]Tabelle1!$A:$IV)</f>
        <v/>
      </c>
      <c r="B561" s="188" t="str">
        <f>TRIM([4]Tabelle1!$A:$IV)</f>
        <v/>
      </c>
      <c r="C561" s="186" t="str">
        <f>TRIM([4]Tabelle1!$A:$IV)</f>
        <v/>
      </c>
      <c r="D561" t="str">
        <f>TRIM([4]Tabelle1!$A:$IV)</f>
        <v/>
      </c>
    </row>
    <row r="562" spans="1:4" x14ac:dyDescent="0.2">
      <c r="A562" s="649" t="str">
        <f>TRIM([4]Tabelle1!$A:$IV)</f>
        <v/>
      </c>
      <c r="B562" s="188" t="str">
        <f>TRIM([4]Tabelle1!$A:$IV)</f>
        <v/>
      </c>
      <c r="C562" s="186" t="str">
        <f>TRIM([4]Tabelle1!$A:$IV)</f>
        <v/>
      </c>
      <c r="D562" t="str">
        <f>TRIM([4]Tabelle1!$A:$IV)</f>
        <v/>
      </c>
    </row>
    <row r="563" spans="1:4" x14ac:dyDescent="0.2">
      <c r="A563" s="649" t="str">
        <f>TRIM([4]Tabelle1!$A:$IV)</f>
        <v/>
      </c>
      <c r="B563" s="188" t="str">
        <f>TRIM([4]Tabelle1!$A:$IV)</f>
        <v/>
      </c>
      <c r="C563" s="186" t="str">
        <f>TRIM([4]Tabelle1!$A:$IV)</f>
        <v/>
      </c>
      <c r="D563" t="str">
        <f>TRIM([4]Tabelle1!$A:$IV)</f>
        <v/>
      </c>
    </row>
    <row r="564" spans="1:4" x14ac:dyDescent="0.2">
      <c r="A564" s="649" t="str">
        <f>TRIM([4]Tabelle1!$A:$IV)</f>
        <v/>
      </c>
      <c r="B564" s="188" t="str">
        <f>TRIM([4]Tabelle1!$A:$IV)</f>
        <v/>
      </c>
      <c r="C564" s="186" t="str">
        <f>TRIM([4]Tabelle1!$A:$IV)</f>
        <v/>
      </c>
      <c r="D564" t="str">
        <f>TRIM([4]Tabelle1!$A:$IV)</f>
        <v/>
      </c>
    </row>
    <row r="565" spans="1:4" x14ac:dyDescent="0.2">
      <c r="A565" s="649" t="str">
        <f>TRIM([4]Tabelle1!$A:$IV)</f>
        <v/>
      </c>
      <c r="B565" s="188" t="str">
        <f>TRIM([4]Tabelle1!$A:$IV)</f>
        <v/>
      </c>
      <c r="C565" s="186" t="str">
        <f>TRIM([4]Tabelle1!$A:$IV)</f>
        <v/>
      </c>
      <c r="D565" t="str">
        <f>TRIM([4]Tabelle1!$A:$IV)</f>
        <v/>
      </c>
    </row>
    <row r="566" spans="1:4" x14ac:dyDescent="0.2">
      <c r="A566" s="649" t="str">
        <f>TRIM([4]Tabelle1!$A:$IV)</f>
        <v/>
      </c>
      <c r="B566" s="188" t="str">
        <f>TRIM([4]Tabelle1!$A:$IV)</f>
        <v/>
      </c>
      <c r="C566" s="186" t="str">
        <f>TRIM([4]Tabelle1!$A:$IV)</f>
        <v/>
      </c>
      <c r="D566" t="str">
        <f>TRIM([4]Tabelle1!$A:$IV)</f>
        <v/>
      </c>
    </row>
    <row r="567" spans="1:4" x14ac:dyDescent="0.2">
      <c r="A567" s="649" t="str">
        <f>TRIM([4]Tabelle1!$A:$IV)</f>
        <v/>
      </c>
      <c r="B567" s="188" t="str">
        <f>TRIM([4]Tabelle1!$A:$IV)</f>
        <v/>
      </c>
      <c r="C567" s="186" t="str">
        <f>TRIM([4]Tabelle1!$A:$IV)</f>
        <v/>
      </c>
      <c r="D567" t="str">
        <f>TRIM([4]Tabelle1!$A:$IV)</f>
        <v/>
      </c>
    </row>
    <row r="568" spans="1:4" x14ac:dyDescent="0.2">
      <c r="A568" s="649" t="str">
        <f>TRIM([4]Tabelle1!$A:$IV)</f>
        <v/>
      </c>
      <c r="B568" s="188" t="str">
        <f>TRIM([4]Tabelle1!$A:$IV)</f>
        <v/>
      </c>
      <c r="C568" s="186" t="str">
        <f>TRIM([4]Tabelle1!$A:$IV)</f>
        <v/>
      </c>
      <c r="D568" t="str">
        <f>TRIM([4]Tabelle1!$A:$IV)</f>
        <v/>
      </c>
    </row>
    <row r="569" spans="1:4" x14ac:dyDescent="0.2">
      <c r="A569" s="649" t="str">
        <f>TRIM([4]Tabelle1!$A:$IV)</f>
        <v/>
      </c>
      <c r="B569" s="188" t="str">
        <f>TRIM([4]Tabelle1!$A:$IV)</f>
        <v/>
      </c>
      <c r="C569" s="186" t="str">
        <f>TRIM([4]Tabelle1!$A:$IV)</f>
        <v/>
      </c>
      <c r="D569" t="str">
        <f>TRIM([4]Tabelle1!$A:$IV)</f>
        <v/>
      </c>
    </row>
    <row r="570" spans="1:4" x14ac:dyDescent="0.2">
      <c r="A570" s="649" t="str">
        <f>TRIM([4]Tabelle1!$A:$IV)</f>
        <v/>
      </c>
      <c r="B570" s="188" t="str">
        <f>TRIM([4]Tabelle1!$A:$IV)</f>
        <v/>
      </c>
      <c r="C570" s="186" t="str">
        <f>TRIM([4]Tabelle1!$A:$IV)</f>
        <v/>
      </c>
      <c r="D570" t="str">
        <f>TRIM([4]Tabelle1!$A:$IV)</f>
        <v/>
      </c>
    </row>
    <row r="571" spans="1:4" x14ac:dyDescent="0.2">
      <c r="A571" s="649" t="str">
        <f>TRIM([4]Tabelle1!$A:$IV)</f>
        <v/>
      </c>
      <c r="B571" s="188" t="str">
        <f>TRIM([4]Tabelle1!$A:$IV)</f>
        <v/>
      </c>
      <c r="C571" s="186" t="str">
        <f>TRIM([4]Tabelle1!$A:$IV)</f>
        <v/>
      </c>
      <c r="D571" t="str">
        <f>TRIM([4]Tabelle1!$A:$IV)</f>
        <v/>
      </c>
    </row>
    <row r="572" spans="1:4" x14ac:dyDescent="0.2">
      <c r="A572" s="649" t="str">
        <f>TRIM([4]Tabelle1!$A:$IV)</f>
        <v/>
      </c>
      <c r="B572" s="188" t="str">
        <f>TRIM([4]Tabelle1!$A:$IV)</f>
        <v/>
      </c>
      <c r="C572" s="186" t="str">
        <f>TRIM([4]Tabelle1!$A:$IV)</f>
        <v/>
      </c>
      <c r="D572" t="str">
        <f>TRIM([4]Tabelle1!$A:$IV)</f>
        <v/>
      </c>
    </row>
    <row r="573" spans="1:4" x14ac:dyDescent="0.2">
      <c r="A573" s="649" t="str">
        <f>TRIM([4]Tabelle1!$A:$IV)</f>
        <v/>
      </c>
      <c r="B573" s="188" t="str">
        <f>TRIM([4]Tabelle1!$A:$IV)</f>
        <v/>
      </c>
      <c r="C573" s="186" t="str">
        <f>TRIM([4]Tabelle1!$A:$IV)</f>
        <v/>
      </c>
      <c r="D573" t="str">
        <f>TRIM([4]Tabelle1!$A:$IV)</f>
        <v/>
      </c>
    </row>
    <row r="574" spans="1:4" x14ac:dyDescent="0.2">
      <c r="A574" s="649" t="str">
        <f>TRIM([4]Tabelle1!$A:$IV)</f>
        <v/>
      </c>
      <c r="B574" s="188" t="str">
        <f>TRIM([4]Tabelle1!$A:$IV)</f>
        <v/>
      </c>
      <c r="C574" s="186" t="str">
        <f>TRIM([4]Tabelle1!$A:$IV)</f>
        <v/>
      </c>
      <c r="D574" t="str">
        <f>TRIM([4]Tabelle1!$A:$IV)</f>
        <v/>
      </c>
    </row>
    <row r="575" spans="1:4" x14ac:dyDescent="0.2">
      <c r="A575" s="649" t="str">
        <f>TRIM([4]Tabelle1!$A:$IV)</f>
        <v/>
      </c>
      <c r="B575" s="188" t="str">
        <f>TRIM([4]Tabelle1!$A:$IV)</f>
        <v/>
      </c>
      <c r="C575" s="186" t="str">
        <f>TRIM([4]Tabelle1!$A:$IV)</f>
        <v/>
      </c>
      <c r="D575" t="str">
        <f>TRIM([4]Tabelle1!$A:$IV)</f>
        <v/>
      </c>
    </row>
    <row r="576" spans="1:4" x14ac:dyDescent="0.2">
      <c r="A576" s="649" t="str">
        <f>TRIM([4]Tabelle1!$A:$IV)</f>
        <v/>
      </c>
      <c r="B576" s="188" t="str">
        <f>TRIM([4]Tabelle1!$A:$IV)</f>
        <v/>
      </c>
      <c r="C576" s="186" t="str">
        <f>TRIM([4]Tabelle1!$A:$IV)</f>
        <v/>
      </c>
      <c r="D576" t="str">
        <f>TRIM([4]Tabelle1!$A:$IV)</f>
        <v/>
      </c>
    </row>
    <row r="577" spans="1:4" x14ac:dyDescent="0.2">
      <c r="A577" s="649" t="str">
        <f>TRIM([4]Tabelle1!$A:$IV)</f>
        <v/>
      </c>
      <c r="B577" s="188" t="str">
        <f>TRIM([4]Tabelle1!$A:$IV)</f>
        <v/>
      </c>
      <c r="C577" s="186" t="str">
        <f>TRIM([4]Tabelle1!$A:$IV)</f>
        <v/>
      </c>
      <c r="D577" t="str">
        <f>TRIM([4]Tabelle1!$A:$IV)</f>
        <v/>
      </c>
    </row>
    <row r="578" spans="1:4" x14ac:dyDescent="0.2">
      <c r="A578" s="649" t="str">
        <f>TRIM([4]Tabelle1!$A:$IV)</f>
        <v/>
      </c>
      <c r="B578" s="188" t="str">
        <f>TRIM([4]Tabelle1!$A:$IV)</f>
        <v/>
      </c>
      <c r="C578" s="186" t="str">
        <f>TRIM([4]Tabelle1!$A:$IV)</f>
        <v/>
      </c>
      <c r="D578" t="str">
        <f>TRIM([4]Tabelle1!$A:$IV)</f>
        <v/>
      </c>
    </row>
    <row r="579" spans="1:4" x14ac:dyDescent="0.2">
      <c r="A579" s="649" t="str">
        <f>TRIM([4]Tabelle1!$A:$IV)</f>
        <v/>
      </c>
      <c r="B579" s="188" t="str">
        <f>TRIM([4]Tabelle1!$A:$IV)</f>
        <v/>
      </c>
      <c r="C579" s="186" t="str">
        <f>TRIM([4]Tabelle1!$A:$IV)</f>
        <v/>
      </c>
      <c r="D579" t="str">
        <f>TRIM([4]Tabelle1!$A:$IV)</f>
        <v/>
      </c>
    </row>
    <row r="580" spans="1:4" x14ac:dyDescent="0.2">
      <c r="A580" s="649" t="str">
        <f>TRIM([4]Tabelle1!$A:$IV)</f>
        <v/>
      </c>
      <c r="B580" s="188" t="str">
        <f>TRIM([4]Tabelle1!$A:$IV)</f>
        <v/>
      </c>
      <c r="C580" s="186" t="str">
        <f>TRIM([4]Tabelle1!$A:$IV)</f>
        <v/>
      </c>
      <c r="D580" t="str">
        <f>TRIM([4]Tabelle1!$A:$IV)</f>
        <v/>
      </c>
    </row>
    <row r="581" spans="1:4" x14ac:dyDescent="0.2">
      <c r="A581" s="649" t="str">
        <f>TRIM([4]Tabelle1!$A:$IV)</f>
        <v/>
      </c>
      <c r="B581" s="188" t="str">
        <f>TRIM([4]Tabelle1!$A:$IV)</f>
        <v/>
      </c>
      <c r="C581" s="186" t="str">
        <f>TRIM([4]Tabelle1!$A:$IV)</f>
        <v/>
      </c>
      <c r="D581" t="str">
        <f>TRIM([4]Tabelle1!$A:$IV)</f>
        <v/>
      </c>
    </row>
    <row r="582" spans="1:4" x14ac:dyDescent="0.2">
      <c r="A582" s="649" t="str">
        <f>TRIM([4]Tabelle1!$A:$IV)</f>
        <v/>
      </c>
      <c r="B582" s="188" t="str">
        <f>TRIM([4]Tabelle1!$A:$IV)</f>
        <v/>
      </c>
      <c r="C582" s="186" t="str">
        <f>TRIM([4]Tabelle1!$A:$IV)</f>
        <v/>
      </c>
      <c r="D582" t="str">
        <f>TRIM([4]Tabelle1!$A:$IV)</f>
        <v/>
      </c>
    </row>
    <row r="583" spans="1:4" x14ac:dyDescent="0.2">
      <c r="A583" s="649" t="str">
        <f>TRIM([4]Tabelle1!$A:$IV)</f>
        <v/>
      </c>
      <c r="B583" s="188" t="str">
        <f>TRIM([4]Tabelle1!$A:$IV)</f>
        <v/>
      </c>
      <c r="C583" s="186" t="str">
        <f>TRIM([4]Tabelle1!$A:$IV)</f>
        <v/>
      </c>
      <c r="D583" t="str">
        <f>TRIM([4]Tabelle1!$A:$IV)</f>
        <v/>
      </c>
    </row>
    <row r="584" spans="1:4" x14ac:dyDescent="0.2">
      <c r="A584" s="649" t="str">
        <f>TRIM([4]Tabelle1!$A:$IV)</f>
        <v/>
      </c>
      <c r="B584" s="188" t="str">
        <f>TRIM([4]Tabelle1!$A:$IV)</f>
        <v/>
      </c>
      <c r="C584" s="186" t="str">
        <f>TRIM([4]Tabelle1!$A:$IV)</f>
        <v/>
      </c>
      <c r="D584" t="str">
        <f>TRIM([4]Tabelle1!$A:$IV)</f>
        <v/>
      </c>
    </row>
    <row r="585" spans="1:4" x14ac:dyDescent="0.2">
      <c r="A585" s="649" t="str">
        <f>TRIM([4]Tabelle1!$A:$IV)</f>
        <v/>
      </c>
      <c r="B585" s="188" t="str">
        <f>TRIM([4]Tabelle1!$A:$IV)</f>
        <v/>
      </c>
      <c r="C585" s="186" t="str">
        <f>TRIM([4]Tabelle1!$A:$IV)</f>
        <v/>
      </c>
      <c r="D585" t="str">
        <f>TRIM([4]Tabelle1!$A:$IV)</f>
        <v/>
      </c>
    </row>
    <row r="586" spans="1:4" x14ac:dyDescent="0.2">
      <c r="A586" s="649" t="str">
        <f>TRIM([4]Tabelle1!$A:$IV)</f>
        <v/>
      </c>
      <c r="B586" s="188" t="str">
        <f>TRIM([4]Tabelle1!$A:$IV)</f>
        <v/>
      </c>
      <c r="C586" s="186" t="str">
        <f>TRIM([4]Tabelle1!$A:$IV)</f>
        <v/>
      </c>
      <c r="D586" t="str">
        <f>TRIM([4]Tabelle1!$A:$IV)</f>
        <v/>
      </c>
    </row>
    <row r="587" spans="1:4" x14ac:dyDescent="0.2">
      <c r="A587" s="649" t="str">
        <f>TRIM([4]Tabelle1!$A:$IV)</f>
        <v/>
      </c>
      <c r="B587" s="188" t="str">
        <f>TRIM([4]Tabelle1!$A:$IV)</f>
        <v/>
      </c>
      <c r="C587" s="186" t="str">
        <f>TRIM([4]Tabelle1!$A:$IV)</f>
        <v/>
      </c>
      <c r="D587" t="str">
        <f>TRIM([4]Tabelle1!$A:$IV)</f>
        <v/>
      </c>
    </row>
    <row r="588" spans="1:4" x14ac:dyDescent="0.2">
      <c r="A588" s="649" t="str">
        <f>TRIM([4]Tabelle1!$A:$IV)</f>
        <v/>
      </c>
      <c r="B588" s="188" t="str">
        <f>TRIM([4]Tabelle1!$A:$IV)</f>
        <v/>
      </c>
      <c r="C588" s="186" t="str">
        <f>TRIM([4]Tabelle1!$A:$IV)</f>
        <v/>
      </c>
      <c r="D588" t="str">
        <f>TRIM([4]Tabelle1!$A:$IV)</f>
        <v/>
      </c>
    </row>
    <row r="589" spans="1:4" x14ac:dyDescent="0.2">
      <c r="A589" s="649" t="str">
        <f>TRIM([4]Tabelle1!$A:$IV)</f>
        <v/>
      </c>
      <c r="B589" s="188" t="str">
        <f>TRIM([4]Tabelle1!$A:$IV)</f>
        <v/>
      </c>
      <c r="C589" s="186" t="str">
        <f>TRIM([4]Tabelle1!$A:$IV)</f>
        <v/>
      </c>
      <c r="D589" t="str">
        <f>TRIM([4]Tabelle1!$A:$IV)</f>
        <v/>
      </c>
    </row>
    <row r="590" spans="1:4" x14ac:dyDescent="0.2">
      <c r="A590" s="649" t="str">
        <f>TRIM([4]Tabelle1!$A:$IV)</f>
        <v/>
      </c>
      <c r="B590" s="188" t="str">
        <f>TRIM([4]Tabelle1!$A:$IV)</f>
        <v/>
      </c>
      <c r="C590" s="186" t="str">
        <f>TRIM([4]Tabelle1!$A:$IV)</f>
        <v/>
      </c>
      <c r="D590" t="str">
        <f>TRIM([4]Tabelle1!$A:$IV)</f>
        <v/>
      </c>
    </row>
    <row r="591" spans="1:4" x14ac:dyDescent="0.2">
      <c r="A591" s="649" t="str">
        <f>TRIM([4]Tabelle1!$A:$IV)</f>
        <v/>
      </c>
      <c r="B591" s="188" t="str">
        <f>TRIM([4]Tabelle1!$A:$IV)</f>
        <v/>
      </c>
      <c r="C591" s="186" t="str">
        <f>TRIM([4]Tabelle1!$A:$IV)</f>
        <v/>
      </c>
      <c r="D591" t="str">
        <f>TRIM([4]Tabelle1!$A:$IV)</f>
        <v/>
      </c>
    </row>
    <row r="592" spans="1:4" x14ac:dyDescent="0.2">
      <c r="A592" s="649" t="str">
        <f>TRIM([4]Tabelle1!$A:$IV)</f>
        <v/>
      </c>
      <c r="B592" s="188" t="str">
        <f>TRIM([4]Tabelle1!$A:$IV)</f>
        <v/>
      </c>
      <c r="C592" s="186" t="str">
        <f>TRIM([4]Tabelle1!$A:$IV)</f>
        <v/>
      </c>
      <c r="D592" t="str">
        <f>TRIM([4]Tabelle1!$A:$IV)</f>
        <v/>
      </c>
    </row>
    <row r="593" spans="1:4" x14ac:dyDescent="0.2">
      <c r="A593" s="649" t="str">
        <f>TRIM([4]Tabelle1!$A:$IV)</f>
        <v/>
      </c>
      <c r="B593" s="188" t="str">
        <f>TRIM([4]Tabelle1!$A:$IV)</f>
        <v/>
      </c>
      <c r="C593" s="186" t="str">
        <f>TRIM([4]Tabelle1!$A:$IV)</f>
        <v/>
      </c>
      <c r="D593" t="str">
        <f>TRIM([4]Tabelle1!$A:$IV)</f>
        <v/>
      </c>
    </row>
    <row r="594" spans="1:4" x14ac:dyDescent="0.2">
      <c r="A594" s="649" t="str">
        <f>TRIM([4]Tabelle1!$A:$IV)</f>
        <v/>
      </c>
      <c r="B594" s="188" t="str">
        <f>TRIM([4]Tabelle1!$A:$IV)</f>
        <v/>
      </c>
      <c r="C594" s="186" t="str">
        <f>TRIM([4]Tabelle1!$A:$IV)</f>
        <v/>
      </c>
      <c r="D594" t="str">
        <f>TRIM([4]Tabelle1!$A:$IV)</f>
        <v/>
      </c>
    </row>
    <row r="595" spans="1:4" x14ac:dyDescent="0.2">
      <c r="A595" s="649" t="str">
        <f>TRIM([4]Tabelle1!$A:$IV)</f>
        <v/>
      </c>
      <c r="B595" s="188" t="str">
        <f>TRIM([4]Tabelle1!$A:$IV)</f>
        <v/>
      </c>
      <c r="C595" s="186" t="str">
        <f>TRIM([4]Tabelle1!$A:$IV)</f>
        <v/>
      </c>
      <c r="D595" t="str">
        <f>TRIM([4]Tabelle1!$A:$IV)</f>
        <v/>
      </c>
    </row>
    <row r="596" spans="1:4" x14ac:dyDescent="0.2">
      <c r="A596" s="649" t="str">
        <f>TRIM([4]Tabelle1!$A:$IV)</f>
        <v/>
      </c>
      <c r="B596" s="188" t="str">
        <f>TRIM([4]Tabelle1!$A:$IV)</f>
        <v/>
      </c>
      <c r="C596" s="186" t="str">
        <f>TRIM([4]Tabelle1!$A:$IV)</f>
        <v/>
      </c>
      <c r="D596" t="str">
        <f>TRIM([4]Tabelle1!$A:$IV)</f>
        <v/>
      </c>
    </row>
    <row r="597" spans="1:4" x14ac:dyDescent="0.2">
      <c r="A597" s="649" t="str">
        <f>TRIM([4]Tabelle1!$A:$IV)</f>
        <v/>
      </c>
      <c r="B597" s="188" t="str">
        <f>TRIM([4]Tabelle1!$A:$IV)</f>
        <v/>
      </c>
      <c r="C597" s="186" t="str">
        <f>TRIM([4]Tabelle1!$A:$IV)</f>
        <v/>
      </c>
      <c r="D597" t="str">
        <f>TRIM([4]Tabelle1!$A:$IV)</f>
        <v/>
      </c>
    </row>
    <row r="598" spans="1:4" x14ac:dyDescent="0.2">
      <c r="A598" s="649" t="str">
        <f>TRIM([4]Tabelle1!$A:$IV)</f>
        <v/>
      </c>
      <c r="B598" s="188" t="str">
        <f>TRIM([4]Tabelle1!$A:$IV)</f>
        <v/>
      </c>
      <c r="C598" s="186" t="str">
        <f>TRIM([4]Tabelle1!$A:$IV)</f>
        <v/>
      </c>
      <c r="D598" t="str">
        <f>TRIM([4]Tabelle1!$A:$IV)</f>
        <v/>
      </c>
    </row>
    <row r="599" spans="1:4" x14ac:dyDescent="0.2">
      <c r="A599" s="649" t="str">
        <f>TRIM([4]Tabelle1!$A:$IV)</f>
        <v/>
      </c>
      <c r="B599" s="188" t="str">
        <f>TRIM([4]Tabelle1!$A:$IV)</f>
        <v/>
      </c>
      <c r="C599" s="186" t="str">
        <f>TRIM([4]Tabelle1!$A:$IV)</f>
        <v/>
      </c>
      <c r="D599" t="str">
        <f>TRIM([4]Tabelle1!$A:$IV)</f>
        <v/>
      </c>
    </row>
    <row r="600" spans="1:4" x14ac:dyDescent="0.2">
      <c r="A600" s="649" t="str">
        <f>TRIM([4]Tabelle1!$A:$IV)</f>
        <v/>
      </c>
      <c r="B600" s="188" t="str">
        <f>TRIM([4]Tabelle1!$A:$IV)</f>
        <v/>
      </c>
      <c r="C600" s="186" t="str">
        <f>TRIM([4]Tabelle1!$A:$IV)</f>
        <v/>
      </c>
      <c r="D600" t="str">
        <f>TRIM([4]Tabelle1!$A:$IV)</f>
        <v/>
      </c>
    </row>
    <row r="601" spans="1:4" x14ac:dyDescent="0.2">
      <c r="A601" s="649" t="str">
        <f>TRIM([4]Tabelle1!$A:$IV)</f>
        <v/>
      </c>
      <c r="B601" s="188" t="str">
        <f>TRIM([4]Tabelle1!$A:$IV)</f>
        <v/>
      </c>
      <c r="C601" s="186" t="str">
        <f>TRIM([4]Tabelle1!$A:$IV)</f>
        <v/>
      </c>
      <c r="D601" t="str">
        <f>TRIM([4]Tabelle1!$A:$IV)</f>
        <v/>
      </c>
    </row>
    <row r="602" spans="1:4" x14ac:dyDescent="0.2">
      <c r="A602" s="649" t="str">
        <f>TRIM([4]Tabelle1!$A:$IV)</f>
        <v/>
      </c>
      <c r="B602" s="188" t="str">
        <f>TRIM([4]Tabelle1!$A:$IV)</f>
        <v/>
      </c>
      <c r="C602" s="186" t="str">
        <f>TRIM([4]Tabelle1!$A:$IV)</f>
        <v/>
      </c>
      <c r="D602" t="str">
        <f>TRIM([4]Tabelle1!$A:$IV)</f>
        <v/>
      </c>
    </row>
    <row r="603" spans="1:4" x14ac:dyDescent="0.2">
      <c r="A603" s="649" t="str">
        <f>TRIM([4]Tabelle1!$A:$IV)</f>
        <v/>
      </c>
      <c r="B603" s="188" t="str">
        <f>TRIM([4]Tabelle1!$A:$IV)</f>
        <v/>
      </c>
      <c r="C603" s="186" t="str">
        <f>TRIM([4]Tabelle1!$A:$IV)</f>
        <v/>
      </c>
      <c r="D603" t="str">
        <f>TRIM([4]Tabelle1!$A:$IV)</f>
        <v/>
      </c>
    </row>
    <row r="604" spans="1:4" x14ac:dyDescent="0.2">
      <c r="A604" s="649" t="str">
        <f>TRIM([4]Tabelle1!$A:$IV)</f>
        <v/>
      </c>
      <c r="B604" s="188" t="str">
        <f>TRIM([4]Tabelle1!$A:$IV)</f>
        <v/>
      </c>
      <c r="C604" s="186" t="str">
        <f>TRIM([4]Tabelle1!$A:$IV)</f>
        <v/>
      </c>
      <c r="D604" t="str">
        <f>TRIM([4]Tabelle1!$A:$IV)</f>
        <v/>
      </c>
    </row>
    <row r="605" spans="1:4" x14ac:dyDescent="0.2">
      <c r="A605" s="649" t="str">
        <f>TRIM([4]Tabelle1!$A:$IV)</f>
        <v/>
      </c>
      <c r="B605" s="188" t="str">
        <f>TRIM([4]Tabelle1!$A:$IV)</f>
        <v/>
      </c>
      <c r="C605" s="186" t="str">
        <f>TRIM([4]Tabelle1!$A:$IV)</f>
        <v/>
      </c>
      <c r="D605" t="str">
        <f>TRIM([4]Tabelle1!$A:$IV)</f>
        <v/>
      </c>
    </row>
    <row r="606" spans="1:4" x14ac:dyDescent="0.2">
      <c r="A606" s="649" t="str">
        <f>TRIM([4]Tabelle1!$A:$IV)</f>
        <v/>
      </c>
      <c r="B606" s="188" t="str">
        <f>TRIM([4]Tabelle1!$A:$IV)</f>
        <v/>
      </c>
      <c r="C606" s="186" t="str">
        <f>TRIM([4]Tabelle1!$A:$IV)</f>
        <v/>
      </c>
      <c r="D606" t="str">
        <f>TRIM([4]Tabelle1!$A:$IV)</f>
        <v/>
      </c>
    </row>
    <row r="607" spans="1:4" x14ac:dyDescent="0.2">
      <c r="A607" s="649" t="str">
        <f>TRIM([4]Tabelle1!$A:$IV)</f>
        <v/>
      </c>
      <c r="B607" s="188" t="str">
        <f>TRIM([4]Tabelle1!$A:$IV)</f>
        <v/>
      </c>
      <c r="C607" s="186" t="str">
        <f>TRIM([4]Tabelle1!$A:$IV)</f>
        <v/>
      </c>
      <c r="D607" t="str">
        <f>TRIM([4]Tabelle1!$A:$IV)</f>
        <v/>
      </c>
    </row>
    <row r="608" spans="1:4" x14ac:dyDescent="0.2">
      <c r="A608" s="649" t="str">
        <f>TRIM([4]Tabelle1!$A:$IV)</f>
        <v/>
      </c>
      <c r="B608" s="188" t="str">
        <f>TRIM([4]Tabelle1!$A:$IV)</f>
        <v/>
      </c>
      <c r="C608" s="186" t="str">
        <f>TRIM([4]Tabelle1!$A:$IV)</f>
        <v/>
      </c>
      <c r="D608" t="str">
        <f>TRIM([4]Tabelle1!$A:$IV)</f>
        <v/>
      </c>
    </row>
    <row r="609" spans="1:4" x14ac:dyDescent="0.2">
      <c r="A609" s="649" t="str">
        <f>TRIM([4]Tabelle1!$A:$IV)</f>
        <v/>
      </c>
      <c r="B609" s="188" t="str">
        <f>TRIM([4]Tabelle1!$A:$IV)</f>
        <v/>
      </c>
      <c r="C609" s="186" t="str">
        <f>TRIM([4]Tabelle1!$A:$IV)</f>
        <v/>
      </c>
      <c r="D609" t="str">
        <f>TRIM([4]Tabelle1!$A:$IV)</f>
        <v/>
      </c>
    </row>
    <row r="610" spans="1:4" x14ac:dyDescent="0.2">
      <c r="A610" s="649" t="str">
        <f>TRIM([4]Tabelle1!$A:$IV)</f>
        <v/>
      </c>
      <c r="B610" s="188" t="str">
        <f>TRIM([4]Tabelle1!$A:$IV)</f>
        <v/>
      </c>
      <c r="C610" s="186" t="str">
        <f>TRIM([4]Tabelle1!$A:$IV)</f>
        <v/>
      </c>
      <c r="D610" t="str">
        <f>TRIM([4]Tabelle1!$A:$IV)</f>
        <v/>
      </c>
    </row>
    <row r="611" spans="1:4" x14ac:dyDescent="0.2">
      <c r="A611" s="649" t="str">
        <f>TRIM([4]Tabelle1!$A:$IV)</f>
        <v/>
      </c>
      <c r="B611" s="188" t="str">
        <f>TRIM([4]Tabelle1!$A:$IV)</f>
        <v/>
      </c>
      <c r="C611" s="186" t="str">
        <f>TRIM([4]Tabelle1!$A:$IV)</f>
        <v/>
      </c>
      <c r="D611" t="str">
        <f>TRIM([4]Tabelle1!$A:$IV)</f>
        <v/>
      </c>
    </row>
    <row r="612" spans="1:4" x14ac:dyDescent="0.2">
      <c r="A612" s="649" t="str">
        <f>TRIM([4]Tabelle1!$A:$IV)</f>
        <v/>
      </c>
      <c r="B612" s="188" t="str">
        <f>TRIM([4]Tabelle1!$A:$IV)</f>
        <v/>
      </c>
      <c r="C612" s="186" t="str">
        <f>TRIM([4]Tabelle1!$A:$IV)</f>
        <v/>
      </c>
      <c r="D612" t="str">
        <f>TRIM([4]Tabelle1!$A:$IV)</f>
        <v/>
      </c>
    </row>
    <row r="613" spans="1:4" x14ac:dyDescent="0.2">
      <c r="A613" s="649" t="str">
        <f>TRIM([4]Tabelle1!$A:$IV)</f>
        <v/>
      </c>
      <c r="B613" s="188" t="str">
        <f>TRIM([4]Tabelle1!$A:$IV)</f>
        <v/>
      </c>
      <c r="C613" s="186" t="str">
        <f>TRIM([4]Tabelle1!$A:$IV)</f>
        <v/>
      </c>
      <c r="D613" t="str">
        <f>TRIM([4]Tabelle1!$A:$IV)</f>
        <v/>
      </c>
    </row>
    <row r="614" spans="1:4" x14ac:dyDescent="0.2">
      <c r="A614" s="649" t="str">
        <f>TRIM([4]Tabelle1!$A:$IV)</f>
        <v/>
      </c>
      <c r="B614" s="188" t="str">
        <f>TRIM([4]Tabelle1!$A:$IV)</f>
        <v/>
      </c>
      <c r="C614" s="186" t="str">
        <f>TRIM([4]Tabelle1!$A:$IV)</f>
        <v/>
      </c>
      <c r="D614" t="str">
        <f>TRIM([4]Tabelle1!$A:$IV)</f>
        <v/>
      </c>
    </row>
    <row r="615" spans="1:4" x14ac:dyDescent="0.2">
      <c r="A615" s="649" t="str">
        <f>TRIM([4]Tabelle1!$A:$IV)</f>
        <v/>
      </c>
      <c r="B615" s="188" t="str">
        <f>TRIM([4]Tabelle1!$A:$IV)</f>
        <v/>
      </c>
      <c r="C615" s="186" t="str">
        <f>TRIM([4]Tabelle1!$A:$IV)</f>
        <v/>
      </c>
      <c r="D615" t="str">
        <f>TRIM([4]Tabelle1!$A:$IV)</f>
        <v/>
      </c>
    </row>
    <row r="616" spans="1:4" x14ac:dyDescent="0.2">
      <c r="A616" s="649" t="str">
        <f>TRIM([4]Tabelle1!$A:$IV)</f>
        <v/>
      </c>
      <c r="B616" s="188" t="str">
        <f>TRIM([4]Tabelle1!$A:$IV)</f>
        <v/>
      </c>
      <c r="C616" s="186" t="str">
        <f>TRIM([4]Tabelle1!$A:$IV)</f>
        <v/>
      </c>
      <c r="D616" t="str">
        <f>TRIM([4]Tabelle1!$A:$IV)</f>
        <v/>
      </c>
    </row>
    <row r="617" spans="1:4" x14ac:dyDescent="0.2">
      <c r="A617" s="649" t="str">
        <f>TRIM([4]Tabelle1!$A:$IV)</f>
        <v/>
      </c>
      <c r="B617" s="188" t="str">
        <f>TRIM([4]Tabelle1!$A:$IV)</f>
        <v/>
      </c>
      <c r="C617" s="186" t="str">
        <f>TRIM([4]Tabelle1!$A:$IV)</f>
        <v/>
      </c>
      <c r="D617" t="str">
        <f>TRIM([4]Tabelle1!$A:$IV)</f>
        <v/>
      </c>
    </row>
    <row r="618" spans="1:4" x14ac:dyDescent="0.2">
      <c r="A618" s="649" t="str">
        <f>TRIM([4]Tabelle1!$A:$IV)</f>
        <v/>
      </c>
      <c r="B618" s="188" t="str">
        <f>TRIM([4]Tabelle1!$A:$IV)</f>
        <v/>
      </c>
      <c r="C618" s="186" t="str">
        <f>TRIM([4]Tabelle1!$A:$IV)</f>
        <v/>
      </c>
      <c r="D618" t="str">
        <f>TRIM([4]Tabelle1!$A:$IV)</f>
        <v/>
      </c>
    </row>
    <row r="619" spans="1:4" x14ac:dyDescent="0.2">
      <c r="A619" s="649" t="str">
        <f>TRIM([4]Tabelle1!$A:$IV)</f>
        <v/>
      </c>
      <c r="B619" s="188" t="str">
        <f>TRIM([4]Tabelle1!$A:$IV)</f>
        <v/>
      </c>
      <c r="C619" s="186" t="str">
        <f>TRIM([4]Tabelle1!$A:$IV)</f>
        <v/>
      </c>
      <c r="D619" t="str">
        <f>TRIM([4]Tabelle1!$A:$IV)</f>
        <v/>
      </c>
    </row>
    <row r="620" spans="1:4" x14ac:dyDescent="0.2">
      <c r="A620" s="649" t="str">
        <f>TRIM([4]Tabelle1!$A:$IV)</f>
        <v/>
      </c>
      <c r="B620" s="188" t="str">
        <f>TRIM([4]Tabelle1!$A:$IV)</f>
        <v/>
      </c>
      <c r="C620" s="186" t="str">
        <f>TRIM([4]Tabelle1!$A:$IV)</f>
        <v/>
      </c>
      <c r="D620" t="str">
        <f>TRIM([4]Tabelle1!$A:$IV)</f>
        <v/>
      </c>
    </row>
    <row r="621" spans="1:4" x14ac:dyDescent="0.2">
      <c r="A621" s="649" t="str">
        <f>TRIM([4]Tabelle1!$A:$IV)</f>
        <v/>
      </c>
      <c r="B621" s="188" t="str">
        <f>TRIM([4]Tabelle1!$A:$IV)</f>
        <v/>
      </c>
      <c r="C621" s="186" t="str">
        <f>TRIM([4]Tabelle1!$A:$IV)</f>
        <v/>
      </c>
      <c r="D621" t="str">
        <f>TRIM([4]Tabelle1!$A:$IV)</f>
        <v/>
      </c>
    </row>
  </sheetData>
  <phoneticPr fontId="26" type="noConversion"/>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29"/>
  <sheetViews>
    <sheetView workbookViewId="0">
      <selection activeCell="C29" sqref="C29"/>
    </sheetView>
  </sheetViews>
  <sheetFormatPr baseColWidth="10" defaultColWidth="11.42578125" defaultRowHeight="12.75" x14ac:dyDescent="0.2"/>
  <cols>
    <col min="2" max="2" width="3" bestFit="1" customWidth="1"/>
    <col min="3" max="3" width="255.7109375" bestFit="1" customWidth="1"/>
  </cols>
  <sheetData>
    <row r="1" spans="1:13" ht="38.25" x14ac:dyDescent="0.2">
      <c r="A1" t="str">
        <f>TRIM('[6]ap Hinweise GF'!$A:$IV)</f>
        <v/>
      </c>
      <c r="B1" t="str">
        <f>TRIM('[6]ap Hinweise GF'!$A:$IV)</f>
        <v/>
      </c>
      <c r="C1" s="186" t="str">
        <f>TRIM('[6]ap Hinweise GF'!$A:$IV)</f>
        <v>* Die Restgewindemaßanagabe ist ein theoretisch technischer Wert, der angibt wie viel Restgewinde das Fahrwerk nach der tiefsten, TÜV geprüften Einstellung noch aufweist. Das Restgewinde darf im Straßenverkehr nur genutzt werden sofern der TÜV durch eine Einzelabnahme dies freigegeben hat. Für den Show und Shine Bereich kann dies außerhalb des Straßenverkehrs genutzt werden, sofern dies bauartbedingt beim jeweiligen Fahrzeug möglich ist, d. h. das Restgewinde ist nicht automatisch der Nutzungsbereich. Es ist zu beachten, dass tiefere Einstellungen außerhalb des TÜV geprüften Bereichs zu einem höheren Verschleiß und zu Schäden anderer Fahrzeugteile führen können. Daher sollte der TÜV geprüfte Bereich in jedem Fall eingehalten werden.</v>
      </c>
      <c r="D1" t="str">
        <f>TRIM('[6]ap Hinweise GF'!$A:$IV)</f>
        <v/>
      </c>
      <c r="E1" t="str">
        <f>TRIM('[6]ap Hinweise GF'!$A:$IV)</f>
        <v/>
      </c>
      <c r="F1" t="str">
        <f>TRIM('[6]ap Hinweise GF'!$A:$IV)</f>
        <v/>
      </c>
      <c r="G1" t="str">
        <f>TRIM('[6]ap Hinweise GF'!$A:$IV)</f>
        <v/>
      </c>
      <c r="H1" t="str">
        <f>TRIM('[6]ap Hinweise GF'!$A:$IV)</f>
        <v/>
      </c>
      <c r="I1" t="str">
        <f>TRIM('[6]ap Hinweise GF'!$A:$IV)</f>
        <v/>
      </c>
      <c r="J1" t="str">
        <f>TRIM('[6]ap Hinweise GF'!$A:$IV)</f>
        <v/>
      </c>
      <c r="K1" t="str">
        <f>TRIM('[6]ap Hinweise GF'!$A:$IV)</f>
        <v/>
      </c>
      <c r="L1" t="str">
        <f>TRIM('[6]ap Hinweise GF'!$A:$IV)</f>
        <v/>
      </c>
      <c r="M1" t="str">
        <f>TRIM('[6]ap Hinweise GF'!$A:$IV)</f>
        <v/>
      </c>
    </row>
    <row r="2" spans="1:13" x14ac:dyDescent="0.2">
      <c r="A2" t="str">
        <f>TRIM('[6]ap Hinweise GF'!$A:$IV)</f>
        <v/>
      </c>
      <c r="B2" t="str">
        <f>TRIM('[6]ap Hinweise GF'!$A:$IV)</f>
        <v/>
      </c>
      <c r="C2" t="str">
        <f>TRIM('[6]ap Hinweise GF'!$A:$IV)</f>
        <v/>
      </c>
      <c r="D2" t="str">
        <f>TRIM('[6]ap Hinweise GF'!$A:$IV)</f>
        <v/>
      </c>
      <c r="E2" t="str">
        <f>TRIM('[6]ap Hinweise GF'!$A:$IV)</f>
        <v/>
      </c>
      <c r="F2" t="str">
        <f>TRIM('[6]ap Hinweise GF'!$A:$IV)</f>
        <v/>
      </c>
      <c r="G2" t="str">
        <f>TRIM('[6]ap Hinweise GF'!$A:$IV)</f>
        <v/>
      </c>
      <c r="H2" t="str">
        <f>TRIM('[6]ap Hinweise GF'!$A:$IV)</f>
        <v/>
      </c>
      <c r="I2" t="str">
        <f>TRIM('[6]ap Hinweise GF'!$A:$IV)</f>
        <v/>
      </c>
      <c r="J2" t="str">
        <f>TRIM('[6]ap Hinweise GF'!$A:$IV)</f>
        <v/>
      </c>
      <c r="K2" t="str">
        <f>TRIM('[6]ap Hinweise GF'!$A:$IV)</f>
        <v/>
      </c>
      <c r="L2" t="str">
        <f>TRIM('[6]ap Hinweise GF'!$A:$IV)</f>
        <v/>
      </c>
      <c r="M2" t="str">
        <f>TRIM('[6]ap Hinweise GF'!$A:$IV)</f>
        <v/>
      </c>
    </row>
    <row r="3" spans="1:13" x14ac:dyDescent="0.2">
      <c r="A3" t="str">
        <f>TRIM('[6]ap Hinweise GF'!$A:$IV)</f>
        <v/>
      </c>
      <c r="B3" t="str">
        <f>TRIM('[6]ap Hinweise GF'!$A:$IV)</f>
        <v>1</v>
      </c>
      <c r="C3" t="str">
        <f>TRIM('[6]ap Hinweise GF'!$A:$IV)</f>
        <v>Nicht für Fahrzeuge mit Allradlenkung. / Excluding models with 4 wheel steering.</v>
      </c>
      <c r="D3" t="str">
        <f>TRIM('[6]ap Hinweise GF'!$A:$IV)</f>
        <v/>
      </c>
      <c r="E3" t="str">
        <f>TRIM('[6]ap Hinweise GF'!$A:$IV)</f>
        <v/>
      </c>
      <c r="F3" t="str">
        <f>TRIM('[6]ap Hinweise GF'!$A:$IV)</f>
        <v/>
      </c>
      <c r="G3" t="str">
        <f>TRIM('[6]ap Hinweise GF'!$A:$IV)</f>
        <v/>
      </c>
      <c r="H3" t="str">
        <f>TRIM('[6]ap Hinweise GF'!$A:$IV)</f>
        <v/>
      </c>
      <c r="I3" t="str">
        <f>TRIM('[6]ap Hinweise GF'!$A:$IV)</f>
        <v/>
      </c>
      <c r="J3" t="str">
        <f>TRIM('[6]ap Hinweise GF'!$A:$IV)</f>
        <v/>
      </c>
      <c r="K3" t="str">
        <f>TRIM('[6]ap Hinweise GF'!$A:$IV)</f>
        <v/>
      </c>
      <c r="L3" t="str">
        <f>TRIM('[6]ap Hinweise GF'!$A:$IV)</f>
        <v/>
      </c>
      <c r="M3" t="str">
        <f>TRIM('[6]ap Hinweise GF'!$A:$IV)</f>
        <v/>
      </c>
    </row>
    <row r="4" spans="1:13" x14ac:dyDescent="0.2">
      <c r="A4" t="str">
        <f>TRIM('[6]ap Hinweise GF'!$A:$IV)</f>
        <v/>
      </c>
      <c r="B4" t="str">
        <f>TRIM('[6]ap Hinweise GF'!$A:$IV)</f>
        <v>2</v>
      </c>
      <c r="C4" t="str">
        <f>TRIM('[6]ap Hinweise GF'!$A:$IV)</f>
        <v>Nicht für Allradfahrzeuge (4WD, 4x4, 4Matic, 4Motion usw.). / Excluding four wheel drive models.</v>
      </c>
      <c r="D4" t="str">
        <f>TRIM('[6]ap Hinweise GF'!$A:$IV)</f>
        <v/>
      </c>
      <c r="E4" t="str">
        <f>TRIM('[6]ap Hinweise GF'!$A:$IV)</f>
        <v/>
      </c>
      <c r="F4" t="str">
        <f>TRIM('[6]ap Hinweise GF'!$A:$IV)</f>
        <v/>
      </c>
      <c r="G4" t="str">
        <f>TRIM('[6]ap Hinweise GF'!$A:$IV)</f>
        <v/>
      </c>
      <c r="H4" t="str">
        <f>TRIM('[6]ap Hinweise GF'!$A:$IV)</f>
        <v/>
      </c>
      <c r="I4" t="str">
        <f>TRIM('[6]ap Hinweise GF'!$A:$IV)</f>
        <v/>
      </c>
      <c r="J4" t="str">
        <f>TRIM('[6]ap Hinweise GF'!$A:$IV)</f>
        <v/>
      </c>
      <c r="K4" t="str">
        <f>TRIM('[6]ap Hinweise GF'!$A:$IV)</f>
        <v/>
      </c>
      <c r="L4" t="str">
        <f>TRIM('[6]ap Hinweise GF'!$A:$IV)</f>
        <v/>
      </c>
      <c r="M4" t="str">
        <f>TRIM('[6]ap Hinweise GF'!$A:$IV)</f>
        <v/>
      </c>
    </row>
    <row r="5" spans="1:13" x14ac:dyDescent="0.2">
      <c r="A5" t="str">
        <f>TRIM('[6]ap Hinweise GF'!$A:$IV)</f>
        <v/>
      </c>
      <c r="B5" t="str">
        <f>TRIM('[6]ap Hinweise GF'!$A:$IV)</f>
        <v>3</v>
      </c>
      <c r="C5" t="str">
        <f>TRIM('[6]ap Hinweise GF'!$A:$IV)</f>
        <v>Nicht für Fahrzeuge mit elektronischer Dämpferverstellung. / Not for vehicles with electronic damper control.</v>
      </c>
      <c r="D5" t="str">
        <f>TRIM('[6]ap Hinweise GF'!$A:$IV)</f>
        <v/>
      </c>
      <c r="E5" t="str">
        <f>TRIM('[6]ap Hinweise GF'!$A:$IV)</f>
        <v/>
      </c>
      <c r="F5" t="str">
        <f>TRIM('[6]ap Hinweise GF'!$A:$IV)</f>
        <v/>
      </c>
      <c r="G5" t="str">
        <f>TRIM('[6]ap Hinweise GF'!$A:$IV)</f>
        <v/>
      </c>
      <c r="H5" t="str">
        <f>TRIM('[6]ap Hinweise GF'!$A:$IV)</f>
        <v/>
      </c>
      <c r="I5" t="str">
        <f>TRIM('[6]ap Hinweise GF'!$A:$IV)</f>
        <v/>
      </c>
      <c r="J5" t="str">
        <f>TRIM('[6]ap Hinweise GF'!$A:$IV)</f>
        <v/>
      </c>
      <c r="K5" t="str">
        <f>TRIM('[6]ap Hinweise GF'!$A:$IV)</f>
        <v/>
      </c>
      <c r="L5" t="str">
        <f>TRIM('[6]ap Hinweise GF'!$A:$IV)</f>
        <v/>
      </c>
      <c r="M5" t="str">
        <f>TRIM('[6]ap Hinweise GF'!$A:$IV)</f>
        <v/>
      </c>
    </row>
    <row r="6" spans="1:13" x14ac:dyDescent="0.2">
      <c r="A6" t="str">
        <f>TRIM('[6]ap Hinweise GF'!$A:$IV)</f>
        <v/>
      </c>
      <c r="B6" t="str">
        <f>TRIM('[6]ap Hinweise GF'!$A:$IV)</f>
        <v>4</v>
      </c>
      <c r="C6" t="str">
        <f>TRIM('[6]ap Hinweise GF'!$A:$IV)</f>
        <v>Nicht für Fahrzeuge mit Niveauregulierung, bzw. nur wenn die Niveauregulierung entsprechend eingestellt werden kann. / Excluding models with automatic level control, or automatic level system can be adjusted in accordance.</v>
      </c>
      <c r="D6" t="str">
        <f>TRIM('[6]ap Hinweise GF'!$A:$IV)</f>
        <v/>
      </c>
      <c r="E6" t="str">
        <f>TRIM('[6]ap Hinweise GF'!$A:$IV)</f>
        <v/>
      </c>
      <c r="F6" t="str">
        <f>TRIM('[6]ap Hinweise GF'!$A:$IV)</f>
        <v/>
      </c>
      <c r="G6" t="str">
        <f>TRIM('[6]ap Hinweise GF'!$A:$IV)</f>
        <v/>
      </c>
      <c r="H6" t="str">
        <f>TRIM('[6]ap Hinweise GF'!$A:$IV)</f>
        <v/>
      </c>
      <c r="I6" t="str">
        <f>TRIM('[6]ap Hinweise GF'!$A:$IV)</f>
        <v/>
      </c>
      <c r="J6" t="str">
        <f>TRIM('[6]ap Hinweise GF'!$A:$IV)</f>
        <v/>
      </c>
      <c r="K6" t="str">
        <f>TRIM('[6]ap Hinweise GF'!$A:$IV)</f>
        <v/>
      </c>
      <c r="L6" t="str">
        <f>TRIM('[6]ap Hinweise GF'!$A:$IV)</f>
        <v/>
      </c>
      <c r="M6" t="str">
        <f>TRIM('[6]ap Hinweise GF'!$A:$IV)</f>
        <v/>
      </c>
    </row>
    <row r="7" spans="1:13" x14ac:dyDescent="0.2">
      <c r="A7" t="str">
        <f>TRIM('[6]ap Hinweise GF'!$A:$IV)</f>
        <v/>
      </c>
      <c r="B7" t="str">
        <f>TRIM('[6]ap Hinweise GF'!$A:$IV)</f>
        <v>5</v>
      </c>
      <c r="C7" t="str">
        <f>TRIM('[6]ap Hinweise GF'!$A:$IV)</f>
        <v>Fahrwerke nicht für Fahrzeuge mit Niveauregulierung, bitte verwenden Sie unseren Federnsatz. / Complete suspension kits are excluding models with automatic level control, please use our springset.</v>
      </c>
      <c r="D7" t="str">
        <f>TRIM('[6]ap Hinweise GF'!$A:$IV)</f>
        <v/>
      </c>
      <c r="E7" t="str">
        <f>TRIM('[6]ap Hinweise GF'!$A:$IV)</f>
        <v/>
      </c>
      <c r="F7" t="str">
        <f>TRIM('[6]ap Hinweise GF'!$A:$IV)</f>
        <v/>
      </c>
      <c r="G7" t="str">
        <f>TRIM('[6]ap Hinweise GF'!$A:$IV)</f>
        <v/>
      </c>
      <c r="H7" t="str">
        <f>TRIM('[6]ap Hinweise GF'!$A:$IV)</f>
        <v/>
      </c>
      <c r="I7" t="str">
        <f>TRIM('[6]ap Hinweise GF'!$A:$IV)</f>
        <v/>
      </c>
      <c r="J7" t="str">
        <f>TRIM('[6]ap Hinweise GF'!$A:$IV)</f>
        <v/>
      </c>
      <c r="K7" t="str">
        <f>TRIM('[6]ap Hinweise GF'!$A:$IV)</f>
        <v/>
      </c>
      <c r="L7" t="str">
        <f>TRIM('[6]ap Hinweise GF'!$A:$IV)</f>
        <v/>
      </c>
      <c r="M7" t="str">
        <f>TRIM('[6]ap Hinweise GF'!$A:$IV)</f>
        <v/>
      </c>
    </row>
    <row r="8" spans="1:13" x14ac:dyDescent="0.2">
      <c r="A8" t="str">
        <f>TRIM('[6]ap Hinweise GF'!$A:$IV)</f>
        <v/>
      </c>
      <c r="B8" t="str">
        <f>TRIM('[6]ap Hinweise GF'!$A:$IV)</f>
        <v>6</v>
      </c>
      <c r="C8" t="str">
        <f>TRIM('[6]ap Hinweise GF'!$A:$IV)</f>
        <v>Bei Fahrzeugen, bis Bj. 10/06, müssen die Fahrtrichtungsanzeiger vorn versetzt bzw. ausgetauscht werden. Diese sind über den Hersteller (Fiat) mit der Bestellnummer 46 226 698 zu beziehen. / The front indicator lights on these vehicles must be relocated or replaced. These can be acquired from the manufacturer under order number 46226698.</v>
      </c>
      <c r="D8" t="str">
        <f>TRIM('[6]ap Hinweise GF'!$A:$IV)</f>
        <v/>
      </c>
      <c r="E8" t="str">
        <f>TRIM('[6]ap Hinweise GF'!$A:$IV)</f>
        <v/>
      </c>
      <c r="F8" t="str">
        <f>TRIM('[6]ap Hinweise GF'!$A:$IV)</f>
        <v/>
      </c>
      <c r="G8" t="str">
        <f>TRIM('[6]ap Hinweise GF'!$A:$IV)</f>
        <v/>
      </c>
      <c r="H8" t="str">
        <f>TRIM('[6]ap Hinweise GF'!$A:$IV)</f>
        <v/>
      </c>
      <c r="I8" t="str">
        <f>TRIM('[6]ap Hinweise GF'!$A:$IV)</f>
        <v/>
      </c>
      <c r="J8" t="str">
        <f>TRIM('[6]ap Hinweise GF'!$A:$IV)</f>
        <v/>
      </c>
      <c r="K8" t="str">
        <f>TRIM('[6]ap Hinweise GF'!$A:$IV)</f>
        <v/>
      </c>
      <c r="L8" t="str">
        <f>TRIM('[6]ap Hinweise GF'!$A:$IV)</f>
        <v/>
      </c>
      <c r="M8" t="str">
        <f>TRIM('[6]ap Hinweise GF'!$A:$IV)</f>
        <v/>
      </c>
    </row>
    <row r="9" spans="1:13" x14ac:dyDescent="0.2">
      <c r="A9" t="str">
        <f>TRIM('[6]ap Hinweise GF'!$A:$IV)</f>
        <v/>
      </c>
      <c r="B9" t="str">
        <f>TRIM('[6]ap Hinweise GF'!$A:$IV)</f>
        <v>7</v>
      </c>
      <c r="C9" t="str">
        <f>TRIM('[6]ap Hinweise GF'!$A:$IV)</f>
        <v>Nur Vorderachse höhenverstellbar, für die Hinterachse werden Tieferlegungsfedern und Sportdämpfer geliefert. / Front axle height adjustable, rear axle consists of lowered sports springs and sports dampers.</v>
      </c>
      <c r="D9" t="str">
        <f>TRIM('[6]ap Hinweise GF'!$A:$IV)</f>
        <v/>
      </c>
      <c r="E9" t="str">
        <f>TRIM('[6]ap Hinweise GF'!$A:$IV)</f>
        <v/>
      </c>
      <c r="F9" t="str">
        <f>TRIM('[6]ap Hinweise GF'!$A:$IV)</f>
        <v/>
      </c>
      <c r="G9" t="str">
        <f>TRIM('[6]ap Hinweise GF'!$A:$IV)</f>
        <v/>
      </c>
      <c r="H9" t="str">
        <f>TRIM('[6]ap Hinweise GF'!$A:$IV)</f>
        <v/>
      </c>
      <c r="I9" t="str">
        <f>TRIM('[6]ap Hinweise GF'!$A:$IV)</f>
        <v/>
      </c>
      <c r="J9" t="str">
        <f>TRIM('[6]ap Hinweise GF'!$A:$IV)</f>
        <v/>
      </c>
      <c r="K9" t="str">
        <f>TRIM('[6]ap Hinweise GF'!$A:$IV)</f>
        <v/>
      </c>
      <c r="L9" t="str">
        <f>TRIM('[6]ap Hinweise GF'!$A:$IV)</f>
        <v/>
      </c>
      <c r="M9" t="str">
        <f>TRIM('[6]ap Hinweise GF'!$A:$IV)</f>
        <v/>
      </c>
    </row>
    <row r="10" spans="1:13" x14ac:dyDescent="0.2">
      <c r="A10" t="str">
        <f>TRIM('[6]ap Hinweise GF'!$A:$IV)</f>
        <v/>
      </c>
      <c r="B10" t="str">
        <f>TRIM('[6]ap Hinweise GF'!$A:$IV)</f>
        <v>8</v>
      </c>
      <c r="C10" t="str">
        <f>TRIM('[6]ap Hinweise GF'!$A:$IV)</f>
        <v>Bei Einbau mit serienmäßigen Rad-/Reifenkombinationen sind evtl. Spurverbreiterungen erforderlich. / In combination with original wheels and tyres, wheelspacers might be necessary.</v>
      </c>
      <c r="D10" t="str">
        <f>TRIM('[6]ap Hinweise GF'!$A:$IV)</f>
        <v/>
      </c>
      <c r="E10" t="str">
        <f>TRIM('[6]ap Hinweise GF'!$A:$IV)</f>
        <v/>
      </c>
      <c r="F10" t="str">
        <f>TRIM('[6]ap Hinweise GF'!$A:$IV)</f>
        <v/>
      </c>
      <c r="G10" t="str">
        <f>TRIM('[6]ap Hinweise GF'!$A:$IV)</f>
        <v/>
      </c>
      <c r="H10" t="str">
        <f>TRIM('[6]ap Hinweise GF'!$A:$IV)</f>
        <v/>
      </c>
      <c r="I10" t="str">
        <f>TRIM('[6]ap Hinweise GF'!$A:$IV)</f>
        <v/>
      </c>
      <c r="J10" t="str">
        <f>TRIM('[6]ap Hinweise GF'!$A:$IV)</f>
        <v/>
      </c>
      <c r="K10" t="str">
        <f>TRIM('[6]ap Hinweise GF'!$A:$IV)</f>
        <v/>
      </c>
      <c r="L10" t="str">
        <f>TRIM('[6]ap Hinweise GF'!$A:$IV)</f>
        <v/>
      </c>
      <c r="M10" t="str">
        <f>TRIM('[6]ap Hinweise GF'!$A:$IV)</f>
        <v/>
      </c>
    </row>
    <row r="11" spans="1:13" x14ac:dyDescent="0.2">
      <c r="A11" t="str">
        <f>TRIM('[6]ap Hinweise GF'!$A:$IV)</f>
        <v/>
      </c>
      <c r="B11" t="str">
        <f>TRIM('[6]ap Hinweise GF'!$A:$IV)</f>
        <v>9</v>
      </c>
      <c r="C11" t="str">
        <f>TRIM('[6]ap Hinweise GF'!$A:$IV)</f>
        <v>Nur für Fahrzeuge mit einem Klemmdurchmesser an der VA von 55mm. / Only for cars with a clamp diameter of 55 mm on the front axle.</v>
      </c>
      <c r="D11" t="str">
        <f>TRIM('[6]ap Hinweise GF'!$A:$IV)</f>
        <v/>
      </c>
      <c r="E11" t="str">
        <f>TRIM('[6]ap Hinweise GF'!$A:$IV)</f>
        <v/>
      </c>
      <c r="F11" t="str">
        <f>TRIM('[6]ap Hinweise GF'!$A:$IV)</f>
        <v/>
      </c>
      <c r="G11" t="str">
        <f>TRIM('[6]ap Hinweise GF'!$A:$IV)</f>
        <v/>
      </c>
      <c r="H11" t="str">
        <f>TRIM('[6]ap Hinweise GF'!$A:$IV)</f>
        <v/>
      </c>
      <c r="I11" t="str">
        <f>TRIM('[6]ap Hinweise GF'!$A:$IV)</f>
        <v/>
      </c>
      <c r="J11" t="str">
        <f>TRIM('[6]ap Hinweise GF'!$A:$IV)</f>
        <v/>
      </c>
      <c r="K11" t="str">
        <f>TRIM('[6]ap Hinweise GF'!$A:$IV)</f>
        <v/>
      </c>
      <c r="L11" t="str">
        <f>TRIM('[6]ap Hinweise GF'!$A:$IV)</f>
        <v/>
      </c>
      <c r="M11" t="str">
        <f>TRIM('[6]ap Hinweise GF'!$A:$IV)</f>
        <v/>
      </c>
    </row>
    <row r="12" spans="1:13" x14ac:dyDescent="0.2">
      <c r="A12" t="str">
        <f>TRIM('[6]ap Hinweise GF'!$A:$IV)</f>
        <v/>
      </c>
      <c r="B12" t="str">
        <f>TRIM('[6]ap Hinweise GF'!$A:$IV)</f>
        <v>10</v>
      </c>
      <c r="C12" t="str">
        <f>TRIM('[6]ap Hinweise GF'!$A:$IV)</f>
        <v>Nur für Fahrzeuge mit einem Klemmdurchmesser an der VA von 50mm. / Only for cars with a clamp diameter of 50 mm on the front axle.</v>
      </c>
      <c r="D12" t="str">
        <f>TRIM('[6]ap Hinweise GF'!$A:$IV)</f>
        <v/>
      </c>
      <c r="E12" t="str">
        <f>TRIM('[6]ap Hinweise GF'!$A:$IV)</f>
        <v/>
      </c>
      <c r="F12" t="str">
        <f>TRIM('[6]ap Hinweise GF'!$A:$IV)</f>
        <v/>
      </c>
      <c r="G12" t="str">
        <f>TRIM('[6]ap Hinweise GF'!$A:$IV)</f>
        <v/>
      </c>
      <c r="H12" t="str">
        <f>TRIM('[6]ap Hinweise GF'!$A:$IV)</f>
        <v/>
      </c>
      <c r="I12" t="str">
        <f>TRIM('[6]ap Hinweise GF'!$A:$IV)</f>
        <v/>
      </c>
      <c r="J12" t="str">
        <f>TRIM('[6]ap Hinweise GF'!$A:$IV)</f>
        <v/>
      </c>
      <c r="K12" t="str">
        <f>TRIM('[6]ap Hinweise GF'!$A:$IV)</f>
        <v/>
      </c>
      <c r="L12" t="str">
        <f>TRIM('[6]ap Hinweise GF'!$A:$IV)</f>
        <v/>
      </c>
      <c r="M12" t="str">
        <f>TRIM('[6]ap Hinweise GF'!$A:$IV)</f>
        <v/>
      </c>
    </row>
    <row r="13" spans="1:13" x14ac:dyDescent="0.2">
      <c r="A13" t="str">
        <f>TRIM('[6]ap Hinweise GF'!$A:$IV)</f>
        <v/>
      </c>
      <c r="B13" t="str">
        <f>TRIM('[6]ap Hinweise GF'!$A:$IV)</f>
        <v>11</v>
      </c>
      <c r="C13" t="str">
        <f>TRIM('[6]ap Hinweise GF'!$A:$IV)</f>
        <v>Hinterachs-Stossdämpfer mit Augenbefestigung. / Rear shock absorbers with eye-mounting.</v>
      </c>
      <c r="D13" t="str">
        <f>TRIM('[6]ap Hinweise GF'!$A:$IV)</f>
        <v/>
      </c>
      <c r="E13" t="str">
        <f>TRIM('[6]ap Hinweise GF'!$A:$IV)</f>
        <v/>
      </c>
      <c r="F13" t="str">
        <f>TRIM('[6]ap Hinweise GF'!$A:$IV)</f>
        <v/>
      </c>
      <c r="G13" t="str">
        <f>TRIM('[6]ap Hinweise GF'!$A:$IV)</f>
        <v/>
      </c>
      <c r="H13" t="str">
        <f>TRIM('[6]ap Hinweise GF'!$A:$IV)</f>
        <v/>
      </c>
      <c r="I13" t="str">
        <f>TRIM('[6]ap Hinweise GF'!$A:$IV)</f>
        <v/>
      </c>
      <c r="J13" t="str">
        <f>TRIM('[6]ap Hinweise GF'!$A:$IV)</f>
        <v/>
      </c>
      <c r="K13" t="str">
        <f>TRIM('[6]ap Hinweise GF'!$A:$IV)</f>
        <v/>
      </c>
      <c r="L13" t="str">
        <f>TRIM('[6]ap Hinweise GF'!$A:$IV)</f>
        <v/>
      </c>
      <c r="M13" t="str">
        <f>TRIM('[6]ap Hinweise GF'!$A:$IV)</f>
        <v/>
      </c>
    </row>
    <row r="14" spans="1:13" x14ac:dyDescent="0.2">
      <c r="A14" t="str">
        <f>TRIM('[6]ap Hinweise GF'!$A:$IV)</f>
        <v/>
      </c>
      <c r="B14" t="str">
        <f>TRIM('[6]ap Hinweise GF'!$A:$IV)</f>
        <v>12</v>
      </c>
      <c r="C14" t="str">
        <f>TRIM('[6]ap Hinweise GF'!$A:$IV)</f>
        <v>Hinterachs-Stossdämpfer mit Gabelbefestigung. / Rear shock absorbers with fork-mounting.</v>
      </c>
      <c r="D14" t="str">
        <f>TRIM('[6]ap Hinweise GF'!$A:$IV)</f>
        <v/>
      </c>
      <c r="E14" t="str">
        <f>TRIM('[6]ap Hinweise GF'!$A:$IV)</f>
        <v/>
      </c>
      <c r="F14" t="str">
        <f>TRIM('[6]ap Hinweise GF'!$A:$IV)</f>
        <v/>
      </c>
      <c r="G14" t="str">
        <f>TRIM('[6]ap Hinweise GF'!$A:$IV)</f>
        <v/>
      </c>
      <c r="H14" t="str">
        <f>TRIM('[6]ap Hinweise GF'!$A:$IV)</f>
        <v/>
      </c>
      <c r="I14" t="str">
        <f>TRIM('[6]ap Hinweise GF'!$A:$IV)</f>
        <v/>
      </c>
      <c r="J14" t="str">
        <f>TRIM('[6]ap Hinweise GF'!$A:$IV)</f>
        <v/>
      </c>
      <c r="K14" t="str">
        <f>TRIM('[6]ap Hinweise GF'!$A:$IV)</f>
        <v/>
      </c>
      <c r="L14" t="str">
        <f>TRIM('[6]ap Hinweise GF'!$A:$IV)</f>
        <v/>
      </c>
      <c r="M14" t="str">
        <f>TRIM('[6]ap Hinweise GF'!$A:$IV)</f>
        <v/>
      </c>
    </row>
    <row r="15" spans="1:13" x14ac:dyDescent="0.2">
      <c r="A15" t="str">
        <f>TRIM('[6]ap Hinweise GF'!$A:$IV)</f>
        <v/>
      </c>
      <c r="B15" t="str">
        <f>TRIM('[6]ap Hinweise GF'!$A:$IV)</f>
        <v>13</v>
      </c>
      <c r="C15" t="str">
        <f>TRIM('[6]ap Hinweise GF'!$A:$IV)</f>
        <v>Bei Fahrzeugen ab einem Antriebswellenaußen Ø von 50mm muss zur Verbesserung der Freigängigkeit der Antriebswellen, ein Stabiumrüstsatz verwendet werden. Art.-Nr.: ZB50-016 ohne XENON / ZB50-017 mit XENON / We recommend a special anti roll bar kit (part no. ZB50-016/ ZB50-017 for models with a drive shaft diameter of min. 50mm. This is for improving the clearance of the right hand side drive shaft. Because of car specific differences a clearance is not always given.</v>
      </c>
      <c r="D15" t="str">
        <f>TRIM('[6]ap Hinweise GF'!$A:$IV)</f>
        <v/>
      </c>
      <c r="E15" t="str">
        <f>TRIM('[6]ap Hinweise GF'!$A:$IV)</f>
        <v/>
      </c>
      <c r="F15" t="str">
        <f>TRIM('[6]ap Hinweise GF'!$A:$IV)</f>
        <v/>
      </c>
      <c r="G15" t="str">
        <f>TRIM('[6]ap Hinweise GF'!$A:$IV)</f>
        <v/>
      </c>
      <c r="H15" t="str">
        <f>TRIM('[6]ap Hinweise GF'!$A:$IV)</f>
        <v/>
      </c>
      <c r="I15" t="str">
        <f>TRIM('[6]ap Hinweise GF'!$A:$IV)</f>
        <v/>
      </c>
      <c r="J15" t="str">
        <f>TRIM('[6]ap Hinweise GF'!$A:$IV)</f>
        <v/>
      </c>
      <c r="K15" t="str">
        <f>TRIM('[6]ap Hinweise GF'!$A:$IV)</f>
        <v/>
      </c>
      <c r="L15" t="str">
        <f>TRIM('[6]ap Hinweise GF'!$A:$IV)</f>
        <v/>
      </c>
      <c r="M15" t="str">
        <f>TRIM('[6]ap Hinweise GF'!$A:$IV)</f>
        <v/>
      </c>
    </row>
    <row r="16" spans="1:13" x14ac:dyDescent="0.2">
      <c r="A16" t="str">
        <f>TRIM('[6]ap Hinweise GF'!$A:$IV)</f>
        <v/>
      </c>
      <c r="B16" t="str">
        <f>TRIM('[6]ap Hinweise GF'!$A:$IV)</f>
        <v>14</v>
      </c>
      <c r="C16" t="str">
        <f>TRIM('[6]ap Hinweise GF'!$A:$IV)</f>
        <v>Nicht für Fahrzeuge ab Modelljahr 2004 mit werksseitiger 16" Serienbereifung. / Not for cars from 2004 onwards with standard 16“wheels.</v>
      </c>
      <c r="D16" t="str">
        <f>TRIM('[6]ap Hinweise GF'!$A:$IV)</f>
        <v/>
      </c>
      <c r="E16" t="str">
        <f>TRIM('[6]ap Hinweise GF'!$A:$IV)</f>
        <v/>
      </c>
      <c r="F16" t="str">
        <f>TRIM('[6]ap Hinweise GF'!$A:$IV)</f>
        <v/>
      </c>
      <c r="G16" t="str">
        <f>TRIM('[6]ap Hinweise GF'!$A:$IV)</f>
        <v/>
      </c>
      <c r="H16" t="str">
        <f>TRIM('[6]ap Hinweise GF'!$A:$IV)</f>
        <v/>
      </c>
      <c r="I16" t="str">
        <f>TRIM('[6]ap Hinweise GF'!$A:$IV)</f>
        <v/>
      </c>
      <c r="J16" t="str">
        <f>TRIM('[6]ap Hinweise GF'!$A:$IV)</f>
        <v/>
      </c>
      <c r="K16" t="str">
        <f>TRIM('[6]ap Hinweise GF'!$A:$IV)</f>
        <v/>
      </c>
      <c r="L16" t="str">
        <f>TRIM('[6]ap Hinweise GF'!$A:$IV)</f>
        <v/>
      </c>
      <c r="M16" t="str">
        <f>TRIM('[6]ap Hinweise GF'!$A:$IV)</f>
        <v/>
      </c>
    </row>
    <row r="17" spans="1:13" x14ac:dyDescent="0.2">
      <c r="A17" t="str">
        <f>TRIM('[6]ap Hinweise GF'!$A:$IV)</f>
        <v/>
      </c>
      <c r="B17" t="str">
        <f>TRIM('[6]ap Hinweise GF'!$A:$IV)</f>
        <v>15</v>
      </c>
      <c r="C17" t="str">
        <f>TRIM('[6]ap Hinweise GF'!$A:$IV)</f>
        <v>Bei Fahrzeugen mit werkseitiger Tieferlegung reduziert sich die angegebene Tieferlegungsrate um das Maß der werkseitigen Tieferlegung. / The lowering rate will be reduced for models with original sports suspension.</v>
      </c>
      <c r="D17" t="str">
        <f>TRIM('[6]ap Hinweise GF'!$A:$IV)</f>
        <v/>
      </c>
      <c r="E17" t="str">
        <f>TRIM('[6]ap Hinweise GF'!$A:$IV)</f>
        <v/>
      </c>
      <c r="F17" t="str">
        <f>TRIM('[6]ap Hinweise GF'!$A:$IV)</f>
        <v/>
      </c>
      <c r="G17" t="str">
        <f>TRIM('[6]ap Hinweise GF'!$A:$IV)</f>
        <v/>
      </c>
      <c r="H17" t="str">
        <f>TRIM('[6]ap Hinweise GF'!$A:$IV)</f>
        <v/>
      </c>
      <c r="I17" t="str">
        <f>TRIM('[6]ap Hinweise GF'!$A:$IV)</f>
        <v/>
      </c>
      <c r="J17" t="str">
        <f>TRIM('[6]ap Hinweise GF'!$A:$IV)</f>
        <v/>
      </c>
      <c r="K17" t="str">
        <f>TRIM('[6]ap Hinweise GF'!$A:$IV)</f>
        <v/>
      </c>
      <c r="L17" t="str">
        <f>TRIM('[6]ap Hinweise GF'!$A:$IV)</f>
        <v/>
      </c>
      <c r="M17" t="str">
        <f>TRIM('[6]ap Hinweise GF'!$A:$IV)</f>
        <v/>
      </c>
    </row>
    <row r="18" spans="1:13" x14ac:dyDescent="0.2">
      <c r="A18" t="str">
        <f>TRIM('[6]ap Hinweise GF'!$A:$IV)</f>
        <v/>
      </c>
      <c r="B18" t="str">
        <f>TRIM('[6]ap Hinweise GF'!$A:$IV)</f>
        <v>16</v>
      </c>
      <c r="C18" t="str">
        <f>TRIM('[6]ap Hinweise GF'!$A:$IV)</f>
        <v>Bei den VA- Federbeinen muss der Lochabstand an den unteren Befestigungsbohrungen gemessen werden. Dieser Abstand muss 72mm betragen. / On the front axle struts you need to measure the whole distance of the lower mounting drills. This distance has to be 72mm.</v>
      </c>
      <c r="D18" t="str">
        <f>TRIM('[6]ap Hinweise GF'!$A:$IV)</f>
        <v/>
      </c>
      <c r="E18" t="str">
        <f>TRIM('[6]ap Hinweise GF'!$A:$IV)</f>
        <v/>
      </c>
      <c r="F18" t="str">
        <f>TRIM('[6]ap Hinweise GF'!$A:$IV)</f>
        <v/>
      </c>
      <c r="G18" t="str">
        <f>TRIM('[6]ap Hinweise GF'!$A:$IV)</f>
        <v/>
      </c>
      <c r="H18" t="str">
        <f>TRIM('[6]ap Hinweise GF'!$A:$IV)</f>
        <v/>
      </c>
      <c r="I18" t="str">
        <f>TRIM('[6]ap Hinweise GF'!$A:$IV)</f>
        <v/>
      </c>
      <c r="J18" t="str">
        <f>TRIM('[6]ap Hinweise GF'!$A:$IV)</f>
        <v/>
      </c>
      <c r="K18" t="str">
        <f>TRIM('[6]ap Hinweise GF'!$A:$IV)</f>
        <v/>
      </c>
      <c r="L18" t="str">
        <f>TRIM('[6]ap Hinweise GF'!$A:$IV)</f>
        <v/>
      </c>
      <c r="M18" t="str">
        <f>TRIM('[6]ap Hinweise GF'!$A:$IV)</f>
        <v/>
      </c>
    </row>
    <row r="19" spans="1:13" x14ac:dyDescent="0.2">
      <c r="A19" t="str">
        <f>TRIM('[6]ap Hinweise GF'!$A:$IV)</f>
        <v/>
      </c>
      <c r="B19" t="str">
        <f>TRIM('[6]ap Hinweise GF'!$A:$IV)</f>
        <v>17</v>
      </c>
      <c r="C19" t="str">
        <f>TRIM('[6]ap Hinweise GF'!$A:$IV)</f>
        <v>Bei maximaler TÜV- geprüfter Tieferlegung, muss zur Freigängigkeit der rechten Antriebswelle, der Stabilisator umgerüstet werden. Stabiumrüstsatz für Fahrzeuge ohne Xenon- Hauptscheinwerfer, Art.- Nr. ZB50-016 Stabiumrüstsatz für Fahrzeuge mit Xenon- Hauptscheinwerfer, Art.- Nr. ZB50-017 / Please replace the anti-sway bar kit on max. TÜV tested lowering. This is for enough clearance of the right drive shaft. Anti-sway bar kit for cars without Xenon headlights: part no. ZB50-016 Anti-sway bar kit for cars with Xenon headlights: part no. ZB50-017.</v>
      </c>
      <c r="D19" t="str">
        <f>TRIM('[6]ap Hinweise GF'!$A:$IV)</f>
        <v/>
      </c>
      <c r="E19" t="str">
        <f>TRIM('[6]ap Hinweise GF'!$A:$IV)</f>
        <v/>
      </c>
      <c r="F19" t="str">
        <f>TRIM('[6]ap Hinweise GF'!$A:$IV)</f>
        <v/>
      </c>
      <c r="G19" t="str">
        <f>TRIM('[6]ap Hinweise GF'!$A:$IV)</f>
        <v/>
      </c>
      <c r="H19" t="str">
        <f>TRIM('[6]ap Hinweise GF'!$A:$IV)</f>
        <v/>
      </c>
      <c r="I19" t="str">
        <f>TRIM('[6]ap Hinweise GF'!$A:$IV)</f>
        <v/>
      </c>
      <c r="J19" t="str">
        <f>TRIM('[6]ap Hinweise GF'!$A:$IV)</f>
        <v/>
      </c>
      <c r="K19" t="str">
        <f>TRIM('[6]ap Hinweise GF'!$A:$IV)</f>
        <v/>
      </c>
      <c r="L19" t="str">
        <f>TRIM('[6]ap Hinweise GF'!$A:$IV)</f>
        <v/>
      </c>
      <c r="M19" t="str">
        <f>TRIM('[6]ap Hinweise GF'!$A:$IV)</f>
        <v/>
      </c>
    </row>
    <row r="20" spans="1:13" x14ac:dyDescent="0.2">
      <c r="A20" t="str">
        <f>TRIM('[6]ap Hinweise GF'!$A:$IV)</f>
        <v/>
      </c>
      <c r="B20" t="str">
        <f>TRIM('[6]ap Hinweise GF'!$A:$IV)</f>
        <v>18</v>
      </c>
      <c r="C20" t="str">
        <f>TRIM('[6]ap Hinweise GF'!$A:$IV)</f>
        <v>Bei allen Fahrzeugen vor Bj. 6/92 müssen grundsätzlich geänderte Domlager verwendet werden. (BMW Teilenummern: Domlager 31336764947; Scheibe 31331116983; Mutter 31331110196). / Please use different top mounts for models with a year of construction earlier than 6/92 (BMW part no.: 31336764947; disk 31331116983; nut 31331110196).</v>
      </c>
      <c r="D20" t="str">
        <f>TRIM('[6]ap Hinweise GF'!$A:$IV)</f>
        <v/>
      </c>
      <c r="E20" t="str">
        <f>TRIM('[6]ap Hinweise GF'!$A:$IV)</f>
        <v/>
      </c>
      <c r="F20" t="str">
        <f>TRIM('[6]ap Hinweise GF'!$A:$IV)</f>
        <v/>
      </c>
      <c r="G20" t="str">
        <f>TRIM('[6]ap Hinweise GF'!$A:$IV)</f>
        <v/>
      </c>
      <c r="H20" t="str">
        <f>TRIM('[6]ap Hinweise GF'!$A:$IV)</f>
        <v/>
      </c>
      <c r="I20" t="str">
        <f>TRIM('[6]ap Hinweise GF'!$A:$IV)</f>
        <v/>
      </c>
      <c r="J20" t="str">
        <f>TRIM('[6]ap Hinweise GF'!$A:$IV)</f>
        <v/>
      </c>
      <c r="K20" t="str">
        <f>TRIM('[6]ap Hinweise GF'!$A:$IV)</f>
        <v/>
      </c>
      <c r="L20" t="str">
        <f>TRIM('[6]ap Hinweise GF'!$A:$IV)</f>
        <v/>
      </c>
      <c r="M20" t="str">
        <f>TRIM('[6]ap Hinweise GF'!$A:$IV)</f>
        <v/>
      </c>
    </row>
    <row r="21" spans="1:13" x14ac:dyDescent="0.2">
      <c r="A21" t="str">
        <f>TRIM('[6]ap Hinweise GF'!$A:$IV)</f>
        <v/>
      </c>
      <c r="B21" t="str">
        <f>TRIM('[6]ap Hinweise GF'!$A:$IV)</f>
        <v>19</v>
      </c>
      <c r="C21" t="str">
        <f>TRIM('[6]ap Hinweise GF'!$A:$IV)</f>
        <v>Bei den VA- Federbeinen muss der Lochabstand an den unteren Befestigungsbohrungen gemessen werden. Dieser Abstand muss 58mm betragen. / On the front axle struts you need to measure the whole distance of the lower mounting drills. This distance has to be 58mm.</v>
      </c>
      <c r="D21" t="str">
        <f>TRIM('[6]ap Hinweise GF'!$A:$IV)</f>
        <v/>
      </c>
      <c r="E21" t="str">
        <f>TRIM('[6]ap Hinweise GF'!$A:$IV)</f>
        <v/>
      </c>
      <c r="F21" t="str">
        <f>TRIM('[6]ap Hinweise GF'!$A:$IV)</f>
        <v/>
      </c>
      <c r="G21" t="str">
        <f>TRIM('[6]ap Hinweise GF'!$A:$IV)</f>
        <v/>
      </c>
      <c r="H21" t="str">
        <f>TRIM('[6]ap Hinweise GF'!$A:$IV)</f>
        <v/>
      </c>
      <c r="I21" t="str">
        <f>TRIM('[6]ap Hinweise GF'!$A:$IV)</f>
        <v/>
      </c>
      <c r="J21" t="str">
        <f>TRIM('[6]ap Hinweise GF'!$A:$IV)</f>
        <v/>
      </c>
      <c r="K21" t="str">
        <f>TRIM('[6]ap Hinweise GF'!$A:$IV)</f>
        <v/>
      </c>
      <c r="L21" t="str">
        <f>TRIM('[6]ap Hinweise GF'!$A:$IV)</f>
        <v/>
      </c>
      <c r="M21" t="str">
        <f>TRIM('[6]ap Hinweise GF'!$A:$IV)</f>
        <v/>
      </c>
    </row>
    <row r="22" spans="1:13" x14ac:dyDescent="0.2">
      <c r="A22" t="str">
        <f>TRIM('[6]ap Hinweise GF'!$A:$IV)</f>
        <v/>
      </c>
      <c r="B22" t="str">
        <f>TRIM('[6]ap Hinweise GF'!$A:$IV)</f>
        <v>20</v>
      </c>
      <c r="C22" t="str">
        <f>TRIM('[6]ap Hinweise GF'!$A:$IV)</f>
        <v>HA- Dämpfer sind nicht in der Härte einstellbar. Es werden Sportstoßdämpfer mit härterer Dämpfercharakteristik geliefert. / Rear axle shock absorbers are not atjustalbe for dumping. Sport shock absorbers with a harder dumping characteristic will be supplied.</v>
      </c>
      <c r="D22" t="str">
        <f>TRIM('[6]ap Hinweise GF'!$A:$IV)</f>
        <v/>
      </c>
      <c r="E22" t="str">
        <f>TRIM('[6]ap Hinweise GF'!$A:$IV)</f>
        <v/>
      </c>
      <c r="F22" t="str">
        <f>TRIM('[6]ap Hinweise GF'!$A:$IV)</f>
        <v/>
      </c>
      <c r="G22" t="str">
        <f>TRIM('[6]ap Hinweise GF'!$A:$IV)</f>
        <v/>
      </c>
      <c r="H22" t="str">
        <f>TRIM('[6]ap Hinweise GF'!$A:$IV)</f>
        <v/>
      </c>
      <c r="I22" t="str">
        <f>TRIM('[6]ap Hinweise GF'!$A:$IV)</f>
        <v/>
      </c>
      <c r="J22" t="str">
        <f>TRIM('[6]ap Hinweise GF'!$A:$IV)</f>
        <v/>
      </c>
      <c r="K22" t="str">
        <f>TRIM('[6]ap Hinweise GF'!$A:$IV)</f>
        <v/>
      </c>
      <c r="L22" t="str">
        <f>TRIM('[6]ap Hinweise GF'!$A:$IV)</f>
        <v/>
      </c>
      <c r="M22" t="str">
        <f>TRIM('[6]ap Hinweise GF'!$A:$IV)</f>
        <v/>
      </c>
    </row>
    <row r="23" spans="1:13" x14ac:dyDescent="0.2">
      <c r="A23" t="str">
        <f>TRIM('[6]ap Hinweise GF'!$A:$IV)</f>
        <v/>
      </c>
      <c r="B23" t="str">
        <f>TRIM('[6]ap Hinweise GF'!$A:$IV)</f>
        <v>21</v>
      </c>
      <c r="C23" t="str">
        <f>TRIM('[6]ap Hinweise GF'!$A:$IV)</f>
        <v>Nur für Allradfahrzeuge (4WD, 4x4, 4Motion usw.). / Only for 4 wheel drive models (4x4, 4motion, Quattro etc.).</v>
      </c>
      <c r="D23" t="str">
        <f>TRIM('[6]ap Hinweise GF'!$A:$IV)</f>
        <v/>
      </c>
      <c r="E23" t="str">
        <f>TRIM('[6]ap Hinweise GF'!$A:$IV)</f>
        <v/>
      </c>
      <c r="F23" t="str">
        <f>TRIM('[6]ap Hinweise GF'!$A:$IV)</f>
        <v/>
      </c>
      <c r="G23" t="str">
        <f>TRIM('[6]ap Hinweise GF'!$A:$IV)</f>
        <v/>
      </c>
      <c r="H23" t="str">
        <f>TRIM('[6]ap Hinweise GF'!$A:$IV)</f>
        <v/>
      </c>
      <c r="I23" t="str">
        <f>TRIM('[6]ap Hinweise GF'!$A:$IV)</f>
        <v/>
      </c>
      <c r="J23" t="str">
        <f>TRIM('[6]ap Hinweise GF'!$A:$IV)</f>
        <v/>
      </c>
      <c r="K23" t="str">
        <f>TRIM('[6]ap Hinweise GF'!$A:$IV)</f>
        <v/>
      </c>
      <c r="L23" t="str">
        <f>TRIM('[6]ap Hinweise GF'!$A:$IV)</f>
        <v/>
      </c>
      <c r="M23" t="str">
        <f>TRIM('[6]ap Hinweise GF'!$A:$IV)</f>
        <v/>
      </c>
    </row>
    <row r="24" spans="1:13" x14ac:dyDescent="0.2">
      <c r="A24" t="str">
        <f>TRIM('[6]ap Hinweise GF'!$A:$IV)</f>
        <v/>
      </c>
      <c r="B24" t="str">
        <f>TRIM('[6]ap Hinweise GF'!$A:$IV)</f>
        <v>22</v>
      </c>
      <c r="C24" t="str">
        <f>TRIM('[6]ap Hinweise GF'!$A:$IV)</f>
        <v>Untere Befestigungsschraube am HA- Dämpfer 12mm. / Only for vehicles where the rear shock absorber is attached at the bottom with an M14 bolt.</v>
      </c>
      <c r="D24" t="str">
        <f>TRIM('[6]ap Hinweise GF'!$A:$IV)</f>
        <v/>
      </c>
      <c r="E24" t="str">
        <f>TRIM('[6]ap Hinweise GF'!$A:$IV)</f>
        <v/>
      </c>
      <c r="F24" t="str">
        <f>TRIM('[6]ap Hinweise GF'!$A:$IV)</f>
        <v/>
      </c>
      <c r="G24" t="str">
        <f>TRIM('[6]ap Hinweise GF'!$A:$IV)</f>
        <v/>
      </c>
      <c r="H24" t="str">
        <f>TRIM('[6]ap Hinweise GF'!$A:$IV)</f>
        <v/>
      </c>
      <c r="I24" t="str">
        <f>TRIM('[6]ap Hinweise GF'!$A:$IV)</f>
        <v/>
      </c>
      <c r="J24" t="str">
        <f>TRIM('[6]ap Hinweise GF'!$A:$IV)</f>
        <v/>
      </c>
      <c r="K24" t="str">
        <f>TRIM('[6]ap Hinweise GF'!$A:$IV)</f>
        <v/>
      </c>
      <c r="L24" t="str">
        <f>TRIM('[6]ap Hinweise GF'!$A:$IV)</f>
        <v/>
      </c>
      <c r="M24" t="str">
        <f>TRIM('[6]ap Hinweise GF'!$A:$IV)</f>
        <v/>
      </c>
    </row>
    <row r="25" spans="1:13" x14ac:dyDescent="0.2">
      <c r="A25" t="str">
        <f>TRIM('[6]ap Hinweise GF'!$A:$IV)</f>
        <v/>
      </c>
      <c r="B25" t="str">
        <f>TRIM('[6]ap Hinweise GF'!$A:$IV)</f>
        <v>23</v>
      </c>
      <c r="C25" t="str">
        <f>TRIM('[6]ap Hinweise GF'!$A:$IV)</f>
        <v>Bei Fahrzeugen mit EDC bzw. 8Zyl. Motorisierung sind zusätzliche Anbauteile des Kfz Herstellers notwendig: für die VA: BMW Teile-Nr.: Domlager 31331091709 + Scheibe 31331116983 + Manschette 31331110196, für die HA: BMW Teile-Nr. Stützlager 33521091710 + Stütztopf 33521090282 + Scheibe 33521092986 + Schutzrohr 31331137932 + Elastomere 33531091031. / Additional front axle assembly parts for vehicles with EDC and / or 8cyl. engine are required from the automobile manufacturer: for the front: (BMW Part No.: dome bearings 31331091709 + washer 31331116983 + collar 31331110196), for the rear: (BMW Teile-Nr. dome bearing 33521091710 + 33521090282 + washer 33521092986 + dust cover 31331137932 + bump stop 33531091031.</v>
      </c>
      <c r="D25" t="str">
        <f>TRIM('[6]ap Hinweise GF'!$A:$IV)</f>
        <v/>
      </c>
      <c r="E25" t="str">
        <f>TRIM('[6]ap Hinweise GF'!$A:$IV)</f>
        <v/>
      </c>
      <c r="F25" t="str">
        <f>TRIM('[6]ap Hinweise GF'!$A:$IV)</f>
        <v/>
      </c>
      <c r="G25" t="str">
        <f>TRIM('[6]ap Hinweise GF'!$A:$IV)</f>
        <v/>
      </c>
      <c r="H25" t="str">
        <f>TRIM('[6]ap Hinweise GF'!$A:$IV)</f>
        <v/>
      </c>
      <c r="I25" t="str">
        <f>TRIM('[6]ap Hinweise GF'!$A:$IV)</f>
        <v/>
      </c>
      <c r="J25" t="str">
        <f>TRIM('[6]ap Hinweise GF'!$A:$IV)</f>
        <v/>
      </c>
      <c r="K25" t="str">
        <f>TRIM('[6]ap Hinweise GF'!$A:$IV)</f>
        <v/>
      </c>
      <c r="L25" t="str">
        <f>TRIM('[6]ap Hinweise GF'!$A:$IV)</f>
        <v/>
      </c>
      <c r="M25" t="str">
        <f>TRIM('[6]ap Hinweise GF'!$A:$IV)</f>
        <v/>
      </c>
    </row>
    <row r="26" spans="1:13" x14ac:dyDescent="0.2">
      <c r="A26" t="str">
        <f>TRIM('[6]ap Hinweise GF'!$A:$IV)</f>
        <v/>
      </c>
      <c r="B26" t="str">
        <f>TRIM('[6]ap Hinweise GF'!$A:$IV)</f>
        <v>24</v>
      </c>
      <c r="C26" t="str">
        <f>TRIM('[6]ap Hinweise GF'!$A:$IV)</f>
        <v>An der HA werden Sportstoßdämpfer und Gelenkstangen zur Verstellung der Höhe geliefert. Die serienmäßige Luftfeder wird beibehalten. / For the rear axle sport shock absorbers will be supplied, the factory air spring will maintain. The lowering of the vehicle needs to be done according to the instructions.</v>
      </c>
      <c r="D26" t="str">
        <f>TRIM('[6]ap Hinweise GF'!$A:$IV)</f>
        <v/>
      </c>
      <c r="E26" t="str">
        <f>TRIM('[6]ap Hinweise GF'!$A:$IV)</f>
        <v/>
      </c>
      <c r="F26" t="str">
        <f>TRIM('[6]ap Hinweise GF'!$A:$IV)</f>
        <v/>
      </c>
      <c r="G26" t="str">
        <f>TRIM('[6]ap Hinweise GF'!$A:$IV)</f>
        <v/>
      </c>
      <c r="H26" t="str">
        <f>TRIM('[6]ap Hinweise GF'!$A:$IV)</f>
        <v/>
      </c>
      <c r="I26" t="str">
        <f>TRIM('[6]ap Hinweise GF'!$A:$IV)</f>
        <v/>
      </c>
      <c r="J26" t="str">
        <f>TRIM('[6]ap Hinweise GF'!$A:$IV)</f>
        <v/>
      </c>
      <c r="K26" t="str">
        <f>TRIM('[6]ap Hinweise GF'!$A:$IV)</f>
        <v/>
      </c>
      <c r="L26" t="str">
        <f>TRIM('[6]ap Hinweise GF'!$A:$IV)</f>
        <v/>
      </c>
      <c r="M26" t="str">
        <f>TRIM('[6]ap Hinweise GF'!$A:$IV)</f>
        <v/>
      </c>
    </row>
    <row r="27" spans="1:13" x14ac:dyDescent="0.2">
      <c r="A27" t="str">
        <f>TRIM('[6]ap Hinweise GF'!$A:$IV)</f>
        <v/>
      </c>
      <c r="B27" t="str">
        <f>TRIM('[6]ap Hinweise GF'!$A:$IV)</f>
        <v>25</v>
      </c>
      <c r="C27" t="str">
        <f>TRIM('[6]ap Hinweise GF'!$A:$IV)</f>
        <v>Bei Fahrzeugen die mit elektronischer Dämpferregelung DCC ausgerüstet sind ist diese stillzulegen. / At vehicles equipped with electronic damping DCC, the electronic damping control needs to be deactivated.</v>
      </c>
      <c r="D27" t="str">
        <f>TRIM('[6]ap Hinweise GF'!$A:$IV)</f>
        <v/>
      </c>
      <c r="E27" t="str">
        <f>TRIM('[6]ap Hinweise GF'!$A:$IV)</f>
        <v/>
      </c>
      <c r="F27" t="str">
        <f>TRIM('[6]ap Hinweise GF'!$A:$IV)</f>
        <v/>
      </c>
      <c r="G27" t="str">
        <f>TRIM('[6]ap Hinweise GF'!$A:$IV)</f>
        <v/>
      </c>
      <c r="H27" t="str">
        <f>TRIM('[6]ap Hinweise GF'!$A:$IV)</f>
        <v/>
      </c>
      <c r="I27" t="str">
        <f>TRIM('[6]ap Hinweise GF'!$A:$IV)</f>
        <v/>
      </c>
      <c r="J27" t="str">
        <f>TRIM('[6]ap Hinweise GF'!$A:$IV)</f>
        <v/>
      </c>
      <c r="K27" t="str">
        <f>TRIM('[6]ap Hinweise GF'!$A:$IV)</f>
        <v/>
      </c>
      <c r="L27" t="str">
        <f>TRIM('[6]ap Hinweise GF'!$A:$IV)</f>
        <v/>
      </c>
      <c r="M27" t="str">
        <f>TRIM('[6]ap Hinweise GF'!$A:$IV)</f>
        <v/>
      </c>
    </row>
    <row r="28" spans="1:13" x14ac:dyDescent="0.2">
      <c r="A28" t="str">
        <f>TRIM('[6]ap Hinweise GF'!$A:$IV)</f>
        <v/>
      </c>
      <c r="B28" t="str">
        <f>TRIM('[6]ap Hinweise GF'!$A:$IV)</f>
        <v>26</v>
      </c>
      <c r="C28" t="str">
        <f>TRIM('[6]ap Hinweise GF'!$A:$IV)</f>
        <v>Bei Fahrzeugen die mit Audi magnetic ride ausgerüstet sind ist diese stillzulegen. / At vehicles equipped with audi magnetic ride, the electronic damping control needs to be deactivated.</v>
      </c>
      <c r="D28" t="str">
        <f>TRIM('[6]ap Hinweise GF'!$A:$IV)</f>
        <v/>
      </c>
      <c r="E28" t="str">
        <f>TRIM('[6]ap Hinweise GF'!$A:$IV)</f>
        <v/>
      </c>
      <c r="F28" t="str">
        <f>TRIM('[6]ap Hinweise GF'!$A:$IV)</f>
        <v/>
      </c>
      <c r="G28" t="str">
        <f>TRIM('[6]ap Hinweise GF'!$A:$IV)</f>
        <v/>
      </c>
      <c r="H28" t="str">
        <f>TRIM('[6]ap Hinweise GF'!$A:$IV)</f>
        <v/>
      </c>
      <c r="I28" t="str">
        <f>TRIM('[6]ap Hinweise GF'!$A:$IV)</f>
        <v/>
      </c>
      <c r="J28" t="str">
        <f>TRIM('[6]ap Hinweise GF'!$A:$IV)</f>
        <v/>
      </c>
      <c r="K28" t="str">
        <f>TRIM('[6]ap Hinweise GF'!$A:$IV)</f>
        <v/>
      </c>
      <c r="L28" t="str">
        <f>TRIM('[6]ap Hinweise GF'!$A:$IV)</f>
        <v/>
      </c>
      <c r="M28" t="str">
        <f>TRIM('[6]ap Hinweise GF'!$A:$IV)</f>
        <v/>
      </c>
    </row>
    <row r="29" spans="1:13" x14ac:dyDescent="0.2">
      <c r="A29" t="str">
        <f>TRIM('[6]ap Hinweise GF'!$A:$IV)</f>
        <v/>
      </c>
      <c r="B29" t="str">
        <f>TRIM('[6]ap Hinweise GF'!$A:$IV)</f>
        <v>27</v>
      </c>
      <c r="C29" t="str">
        <f>TRIM('[6]ap Hinweise GF'!$A:$IV)</f>
        <v>Bei Fahrzeugen die mit elektronischer Dämpferregelung ausgerüstet sind ist diese stillzulegen. / At vehicles equipped with electronic damping, the electronic damping control needs to be deactivated.</v>
      </c>
      <c r="D29" t="str">
        <f>TRIM('[6]ap Hinweise GF'!$A:$IV)</f>
        <v/>
      </c>
      <c r="E29" t="str">
        <f>TRIM('[6]ap Hinweise GF'!$A:$IV)</f>
        <v/>
      </c>
      <c r="F29" t="str">
        <f>TRIM('[6]ap Hinweise GF'!$A:$IV)</f>
        <v/>
      </c>
      <c r="G29" t="str">
        <f>TRIM('[6]ap Hinweise GF'!$A:$IV)</f>
        <v/>
      </c>
      <c r="H29" t="str">
        <f>TRIM('[6]ap Hinweise GF'!$A:$IV)</f>
        <v/>
      </c>
      <c r="I29" t="str">
        <f>TRIM('[6]ap Hinweise GF'!$A:$IV)</f>
        <v/>
      </c>
      <c r="J29" t="str">
        <f>TRIM('[6]ap Hinweise GF'!$A:$IV)</f>
        <v/>
      </c>
      <c r="K29" t="str">
        <f>TRIM('[6]ap Hinweise GF'!$A:$IV)</f>
        <v/>
      </c>
      <c r="L29" t="str">
        <f>TRIM('[6]ap Hinweise GF'!$A:$IV)</f>
        <v/>
      </c>
      <c r="M29" t="str">
        <f>TRIM('[6]ap Hinweise GF'!$A:$IV)</f>
        <v/>
      </c>
    </row>
    <row r="30" spans="1:13" x14ac:dyDescent="0.2">
      <c r="A30" t="str">
        <f>TRIM('[6]ap Hinweise GF'!$A:$IV)</f>
        <v/>
      </c>
      <c r="B30" t="str">
        <f>TRIM('[6]ap Hinweise GF'!$A:$IV)</f>
        <v>28</v>
      </c>
      <c r="C30" t="str">
        <f>TRIM('[6]ap Hinweise GF'!$A:$IV)</f>
        <v>Nicht für Fahrzeuge mit Xenon - Hauptscheinwerfer. / not for vehicles with Xenon headlights.</v>
      </c>
      <c r="D30" t="str">
        <f>TRIM('[6]ap Hinweise GF'!$A:$IV)</f>
        <v/>
      </c>
      <c r="E30" t="str">
        <f>TRIM('[6]ap Hinweise GF'!$A:$IV)</f>
        <v/>
      </c>
      <c r="F30" t="str">
        <f>TRIM('[6]ap Hinweise GF'!$A:$IV)</f>
        <v/>
      </c>
      <c r="G30" t="str">
        <f>TRIM('[6]ap Hinweise GF'!$A:$IV)</f>
        <v/>
      </c>
      <c r="H30" t="str">
        <f>TRIM('[6]ap Hinweise GF'!$A:$IV)</f>
        <v/>
      </c>
      <c r="I30" t="str">
        <f>TRIM('[6]ap Hinweise GF'!$A:$IV)</f>
        <v/>
      </c>
      <c r="J30" t="str">
        <f>TRIM('[6]ap Hinweise GF'!$A:$IV)</f>
        <v/>
      </c>
      <c r="K30" t="str">
        <f>TRIM('[6]ap Hinweise GF'!$A:$IV)</f>
        <v/>
      </c>
      <c r="L30" t="str">
        <f>TRIM('[6]ap Hinweise GF'!$A:$IV)</f>
        <v/>
      </c>
      <c r="M30" t="str">
        <f>TRIM('[6]ap Hinweise GF'!$A:$IV)</f>
        <v/>
      </c>
    </row>
    <row r="31" spans="1:13" x14ac:dyDescent="0.2">
      <c r="A31" t="str">
        <f>TRIM('[6]ap Hinweise GF'!$A:$IV)</f>
        <v/>
      </c>
      <c r="B31" t="str">
        <f>TRIM('[6]ap Hinweise GF'!$A:$IV)</f>
        <v>29</v>
      </c>
      <c r="C31" t="str">
        <f>TRIM('[6]ap Hinweise GF'!$A:$IV)</f>
        <v>Zusätzliche Anbauteile des Kfz-Herstellers sind notwendig (beim Fiat Bravo/Brava nur an Fahrzeugen mit serienmäßigem Sportfahrwerk). (Fiat Teile-Nr.: Stützlager 00046469709 + Fangtopf 00046448102). / Additional attachments are required from the automobile manufacturer (for the Fiat Bravo/Brava only available for vehicles with original sport suspension). Fiat Part No.: support bearings 00046469709 + strut insulator 00046448102</v>
      </c>
      <c r="D31" t="str">
        <f>TRIM('[6]ap Hinweise GF'!$A:$IV)</f>
        <v/>
      </c>
      <c r="E31" t="str">
        <f>TRIM('[6]ap Hinweise GF'!$A:$IV)</f>
        <v/>
      </c>
      <c r="F31" t="str">
        <f>TRIM('[6]ap Hinweise GF'!$A:$IV)</f>
        <v/>
      </c>
      <c r="G31" t="str">
        <f>TRIM('[6]ap Hinweise GF'!$A:$IV)</f>
        <v/>
      </c>
      <c r="H31" t="str">
        <f>TRIM('[6]ap Hinweise GF'!$A:$IV)</f>
        <v/>
      </c>
      <c r="I31" t="str">
        <f>TRIM('[6]ap Hinweise GF'!$A:$IV)</f>
        <v/>
      </c>
      <c r="J31" t="str">
        <f>TRIM('[6]ap Hinweise GF'!$A:$IV)</f>
        <v/>
      </c>
      <c r="K31" t="str">
        <f>TRIM('[6]ap Hinweise GF'!$A:$IV)</f>
        <v/>
      </c>
      <c r="L31" t="str">
        <f>TRIM('[6]ap Hinweise GF'!$A:$IV)</f>
        <v/>
      </c>
      <c r="M31" t="str">
        <f>TRIM('[6]ap Hinweise GF'!$A:$IV)</f>
        <v/>
      </c>
    </row>
    <row r="32" spans="1:13" x14ac:dyDescent="0.2">
      <c r="A32" t="str">
        <f>TRIM('[6]ap Hinweise GF'!$A:$IV)</f>
        <v/>
      </c>
      <c r="B32" t="str">
        <f>TRIM('[6]ap Hinweise GF'!$A:$IV)</f>
        <v>30</v>
      </c>
      <c r="C32" t="str">
        <f>TRIM('[6]ap Hinweise GF'!$A:$IV)</f>
        <v>Fahrzeuge die an der HA mit zwei Blattfedern pro Seite ausgerüstet sind müssen auf eine Blattfeder umgerüstet werden. (bis Mod.2015; VW Teile Nr.: Blattfeder 2K5511151N; ab Mod.2015; VW Teile Nr.: Blattfeder 2K5511151AA). / Vehicles with a two-part leaf spring on the rear axle have to be equipped with a one-piece leaf spring. (up to mod.2015; VW part no. for leaf spring spring 2K5511151N; from mod.2015-; VW part no. for leaf spring spring 2K5511151AA)</v>
      </c>
      <c r="D32" t="str">
        <f>TRIM('[6]ap Hinweise GF'!$A:$IV)</f>
        <v/>
      </c>
      <c r="E32" t="str">
        <f>TRIM('[6]ap Hinweise GF'!$A:$IV)</f>
        <v/>
      </c>
      <c r="F32" t="str">
        <f>TRIM('[6]ap Hinweise GF'!$A:$IV)</f>
        <v/>
      </c>
      <c r="G32" t="str">
        <f>TRIM('[6]ap Hinweise GF'!$A:$IV)</f>
        <v/>
      </c>
      <c r="H32" t="str">
        <f>TRIM('[6]ap Hinweise GF'!$A:$IV)</f>
        <v/>
      </c>
      <c r="I32" t="str">
        <f>TRIM('[6]ap Hinweise GF'!$A:$IV)</f>
        <v/>
      </c>
      <c r="J32" t="str">
        <f>TRIM('[6]ap Hinweise GF'!$A:$IV)</f>
        <v/>
      </c>
      <c r="K32" t="str">
        <f>TRIM('[6]ap Hinweise GF'!$A:$IV)</f>
        <v/>
      </c>
      <c r="L32" t="str">
        <f>TRIM('[6]ap Hinweise GF'!$A:$IV)</f>
        <v/>
      </c>
      <c r="M32" t="str">
        <f>TRIM('[6]ap Hinweise GF'!$A:$IV)</f>
        <v/>
      </c>
    </row>
    <row r="33" spans="1:13" x14ac:dyDescent="0.2">
      <c r="A33" t="str">
        <f>TRIM('[6]ap Hinweise GF'!$A:$IV)</f>
        <v/>
      </c>
      <c r="B33" t="str">
        <f>TRIM('[6]ap Hinweise GF'!$A:$IV)</f>
        <v/>
      </c>
      <c r="C33" t="str">
        <f>TRIM('[6]ap Hinweise GF'!$A:$IV)</f>
        <v/>
      </c>
      <c r="D33" t="str">
        <f>TRIM('[6]ap Hinweise GF'!$A:$IV)</f>
        <v/>
      </c>
      <c r="E33" t="str">
        <f>TRIM('[6]ap Hinweise GF'!$A:$IV)</f>
        <v/>
      </c>
      <c r="F33" t="str">
        <f>TRIM('[6]ap Hinweise GF'!$A:$IV)</f>
        <v/>
      </c>
      <c r="G33" t="str">
        <f>TRIM('[6]ap Hinweise GF'!$A:$IV)</f>
        <v/>
      </c>
      <c r="H33" t="str">
        <f>TRIM('[6]ap Hinweise GF'!$A:$IV)</f>
        <v/>
      </c>
      <c r="I33" t="str">
        <f>TRIM('[6]ap Hinweise GF'!$A:$IV)</f>
        <v/>
      </c>
      <c r="J33" t="str">
        <f>TRIM('[6]ap Hinweise GF'!$A:$IV)</f>
        <v/>
      </c>
      <c r="K33" t="str">
        <f>TRIM('[6]ap Hinweise GF'!$A:$IV)</f>
        <v/>
      </c>
      <c r="L33" t="str">
        <f>TRIM('[6]ap Hinweise GF'!$A:$IV)</f>
        <v/>
      </c>
      <c r="M33" t="str">
        <f>TRIM('[6]ap Hinweise GF'!$A:$IV)</f>
        <v/>
      </c>
    </row>
    <row r="34" spans="1:13" x14ac:dyDescent="0.2">
      <c r="A34" t="str">
        <f>TRIM('[6]ap Hinweise GF'!$A:$IV)</f>
        <v/>
      </c>
      <c r="B34" t="str">
        <f>TRIM('[6]ap Hinweise GF'!$A:$IV)</f>
        <v/>
      </c>
      <c r="C34" t="str">
        <f>TRIM('[6]ap Hinweise GF'!$A:$IV)</f>
        <v/>
      </c>
      <c r="D34" t="str">
        <f>TRIM('[6]ap Hinweise GF'!$A:$IV)</f>
        <v/>
      </c>
      <c r="E34" t="str">
        <f>TRIM('[6]ap Hinweise GF'!$A:$IV)</f>
        <v/>
      </c>
      <c r="F34" t="str">
        <f>TRIM('[6]ap Hinweise GF'!$A:$IV)</f>
        <v/>
      </c>
      <c r="G34" t="str">
        <f>TRIM('[6]ap Hinweise GF'!$A:$IV)</f>
        <v/>
      </c>
      <c r="H34" t="str">
        <f>TRIM('[6]ap Hinweise GF'!$A:$IV)</f>
        <v/>
      </c>
      <c r="I34" t="str">
        <f>TRIM('[6]ap Hinweise GF'!$A:$IV)</f>
        <v/>
      </c>
      <c r="J34" t="str">
        <f>TRIM('[6]ap Hinweise GF'!$A:$IV)</f>
        <v/>
      </c>
      <c r="K34" t="str">
        <f>TRIM('[6]ap Hinweise GF'!$A:$IV)</f>
        <v/>
      </c>
      <c r="L34" t="str">
        <f>TRIM('[6]ap Hinweise GF'!$A:$IV)</f>
        <v/>
      </c>
      <c r="M34" t="str">
        <f>TRIM('[6]ap Hinweise GF'!$A:$IV)</f>
        <v/>
      </c>
    </row>
    <row r="35" spans="1:13" x14ac:dyDescent="0.2">
      <c r="A35" t="str">
        <f>TRIM('[6]ap Hinweise GF'!$A:$IV)</f>
        <v/>
      </c>
      <c r="B35" t="str">
        <f>TRIM('[6]ap Hinweise GF'!$A:$IV)</f>
        <v/>
      </c>
      <c r="C35" t="str">
        <f>TRIM('[6]ap Hinweise GF'!$A:$IV)</f>
        <v/>
      </c>
      <c r="D35" t="str">
        <f>TRIM('[6]ap Hinweise GF'!$A:$IV)</f>
        <v/>
      </c>
      <c r="E35" t="str">
        <f>TRIM('[6]ap Hinweise GF'!$A:$IV)</f>
        <v/>
      </c>
      <c r="F35" t="str">
        <f>TRIM('[6]ap Hinweise GF'!$A:$IV)</f>
        <v/>
      </c>
      <c r="G35" t="str">
        <f>TRIM('[6]ap Hinweise GF'!$A:$IV)</f>
        <v/>
      </c>
      <c r="H35" t="str">
        <f>TRIM('[6]ap Hinweise GF'!$A:$IV)</f>
        <v/>
      </c>
      <c r="I35" t="str">
        <f>TRIM('[6]ap Hinweise GF'!$A:$IV)</f>
        <v/>
      </c>
      <c r="J35" t="str">
        <f>TRIM('[6]ap Hinweise GF'!$A:$IV)</f>
        <v/>
      </c>
      <c r="K35" t="str">
        <f>TRIM('[6]ap Hinweise GF'!$A:$IV)</f>
        <v/>
      </c>
      <c r="L35" t="str">
        <f>TRIM('[6]ap Hinweise GF'!$A:$IV)</f>
        <v/>
      </c>
      <c r="M35" t="str">
        <f>TRIM('[6]ap Hinweise GF'!$A:$IV)</f>
        <v/>
      </c>
    </row>
    <row r="36" spans="1:13" x14ac:dyDescent="0.2">
      <c r="A36" t="str">
        <f>TRIM('[6]ap Hinweise GF'!$A:$IV)</f>
        <v/>
      </c>
      <c r="B36" t="str">
        <f>TRIM('[6]ap Hinweise GF'!$A:$IV)</f>
        <v/>
      </c>
      <c r="C36" t="str">
        <f>TRIM('[6]ap Hinweise GF'!$A:$IV)</f>
        <v/>
      </c>
      <c r="D36" t="str">
        <f>TRIM('[6]ap Hinweise GF'!$A:$IV)</f>
        <v/>
      </c>
      <c r="E36" t="str">
        <f>TRIM('[6]ap Hinweise GF'!$A:$IV)</f>
        <v/>
      </c>
      <c r="F36" t="str">
        <f>TRIM('[6]ap Hinweise GF'!$A:$IV)</f>
        <v/>
      </c>
      <c r="G36" t="str">
        <f>TRIM('[6]ap Hinweise GF'!$A:$IV)</f>
        <v/>
      </c>
      <c r="H36" t="str">
        <f>TRIM('[6]ap Hinweise GF'!$A:$IV)</f>
        <v/>
      </c>
      <c r="I36" t="str">
        <f>TRIM('[6]ap Hinweise GF'!$A:$IV)</f>
        <v/>
      </c>
      <c r="J36" t="str">
        <f>TRIM('[6]ap Hinweise GF'!$A:$IV)</f>
        <v/>
      </c>
      <c r="K36" t="str">
        <f>TRIM('[6]ap Hinweise GF'!$A:$IV)</f>
        <v/>
      </c>
      <c r="L36" t="str">
        <f>TRIM('[6]ap Hinweise GF'!$A:$IV)</f>
        <v/>
      </c>
      <c r="M36" t="str">
        <f>TRIM('[6]ap Hinweise GF'!$A:$IV)</f>
        <v/>
      </c>
    </row>
    <row r="37" spans="1:13" x14ac:dyDescent="0.2">
      <c r="A37" t="str">
        <f>TRIM('[6]ap Hinweise GF'!$A:$IV)</f>
        <v/>
      </c>
      <c r="B37" t="str">
        <f>TRIM('[6]ap Hinweise GF'!$A:$IV)</f>
        <v/>
      </c>
      <c r="C37" t="str">
        <f>TRIM('[6]ap Hinweise GF'!$A:$IV)</f>
        <v/>
      </c>
      <c r="D37" t="str">
        <f>TRIM('[6]ap Hinweise GF'!$A:$IV)</f>
        <v/>
      </c>
      <c r="E37" t="str">
        <f>TRIM('[6]ap Hinweise GF'!$A:$IV)</f>
        <v/>
      </c>
      <c r="F37" t="str">
        <f>TRIM('[6]ap Hinweise GF'!$A:$IV)</f>
        <v/>
      </c>
      <c r="G37" t="str">
        <f>TRIM('[6]ap Hinweise GF'!$A:$IV)</f>
        <v/>
      </c>
      <c r="H37" t="str">
        <f>TRIM('[6]ap Hinweise GF'!$A:$IV)</f>
        <v/>
      </c>
      <c r="I37" t="str">
        <f>TRIM('[6]ap Hinweise GF'!$A:$IV)</f>
        <v/>
      </c>
      <c r="J37" t="str">
        <f>TRIM('[6]ap Hinweise GF'!$A:$IV)</f>
        <v/>
      </c>
      <c r="K37" t="str">
        <f>TRIM('[6]ap Hinweise GF'!$A:$IV)</f>
        <v/>
      </c>
      <c r="L37" t="str">
        <f>TRIM('[6]ap Hinweise GF'!$A:$IV)</f>
        <v/>
      </c>
      <c r="M37" t="str">
        <f>TRIM('[6]ap Hinweise GF'!$A:$IV)</f>
        <v/>
      </c>
    </row>
    <row r="38" spans="1:13" x14ac:dyDescent="0.2">
      <c r="A38" t="str">
        <f>TRIM('[6]ap Hinweise GF'!$A:$IV)</f>
        <v/>
      </c>
      <c r="B38" t="str">
        <f>TRIM('[6]ap Hinweise GF'!$A:$IV)</f>
        <v/>
      </c>
      <c r="C38" t="str">
        <f>TRIM('[6]ap Hinweise GF'!$A:$IV)</f>
        <v/>
      </c>
      <c r="D38" t="str">
        <f>TRIM('[6]ap Hinweise GF'!$A:$IV)</f>
        <v/>
      </c>
      <c r="E38" t="str">
        <f>TRIM('[6]ap Hinweise GF'!$A:$IV)</f>
        <v/>
      </c>
      <c r="F38" t="str">
        <f>TRIM('[6]ap Hinweise GF'!$A:$IV)</f>
        <v/>
      </c>
      <c r="G38" t="str">
        <f>TRIM('[6]ap Hinweise GF'!$A:$IV)</f>
        <v/>
      </c>
      <c r="H38" t="str">
        <f>TRIM('[6]ap Hinweise GF'!$A:$IV)</f>
        <v/>
      </c>
      <c r="I38" t="str">
        <f>TRIM('[6]ap Hinweise GF'!$A:$IV)</f>
        <v/>
      </c>
      <c r="J38" t="str">
        <f>TRIM('[6]ap Hinweise GF'!$A:$IV)</f>
        <v/>
      </c>
      <c r="K38" t="str">
        <f>TRIM('[6]ap Hinweise GF'!$A:$IV)</f>
        <v/>
      </c>
      <c r="L38" t="str">
        <f>TRIM('[6]ap Hinweise GF'!$A:$IV)</f>
        <v/>
      </c>
      <c r="M38" t="str">
        <f>TRIM('[6]ap Hinweise GF'!$A:$IV)</f>
        <v/>
      </c>
    </row>
    <row r="39" spans="1:13" x14ac:dyDescent="0.2">
      <c r="A39" t="str">
        <f>TRIM('[6]ap Hinweise GF'!$A:$IV)</f>
        <v/>
      </c>
      <c r="B39" t="str">
        <f>TRIM('[6]ap Hinweise GF'!$A:$IV)</f>
        <v/>
      </c>
      <c r="C39" t="str">
        <f>TRIM('[6]ap Hinweise GF'!$A:$IV)</f>
        <v/>
      </c>
      <c r="D39" t="str">
        <f>TRIM('[6]ap Hinweise GF'!$A:$IV)</f>
        <v/>
      </c>
      <c r="E39" t="str">
        <f>TRIM('[6]ap Hinweise GF'!$A:$IV)</f>
        <v/>
      </c>
      <c r="F39" t="str">
        <f>TRIM('[6]ap Hinweise GF'!$A:$IV)</f>
        <v/>
      </c>
      <c r="G39" t="str">
        <f>TRIM('[6]ap Hinweise GF'!$A:$IV)</f>
        <v/>
      </c>
      <c r="H39" t="str">
        <f>TRIM('[6]ap Hinweise GF'!$A:$IV)</f>
        <v/>
      </c>
      <c r="I39" t="str">
        <f>TRIM('[6]ap Hinweise GF'!$A:$IV)</f>
        <v/>
      </c>
      <c r="J39" t="str">
        <f>TRIM('[6]ap Hinweise GF'!$A:$IV)</f>
        <v/>
      </c>
      <c r="K39" t="str">
        <f>TRIM('[6]ap Hinweise GF'!$A:$IV)</f>
        <v/>
      </c>
      <c r="L39" t="str">
        <f>TRIM('[6]ap Hinweise GF'!$A:$IV)</f>
        <v/>
      </c>
      <c r="M39" t="str">
        <f>TRIM('[6]ap Hinweise GF'!$A:$IV)</f>
        <v/>
      </c>
    </row>
    <row r="40" spans="1:13" x14ac:dyDescent="0.2">
      <c r="A40" t="str">
        <f>TRIM('[6]ap Hinweise GF'!$A:$IV)</f>
        <v/>
      </c>
      <c r="B40" t="str">
        <f>TRIM('[6]ap Hinweise GF'!$A:$IV)</f>
        <v/>
      </c>
      <c r="C40" t="str">
        <f>TRIM('[6]ap Hinweise GF'!$A:$IV)</f>
        <v/>
      </c>
      <c r="D40" t="str">
        <f>TRIM('[6]ap Hinweise GF'!$A:$IV)</f>
        <v/>
      </c>
      <c r="E40" t="str">
        <f>TRIM('[6]ap Hinweise GF'!$A:$IV)</f>
        <v/>
      </c>
      <c r="F40" t="str">
        <f>TRIM('[6]ap Hinweise GF'!$A:$IV)</f>
        <v/>
      </c>
      <c r="G40" t="str">
        <f>TRIM('[6]ap Hinweise GF'!$A:$IV)</f>
        <v/>
      </c>
      <c r="H40" t="str">
        <f>TRIM('[6]ap Hinweise GF'!$A:$IV)</f>
        <v/>
      </c>
      <c r="I40" t="str">
        <f>TRIM('[6]ap Hinweise GF'!$A:$IV)</f>
        <v/>
      </c>
      <c r="J40" t="str">
        <f>TRIM('[6]ap Hinweise GF'!$A:$IV)</f>
        <v/>
      </c>
      <c r="K40" t="str">
        <f>TRIM('[6]ap Hinweise GF'!$A:$IV)</f>
        <v/>
      </c>
      <c r="L40" t="str">
        <f>TRIM('[6]ap Hinweise GF'!$A:$IV)</f>
        <v/>
      </c>
      <c r="M40" t="str">
        <f>TRIM('[6]ap Hinweise GF'!$A:$IV)</f>
        <v/>
      </c>
    </row>
    <row r="41" spans="1:13" x14ac:dyDescent="0.2">
      <c r="A41" t="str">
        <f>TRIM('[6]ap Hinweise GF'!$A:$IV)</f>
        <v/>
      </c>
      <c r="B41" t="str">
        <f>TRIM('[6]ap Hinweise GF'!$A:$IV)</f>
        <v/>
      </c>
      <c r="C41" t="str">
        <f>TRIM('[6]ap Hinweise GF'!$A:$IV)</f>
        <v/>
      </c>
      <c r="D41" t="str">
        <f>TRIM('[6]ap Hinweise GF'!$A:$IV)</f>
        <v/>
      </c>
      <c r="E41" t="str">
        <f>TRIM('[6]ap Hinweise GF'!$A:$IV)</f>
        <v/>
      </c>
      <c r="F41" t="str">
        <f>TRIM('[6]ap Hinweise GF'!$A:$IV)</f>
        <v/>
      </c>
      <c r="G41" t="str">
        <f>TRIM('[6]ap Hinweise GF'!$A:$IV)</f>
        <v/>
      </c>
      <c r="H41" t="str">
        <f>TRIM('[6]ap Hinweise GF'!$A:$IV)</f>
        <v/>
      </c>
      <c r="I41" t="str">
        <f>TRIM('[6]ap Hinweise GF'!$A:$IV)</f>
        <v/>
      </c>
      <c r="J41" t="str">
        <f>TRIM('[6]ap Hinweise GF'!$A:$IV)</f>
        <v/>
      </c>
      <c r="K41" t="str">
        <f>TRIM('[6]ap Hinweise GF'!$A:$IV)</f>
        <v/>
      </c>
      <c r="L41" t="str">
        <f>TRIM('[6]ap Hinweise GF'!$A:$IV)</f>
        <v/>
      </c>
      <c r="M41" t="str">
        <f>TRIM('[6]ap Hinweise GF'!$A:$IV)</f>
        <v/>
      </c>
    </row>
    <row r="42" spans="1:13" x14ac:dyDescent="0.2">
      <c r="A42" t="str">
        <f>TRIM('[6]ap Hinweise GF'!$A:$IV)</f>
        <v/>
      </c>
      <c r="B42" t="str">
        <f>TRIM('[6]ap Hinweise GF'!$A:$IV)</f>
        <v/>
      </c>
      <c r="C42" t="str">
        <f>TRIM('[6]ap Hinweise GF'!$A:$IV)</f>
        <v/>
      </c>
      <c r="D42" t="str">
        <f>TRIM('[6]ap Hinweise GF'!$A:$IV)</f>
        <v/>
      </c>
      <c r="E42" t="str">
        <f>TRIM('[6]ap Hinweise GF'!$A:$IV)</f>
        <v/>
      </c>
      <c r="F42" t="str">
        <f>TRIM('[6]ap Hinweise GF'!$A:$IV)</f>
        <v/>
      </c>
      <c r="G42" t="str">
        <f>TRIM('[6]ap Hinweise GF'!$A:$IV)</f>
        <v/>
      </c>
      <c r="H42" t="str">
        <f>TRIM('[6]ap Hinweise GF'!$A:$IV)</f>
        <v/>
      </c>
      <c r="I42" t="str">
        <f>TRIM('[6]ap Hinweise GF'!$A:$IV)</f>
        <v/>
      </c>
      <c r="J42" t="str">
        <f>TRIM('[6]ap Hinweise GF'!$A:$IV)</f>
        <v/>
      </c>
      <c r="K42" t="str">
        <f>TRIM('[6]ap Hinweise GF'!$A:$IV)</f>
        <v/>
      </c>
      <c r="L42" t="str">
        <f>TRIM('[6]ap Hinweise GF'!$A:$IV)</f>
        <v/>
      </c>
      <c r="M42" t="str">
        <f>TRIM('[6]ap Hinweise GF'!$A:$IV)</f>
        <v/>
      </c>
    </row>
    <row r="43" spans="1:13" x14ac:dyDescent="0.2">
      <c r="A43" t="str">
        <f>TRIM('[6]ap Hinweise GF'!$A:$IV)</f>
        <v/>
      </c>
      <c r="B43" t="str">
        <f>TRIM('[6]ap Hinweise GF'!$A:$IV)</f>
        <v/>
      </c>
      <c r="C43" t="str">
        <f>TRIM('[6]ap Hinweise GF'!$A:$IV)</f>
        <v/>
      </c>
      <c r="D43" t="str">
        <f>TRIM('[6]ap Hinweise GF'!$A:$IV)</f>
        <v/>
      </c>
      <c r="E43" t="str">
        <f>TRIM('[6]ap Hinweise GF'!$A:$IV)</f>
        <v/>
      </c>
      <c r="F43" t="str">
        <f>TRIM('[6]ap Hinweise GF'!$A:$IV)</f>
        <v/>
      </c>
      <c r="G43" t="str">
        <f>TRIM('[6]ap Hinweise GF'!$A:$IV)</f>
        <v/>
      </c>
      <c r="H43" t="str">
        <f>TRIM('[6]ap Hinweise GF'!$A:$IV)</f>
        <v/>
      </c>
      <c r="I43" t="str">
        <f>TRIM('[6]ap Hinweise GF'!$A:$IV)</f>
        <v/>
      </c>
      <c r="J43" t="str">
        <f>TRIM('[6]ap Hinweise GF'!$A:$IV)</f>
        <v/>
      </c>
      <c r="K43" t="str">
        <f>TRIM('[6]ap Hinweise GF'!$A:$IV)</f>
        <v/>
      </c>
      <c r="L43" t="str">
        <f>TRIM('[6]ap Hinweise GF'!$A:$IV)</f>
        <v/>
      </c>
      <c r="M43" t="str">
        <f>TRIM('[6]ap Hinweise GF'!$A:$IV)</f>
        <v/>
      </c>
    </row>
    <row r="44" spans="1:13" x14ac:dyDescent="0.2">
      <c r="A44" t="str">
        <f>TRIM('[6]ap Hinweise GF'!$A:$IV)</f>
        <v/>
      </c>
      <c r="B44" t="str">
        <f>TRIM('[6]ap Hinweise GF'!$A:$IV)</f>
        <v/>
      </c>
      <c r="C44" t="str">
        <f>TRIM('[6]ap Hinweise GF'!$A:$IV)</f>
        <v/>
      </c>
      <c r="D44" t="str">
        <f>TRIM('[6]ap Hinweise GF'!$A:$IV)</f>
        <v/>
      </c>
      <c r="E44" t="str">
        <f>TRIM('[6]ap Hinweise GF'!$A:$IV)</f>
        <v/>
      </c>
      <c r="F44" t="str">
        <f>TRIM('[6]ap Hinweise GF'!$A:$IV)</f>
        <v/>
      </c>
      <c r="G44" t="str">
        <f>TRIM('[6]ap Hinweise GF'!$A:$IV)</f>
        <v/>
      </c>
      <c r="H44" t="str">
        <f>TRIM('[6]ap Hinweise GF'!$A:$IV)</f>
        <v/>
      </c>
      <c r="I44" t="str">
        <f>TRIM('[6]ap Hinweise GF'!$A:$IV)</f>
        <v/>
      </c>
      <c r="J44" t="str">
        <f>TRIM('[6]ap Hinweise GF'!$A:$IV)</f>
        <v/>
      </c>
      <c r="K44" t="str">
        <f>TRIM('[6]ap Hinweise GF'!$A:$IV)</f>
        <v/>
      </c>
      <c r="L44" t="str">
        <f>TRIM('[6]ap Hinweise GF'!$A:$IV)</f>
        <v/>
      </c>
      <c r="M44" t="str">
        <f>TRIM('[6]ap Hinweise GF'!$A:$IV)</f>
        <v/>
      </c>
    </row>
    <row r="45" spans="1:13" x14ac:dyDescent="0.2">
      <c r="A45" t="str">
        <f>TRIM('[6]ap Hinweise GF'!$A:$IV)</f>
        <v/>
      </c>
      <c r="B45" t="str">
        <f>TRIM('[6]ap Hinweise GF'!$A:$IV)</f>
        <v/>
      </c>
      <c r="C45" t="str">
        <f>TRIM('[6]ap Hinweise GF'!$A:$IV)</f>
        <v/>
      </c>
      <c r="D45" t="str">
        <f>TRIM('[6]ap Hinweise GF'!$A:$IV)</f>
        <v/>
      </c>
      <c r="E45" t="str">
        <f>TRIM('[6]ap Hinweise GF'!$A:$IV)</f>
        <v/>
      </c>
      <c r="F45" t="str">
        <f>TRIM('[6]ap Hinweise GF'!$A:$IV)</f>
        <v/>
      </c>
      <c r="G45" t="str">
        <f>TRIM('[6]ap Hinweise GF'!$A:$IV)</f>
        <v/>
      </c>
      <c r="H45" t="str">
        <f>TRIM('[6]ap Hinweise GF'!$A:$IV)</f>
        <v/>
      </c>
      <c r="I45" t="str">
        <f>TRIM('[6]ap Hinweise GF'!$A:$IV)</f>
        <v/>
      </c>
      <c r="J45" t="str">
        <f>TRIM('[6]ap Hinweise GF'!$A:$IV)</f>
        <v/>
      </c>
      <c r="K45" t="str">
        <f>TRIM('[6]ap Hinweise GF'!$A:$IV)</f>
        <v/>
      </c>
      <c r="L45" t="str">
        <f>TRIM('[6]ap Hinweise GF'!$A:$IV)</f>
        <v/>
      </c>
      <c r="M45" t="str">
        <f>TRIM('[6]ap Hinweise GF'!$A:$IV)</f>
        <v/>
      </c>
    </row>
    <row r="46" spans="1:13" x14ac:dyDescent="0.2">
      <c r="A46" t="str">
        <f>TRIM('[6]ap Hinweise GF'!$A:$IV)</f>
        <v/>
      </c>
      <c r="B46" t="str">
        <f>TRIM('[6]ap Hinweise GF'!$A:$IV)</f>
        <v/>
      </c>
      <c r="C46" t="str">
        <f>TRIM('[6]ap Hinweise GF'!$A:$IV)</f>
        <v/>
      </c>
      <c r="D46" t="str">
        <f>TRIM('[6]ap Hinweise GF'!$A:$IV)</f>
        <v/>
      </c>
      <c r="E46" t="str">
        <f>TRIM('[6]ap Hinweise GF'!$A:$IV)</f>
        <v/>
      </c>
      <c r="F46" t="str">
        <f>TRIM('[6]ap Hinweise GF'!$A:$IV)</f>
        <v/>
      </c>
      <c r="G46" t="str">
        <f>TRIM('[6]ap Hinweise GF'!$A:$IV)</f>
        <v/>
      </c>
      <c r="H46" t="str">
        <f>TRIM('[6]ap Hinweise GF'!$A:$IV)</f>
        <v/>
      </c>
      <c r="I46" t="str">
        <f>TRIM('[6]ap Hinweise GF'!$A:$IV)</f>
        <v/>
      </c>
      <c r="J46" t="str">
        <f>TRIM('[6]ap Hinweise GF'!$A:$IV)</f>
        <v/>
      </c>
      <c r="K46" t="str">
        <f>TRIM('[6]ap Hinweise GF'!$A:$IV)</f>
        <v/>
      </c>
      <c r="L46" t="str">
        <f>TRIM('[6]ap Hinweise GF'!$A:$IV)</f>
        <v/>
      </c>
      <c r="M46" t="str">
        <f>TRIM('[6]ap Hinweise GF'!$A:$IV)</f>
        <v/>
      </c>
    </row>
    <row r="47" spans="1:13" x14ac:dyDescent="0.2">
      <c r="A47" t="str">
        <f>TRIM('[6]ap Hinweise GF'!$A:$IV)</f>
        <v/>
      </c>
      <c r="B47" t="str">
        <f>TRIM('[6]ap Hinweise GF'!$A:$IV)</f>
        <v/>
      </c>
      <c r="C47" t="str">
        <f>TRIM('[6]ap Hinweise GF'!$A:$IV)</f>
        <v/>
      </c>
      <c r="D47" t="str">
        <f>TRIM('[6]ap Hinweise GF'!$A:$IV)</f>
        <v/>
      </c>
      <c r="E47" t="str">
        <f>TRIM('[6]ap Hinweise GF'!$A:$IV)</f>
        <v/>
      </c>
      <c r="F47" t="str">
        <f>TRIM('[6]ap Hinweise GF'!$A:$IV)</f>
        <v/>
      </c>
      <c r="G47" t="str">
        <f>TRIM('[6]ap Hinweise GF'!$A:$IV)</f>
        <v/>
      </c>
      <c r="H47" t="str">
        <f>TRIM('[6]ap Hinweise GF'!$A:$IV)</f>
        <v/>
      </c>
      <c r="I47" t="str">
        <f>TRIM('[6]ap Hinweise GF'!$A:$IV)</f>
        <v/>
      </c>
      <c r="J47" t="str">
        <f>TRIM('[6]ap Hinweise GF'!$A:$IV)</f>
        <v/>
      </c>
      <c r="K47" t="str">
        <f>TRIM('[6]ap Hinweise GF'!$A:$IV)</f>
        <v/>
      </c>
      <c r="L47" t="str">
        <f>TRIM('[6]ap Hinweise GF'!$A:$IV)</f>
        <v/>
      </c>
      <c r="M47" t="str">
        <f>TRIM('[6]ap Hinweise GF'!$A:$IV)</f>
        <v/>
      </c>
    </row>
    <row r="48" spans="1:13" x14ac:dyDescent="0.2">
      <c r="A48" t="str">
        <f>TRIM('[6]ap Hinweise GF'!$A:$IV)</f>
        <v/>
      </c>
      <c r="B48" t="str">
        <f>TRIM('[6]ap Hinweise GF'!$A:$IV)</f>
        <v/>
      </c>
      <c r="C48" t="str">
        <f>TRIM('[6]ap Hinweise GF'!$A:$IV)</f>
        <v/>
      </c>
      <c r="D48" t="str">
        <f>TRIM('[6]ap Hinweise GF'!$A:$IV)</f>
        <v/>
      </c>
      <c r="E48" t="str">
        <f>TRIM('[6]ap Hinweise GF'!$A:$IV)</f>
        <v/>
      </c>
      <c r="F48" t="str">
        <f>TRIM('[6]ap Hinweise GF'!$A:$IV)</f>
        <v/>
      </c>
      <c r="G48" t="str">
        <f>TRIM('[6]ap Hinweise GF'!$A:$IV)</f>
        <v/>
      </c>
      <c r="H48" t="str">
        <f>TRIM('[6]ap Hinweise GF'!$A:$IV)</f>
        <v/>
      </c>
      <c r="I48" t="str">
        <f>TRIM('[6]ap Hinweise GF'!$A:$IV)</f>
        <v/>
      </c>
      <c r="J48" t="str">
        <f>TRIM('[6]ap Hinweise GF'!$A:$IV)</f>
        <v/>
      </c>
      <c r="K48" t="str">
        <f>TRIM('[6]ap Hinweise GF'!$A:$IV)</f>
        <v/>
      </c>
      <c r="L48" t="str">
        <f>TRIM('[6]ap Hinweise GF'!$A:$IV)</f>
        <v/>
      </c>
      <c r="M48" t="str">
        <f>TRIM('[6]ap Hinweise GF'!$A:$IV)</f>
        <v/>
      </c>
    </row>
    <row r="49" spans="1:13" x14ac:dyDescent="0.2">
      <c r="A49" t="str">
        <f>TRIM('[6]ap Hinweise GF'!$A:$IV)</f>
        <v/>
      </c>
      <c r="B49" t="str">
        <f>TRIM('[6]ap Hinweise GF'!$A:$IV)</f>
        <v/>
      </c>
      <c r="C49" t="str">
        <f>TRIM('[6]ap Hinweise GF'!$A:$IV)</f>
        <v/>
      </c>
      <c r="D49" t="str">
        <f>TRIM('[6]ap Hinweise GF'!$A:$IV)</f>
        <v/>
      </c>
      <c r="E49" t="str">
        <f>TRIM('[6]ap Hinweise GF'!$A:$IV)</f>
        <v/>
      </c>
      <c r="F49" t="str">
        <f>TRIM('[6]ap Hinweise GF'!$A:$IV)</f>
        <v/>
      </c>
      <c r="G49" t="str">
        <f>TRIM('[6]ap Hinweise GF'!$A:$IV)</f>
        <v/>
      </c>
      <c r="H49" t="str">
        <f>TRIM('[6]ap Hinweise GF'!$A:$IV)</f>
        <v/>
      </c>
      <c r="I49" t="str">
        <f>TRIM('[6]ap Hinweise GF'!$A:$IV)</f>
        <v/>
      </c>
      <c r="J49" t="str">
        <f>TRIM('[6]ap Hinweise GF'!$A:$IV)</f>
        <v/>
      </c>
      <c r="K49" t="str">
        <f>TRIM('[6]ap Hinweise GF'!$A:$IV)</f>
        <v/>
      </c>
      <c r="L49" t="str">
        <f>TRIM('[6]ap Hinweise GF'!$A:$IV)</f>
        <v/>
      </c>
      <c r="M49" t="str">
        <f>TRIM('[6]ap Hinweise GF'!$A:$IV)</f>
        <v/>
      </c>
    </row>
    <row r="50" spans="1:13" x14ac:dyDescent="0.2">
      <c r="A50" t="str">
        <f>TRIM('[6]ap Hinweise GF'!$A:$IV)</f>
        <v/>
      </c>
      <c r="B50" t="str">
        <f>TRIM('[6]ap Hinweise GF'!$A:$IV)</f>
        <v/>
      </c>
      <c r="C50" t="str">
        <f>TRIM('[6]ap Hinweise GF'!$A:$IV)</f>
        <v/>
      </c>
      <c r="D50" t="str">
        <f>TRIM('[6]ap Hinweise GF'!$A:$IV)</f>
        <v/>
      </c>
      <c r="E50" t="str">
        <f>TRIM('[6]ap Hinweise GF'!$A:$IV)</f>
        <v/>
      </c>
      <c r="F50" t="str">
        <f>TRIM('[6]ap Hinweise GF'!$A:$IV)</f>
        <v/>
      </c>
      <c r="G50" t="str">
        <f>TRIM('[6]ap Hinweise GF'!$A:$IV)</f>
        <v/>
      </c>
      <c r="H50" t="str">
        <f>TRIM('[6]ap Hinweise GF'!$A:$IV)</f>
        <v/>
      </c>
      <c r="I50" t="str">
        <f>TRIM('[6]ap Hinweise GF'!$A:$IV)</f>
        <v/>
      </c>
      <c r="J50" t="str">
        <f>TRIM('[6]ap Hinweise GF'!$A:$IV)</f>
        <v/>
      </c>
      <c r="K50" t="str">
        <f>TRIM('[6]ap Hinweise GF'!$A:$IV)</f>
        <v/>
      </c>
      <c r="L50" t="str">
        <f>TRIM('[6]ap Hinweise GF'!$A:$IV)</f>
        <v/>
      </c>
      <c r="M50" t="str">
        <f>TRIM('[6]ap Hinweise GF'!$A:$IV)</f>
        <v/>
      </c>
    </row>
    <row r="51" spans="1:13" x14ac:dyDescent="0.2">
      <c r="A51" t="str">
        <f>TRIM('[6]ap Hinweise GF'!$A:$IV)</f>
        <v/>
      </c>
      <c r="B51" t="str">
        <f>TRIM('[6]ap Hinweise GF'!$A:$IV)</f>
        <v/>
      </c>
      <c r="C51" t="str">
        <f>TRIM('[6]ap Hinweise GF'!$A:$IV)</f>
        <v/>
      </c>
      <c r="D51" t="str">
        <f>TRIM('[6]ap Hinweise GF'!$A:$IV)</f>
        <v/>
      </c>
      <c r="E51" t="str">
        <f>TRIM('[6]ap Hinweise GF'!$A:$IV)</f>
        <v/>
      </c>
      <c r="F51" t="str">
        <f>TRIM('[6]ap Hinweise GF'!$A:$IV)</f>
        <v/>
      </c>
      <c r="G51" t="str">
        <f>TRIM('[6]ap Hinweise GF'!$A:$IV)</f>
        <v/>
      </c>
      <c r="H51" t="str">
        <f>TRIM('[6]ap Hinweise GF'!$A:$IV)</f>
        <v/>
      </c>
      <c r="I51" t="str">
        <f>TRIM('[6]ap Hinweise GF'!$A:$IV)</f>
        <v/>
      </c>
      <c r="J51" t="str">
        <f>TRIM('[6]ap Hinweise GF'!$A:$IV)</f>
        <v/>
      </c>
      <c r="K51" t="str">
        <f>TRIM('[6]ap Hinweise GF'!$A:$IV)</f>
        <v/>
      </c>
      <c r="L51" t="str">
        <f>TRIM('[6]ap Hinweise GF'!$A:$IV)</f>
        <v/>
      </c>
      <c r="M51" t="str">
        <f>TRIM('[6]ap Hinweise GF'!$A:$IV)</f>
        <v/>
      </c>
    </row>
    <row r="52" spans="1:13" x14ac:dyDescent="0.2">
      <c r="A52" t="str">
        <f>TRIM('[6]ap Hinweise GF'!$A:$IV)</f>
        <v/>
      </c>
      <c r="B52" t="str">
        <f>TRIM('[6]ap Hinweise GF'!$A:$IV)</f>
        <v/>
      </c>
      <c r="C52" t="str">
        <f>TRIM('[6]ap Hinweise GF'!$A:$IV)</f>
        <v/>
      </c>
      <c r="D52" t="str">
        <f>TRIM('[6]ap Hinweise GF'!$A:$IV)</f>
        <v/>
      </c>
      <c r="E52" t="str">
        <f>TRIM('[6]ap Hinweise GF'!$A:$IV)</f>
        <v/>
      </c>
      <c r="F52" t="str">
        <f>TRIM('[6]ap Hinweise GF'!$A:$IV)</f>
        <v/>
      </c>
      <c r="G52" t="str">
        <f>TRIM('[6]ap Hinweise GF'!$A:$IV)</f>
        <v/>
      </c>
      <c r="H52" t="str">
        <f>TRIM('[6]ap Hinweise GF'!$A:$IV)</f>
        <v/>
      </c>
      <c r="I52" t="str">
        <f>TRIM('[6]ap Hinweise GF'!$A:$IV)</f>
        <v/>
      </c>
      <c r="J52" t="str">
        <f>TRIM('[6]ap Hinweise GF'!$A:$IV)</f>
        <v/>
      </c>
      <c r="K52" t="str">
        <f>TRIM('[6]ap Hinweise GF'!$A:$IV)</f>
        <v/>
      </c>
      <c r="L52" t="str">
        <f>TRIM('[6]ap Hinweise GF'!$A:$IV)</f>
        <v/>
      </c>
      <c r="M52" t="str">
        <f>TRIM('[6]ap Hinweise GF'!$A:$IV)</f>
        <v/>
      </c>
    </row>
    <row r="53" spans="1:13" x14ac:dyDescent="0.2">
      <c r="A53" t="str">
        <f>TRIM('[6]ap Hinweise GF'!$A:$IV)</f>
        <v/>
      </c>
      <c r="B53" t="str">
        <f>TRIM('[6]ap Hinweise GF'!$A:$IV)</f>
        <v/>
      </c>
      <c r="C53" t="str">
        <f>TRIM('[6]ap Hinweise GF'!$A:$IV)</f>
        <v/>
      </c>
      <c r="D53" t="str">
        <f>TRIM('[6]ap Hinweise GF'!$A:$IV)</f>
        <v/>
      </c>
      <c r="E53" t="str">
        <f>TRIM('[6]ap Hinweise GF'!$A:$IV)</f>
        <v/>
      </c>
      <c r="F53" t="str">
        <f>TRIM('[6]ap Hinweise GF'!$A:$IV)</f>
        <v/>
      </c>
      <c r="G53" t="str">
        <f>TRIM('[6]ap Hinweise GF'!$A:$IV)</f>
        <v/>
      </c>
      <c r="H53" t="str">
        <f>TRIM('[6]ap Hinweise GF'!$A:$IV)</f>
        <v/>
      </c>
      <c r="I53" t="str">
        <f>TRIM('[6]ap Hinweise GF'!$A:$IV)</f>
        <v/>
      </c>
      <c r="J53" t="str">
        <f>TRIM('[6]ap Hinweise GF'!$A:$IV)</f>
        <v/>
      </c>
      <c r="K53" t="str">
        <f>TRIM('[6]ap Hinweise GF'!$A:$IV)</f>
        <v/>
      </c>
      <c r="L53" t="str">
        <f>TRIM('[6]ap Hinweise GF'!$A:$IV)</f>
        <v/>
      </c>
      <c r="M53" t="str">
        <f>TRIM('[6]ap Hinweise GF'!$A:$IV)</f>
        <v/>
      </c>
    </row>
    <row r="54" spans="1:13" x14ac:dyDescent="0.2">
      <c r="A54" t="str">
        <f>TRIM('[6]ap Hinweise GF'!$A:$IV)</f>
        <v/>
      </c>
      <c r="B54" t="str">
        <f>TRIM('[6]ap Hinweise GF'!$A:$IV)</f>
        <v/>
      </c>
      <c r="C54" t="str">
        <f>TRIM('[6]ap Hinweise GF'!$A:$IV)</f>
        <v/>
      </c>
      <c r="D54" t="str">
        <f>TRIM('[6]ap Hinweise GF'!$A:$IV)</f>
        <v/>
      </c>
      <c r="E54" t="str">
        <f>TRIM('[6]ap Hinweise GF'!$A:$IV)</f>
        <v/>
      </c>
      <c r="F54" t="str">
        <f>TRIM('[6]ap Hinweise GF'!$A:$IV)</f>
        <v/>
      </c>
      <c r="G54" t="str">
        <f>TRIM('[6]ap Hinweise GF'!$A:$IV)</f>
        <v/>
      </c>
      <c r="H54" t="str">
        <f>TRIM('[6]ap Hinweise GF'!$A:$IV)</f>
        <v/>
      </c>
      <c r="I54" t="str">
        <f>TRIM('[6]ap Hinweise GF'!$A:$IV)</f>
        <v/>
      </c>
      <c r="J54" t="str">
        <f>TRIM('[6]ap Hinweise GF'!$A:$IV)</f>
        <v/>
      </c>
      <c r="K54" t="str">
        <f>TRIM('[6]ap Hinweise GF'!$A:$IV)</f>
        <v/>
      </c>
      <c r="L54" t="str">
        <f>TRIM('[6]ap Hinweise GF'!$A:$IV)</f>
        <v/>
      </c>
      <c r="M54" t="str">
        <f>TRIM('[6]ap Hinweise GF'!$A:$IV)</f>
        <v/>
      </c>
    </row>
    <row r="55" spans="1:13" x14ac:dyDescent="0.2">
      <c r="A55" t="str">
        <f>TRIM('[6]ap Hinweise GF'!$A:$IV)</f>
        <v/>
      </c>
      <c r="B55" t="str">
        <f>TRIM('[6]ap Hinweise GF'!$A:$IV)</f>
        <v/>
      </c>
      <c r="C55" t="str">
        <f>TRIM('[6]ap Hinweise GF'!$A:$IV)</f>
        <v/>
      </c>
      <c r="D55" t="str">
        <f>TRIM('[6]ap Hinweise GF'!$A:$IV)</f>
        <v/>
      </c>
      <c r="E55" t="str">
        <f>TRIM('[6]ap Hinweise GF'!$A:$IV)</f>
        <v/>
      </c>
      <c r="F55" t="str">
        <f>TRIM('[6]ap Hinweise GF'!$A:$IV)</f>
        <v/>
      </c>
      <c r="G55" t="str">
        <f>TRIM('[6]ap Hinweise GF'!$A:$IV)</f>
        <v/>
      </c>
      <c r="H55" t="str">
        <f>TRIM('[6]ap Hinweise GF'!$A:$IV)</f>
        <v/>
      </c>
      <c r="I55" t="str">
        <f>TRIM('[6]ap Hinweise GF'!$A:$IV)</f>
        <v/>
      </c>
      <c r="J55" t="str">
        <f>TRIM('[6]ap Hinweise GF'!$A:$IV)</f>
        <v/>
      </c>
      <c r="K55" t="str">
        <f>TRIM('[6]ap Hinweise GF'!$A:$IV)</f>
        <v/>
      </c>
      <c r="L55" t="str">
        <f>TRIM('[6]ap Hinweise GF'!$A:$IV)</f>
        <v/>
      </c>
      <c r="M55" t="str">
        <f>TRIM('[6]ap Hinweise GF'!$A:$IV)</f>
        <v/>
      </c>
    </row>
    <row r="56" spans="1:13" x14ac:dyDescent="0.2">
      <c r="A56" t="str">
        <f>TRIM('[6]ap Hinweise GF'!$A:$IV)</f>
        <v/>
      </c>
      <c r="B56" t="str">
        <f>TRIM('[6]ap Hinweise GF'!$A:$IV)</f>
        <v/>
      </c>
      <c r="C56" t="str">
        <f>TRIM('[6]ap Hinweise GF'!$A:$IV)</f>
        <v/>
      </c>
      <c r="D56" t="str">
        <f>TRIM('[6]ap Hinweise GF'!$A:$IV)</f>
        <v/>
      </c>
      <c r="E56" t="str">
        <f>TRIM('[6]ap Hinweise GF'!$A:$IV)</f>
        <v/>
      </c>
      <c r="F56" t="str">
        <f>TRIM('[6]ap Hinweise GF'!$A:$IV)</f>
        <v/>
      </c>
      <c r="G56" t="str">
        <f>TRIM('[6]ap Hinweise GF'!$A:$IV)</f>
        <v/>
      </c>
      <c r="H56" t="str">
        <f>TRIM('[6]ap Hinweise GF'!$A:$IV)</f>
        <v/>
      </c>
      <c r="I56" t="str">
        <f>TRIM('[6]ap Hinweise GF'!$A:$IV)</f>
        <v/>
      </c>
      <c r="J56" t="str">
        <f>TRIM('[6]ap Hinweise GF'!$A:$IV)</f>
        <v/>
      </c>
      <c r="K56" t="str">
        <f>TRIM('[6]ap Hinweise GF'!$A:$IV)</f>
        <v/>
      </c>
      <c r="L56" t="str">
        <f>TRIM('[6]ap Hinweise GF'!$A:$IV)</f>
        <v/>
      </c>
      <c r="M56" t="str">
        <f>TRIM('[6]ap Hinweise GF'!$A:$IV)</f>
        <v/>
      </c>
    </row>
    <row r="57" spans="1:13" x14ac:dyDescent="0.2">
      <c r="A57" t="str">
        <f>TRIM('[6]ap Hinweise GF'!$A:$IV)</f>
        <v/>
      </c>
      <c r="B57" t="str">
        <f>TRIM('[6]ap Hinweise GF'!$A:$IV)</f>
        <v/>
      </c>
      <c r="C57" t="str">
        <f>TRIM('[6]ap Hinweise GF'!$A:$IV)</f>
        <v/>
      </c>
      <c r="D57" t="str">
        <f>TRIM('[6]ap Hinweise GF'!$A:$IV)</f>
        <v/>
      </c>
      <c r="E57" t="str">
        <f>TRIM('[6]ap Hinweise GF'!$A:$IV)</f>
        <v/>
      </c>
      <c r="F57" t="str">
        <f>TRIM('[6]ap Hinweise GF'!$A:$IV)</f>
        <v/>
      </c>
      <c r="G57" t="str">
        <f>TRIM('[6]ap Hinweise GF'!$A:$IV)</f>
        <v/>
      </c>
      <c r="H57" t="str">
        <f>TRIM('[6]ap Hinweise GF'!$A:$IV)</f>
        <v/>
      </c>
      <c r="I57" t="str">
        <f>TRIM('[6]ap Hinweise GF'!$A:$IV)</f>
        <v/>
      </c>
      <c r="J57" t="str">
        <f>TRIM('[6]ap Hinweise GF'!$A:$IV)</f>
        <v/>
      </c>
      <c r="K57" t="str">
        <f>TRIM('[6]ap Hinweise GF'!$A:$IV)</f>
        <v/>
      </c>
      <c r="L57" t="str">
        <f>TRIM('[6]ap Hinweise GF'!$A:$IV)</f>
        <v/>
      </c>
      <c r="M57" t="str">
        <f>TRIM('[6]ap Hinweise GF'!$A:$IV)</f>
        <v/>
      </c>
    </row>
    <row r="58" spans="1:13" x14ac:dyDescent="0.2">
      <c r="A58" t="str">
        <f>TRIM('[6]ap Hinweise GF'!$A:$IV)</f>
        <v/>
      </c>
      <c r="B58" t="str">
        <f>TRIM('[6]ap Hinweise GF'!$A:$IV)</f>
        <v/>
      </c>
      <c r="C58" t="str">
        <f>TRIM('[6]ap Hinweise GF'!$A:$IV)</f>
        <v/>
      </c>
      <c r="D58" t="str">
        <f>TRIM('[6]ap Hinweise GF'!$A:$IV)</f>
        <v/>
      </c>
      <c r="E58" t="str">
        <f>TRIM('[6]ap Hinweise GF'!$A:$IV)</f>
        <v/>
      </c>
      <c r="F58" t="str">
        <f>TRIM('[6]ap Hinweise GF'!$A:$IV)</f>
        <v/>
      </c>
      <c r="G58" t="str">
        <f>TRIM('[6]ap Hinweise GF'!$A:$IV)</f>
        <v/>
      </c>
      <c r="H58" t="str">
        <f>TRIM('[6]ap Hinweise GF'!$A:$IV)</f>
        <v/>
      </c>
      <c r="I58" t="str">
        <f>TRIM('[6]ap Hinweise GF'!$A:$IV)</f>
        <v/>
      </c>
      <c r="J58" t="str">
        <f>TRIM('[6]ap Hinweise GF'!$A:$IV)</f>
        <v/>
      </c>
      <c r="K58" t="str">
        <f>TRIM('[6]ap Hinweise GF'!$A:$IV)</f>
        <v/>
      </c>
      <c r="L58" t="str">
        <f>TRIM('[6]ap Hinweise GF'!$A:$IV)</f>
        <v/>
      </c>
      <c r="M58" t="str">
        <f>TRIM('[6]ap Hinweise GF'!$A:$IV)</f>
        <v/>
      </c>
    </row>
    <row r="59" spans="1:13" x14ac:dyDescent="0.2">
      <c r="A59" t="str">
        <f>TRIM('[6]ap Hinweise GF'!$A:$IV)</f>
        <v/>
      </c>
      <c r="B59" t="str">
        <f>TRIM('[6]ap Hinweise GF'!$A:$IV)</f>
        <v/>
      </c>
      <c r="C59" t="str">
        <f>TRIM('[6]ap Hinweise GF'!$A:$IV)</f>
        <v/>
      </c>
      <c r="D59" t="str">
        <f>TRIM('[6]ap Hinweise GF'!$A:$IV)</f>
        <v/>
      </c>
      <c r="E59" t="str">
        <f>TRIM('[6]ap Hinweise GF'!$A:$IV)</f>
        <v/>
      </c>
      <c r="F59" t="str">
        <f>TRIM('[6]ap Hinweise GF'!$A:$IV)</f>
        <v/>
      </c>
      <c r="G59" t="str">
        <f>TRIM('[6]ap Hinweise GF'!$A:$IV)</f>
        <v/>
      </c>
      <c r="H59" t="str">
        <f>TRIM('[6]ap Hinweise GF'!$A:$IV)</f>
        <v/>
      </c>
      <c r="I59" t="str">
        <f>TRIM('[6]ap Hinweise GF'!$A:$IV)</f>
        <v/>
      </c>
      <c r="J59" t="str">
        <f>TRIM('[6]ap Hinweise GF'!$A:$IV)</f>
        <v/>
      </c>
      <c r="K59" t="str">
        <f>TRIM('[6]ap Hinweise GF'!$A:$IV)</f>
        <v/>
      </c>
      <c r="L59" t="str">
        <f>TRIM('[6]ap Hinweise GF'!$A:$IV)</f>
        <v/>
      </c>
      <c r="M59" t="str">
        <f>TRIM('[6]ap Hinweise GF'!$A:$IV)</f>
        <v/>
      </c>
    </row>
    <row r="60" spans="1:13" x14ac:dyDescent="0.2">
      <c r="A60" t="str">
        <f>TRIM('[6]ap Hinweise GF'!$A:$IV)</f>
        <v/>
      </c>
      <c r="B60" t="str">
        <f>TRIM('[6]ap Hinweise GF'!$A:$IV)</f>
        <v/>
      </c>
      <c r="C60" t="str">
        <f>TRIM('[6]ap Hinweise GF'!$A:$IV)</f>
        <v/>
      </c>
      <c r="D60" t="str">
        <f>TRIM('[6]ap Hinweise GF'!$A:$IV)</f>
        <v/>
      </c>
      <c r="E60" t="str">
        <f>TRIM('[6]ap Hinweise GF'!$A:$IV)</f>
        <v/>
      </c>
      <c r="F60" t="str">
        <f>TRIM('[6]ap Hinweise GF'!$A:$IV)</f>
        <v/>
      </c>
      <c r="G60" t="str">
        <f>TRIM('[6]ap Hinweise GF'!$A:$IV)</f>
        <v/>
      </c>
      <c r="H60" t="str">
        <f>TRIM('[6]ap Hinweise GF'!$A:$IV)</f>
        <v/>
      </c>
      <c r="I60" t="str">
        <f>TRIM('[6]ap Hinweise GF'!$A:$IV)</f>
        <v/>
      </c>
      <c r="J60" t="str">
        <f>TRIM('[6]ap Hinweise GF'!$A:$IV)</f>
        <v/>
      </c>
      <c r="K60" t="str">
        <f>TRIM('[6]ap Hinweise GF'!$A:$IV)</f>
        <v/>
      </c>
      <c r="L60" t="str">
        <f>TRIM('[6]ap Hinweise GF'!$A:$IV)</f>
        <v/>
      </c>
      <c r="M60" t="str">
        <f>TRIM('[6]ap Hinweise GF'!$A:$IV)</f>
        <v/>
      </c>
    </row>
    <row r="61" spans="1:13" x14ac:dyDescent="0.2">
      <c r="A61" t="str">
        <f>TRIM('[6]ap Hinweise GF'!$A:$IV)</f>
        <v/>
      </c>
      <c r="B61" t="str">
        <f>TRIM('[6]ap Hinweise GF'!$A:$IV)</f>
        <v/>
      </c>
      <c r="C61" t="str">
        <f>TRIM('[6]ap Hinweise GF'!$A:$IV)</f>
        <v/>
      </c>
      <c r="D61" t="str">
        <f>TRIM('[6]ap Hinweise GF'!$A:$IV)</f>
        <v/>
      </c>
      <c r="E61" t="str">
        <f>TRIM('[6]ap Hinweise GF'!$A:$IV)</f>
        <v/>
      </c>
      <c r="F61" t="str">
        <f>TRIM('[6]ap Hinweise GF'!$A:$IV)</f>
        <v/>
      </c>
      <c r="G61" t="str">
        <f>TRIM('[6]ap Hinweise GF'!$A:$IV)</f>
        <v/>
      </c>
      <c r="H61" t="str">
        <f>TRIM('[6]ap Hinweise GF'!$A:$IV)</f>
        <v/>
      </c>
      <c r="I61" t="str">
        <f>TRIM('[6]ap Hinweise GF'!$A:$IV)</f>
        <v/>
      </c>
      <c r="J61" t="str">
        <f>TRIM('[6]ap Hinweise GF'!$A:$IV)</f>
        <v/>
      </c>
      <c r="K61" t="str">
        <f>TRIM('[6]ap Hinweise GF'!$A:$IV)</f>
        <v/>
      </c>
      <c r="L61" t="str">
        <f>TRIM('[6]ap Hinweise GF'!$A:$IV)</f>
        <v/>
      </c>
      <c r="M61" t="str">
        <f>TRIM('[6]ap Hinweise GF'!$A:$IV)</f>
        <v/>
      </c>
    </row>
    <row r="62" spans="1:13" x14ac:dyDescent="0.2">
      <c r="A62" t="str">
        <f>TRIM('[6]ap Hinweise GF'!$A:$IV)</f>
        <v/>
      </c>
      <c r="B62" t="str">
        <f>TRIM('[6]ap Hinweise GF'!$A:$IV)</f>
        <v/>
      </c>
      <c r="C62" t="str">
        <f>TRIM('[6]ap Hinweise GF'!$A:$IV)</f>
        <v/>
      </c>
      <c r="D62" t="str">
        <f>TRIM('[6]ap Hinweise GF'!$A:$IV)</f>
        <v/>
      </c>
      <c r="E62" t="str">
        <f>TRIM('[6]ap Hinweise GF'!$A:$IV)</f>
        <v/>
      </c>
      <c r="F62" t="str">
        <f>TRIM('[6]ap Hinweise GF'!$A:$IV)</f>
        <v/>
      </c>
      <c r="G62" t="str">
        <f>TRIM('[6]ap Hinweise GF'!$A:$IV)</f>
        <v/>
      </c>
      <c r="H62" t="str">
        <f>TRIM('[6]ap Hinweise GF'!$A:$IV)</f>
        <v/>
      </c>
      <c r="I62" t="str">
        <f>TRIM('[6]ap Hinweise GF'!$A:$IV)</f>
        <v/>
      </c>
      <c r="J62" t="str">
        <f>TRIM('[6]ap Hinweise GF'!$A:$IV)</f>
        <v/>
      </c>
      <c r="K62" t="str">
        <f>TRIM('[6]ap Hinweise GF'!$A:$IV)</f>
        <v/>
      </c>
      <c r="L62" t="str">
        <f>TRIM('[6]ap Hinweise GF'!$A:$IV)</f>
        <v/>
      </c>
      <c r="M62" t="str">
        <f>TRIM('[6]ap Hinweise GF'!$A:$IV)</f>
        <v/>
      </c>
    </row>
    <row r="63" spans="1:13" x14ac:dyDescent="0.2">
      <c r="A63" t="str">
        <f>TRIM('[6]ap Hinweise GF'!$A:$IV)</f>
        <v/>
      </c>
      <c r="B63" t="str">
        <f>TRIM('[6]ap Hinweise GF'!$A:$IV)</f>
        <v/>
      </c>
      <c r="C63" t="str">
        <f>TRIM('[6]ap Hinweise GF'!$A:$IV)</f>
        <v/>
      </c>
      <c r="D63" t="str">
        <f>TRIM('[6]ap Hinweise GF'!$A:$IV)</f>
        <v/>
      </c>
      <c r="E63" t="str">
        <f>TRIM('[6]ap Hinweise GF'!$A:$IV)</f>
        <v/>
      </c>
      <c r="F63" t="str">
        <f>TRIM('[6]ap Hinweise GF'!$A:$IV)</f>
        <v/>
      </c>
      <c r="G63" t="str">
        <f>TRIM('[6]ap Hinweise GF'!$A:$IV)</f>
        <v/>
      </c>
      <c r="H63" t="str">
        <f>TRIM('[6]ap Hinweise GF'!$A:$IV)</f>
        <v/>
      </c>
      <c r="I63" t="str">
        <f>TRIM('[6]ap Hinweise GF'!$A:$IV)</f>
        <v/>
      </c>
      <c r="J63" t="str">
        <f>TRIM('[6]ap Hinweise GF'!$A:$IV)</f>
        <v/>
      </c>
      <c r="K63" t="str">
        <f>TRIM('[6]ap Hinweise GF'!$A:$IV)</f>
        <v/>
      </c>
      <c r="L63" t="str">
        <f>TRIM('[6]ap Hinweise GF'!$A:$IV)</f>
        <v/>
      </c>
      <c r="M63" t="str">
        <f>TRIM('[6]ap Hinweise GF'!$A:$IV)</f>
        <v/>
      </c>
    </row>
    <row r="64" spans="1:13" x14ac:dyDescent="0.2">
      <c r="A64" t="str">
        <f>TRIM('[6]ap Hinweise GF'!$A:$IV)</f>
        <v/>
      </c>
      <c r="B64" t="str">
        <f>TRIM('[6]ap Hinweise GF'!$A:$IV)</f>
        <v/>
      </c>
      <c r="C64" t="str">
        <f>TRIM('[6]ap Hinweise GF'!$A:$IV)</f>
        <v/>
      </c>
      <c r="D64" t="str">
        <f>TRIM('[6]ap Hinweise GF'!$A:$IV)</f>
        <v/>
      </c>
      <c r="E64" t="str">
        <f>TRIM('[6]ap Hinweise GF'!$A:$IV)</f>
        <v/>
      </c>
      <c r="F64" t="str">
        <f>TRIM('[6]ap Hinweise GF'!$A:$IV)</f>
        <v/>
      </c>
      <c r="G64" t="str">
        <f>TRIM('[6]ap Hinweise GF'!$A:$IV)</f>
        <v/>
      </c>
      <c r="H64" t="str">
        <f>TRIM('[6]ap Hinweise GF'!$A:$IV)</f>
        <v/>
      </c>
      <c r="I64" t="str">
        <f>TRIM('[6]ap Hinweise GF'!$A:$IV)</f>
        <v/>
      </c>
      <c r="J64" t="str">
        <f>TRIM('[6]ap Hinweise GF'!$A:$IV)</f>
        <v/>
      </c>
      <c r="K64" t="str">
        <f>TRIM('[6]ap Hinweise GF'!$A:$IV)</f>
        <v/>
      </c>
      <c r="L64" t="str">
        <f>TRIM('[6]ap Hinweise GF'!$A:$IV)</f>
        <v/>
      </c>
      <c r="M64" t="str">
        <f>TRIM('[6]ap Hinweise GF'!$A:$IV)</f>
        <v/>
      </c>
    </row>
    <row r="65" spans="1:13" x14ac:dyDescent="0.2">
      <c r="A65" t="str">
        <f>TRIM('[6]ap Hinweise GF'!$A:$IV)</f>
        <v/>
      </c>
      <c r="B65" t="str">
        <f>TRIM('[6]ap Hinweise GF'!$A:$IV)</f>
        <v/>
      </c>
      <c r="C65" t="str">
        <f>TRIM('[6]ap Hinweise GF'!$A:$IV)</f>
        <v/>
      </c>
      <c r="D65" t="str">
        <f>TRIM('[6]ap Hinweise GF'!$A:$IV)</f>
        <v/>
      </c>
      <c r="E65" t="str">
        <f>TRIM('[6]ap Hinweise GF'!$A:$IV)</f>
        <v/>
      </c>
      <c r="F65" t="str">
        <f>TRIM('[6]ap Hinweise GF'!$A:$IV)</f>
        <v/>
      </c>
      <c r="G65" t="str">
        <f>TRIM('[6]ap Hinweise GF'!$A:$IV)</f>
        <v/>
      </c>
      <c r="H65" t="str">
        <f>TRIM('[6]ap Hinweise GF'!$A:$IV)</f>
        <v/>
      </c>
      <c r="I65" t="str">
        <f>TRIM('[6]ap Hinweise GF'!$A:$IV)</f>
        <v/>
      </c>
      <c r="J65" t="str">
        <f>TRIM('[6]ap Hinweise GF'!$A:$IV)</f>
        <v/>
      </c>
      <c r="K65" t="str">
        <f>TRIM('[6]ap Hinweise GF'!$A:$IV)</f>
        <v/>
      </c>
      <c r="L65" t="str">
        <f>TRIM('[6]ap Hinweise GF'!$A:$IV)</f>
        <v/>
      </c>
      <c r="M65" t="str">
        <f>TRIM('[6]ap Hinweise GF'!$A:$IV)</f>
        <v/>
      </c>
    </row>
    <row r="66" spans="1:13" x14ac:dyDescent="0.2">
      <c r="A66" t="str">
        <f>TRIM('[6]ap Hinweise GF'!$A:$IV)</f>
        <v/>
      </c>
      <c r="B66" t="str">
        <f>TRIM('[6]ap Hinweise GF'!$A:$IV)</f>
        <v/>
      </c>
      <c r="C66" t="str">
        <f>TRIM('[6]ap Hinweise GF'!$A:$IV)</f>
        <v/>
      </c>
      <c r="D66" t="str">
        <f>TRIM('[6]ap Hinweise GF'!$A:$IV)</f>
        <v/>
      </c>
      <c r="E66" t="str">
        <f>TRIM('[6]ap Hinweise GF'!$A:$IV)</f>
        <v/>
      </c>
      <c r="F66" t="str">
        <f>TRIM('[6]ap Hinweise GF'!$A:$IV)</f>
        <v/>
      </c>
      <c r="G66" t="str">
        <f>TRIM('[6]ap Hinweise GF'!$A:$IV)</f>
        <v/>
      </c>
      <c r="H66" t="str">
        <f>TRIM('[6]ap Hinweise GF'!$A:$IV)</f>
        <v/>
      </c>
      <c r="I66" t="str">
        <f>TRIM('[6]ap Hinweise GF'!$A:$IV)</f>
        <v/>
      </c>
      <c r="J66" t="str">
        <f>TRIM('[6]ap Hinweise GF'!$A:$IV)</f>
        <v/>
      </c>
      <c r="K66" t="str">
        <f>TRIM('[6]ap Hinweise GF'!$A:$IV)</f>
        <v/>
      </c>
      <c r="L66" t="str">
        <f>TRIM('[6]ap Hinweise GF'!$A:$IV)</f>
        <v/>
      </c>
      <c r="M66" t="str">
        <f>TRIM('[6]ap Hinweise GF'!$A:$IV)</f>
        <v/>
      </c>
    </row>
    <row r="67" spans="1:13" x14ac:dyDescent="0.2">
      <c r="A67" t="str">
        <f>TRIM('[6]ap Hinweise GF'!$A:$IV)</f>
        <v/>
      </c>
      <c r="B67" t="str">
        <f>TRIM('[6]ap Hinweise GF'!$A:$IV)</f>
        <v/>
      </c>
      <c r="C67" t="str">
        <f>TRIM('[6]ap Hinweise GF'!$A:$IV)</f>
        <v/>
      </c>
      <c r="D67" t="str">
        <f>TRIM('[6]ap Hinweise GF'!$A:$IV)</f>
        <v/>
      </c>
      <c r="E67" t="str">
        <f>TRIM('[6]ap Hinweise GF'!$A:$IV)</f>
        <v/>
      </c>
      <c r="F67" t="str">
        <f>TRIM('[6]ap Hinweise GF'!$A:$IV)</f>
        <v/>
      </c>
      <c r="G67" t="str">
        <f>TRIM('[6]ap Hinweise GF'!$A:$IV)</f>
        <v/>
      </c>
      <c r="H67" t="str">
        <f>TRIM('[6]ap Hinweise GF'!$A:$IV)</f>
        <v/>
      </c>
      <c r="I67" t="str">
        <f>TRIM('[6]ap Hinweise GF'!$A:$IV)</f>
        <v/>
      </c>
      <c r="J67" t="str">
        <f>TRIM('[6]ap Hinweise GF'!$A:$IV)</f>
        <v/>
      </c>
      <c r="K67" t="str">
        <f>TRIM('[6]ap Hinweise GF'!$A:$IV)</f>
        <v/>
      </c>
      <c r="L67" t="str">
        <f>TRIM('[6]ap Hinweise GF'!$A:$IV)</f>
        <v/>
      </c>
      <c r="M67" t="str">
        <f>TRIM('[6]ap Hinweise GF'!$A:$IV)</f>
        <v/>
      </c>
    </row>
    <row r="68" spans="1:13" x14ac:dyDescent="0.2">
      <c r="A68" t="str">
        <f>TRIM('[6]ap Hinweise GF'!$A:$IV)</f>
        <v/>
      </c>
      <c r="B68" t="str">
        <f>TRIM('[6]ap Hinweise GF'!$A:$IV)</f>
        <v/>
      </c>
      <c r="C68" t="str">
        <f>TRIM('[6]ap Hinweise GF'!$A:$IV)</f>
        <v/>
      </c>
      <c r="D68" t="str">
        <f>TRIM('[6]ap Hinweise GF'!$A:$IV)</f>
        <v/>
      </c>
      <c r="E68" t="str">
        <f>TRIM('[6]ap Hinweise GF'!$A:$IV)</f>
        <v/>
      </c>
      <c r="F68" t="str">
        <f>TRIM('[6]ap Hinweise GF'!$A:$IV)</f>
        <v/>
      </c>
      <c r="G68" t="str">
        <f>TRIM('[6]ap Hinweise GF'!$A:$IV)</f>
        <v/>
      </c>
      <c r="H68" t="str">
        <f>TRIM('[6]ap Hinweise GF'!$A:$IV)</f>
        <v/>
      </c>
      <c r="I68" t="str">
        <f>TRIM('[6]ap Hinweise GF'!$A:$IV)</f>
        <v/>
      </c>
      <c r="J68" t="str">
        <f>TRIM('[6]ap Hinweise GF'!$A:$IV)</f>
        <v/>
      </c>
      <c r="K68" t="str">
        <f>TRIM('[6]ap Hinweise GF'!$A:$IV)</f>
        <v/>
      </c>
      <c r="L68" t="str">
        <f>TRIM('[6]ap Hinweise GF'!$A:$IV)</f>
        <v/>
      </c>
      <c r="M68" t="str">
        <f>TRIM('[6]ap Hinweise GF'!$A:$IV)</f>
        <v/>
      </c>
    </row>
    <row r="69" spans="1:13" x14ac:dyDescent="0.2">
      <c r="A69" t="str">
        <f>TRIM('[6]ap Hinweise GF'!$A:$IV)</f>
        <v/>
      </c>
      <c r="B69" t="str">
        <f>TRIM('[6]ap Hinweise GF'!$A:$IV)</f>
        <v/>
      </c>
      <c r="C69" t="str">
        <f>TRIM('[6]ap Hinweise GF'!$A:$IV)</f>
        <v/>
      </c>
      <c r="D69" t="str">
        <f>TRIM('[6]ap Hinweise GF'!$A:$IV)</f>
        <v/>
      </c>
      <c r="E69" t="str">
        <f>TRIM('[6]ap Hinweise GF'!$A:$IV)</f>
        <v/>
      </c>
      <c r="F69" t="str">
        <f>TRIM('[6]ap Hinweise GF'!$A:$IV)</f>
        <v/>
      </c>
      <c r="G69" t="str">
        <f>TRIM('[6]ap Hinweise GF'!$A:$IV)</f>
        <v/>
      </c>
      <c r="H69" t="str">
        <f>TRIM('[6]ap Hinweise GF'!$A:$IV)</f>
        <v/>
      </c>
      <c r="I69" t="str">
        <f>TRIM('[6]ap Hinweise GF'!$A:$IV)</f>
        <v/>
      </c>
      <c r="J69" t="str">
        <f>TRIM('[6]ap Hinweise GF'!$A:$IV)</f>
        <v/>
      </c>
      <c r="K69" t="str">
        <f>TRIM('[6]ap Hinweise GF'!$A:$IV)</f>
        <v/>
      </c>
      <c r="L69" t="str">
        <f>TRIM('[6]ap Hinweise GF'!$A:$IV)</f>
        <v/>
      </c>
      <c r="M69" t="str">
        <f>TRIM('[6]ap Hinweise GF'!$A:$IV)</f>
        <v/>
      </c>
    </row>
    <row r="70" spans="1:13" x14ac:dyDescent="0.2">
      <c r="A70" t="str">
        <f>TRIM('[6]ap Hinweise GF'!$A:$IV)</f>
        <v/>
      </c>
      <c r="B70" t="str">
        <f>TRIM('[6]ap Hinweise GF'!$A:$IV)</f>
        <v/>
      </c>
      <c r="C70" t="str">
        <f>TRIM('[6]ap Hinweise GF'!$A:$IV)</f>
        <v/>
      </c>
      <c r="D70" t="str">
        <f>TRIM('[6]ap Hinweise GF'!$A:$IV)</f>
        <v/>
      </c>
      <c r="E70" t="str">
        <f>TRIM('[6]ap Hinweise GF'!$A:$IV)</f>
        <v/>
      </c>
      <c r="F70" t="str">
        <f>TRIM('[6]ap Hinweise GF'!$A:$IV)</f>
        <v/>
      </c>
      <c r="G70" t="str">
        <f>TRIM('[6]ap Hinweise GF'!$A:$IV)</f>
        <v/>
      </c>
      <c r="H70" t="str">
        <f>TRIM('[6]ap Hinweise GF'!$A:$IV)</f>
        <v/>
      </c>
      <c r="I70" t="str">
        <f>TRIM('[6]ap Hinweise GF'!$A:$IV)</f>
        <v/>
      </c>
      <c r="J70" t="str">
        <f>TRIM('[6]ap Hinweise GF'!$A:$IV)</f>
        <v/>
      </c>
      <c r="K70" t="str">
        <f>TRIM('[6]ap Hinweise GF'!$A:$IV)</f>
        <v/>
      </c>
      <c r="L70" t="str">
        <f>TRIM('[6]ap Hinweise GF'!$A:$IV)</f>
        <v/>
      </c>
      <c r="M70" t="str">
        <f>TRIM('[6]ap Hinweise GF'!$A:$IV)</f>
        <v/>
      </c>
    </row>
    <row r="71" spans="1:13" x14ac:dyDescent="0.2">
      <c r="A71" t="str">
        <f>TRIM('[6]ap Hinweise GF'!$A:$IV)</f>
        <v/>
      </c>
      <c r="B71" t="str">
        <f>TRIM('[6]ap Hinweise GF'!$A:$IV)</f>
        <v/>
      </c>
      <c r="C71" t="str">
        <f>TRIM('[6]ap Hinweise GF'!$A:$IV)</f>
        <v/>
      </c>
      <c r="D71" t="str">
        <f>TRIM('[6]ap Hinweise GF'!$A:$IV)</f>
        <v/>
      </c>
      <c r="E71" t="str">
        <f>TRIM('[6]ap Hinweise GF'!$A:$IV)</f>
        <v/>
      </c>
      <c r="F71" t="str">
        <f>TRIM('[6]ap Hinweise GF'!$A:$IV)</f>
        <v/>
      </c>
      <c r="G71" t="str">
        <f>TRIM('[6]ap Hinweise GF'!$A:$IV)</f>
        <v/>
      </c>
      <c r="H71" t="str">
        <f>TRIM('[6]ap Hinweise GF'!$A:$IV)</f>
        <v/>
      </c>
      <c r="I71" t="str">
        <f>TRIM('[6]ap Hinweise GF'!$A:$IV)</f>
        <v/>
      </c>
      <c r="J71" t="str">
        <f>TRIM('[6]ap Hinweise GF'!$A:$IV)</f>
        <v/>
      </c>
      <c r="K71" t="str">
        <f>TRIM('[6]ap Hinweise GF'!$A:$IV)</f>
        <v/>
      </c>
      <c r="L71" t="str">
        <f>TRIM('[6]ap Hinweise GF'!$A:$IV)</f>
        <v/>
      </c>
      <c r="M71" t="str">
        <f>TRIM('[6]ap Hinweise GF'!$A:$IV)</f>
        <v/>
      </c>
    </row>
    <row r="72" spans="1:13" x14ac:dyDescent="0.2">
      <c r="A72" t="str">
        <f>TRIM('[6]ap Hinweise GF'!$A:$IV)</f>
        <v/>
      </c>
      <c r="B72" t="str">
        <f>TRIM('[6]ap Hinweise GF'!$A:$IV)</f>
        <v/>
      </c>
      <c r="C72" t="str">
        <f>TRIM('[6]ap Hinweise GF'!$A:$IV)</f>
        <v/>
      </c>
      <c r="D72" t="str">
        <f>TRIM('[6]ap Hinweise GF'!$A:$IV)</f>
        <v/>
      </c>
      <c r="E72" t="str">
        <f>TRIM('[6]ap Hinweise GF'!$A:$IV)</f>
        <v/>
      </c>
      <c r="F72" t="str">
        <f>TRIM('[6]ap Hinweise GF'!$A:$IV)</f>
        <v/>
      </c>
      <c r="G72" t="str">
        <f>TRIM('[6]ap Hinweise GF'!$A:$IV)</f>
        <v/>
      </c>
      <c r="H72" t="str">
        <f>TRIM('[6]ap Hinweise GF'!$A:$IV)</f>
        <v/>
      </c>
      <c r="I72" t="str">
        <f>TRIM('[6]ap Hinweise GF'!$A:$IV)</f>
        <v/>
      </c>
      <c r="J72" t="str">
        <f>TRIM('[6]ap Hinweise GF'!$A:$IV)</f>
        <v/>
      </c>
      <c r="K72" t="str">
        <f>TRIM('[6]ap Hinweise GF'!$A:$IV)</f>
        <v/>
      </c>
      <c r="L72" t="str">
        <f>TRIM('[6]ap Hinweise GF'!$A:$IV)</f>
        <v/>
      </c>
      <c r="M72" t="str">
        <f>TRIM('[6]ap Hinweise GF'!$A:$IV)</f>
        <v/>
      </c>
    </row>
    <row r="73" spans="1:13" x14ac:dyDescent="0.2">
      <c r="A73" t="str">
        <f>TRIM('[6]ap Hinweise GF'!$A:$IV)</f>
        <v/>
      </c>
      <c r="B73" t="str">
        <f>TRIM('[6]ap Hinweise GF'!$A:$IV)</f>
        <v/>
      </c>
      <c r="C73" t="str">
        <f>TRIM('[6]ap Hinweise GF'!$A:$IV)</f>
        <v/>
      </c>
      <c r="D73" t="str">
        <f>TRIM('[6]ap Hinweise GF'!$A:$IV)</f>
        <v/>
      </c>
      <c r="E73" t="str">
        <f>TRIM('[6]ap Hinweise GF'!$A:$IV)</f>
        <v/>
      </c>
      <c r="F73" t="str">
        <f>TRIM('[6]ap Hinweise GF'!$A:$IV)</f>
        <v/>
      </c>
      <c r="G73" t="str">
        <f>TRIM('[6]ap Hinweise GF'!$A:$IV)</f>
        <v/>
      </c>
      <c r="H73" t="str">
        <f>TRIM('[6]ap Hinweise GF'!$A:$IV)</f>
        <v/>
      </c>
      <c r="I73" t="str">
        <f>TRIM('[6]ap Hinweise GF'!$A:$IV)</f>
        <v/>
      </c>
      <c r="J73" t="str">
        <f>TRIM('[6]ap Hinweise GF'!$A:$IV)</f>
        <v/>
      </c>
      <c r="K73" t="str">
        <f>TRIM('[6]ap Hinweise GF'!$A:$IV)</f>
        <v/>
      </c>
      <c r="L73" t="str">
        <f>TRIM('[6]ap Hinweise GF'!$A:$IV)</f>
        <v/>
      </c>
      <c r="M73" t="str">
        <f>TRIM('[6]ap Hinweise GF'!$A:$IV)</f>
        <v/>
      </c>
    </row>
    <row r="74" spans="1:13" x14ac:dyDescent="0.2">
      <c r="A74" t="str">
        <f>TRIM('[6]ap Hinweise GF'!$A:$IV)</f>
        <v/>
      </c>
      <c r="B74" t="str">
        <f>TRIM('[6]ap Hinweise GF'!$A:$IV)</f>
        <v/>
      </c>
      <c r="C74" t="str">
        <f>TRIM('[6]ap Hinweise GF'!$A:$IV)</f>
        <v/>
      </c>
      <c r="D74" t="str">
        <f>TRIM('[6]ap Hinweise GF'!$A:$IV)</f>
        <v/>
      </c>
      <c r="E74" t="str">
        <f>TRIM('[6]ap Hinweise GF'!$A:$IV)</f>
        <v/>
      </c>
      <c r="F74" t="str">
        <f>TRIM('[6]ap Hinweise GF'!$A:$IV)</f>
        <v/>
      </c>
      <c r="G74" t="str">
        <f>TRIM('[6]ap Hinweise GF'!$A:$IV)</f>
        <v/>
      </c>
      <c r="H74" t="str">
        <f>TRIM('[6]ap Hinweise GF'!$A:$IV)</f>
        <v/>
      </c>
      <c r="I74" t="str">
        <f>TRIM('[6]ap Hinweise GF'!$A:$IV)</f>
        <v/>
      </c>
      <c r="J74" t="str">
        <f>TRIM('[6]ap Hinweise GF'!$A:$IV)</f>
        <v/>
      </c>
      <c r="K74" t="str">
        <f>TRIM('[6]ap Hinweise GF'!$A:$IV)</f>
        <v/>
      </c>
      <c r="L74" t="str">
        <f>TRIM('[6]ap Hinweise GF'!$A:$IV)</f>
        <v/>
      </c>
      <c r="M74" t="str">
        <f>TRIM('[6]ap Hinweise GF'!$A:$IV)</f>
        <v/>
      </c>
    </row>
    <row r="75" spans="1:13" x14ac:dyDescent="0.2">
      <c r="A75" t="str">
        <f>TRIM('[6]ap Hinweise GF'!$A:$IV)</f>
        <v/>
      </c>
      <c r="B75" t="str">
        <f>TRIM('[6]ap Hinweise GF'!$A:$IV)</f>
        <v/>
      </c>
      <c r="C75" t="str">
        <f>TRIM('[6]ap Hinweise GF'!$A:$IV)</f>
        <v/>
      </c>
      <c r="D75" t="str">
        <f>TRIM('[6]ap Hinweise GF'!$A:$IV)</f>
        <v/>
      </c>
      <c r="E75" t="str">
        <f>TRIM('[6]ap Hinweise GF'!$A:$IV)</f>
        <v/>
      </c>
      <c r="F75" t="str">
        <f>TRIM('[6]ap Hinweise GF'!$A:$IV)</f>
        <v/>
      </c>
      <c r="G75" t="str">
        <f>TRIM('[6]ap Hinweise GF'!$A:$IV)</f>
        <v/>
      </c>
      <c r="H75" t="str">
        <f>TRIM('[6]ap Hinweise GF'!$A:$IV)</f>
        <v/>
      </c>
      <c r="I75" t="str">
        <f>TRIM('[6]ap Hinweise GF'!$A:$IV)</f>
        <v/>
      </c>
      <c r="J75" t="str">
        <f>TRIM('[6]ap Hinweise GF'!$A:$IV)</f>
        <v/>
      </c>
      <c r="K75" t="str">
        <f>TRIM('[6]ap Hinweise GF'!$A:$IV)</f>
        <v/>
      </c>
      <c r="L75" t="str">
        <f>TRIM('[6]ap Hinweise GF'!$A:$IV)</f>
        <v/>
      </c>
      <c r="M75" t="str">
        <f>TRIM('[6]ap Hinweise GF'!$A:$IV)</f>
        <v/>
      </c>
    </row>
    <row r="76" spans="1:13" x14ac:dyDescent="0.2">
      <c r="A76" t="str">
        <f>TRIM('[6]ap Hinweise GF'!$A:$IV)</f>
        <v/>
      </c>
      <c r="B76" t="str">
        <f>TRIM('[6]ap Hinweise GF'!$A:$IV)</f>
        <v/>
      </c>
      <c r="C76" t="str">
        <f>TRIM('[6]ap Hinweise GF'!$A:$IV)</f>
        <v/>
      </c>
      <c r="D76" t="str">
        <f>TRIM('[6]ap Hinweise GF'!$A:$IV)</f>
        <v/>
      </c>
      <c r="E76" t="str">
        <f>TRIM('[6]ap Hinweise GF'!$A:$IV)</f>
        <v/>
      </c>
      <c r="F76" t="str">
        <f>TRIM('[6]ap Hinweise GF'!$A:$IV)</f>
        <v/>
      </c>
      <c r="G76" t="str">
        <f>TRIM('[6]ap Hinweise GF'!$A:$IV)</f>
        <v/>
      </c>
      <c r="H76" t="str">
        <f>TRIM('[6]ap Hinweise GF'!$A:$IV)</f>
        <v/>
      </c>
      <c r="I76" t="str">
        <f>TRIM('[6]ap Hinweise GF'!$A:$IV)</f>
        <v/>
      </c>
      <c r="J76" t="str">
        <f>TRIM('[6]ap Hinweise GF'!$A:$IV)</f>
        <v/>
      </c>
      <c r="K76" t="str">
        <f>TRIM('[6]ap Hinweise GF'!$A:$IV)</f>
        <v/>
      </c>
      <c r="L76" t="str">
        <f>TRIM('[6]ap Hinweise GF'!$A:$IV)</f>
        <v/>
      </c>
      <c r="M76" t="str">
        <f>TRIM('[6]ap Hinweise GF'!$A:$IV)</f>
        <v/>
      </c>
    </row>
    <row r="77" spans="1:13" x14ac:dyDescent="0.2">
      <c r="A77" t="str">
        <f>TRIM('[6]ap Hinweise GF'!$A:$IV)</f>
        <v/>
      </c>
      <c r="B77" t="str">
        <f>TRIM('[6]ap Hinweise GF'!$A:$IV)</f>
        <v/>
      </c>
      <c r="C77" t="str">
        <f>TRIM('[6]ap Hinweise GF'!$A:$IV)</f>
        <v/>
      </c>
      <c r="D77" t="str">
        <f>TRIM('[6]ap Hinweise GF'!$A:$IV)</f>
        <v/>
      </c>
      <c r="E77" t="str">
        <f>TRIM('[6]ap Hinweise GF'!$A:$IV)</f>
        <v/>
      </c>
      <c r="F77" t="str">
        <f>TRIM('[6]ap Hinweise GF'!$A:$IV)</f>
        <v/>
      </c>
      <c r="G77" t="str">
        <f>TRIM('[6]ap Hinweise GF'!$A:$IV)</f>
        <v/>
      </c>
      <c r="H77" t="str">
        <f>TRIM('[6]ap Hinweise GF'!$A:$IV)</f>
        <v/>
      </c>
      <c r="I77" t="str">
        <f>TRIM('[6]ap Hinweise GF'!$A:$IV)</f>
        <v/>
      </c>
      <c r="J77" t="str">
        <f>TRIM('[6]ap Hinweise GF'!$A:$IV)</f>
        <v/>
      </c>
      <c r="K77" t="str">
        <f>TRIM('[6]ap Hinweise GF'!$A:$IV)</f>
        <v/>
      </c>
      <c r="L77" t="str">
        <f>TRIM('[6]ap Hinweise GF'!$A:$IV)</f>
        <v/>
      </c>
      <c r="M77" t="str">
        <f>TRIM('[6]ap Hinweise GF'!$A:$IV)</f>
        <v/>
      </c>
    </row>
    <row r="78" spans="1:13" x14ac:dyDescent="0.2">
      <c r="A78" t="str">
        <f>TRIM('[6]ap Hinweise GF'!$A:$IV)</f>
        <v/>
      </c>
      <c r="B78" t="str">
        <f>TRIM('[6]ap Hinweise GF'!$A:$IV)</f>
        <v/>
      </c>
      <c r="C78" t="str">
        <f>TRIM('[6]ap Hinweise GF'!$A:$IV)</f>
        <v/>
      </c>
      <c r="D78" t="str">
        <f>TRIM('[6]ap Hinweise GF'!$A:$IV)</f>
        <v/>
      </c>
      <c r="E78" t="str">
        <f>TRIM('[6]ap Hinweise GF'!$A:$IV)</f>
        <v/>
      </c>
      <c r="F78" t="str">
        <f>TRIM('[6]ap Hinweise GF'!$A:$IV)</f>
        <v/>
      </c>
      <c r="G78" t="str">
        <f>TRIM('[6]ap Hinweise GF'!$A:$IV)</f>
        <v/>
      </c>
      <c r="H78" t="str">
        <f>TRIM('[6]ap Hinweise GF'!$A:$IV)</f>
        <v/>
      </c>
      <c r="I78" t="str">
        <f>TRIM('[6]ap Hinweise GF'!$A:$IV)</f>
        <v/>
      </c>
      <c r="J78" t="str">
        <f>TRIM('[6]ap Hinweise GF'!$A:$IV)</f>
        <v/>
      </c>
      <c r="K78" t="str">
        <f>TRIM('[6]ap Hinweise GF'!$A:$IV)</f>
        <v/>
      </c>
      <c r="L78" t="str">
        <f>TRIM('[6]ap Hinweise GF'!$A:$IV)</f>
        <v/>
      </c>
      <c r="M78" t="str">
        <f>TRIM('[6]ap Hinweise GF'!$A:$IV)</f>
        <v/>
      </c>
    </row>
    <row r="79" spans="1:13" x14ac:dyDescent="0.2">
      <c r="A79" t="str">
        <f>TRIM('[6]ap Hinweise GF'!$A:$IV)</f>
        <v/>
      </c>
      <c r="B79" t="str">
        <f>TRIM('[6]ap Hinweise GF'!$A:$IV)</f>
        <v/>
      </c>
      <c r="C79" t="str">
        <f>TRIM('[6]ap Hinweise GF'!$A:$IV)</f>
        <v/>
      </c>
      <c r="D79" t="str">
        <f>TRIM('[6]ap Hinweise GF'!$A:$IV)</f>
        <v/>
      </c>
      <c r="E79" t="str">
        <f>TRIM('[6]ap Hinweise GF'!$A:$IV)</f>
        <v/>
      </c>
      <c r="F79" t="str">
        <f>TRIM('[6]ap Hinweise GF'!$A:$IV)</f>
        <v/>
      </c>
      <c r="G79" t="str">
        <f>TRIM('[6]ap Hinweise GF'!$A:$IV)</f>
        <v/>
      </c>
      <c r="H79" t="str">
        <f>TRIM('[6]ap Hinweise GF'!$A:$IV)</f>
        <v/>
      </c>
      <c r="I79" t="str">
        <f>TRIM('[6]ap Hinweise GF'!$A:$IV)</f>
        <v/>
      </c>
      <c r="J79" t="str">
        <f>TRIM('[6]ap Hinweise GF'!$A:$IV)</f>
        <v/>
      </c>
      <c r="K79" t="str">
        <f>TRIM('[6]ap Hinweise GF'!$A:$IV)</f>
        <v/>
      </c>
      <c r="L79" t="str">
        <f>TRIM('[6]ap Hinweise GF'!$A:$IV)</f>
        <v/>
      </c>
      <c r="M79" t="str">
        <f>TRIM('[6]ap Hinweise GF'!$A:$IV)</f>
        <v/>
      </c>
    </row>
    <row r="80" spans="1:13" x14ac:dyDescent="0.2">
      <c r="A80" t="str">
        <f>TRIM('[6]ap Hinweise GF'!$A:$IV)</f>
        <v/>
      </c>
      <c r="B80" t="str">
        <f>TRIM('[6]ap Hinweise GF'!$A:$IV)</f>
        <v/>
      </c>
      <c r="C80" t="str">
        <f>TRIM('[6]ap Hinweise GF'!$A:$IV)</f>
        <v/>
      </c>
      <c r="D80" t="str">
        <f>TRIM('[6]ap Hinweise GF'!$A:$IV)</f>
        <v/>
      </c>
      <c r="E80" t="str">
        <f>TRIM('[6]ap Hinweise GF'!$A:$IV)</f>
        <v/>
      </c>
      <c r="F80" t="str">
        <f>TRIM('[6]ap Hinweise GF'!$A:$IV)</f>
        <v/>
      </c>
      <c r="G80" t="str">
        <f>TRIM('[6]ap Hinweise GF'!$A:$IV)</f>
        <v/>
      </c>
      <c r="H80" t="str">
        <f>TRIM('[6]ap Hinweise GF'!$A:$IV)</f>
        <v/>
      </c>
      <c r="I80" t="str">
        <f>TRIM('[6]ap Hinweise GF'!$A:$IV)</f>
        <v/>
      </c>
      <c r="J80" t="str">
        <f>TRIM('[6]ap Hinweise GF'!$A:$IV)</f>
        <v/>
      </c>
      <c r="K80" t="str">
        <f>TRIM('[6]ap Hinweise GF'!$A:$IV)</f>
        <v/>
      </c>
      <c r="L80" t="str">
        <f>TRIM('[6]ap Hinweise GF'!$A:$IV)</f>
        <v/>
      </c>
      <c r="M80" t="str">
        <f>TRIM('[6]ap Hinweise GF'!$A:$IV)</f>
        <v/>
      </c>
    </row>
    <row r="81" spans="1:13" x14ac:dyDescent="0.2">
      <c r="A81" t="str">
        <f>TRIM('[6]ap Hinweise GF'!$A:$IV)</f>
        <v/>
      </c>
      <c r="B81" t="str">
        <f>TRIM('[6]ap Hinweise GF'!$A:$IV)</f>
        <v/>
      </c>
      <c r="C81" t="str">
        <f>TRIM('[6]ap Hinweise GF'!$A:$IV)</f>
        <v/>
      </c>
      <c r="D81" t="str">
        <f>TRIM('[6]ap Hinweise GF'!$A:$IV)</f>
        <v/>
      </c>
      <c r="E81" t="str">
        <f>TRIM('[6]ap Hinweise GF'!$A:$IV)</f>
        <v/>
      </c>
      <c r="F81" t="str">
        <f>TRIM('[6]ap Hinweise GF'!$A:$IV)</f>
        <v/>
      </c>
      <c r="G81" t="str">
        <f>TRIM('[6]ap Hinweise GF'!$A:$IV)</f>
        <v/>
      </c>
      <c r="H81" t="str">
        <f>TRIM('[6]ap Hinweise GF'!$A:$IV)</f>
        <v/>
      </c>
      <c r="I81" t="str">
        <f>TRIM('[6]ap Hinweise GF'!$A:$IV)</f>
        <v/>
      </c>
      <c r="J81" t="str">
        <f>TRIM('[6]ap Hinweise GF'!$A:$IV)</f>
        <v/>
      </c>
      <c r="K81" t="str">
        <f>TRIM('[6]ap Hinweise GF'!$A:$IV)</f>
        <v/>
      </c>
      <c r="L81" t="str">
        <f>TRIM('[6]ap Hinweise GF'!$A:$IV)</f>
        <v/>
      </c>
      <c r="M81" t="str">
        <f>TRIM('[6]ap Hinweise GF'!$A:$IV)</f>
        <v/>
      </c>
    </row>
    <row r="82" spans="1:13" x14ac:dyDescent="0.2">
      <c r="A82" t="str">
        <f>TRIM('[6]ap Hinweise GF'!$A:$IV)</f>
        <v/>
      </c>
      <c r="B82" t="str">
        <f>TRIM('[6]ap Hinweise GF'!$A:$IV)</f>
        <v/>
      </c>
      <c r="C82" t="str">
        <f>TRIM('[6]ap Hinweise GF'!$A:$IV)</f>
        <v/>
      </c>
      <c r="D82" t="str">
        <f>TRIM('[6]ap Hinweise GF'!$A:$IV)</f>
        <v/>
      </c>
      <c r="E82" t="str">
        <f>TRIM('[6]ap Hinweise GF'!$A:$IV)</f>
        <v/>
      </c>
      <c r="F82" t="str">
        <f>TRIM('[6]ap Hinweise GF'!$A:$IV)</f>
        <v/>
      </c>
      <c r="G82" t="str">
        <f>TRIM('[6]ap Hinweise GF'!$A:$IV)</f>
        <v/>
      </c>
      <c r="H82" t="str">
        <f>TRIM('[6]ap Hinweise GF'!$A:$IV)</f>
        <v/>
      </c>
      <c r="I82" t="str">
        <f>TRIM('[6]ap Hinweise GF'!$A:$IV)</f>
        <v/>
      </c>
      <c r="J82" t="str">
        <f>TRIM('[6]ap Hinweise GF'!$A:$IV)</f>
        <v/>
      </c>
      <c r="K82" t="str">
        <f>TRIM('[6]ap Hinweise GF'!$A:$IV)</f>
        <v/>
      </c>
      <c r="L82" t="str">
        <f>TRIM('[6]ap Hinweise GF'!$A:$IV)</f>
        <v/>
      </c>
      <c r="M82" t="str">
        <f>TRIM('[6]ap Hinweise GF'!$A:$IV)</f>
        <v/>
      </c>
    </row>
    <row r="83" spans="1:13" x14ac:dyDescent="0.2">
      <c r="A83" t="str">
        <f>TRIM('[6]ap Hinweise GF'!$A:$IV)</f>
        <v/>
      </c>
      <c r="B83" t="str">
        <f>TRIM('[6]ap Hinweise GF'!$A:$IV)</f>
        <v/>
      </c>
      <c r="C83" t="str">
        <f>TRIM('[6]ap Hinweise GF'!$A:$IV)</f>
        <v/>
      </c>
      <c r="D83" t="str">
        <f>TRIM('[6]ap Hinweise GF'!$A:$IV)</f>
        <v/>
      </c>
      <c r="E83" t="str">
        <f>TRIM('[6]ap Hinweise GF'!$A:$IV)</f>
        <v/>
      </c>
      <c r="F83" t="str">
        <f>TRIM('[6]ap Hinweise GF'!$A:$IV)</f>
        <v/>
      </c>
      <c r="G83" t="str">
        <f>TRIM('[6]ap Hinweise GF'!$A:$IV)</f>
        <v/>
      </c>
      <c r="H83" t="str">
        <f>TRIM('[6]ap Hinweise GF'!$A:$IV)</f>
        <v/>
      </c>
      <c r="I83" t="str">
        <f>TRIM('[6]ap Hinweise GF'!$A:$IV)</f>
        <v/>
      </c>
      <c r="J83" t="str">
        <f>TRIM('[6]ap Hinweise GF'!$A:$IV)</f>
        <v/>
      </c>
      <c r="K83" t="str">
        <f>TRIM('[6]ap Hinweise GF'!$A:$IV)</f>
        <v/>
      </c>
      <c r="L83" t="str">
        <f>TRIM('[6]ap Hinweise GF'!$A:$IV)</f>
        <v/>
      </c>
      <c r="M83" t="str">
        <f>TRIM('[6]ap Hinweise GF'!$A:$IV)</f>
        <v/>
      </c>
    </row>
    <row r="84" spans="1:13" x14ac:dyDescent="0.2">
      <c r="A84" t="str">
        <f>TRIM('[6]ap Hinweise GF'!$A:$IV)</f>
        <v/>
      </c>
      <c r="B84" t="str">
        <f>TRIM('[6]ap Hinweise GF'!$A:$IV)</f>
        <v/>
      </c>
      <c r="C84" t="str">
        <f>TRIM('[6]ap Hinweise GF'!$A:$IV)</f>
        <v/>
      </c>
      <c r="D84" t="str">
        <f>TRIM('[6]ap Hinweise GF'!$A:$IV)</f>
        <v/>
      </c>
      <c r="E84" t="str">
        <f>TRIM('[6]ap Hinweise GF'!$A:$IV)</f>
        <v/>
      </c>
      <c r="F84" t="str">
        <f>TRIM('[6]ap Hinweise GF'!$A:$IV)</f>
        <v/>
      </c>
      <c r="G84" t="str">
        <f>TRIM('[6]ap Hinweise GF'!$A:$IV)</f>
        <v/>
      </c>
      <c r="H84" t="str">
        <f>TRIM('[6]ap Hinweise GF'!$A:$IV)</f>
        <v/>
      </c>
      <c r="I84" t="str">
        <f>TRIM('[6]ap Hinweise GF'!$A:$IV)</f>
        <v/>
      </c>
      <c r="J84" t="str">
        <f>TRIM('[6]ap Hinweise GF'!$A:$IV)</f>
        <v/>
      </c>
      <c r="K84" t="str">
        <f>TRIM('[6]ap Hinweise GF'!$A:$IV)</f>
        <v/>
      </c>
      <c r="L84" t="str">
        <f>TRIM('[6]ap Hinweise GF'!$A:$IV)</f>
        <v/>
      </c>
      <c r="M84" t="str">
        <f>TRIM('[6]ap Hinweise GF'!$A:$IV)</f>
        <v/>
      </c>
    </row>
    <row r="85" spans="1:13" x14ac:dyDescent="0.2">
      <c r="A85" t="str">
        <f>TRIM('[6]ap Hinweise GF'!$A:$IV)</f>
        <v/>
      </c>
      <c r="B85" t="str">
        <f>TRIM('[6]ap Hinweise GF'!$A:$IV)</f>
        <v/>
      </c>
      <c r="C85" t="str">
        <f>TRIM('[6]ap Hinweise GF'!$A:$IV)</f>
        <v/>
      </c>
      <c r="D85" t="str">
        <f>TRIM('[6]ap Hinweise GF'!$A:$IV)</f>
        <v/>
      </c>
      <c r="E85" t="str">
        <f>TRIM('[6]ap Hinweise GF'!$A:$IV)</f>
        <v/>
      </c>
      <c r="F85" t="str">
        <f>TRIM('[6]ap Hinweise GF'!$A:$IV)</f>
        <v/>
      </c>
      <c r="G85" t="str">
        <f>TRIM('[6]ap Hinweise GF'!$A:$IV)</f>
        <v/>
      </c>
      <c r="H85" t="str">
        <f>TRIM('[6]ap Hinweise GF'!$A:$IV)</f>
        <v/>
      </c>
      <c r="I85" t="str">
        <f>TRIM('[6]ap Hinweise GF'!$A:$IV)</f>
        <v/>
      </c>
      <c r="J85" t="str">
        <f>TRIM('[6]ap Hinweise GF'!$A:$IV)</f>
        <v/>
      </c>
      <c r="K85" t="str">
        <f>TRIM('[6]ap Hinweise GF'!$A:$IV)</f>
        <v/>
      </c>
      <c r="L85" t="str">
        <f>TRIM('[6]ap Hinweise GF'!$A:$IV)</f>
        <v/>
      </c>
      <c r="M85" t="str">
        <f>TRIM('[6]ap Hinweise GF'!$A:$IV)</f>
        <v/>
      </c>
    </row>
    <row r="86" spans="1:13" x14ac:dyDescent="0.2">
      <c r="A86" t="str">
        <f>TRIM('[6]ap Hinweise GF'!$A:$IV)</f>
        <v/>
      </c>
      <c r="B86" t="str">
        <f>TRIM('[6]ap Hinweise GF'!$A:$IV)</f>
        <v/>
      </c>
      <c r="C86" t="str">
        <f>TRIM('[6]ap Hinweise GF'!$A:$IV)</f>
        <v/>
      </c>
      <c r="D86" t="str">
        <f>TRIM('[6]ap Hinweise GF'!$A:$IV)</f>
        <v/>
      </c>
      <c r="E86" t="str">
        <f>TRIM('[6]ap Hinweise GF'!$A:$IV)</f>
        <v/>
      </c>
      <c r="F86" t="str">
        <f>TRIM('[6]ap Hinweise GF'!$A:$IV)</f>
        <v/>
      </c>
      <c r="G86" t="str">
        <f>TRIM('[6]ap Hinweise GF'!$A:$IV)</f>
        <v/>
      </c>
      <c r="H86" t="str">
        <f>TRIM('[6]ap Hinweise GF'!$A:$IV)</f>
        <v/>
      </c>
      <c r="I86" t="str">
        <f>TRIM('[6]ap Hinweise GF'!$A:$IV)</f>
        <v/>
      </c>
      <c r="J86" t="str">
        <f>TRIM('[6]ap Hinweise GF'!$A:$IV)</f>
        <v/>
      </c>
      <c r="K86" t="str">
        <f>TRIM('[6]ap Hinweise GF'!$A:$IV)</f>
        <v/>
      </c>
      <c r="L86" t="str">
        <f>TRIM('[6]ap Hinweise GF'!$A:$IV)</f>
        <v/>
      </c>
      <c r="M86" t="str">
        <f>TRIM('[6]ap Hinweise GF'!$A:$IV)</f>
        <v/>
      </c>
    </row>
    <row r="87" spans="1:13" x14ac:dyDescent="0.2">
      <c r="A87" t="str">
        <f>TRIM('[6]ap Hinweise GF'!$A:$IV)</f>
        <v/>
      </c>
      <c r="B87" t="str">
        <f>TRIM('[6]ap Hinweise GF'!$A:$IV)</f>
        <v/>
      </c>
      <c r="C87" t="str">
        <f>TRIM('[6]ap Hinweise GF'!$A:$IV)</f>
        <v/>
      </c>
      <c r="D87" t="str">
        <f>TRIM('[6]ap Hinweise GF'!$A:$IV)</f>
        <v/>
      </c>
      <c r="E87" t="str">
        <f>TRIM('[6]ap Hinweise GF'!$A:$IV)</f>
        <v/>
      </c>
      <c r="F87" t="str">
        <f>TRIM('[6]ap Hinweise GF'!$A:$IV)</f>
        <v/>
      </c>
      <c r="G87" t="str">
        <f>TRIM('[6]ap Hinweise GF'!$A:$IV)</f>
        <v/>
      </c>
      <c r="H87" t="str">
        <f>TRIM('[6]ap Hinweise GF'!$A:$IV)</f>
        <v/>
      </c>
      <c r="I87" t="str">
        <f>TRIM('[6]ap Hinweise GF'!$A:$IV)</f>
        <v/>
      </c>
      <c r="J87" t="str">
        <f>TRIM('[6]ap Hinweise GF'!$A:$IV)</f>
        <v/>
      </c>
      <c r="K87" t="str">
        <f>TRIM('[6]ap Hinweise GF'!$A:$IV)</f>
        <v/>
      </c>
      <c r="L87" t="str">
        <f>TRIM('[6]ap Hinweise GF'!$A:$IV)</f>
        <v/>
      </c>
      <c r="M87" t="str">
        <f>TRIM('[6]ap Hinweise GF'!$A:$IV)</f>
        <v/>
      </c>
    </row>
    <row r="88" spans="1:13" x14ac:dyDescent="0.2">
      <c r="A88" t="str">
        <f>TRIM('[6]ap Hinweise GF'!$A:$IV)</f>
        <v/>
      </c>
      <c r="B88" t="str">
        <f>TRIM('[6]ap Hinweise GF'!$A:$IV)</f>
        <v/>
      </c>
      <c r="C88" t="str">
        <f>TRIM('[6]ap Hinweise GF'!$A:$IV)</f>
        <v/>
      </c>
      <c r="D88" t="str">
        <f>TRIM('[6]ap Hinweise GF'!$A:$IV)</f>
        <v/>
      </c>
      <c r="E88" t="str">
        <f>TRIM('[6]ap Hinweise GF'!$A:$IV)</f>
        <v/>
      </c>
      <c r="F88" t="str">
        <f>TRIM('[6]ap Hinweise GF'!$A:$IV)</f>
        <v/>
      </c>
      <c r="G88" t="str">
        <f>TRIM('[6]ap Hinweise GF'!$A:$IV)</f>
        <v/>
      </c>
      <c r="H88" t="str">
        <f>TRIM('[6]ap Hinweise GF'!$A:$IV)</f>
        <v/>
      </c>
      <c r="I88" t="str">
        <f>TRIM('[6]ap Hinweise GF'!$A:$IV)</f>
        <v/>
      </c>
      <c r="J88" t="str">
        <f>TRIM('[6]ap Hinweise GF'!$A:$IV)</f>
        <v/>
      </c>
      <c r="K88" t="str">
        <f>TRIM('[6]ap Hinweise GF'!$A:$IV)</f>
        <v/>
      </c>
      <c r="L88" t="str">
        <f>TRIM('[6]ap Hinweise GF'!$A:$IV)</f>
        <v/>
      </c>
      <c r="M88" t="str">
        <f>TRIM('[6]ap Hinweise GF'!$A:$IV)</f>
        <v/>
      </c>
    </row>
    <row r="89" spans="1:13" x14ac:dyDescent="0.2">
      <c r="A89" t="str">
        <f>TRIM('[6]ap Hinweise GF'!$A:$IV)</f>
        <v/>
      </c>
      <c r="B89" t="str">
        <f>TRIM('[6]ap Hinweise GF'!$A:$IV)</f>
        <v/>
      </c>
      <c r="C89" t="str">
        <f>TRIM('[6]ap Hinweise GF'!$A:$IV)</f>
        <v/>
      </c>
      <c r="D89" t="str">
        <f>TRIM('[6]ap Hinweise GF'!$A:$IV)</f>
        <v/>
      </c>
      <c r="E89" t="str">
        <f>TRIM('[6]ap Hinweise GF'!$A:$IV)</f>
        <v/>
      </c>
      <c r="F89" t="str">
        <f>TRIM('[6]ap Hinweise GF'!$A:$IV)</f>
        <v/>
      </c>
      <c r="G89" t="str">
        <f>TRIM('[6]ap Hinweise GF'!$A:$IV)</f>
        <v/>
      </c>
      <c r="H89" t="str">
        <f>TRIM('[6]ap Hinweise GF'!$A:$IV)</f>
        <v/>
      </c>
      <c r="I89" t="str">
        <f>TRIM('[6]ap Hinweise GF'!$A:$IV)</f>
        <v/>
      </c>
      <c r="J89" t="str">
        <f>TRIM('[6]ap Hinweise GF'!$A:$IV)</f>
        <v/>
      </c>
      <c r="K89" t="str">
        <f>TRIM('[6]ap Hinweise GF'!$A:$IV)</f>
        <v/>
      </c>
      <c r="L89" t="str">
        <f>TRIM('[6]ap Hinweise GF'!$A:$IV)</f>
        <v/>
      </c>
      <c r="M89" t="str">
        <f>TRIM('[6]ap Hinweise GF'!$A:$IV)</f>
        <v/>
      </c>
    </row>
    <row r="90" spans="1:13" x14ac:dyDescent="0.2">
      <c r="A90" t="str">
        <f>TRIM('[6]ap Hinweise GF'!$A:$IV)</f>
        <v/>
      </c>
      <c r="B90" t="str">
        <f>TRIM('[6]ap Hinweise GF'!$A:$IV)</f>
        <v/>
      </c>
      <c r="C90" t="str">
        <f>TRIM('[6]ap Hinweise GF'!$A:$IV)</f>
        <v/>
      </c>
      <c r="D90" t="str">
        <f>TRIM('[6]ap Hinweise GF'!$A:$IV)</f>
        <v/>
      </c>
      <c r="E90" t="str">
        <f>TRIM('[6]ap Hinweise GF'!$A:$IV)</f>
        <v/>
      </c>
      <c r="F90" t="str">
        <f>TRIM('[6]ap Hinweise GF'!$A:$IV)</f>
        <v/>
      </c>
      <c r="G90" t="str">
        <f>TRIM('[6]ap Hinweise GF'!$A:$IV)</f>
        <v/>
      </c>
      <c r="H90" t="str">
        <f>TRIM('[6]ap Hinweise GF'!$A:$IV)</f>
        <v/>
      </c>
      <c r="I90" t="str">
        <f>TRIM('[6]ap Hinweise GF'!$A:$IV)</f>
        <v/>
      </c>
      <c r="J90" t="str">
        <f>TRIM('[6]ap Hinweise GF'!$A:$IV)</f>
        <v/>
      </c>
      <c r="K90" t="str">
        <f>TRIM('[6]ap Hinweise GF'!$A:$IV)</f>
        <v/>
      </c>
      <c r="L90" t="str">
        <f>TRIM('[6]ap Hinweise GF'!$A:$IV)</f>
        <v/>
      </c>
      <c r="M90" t="str">
        <f>TRIM('[6]ap Hinweise GF'!$A:$IV)</f>
        <v/>
      </c>
    </row>
    <row r="91" spans="1:13" x14ac:dyDescent="0.2">
      <c r="A91" t="str">
        <f>TRIM('[6]ap Hinweise GF'!$A:$IV)</f>
        <v/>
      </c>
      <c r="B91" t="str">
        <f>TRIM('[6]ap Hinweise GF'!$A:$IV)</f>
        <v/>
      </c>
      <c r="C91" t="str">
        <f>TRIM('[6]ap Hinweise GF'!$A:$IV)</f>
        <v/>
      </c>
      <c r="D91" t="str">
        <f>TRIM('[6]ap Hinweise GF'!$A:$IV)</f>
        <v/>
      </c>
      <c r="E91" t="str">
        <f>TRIM('[6]ap Hinweise GF'!$A:$IV)</f>
        <v/>
      </c>
      <c r="F91" t="str">
        <f>TRIM('[6]ap Hinweise GF'!$A:$IV)</f>
        <v/>
      </c>
      <c r="G91" t="str">
        <f>TRIM('[6]ap Hinweise GF'!$A:$IV)</f>
        <v/>
      </c>
      <c r="H91" t="str">
        <f>TRIM('[6]ap Hinweise GF'!$A:$IV)</f>
        <v/>
      </c>
      <c r="I91" t="str">
        <f>TRIM('[6]ap Hinweise GF'!$A:$IV)</f>
        <v/>
      </c>
      <c r="J91" t="str">
        <f>TRIM('[6]ap Hinweise GF'!$A:$IV)</f>
        <v/>
      </c>
      <c r="K91" t="str">
        <f>TRIM('[6]ap Hinweise GF'!$A:$IV)</f>
        <v/>
      </c>
      <c r="L91" t="str">
        <f>TRIM('[6]ap Hinweise GF'!$A:$IV)</f>
        <v/>
      </c>
      <c r="M91" t="str">
        <f>TRIM('[6]ap Hinweise GF'!$A:$IV)</f>
        <v/>
      </c>
    </row>
    <row r="92" spans="1:13" x14ac:dyDescent="0.2">
      <c r="A92" t="str">
        <f>TRIM('[6]ap Hinweise GF'!$A:$IV)</f>
        <v/>
      </c>
      <c r="B92" t="str">
        <f>TRIM('[6]ap Hinweise GF'!$A:$IV)</f>
        <v/>
      </c>
      <c r="C92" t="str">
        <f>TRIM('[6]ap Hinweise GF'!$A:$IV)</f>
        <v/>
      </c>
      <c r="D92" t="str">
        <f>TRIM('[6]ap Hinweise GF'!$A:$IV)</f>
        <v/>
      </c>
      <c r="E92" t="str">
        <f>TRIM('[6]ap Hinweise GF'!$A:$IV)</f>
        <v/>
      </c>
      <c r="F92" t="str">
        <f>TRIM('[6]ap Hinweise GF'!$A:$IV)</f>
        <v/>
      </c>
      <c r="G92" t="str">
        <f>TRIM('[6]ap Hinweise GF'!$A:$IV)</f>
        <v/>
      </c>
      <c r="H92" t="str">
        <f>TRIM('[6]ap Hinweise GF'!$A:$IV)</f>
        <v/>
      </c>
      <c r="I92" t="str">
        <f>TRIM('[6]ap Hinweise GF'!$A:$IV)</f>
        <v/>
      </c>
      <c r="J92" t="str">
        <f>TRIM('[6]ap Hinweise GF'!$A:$IV)</f>
        <v/>
      </c>
      <c r="K92" t="str">
        <f>TRIM('[6]ap Hinweise GF'!$A:$IV)</f>
        <v/>
      </c>
      <c r="L92" t="str">
        <f>TRIM('[6]ap Hinweise GF'!$A:$IV)</f>
        <v/>
      </c>
      <c r="M92" t="str">
        <f>TRIM('[6]ap Hinweise GF'!$A:$IV)</f>
        <v/>
      </c>
    </row>
    <row r="93" spans="1:13" x14ac:dyDescent="0.2">
      <c r="A93" t="str">
        <f>TRIM('[6]ap Hinweise GF'!$A:$IV)</f>
        <v/>
      </c>
      <c r="B93" t="str">
        <f>TRIM('[6]ap Hinweise GF'!$A:$IV)</f>
        <v/>
      </c>
      <c r="C93" t="str">
        <f>TRIM('[6]ap Hinweise GF'!$A:$IV)</f>
        <v/>
      </c>
      <c r="D93" t="str">
        <f>TRIM('[6]ap Hinweise GF'!$A:$IV)</f>
        <v/>
      </c>
      <c r="E93" t="str">
        <f>TRIM('[6]ap Hinweise GF'!$A:$IV)</f>
        <v/>
      </c>
      <c r="F93" t="str">
        <f>TRIM('[6]ap Hinweise GF'!$A:$IV)</f>
        <v/>
      </c>
      <c r="G93" t="str">
        <f>TRIM('[6]ap Hinweise GF'!$A:$IV)</f>
        <v/>
      </c>
      <c r="H93" t="str">
        <f>TRIM('[6]ap Hinweise GF'!$A:$IV)</f>
        <v/>
      </c>
      <c r="I93" t="str">
        <f>TRIM('[6]ap Hinweise GF'!$A:$IV)</f>
        <v/>
      </c>
      <c r="J93" t="str">
        <f>TRIM('[6]ap Hinweise GF'!$A:$IV)</f>
        <v/>
      </c>
      <c r="K93" t="str">
        <f>TRIM('[6]ap Hinweise GF'!$A:$IV)</f>
        <v/>
      </c>
      <c r="L93" t="str">
        <f>TRIM('[6]ap Hinweise GF'!$A:$IV)</f>
        <v/>
      </c>
      <c r="M93" t="str">
        <f>TRIM('[6]ap Hinweise GF'!$A:$IV)</f>
        <v/>
      </c>
    </row>
    <row r="94" spans="1:13" x14ac:dyDescent="0.2">
      <c r="A94" t="str">
        <f>TRIM('[6]ap Hinweise GF'!$A:$IV)</f>
        <v/>
      </c>
      <c r="B94" t="str">
        <f>TRIM('[6]ap Hinweise GF'!$A:$IV)</f>
        <v/>
      </c>
      <c r="C94" t="str">
        <f>TRIM('[6]ap Hinweise GF'!$A:$IV)</f>
        <v/>
      </c>
      <c r="D94" t="str">
        <f>TRIM('[6]ap Hinweise GF'!$A:$IV)</f>
        <v/>
      </c>
      <c r="E94" t="str">
        <f>TRIM('[6]ap Hinweise GF'!$A:$IV)</f>
        <v/>
      </c>
      <c r="F94" t="str">
        <f>TRIM('[6]ap Hinweise GF'!$A:$IV)</f>
        <v/>
      </c>
      <c r="G94" t="str">
        <f>TRIM('[6]ap Hinweise GF'!$A:$IV)</f>
        <v/>
      </c>
      <c r="H94" t="str">
        <f>TRIM('[6]ap Hinweise GF'!$A:$IV)</f>
        <v/>
      </c>
      <c r="I94" t="str">
        <f>TRIM('[6]ap Hinweise GF'!$A:$IV)</f>
        <v/>
      </c>
      <c r="J94" t="str">
        <f>TRIM('[6]ap Hinweise GF'!$A:$IV)</f>
        <v/>
      </c>
      <c r="K94" t="str">
        <f>TRIM('[6]ap Hinweise GF'!$A:$IV)</f>
        <v/>
      </c>
      <c r="L94" t="str">
        <f>TRIM('[6]ap Hinweise GF'!$A:$IV)</f>
        <v/>
      </c>
      <c r="M94" t="str">
        <f>TRIM('[6]ap Hinweise GF'!$A:$IV)</f>
        <v/>
      </c>
    </row>
    <row r="95" spans="1:13" x14ac:dyDescent="0.2">
      <c r="A95" t="str">
        <f>TRIM('[6]ap Hinweise GF'!$A:$IV)</f>
        <v/>
      </c>
      <c r="B95" t="str">
        <f>TRIM('[6]ap Hinweise GF'!$A:$IV)</f>
        <v/>
      </c>
      <c r="C95" t="str">
        <f>TRIM('[6]ap Hinweise GF'!$A:$IV)</f>
        <v/>
      </c>
      <c r="D95" t="str">
        <f>TRIM('[6]ap Hinweise GF'!$A:$IV)</f>
        <v/>
      </c>
      <c r="E95" t="str">
        <f>TRIM('[6]ap Hinweise GF'!$A:$IV)</f>
        <v/>
      </c>
      <c r="F95" t="str">
        <f>TRIM('[6]ap Hinweise GF'!$A:$IV)</f>
        <v/>
      </c>
      <c r="G95" t="str">
        <f>TRIM('[6]ap Hinweise GF'!$A:$IV)</f>
        <v/>
      </c>
      <c r="H95" t="str">
        <f>TRIM('[6]ap Hinweise GF'!$A:$IV)</f>
        <v/>
      </c>
      <c r="I95" t="str">
        <f>TRIM('[6]ap Hinweise GF'!$A:$IV)</f>
        <v/>
      </c>
      <c r="J95" t="str">
        <f>TRIM('[6]ap Hinweise GF'!$A:$IV)</f>
        <v/>
      </c>
      <c r="K95" t="str">
        <f>TRIM('[6]ap Hinweise GF'!$A:$IV)</f>
        <v/>
      </c>
      <c r="L95" t="str">
        <f>TRIM('[6]ap Hinweise GF'!$A:$IV)</f>
        <v/>
      </c>
      <c r="M95" t="str">
        <f>TRIM('[6]ap Hinweise GF'!$A:$IV)</f>
        <v/>
      </c>
    </row>
    <row r="96" spans="1:13" x14ac:dyDescent="0.2">
      <c r="A96" t="str">
        <f>TRIM('[6]ap Hinweise GF'!$A:$IV)</f>
        <v/>
      </c>
      <c r="B96" t="str">
        <f>TRIM('[6]ap Hinweise GF'!$A:$IV)</f>
        <v/>
      </c>
      <c r="C96" t="str">
        <f>TRIM('[6]ap Hinweise GF'!$A:$IV)</f>
        <v/>
      </c>
      <c r="D96" t="str">
        <f>TRIM('[6]ap Hinweise GF'!$A:$IV)</f>
        <v/>
      </c>
      <c r="E96" t="str">
        <f>TRIM('[6]ap Hinweise GF'!$A:$IV)</f>
        <v/>
      </c>
      <c r="F96" t="str">
        <f>TRIM('[6]ap Hinweise GF'!$A:$IV)</f>
        <v/>
      </c>
      <c r="G96" t="str">
        <f>TRIM('[6]ap Hinweise GF'!$A:$IV)</f>
        <v/>
      </c>
      <c r="H96" t="str">
        <f>TRIM('[6]ap Hinweise GF'!$A:$IV)</f>
        <v/>
      </c>
      <c r="I96" t="str">
        <f>TRIM('[6]ap Hinweise GF'!$A:$IV)</f>
        <v/>
      </c>
      <c r="J96" t="str">
        <f>TRIM('[6]ap Hinweise GF'!$A:$IV)</f>
        <v/>
      </c>
      <c r="K96" t="str">
        <f>TRIM('[6]ap Hinweise GF'!$A:$IV)</f>
        <v/>
      </c>
      <c r="L96" t="str">
        <f>TRIM('[6]ap Hinweise GF'!$A:$IV)</f>
        <v/>
      </c>
      <c r="M96" t="str">
        <f>TRIM('[6]ap Hinweise GF'!$A:$IV)</f>
        <v/>
      </c>
    </row>
    <row r="97" spans="1:13" x14ac:dyDescent="0.2">
      <c r="A97" t="str">
        <f>TRIM('[6]ap Hinweise GF'!$A:$IV)</f>
        <v/>
      </c>
      <c r="B97" t="str">
        <f>TRIM('[6]ap Hinweise GF'!$A:$IV)</f>
        <v/>
      </c>
      <c r="C97" t="str">
        <f>TRIM('[6]ap Hinweise GF'!$A:$IV)</f>
        <v/>
      </c>
      <c r="D97" t="str">
        <f>TRIM('[6]ap Hinweise GF'!$A:$IV)</f>
        <v/>
      </c>
      <c r="E97" t="str">
        <f>TRIM('[6]ap Hinweise GF'!$A:$IV)</f>
        <v/>
      </c>
      <c r="F97" t="str">
        <f>TRIM('[6]ap Hinweise GF'!$A:$IV)</f>
        <v/>
      </c>
      <c r="G97" t="str">
        <f>TRIM('[6]ap Hinweise GF'!$A:$IV)</f>
        <v/>
      </c>
      <c r="H97" t="str">
        <f>TRIM('[6]ap Hinweise GF'!$A:$IV)</f>
        <v/>
      </c>
      <c r="I97" t="str">
        <f>TRIM('[6]ap Hinweise GF'!$A:$IV)</f>
        <v/>
      </c>
      <c r="J97" t="str">
        <f>TRIM('[6]ap Hinweise GF'!$A:$IV)</f>
        <v/>
      </c>
      <c r="K97" t="str">
        <f>TRIM('[6]ap Hinweise GF'!$A:$IV)</f>
        <v/>
      </c>
      <c r="L97" t="str">
        <f>TRIM('[6]ap Hinweise GF'!$A:$IV)</f>
        <v/>
      </c>
      <c r="M97" t="str">
        <f>TRIM('[6]ap Hinweise GF'!$A:$IV)</f>
        <v/>
      </c>
    </row>
    <row r="98" spans="1:13" x14ac:dyDescent="0.2">
      <c r="A98" t="str">
        <f>TRIM('[6]ap Hinweise GF'!$A:$IV)</f>
        <v/>
      </c>
      <c r="B98" t="str">
        <f>TRIM('[6]ap Hinweise GF'!$A:$IV)</f>
        <v/>
      </c>
      <c r="C98" t="str">
        <f>TRIM('[6]ap Hinweise GF'!$A:$IV)</f>
        <v/>
      </c>
      <c r="D98" t="str">
        <f>TRIM('[6]ap Hinweise GF'!$A:$IV)</f>
        <v/>
      </c>
      <c r="E98" t="str">
        <f>TRIM('[6]ap Hinweise GF'!$A:$IV)</f>
        <v/>
      </c>
      <c r="F98" t="str">
        <f>TRIM('[6]ap Hinweise GF'!$A:$IV)</f>
        <v/>
      </c>
      <c r="G98" t="str">
        <f>TRIM('[6]ap Hinweise GF'!$A:$IV)</f>
        <v/>
      </c>
      <c r="H98" t="str">
        <f>TRIM('[6]ap Hinweise GF'!$A:$IV)</f>
        <v/>
      </c>
      <c r="I98" t="str">
        <f>TRIM('[6]ap Hinweise GF'!$A:$IV)</f>
        <v/>
      </c>
      <c r="J98" t="str">
        <f>TRIM('[6]ap Hinweise GF'!$A:$IV)</f>
        <v/>
      </c>
      <c r="K98" t="str">
        <f>TRIM('[6]ap Hinweise GF'!$A:$IV)</f>
        <v/>
      </c>
      <c r="L98" t="str">
        <f>TRIM('[6]ap Hinweise GF'!$A:$IV)</f>
        <v/>
      </c>
      <c r="M98" t="str">
        <f>TRIM('[6]ap Hinweise GF'!$A:$IV)</f>
        <v/>
      </c>
    </row>
    <row r="99" spans="1:13" x14ac:dyDescent="0.2">
      <c r="A99" t="str">
        <f>TRIM('[6]ap Hinweise GF'!$A:$IV)</f>
        <v/>
      </c>
      <c r="B99" t="str">
        <f>TRIM('[6]ap Hinweise GF'!$A:$IV)</f>
        <v/>
      </c>
      <c r="C99" t="str">
        <f>TRIM('[6]ap Hinweise GF'!$A:$IV)</f>
        <v/>
      </c>
      <c r="D99" t="str">
        <f>TRIM('[6]ap Hinweise GF'!$A:$IV)</f>
        <v/>
      </c>
      <c r="E99" t="str">
        <f>TRIM('[6]ap Hinweise GF'!$A:$IV)</f>
        <v/>
      </c>
      <c r="F99" t="str">
        <f>TRIM('[6]ap Hinweise GF'!$A:$IV)</f>
        <v/>
      </c>
      <c r="G99" t="str">
        <f>TRIM('[6]ap Hinweise GF'!$A:$IV)</f>
        <v/>
      </c>
      <c r="H99" t="str">
        <f>TRIM('[6]ap Hinweise GF'!$A:$IV)</f>
        <v/>
      </c>
      <c r="I99" t="str">
        <f>TRIM('[6]ap Hinweise GF'!$A:$IV)</f>
        <v/>
      </c>
      <c r="J99" t="str">
        <f>TRIM('[6]ap Hinweise GF'!$A:$IV)</f>
        <v/>
      </c>
      <c r="K99" t="str">
        <f>TRIM('[6]ap Hinweise GF'!$A:$IV)</f>
        <v/>
      </c>
      <c r="L99" t="str">
        <f>TRIM('[6]ap Hinweise GF'!$A:$IV)</f>
        <v/>
      </c>
      <c r="M99" t="str">
        <f>TRIM('[6]ap Hinweise GF'!$A:$IV)</f>
        <v/>
      </c>
    </row>
    <row r="100" spans="1:13" x14ac:dyDescent="0.2">
      <c r="A100" t="str">
        <f>TRIM('[6]ap Hinweise GF'!$A:$IV)</f>
        <v/>
      </c>
      <c r="B100" t="str">
        <f>TRIM('[6]ap Hinweise GF'!$A:$IV)</f>
        <v/>
      </c>
      <c r="C100" t="str">
        <f>TRIM('[6]ap Hinweise GF'!$A:$IV)</f>
        <v/>
      </c>
      <c r="D100" t="str">
        <f>TRIM('[6]ap Hinweise GF'!$A:$IV)</f>
        <v/>
      </c>
      <c r="E100" t="str">
        <f>TRIM('[6]ap Hinweise GF'!$A:$IV)</f>
        <v/>
      </c>
      <c r="F100" t="str">
        <f>TRIM('[6]ap Hinweise GF'!$A:$IV)</f>
        <v/>
      </c>
      <c r="G100" t="str">
        <f>TRIM('[6]ap Hinweise GF'!$A:$IV)</f>
        <v/>
      </c>
      <c r="H100" t="str">
        <f>TRIM('[6]ap Hinweise GF'!$A:$IV)</f>
        <v/>
      </c>
      <c r="I100" t="str">
        <f>TRIM('[6]ap Hinweise GF'!$A:$IV)</f>
        <v/>
      </c>
      <c r="J100" t="str">
        <f>TRIM('[6]ap Hinweise GF'!$A:$IV)</f>
        <v/>
      </c>
      <c r="K100" t="str">
        <f>TRIM('[6]ap Hinweise GF'!$A:$IV)</f>
        <v/>
      </c>
      <c r="L100" t="str">
        <f>TRIM('[6]ap Hinweise GF'!$A:$IV)</f>
        <v/>
      </c>
      <c r="M100" t="str">
        <f>TRIM('[6]ap Hinweise GF'!$A:$IV)</f>
        <v/>
      </c>
    </row>
    <row r="101" spans="1:13" x14ac:dyDescent="0.2">
      <c r="A101" t="str">
        <f>TRIM('[6]ap Hinweise GF'!$A:$IV)</f>
        <v/>
      </c>
      <c r="B101" t="str">
        <f>TRIM('[6]ap Hinweise GF'!$A:$IV)</f>
        <v/>
      </c>
      <c r="C101" t="str">
        <f>TRIM('[6]ap Hinweise GF'!$A:$IV)</f>
        <v/>
      </c>
      <c r="D101" t="str">
        <f>TRIM('[6]ap Hinweise GF'!$A:$IV)</f>
        <v/>
      </c>
      <c r="E101" t="str">
        <f>TRIM('[6]ap Hinweise GF'!$A:$IV)</f>
        <v/>
      </c>
      <c r="F101" t="str">
        <f>TRIM('[6]ap Hinweise GF'!$A:$IV)</f>
        <v/>
      </c>
      <c r="G101" t="str">
        <f>TRIM('[6]ap Hinweise GF'!$A:$IV)</f>
        <v/>
      </c>
      <c r="H101" t="str">
        <f>TRIM('[6]ap Hinweise GF'!$A:$IV)</f>
        <v/>
      </c>
      <c r="I101" t="str">
        <f>TRIM('[6]ap Hinweise GF'!$A:$IV)</f>
        <v/>
      </c>
      <c r="J101" t="str">
        <f>TRIM('[6]ap Hinweise GF'!$A:$IV)</f>
        <v/>
      </c>
      <c r="K101" t="str">
        <f>TRIM('[6]ap Hinweise GF'!$A:$IV)</f>
        <v/>
      </c>
      <c r="L101" t="str">
        <f>TRIM('[6]ap Hinweise GF'!$A:$IV)</f>
        <v/>
      </c>
      <c r="M101" t="str">
        <f>TRIM('[6]ap Hinweise GF'!$A:$IV)</f>
        <v/>
      </c>
    </row>
    <row r="102" spans="1:13" x14ac:dyDescent="0.2">
      <c r="A102" t="str">
        <f>TRIM('[6]ap Hinweise GF'!$A:$IV)</f>
        <v/>
      </c>
      <c r="B102" t="str">
        <f>TRIM('[6]ap Hinweise GF'!$A:$IV)</f>
        <v/>
      </c>
      <c r="C102" t="str">
        <f>TRIM('[6]ap Hinweise GF'!$A:$IV)</f>
        <v/>
      </c>
      <c r="D102" t="str">
        <f>TRIM('[6]ap Hinweise GF'!$A:$IV)</f>
        <v/>
      </c>
      <c r="E102" t="str">
        <f>TRIM('[6]ap Hinweise GF'!$A:$IV)</f>
        <v/>
      </c>
      <c r="F102" t="str">
        <f>TRIM('[6]ap Hinweise GF'!$A:$IV)</f>
        <v/>
      </c>
      <c r="G102" t="str">
        <f>TRIM('[6]ap Hinweise GF'!$A:$IV)</f>
        <v/>
      </c>
      <c r="H102" t="str">
        <f>TRIM('[6]ap Hinweise GF'!$A:$IV)</f>
        <v/>
      </c>
      <c r="I102" t="str">
        <f>TRIM('[6]ap Hinweise GF'!$A:$IV)</f>
        <v/>
      </c>
      <c r="J102" t="str">
        <f>TRIM('[6]ap Hinweise GF'!$A:$IV)</f>
        <v/>
      </c>
      <c r="K102" t="str">
        <f>TRIM('[6]ap Hinweise GF'!$A:$IV)</f>
        <v/>
      </c>
      <c r="L102" t="str">
        <f>TRIM('[6]ap Hinweise GF'!$A:$IV)</f>
        <v/>
      </c>
      <c r="M102" t="str">
        <f>TRIM('[6]ap Hinweise GF'!$A:$IV)</f>
        <v/>
      </c>
    </row>
    <row r="103" spans="1:13" x14ac:dyDescent="0.2">
      <c r="A103" t="str">
        <f>TRIM('[6]ap Hinweise GF'!$A:$IV)</f>
        <v/>
      </c>
      <c r="B103" t="str">
        <f>TRIM('[6]ap Hinweise GF'!$A:$IV)</f>
        <v/>
      </c>
      <c r="C103" t="str">
        <f>TRIM('[6]ap Hinweise GF'!$A:$IV)</f>
        <v/>
      </c>
      <c r="D103" t="str">
        <f>TRIM('[6]ap Hinweise GF'!$A:$IV)</f>
        <v/>
      </c>
      <c r="E103" t="str">
        <f>TRIM('[6]ap Hinweise GF'!$A:$IV)</f>
        <v/>
      </c>
      <c r="F103" t="str">
        <f>TRIM('[6]ap Hinweise GF'!$A:$IV)</f>
        <v/>
      </c>
      <c r="G103" t="str">
        <f>TRIM('[6]ap Hinweise GF'!$A:$IV)</f>
        <v/>
      </c>
      <c r="H103" t="str">
        <f>TRIM('[6]ap Hinweise GF'!$A:$IV)</f>
        <v/>
      </c>
      <c r="I103" t="str">
        <f>TRIM('[6]ap Hinweise GF'!$A:$IV)</f>
        <v/>
      </c>
      <c r="J103" t="str">
        <f>TRIM('[6]ap Hinweise GF'!$A:$IV)</f>
        <v/>
      </c>
      <c r="K103" t="str">
        <f>TRIM('[6]ap Hinweise GF'!$A:$IV)</f>
        <v/>
      </c>
      <c r="L103" t="str">
        <f>TRIM('[6]ap Hinweise GF'!$A:$IV)</f>
        <v/>
      </c>
      <c r="M103" t="str">
        <f>TRIM('[6]ap Hinweise GF'!$A:$IV)</f>
        <v/>
      </c>
    </row>
    <row r="104" spans="1:13" x14ac:dyDescent="0.2">
      <c r="A104" t="str">
        <f>TRIM('[6]ap Hinweise GF'!$A:$IV)</f>
        <v/>
      </c>
      <c r="B104" t="str">
        <f>TRIM('[6]ap Hinweise GF'!$A:$IV)</f>
        <v/>
      </c>
      <c r="C104" t="str">
        <f>TRIM('[6]ap Hinweise GF'!$A:$IV)</f>
        <v/>
      </c>
      <c r="D104" t="str">
        <f>TRIM('[6]ap Hinweise GF'!$A:$IV)</f>
        <v/>
      </c>
      <c r="E104" t="str">
        <f>TRIM('[6]ap Hinweise GF'!$A:$IV)</f>
        <v/>
      </c>
      <c r="F104" t="str">
        <f>TRIM('[6]ap Hinweise GF'!$A:$IV)</f>
        <v/>
      </c>
      <c r="G104" t="str">
        <f>TRIM('[6]ap Hinweise GF'!$A:$IV)</f>
        <v/>
      </c>
      <c r="H104" t="str">
        <f>TRIM('[6]ap Hinweise GF'!$A:$IV)</f>
        <v/>
      </c>
      <c r="I104" t="str">
        <f>TRIM('[6]ap Hinweise GF'!$A:$IV)</f>
        <v/>
      </c>
      <c r="J104" t="str">
        <f>TRIM('[6]ap Hinweise GF'!$A:$IV)</f>
        <v/>
      </c>
      <c r="K104" t="str">
        <f>TRIM('[6]ap Hinweise GF'!$A:$IV)</f>
        <v/>
      </c>
      <c r="L104" t="str">
        <f>TRIM('[6]ap Hinweise GF'!$A:$IV)</f>
        <v/>
      </c>
      <c r="M104" t="str">
        <f>TRIM('[6]ap Hinweise GF'!$A:$IV)</f>
        <v/>
      </c>
    </row>
    <row r="105" spans="1:13" x14ac:dyDescent="0.2">
      <c r="A105" t="str">
        <f>TRIM('[6]ap Hinweise GF'!$A:$IV)</f>
        <v/>
      </c>
      <c r="B105" t="str">
        <f>TRIM('[6]ap Hinweise GF'!$A:$IV)</f>
        <v/>
      </c>
      <c r="C105" t="str">
        <f>TRIM('[6]ap Hinweise GF'!$A:$IV)</f>
        <v/>
      </c>
      <c r="D105" t="str">
        <f>TRIM('[6]ap Hinweise GF'!$A:$IV)</f>
        <v/>
      </c>
      <c r="E105" t="str">
        <f>TRIM('[6]ap Hinweise GF'!$A:$IV)</f>
        <v/>
      </c>
      <c r="F105" t="str">
        <f>TRIM('[6]ap Hinweise GF'!$A:$IV)</f>
        <v/>
      </c>
      <c r="G105" t="str">
        <f>TRIM('[6]ap Hinweise GF'!$A:$IV)</f>
        <v/>
      </c>
      <c r="H105" t="str">
        <f>TRIM('[6]ap Hinweise GF'!$A:$IV)</f>
        <v/>
      </c>
      <c r="I105" t="str">
        <f>TRIM('[6]ap Hinweise GF'!$A:$IV)</f>
        <v/>
      </c>
      <c r="J105" t="str">
        <f>TRIM('[6]ap Hinweise GF'!$A:$IV)</f>
        <v/>
      </c>
      <c r="K105" t="str">
        <f>TRIM('[6]ap Hinweise GF'!$A:$IV)</f>
        <v/>
      </c>
      <c r="L105" t="str">
        <f>TRIM('[6]ap Hinweise GF'!$A:$IV)</f>
        <v/>
      </c>
      <c r="M105" t="str">
        <f>TRIM('[6]ap Hinweise GF'!$A:$IV)</f>
        <v/>
      </c>
    </row>
    <row r="106" spans="1:13" x14ac:dyDescent="0.2">
      <c r="A106" t="str">
        <f>TRIM('[6]ap Hinweise GF'!$A:$IV)</f>
        <v/>
      </c>
      <c r="B106" t="str">
        <f>TRIM('[6]ap Hinweise GF'!$A:$IV)</f>
        <v/>
      </c>
      <c r="C106" t="str">
        <f>TRIM('[6]ap Hinweise GF'!$A:$IV)</f>
        <v/>
      </c>
      <c r="D106" t="str">
        <f>TRIM('[6]ap Hinweise GF'!$A:$IV)</f>
        <v/>
      </c>
      <c r="E106" t="str">
        <f>TRIM('[6]ap Hinweise GF'!$A:$IV)</f>
        <v/>
      </c>
      <c r="F106" t="str">
        <f>TRIM('[6]ap Hinweise GF'!$A:$IV)</f>
        <v/>
      </c>
      <c r="G106" t="str">
        <f>TRIM('[6]ap Hinweise GF'!$A:$IV)</f>
        <v/>
      </c>
      <c r="H106" t="str">
        <f>TRIM('[6]ap Hinweise GF'!$A:$IV)</f>
        <v/>
      </c>
      <c r="I106" t="str">
        <f>TRIM('[6]ap Hinweise GF'!$A:$IV)</f>
        <v/>
      </c>
      <c r="J106" t="str">
        <f>TRIM('[6]ap Hinweise GF'!$A:$IV)</f>
        <v/>
      </c>
      <c r="K106" t="str">
        <f>TRIM('[6]ap Hinweise GF'!$A:$IV)</f>
        <v/>
      </c>
      <c r="L106" t="str">
        <f>TRIM('[6]ap Hinweise GF'!$A:$IV)</f>
        <v/>
      </c>
      <c r="M106" t="str">
        <f>TRIM('[6]ap Hinweise GF'!$A:$IV)</f>
        <v/>
      </c>
    </row>
    <row r="107" spans="1:13" x14ac:dyDescent="0.2">
      <c r="A107" t="str">
        <f>TRIM('[6]ap Hinweise GF'!$A:$IV)</f>
        <v/>
      </c>
      <c r="B107" t="str">
        <f>TRIM('[6]ap Hinweise GF'!$A:$IV)</f>
        <v/>
      </c>
      <c r="C107" t="str">
        <f>TRIM('[6]ap Hinweise GF'!$A:$IV)</f>
        <v/>
      </c>
      <c r="D107" t="str">
        <f>TRIM('[6]ap Hinweise GF'!$A:$IV)</f>
        <v/>
      </c>
      <c r="E107" t="str">
        <f>TRIM('[6]ap Hinweise GF'!$A:$IV)</f>
        <v/>
      </c>
      <c r="F107" t="str">
        <f>TRIM('[6]ap Hinweise GF'!$A:$IV)</f>
        <v/>
      </c>
      <c r="G107" t="str">
        <f>TRIM('[6]ap Hinweise GF'!$A:$IV)</f>
        <v/>
      </c>
      <c r="H107" t="str">
        <f>TRIM('[6]ap Hinweise GF'!$A:$IV)</f>
        <v/>
      </c>
      <c r="I107" t="str">
        <f>TRIM('[6]ap Hinweise GF'!$A:$IV)</f>
        <v/>
      </c>
      <c r="J107" t="str">
        <f>TRIM('[6]ap Hinweise GF'!$A:$IV)</f>
        <v/>
      </c>
      <c r="K107" t="str">
        <f>TRIM('[6]ap Hinweise GF'!$A:$IV)</f>
        <v/>
      </c>
      <c r="L107" t="str">
        <f>TRIM('[6]ap Hinweise GF'!$A:$IV)</f>
        <v/>
      </c>
      <c r="M107" t="str">
        <f>TRIM('[6]ap Hinweise GF'!$A:$IV)</f>
        <v/>
      </c>
    </row>
    <row r="108" spans="1:13" x14ac:dyDescent="0.2">
      <c r="A108" t="str">
        <f>TRIM('[6]ap Hinweise GF'!$A:$IV)</f>
        <v/>
      </c>
      <c r="B108" t="str">
        <f>TRIM('[6]ap Hinweise GF'!$A:$IV)</f>
        <v/>
      </c>
      <c r="C108" t="str">
        <f>TRIM('[6]ap Hinweise GF'!$A:$IV)</f>
        <v/>
      </c>
      <c r="D108" t="str">
        <f>TRIM('[6]ap Hinweise GF'!$A:$IV)</f>
        <v/>
      </c>
      <c r="E108" t="str">
        <f>TRIM('[6]ap Hinweise GF'!$A:$IV)</f>
        <v/>
      </c>
      <c r="F108" t="str">
        <f>TRIM('[6]ap Hinweise GF'!$A:$IV)</f>
        <v/>
      </c>
      <c r="G108" t="str">
        <f>TRIM('[6]ap Hinweise GF'!$A:$IV)</f>
        <v/>
      </c>
      <c r="H108" t="str">
        <f>TRIM('[6]ap Hinweise GF'!$A:$IV)</f>
        <v/>
      </c>
      <c r="I108" t="str">
        <f>TRIM('[6]ap Hinweise GF'!$A:$IV)</f>
        <v/>
      </c>
      <c r="J108" t="str">
        <f>TRIM('[6]ap Hinweise GF'!$A:$IV)</f>
        <v/>
      </c>
      <c r="K108" t="str">
        <f>TRIM('[6]ap Hinweise GF'!$A:$IV)</f>
        <v/>
      </c>
      <c r="L108" t="str">
        <f>TRIM('[6]ap Hinweise GF'!$A:$IV)</f>
        <v/>
      </c>
      <c r="M108" t="str">
        <f>TRIM('[6]ap Hinweise GF'!$A:$IV)</f>
        <v/>
      </c>
    </row>
    <row r="109" spans="1:13" x14ac:dyDescent="0.2">
      <c r="A109" t="str">
        <f>TRIM('[6]ap Hinweise GF'!$A:$IV)</f>
        <v/>
      </c>
      <c r="B109" t="str">
        <f>TRIM('[6]ap Hinweise GF'!$A:$IV)</f>
        <v/>
      </c>
      <c r="C109" t="str">
        <f>TRIM('[6]ap Hinweise GF'!$A:$IV)</f>
        <v/>
      </c>
      <c r="D109" t="str">
        <f>TRIM('[6]ap Hinweise GF'!$A:$IV)</f>
        <v/>
      </c>
      <c r="E109" t="str">
        <f>TRIM('[6]ap Hinweise GF'!$A:$IV)</f>
        <v/>
      </c>
      <c r="F109" t="str">
        <f>TRIM('[6]ap Hinweise GF'!$A:$IV)</f>
        <v/>
      </c>
      <c r="G109" t="str">
        <f>TRIM('[6]ap Hinweise GF'!$A:$IV)</f>
        <v/>
      </c>
      <c r="H109" t="str">
        <f>TRIM('[6]ap Hinweise GF'!$A:$IV)</f>
        <v/>
      </c>
      <c r="I109" t="str">
        <f>TRIM('[6]ap Hinweise GF'!$A:$IV)</f>
        <v/>
      </c>
      <c r="J109" t="str">
        <f>TRIM('[6]ap Hinweise GF'!$A:$IV)</f>
        <v/>
      </c>
      <c r="K109" t="str">
        <f>TRIM('[6]ap Hinweise GF'!$A:$IV)</f>
        <v/>
      </c>
      <c r="L109" t="str">
        <f>TRIM('[6]ap Hinweise GF'!$A:$IV)</f>
        <v/>
      </c>
      <c r="M109" t="str">
        <f>TRIM('[6]ap Hinweise GF'!$A:$IV)</f>
        <v/>
      </c>
    </row>
    <row r="110" spans="1:13" x14ac:dyDescent="0.2">
      <c r="A110" t="str">
        <f>TRIM('[6]ap Hinweise GF'!$A:$IV)</f>
        <v/>
      </c>
      <c r="B110" t="str">
        <f>TRIM('[6]ap Hinweise GF'!$A:$IV)</f>
        <v/>
      </c>
      <c r="C110" t="str">
        <f>TRIM('[6]ap Hinweise GF'!$A:$IV)</f>
        <v/>
      </c>
      <c r="D110" t="str">
        <f>TRIM('[6]ap Hinweise GF'!$A:$IV)</f>
        <v/>
      </c>
      <c r="E110" t="str">
        <f>TRIM('[6]ap Hinweise GF'!$A:$IV)</f>
        <v/>
      </c>
      <c r="F110" t="str">
        <f>TRIM('[6]ap Hinweise GF'!$A:$IV)</f>
        <v/>
      </c>
      <c r="G110" t="str">
        <f>TRIM('[6]ap Hinweise GF'!$A:$IV)</f>
        <v/>
      </c>
      <c r="H110" t="str">
        <f>TRIM('[6]ap Hinweise GF'!$A:$IV)</f>
        <v/>
      </c>
      <c r="I110" t="str">
        <f>TRIM('[6]ap Hinweise GF'!$A:$IV)</f>
        <v/>
      </c>
      <c r="J110" t="str">
        <f>TRIM('[6]ap Hinweise GF'!$A:$IV)</f>
        <v/>
      </c>
      <c r="K110" t="str">
        <f>TRIM('[6]ap Hinweise GF'!$A:$IV)</f>
        <v/>
      </c>
      <c r="L110" t="str">
        <f>TRIM('[6]ap Hinweise GF'!$A:$IV)</f>
        <v/>
      </c>
      <c r="M110" t="str">
        <f>TRIM('[6]ap Hinweise GF'!$A:$IV)</f>
        <v/>
      </c>
    </row>
    <row r="111" spans="1:13" x14ac:dyDescent="0.2">
      <c r="A111" t="str">
        <f>TRIM('[6]ap Hinweise GF'!$A:$IV)</f>
        <v/>
      </c>
      <c r="B111" t="str">
        <f>TRIM('[6]ap Hinweise GF'!$A:$IV)</f>
        <v/>
      </c>
      <c r="C111" t="str">
        <f>TRIM('[6]ap Hinweise GF'!$A:$IV)</f>
        <v/>
      </c>
      <c r="D111" t="str">
        <f>TRIM('[6]ap Hinweise GF'!$A:$IV)</f>
        <v/>
      </c>
      <c r="E111" t="str">
        <f>TRIM('[6]ap Hinweise GF'!$A:$IV)</f>
        <v/>
      </c>
      <c r="F111" t="str">
        <f>TRIM('[6]ap Hinweise GF'!$A:$IV)</f>
        <v/>
      </c>
      <c r="G111" t="str">
        <f>TRIM('[6]ap Hinweise GF'!$A:$IV)</f>
        <v/>
      </c>
      <c r="H111" t="str">
        <f>TRIM('[6]ap Hinweise GF'!$A:$IV)</f>
        <v/>
      </c>
      <c r="I111" t="str">
        <f>TRIM('[6]ap Hinweise GF'!$A:$IV)</f>
        <v/>
      </c>
      <c r="J111" t="str">
        <f>TRIM('[6]ap Hinweise GF'!$A:$IV)</f>
        <v/>
      </c>
      <c r="K111" t="str">
        <f>TRIM('[6]ap Hinweise GF'!$A:$IV)</f>
        <v/>
      </c>
      <c r="L111" t="str">
        <f>TRIM('[6]ap Hinweise GF'!$A:$IV)</f>
        <v/>
      </c>
      <c r="M111" t="str">
        <f>TRIM('[6]ap Hinweise GF'!$A:$IV)</f>
        <v/>
      </c>
    </row>
    <row r="112" spans="1:13" x14ac:dyDescent="0.2">
      <c r="A112" t="str">
        <f>TRIM('[6]ap Hinweise GF'!$A:$IV)</f>
        <v/>
      </c>
      <c r="B112" t="str">
        <f>TRIM('[6]ap Hinweise GF'!$A:$IV)</f>
        <v/>
      </c>
      <c r="C112" t="str">
        <f>TRIM('[6]ap Hinweise GF'!$A:$IV)</f>
        <v/>
      </c>
      <c r="D112" t="str">
        <f>TRIM('[6]ap Hinweise GF'!$A:$IV)</f>
        <v/>
      </c>
      <c r="E112" t="str">
        <f>TRIM('[6]ap Hinweise GF'!$A:$IV)</f>
        <v/>
      </c>
      <c r="F112" t="str">
        <f>TRIM('[6]ap Hinweise GF'!$A:$IV)</f>
        <v/>
      </c>
      <c r="G112" t="str">
        <f>TRIM('[6]ap Hinweise GF'!$A:$IV)</f>
        <v/>
      </c>
      <c r="H112" t="str">
        <f>TRIM('[6]ap Hinweise GF'!$A:$IV)</f>
        <v/>
      </c>
      <c r="I112" t="str">
        <f>TRIM('[6]ap Hinweise GF'!$A:$IV)</f>
        <v/>
      </c>
      <c r="J112" t="str">
        <f>TRIM('[6]ap Hinweise GF'!$A:$IV)</f>
        <v/>
      </c>
      <c r="K112" t="str">
        <f>TRIM('[6]ap Hinweise GF'!$A:$IV)</f>
        <v/>
      </c>
      <c r="L112" t="str">
        <f>TRIM('[6]ap Hinweise GF'!$A:$IV)</f>
        <v/>
      </c>
      <c r="M112" t="str">
        <f>TRIM('[6]ap Hinweise GF'!$A:$IV)</f>
        <v/>
      </c>
    </row>
    <row r="113" spans="1:13" x14ac:dyDescent="0.2">
      <c r="A113" t="str">
        <f>TRIM('[6]ap Hinweise GF'!$A:$IV)</f>
        <v/>
      </c>
      <c r="B113" t="str">
        <f>TRIM('[6]ap Hinweise GF'!$A:$IV)</f>
        <v/>
      </c>
      <c r="C113" t="str">
        <f>TRIM('[6]ap Hinweise GF'!$A:$IV)</f>
        <v/>
      </c>
      <c r="D113" t="str">
        <f>TRIM('[6]ap Hinweise GF'!$A:$IV)</f>
        <v/>
      </c>
      <c r="E113" t="str">
        <f>TRIM('[6]ap Hinweise GF'!$A:$IV)</f>
        <v/>
      </c>
      <c r="F113" t="str">
        <f>TRIM('[6]ap Hinweise GF'!$A:$IV)</f>
        <v/>
      </c>
      <c r="G113" t="str">
        <f>TRIM('[6]ap Hinweise GF'!$A:$IV)</f>
        <v/>
      </c>
      <c r="H113" t="str">
        <f>TRIM('[6]ap Hinweise GF'!$A:$IV)</f>
        <v/>
      </c>
      <c r="I113" t="str">
        <f>TRIM('[6]ap Hinweise GF'!$A:$IV)</f>
        <v/>
      </c>
      <c r="J113" t="str">
        <f>TRIM('[6]ap Hinweise GF'!$A:$IV)</f>
        <v/>
      </c>
      <c r="K113" t="str">
        <f>TRIM('[6]ap Hinweise GF'!$A:$IV)</f>
        <v/>
      </c>
      <c r="L113" t="str">
        <f>TRIM('[6]ap Hinweise GF'!$A:$IV)</f>
        <v/>
      </c>
      <c r="M113" t="str">
        <f>TRIM('[6]ap Hinweise GF'!$A:$IV)</f>
        <v/>
      </c>
    </row>
    <row r="114" spans="1:13" x14ac:dyDescent="0.2">
      <c r="A114" t="str">
        <f>TRIM('[6]ap Hinweise GF'!$A:$IV)</f>
        <v/>
      </c>
      <c r="B114" t="str">
        <f>TRIM('[6]ap Hinweise GF'!$A:$IV)</f>
        <v/>
      </c>
      <c r="C114" t="str">
        <f>TRIM('[6]ap Hinweise GF'!$A:$IV)</f>
        <v/>
      </c>
      <c r="D114" t="str">
        <f>TRIM('[6]ap Hinweise GF'!$A:$IV)</f>
        <v/>
      </c>
      <c r="E114" t="str">
        <f>TRIM('[6]ap Hinweise GF'!$A:$IV)</f>
        <v/>
      </c>
      <c r="F114" t="str">
        <f>TRIM('[6]ap Hinweise GF'!$A:$IV)</f>
        <v/>
      </c>
      <c r="G114" t="str">
        <f>TRIM('[6]ap Hinweise GF'!$A:$IV)</f>
        <v/>
      </c>
      <c r="H114" t="str">
        <f>TRIM('[6]ap Hinweise GF'!$A:$IV)</f>
        <v/>
      </c>
      <c r="I114" t="str">
        <f>TRIM('[6]ap Hinweise GF'!$A:$IV)</f>
        <v/>
      </c>
      <c r="J114" t="str">
        <f>TRIM('[6]ap Hinweise GF'!$A:$IV)</f>
        <v/>
      </c>
      <c r="K114" t="str">
        <f>TRIM('[6]ap Hinweise GF'!$A:$IV)</f>
        <v/>
      </c>
      <c r="L114" t="str">
        <f>TRIM('[6]ap Hinweise GF'!$A:$IV)</f>
        <v/>
      </c>
      <c r="M114" t="str">
        <f>TRIM('[6]ap Hinweise GF'!$A:$IV)</f>
        <v/>
      </c>
    </row>
    <row r="115" spans="1:13" x14ac:dyDescent="0.2">
      <c r="A115" t="str">
        <f>TRIM('[6]ap Hinweise GF'!$A:$IV)</f>
        <v/>
      </c>
      <c r="B115" t="str">
        <f>TRIM('[6]ap Hinweise GF'!$A:$IV)</f>
        <v/>
      </c>
      <c r="C115" t="str">
        <f>TRIM('[6]ap Hinweise GF'!$A:$IV)</f>
        <v/>
      </c>
      <c r="D115" t="str">
        <f>TRIM('[6]ap Hinweise GF'!$A:$IV)</f>
        <v/>
      </c>
      <c r="E115" t="str">
        <f>TRIM('[6]ap Hinweise GF'!$A:$IV)</f>
        <v/>
      </c>
      <c r="F115" t="str">
        <f>TRIM('[6]ap Hinweise GF'!$A:$IV)</f>
        <v/>
      </c>
      <c r="G115" t="str">
        <f>TRIM('[6]ap Hinweise GF'!$A:$IV)</f>
        <v/>
      </c>
      <c r="H115" t="str">
        <f>TRIM('[6]ap Hinweise GF'!$A:$IV)</f>
        <v/>
      </c>
      <c r="I115" t="str">
        <f>TRIM('[6]ap Hinweise GF'!$A:$IV)</f>
        <v/>
      </c>
      <c r="J115" t="str">
        <f>TRIM('[6]ap Hinweise GF'!$A:$IV)</f>
        <v/>
      </c>
      <c r="K115" t="str">
        <f>TRIM('[6]ap Hinweise GF'!$A:$IV)</f>
        <v/>
      </c>
      <c r="L115" t="str">
        <f>TRIM('[6]ap Hinweise GF'!$A:$IV)</f>
        <v/>
      </c>
      <c r="M115" t="str">
        <f>TRIM('[6]ap Hinweise GF'!$A:$IV)</f>
        <v/>
      </c>
    </row>
    <row r="116" spans="1:13" x14ac:dyDescent="0.2">
      <c r="A116" t="str">
        <f>TRIM('[6]ap Hinweise GF'!$A:$IV)</f>
        <v/>
      </c>
      <c r="B116" t="str">
        <f>TRIM('[6]ap Hinweise GF'!$A:$IV)</f>
        <v/>
      </c>
      <c r="C116" t="str">
        <f>TRIM('[6]ap Hinweise GF'!$A:$IV)</f>
        <v/>
      </c>
      <c r="D116" t="str">
        <f>TRIM('[6]ap Hinweise GF'!$A:$IV)</f>
        <v/>
      </c>
      <c r="E116" t="str">
        <f>TRIM('[6]ap Hinweise GF'!$A:$IV)</f>
        <v/>
      </c>
      <c r="F116" t="str">
        <f>TRIM('[6]ap Hinweise GF'!$A:$IV)</f>
        <v/>
      </c>
      <c r="G116" t="str">
        <f>TRIM('[6]ap Hinweise GF'!$A:$IV)</f>
        <v/>
      </c>
      <c r="H116" t="str">
        <f>TRIM('[6]ap Hinweise GF'!$A:$IV)</f>
        <v/>
      </c>
      <c r="I116" t="str">
        <f>TRIM('[6]ap Hinweise GF'!$A:$IV)</f>
        <v/>
      </c>
      <c r="J116" t="str">
        <f>TRIM('[6]ap Hinweise GF'!$A:$IV)</f>
        <v/>
      </c>
      <c r="K116" t="str">
        <f>TRIM('[6]ap Hinweise GF'!$A:$IV)</f>
        <v/>
      </c>
      <c r="L116" t="str">
        <f>TRIM('[6]ap Hinweise GF'!$A:$IV)</f>
        <v/>
      </c>
      <c r="M116" t="str">
        <f>TRIM('[6]ap Hinweise GF'!$A:$IV)</f>
        <v/>
      </c>
    </row>
    <row r="117" spans="1:13" x14ac:dyDescent="0.2">
      <c r="A117" t="str">
        <f>TRIM('[6]ap Hinweise GF'!$A:$IV)</f>
        <v/>
      </c>
      <c r="B117" t="str">
        <f>TRIM('[6]ap Hinweise GF'!$A:$IV)</f>
        <v/>
      </c>
      <c r="C117" t="str">
        <f>TRIM('[6]ap Hinweise GF'!$A:$IV)</f>
        <v/>
      </c>
      <c r="D117" t="str">
        <f>TRIM('[6]ap Hinweise GF'!$A:$IV)</f>
        <v/>
      </c>
      <c r="E117" t="str">
        <f>TRIM('[6]ap Hinweise GF'!$A:$IV)</f>
        <v/>
      </c>
      <c r="F117" t="str">
        <f>TRIM('[6]ap Hinweise GF'!$A:$IV)</f>
        <v/>
      </c>
      <c r="G117" t="str">
        <f>TRIM('[6]ap Hinweise GF'!$A:$IV)</f>
        <v/>
      </c>
      <c r="H117" t="str">
        <f>TRIM('[6]ap Hinweise GF'!$A:$IV)</f>
        <v/>
      </c>
      <c r="I117" t="str">
        <f>TRIM('[6]ap Hinweise GF'!$A:$IV)</f>
        <v/>
      </c>
      <c r="J117" t="str">
        <f>TRIM('[6]ap Hinweise GF'!$A:$IV)</f>
        <v/>
      </c>
      <c r="K117" t="str">
        <f>TRIM('[6]ap Hinweise GF'!$A:$IV)</f>
        <v/>
      </c>
      <c r="L117" t="str">
        <f>TRIM('[6]ap Hinweise GF'!$A:$IV)</f>
        <v/>
      </c>
      <c r="M117" t="str">
        <f>TRIM('[6]ap Hinweise GF'!$A:$IV)</f>
        <v/>
      </c>
    </row>
    <row r="118" spans="1:13" x14ac:dyDescent="0.2">
      <c r="A118" t="str">
        <f>TRIM('[6]ap Hinweise GF'!$A:$IV)</f>
        <v/>
      </c>
      <c r="B118" t="str">
        <f>TRIM('[6]ap Hinweise GF'!$A:$IV)</f>
        <v/>
      </c>
      <c r="C118" t="str">
        <f>TRIM('[6]ap Hinweise GF'!$A:$IV)</f>
        <v/>
      </c>
      <c r="D118" t="str">
        <f>TRIM('[6]ap Hinweise GF'!$A:$IV)</f>
        <v/>
      </c>
      <c r="E118" t="str">
        <f>TRIM('[6]ap Hinweise GF'!$A:$IV)</f>
        <v/>
      </c>
      <c r="F118" t="str">
        <f>TRIM('[6]ap Hinweise GF'!$A:$IV)</f>
        <v/>
      </c>
      <c r="G118" t="str">
        <f>TRIM('[6]ap Hinweise GF'!$A:$IV)</f>
        <v/>
      </c>
      <c r="H118" t="str">
        <f>TRIM('[6]ap Hinweise GF'!$A:$IV)</f>
        <v/>
      </c>
      <c r="I118" t="str">
        <f>TRIM('[6]ap Hinweise GF'!$A:$IV)</f>
        <v/>
      </c>
      <c r="J118" t="str">
        <f>TRIM('[6]ap Hinweise GF'!$A:$IV)</f>
        <v/>
      </c>
      <c r="K118" t="str">
        <f>TRIM('[6]ap Hinweise GF'!$A:$IV)</f>
        <v/>
      </c>
      <c r="L118" t="str">
        <f>TRIM('[6]ap Hinweise GF'!$A:$IV)</f>
        <v/>
      </c>
      <c r="M118" t="str">
        <f>TRIM('[6]ap Hinweise GF'!$A:$IV)</f>
        <v/>
      </c>
    </row>
    <row r="119" spans="1:13" x14ac:dyDescent="0.2">
      <c r="A119" t="str">
        <f>TRIM('[6]ap Hinweise GF'!$A:$IV)</f>
        <v/>
      </c>
      <c r="B119" t="str">
        <f>TRIM('[6]ap Hinweise GF'!$A:$IV)</f>
        <v/>
      </c>
      <c r="C119" t="str">
        <f>TRIM('[6]ap Hinweise GF'!$A:$IV)</f>
        <v/>
      </c>
      <c r="D119" t="str">
        <f>TRIM('[6]ap Hinweise GF'!$A:$IV)</f>
        <v/>
      </c>
      <c r="E119" t="str">
        <f>TRIM('[6]ap Hinweise GF'!$A:$IV)</f>
        <v/>
      </c>
      <c r="F119" t="str">
        <f>TRIM('[6]ap Hinweise GF'!$A:$IV)</f>
        <v/>
      </c>
      <c r="G119" t="str">
        <f>TRIM('[6]ap Hinweise GF'!$A:$IV)</f>
        <v/>
      </c>
      <c r="H119" t="str">
        <f>TRIM('[6]ap Hinweise GF'!$A:$IV)</f>
        <v/>
      </c>
      <c r="I119" t="str">
        <f>TRIM('[6]ap Hinweise GF'!$A:$IV)</f>
        <v/>
      </c>
      <c r="J119" t="str">
        <f>TRIM('[6]ap Hinweise GF'!$A:$IV)</f>
        <v/>
      </c>
      <c r="K119" t="str">
        <f>TRIM('[6]ap Hinweise GF'!$A:$IV)</f>
        <v/>
      </c>
      <c r="L119" t="str">
        <f>TRIM('[6]ap Hinweise GF'!$A:$IV)</f>
        <v/>
      </c>
      <c r="M119" t="str">
        <f>TRIM('[6]ap Hinweise GF'!$A:$IV)</f>
        <v/>
      </c>
    </row>
    <row r="120" spans="1:13" x14ac:dyDescent="0.2">
      <c r="A120" t="str">
        <f>TRIM('[6]ap Hinweise GF'!$A:$IV)</f>
        <v/>
      </c>
      <c r="B120" t="str">
        <f>TRIM('[6]ap Hinweise GF'!$A:$IV)</f>
        <v/>
      </c>
      <c r="C120" t="str">
        <f>TRIM('[6]ap Hinweise GF'!$A:$IV)</f>
        <v/>
      </c>
      <c r="D120" t="str">
        <f>TRIM('[6]ap Hinweise GF'!$A:$IV)</f>
        <v/>
      </c>
      <c r="E120" t="str">
        <f>TRIM('[6]ap Hinweise GF'!$A:$IV)</f>
        <v/>
      </c>
      <c r="F120" t="str">
        <f>TRIM('[6]ap Hinweise GF'!$A:$IV)</f>
        <v/>
      </c>
      <c r="G120" t="str">
        <f>TRIM('[6]ap Hinweise GF'!$A:$IV)</f>
        <v/>
      </c>
      <c r="H120" t="str">
        <f>TRIM('[6]ap Hinweise GF'!$A:$IV)</f>
        <v/>
      </c>
      <c r="I120" t="str">
        <f>TRIM('[6]ap Hinweise GF'!$A:$IV)</f>
        <v/>
      </c>
      <c r="J120" t="str">
        <f>TRIM('[6]ap Hinweise GF'!$A:$IV)</f>
        <v/>
      </c>
      <c r="K120" t="str">
        <f>TRIM('[6]ap Hinweise GF'!$A:$IV)</f>
        <v/>
      </c>
      <c r="L120" t="str">
        <f>TRIM('[6]ap Hinweise GF'!$A:$IV)</f>
        <v/>
      </c>
      <c r="M120" t="str">
        <f>TRIM('[6]ap Hinweise GF'!$A:$IV)</f>
        <v/>
      </c>
    </row>
    <row r="121" spans="1:13" x14ac:dyDescent="0.2">
      <c r="A121" t="str">
        <f>TRIM('[6]ap Hinweise GF'!$A:$IV)</f>
        <v/>
      </c>
      <c r="B121" t="str">
        <f>TRIM('[6]ap Hinweise GF'!$A:$IV)</f>
        <v/>
      </c>
      <c r="C121" t="str">
        <f>TRIM('[6]ap Hinweise GF'!$A:$IV)</f>
        <v/>
      </c>
      <c r="D121" t="str">
        <f>TRIM('[6]ap Hinweise GF'!$A:$IV)</f>
        <v/>
      </c>
      <c r="E121" t="str">
        <f>TRIM('[6]ap Hinweise GF'!$A:$IV)</f>
        <v/>
      </c>
      <c r="F121" t="str">
        <f>TRIM('[6]ap Hinweise GF'!$A:$IV)</f>
        <v/>
      </c>
      <c r="G121" t="str">
        <f>TRIM('[6]ap Hinweise GF'!$A:$IV)</f>
        <v/>
      </c>
      <c r="H121" t="str">
        <f>TRIM('[6]ap Hinweise GF'!$A:$IV)</f>
        <v/>
      </c>
      <c r="I121" t="str">
        <f>TRIM('[6]ap Hinweise GF'!$A:$IV)</f>
        <v/>
      </c>
      <c r="J121" t="str">
        <f>TRIM('[6]ap Hinweise GF'!$A:$IV)</f>
        <v/>
      </c>
      <c r="K121" t="str">
        <f>TRIM('[6]ap Hinweise GF'!$A:$IV)</f>
        <v/>
      </c>
      <c r="L121" t="str">
        <f>TRIM('[6]ap Hinweise GF'!$A:$IV)</f>
        <v/>
      </c>
      <c r="M121" t="str">
        <f>TRIM('[6]ap Hinweise GF'!$A:$IV)</f>
        <v/>
      </c>
    </row>
    <row r="122" spans="1:13" x14ac:dyDescent="0.2">
      <c r="A122" t="str">
        <f>TRIM('[6]ap Hinweise GF'!$A:$IV)</f>
        <v/>
      </c>
      <c r="B122" t="str">
        <f>TRIM('[6]ap Hinweise GF'!$A:$IV)</f>
        <v/>
      </c>
      <c r="C122" t="str">
        <f>TRIM('[6]ap Hinweise GF'!$A:$IV)</f>
        <v/>
      </c>
      <c r="D122" t="str">
        <f>TRIM('[6]ap Hinweise GF'!$A:$IV)</f>
        <v/>
      </c>
      <c r="E122" t="str">
        <f>TRIM('[6]ap Hinweise GF'!$A:$IV)</f>
        <v/>
      </c>
      <c r="F122" t="str">
        <f>TRIM('[6]ap Hinweise GF'!$A:$IV)</f>
        <v/>
      </c>
      <c r="G122" t="str">
        <f>TRIM('[6]ap Hinweise GF'!$A:$IV)</f>
        <v/>
      </c>
      <c r="H122" t="str">
        <f>TRIM('[6]ap Hinweise GF'!$A:$IV)</f>
        <v/>
      </c>
      <c r="I122" t="str">
        <f>TRIM('[6]ap Hinweise GF'!$A:$IV)</f>
        <v/>
      </c>
      <c r="J122" t="str">
        <f>TRIM('[6]ap Hinweise GF'!$A:$IV)</f>
        <v/>
      </c>
      <c r="K122" t="str">
        <f>TRIM('[6]ap Hinweise GF'!$A:$IV)</f>
        <v/>
      </c>
      <c r="L122" t="str">
        <f>TRIM('[6]ap Hinweise GF'!$A:$IV)</f>
        <v/>
      </c>
      <c r="M122" t="str">
        <f>TRIM('[6]ap Hinweise GF'!$A:$IV)</f>
        <v/>
      </c>
    </row>
    <row r="123" spans="1:13" x14ac:dyDescent="0.2">
      <c r="A123" t="str">
        <f>TRIM('[6]ap Hinweise GF'!$A:$IV)</f>
        <v/>
      </c>
      <c r="B123" t="str">
        <f>TRIM('[6]ap Hinweise GF'!$A:$IV)</f>
        <v/>
      </c>
      <c r="C123" t="str">
        <f>TRIM('[6]ap Hinweise GF'!$A:$IV)</f>
        <v/>
      </c>
      <c r="D123" t="str">
        <f>TRIM('[6]ap Hinweise GF'!$A:$IV)</f>
        <v/>
      </c>
      <c r="E123" t="str">
        <f>TRIM('[6]ap Hinweise GF'!$A:$IV)</f>
        <v/>
      </c>
      <c r="F123" t="str">
        <f>TRIM('[6]ap Hinweise GF'!$A:$IV)</f>
        <v/>
      </c>
      <c r="G123" t="str">
        <f>TRIM('[6]ap Hinweise GF'!$A:$IV)</f>
        <v/>
      </c>
      <c r="H123" t="str">
        <f>TRIM('[6]ap Hinweise GF'!$A:$IV)</f>
        <v/>
      </c>
      <c r="I123" t="str">
        <f>TRIM('[6]ap Hinweise GF'!$A:$IV)</f>
        <v/>
      </c>
      <c r="J123" t="str">
        <f>TRIM('[6]ap Hinweise GF'!$A:$IV)</f>
        <v/>
      </c>
      <c r="K123" t="str">
        <f>TRIM('[6]ap Hinweise GF'!$A:$IV)</f>
        <v/>
      </c>
      <c r="L123" t="str">
        <f>TRIM('[6]ap Hinweise GF'!$A:$IV)</f>
        <v/>
      </c>
      <c r="M123" t="str">
        <f>TRIM('[6]ap Hinweise GF'!$A:$IV)</f>
        <v/>
      </c>
    </row>
    <row r="124" spans="1:13" x14ac:dyDescent="0.2">
      <c r="A124" t="str">
        <f>TRIM('[6]ap Hinweise GF'!$A:$IV)</f>
        <v/>
      </c>
      <c r="B124" t="str">
        <f>TRIM('[6]ap Hinweise GF'!$A:$IV)</f>
        <v/>
      </c>
      <c r="C124" t="str">
        <f>TRIM('[6]ap Hinweise GF'!$A:$IV)</f>
        <v/>
      </c>
      <c r="D124" t="str">
        <f>TRIM('[6]ap Hinweise GF'!$A:$IV)</f>
        <v/>
      </c>
      <c r="E124" t="str">
        <f>TRIM('[6]ap Hinweise GF'!$A:$IV)</f>
        <v/>
      </c>
      <c r="F124" t="str">
        <f>TRIM('[6]ap Hinweise GF'!$A:$IV)</f>
        <v/>
      </c>
      <c r="G124" t="str">
        <f>TRIM('[6]ap Hinweise GF'!$A:$IV)</f>
        <v/>
      </c>
      <c r="H124" t="str">
        <f>TRIM('[6]ap Hinweise GF'!$A:$IV)</f>
        <v/>
      </c>
      <c r="I124" t="str">
        <f>TRIM('[6]ap Hinweise GF'!$A:$IV)</f>
        <v/>
      </c>
      <c r="J124" t="str">
        <f>TRIM('[6]ap Hinweise GF'!$A:$IV)</f>
        <v/>
      </c>
      <c r="K124" t="str">
        <f>TRIM('[6]ap Hinweise GF'!$A:$IV)</f>
        <v/>
      </c>
      <c r="L124" t="str">
        <f>TRIM('[6]ap Hinweise GF'!$A:$IV)</f>
        <v/>
      </c>
      <c r="M124" t="str">
        <f>TRIM('[6]ap Hinweise GF'!$A:$IV)</f>
        <v/>
      </c>
    </row>
    <row r="125" spans="1:13" x14ac:dyDescent="0.2">
      <c r="A125" t="str">
        <f>TRIM('[6]ap Hinweise GF'!$A:$IV)</f>
        <v/>
      </c>
      <c r="B125" t="str">
        <f>TRIM('[6]ap Hinweise GF'!$A:$IV)</f>
        <v/>
      </c>
      <c r="C125" t="str">
        <f>TRIM('[6]ap Hinweise GF'!$A:$IV)</f>
        <v/>
      </c>
      <c r="D125" t="str">
        <f>TRIM('[6]ap Hinweise GF'!$A:$IV)</f>
        <v/>
      </c>
      <c r="E125" t="str">
        <f>TRIM('[6]ap Hinweise GF'!$A:$IV)</f>
        <v/>
      </c>
      <c r="F125" t="str">
        <f>TRIM('[6]ap Hinweise GF'!$A:$IV)</f>
        <v/>
      </c>
      <c r="G125" t="str">
        <f>TRIM('[6]ap Hinweise GF'!$A:$IV)</f>
        <v/>
      </c>
      <c r="H125" t="str">
        <f>TRIM('[6]ap Hinweise GF'!$A:$IV)</f>
        <v/>
      </c>
      <c r="I125" t="str">
        <f>TRIM('[6]ap Hinweise GF'!$A:$IV)</f>
        <v/>
      </c>
      <c r="J125" t="str">
        <f>TRIM('[6]ap Hinweise GF'!$A:$IV)</f>
        <v/>
      </c>
      <c r="K125" t="str">
        <f>TRIM('[6]ap Hinweise GF'!$A:$IV)</f>
        <v/>
      </c>
      <c r="L125" t="str">
        <f>TRIM('[6]ap Hinweise GF'!$A:$IV)</f>
        <v/>
      </c>
      <c r="M125" t="str">
        <f>TRIM('[6]ap Hinweise GF'!$A:$IV)</f>
        <v/>
      </c>
    </row>
    <row r="126" spans="1:13" x14ac:dyDescent="0.2">
      <c r="A126" t="str">
        <f>TRIM('[6]ap Hinweise GF'!$A:$IV)</f>
        <v/>
      </c>
      <c r="B126" t="str">
        <f>TRIM('[6]ap Hinweise GF'!$A:$IV)</f>
        <v/>
      </c>
      <c r="C126" t="str">
        <f>TRIM('[6]ap Hinweise GF'!$A:$IV)</f>
        <v/>
      </c>
      <c r="D126" t="str">
        <f>TRIM('[6]ap Hinweise GF'!$A:$IV)</f>
        <v/>
      </c>
      <c r="E126" t="str">
        <f>TRIM('[6]ap Hinweise GF'!$A:$IV)</f>
        <v/>
      </c>
      <c r="F126" t="str">
        <f>TRIM('[6]ap Hinweise GF'!$A:$IV)</f>
        <v/>
      </c>
      <c r="G126" t="str">
        <f>TRIM('[6]ap Hinweise GF'!$A:$IV)</f>
        <v/>
      </c>
      <c r="H126" t="str">
        <f>TRIM('[6]ap Hinweise GF'!$A:$IV)</f>
        <v/>
      </c>
      <c r="I126" t="str">
        <f>TRIM('[6]ap Hinweise GF'!$A:$IV)</f>
        <v/>
      </c>
      <c r="J126" t="str">
        <f>TRIM('[6]ap Hinweise GF'!$A:$IV)</f>
        <v/>
      </c>
      <c r="K126" t="str">
        <f>TRIM('[6]ap Hinweise GF'!$A:$IV)</f>
        <v/>
      </c>
      <c r="L126" t="str">
        <f>TRIM('[6]ap Hinweise GF'!$A:$IV)</f>
        <v/>
      </c>
      <c r="M126" t="str">
        <f>TRIM('[6]ap Hinweise GF'!$A:$IV)</f>
        <v/>
      </c>
    </row>
    <row r="127" spans="1:13" x14ac:dyDescent="0.2">
      <c r="A127" t="str">
        <f>TRIM('[6]ap Hinweise GF'!$A:$IV)</f>
        <v/>
      </c>
      <c r="B127" t="str">
        <f>TRIM('[6]ap Hinweise GF'!$A:$IV)</f>
        <v/>
      </c>
      <c r="C127" t="str">
        <f>TRIM('[6]ap Hinweise GF'!$A:$IV)</f>
        <v/>
      </c>
      <c r="D127" t="str">
        <f>TRIM('[6]ap Hinweise GF'!$A:$IV)</f>
        <v/>
      </c>
      <c r="E127" t="str">
        <f>TRIM('[6]ap Hinweise GF'!$A:$IV)</f>
        <v/>
      </c>
      <c r="F127" t="str">
        <f>TRIM('[6]ap Hinweise GF'!$A:$IV)</f>
        <v/>
      </c>
      <c r="G127" t="str">
        <f>TRIM('[6]ap Hinweise GF'!$A:$IV)</f>
        <v/>
      </c>
      <c r="H127" t="str">
        <f>TRIM('[6]ap Hinweise GF'!$A:$IV)</f>
        <v/>
      </c>
      <c r="I127" t="str">
        <f>TRIM('[6]ap Hinweise GF'!$A:$IV)</f>
        <v/>
      </c>
      <c r="J127" t="str">
        <f>TRIM('[6]ap Hinweise GF'!$A:$IV)</f>
        <v/>
      </c>
      <c r="K127" t="str">
        <f>TRIM('[6]ap Hinweise GF'!$A:$IV)</f>
        <v/>
      </c>
      <c r="L127" t="str">
        <f>TRIM('[6]ap Hinweise GF'!$A:$IV)</f>
        <v/>
      </c>
      <c r="M127" t="str">
        <f>TRIM('[6]ap Hinweise GF'!$A:$IV)</f>
        <v/>
      </c>
    </row>
    <row r="128" spans="1:13" x14ac:dyDescent="0.2">
      <c r="A128" t="str">
        <f>TRIM('[6]ap Hinweise GF'!$A:$IV)</f>
        <v/>
      </c>
      <c r="B128" t="str">
        <f>TRIM('[6]ap Hinweise GF'!$A:$IV)</f>
        <v/>
      </c>
      <c r="C128" t="str">
        <f>TRIM('[6]ap Hinweise GF'!$A:$IV)</f>
        <v/>
      </c>
      <c r="D128" t="str">
        <f>TRIM('[6]ap Hinweise GF'!$A:$IV)</f>
        <v/>
      </c>
      <c r="E128" t="str">
        <f>TRIM('[6]ap Hinweise GF'!$A:$IV)</f>
        <v/>
      </c>
      <c r="F128" t="str">
        <f>TRIM('[6]ap Hinweise GF'!$A:$IV)</f>
        <v/>
      </c>
      <c r="G128" t="str">
        <f>TRIM('[6]ap Hinweise GF'!$A:$IV)</f>
        <v/>
      </c>
      <c r="H128" t="str">
        <f>TRIM('[6]ap Hinweise GF'!$A:$IV)</f>
        <v/>
      </c>
      <c r="I128" t="str">
        <f>TRIM('[6]ap Hinweise GF'!$A:$IV)</f>
        <v/>
      </c>
      <c r="J128" t="str">
        <f>TRIM('[6]ap Hinweise GF'!$A:$IV)</f>
        <v/>
      </c>
      <c r="K128" t="str">
        <f>TRIM('[6]ap Hinweise GF'!$A:$IV)</f>
        <v/>
      </c>
      <c r="L128" t="str">
        <f>TRIM('[6]ap Hinweise GF'!$A:$IV)</f>
        <v/>
      </c>
      <c r="M128" t="str">
        <f>TRIM('[6]ap Hinweise GF'!$A:$IV)</f>
        <v/>
      </c>
    </row>
    <row r="129" spans="1:13" x14ac:dyDescent="0.2">
      <c r="A129" t="str">
        <f>TRIM('[6]ap Hinweise GF'!$A:$IV)</f>
        <v/>
      </c>
      <c r="B129" t="str">
        <f>TRIM('[6]ap Hinweise GF'!$A:$IV)</f>
        <v/>
      </c>
      <c r="C129" t="str">
        <f>TRIM('[6]ap Hinweise GF'!$A:$IV)</f>
        <v/>
      </c>
      <c r="D129" t="str">
        <f>TRIM('[6]ap Hinweise GF'!$A:$IV)</f>
        <v/>
      </c>
      <c r="E129" t="str">
        <f>TRIM('[6]ap Hinweise GF'!$A:$IV)</f>
        <v/>
      </c>
      <c r="F129" t="str">
        <f>TRIM('[6]ap Hinweise GF'!$A:$IV)</f>
        <v/>
      </c>
      <c r="G129" t="str">
        <f>TRIM('[6]ap Hinweise GF'!$A:$IV)</f>
        <v/>
      </c>
      <c r="H129" t="str">
        <f>TRIM('[6]ap Hinweise GF'!$A:$IV)</f>
        <v/>
      </c>
      <c r="I129" t="str">
        <f>TRIM('[6]ap Hinweise GF'!$A:$IV)</f>
        <v/>
      </c>
      <c r="J129" t="str">
        <f>TRIM('[6]ap Hinweise GF'!$A:$IV)</f>
        <v/>
      </c>
      <c r="K129" t="str">
        <f>TRIM('[6]ap Hinweise GF'!$A:$IV)</f>
        <v/>
      </c>
      <c r="L129" t="str">
        <f>TRIM('[6]ap Hinweise GF'!$A:$IV)</f>
        <v/>
      </c>
      <c r="M129" t="str">
        <f>TRIM('[6]ap Hinweise GF'!$A:$IV)</f>
        <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7643F-42B5-4368-A571-F1A98482950A}">
  <dimension ref="A1:O30"/>
  <sheetViews>
    <sheetView showGridLines="0" workbookViewId="0"/>
  </sheetViews>
  <sheetFormatPr baseColWidth="10" defaultRowHeight="12.75" x14ac:dyDescent="0.2"/>
  <cols>
    <col min="1" max="1" width="30.7109375" bestFit="1" customWidth="1"/>
    <col min="2" max="2" width="221.28515625" customWidth="1"/>
    <col min="3" max="3" width="109" bestFit="1" customWidth="1"/>
  </cols>
  <sheetData>
    <row r="1" spans="1:15" x14ac:dyDescent="0.2">
      <c r="A1" s="1990" t="str" cm="1">
        <f t="array" ref="A1:O30">TRIM([7]Tabelle1!$A$1:$O$30)</f>
        <v>Hinweise REIGER Street &amp; Trail V5</v>
      </c>
      <c r="B1" s="1990" t="str">
        <v/>
      </c>
      <c r="C1" s="2022" t="str">
        <v/>
      </c>
      <c r="D1" t="str">
        <v/>
      </c>
      <c r="E1" t="str">
        <v/>
      </c>
      <c r="F1" t="str">
        <v/>
      </c>
      <c r="G1" t="str">
        <v/>
      </c>
      <c r="H1" t="str">
        <v/>
      </c>
      <c r="I1" t="str">
        <v/>
      </c>
      <c r="J1" t="str">
        <v/>
      </c>
      <c r="K1" t="str">
        <v/>
      </c>
      <c r="L1" t="str">
        <v/>
      </c>
      <c r="M1" t="str">
        <v/>
      </c>
      <c r="N1" t="str">
        <v/>
      </c>
      <c r="O1" t="str">
        <v/>
      </c>
    </row>
    <row r="2" spans="1:15" x14ac:dyDescent="0.2">
      <c r="A2" s="1990" t="str">
        <v/>
      </c>
      <c r="B2" s="1990" t="str">
        <v>Deutsch</v>
      </c>
      <c r="C2" s="1990" t="str">
        <v>Englisch</v>
      </c>
      <c r="D2" t="str">
        <v/>
      </c>
      <c r="E2" t="str">
        <v/>
      </c>
      <c r="F2" t="str">
        <v/>
      </c>
      <c r="G2" t="str">
        <v/>
      </c>
      <c r="H2" t="str">
        <v/>
      </c>
      <c r="I2" t="str">
        <v/>
      </c>
      <c r="J2" t="str">
        <v/>
      </c>
      <c r="K2" t="str">
        <v/>
      </c>
      <c r="L2" t="str">
        <v/>
      </c>
      <c r="M2" t="str">
        <v/>
      </c>
      <c r="N2" t="str">
        <v/>
      </c>
      <c r="O2" t="str">
        <v/>
      </c>
    </row>
    <row r="3" spans="1:15" x14ac:dyDescent="0.2">
      <c r="A3" s="1990" t="str">
        <v>1 Gutachten</v>
      </c>
      <c r="B3" s="1990" t="str">
        <v/>
      </c>
      <c r="C3" s="1990" t="str">
        <v/>
      </c>
      <c r="D3" t="str">
        <v/>
      </c>
      <c r="E3" t="str">
        <v/>
      </c>
      <c r="F3" t="str">
        <v/>
      </c>
      <c r="G3" t="str">
        <v/>
      </c>
      <c r="H3" t="str">
        <v/>
      </c>
      <c r="I3" t="str">
        <v/>
      </c>
      <c r="J3" t="str">
        <v/>
      </c>
      <c r="K3" t="str">
        <v/>
      </c>
      <c r="L3" t="str">
        <v/>
      </c>
      <c r="M3" t="str">
        <v/>
      </c>
      <c r="N3" t="str">
        <v/>
      </c>
      <c r="O3" t="str">
        <v/>
      </c>
    </row>
    <row r="4" spans="1:15" x14ac:dyDescent="0.2">
      <c r="A4" s="1990" t="str">
        <v>1.1</v>
      </c>
      <c r="B4" s="1990" t="str">
        <v>Teilegutachten</v>
      </c>
      <c r="C4" s="1990" t="str">
        <v>Parts certificate</v>
      </c>
      <c r="D4" t="str">
        <v/>
      </c>
      <c r="E4" t="str">
        <v/>
      </c>
      <c r="F4" t="str">
        <v/>
      </c>
      <c r="G4" t="str">
        <v/>
      </c>
      <c r="H4" t="str">
        <v/>
      </c>
      <c r="I4" t="str">
        <v/>
      </c>
      <c r="J4" t="str">
        <v/>
      </c>
      <c r="K4" t="str">
        <v/>
      </c>
      <c r="L4" t="str">
        <v/>
      </c>
      <c r="M4" t="str">
        <v/>
      </c>
      <c r="N4" t="str">
        <v/>
      </c>
      <c r="O4" t="str">
        <v/>
      </c>
    </row>
    <row r="5" spans="1:15" x14ac:dyDescent="0.2">
      <c r="A5" s="1990" t="str">
        <v>1.2</v>
      </c>
      <c r="B5" s="1990" t="str">
        <v>Gutachten nach §19(2)/21</v>
      </c>
      <c r="C5" s="1990" t="str">
        <v>Certificate according to § 19(2)/21</v>
      </c>
      <c r="D5" t="str">
        <v/>
      </c>
      <c r="E5" t="str">
        <v/>
      </c>
      <c r="F5" t="str">
        <v/>
      </c>
      <c r="G5" t="str">
        <v/>
      </c>
      <c r="H5" t="str">
        <v/>
      </c>
      <c r="I5" t="str">
        <v/>
      </c>
      <c r="J5" t="str">
        <v/>
      </c>
      <c r="K5" t="str">
        <v/>
      </c>
      <c r="L5" t="str">
        <v/>
      </c>
      <c r="M5" t="str">
        <v/>
      </c>
      <c r="N5" t="str">
        <v/>
      </c>
      <c r="O5" t="str">
        <v/>
      </c>
    </row>
    <row r="6" spans="1:15" x14ac:dyDescent="0.2">
      <c r="A6" s="1990" t="str">
        <v/>
      </c>
      <c r="B6" s="1990" t="str">
        <v/>
      </c>
      <c r="C6" s="1990" t="str">
        <v/>
      </c>
      <c r="D6" t="str">
        <v/>
      </c>
      <c r="E6" t="str">
        <v/>
      </c>
      <c r="F6" t="str">
        <v/>
      </c>
      <c r="G6" t="str">
        <v/>
      </c>
      <c r="H6" t="str">
        <v/>
      </c>
      <c r="I6" t="str">
        <v/>
      </c>
      <c r="J6" t="str">
        <v/>
      </c>
      <c r="K6" t="str">
        <v/>
      </c>
      <c r="L6" t="str">
        <v/>
      </c>
      <c r="M6" t="str">
        <v/>
      </c>
      <c r="N6" t="str">
        <v/>
      </c>
      <c r="O6" t="str">
        <v/>
      </c>
    </row>
    <row r="7" spans="1:15" x14ac:dyDescent="0.2">
      <c r="A7" s="1990" t="str">
        <v>2 Fahrwerk Bauart</v>
      </c>
      <c r="B7" s="1990" t="str">
        <v/>
      </c>
      <c r="C7" s="1990" t="str">
        <v/>
      </c>
      <c r="D7" t="str">
        <v/>
      </c>
      <c r="E7" t="str">
        <v/>
      </c>
      <c r="F7" t="str">
        <v/>
      </c>
      <c r="G7" t="str">
        <v/>
      </c>
      <c r="H7" t="str">
        <v/>
      </c>
      <c r="I7" t="str">
        <v/>
      </c>
      <c r="J7" t="str">
        <v/>
      </c>
      <c r="K7" t="str">
        <v/>
      </c>
      <c r="L7" t="str">
        <v/>
      </c>
      <c r="M7" t="str">
        <v/>
      </c>
      <c r="N7" t="str">
        <v/>
      </c>
      <c r="O7" t="str">
        <v/>
      </c>
    </row>
    <row r="8" spans="1:15" x14ac:dyDescent="0.2">
      <c r="A8" s="1990" t="str">
        <v>2.1</v>
      </c>
      <c r="B8" s="1990" t="str">
        <v>VA: Gewindefederbeine mit 3-Rohr Solid Piston Dämpfer (74 mm Ø)</v>
      </c>
      <c r="C8" s="1990" t="str">
        <v>FA: Coilover strut with triple-tube solid piston shock absorber (74mm Ø)</v>
      </c>
      <c r="D8" t="str">
        <v/>
      </c>
      <c r="E8" t="str">
        <v/>
      </c>
      <c r="F8" t="str">
        <v/>
      </c>
      <c r="G8" t="str">
        <v/>
      </c>
      <c r="H8" t="str">
        <v/>
      </c>
      <c r="I8" t="str">
        <v/>
      </c>
      <c r="J8" t="str">
        <v/>
      </c>
      <c r="K8" t="str">
        <v/>
      </c>
      <c r="L8" t="str">
        <v/>
      </c>
      <c r="M8" t="str">
        <v/>
      </c>
      <c r="N8" t="str">
        <v/>
      </c>
      <c r="O8" t="str">
        <v/>
      </c>
    </row>
    <row r="9" spans="1:15" x14ac:dyDescent="0.2">
      <c r="A9" s="1990" t="str">
        <v>2.2</v>
      </c>
      <c r="B9" s="1990" t="str">
        <v>HA: 3-Rohr Solid Piston Dämpfer (50 mm Ø) + Lift Kit (für Serien-Blattfedern)</v>
      </c>
      <c r="C9" s="1990" t="str">
        <v>RA: Triple-tube solid piston shock absorber (50mm Ø) + Lift kit (to use standard flat springs)</v>
      </c>
      <c r="D9" t="str">
        <v/>
      </c>
      <c r="E9" t="str">
        <v/>
      </c>
      <c r="F9" t="str">
        <v/>
      </c>
      <c r="G9" t="str">
        <v/>
      </c>
      <c r="H9" t="str">
        <v/>
      </c>
      <c r="I9" t="str">
        <v/>
      </c>
      <c r="J9" t="str">
        <v/>
      </c>
      <c r="K9" t="str">
        <v/>
      </c>
      <c r="L9" t="str">
        <v/>
      </c>
      <c r="M9" t="str">
        <v/>
      </c>
      <c r="N9" t="str">
        <v/>
      </c>
      <c r="O9" t="str">
        <v/>
      </c>
    </row>
    <row r="10" spans="1:15" x14ac:dyDescent="0.2">
      <c r="A10" s="1990" t="str">
        <v>2.3</v>
      </c>
      <c r="B10" s="1990" t="str">
        <v>VA: 3-Rohr Solid Piston Dämpfer (74 mm Ø) mit zerstörungssicherem, innenliegenden Reservoir + höhenverstellbare Federn</v>
      </c>
      <c r="C10" s="1990" t="str">
        <v>FA: Triple-tube solid piston shock absorber (74mm Ø) with integrated, damage-protected reservoir + height adjustable springs</v>
      </c>
      <c r="D10" t="str">
        <v/>
      </c>
      <c r="E10" t="str">
        <v/>
      </c>
      <c r="F10" t="str">
        <v/>
      </c>
      <c r="G10" t="str">
        <v/>
      </c>
      <c r="H10" t="str">
        <v/>
      </c>
      <c r="I10" t="str">
        <v/>
      </c>
      <c r="J10" t="str">
        <v/>
      </c>
      <c r="K10" t="str">
        <v/>
      </c>
      <c r="L10" t="str">
        <v/>
      </c>
      <c r="M10" t="str">
        <v/>
      </c>
      <c r="N10" t="str">
        <v/>
      </c>
      <c r="O10" t="str">
        <v/>
      </c>
    </row>
    <row r="11" spans="1:15" x14ac:dyDescent="0.2">
      <c r="A11" s="1990" t="str">
        <v>2.4</v>
      </c>
      <c r="B11" s="1990" t="str">
        <v>HA: 2-Rohr Solid Piston Dämpfer mit Piggy Back (USD-Einbau, 70 mm Ø) + höhenverstellbare Federn</v>
      </c>
      <c r="C11" s="1990" t="str">
        <v>RA: Twin-tube solid piston shock absorber (70mm Ø, upside down integration) with piggy back + height adjustable springs</v>
      </c>
      <c r="D11" t="str">
        <v/>
      </c>
      <c r="E11" t="str">
        <v/>
      </c>
      <c r="F11" t="str">
        <v/>
      </c>
      <c r="G11" t="str">
        <v/>
      </c>
      <c r="H11" t="str">
        <v/>
      </c>
      <c r="I11" t="str">
        <v/>
      </c>
      <c r="J11" t="str">
        <v/>
      </c>
      <c r="K11" t="str">
        <v/>
      </c>
      <c r="L11" t="str">
        <v/>
      </c>
      <c r="M11" t="str">
        <v/>
      </c>
      <c r="N11" t="str">
        <v/>
      </c>
      <c r="O11" t="str">
        <v/>
      </c>
    </row>
    <row r="12" spans="1:15" x14ac:dyDescent="0.2">
      <c r="A12" s="1990" t="str">
        <v>2.5</v>
      </c>
      <c r="B12" s="1990" t="str">
        <v>HA: 3-Rohr Solid Piston Dämpfer (74 mm Ø) mit zerstörungssicherem, innenliegenden Reservoir + höhenverstellbare Federn</v>
      </c>
      <c r="C12" s="1990" t="str">
        <v>RA: Triple-tube solid piston shock absorber (74mm Ø) with integrated, damage-protected reservoir + height adjustable springs</v>
      </c>
      <c r="D12" t="str">
        <v/>
      </c>
      <c r="E12" t="str">
        <v/>
      </c>
      <c r="F12" t="str">
        <v/>
      </c>
      <c r="G12" t="str">
        <v/>
      </c>
      <c r="H12" t="str">
        <v/>
      </c>
      <c r="I12" t="str">
        <v/>
      </c>
      <c r="J12" t="str">
        <v/>
      </c>
      <c r="K12" t="str">
        <v/>
      </c>
      <c r="L12" t="str">
        <v/>
      </c>
      <c r="M12" t="str">
        <v/>
      </c>
      <c r="N12" t="str">
        <v/>
      </c>
      <c r="O12" t="str">
        <v/>
      </c>
    </row>
    <row r="13" spans="1:15" x14ac:dyDescent="0.2">
      <c r="A13" s="1990" t="str">
        <v/>
      </c>
      <c r="B13" s="1990" t="str">
        <v/>
      </c>
      <c r="C13" s="1990" t="str">
        <v/>
      </c>
      <c r="D13" t="str">
        <v/>
      </c>
      <c r="E13" t="str">
        <v/>
      </c>
      <c r="F13" t="str">
        <v/>
      </c>
      <c r="G13" t="str">
        <v/>
      </c>
      <c r="H13" t="str">
        <v/>
      </c>
      <c r="I13" t="str">
        <v/>
      </c>
      <c r="J13" t="str">
        <v/>
      </c>
      <c r="K13" t="str">
        <v/>
      </c>
      <c r="L13" t="str">
        <v/>
      </c>
      <c r="M13" t="str">
        <v/>
      </c>
      <c r="N13" t="str">
        <v/>
      </c>
      <c r="O13" t="str">
        <v/>
      </c>
    </row>
    <row r="14" spans="1:15" x14ac:dyDescent="0.2">
      <c r="A14" s="1990" t="str">
        <v>3 Verstellbereich</v>
      </c>
      <c r="B14" s="1990" t="str">
        <v/>
      </c>
      <c r="C14" s="1990" t="str">
        <v/>
      </c>
      <c r="D14" t="str">
        <v/>
      </c>
      <c r="E14" t="str">
        <v/>
      </c>
      <c r="F14" t="str">
        <v/>
      </c>
      <c r="G14" t="str">
        <v/>
      </c>
      <c r="H14" t="str">
        <v/>
      </c>
      <c r="I14" t="str">
        <v/>
      </c>
      <c r="J14" t="str">
        <v/>
      </c>
      <c r="K14" t="str">
        <v/>
      </c>
      <c r="L14" t="str">
        <v/>
      </c>
      <c r="M14" t="str">
        <v/>
      </c>
      <c r="N14" t="str">
        <v/>
      </c>
      <c r="O14" t="str">
        <v/>
      </c>
    </row>
    <row r="15" spans="1:15" x14ac:dyDescent="0.2">
      <c r="A15" s="1990" t="str">
        <v>3.1</v>
      </c>
      <c r="B15" s="1990" t="str">
        <v>VA: max. Höherlegung: 20-60 mm (&gt;30 mm ohne TÜV)</v>
      </c>
      <c r="C15" s="1990" t="str">
        <v>FA: max. lifting: 20-60 mm (&gt;30 mm out of TÜV approval range)</v>
      </c>
      <c r="D15" t="str">
        <v/>
      </c>
      <c r="E15" t="str">
        <v/>
      </c>
      <c r="F15" t="str">
        <v/>
      </c>
      <c r="G15" t="str">
        <v/>
      </c>
      <c r="H15" t="str">
        <v/>
      </c>
      <c r="I15" t="str">
        <v/>
      </c>
      <c r="J15" t="str">
        <v/>
      </c>
      <c r="K15" t="str">
        <v/>
      </c>
      <c r="L15" t="str">
        <v/>
      </c>
      <c r="M15" t="str">
        <v/>
      </c>
      <c r="N15" t="str">
        <v/>
      </c>
      <c r="O15" t="str">
        <v/>
      </c>
    </row>
    <row r="16" spans="1:15" x14ac:dyDescent="0.2">
      <c r="A16" s="1990" t="str">
        <v>3.2</v>
      </c>
      <c r="B16" s="1990" t="str">
        <v>HA: Höherlegung 30 mm fix</v>
      </c>
      <c r="C16" s="1990" t="str">
        <v>RA: lifting 30 mm fix</v>
      </c>
      <c r="D16" t="str">
        <v/>
      </c>
      <c r="E16" t="str">
        <v/>
      </c>
      <c r="F16" t="str">
        <v/>
      </c>
      <c r="G16" t="str">
        <v/>
      </c>
      <c r="H16" t="str">
        <v/>
      </c>
      <c r="I16" t="str">
        <v/>
      </c>
      <c r="J16" t="str">
        <v/>
      </c>
      <c r="K16" t="str">
        <v/>
      </c>
      <c r="L16" t="str">
        <v/>
      </c>
      <c r="M16" t="str">
        <v/>
      </c>
      <c r="N16" t="str">
        <v/>
      </c>
      <c r="O16" t="str">
        <v/>
      </c>
    </row>
    <row r="17" spans="1:15" x14ac:dyDescent="0.2">
      <c r="A17" s="1990" t="str">
        <v>3.3</v>
      </c>
      <c r="B17" s="1990" t="str">
        <v>VA: max. Höherlegung: ca. 30-70 mm (&gt;50 mm ohne TÜV), Maximum abhängig von tatsächlichem Fahrzeuggewicht</v>
      </c>
      <c r="C17" s="1990" t="str">
        <v>FA: max. lifting: 30-70 mm (&gt;50 mm out of TÜV approval range), maximum depend on actual vehicle weight</v>
      </c>
      <c r="D17" t="str">
        <v/>
      </c>
      <c r="E17" t="str">
        <v/>
      </c>
      <c r="F17" t="str">
        <v/>
      </c>
      <c r="G17" t="str">
        <v/>
      </c>
      <c r="H17" t="str">
        <v/>
      </c>
      <c r="I17" t="str">
        <v/>
      </c>
      <c r="J17" t="str">
        <v/>
      </c>
      <c r="K17" t="str">
        <v/>
      </c>
      <c r="L17" t="str">
        <v/>
      </c>
      <c r="M17" t="str">
        <v/>
      </c>
      <c r="N17" t="str">
        <v/>
      </c>
      <c r="O17" t="str">
        <v/>
      </c>
    </row>
    <row r="18" spans="1:15" x14ac:dyDescent="0.2">
      <c r="A18" s="1990" t="str">
        <v>3.4</v>
      </c>
      <c r="B18" s="1990" t="str">
        <v>HA: max. Höherlegung: ca. 30-70 mm (&gt;50 mm ohne TÜV), Maximum abhängig von tatsächlichem Fahrzeuggewicht</v>
      </c>
      <c r="C18" s="1990" t="str">
        <v>RA: max. lifting: 30-70 mm (&gt;50 mm out of TÜV approval range), maximum depend on actual vehicle weight</v>
      </c>
      <c r="D18" t="str">
        <v/>
      </c>
      <c r="E18" t="str">
        <v/>
      </c>
      <c r="F18" t="str">
        <v/>
      </c>
      <c r="G18" t="str">
        <v/>
      </c>
      <c r="H18" t="str">
        <v/>
      </c>
      <c r="I18" t="str">
        <v/>
      </c>
      <c r="J18" t="str">
        <v/>
      </c>
      <c r="K18" t="str">
        <v/>
      </c>
      <c r="L18" t="str">
        <v/>
      </c>
      <c r="M18" t="str">
        <v/>
      </c>
      <c r="N18" t="str">
        <v/>
      </c>
      <c r="O18" t="str">
        <v/>
      </c>
    </row>
    <row r="19" spans="1:15" x14ac:dyDescent="0.2">
      <c r="A19" s="1990" t="str">
        <v>3.5</v>
      </c>
      <c r="B19" s="1990" t="str">
        <v>VA: max. Höherlegung: ca. 20-30 mm, Maximum abhängig von tatsächlichem Fahrzeuggewicht</v>
      </c>
      <c r="C19" s="1990" t="str">
        <v>FA: max. lifting: 20-30 mm, maximum depend on actual vehicle weight</v>
      </c>
      <c r="D19" t="str">
        <v/>
      </c>
      <c r="E19" t="str">
        <v/>
      </c>
      <c r="F19" t="str">
        <v/>
      </c>
      <c r="G19" t="str">
        <v/>
      </c>
      <c r="H19" t="str">
        <v/>
      </c>
      <c r="I19" t="str">
        <v/>
      </c>
      <c r="J19" t="str">
        <v/>
      </c>
      <c r="K19" t="str">
        <v/>
      </c>
      <c r="L19" t="str">
        <v/>
      </c>
      <c r="M19" t="str">
        <v/>
      </c>
      <c r="N19" t="str">
        <v/>
      </c>
      <c r="O19" t="str">
        <v/>
      </c>
    </row>
    <row r="20" spans="1:15" x14ac:dyDescent="0.2">
      <c r="A20" s="1990" t="str">
        <v>3.6</v>
      </c>
      <c r="B20" s="1990" t="str">
        <v>HA: max. Höherlegung: ca. 20-30 mm, Maximum abhängig von tatsächlichem Fahrzeuggewicht</v>
      </c>
      <c r="C20" s="1990" t="str">
        <v>RA: max. lifting: 20-30 mm, maximum depend on actual vehicle weight</v>
      </c>
      <c r="D20" t="str">
        <v/>
      </c>
      <c r="E20" t="str">
        <v/>
      </c>
      <c r="F20" t="str">
        <v/>
      </c>
      <c r="G20" t="str">
        <v/>
      </c>
      <c r="H20" t="str">
        <v/>
      </c>
      <c r="I20" t="str">
        <v/>
      </c>
      <c r="J20" t="str">
        <v/>
      </c>
      <c r="K20" t="str">
        <v/>
      </c>
      <c r="L20" t="str">
        <v/>
      </c>
      <c r="M20" t="str">
        <v/>
      </c>
      <c r="N20" t="str">
        <v/>
      </c>
      <c r="O20" t="str">
        <v/>
      </c>
    </row>
    <row r="21" spans="1:15" x14ac:dyDescent="0.2">
      <c r="A21" s="1990" t="str">
        <v/>
      </c>
      <c r="B21" s="1990" t="str">
        <v/>
      </c>
      <c r="C21" s="1990" t="str">
        <v/>
      </c>
      <c r="D21" t="str">
        <v/>
      </c>
      <c r="E21" t="str">
        <v/>
      </c>
      <c r="F21" t="str">
        <v/>
      </c>
      <c r="G21" t="str">
        <v/>
      </c>
      <c r="H21" t="str">
        <v/>
      </c>
      <c r="I21" t="str">
        <v/>
      </c>
      <c r="J21" t="str">
        <v/>
      </c>
      <c r="K21" t="str">
        <v/>
      </c>
      <c r="L21" t="str">
        <v/>
      </c>
      <c r="M21" t="str">
        <v/>
      </c>
      <c r="N21" t="str">
        <v/>
      </c>
      <c r="O21" t="str">
        <v/>
      </c>
    </row>
    <row r="22" spans="1:15" x14ac:dyDescent="0.2">
      <c r="A22" s="1990" t="str">
        <v>4 Fahrzeug/-Modellspezifika</v>
      </c>
      <c r="B22" s="1990" t="str">
        <v/>
      </c>
      <c r="C22" s="1990" t="str">
        <v/>
      </c>
      <c r="D22" t="str">
        <v/>
      </c>
      <c r="E22" t="str">
        <v/>
      </c>
      <c r="F22" t="str">
        <v/>
      </c>
      <c r="G22" t="str">
        <v/>
      </c>
      <c r="H22" t="str">
        <v/>
      </c>
      <c r="I22" t="str">
        <v/>
      </c>
      <c r="J22" t="str">
        <v/>
      </c>
      <c r="K22" t="str">
        <v/>
      </c>
      <c r="L22" t="str">
        <v/>
      </c>
      <c r="M22" t="str">
        <v/>
      </c>
      <c r="N22" t="str">
        <v/>
      </c>
      <c r="O22" t="str">
        <v/>
      </c>
    </row>
    <row r="23" spans="1:15" x14ac:dyDescent="0.2">
      <c r="A23" s="1990" t="str">
        <v>4.1</v>
      </c>
      <c r="B23" s="1990" t="str">
        <v>Alle Ford Ranger Modelle XL XLT, Limited, Wildtrack, außer Redback Serie und Raptor. Angegebene Höherlegung ausgehend von Modell Wildtrak.</v>
      </c>
      <c r="C23" s="1990" t="str">
        <v xml:space="preserve">All Ford Ranger models XL, XLT, Wildtrak, except for Redback series and Raptor. Specified lift based on the Wildtrak model.
</v>
      </c>
      <c r="D23" t="str">
        <v/>
      </c>
      <c r="E23" t="str">
        <v/>
      </c>
      <c r="F23" t="str">
        <v/>
      </c>
      <c r="G23" t="str">
        <v/>
      </c>
      <c r="H23" t="str">
        <v/>
      </c>
      <c r="I23" t="str">
        <v/>
      </c>
      <c r="J23" t="str">
        <v/>
      </c>
      <c r="K23" t="str">
        <v/>
      </c>
      <c r="L23" t="str">
        <v/>
      </c>
      <c r="M23" t="str">
        <v/>
      </c>
      <c r="N23" t="str">
        <v/>
      </c>
      <c r="O23" t="str">
        <v/>
      </c>
    </row>
    <row r="24" spans="1:15" x14ac:dyDescent="0.2">
      <c r="A24" s="2022" t="str">
        <v>4.2</v>
      </c>
      <c r="B24" s="2022" t="str">
        <v>Nur für Allrad-Modelle.</v>
      </c>
      <c r="C24" s="2022" t="str">
        <v>For 4WD models only.</v>
      </c>
      <c r="D24" t="str">
        <v/>
      </c>
      <c r="E24" t="str">
        <v/>
      </c>
      <c r="F24" t="str">
        <v/>
      </c>
      <c r="G24" t="str">
        <v/>
      </c>
      <c r="H24" t="str">
        <v/>
      </c>
      <c r="I24" t="str">
        <v/>
      </c>
      <c r="J24" t="str">
        <v/>
      </c>
      <c r="K24" t="str">
        <v/>
      </c>
      <c r="L24" t="str">
        <v/>
      </c>
      <c r="M24" t="str">
        <v/>
      </c>
      <c r="N24" t="str">
        <v/>
      </c>
      <c r="O24" t="str">
        <v/>
      </c>
    </row>
    <row r="25" spans="1:15" s="1990" customFormat="1" x14ac:dyDescent="0.2">
      <c r="A25" s="1990" t="str">
        <v>4.3</v>
      </c>
      <c r="B25" s="1990" t="str">
        <v>Ausschließlich Radstand 3.008 mm (4-Türer).</v>
      </c>
      <c r="C25" s="1990" t="str">
        <v>Wheel base 3.008 mm only (4-door version).</v>
      </c>
      <c r="D25" s="1990" t="str">
        <v/>
      </c>
      <c r="E25" s="1990" t="str">
        <v/>
      </c>
      <c r="F25" s="1990" t="str">
        <v/>
      </c>
      <c r="G25" s="1990" t="str">
        <v/>
      </c>
      <c r="H25" s="1990" t="str">
        <v/>
      </c>
      <c r="I25" s="1990" t="str">
        <v/>
      </c>
      <c r="J25" s="1990" t="str">
        <v/>
      </c>
      <c r="K25" s="1990" t="str">
        <v/>
      </c>
      <c r="L25" s="1990" t="str">
        <v/>
      </c>
      <c r="M25" s="1990" t="str">
        <v/>
      </c>
      <c r="N25" s="1990" t="str">
        <v/>
      </c>
      <c r="O25" s="1990" t="str">
        <v/>
      </c>
    </row>
    <row r="26" spans="1:15" s="1990" customFormat="1" x14ac:dyDescent="0.2">
      <c r="A26" s="1990" t="str">
        <v>4.4</v>
      </c>
      <c r="B26" s="1990" t="str">
        <v>Für Fahrzeuge mit werksseitigem Standardfahrwerk (Komfortfahrwerk) sowie 20mm höhergelegtem Werksfahrwerk (Werksoption). Bei Fahrzeugen mit 20mm höhergelegtem Werksfahrwerk (Werksoption) verringert sich die Höherlegung entsprechend.</v>
      </c>
      <c r="C26" s="1990" t="str">
        <v>For vehicles with OE-standard suspension system (comfort suspension) and OE-lifting (+20mm) suspension systems (factory option). For vehicles with OE-lifting (+20mm) suspension system the lifting range will be reduced accordingly.</v>
      </c>
      <c r="D26" s="1990" t="str">
        <v/>
      </c>
      <c r="E26" s="1990" t="str">
        <v/>
      </c>
      <c r="F26" s="1990" t="str">
        <v/>
      </c>
      <c r="G26" s="1990" t="str">
        <v/>
      </c>
      <c r="H26" s="1990" t="str">
        <v/>
      </c>
      <c r="I26" s="1990" t="str">
        <v/>
      </c>
      <c r="J26" s="1990" t="str">
        <v/>
      </c>
      <c r="K26" s="1990" t="str">
        <v/>
      </c>
      <c r="L26" s="1990" t="str">
        <v/>
      </c>
      <c r="M26" s="1990" t="str">
        <v/>
      </c>
      <c r="N26" s="1990" t="str">
        <v/>
      </c>
      <c r="O26" s="1990" t="str">
        <v/>
      </c>
    </row>
    <row r="27" spans="1:15" s="1990" customFormat="1" x14ac:dyDescent="0.2">
      <c r="A27" s="1990" t="str">
        <v>4.5</v>
      </c>
      <c r="B27" s="1990" t="str">
        <v>Ausschließlich für Fahrzeuge mit Spiralfedern an der Hinterachse (Double Cab).</v>
      </c>
      <c r="C27" s="1990" t="str">
        <v>For vehicles with coil springs at rear axis only (Double Cab).</v>
      </c>
      <c r="D27" s="1990" t="str">
        <v/>
      </c>
      <c r="E27" s="1990" t="str">
        <v/>
      </c>
      <c r="F27" s="1990" t="str">
        <v/>
      </c>
      <c r="G27" s="1990" t="str">
        <v/>
      </c>
      <c r="H27" s="1990" t="str">
        <v/>
      </c>
      <c r="I27" s="1990" t="str">
        <v/>
      </c>
      <c r="J27" s="1990" t="str">
        <v/>
      </c>
      <c r="K27" s="1990" t="str">
        <v/>
      </c>
      <c r="L27" s="1990" t="str">
        <v/>
      </c>
      <c r="M27" s="1990" t="str">
        <v/>
      </c>
      <c r="N27" s="1990" t="str">
        <v/>
      </c>
      <c r="O27" s="1990" t="str">
        <v/>
      </c>
    </row>
    <row r="28" spans="1:15" s="1990" customFormat="1" x14ac:dyDescent="0.2">
      <c r="A28" s="1990" t="str">
        <v/>
      </c>
      <c r="B28" s="1990" t="str">
        <v/>
      </c>
      <c r="C28" s="1990" t="str">
        <v/>
      </c>
      <c r="D28" s="1990" t="str">
        <v/>
      </c>
      <c r="E28" s="1990" t="str">
        <v/>
      </c>
      <c r="F28" s="1990" t="str">
        <v/>
      </c>
      <c r="G28" s="1990" t="str">
        <v/>
      </c>
      <c r="H28" s="1990" t="str">
        <v/>
      </c>
      <c r="I28" s="1990" t="str">
        <v/>
      </c>
      <c r="J28" s="1990" t="str">
        <v/>
      </c>
      <c r="K28" s="1990" t="str">
        <v/>
      </c>
      <c r="L28" s="1990" t="str">
        <v/>
      </c>
      <c r="M28" s="1990" t="str">
        <v/>
      </c>
      <c r="N28" s="1990" t="str">
        <v/>
      </c>
      <c r="O28" s="1990" t="str">
        <v/>
      </c>
    </row>
    <row r="29" spans="1:15" s="1990" customFormat="1" x14ac:dyDescent="0.2">
      <c r="A29" s="1990" t="str">
        <v/>
      </c>
      <c r="B29" s="1990" t="str">
        <v/>
      </c>
      <c r="C29" s="1990" t="str">
        <v/>
      </c>
      <c r="D29" s="1990" t="str">
        <v/>
      </c>
      <c r="E29" s="1990" t="str">
        <v/>
      </c>
      <c r="F29" s="1990" t="str">
        <v/>
      </c>
      <c r="G29" s="1990" t="str">
        <v/>
      </c>
      <c r="H29" s="1990" t="str">
        <v/>
      </c>
      <c r="I29" s="1990" t="str">
        <v/>
      </c>
      <c r="J29" s="1990" t="str">
        <v/>
      </c>
      <c r="K29" s="1990" t="str">
        <v/>
      </c>
      <c r="L29" s="1990" t="str">
        <v/>
      </c>
      <c r="M29" s="1990" t="str">
        <v/>
      </c>
      <c r="N29" s="1990" t="str">
        <v/>
      </c>
      <c r="O29" s="1990" t="str">
        <v/>
      </c>
    </row>
    <row r="30" spans="1:15" s="1990" customFormat="1" x14ac:dyDescent="0.2">
      <c r="A30" s="1990" t="str">
        <v/>
      </c>
      <c r="B30" s="1990" t="str">
        <v/>
      </c>
      <c r="C30" s="1990" t="str">
        <v/>
      </c>
      <c r="D30" s="1990" t="str">
        <v/>
      </c>
      <c r="E30" s="1990" t="str">
        <v/>
      </c>
      <c r="F30" s="1990" t="str">
        <v/>
      </c>
      <c r="G30" s="1990" t="str">
        <v/>
      </c>
      <c r="H30" s="1990" t="str">
        <v/>
      </c>
      <c r="I30" s="1990" t="str">
        <v/>
      </c>
      <c r="J30" s="1990" t="str">
        <v/>
      </c>
      <c r="K30" s="1990" t="str">
        <v/>
      </c>
      <c r="L30" s="1990" t="str">
        <v/>
      </c>
      <c r="M30" s="1990" t="str">
        <v/>
      </c>
      <c r="N30" s="1990" t="str">
        <v/>
      </c>
      <c r="O30" s="1990" t="str">
        <v/>
      </c>
    </row>
  </sheetData>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4A44-0F91-487C-AC0F-F88D16F65385}">
  <dimension ref="A1:I469"/>
  <sheetViews>
    <sheetView showGridLines="0" zoomScaleNormal="100" workbookViewId="0">
      <pane ySplit="1" topLeftCell="A2" activePane="bottomLeft" state="frozen"/>
      <selection pane="bottomLeft"/>
    </sheetView>
  </sheetViews>
  <sheetFormatPr baseColWidth="10" defaultColWidth="11.42578125" defaultRowHeight="12.75" x14ac:dyDescent="0.2"/>
  <cols>
    <col min="1" max="1" width="5.28515625" style="88" bestFit="1" customWidth="1"/>
    <col min="2" max="2" width="9.42578125" style="88" customWidth="1"/>
    <col min="3" max="3" width="129.5703125" bestFit="1" customWidth="1"/>
    <col min="4" max="4" width="143.140625" style="96" bestFit="1" customWidth="1"/>
    <col min="5" max="5" width="37.85546875" style="1968" bestFit="1" customWidth="1"/>
    <col min="6" max="6" width="23" style="88" bestFit="1" customWidth="1"/>
    <col min="7" max="7" width="13.7109375" style="403" bestFit="1" customWidth="1"/>
    <col min="8" max="8" width="13.85546875" style="403" bestFit="1" customWidth="1"/>
  </cols>
  <sheetData>
    <row r="1" spans="1:9" ht="18.75" x14ac:dyDescent="0.3">
      <c r="C1" s="398" t="s">
        <v>2341</v>
      </c>
      <c r="D1" s="82"/>
      <c r="E1" s="1949"/>
      <c r="G1" s="1950"/>
      <c r="H1" s="1950" t="s">
        <v>948</v>
      </c>
    </row>
    <row r="2" spans="1:9" s="1956" customFormat="1" ht="30" customHeight="1" x14ac:dyDescent="0.2">
      <c r="A2" s="1951" t="s">
        <v>524</v>
      </c>
      <c r="B2" s="1951" t="s">
        <v>2342</v>
      </c>
      <c r="C2" s="1952" t="s">
        <v>2343</v>
      </c>
      <c r="D2" s="1953" t="s">
        <v>2344</v>
      </c>
      <c r="E2" s="1954"/>
      <c r="F2" s="1955" t="s">
        <v>4166</v>
      </c>
      <c r="G2" s="1957" t="s">
        <v>523</v>
      </c>
      <c r="H2" s="2021" t="s">
        <v>7651</v>
      </c>
      <c r="I2" s="2006"/>
    </row>
    <row r="3" spans="1:9" x14ac:dyDescent="0.2">
      <c r="A3" s="399">
        <v>21</v>
      </c>
      <c r="B3" s="399" t="s">
        <v>2345</v>
      </c>
      <c r="C3" s="97" t="s">
        <v>2346</v>
      </c>
      <c r="D3" s="87" t="s">
        <v>3171</v>
      </c>
      <c r="E3" s="1957"/>
      <c r="F3" s="92">
        <v>68550000</v>
      </c>
      <c r="G3" s="1957">
        <v>193</v>
      </c>
      <c r="H3" s="83">
        <v>229.67</v>
      </c>
    </row>
    <row r="4" spans="1:9" x14ac:dyDescent="0.2">
      <c r="A4" s="399" t="s">
        <v>738</v>
      </c>
      <c r="B4" s="399" t="s">
        <v>2345</v>
      </c>
      <c r="C4" s="97" t="s">
        <v>2347</v>
      </c>
      <c r="D4" s="87" t="s">
        <v>3172</v>
      </c>
      <c r="E4" s="1957"/>
      <c r="F4" s="92">
        <v>68550005</v>
      </c>
      <c r="G4" s="1957">
        <v>212</v>
      </c>
      <c r="H4" s="83">
        <v>252.28</v>
      </c>
    </row>
    <row r="5" spans="1:9" x14ac:dyDescent="0.2">
      <c r="A5" s="399" t="s">
        <v>738</v>
      </c>
      <c r="B5" s="399">
        <v>113</v>
      </c>
      <c r="C5" s="97" t="s">
        <v>2348</v>
      </c>
      <c r="D5" s="87" t="s">
        <v>3173</v>
      </c>
      <c r="E5" s="1957"/>
      <c r="F5" s="92">
        <v>68550006</v>
      </c>
      <c r="G5" s="1957">
        <v>193</v>
      </c>
      <c r="H5" s="83">
        <v>229.67</v>
      </c>
    </row>
    <row r="6" spans="1:9" x14ac:dyDescent="0.2">
      <c r="A6" s="399" t="s">
        <v>738</v>
      </c>
      <c r="B6" s="399">
        <v>113</v>
      </c>
      <c r="C6" s="97" t="s">
        <v>3170</v>
      </c>
      <c r="D6" s="87" t="s">
        <v>3174</v>
      </c>
      <c r="E6" s="1957"/>
      <c r="F6" s="92">
        <v>68550007</v>
      </c>
      <c r="G6" s="1957">
        <v>212</v>
      </c>
      <c r="H6" s="83">
        <v>252.28</v>
      </c>
    </row>
    <row r="7" spans="1:9" x14ac:dyDescent="0.2">
      <c r="A7" s="1958"/>
      <c r="B7" s="1958"/>
      <c r="C7" s="400"/>
      <c r="D7" s="89"/>
      <c r="E7" s="1959"/>
      <c r="F7" s="1958"/>
      <c r="G7" s="1960"/>
      <c r="H7" s="83" t="s">
        <v>948</v>
      </c>
    </row>
    <row r="8" spans="1:9" x14ac:dyDescent="0.2">
      <c r="A8" s="84" t="s">
        <v>524</v>
      </c>
      <c r="B8" s="1961"/>
      <c r="C8" s="1962" t="s">
        <v>4951</v>
      </c>
      <c r="D8" s="1963" t="s">
        <v>4952</v>
      </c>
      <c r="E8" s="401"/>
      <c r="F8" s="401"/>
      <c r="G8" s="1961"/>
      <c r="H8" s="83"/>
    </row>
    <row r="9" spans="1:9" x14ac:dyDescent="0.2">
      <c r="A9" s="399"/>
      <c r="B9" s="399"/>
      <c r="C9" s="97" t="s">
        <v>7516</v>
      </c>
      <c r="D9" s="87" t="s">
        <v>7517</v>
      </c>
      <c r="E9" s="1957"/>
      <c r="F9" s="399">
        <v>68510490</v>
      </c>
      <c r="G9" s="1957">
        <v>871</v>
      </c>
      <c r="H9" s="83">
        <v>1036.49</v>
      </c>
    </row>
    <row r="10" spans="1:9" x14ac:dyDescent="0.2">
      <c r="A10" s="399"/>
      <c r="B10" s="399"/>
      <c r="C10" s="97" t="s">
        <v>7281</v>
      </c>
      <c r="D10" s="87" t="s">
        <v>7282</v>
      </c>
      <c r="E10" s="1957"/>
      <c r="F10" s="399">
        <v>68510490</v>
      </c>
      <c r="G10" s="1957">
        <v>871</v>
      </c>
      <c r="H10" s="83">
        <v>1036.49</v>
      </c>
    </row>
    <row r="11" spans="1:9" x14ac:dyDescent="0.2">
      <c r="A11" s="399"/>
      <c r="B11" s="399"/>
      <c r="C11" s="97" t="s">
        <v>7826</v>
      </c>
      <c r="D11" s="87" t="s">
        <v>7827</v>
      </c>
      <c r="E11" s="1957"/>
      <c r="F11" s="399">
        <v>68510490</v>
      </c>
      <c r="G11" s="1957">
        <v>871</v>
      </c>
      <c r="H11" s="83">
        <v>1036.49</v>
      </c>
    </row>
    <row r="12" spans="1:9" x14ac:dyDescent="0.2">
      <c r="A12" s="399"/>
      <c r="B12" s="399"/>
      <c r="C12" s="97" t="s">
        <v>7283</v>
      </c>
      <c r="D12" s="87" t="s">
        <v>7284</v>
      </c>
      <c r="E12" s="1957"/>
      <c r="F12" s="399">
        <v>68510490</v>
      </c>
      <c r="G12" s="1957">
        <v>871</v>
      </c>
      <c r="H12" s="83">
        <v>1036.49</v>
      </c>
    </row>
    <row r="13" spans="1:9" x14ac:dyDescent="0.2">
      <c r="A13" s="399"/>
      <c r="B13" s="399"/>
      <c r="C13" s="97" t="s">
        <v>7828</v>
      </c>
      <c r="D13" s="87" t="s">
        <v>7829</v>
      </c>
      <c r="E13" s="1957"/>
      <c r="F13" s="399">
        <v>68510490</v>
      </c>
      <c r="G13" s="1957">
        <v>871</v>
      </c>
      <c r="H13" s="83">
        <v>1036.49</v>
      </c>
    </row>
    <row r="14" spans="1:9" x14ac:dyDescent="0.2">
      <c r="A14" s="1958"/>
      <c r="B14" s="1958"/>
      <c r="C14" s="400"/>
      <c r="D14" s="89"/>
      <c r="E14" s="1959"/>
      <c r="F14" s="1958"/>
      <c r="G14" s="1960"/>
      <c r="H14" s="83"/>
    </row>
    <row r="15" spans="1:9" x14ac:dyDescent="0.2">
      <c r="A15" s="84" t="s">
        <v>524</v>
      </c>
      <c r="B15" s="1961"/>
      <c r="C15" s="1962" t="s">
        <v>6769</v>
      </c>
      <c r="D15" s="1963" t="s">
        <v>6770</v>
      </c>
      <c r="E15" s="401"/>
      <c r="F15" s="401"/>
      <c r="G15" s="1961"/>
      <c r="H15" s="83" t="s">
        <v>948</v>
      </c>
    </row>
    <row r="16" spans="1:9" x14ac:dyDescent="0.2">
      <c r="A16" s="399" t="s">
        <v>738</v>
      </c>
      <c r="B16" s="399">
        <v>416</v>
      </c>
      <c r="C16" s="97" t="s">
        <v>7145</v>
      </c>
      <c r="D16" s="87" t="s">
        <v>7146</v>
      </c>
      <c r="E16" s="1957"/>
      <c r="F16" s="399">
        <v>68511167</v>
      </c>
      <c r="G16" s="1957">
        <v>334</v>
      </c>
      <c r="H16" s="83">
        <v>397.46</v>
      </c>
    </row>
    <row r="17" spans="1:8" x14ac:dyDescent="0.2">
      <c r="A17" s="399" t="s">
        <v>738</v>
      </c>
      <c r="B17" s="399">
        <v>416</v>
      </c>
      <c r="C17" s="97" t="s">
        <v>6774</v>
      </c>
      <c r="D17" s="87" t="s">
        <v>6775</v>
      </c>
      <c r="E17" s="1957"/>
      <c r="F17" s="399">
        <v>68511125</v>
      </c>
      <c r="G17" s="1957">
        <v>334</v>
      </c>
      <c r="H17" s="83">
        <v>397.46</v>
      </c>
    </row>
    <row r="18" spans="1:8" x14ac:dyDescent="0.2">
      <c r="A18" s="1958"/>
      <c r="B18" s="1964"/>
      <c r="C18" s="1965"/>
      <c r="D18" s="409"/>
      <c r="E18" s="1949"/>
      <c r="F18" s="1964"/>
      <c r="G18" s="1950"/>
      <c r="H18" s="83"/>
    </row>
    <row r="19" spans="1:8" x14ac:dyDescent="0.2">
      <c r="A19" s="84" t="s">
        <v>524</v>
      </c>
      <c r="B19" s="1961"/>
      <c r="C19" s="1962" t="s">
        <v>662</v>
      </c>
      <c r="D19" s="1963" t="s">
        <v>663</v>
      </c>
      <c r="E19" s="401"/>
      <c r="F19" s="401"/>
      <c r="G19" s="1961"/>
      <c r="H19" s="83" t="s">
        <v>948</v>
      </c>
    </row>
    <row r="20" spans="1:8" x14ac:dyDescent="0.2">
      <c r="A20" s="399">
        <v>25</v>
      </c>
      <c r="B20" s="399">
        <v>85</v>
      </c>
      <c r="C20" s="97" t="s">
        <v>2701</v>
      </c>
      <c r="D20" s="87" t="s">
        <v>2703</v>
      </c>
      <c r="E20" s="1957"/>
      <c r="F20" s="399">
        <v>68510061</v>
      </c>
      <c r="G20" s="1957">
        <v>289</v>
      </c>
      <c r="H20" s="83">
        <v>343.90999999999997</v>
      </c>
    </row>
    <row r="21" spans="1:8" x14ac:dyDescent="0.2">
      <c r="A21" s="399" t="s">
        <v>947</v>
      </c>
      <c r="B21" s="399">
        <v>85</v>
      </c>
      <c r="C21" s="97" t="s">
        <v>2349</v>
      </c>
      <c r="D21" s="87" t="s">
        <v>2702</v>
      </c>
      <c r="E21" s="1957"/>
      <c r="F21" s="399">
        <v>68510065</v>
      </c>
      <c r="G21" s="1957">
        <v>339</v>
      </c>
      <c r="H21" s="83">
        <v>403.40999999999997</v>
      </c>
    </row>
    <row r="22" spans="1:8" x14ac:dyDescent="0.2">
      <c r="A22" s="399" t="s">
        <v>947</v>
      </c>
      <c r="B22" s="399">
        <v>85</v>
      </c>
      <c r="C22" s="97" t="s">
        <v>7291</v>
      </c>
      <c r="D22" s="87" t="s">
        <v>7292</v>
      </c>
      <c r="E22" s="1957"/>
      <c r="F22" s="399">
        <v>68510131</v>
      </c>
      <c r="G22" s="1957">
        <v>339</v>
      </c>
      <c r="H22" s="83">
        <v>403.40999999999997</v>
      </c>
    </row>
    <row r="23" spans="1:8" x14ac:dyDescent="0.2">
      <c r="A23" s="399">
        <v>27</v>
      </c>
      <c r="B23" s="402">
        <v>85</v>
      </c>
      <c r="C23" s="1966" t="s">
        <v>1127</v>
      </c>
      <c r="D23" s="1967" t="s">
        <v>1755</v>
      </c>
      <c r="E23" s="1957"/>
      <c r="F23" s="402">
        <v>68510064</v>
      </c>
      <c r="G23" s="1957">
        <v>241</v>
      </c>
      <c r="H23" s="83">
        <v>286.78999999999996</v>
      </c>
    </row>
    <row r="24" spans="1:8" x14ac:dyDescent="0.2">
      <c r="A24" s="399" t="s">
        <v>738</v>
      </c>
      <c r="B24" s="399">
        <v>85</v>
      </c>
      <c r="C24" s="97" t="s">
        <v>666</v>
      </c>
      <c r="D24" s="87" t="s">
        <v>667</v>
      </c>
      <c r="E24" s="1957"/>
      <c r="F24" s="399">
        <v>68510021</v>
      </c>
      <c r="G24" s="1957">
        <v>387</v>
      </c>
      <c r="H24" s="83">
        <v>460.53</v>
      </c>
    </row>
    <row r="25" spans="1:8" x14ac:dyDescent="0.2">
      <c r="A25" s="399" t="s">
        <v>738</v>
      </c>
      <c r="B25" s="399">
        <v>85</v>
      </c>
      <c r="C25" s="97" t="s">
        <v>3538</v>
      </c>
      <c r="D25" s="87" t="s">
        <v>3539</v>
      </c>
      <c r="E25" s="1957"/>
      <c r="F25" s="399">
        <v>68510055</v>
      </c>
      <c r="G25" s="1957">
        <v>289</v>
      </c>
      <c r="H25" s="83">
        <v>343.90999999999997</v>
      </c>
    </row>
    <row r="26" spans="1:8" x14ac:dyDescent="0.2">
      <c r="A26" s="399">
        <v>26</v>
      </c>
      <c r="B26" s="399">
        <v>75</v>
      </c>
      <c r="C26" s="97" t="s">
        <v>664</v>
      </c>
      <c r="D26" s="87" t="s">
        <v>665</v>
      </c>
      <c r="E26" s="1957"/>
      <c r="F26" s="399">
        <v>68510060</v>
      </c>
      <c r="G26" s="1957">
        <v>339</v>
      </c>
      <c r="H26" s="83">
        <v>403.40999999999997</v>
      </c>
    </row>
    <row r="27" spans="1:8" x14ac:dyDescent="0.2">
      <c r="A27" s="1958"/>
      <c r="B27" s="1958"/>
      <c r="C27" s="400"/>
      <c r="D27" s="89"/>
      <c r="E27" s="1959"/>
      <c r="F27" s="1958"/>
      <c r="G27" s="1960"/>
      <c r="H27" s="83" t="s">
        <v>948</v>
      </c>
    </row>
    <row r="28" spans="1:8" x14ac:dyDescent="0.2">
      <c r="A28" s="84" t="s">
        <v>524</v>
      </c>
      <c r="B28" s="84"/>
      <c r="C28" s="85" t="s">
        <v>855</v>
      </c>
      <c r="D28" s="86" t="s">
        <v>856</v>
      </c>
      <c r="E28" s="1957"/>
      <c r="F28" s="399"/>
      <c r="G28" s="83"/>
      <c r="H28" s="83" t="s">
        <v>948</v>
      </c>
    </row>
    <row r="29" spans="1:8" x14ac:dyDescent="0.2">
      <c r="A29" s="399">
        <v>28</v>
      </c>
      <c r="B29" s="399"/>
      <c r="C29" s="97" t="s">
        <v>1509</v>
      </c>
      <c r="D29" s="87" t="s">
        <v>1510</v>
      </c>
      <c r="E29" s="1957"/>
      <c r="F29" s="399">
        <v>68510083</v>
      </c>
      <c r="G29" s="1957">
        <v>38</v>
      </c>
      <c r="H29" s="83">
        <v>45.22</v>
      </c>
    </row>
    <row r="30" spans="1:8" x14ac:dyDescent="0.2">
      <c r="A30" s="404"/>
      <c r="B30" s="404"/>
      <c r="C30" s="1262"/>
      <c r="F30" s="404"/>
    </row>
    <row r="31" spans="1:8" x14ac:dyDescent="0.2">
      <c r="A31" s="84" t="s">
        <v>524</v>
      </c>
      <c r="B31" s="84"/>
      <c r="C31" s="85" t="s">
        <v>2350</v>
      </c>
      <c r="D31" s="86" t="s">
        <v>2351</v>
      </c>
      <c r="E31" s="1957"/>
      <c r="F31" s="399"/>
      <c r="G31" s="83"/>
      <c r="H31" s="83" t="s">
        <v>948</v>
      </c>
    </row>
    <row r="32" spans="1:8" x14ac:dyDescent="0.2">
      <c r="A32" s="84"/>
      <c r="B32" s="84">
        <v>37</v>
      </c>
      <c r="C32" s="357" t="s">
        <v>883</v>
      </c>
      <c r="D32" s="91" t="s">
        <v>884</v>
      </c>
      <c r="E32" s="399"/>
      <c r="F32" s="399">
        <v>68510151</v>
      </c>
      <c r="G32" s="1957">
        <v>387</v>
      </c>
      <c r="H32" s="83">
        <v>460.53</v>
      </c>
    </row>
    <row r="33" spans="1:8" x14ac:dyDescent="0.2">
      <c r="A33" s="84"/>
      <c r="B33" s="84">
        <v>37</v>
      </c>
      <c r="C33" s="357" t="s">
        <v>6967</v>
      </c>
      <c r="D33" s="91" t="s">
        <v>6968</v>
      </c>
      <c r="E33" s="399"/>
      <c r="F33" s="399">
        <v>68511130</v>
      </c>
      <c r="G33" s="1957">
        <v>387</v>
      </c>
      <c r="H33" s="83">
        <v>460.53</v>
      </c>
    </row>
    <row r="34" spans="1:8" x14ac:dyDescent="0.2">
      <c r="A34" s="84"/>
      <c r="B34" s="84">
        <v>37</v>
      </c>
      <c r="C34" s="357" t="s">
        <v>1781</v>
      </c>
      <c r="D34" s="91" t="s">
        <v>1782</v>
      </c>
      <c r="E34" s="399"/>
      <c r="F34" s="399">
        <v>68510180</v>
      </c>
      <c r="G34" s="1957">
        <v>289</v>
      </c>
      <c r="H34" s="83">
        <v>343.90999999999997</v>
      </c>
    </row>
    <row r="35" spans="1:8" x14ac:dyDescent="0.2">
      <c r="A35" s="84"/>
      <c r="B35" s="84">
        <v>37</v>
      </c>
      <c r="C35" s="357" t="s">
        <v>4021</v>
      </c>
      <c r="D35" s="91" t="s">
        <v>4022</v>
      </c>
      <c r="E35" s="399"/>
      <c r="F35" s="399">
        <v>68510420</v>
      </c>
      <c r="G35" s="1957">
        <v>387</v>
      </c>
      <c r="H35" s="83">
        <v>460.53</v>
      </c>
    </row>
    <row r="36" spans="1:8" x14ac:dyDescent="0.2">
      <c r="A36" s="84"/>
      <c r="B36" s="84">
        <v>37</v>
      </c>
      <c r="C36" s="357" t="s">
        <v>3665</v>
      </c>
      <c r="D36" s="91" t="s">
        <v>3666</v>
      </c>
      <c r="E36" s="399"/>
      <c r="F36" s="399">
        <v>68510379</v>
      </c>
      <c r="G36" s="1957">
        <v>289</v>
      </c>
      <c r="H36" s="83">
        <v>343.90999999999997</v>
      </c>
    </row>
    <row r="37" spans="1:8" x14ac:dyDescent="0.2">
      <c r="A37" s="84"/>
      <c r="B37" s="84">
        <v>37</v>
      </c>
      <c r="C37" s="357" t="s">
        <v>7238</v>
      </c>
      <c r="D37" s="91" t="s">
        <v>7239</v>
      </c>
      <c r="E37" s="399"/>
      <c r="F37" s="399">
        <v>68511074</v>
      </c>
      <c r="G37" s="1957">
        <v>289</v>
      </c>
      <c r="H37" s="83">
        <v>343.90999999999997</v>
      </c>
    </row>
    <row r="38" spans="1:8" x14ac:dyDescent="0.2">
      <c r="A38" s="84"/>
      <c r="B38" s="84">
        <v>37</v>
      </c>
      <c r="C38" s="357" t="s">
        <v>2643</v>
      </c>
      <c r="D38" s="91" t="s">
        <v>2644</v>
      </c>
      <c r="E38" s="399"/>
      <c r="F38" s="399">
        <v>68510124</v>
      </c>
      <c r="G38" s="1957">
        <v>289</v>
      </c>
      <c r="H38" s="83">
        <v>343.90999999999997</v>
      </c>
    </row>
    <row r="39" spans="1:8" x14ac:dyDescent="0.2">
      <c r="A39" s="84"/>
      <c r="B39" s="84">
        <v>37</v>
      </c>
      <c r="C39" s="357" t="s">
        <v>2645</v>
      </c>
      <c r="D39" s="91" t="s">
        <v>2646</v>
      </c>
      <c r="E39" s="399"/>
      <c r="F39" s="399">
        <v>68510248</v>
      </c>
      <c r="G39" s="1957">
        <v>289</v>
      </c>
      <c r="H39" s="83">
        <v>343.90999999999997</v>
      </c>
    </row>
    <row r="40" spans="1:8" x14ac:dyDescent="0.2">
      <c r="A40" s="84"/>
      <c r="B40" s="84">
        <v>37</v>
      </c>
      <c r="C40" s="357" t="s">
        <v>3584</v>
      </c>
      <c r="D40" s="91" t="s">
        <v>3585</v>
      </c>
      <c r="E40" s="399"/>
      <c r="F40" s="399">
        <v>68510424</v>
      </c>
      <c r="G40" s="1957">
        <v>289</v>
      </c>
      <c r="H40" s="83">
        <v>343.90999999999997</v>
      </c>
    </row>
    <row r="41" spans="1:8" x14ac:dyDescent="0.2">
      <c r="A41" s="84"/>
      <c r="B41" s="84">
        <v>37</v>
      </c>
      <c r="C41" s="357" t="s">
        <v>5079</v>
      </c>
      <c r="D41" s="91" t="s">
        <v>5080</v>
      </c>
      <c r="E41" s="399"/>
      <c r="F41" s="399">
        <v>68510424</v>
      </c>
      <c r="G41" s="1957">
        <v>289</v>
      </c>
      <c r="H41" s="83">
        <v>343.90999999999997</v>
      </c>
    </row>
    <row r="42" spans="1:8" x14ac:dyDescent="0.2">
      <c r="A42" s="84"/>
      <c r="B42" s="84">
        <v>37</v>
      </c>
      <c r="C42" s="357" t="s">
        <v>8248</v>
      </c>
      <c r="D42" s="91" t="s">
        <v>8249</v>
      </c>
      <c r="E42" s="399"/>
      <c r="F42" s="399">
        <v>68510342</v>
      </c>
      <c r="G42" s="1957">
        <v>289</v>
      </c>
      <c r="H42" s="83">
        <v>343.90999999999997</v>
      </c>
    </row>
    <row r="43" spans="1:8" x14ac:dyDescent="0.2">
      <c r="A43" s="84"/>
      <c r="B43" s="84">
        <v>37</v>
      </c>
      <c r="C43" s="357" t="s">
        <v>8062</v>
      </c>
      <c r="D43" s="91" t="s">
        <v>8063</v>
      </c>
      <c r="E43" s="399"/>
      <c r="F43" s="399">
        <v>68510342</v>
      </c>
      <c r="G43" s="1957">
        <v>289</v>
      </c>
      <c r="H43" s="83">
        <v>343.90999999999997</v>
      </c>
    </row>
    <row r="44" spans="1:8" x14ac:dyDescent="0.2">
      <c r="A44" s="84"/>
      <c r="B44" s="84">
        <v>37</v>
      </c>
      <c r="C44" s="357" t="s">
        <v>8183</v>
      </c>
      <c r="D44" s="91" t="s">
        <v>8184</v>
      </c>
      <c r="E44" s="399"/>
      <c r="F44" s="399">
        <v>68510342</v>
      </c>
      <c r="G44" s="1957">
        <v>289</v>
      </c>
      <c r="H44" s="83">
        <v>343.90999999999997</v>
      </c>
    </row>
    <row r="45" spans="1:8" x14ac:dyDescent="0.2">
      <c r="A45" s="84"/>
      <c r="B45" s="84">
        <v>37</v>
      </c>
      <c r="C45" s="357" t="s">
        <v>2552</v>
      </c>
      <c r="D45" s="91" t="s">
        <v>2553</v>
      </c>
      <c r="E45" s="399"/>
      <c r="F45" s="399">
        <v>68510144</v>
      </c>
      <c r="G45" s="1957">
        <v>289</v>
      </c>
      <c r="H45" s="83">
        <v>343.90999999999997</v>
      </c>
    </row>
    <row r="46" spans="1:8" x14ac:dyDescent="0.2">
      <c r="A46" s="84"/>
      <c r="B46" s="84">
        <v>37</v>
      </c>
      <c r="C46" s="357" t="s">
        <v>3544</v>
      </c>
      <c r="D46" s="91" t="s">
        <v>3545</v>
      </c>
      <c r="E46" s="399"/>
      <c r="F46" s="399">
        <v>68510358</v>
      </c>
      <c r="G46" s="1957">
        <v>387</v>
      </c>
      <c r="H46" s="83">
        <v>460.53</v>
      </c>
    </row>
    <row r="47" spans="1:8" x14ac:dyDescent="0.2">
      <c r="A47" s="84"/>
      <c r="B47" s="84">
        <v>37</v>
      </c>
      <c r="C47" s="357" t="s">
        <v>5088</v>
      </c>
      <c r="D47" s="91" t="s">
        <v>5089</v>
      </c>
      <c r="E47" s="399"/>
      <c r="F47" s="399">
        <v>68510476</v>
      </c>
      <c r="G47" s="1957">
        <v>289</v>
      </c>
      <c r="H47" s="83">
        <v>343.90999999999997</v>
      </c>
    </row>
    <row r="48" spans="1:8" x14ac:dyDescent="0.2">
      <c r="A48" s="84"/>
      <c r="B48" s="84">
        <v>37</v>
      </c>
      <c r="C48" s="357" t="s">
        <v>5223</v>
      </c>
      <c r="D48" s="91" t="s">
        <v>5224</v>
      </c>
      <c r="E48" s="399"/>
      <c r="F48" s="399">
        <v>68510476</v>
      </c>
      <c r="G48" s="1957">
        <v>289</v>
      </c>
      <c r="H48" s="83">
        <v>343.90999999999997</v>
      </c>
    </row>
    <row r="49" spans="1:8" x14ac:dyDescent="0.2">
      <c r="A49" s="84"/>
      <c r="B49" s="84">
        <v>37</v>
      </c>
      <c r="C49" s="357" t="s">
        <v>3546</v>
      </c>
      <c r="D49" s="91" t="s">
        <v>3547</v>
      </c>
      <c r="E49" s="399"/>
      <c r="F49" s="399">
        <v>68510400</v>
      </c>
      <c r="G49" s="1957">
        <v>387</v>
      </c>
      <c r="H49" s="83">
        <v>460.53</v>
      </c>
    </row>
    <row r="50" spans="1:8" x14ac:dyDescent="0.2">
      <c r="A50" s="84"/>
      <c r="B50" s="84">
        <v>37</v>
      </c>
      <c r="C50" s="357" t="s">
        <v>4858</v>
      </c>
      <c r="D50" s="91" t="s">
        <v>4859</v>
      </c>
      <c r="E50" s="399"/>
      <c r="F50" s="399">
        <v>68510400</v>
      </c>
      <c r="G50" s="1957">
        <v>387</v>
      </c>
      <c r="H50" s="83">
        <v>460.53</v>
      </c>
    </row>
    <row r="51" spans="1:8" x14ac:dyDescent="0.2">
      <c r="A51" s="84"/>
      <c r="B51" s="84">
        <v>37</v>
      </c>
      <c r="C51" s="357" t="s">
        <v>7840</v>
      </c>
      <c r="D51" s="91" t="s">
        <v>7841</v>
      </c>
      <c r="E51" s="399"/>
      <c r="F51" s="399">
        <v>68510476</v>
      </c>
      <c r="G51" s="1957">
        <v>289</v>
      </c>
      <c r="H51" s="83">
        <v>343.90999999999997</v>
      </c>
    </row>
    <row r="52" spans="1:8" x14ac:dyDescent="0.2">
      <c r="A52" s="84"/>
      <c r="B52" s="84">
        <v>37</v>
      </c>
      <c r="C52" s="357" t="s">
        <v>7123</v>
      </c>
      <c r="D52" s="91" t="s">
        <v>7124</v>
      </c>
      <c r="E52" s="399"/>
      <c r="F52" s="399">
        <v>68510476</v>
      </c>
      <c r="G52" s="1957">
        <v>289</v>
      </c>
      <c r="H52" s="83">
        <v>343.90999999999997</v>
      </c>
    </row>
    <row r="53" spans="1:8" x14ac:dyDescent="0.2">
      <c r="A53" s="84"/>
      <c r="B53" s="84">
        <v>37</v>
      </c>
      <c r="C53" s="357" t="s">
        <v>7108</v>
      </c>
      <c r="D53" s="91" t="s">
        <v>7109</v>
      </c>
      <c r="E53" s="399"/>
      <c r="F53" s="399">
        <v>68510400</v>
      </c>
      <c r="G53" s="1957">
        <v>387</v>
      </c>
      <c r="H53" s="83">
        <v>460.53</v>
      </c>
    </row>
    <row r="54" spans="1:8" x14ac:dyDescent="0.2">
      <c r="A54" s="84"/>
      <c r="B54" s="84">
        <v>37</v>
      </c>
      <c r="C54" s="357" t="s">
        <v>7121</v>
      </c>
      <c r="D54" s="91" t="s">
        <v>7122</v>
      </c>
      <c r="E54" s="399"/>
      <c r="F54" s="399">
        <v>68510476</v>
      </c>
      <c r="G54" s="1957">
        <v>289</v>
      </c>
      <c r="H54" s="83">
        <v>343.90999999999997</v>
      </c>
    </row>
    <row r="55" spans="1:8" x14ac:dyDescent="0.2">
      <c r="A55" s="84"/>
      <c r="B55" s="84">
        <v>37</v>
      </c>
      <c r="C55" s="357" t="s">
        <v>10620</v>
      </c>
      <c r="D55" s="91" t="s">
        <v>10621</v>
      </c>
      <c r="E55" s="399"/>
      <c r="F55" s="399">
        <v>68510476</v>
      </c>
      <c r="G55" s="1957">
        <v>289</v>
      </c>
      <c r="H55" s="83">
        <v>343.90999999999997</v>
      </c>
    </row>
    <row r="56" spans="1:8" x14ac:dyDescent="0.2">
      <c r="A56" s="84"/>
      <c r="B56" s="84">
        <v>37</v>
      </c>
      <c r="C56" s="357" t="s">
        <v>10827</v>
      </c>
      <c r="D56" s="91" t="s">
        <v>10828</v>
      </c>
      <c r="E56" s="399"/>
      <c r="F56" s="399">
        <v>68510342</v>
      </c>
      <c r="G56" s="1957">
        <v>289</v>
      </c>
      <c r="H56" s="83">
        <v>343.90999999999997</v>
      </c>
    </row>
    <row r="57" spans="1:8" x14ac:dyDescent="0.2">
      <c r="A57" s="84"/>
      <c r="B57" s="84">
        <v>37</v>
      </c>
      <c r="C57" s="357" t="s">
        <v>4913</v>
      </c>
      <c r="D57" s="91" t="s">
        <v>4914</v>
      </c>
      <c r="E57" s="399"/>
      <c r="F57" s="399">
        <v>68510496</v>
      </c>
      <c r="G57" s="1957">
        <v>289</v>
      </c>
      <c r="H57" s="83">
        <v>343.90999999999997</v>
      </c>
    </row>
    <row r="58" spans="1:8" x14ac:dyDescent="0.2">
      <c r="A58" s="84"/>
      <c r="B58" s="84">
        <v>37</v>
      </c>
      <c r="C58" s="357" t="s">
        <v>8431</v>
      </c>
      <c r="D58" s="91" t="s">
        <v>8432</v>
      </c>
      <c r="E58" s="399"/>
      <c r="F58" s="399">
        <v>68510342</v>
      </c>
      <c r="G58" s="1957">
        <v>289</v>
      </c>
      <c r="H58" s="83">
        <v>343.90999999999997</v>
      </c>
    </row>
    <row r="59" spans="1:8" x14ac:dyDescent="0.2">
      <c r="A59" s="84"/>
      <c r="B59" s="84">
        <v>37</v>
      </c>
      <c r="C59" s="357" t="s">
        <v>8428</v>
      </c>
      <c r="D59" s="91" t="s">
        <v>8429</v>
      </c>
      <c r="E59" s="399"/>
      <c r="F59" s="399">
        <v>68510342</v>
      </c>
      <c r="G59" s="1957">
        <v>289</v>
      </c>
      <c r="H59" s="83">
        <v>343.90999999999997</v>
      </c>
    </row>
    <row r="60" spans="1:8" x14ac:dyDescent="0.2">
      <c r="A60" s="84"/>
      <c r="B60" s="84">
        <v>37</v>
      </c>
      <c r="C60" s="357" t="s">
        <v>10553</v>
      </c>
      <c r="D60" s="91" t="s">
        <v>10554</v>
      </c>
      <c r="E60" s="399"/>
      <c r="F60" s="399">
        <v>68510342</v>
      </c>
      <c r="G60" s="1957">
        <v>289</v>
      </c>
      <c r="H60" s="83">
        <v>343.90999999999997</v>
      </c>
    </row>
    <row r="61" spans="1:8" x14ac:dyDescent="0.2">
      <c r="A61" s="84"/>
      <c r="B61" s="84">
        <v>37</v>
      </c>
      <c r="C61" s="357" t="s">
        <v>3320</v>
      </c>
      <c r="D61" s="91" t="s">
        <v>3321</v>
      </c>
      <c r="E61" s="399"/>
      <c r="F61" s="399">
        <v>68510144</v>
      </c>
      <c r="G61" s="1957">
        <v>289</v>
      </c>
      <c r="H61" s="83">
        <v>343.90999999999997</v>
      </c>
    </row>
    <row r="62" spans="1:8" x14ac:dyDescent="0.2">
      <c r="A62" s="84"/>
      <c r="B62" s="84">
        <v>37</v>
      </c>
      <c r="C62" s="357" t="s">
        <v>5290</v>
      </c>
      <c r="D62" s="91" t="s">
        <v>5291</v>
      </c>
      <c r="E62" s="399"/>
      <c r="F62" s="399">
        <v>68510476</v>
      </c>
      <c r="G62" s="1957">
        <v>289</v>
      </c>
      <c r="H62" s="83">
        <v>343.90999999999997</v>
      </c>
    </row>
    <row r="63" spans="1:8" x14ac:dyDescent="0.2">
      <c r="A63" s="84"/>
      <c r="B63" s="84">
        <v>37</v>
      </c>
      <c r="C63" s="357" t="s">
        <v>4457</v>
      </c>
      <c r="D63" s="91" t="s">
        <v>4832</v>
      </c>
      <c r="E63" s="399"/>
      <c r="F63" s="399">
        <v>68510149</v>
      </c>
      <c r="G63" s="1957">
        <v>339</v>
      </c>
      <c r="H63" s="83">
        <v>403.40999999999997</v>
      </c>
    </row>
    <row r="64" spans="1:8" x14ac:dyDescent="0.2">
      <c r="A64" s="84"/>
      <c r="B64" s="84">
        <v>37</v>
      </c>
      <c r="C64" s="357" t="s">
        <v>4831</v>
      </c>
      <c r="D64" s="91" t="s">
        <v>4833</v>
      </c>
      <c r="E64" s="399"/>
      <c r="F64" s="399">
        <v>68510489</v>
      </c>
      <c r="G64" s="1957">
        <v>339</v>
      </c>
      <c r="H64" s="83">
        <v>403.40999999999997</v>
      </c>
    </row>
    <row r="65" spans="1:8" x14ac:dyDescent="0.2">
      <c r="A65" s="84"/>
      <c r="B65" s="84">
        <v>37</v>
      </c>
      <c r="C65" s="357" t="s">
        <v>476</v>
      </c>
      <c r="D65" s="91" t="s">
        <v>477</v>
      </c>
      <c r="E65" s="399"/>
      <c r="F65" s="399">
        <v>68510124</v>
      </c>
      <c r="G65" s="1957">
        <v>289</v>
      </c>
      <c r="H65" s="83">
        <v>343.90999999999997</v>
      </c>
    </row>
    <row r="66" spans="1:8" x14ac:dyDescent="0.2">
      <c r="A66" s="84"/>
      <c r="B66" s="84">
        <v>37</v>
      </c>
      <c r="C66" s="357" t="s">
        <v>4867</v>
      </c>
      <c r="D66" s="91" t="s">
        <v>4868</v>
      </c>
      <c r="E66" s="399"/>
      <c r="F66" s="399">
        <v>68510424</v>
      </c>
      <c r="G66" s="1957">
        <v>289</v>
      </c>
      <c r="H66" s="83">
        <v>343.90999999999997</v>
      </c>
    </row>
    <row r="67" spans="1:8" x14ac:dyDescent="0.2">
      <c r="A67" s="84"/>
      <c r="B67" s="84">
        <v>37</v>
      </c>
      <c r="C67" s="357" t="s">
        <v>2966</v>
      </c>
      <c r="D67" s="91" t="s">
        <v>2967</v>
      </c>
      <c r="E67" s="399"/>
      <c r="F67" s="399">
        <v>68510301</v>
      </c>
      <c r="G67" s="1957">
        <v>289</v>
      </c>
      <c r="H67" s="83">
        <v>343.90999999999997</v>
      </c>
    </row>
    <row r="68" spans="1:8" x14ac:dyDescent="0.2">
      <c r="A68" s="84"/>
      <c r="B68" s="84">
        <v>37</v>
      </c>
      <c r="C68" s="357" t="s">
        <v>7016</v>
      </c>
      <c r="D68" s="91" t="s">
        <v>7017</v>
      </c>
      <c r="E68" s="399"/>
      <c r="F68" s="399">
        <v>68510477</v>
      </c>
      <c r="G68" s="1957">
        <v>289</v>
      </c>
      <c r="H68" s="83">
        <v>343.90999999999997</v>
      </c>
    </row>
    <row r="69" spans="1:8" x14ac:dyDescent="0.2">
      <c r="A69" s="84"/>
      <c r="B69" s="84">
        <v>37</v>
      </c>
      <c r="C69" s="357" t="s">
        <v>4211</v>
      </c>
      <c r="D69" s="91" t="s">
        <v>4212</v>
      </c>
      <c r="E69" s="399"/>
      <c r="F69" s="399">
        <v>68510301</v>
      </c>
      <c r="G69" s="1957">
        <v>289</v>
      </c>
      <c r="H69" s="83">
        <v>343.90999999999997</v>
      </c>
    </row>
    <row r="70" spans="1:8" x14ac:dyDescent="0.2">
      <c r="A70" s="84"/>
      <c r="B70" s="84">
        <v>37</v>
      </c>
      <c r="C70" s="357" t="s">
        <v>5649</v>
      </c>
      <c r="D70" s="91" t="s">
        <v>5650</v>
      </c>
      <c r="E70" s="399"/>
      <c r="F70" s="399">
        <v>68510477</v>
      </c>
      <c r="G70" s="1957">
        <v>289</v>
      </c>
      <c r="H70" s="83">
        <v>343.90999999999997</v>
      </c>
    </row>
    <row r="71" spans="1:8" x14ac:dyDescent="0.2">
      <c r="A71" s="84"/>
      <c r="B71" s="84">
        <v>37</v>
      </c>
      <c r="C71" s="357" t="s">
        <v>7337</v>
      </c>
      <c r="D71" s="91" t="s">
        <v>7338</v>
      </c>
      <c r="E71" s="399"/>
      <c r="F71" s="399">
        <v>68510477</v>
      </c>
      <c r="G71" s="1957">
        <v>289</v>
      </c>
      <c r="H71" s="83">
        <v>343.90999999999997</v>
      </c>
    </row>
    <row r="72" spans="1:8" x14ac:dyDescent="0.2">
      <c r="A72" s="84"/>
      <c r="B72" s="84">
        <v>37</v>
      </c>
      <c r="C72" s="357" t="s">
        <v>5651</v>
      </c>
      <c r="D72" s="91" t="s">
        <v>5652</v>
      </c>
      <c r="E72" s="399"/>
      <c r="F72" s="399">
        <v>68510477</v>
      </c>
      <c r="G72" s="1957">
        <v>289</v>
      </c>
      <c r="H72" s="83">
        <v>343.90999999999997</v>
      </c>
    </row>
    <row r="73" spans="1:8" x14ac:dyDescent="0.2">
      <c r="A73" s="84"/>
      <c r="B73" s="84">
        <v>37</v>
      </c>
      <c r="C73" s="357" t="s">
        <v>11153</v>
      </c>
      <c r="D73" s="91" t="s">
        <v>11154</v>
      </c>
      <c r="E73" s="399"/>
      <c r="F73" s="399">
        <v>68511086</v>
      </c>
      <c r="G73" s="1957">
        <v>289</v>
      </c>
      <c r="H73" s="83">
        <v>343.90999999999997</v>
      </c>
    </row>
    <row r="74" spans="1:8" ht="12" customHeight="1" x14ac:dyDescent="0.2">
      <c r="A74" s="84"/>
      <c r="B74" s="84">
        <v>37</v>
      </c>
      <c r="C74" s="357" t="s">
        <v>7512</v>
      </c>
      <c r="D74" s="91" t="s">
        <v>7513</v>
      </c>
      <c r="E74" s="399"/>
      <c r="F74" s="399">
        <v>68510390</v>
      </c>
      <c r="G74" s="1957">
        <v>339</v>
      </c>
      <c r="H74" s="83">
        <v>403.40999999999997</v>
      </c>
    </row>
    <row r="75" spans="1:8" x14ac:dyDescent="0.2">
      <c r="A75" s="84"/>
      <c r="B75" s="84">
        <v>37</v>
      </c>
      <c r="C75" s="357" t="s">
        <v>10987</v>
      </c>
      <c r="D75" s="91" t="s">
        <v>10988</v>
      </c>
      <c r="E75" s="399"/>
      <c r="F75" s="399">
        <v>68511187</v>
      </c>
      <c r="G75" s="1957">
        <v>339</v>
      </c>
      <c r="H75" s="83">
        <v>403.40999999999997</v>
      </c>
    </row>
    <row r="76" spans="1:8" x14ac:dyDescent="0.2">
      <c r="A76" s="84"/>
      <c r="B76" s="84">
        <v>37</v>
      </c>
      <c r="C76" s="357" t="s">
        <v>1534</v>
      </c>
      <c r="D76" s="91" t="s">
        <v>1535</v>
      </c>
      <c r="E76" s="399"/>
      <c r="F76" s="399">
        <v>68510119</v>
      </c>
      <c r="G76" s="1957">
        <v>339</v>
      </c>
      <c r="H76" s="83">
        <v>403.40999999999997</v>
      </c>
    </row>
    <row r="77" spans="1:8" x14ac:dyDescent="0.2">
      <c r="A77" s="84"/>
      <c r="B77" s="84">
        <v>37</v>
      </c>
      <c r="C77" s="357" t="s">
        <v>2964</v>
      </c>
      <c r="D77" s="91" t="s">
        <v>2965</v>
      </c>
      <c r="E77" s="399"/>
      <c r="F77" s="399">
        <v>68510301</v>
      </c>
      <c r="G77" s="1957">
        <v>289</v>
      </c>
      <c r="H77" s="83">
        <v>343.90999999999997</v>
      </c>
    </row>
    <row r="78" spans="1:8" x14ac:dyDescent="0.2">
      <c r="A78" s="84"/>
      <c r="B78" s="84">
        <v>37</v>
      </c>
      <c r="C78" s="357" t="s">
        <v>3106</v>
      </c>
      <c r="D78" s="91" t="s">
        <v>3107</v>
      </c>
      <c r="E78" s="399"/>
      <c r="F78" s="399">
        <v>68510301</v>
      </c>
      <c r="G78" s="1957">
        <v>289</v>
      </c>
      <c r="H78" s="83">
        <v>343.90999999999997</v>
      </c>
    </row>
    <row r="79" spans="1:8" x14ac:dyDescent="0.2">
      <c r="A79" s="84"/>
      <c r="B79" s="84">
        <v>37</v>
      </c>
      <c r="C79" s="357" t="s">
        <v>3328</v>
      </c>
      <c r="D79" s="91" t="s">
        <v>3329</v>
      </c>
      <c r="E79" s="399"/>
      <c r="F79" s="399">
        <v>68510301</v>
      </c>
      <c r="G79" s="1957">
        <v>289</v>
      </c>
      <c r="H79" s="83">
        <v>343.90999999999997</v>
      </c>
    </row>
    <row r="80" spans="1:8" ht="12" customHeight="1" x14ac:dyDescent="0.2">
      <c r="A80" s="84"/>
      <c r="B80" s="84">
        <v>37</v>
      </c>
      <c r="C80" s="357" t="s">
        <v>3742</v>
      </c>
      <c r="D80" s="91" t="s">
        <v>3743</v>
      </c>
      <c r="E80" s="399"/>
      <c r="F80" s="399">
        <v>68510390</v>
      </c>
      <c r="G80" s="1957">
        <v>339</v>
      </c>
      <c r="H80" s="83">
        <v>403.40999999999997</v>
      </c>
    </row>
    <row r="81" spans="1:8" x14ac:dyDescent="0.2">
      <c r="A81" s="84"/>
      <c r="B81" s="84">
        <v>37</v>
      </c>
      <c r="C81" s="357" t="s">
        <v>7212</v>
      </c>
      <c r="D81" s="91" t="s">
        <v>7213</v>
      </c>
      <c r="E81" s="399"/>
      <c r="F81" s="399">
        <v>68511086</v>
      </c>
      <c r="G81" s="1957">
        <v>289</v>
      </c>
      <c r="H81" s="83">
        <v>343.90999999999997</v>
      </c>
    </row>
    <row r="82" spans="1:8" x14ac:dyDescent="0.2">
      <c r="A82" s="84"/>
      <c r="B82" s="84">
        <v>37</v>
      </c>
      <c r="C82" s="357" t="s">
        <v>7214</v>
      </c>
      <c r="D82" s="91" t="s">
        <v>7215</v>
      </c>
      <c r="E82" s="399"/>
      <c r="F82" s="399">
        <v>68511086</v>
      </c>
      <c r="G82" s="1957">
        <v>289</v>
      </c>
      <c r="H82" s="83">
        <v>343.90999999999997</v>
      </c>
    </row>
    <row r="83" spans="1:8" x14ac:dyDescent="0.2">
      <c r="A83" s="84"/>
      <c r="B83" s="84">
        <v>37</v>
      </c>
      <c r="C83" s="357" t="s">
        <v>10655</v>
      </c>
      <c r="D83" s="91" t="s">
        <v>10656</v>
      </c>
      <c r="E83" s="399"/>
      <c r="F83" s="399">
        <v>68511187</v>
      </c>
      <c r="G83" s="1957">
        <v>339</v>
      </c>
      <c r="H83" s="83">
        <v>403.40999999999997</v>
      </c>
    </row>
    <row r="84" spans="1:8" x14ac:dyDescent="0.2">
      <c r="A84" s="84"/>
      <c r="B84" s="84">
        <v>37</v>
      </c>
      <c r="C84" s="357" t="s">
        <v>3874</v>
      </c>
      <c r="D84" s="91" t="s">
        <v>3875</v>
      </c>
      <c r="E84" s="399"/>
      <c r="F84" s="399">
        <v>68510301</v>
      </c>
      <c r="G84" s="1957">
        <v>289</v>
      </c>
      <c r="H84" s="83">
        <v>343.90999999999997</v>
      </c>
    </row>
    <row r="85" spans="1:8" x14ac:dyDescent="0.2">
      <c r="A85" s="84"/>
      <c r="B85" s="84">
        <v>37</v>
      </c>
      <c r="C85" s="357" t="s">
        <v>3982</v>
      </c>
      <c r="D85" s="91" t="s">
        <v>3983</v>
      </c>
      <c r="E85" s="399"/>
      <c r="F85" s="399">
        <v>68510390</v>
      </c>
      <c r="G85" s="1957">
        <v>339</v>
      </c>
      <c r="H85" s="83">
        <v>403.40999999999997</v>
      </c>
    </row>
    <row r="86" spans="1:8" x14ac:dyDescent="0.2">
      <c r="A86" s="84"/>
      <c r="B86" s="84">
        <v>37</v>
      </c>
      <c r="C86" s="357" t="s">
        <v>10765</v>
      </c>
      <c r="D86" s="91" t="s">
        <v>10766</v>
      </c>
      <c r="E86" s="399"/>
      <c r="F86" s="399">
        <v>68511086</v>
      </c>
      <c r="G86" s="1957">
        <v>289</v>
      </c>
      <c r="H86" s="83">
        <v>343.90999999999997</v>
      </c>
    </row>
    <row r="87" spans="1:8" x14ac:dyDescent="0.2">
      <c r="A87" s="84"/>
      <c r="B87" s="84">
        <v>37</v>
      </c>
      <c r="C87" s="357" t="s">
        <v>10747</v>
      </c>
      <c r="D87" s="91" t="s">
        <v>10747</v>
      </c>
      <c r="E87" s="399"/>
      <c r="F87" s="399">
        <v>68511086</v>
      </c>
      <c r="G87" s="1957">
        <v>289</v>
      </c>
      <c r="H87" s="83">
        <v>343.90999999999997</v>
      </c>
    </row>
    <row r="88" spans="1:8" x14ac:dyDescent="0.2">
      <c r="A88" s="84"/>
      <c r="B88" s="84">
        <v>37</v>
      </c>
      <c r="C88" s="357" t="s">
        <v>8348</v>
      </c>
      <c r="D88" s="91" t="s">
        <v>8349</v>
      </c>
      <c r="E88" s="399"/>
      <c r="F88" s="399">
        <v>68511187</v>
      </c>
      <c r="G88" s="1957">
        <v>339</v>
      </c>
      <c r="H88" s="83">
        <v>403.40999999999997</v>
      </c>
    </row>
    <row r="89" spans="1:8" x14ac:dyDescent="0.2">
      <c r="A89" s="84"/>
      <c r="B89" s="84">
        <v>37</v>
      </c>
      <c r="C89" s="357" t="s">
        <v>10895</v>
      </c>
      <c r="D89" s="91" t="s">
        <v>10896</v>
      </c>
      <c r="E89" s="399"/>
      <c r="F89" s="399">
        <v>68511187</v>
      </c>
      <c r="G89" s="1957">
        <v>339</v>
      </c>
      <c r="H89" s="83">
        <v>403.40999999999997</v>
      </c>
    </row>
    <row r="90" spans="1:8" x14ac:dyDescent="0.2">
      <c r="A90" s="84"/>
      <c r="B90" s="84">
        <v>37</v>
      </c>
      <c r="C90" s="357" t="s">
        <v>2719</v>
      </c>
      <c r="D90" s="91" t="s">
        <v>2720</v>
      </c>
      <c r="E90" s="399"/>
      <c r="F90" s="399">
        <v>68510117</v>
      </c>
      <c r="G90" s="1957">
        <v>339</v>
      </c>
      <c r="H90" s="83">
        <v>403.40999999999997</v>
      </c>
    </row>
    <row r="91" spans="1:8" x14ac:dyDescent="0.2">
      <c r="A91" s="84"/>
      <c r="B91" s="84">
        <v>37</v>
      </c>
      <c r="C91" s="357" t="s">
        <v>3288</v>
      </c>
      <c r="D91" s="91" t="s">
        <v>3289</v>
      </c>
      <c r="E91" s="399"/>
      <c r="F91" s="399">
        <v>68510341</v>
      </c>
      <c r="G91" s="1957">
        <v>339</v>
      </c>
      <c r="H91" s="83">
        <v>403.40999999999997</v>
      </c>
    </row>
    <row r="92" spans="1:8" x14ac:dyDescent="0.2">
      <c r="A92" s="84"/>
      <c r="B92" s="84">
        <v>37</v>
      </c>
      <c r="C92" s="357" t="s">
        <v>3727</v>
      </c>
      <c r="D92" s="91" t="s">
        <v>3728</v>
      </c>
      <c r="E92" s="1969" t="s">
        <v>2352</v>
      </c>
      <c r="F92" s="399">
        <v>68510213</v>
      </c>
      <c r="G92" s="1957">
        <v>387</v>
      </c>
      <c r="H92" s="83">
        <v>460.53</v>
      </c>
    </row>
    <row r="93" spans="1:8" x14ac:dyDescent="0.2">
      <c r="A93" s="84"/>
      <c r="B93" s="84">
        <v>37</v>
      </c>
      <c r="C93" s="357" t="s">
        <v>2717</v>
      </c>
      <c r="D93" s="91" t="s">
        <v>2718</v>
      </c>
      <c r="E93" s="1969"/>
      <c r="F93" s="399">
        <v>68510252</v>
      </c>
      <c r="G93" s="1957">
        <v>339</v>
      </c>
      <c r="H93" s="83">
        <v>403.40999999999997</v>
      </c>
    </row>
    <row r="94" spans="1:8" x14ac:dyDescent="0.2">
      <c r="A94" s="84"/>
      <c r="B94" s="84">
        <v>37</v>
      </c>
      <c r="C94" s="357" t="s">
        <v>10971</v>
      </c>
      <c r="D94" s="91" t="s">
        <v>10972</v>
      </c>
      <c r="E94" s="1969"/>
      <c r="F94" s="399">
        <v>68511041</v>
      </c>
      <c r="G94" s="1957">
        <v>339</v>
      </c>
      <c r="H94" s="83">
        <v>403.40999999999997</v>
      </c>
    </row>
    <row r="95" spans="1:8" x14ac:dyDescent="0.2">
      <c r="A95" s="84"/>
      <c r="B95" s="84">
        <v>37</v>
      </c>
      <c r="C95" s="357" t="s">
        <v>5522</v>
      </c>
      <c r="D95" s="91" t="s">
        <v>5523</v>
      </c>
      <c r="E95" s="1969"/>
      <c r="F95" s="399">
        <v>68511062</v>
      </c>
      <c r="G95" s="1957">
        <v>339</v>
      </c>
      <c r="H95" s="83">
        <v>403.40999999999997</v>
      </c>
    </row>
    <row r="96" spans="1:8" x14ac:dyDescent="0.2">
      <c r="A96" s="84"/>
      <c r="B96" s="84">
        <v>37</v>
      </c>
      <c r="C96" s="357" t="s">
        <v>1536</v>
      </c>
      <c r="D96" s="91" t="s">
        <v>1537</v>
      </c>
      <c r="E96" s="399"/>
      <c r="F96" s="399">
        <v>68510125</v>
      </c>
      <c r="G96" s="1957">
        <v>339</v>
      </c>
      <c r="H96" s="83">
        <v>403.40999999999997</v>
      </c>
    </row>
    <row r="97" spans="1:8" x14ac:dyDescent="0.2">
      <c r="A97" s="84"/>
      <c r="B97" s="84">
        <v>37</v>
      </c>
      <c r="C97" s="357" t="s">
        <v>4040</v>
      </c>
      <c r="D97" s="91" t="s">
        <v>4041</v>
      </c>
      <c r="E97" s="1969" t="s">
        <v>2352</v>
      </c>
      <c r="F97" s="399">
        <v>68510213</v>
      </c>
      <c r="G97" s="1957">
        <v>387</v>
      </c>
      <c r="H97" s="83">
        <v>460.53</v>
      </c>
    </row>
    <row r="98" spans="1:8" x14ac:dyDescent="0.2">
      <c r="A98" s="84"/>
      <c r="B98" s="84">
        <v>37</v>
      </c>
      <c r="C98" s="357" t="s">
        <v>5544</v>
      </c>
      <c r="D98" s="91" t="s">
        <v>5544</v>
      </c>
      <c r="E98" s="399"/>
      <c r="F98" s="399">
        <v>68510252</v>
      </c>
      <c r="G98" s="1957">
        <v>339</v>
      </c>
      <c r="H98" s="83">
        <v>403.40999999999997</v>
      </c>
    </row>
    <row r="99" spans="1:8" x14ac:dyDescent="0.2">
      <c r="A99" s="84"/>
      <c r="B99" s="84">
        <v>37</v>
      </c>
      <c r="C99" s="357" t="s">
        <v>1532</v>
      </c>
      <c r="D99" s="91" t="s">
        <v>1533</v>
      </c>
      <c r="E99" s="399"/>
      <c r="F99" s="399">
        <v>68510118</v>
      </c>
      <c r="G99" s="1957">
        <v>339</v>
      </c>
      <c r="H99" s="83">
        <v>403.40999999999997</v>
      </c>
    </row>
    <row r="100" spans="1:8" x14ac:dyDescent="0.2">
      <c r="A100" s="84"/>
      <c r="B100" s="84">
        <v>37</v>
      </c>
      <c r="C100" s="357" t="s">
        <v>2513</v>
      </c>
      <c r="D100" s="91" t="s">
        <v>2514</v>
      </c>
      <c r="E100" s="1969" t="s">
        <v>2352</v>
      </c>
      <c r="F100" s="399">
        <v>68510213</v>
      </c>
      <c r="G100" s="1957">
        <v>387</v>
      </c>
      <c r="H100" s="83">
        <v>460.53</v>
      </c>
    </row>
    <row r="101" spans="1:8" x14ac:dyDescent="0.2">
      <c r="A101" s="84"/>
      <c r="B101" s="84">
        <v>37</v>
      </c>
      <c r="C101" s="357" t="s">
        <v>10629</v>
      </c>
      <c r="D101" s="91" t="s">
        <v>10630</v>
      </c>
      <c r="E101" s="1969"/>
      <c r="F101" s="399">
        <v>68511062</v>
      </c>
      <c r="G101" s="1957">
        <v>339</v>
      </c>
      <c r="H101" s="83">
        <v>403.40999999999997</v>
      </c>
    </row>
    <row r="102" spans="1:8" x14ac:dyDescent="0.2">
      <c r="A102" s="84"/>
      <c r="B102" s="84">
        <v>37</v>
      </c>
      <c r="C102" s="357" t="s">
        <v>10975</v>
      </c>
      <c r="D102" s="91" t="s">
        <v>10976</v>
      </c>
      <c r="E102" s="1969"/>
      <c r="F102" s="399">
        <v>68511041</v>
      </c>
      <c r="G102" s="1957">
        <v>339</v>
      </c>
      <c r="H102" s="83">
        <v>403.40999999999997</v>
      </c>
    </row>
    <row r="103" spans="1:8" x14ac:dyDescent="0.2">
      <c r="A103" s="84"/>
      <c r="B103" s="84">
        <v>37</v>
      </c>
      <c r="C103" s="357" t="s">
        <v>5653</v>
      </c>
      <c r="D103" s="91" t="s">
        <v>5655</v>
      </c>
      <c r="E103" s="399"/>
      <c r="F103" s="399">
        <v>68510477</v>
      </c>
      <c r="G103" s="1957">
        <v>289</v>
      </c>
      <c r="H103" s="83">
        <v>343.90999999999997</v>
      </c>
    </row>
    <row r="104" spans="1:8" x14ac:dyDescent="0.2">
      <c r="A104" s="84"/>
      <c r="B104" s="84">
        <v>37</v>
      </c>
      <c r="C104" s="357" t="s">
        <v>5654</v>
      </c>
      <c r="D104" s="91" t="s">
        <v>5656</v>
      </c>
      <c r="E104" s="399"/>
      <c r="F104" s="399">
        <v>68510477</v>
      </c>
      <c r="G104" s="1957">
        <v>289</v>
      </c>
      <c r="H104" s="83">
        <v>343.90999999999997</v>
      </c>
    </row>
    <row r="105" spans="1:8" x14ac:dyDescent="0.2">
      <c r="A105" s="84"/>
      <c r="B105" s="84">
        <v>37</v>
      </c>
      <c r="C105" s="357" t="s">
        <v>3798</v>
      </c>
      <c r="D105" s="91" t="s">
        <v>3799</v>
      </c>
      <c r="E105" s="1969"/>
      <c r="F105" s="399">
        <v>68510301</v>
      </c>
      <c r="G105" s="1957">
        <v>289</v>
      </c>
      <c r="H105" s="83">
        <v>343.90999999999997</v>
      </c>
    </row>
    <row r="106" spans="1:8" x14ac:dyDescent="0.2">
      <c r="A106" s="84"/>
      <c r="B106" s="84">
        <v>37</v>
      </c>
      <c r="C106" s="357" t="s">
        <v>6973</v>
      </c>
      <c r="D106" s="91" t="s">
        <v>6974</v>
      </c>
      <c r="E106" s="1969"/>
      <c r="F106" s="399">
        <v>68511097</v>
      </c>
      <c r="G106" s="1957">
        <v>289</v>
      </c>
      <c r="H106" s="83">
        <v>343.90999999999997</v>
      </c>
    </row>
    <row r="107" spans="1:8" x14ac:dyDescent="0.2">
      <c r="A107" s="84"/>
      <c r="B107" s="84">
        <v>37</v>
      </c>
      <c r="C107" s="357" t="s">
        <v>7161</v>
      </c>
      <c r="D107" s="91" t="s">
        <v>7162</v>
      </c>
      <c r="E107" s="1969"/>
      <c r="F107" s="399">
        <v>68510389</v>
      </c>
      <c r="G107" s="1957">
        <v>289</v>
      </c>
      <c r="H107" s="83">
        <v>343.90999999999997</v>
      </c>
    </row>
    <row r="108" spans="1:8" x14ac:dyDescent="0.2">
      <c r="A108" s="84"/>
      <c r="B108" s="84">
        <v>37</v>
      </c>
      <c r="C108" s="357" t="s">
        <v>3800</v>
      </c>
      <c r="D108" s="91" t="s">
        <v>3801</v>
      </c>
      <c r="E108" s="1969"/>
      <c r="F108" s="399">
        <v>68510301</v>
      </c>
      <c r="G108" s="1957">
        <v>289</v>
      </c>
      <c r="H108" s="83">
        <v>343.90999999999997</v>
      </c>
    </row>
    <row r="109" spans="1:8" x14ac:dyDescent="0.2">
      <c r="A109" s="84"/>
      <c r="B109" s="84">
        <v>37</v>
      </c>
      <c r="C109" s="357" t="s">
        <v>6975</v>
      </c>
      <c r="D109" s="91" t="s">
        <v>6976</v>
      </c>
      <c r="E109" s="1969"/>
      <c r="F109" s="399">
        <v>68511097</v>
      </c>
      <c r="G109" s="1957">
        <v>289</v>
      </c>
      <c r="H109" s="83">
        <v>343.90999999999997</v>
      </c>
    </row>
    <row r="110" spans="1:8" x14ac:dyDescent="0.2">
      <c r="A110" s="84"/>
      <c r="B110" s="84">
        <v>37</v>
      </c>
      <c r="C110" s="357" t="s">
        <v>7163</v>
      </c>
      <c r="D110" s="91" t="s">
        <v>7164</v>
      </c>
      <c r="E110" s="1969"/>
      <c r="F110" s="399">
        <v>68510389</v>
      </c>
      <c r="G110" s="1957">
        <v>289</v>
      </c>
      <c r="H110" s="83">
        <v>343.90999999999997</v>
      </c>
    </row>
    <row r="111" spans="1:8" x14ac:dyDescent="0.2">
      <c r="A111" s="84"/>
      <c r="B111" s="84">
        <v>37</v>
      </c>
      <c r="C111" s="357" t="s">
        <v>2022</v>
      </c>
      <c r="D111" s="91" t="s">
        <v>2023</v>
      </c>
      <c r="E111" s="1969" t="s">
        <v>2352</v>
      </c>
      <c r="F111" s="399">
        <v>68510150</v>
      </c>
      <c r="G111" s="1957">
        <v>387</v>
      </c>
      <c r="H111" s="83">
        <v>460.53</v>
      </c>
    </row>
    <row r="112" spans="1:8" x14ac:dyDescent="0.2">
      <c r="A112" s="84"/>
      <c r="B112" s="84">
        <v>37</v>
      </c>
      <c r="C112" s="357" t="s">
        <v>4433</v>
      </c>
      <c r="D112" s="91" t="s">
        <v>4435</v>
      </c>
      <c r="E112" s="1969" t="s">
        <v>2352</v>
      </c>
      <c r="F112" s="399">
        <v>68510181</v>
      </c>
      <c r="G112" s="1957">
        <v>387</v>
      </c>
      <c r="H112" s="83">
        <v>460.53</v>
      </c>
    </row>
    <row r="113" spans="1:8" x14ac:dyDescent="0.2">
      <c r="A113" s="84"/>
      <c r="B113" s="84">
        <v>37</v>
      </c>
      <c r="C113" s="357" t="s">
        <v>3753</v>
      </c>
      <c r="D113" s="91" t="s">
        <v>3754</v>
      </c>
      <c r="E113" s="1969"/>
      <c r="F113" s="399">
        <v>68510389</v>
      </c>
      <c r="G113" s="1957">
        <v>289</v>
      </c>
      <c r="H113" s="83">
        <v>343.90999999999997</v>
      </c>
    </row>
    <row r="114" spans="1:8" x14ac:dyDescent="0.2">
      <c r="A114" s="84"/>
      <c r="B114" s="84">
        <v>37</v>
      </c>
      <c r="C114" s="357" t="s">
        <v>4437</v>
      </c>
      <c r="D114" s="91" t="s">
        <v>4438</v>
      </c>
      <c r="E114" s="1969"/>
      <c r="F114" s="399">
        <v>68510389</v>
      </c>
      <c r="G114" s="1957">
        <v>289</v>
      </c>
      <c r="H114" s="83">
        <v>343.90999999999997</v>
      </c>
    </row>
    <row r="115" spans="1:8" x14ac:dyDescent="0.2">
      <c r="A115" s="84"/>
      <c r="B115" s="84">
        <v>37</v>
      </c>
      <c r="C115" s="357" t="s">
        <v>6858</v>
      </c>
      <c r="D115" s="357" t="s">
        <v>6859</v>
      </c>
      <c r="E115" s="1969"/>
      <c r="F115" s="399">
        <v>68510342</v>
      </c>
      <c r="G115" s="1957">
        <v>289</v>
      </c>
      <c r="H115" s="83">
        <v>343.90999999999997</v>
      </c>
    </row>
    <row r="116" spans="1:8" x14ac:dyDescent="0.2">
      <c r="A116" s="84"/>
      <c r="B116" s="84">
        <v>37</v>
      </c>
      <c r="C116" s="357" t="s">
        <v>7654</v>
      </c>
      <c r="D116" s="91" t="s">
        <v>7655</v>
      </c>
      <c r="E116" s="1969"/>
      <c r="F116" s="399">
        <v>68510342</v>
      </c>
      <c r="G116" s="1957">
        <v>289</v>
      </c>
      <c r="H116" s="83">
        <v>343.90999999999997</v>
      </c>
    </row>
    <row r="117" spans="1:8" x14ac:dyDescent="0.2">
      <c r="A117" s="84"/>
      <c r="B117" s="84">
        <v>37</v>
      </c>
      <c r="C117" s="357" t="s">
        <v>4434</v>
      </c>
      <c r="D117" s="91" t="s">
        <v>4436</v>
      </c>
      <c r="E117" s="1969"/>
      <c r="F117" s="399">
        <v>68510389</v>
      </c>
      <c r="G117" s="1957">
        <v>289</v>
      </c>
      <c r="H117" s="83">
        <v>343.90999999999997</v>
      </c>
    </row>
    <row r="118" spans="1:8" x14ac:dyDescent="0.2">
      <c r="A118" s="84"/>
      <c r="B118" s="84">
        <v>37</v>
      </c>
      <c r="C118" s="357" t="s">
        <v>7710</v>
      </c>
      <c r="D118" s="357" t="s">
        <v>7711</v>
      </c>
      <c r="E118" s="1969"/>
      <c r="F118" s="399">
        <v>68510342</v>
      </c>
      <c r="G118" s="1957">
        <v>289</v>
      </c>
      <c r="H118" s="83">
        <v>343.90999999999997</v>
      </c>
    </row>
    <row r="119" spans="1:8" x14ac:dyDescent="0.2">
      <c r="A119" s="84"/>
      <c r="B119" s="84">
        <v>37</v>
      </c>
      <c r="C119" s="357" t="s">
        <v>7692</v>
      </c>
      <c r="D119" s="91" t="s">
        <v>7693</v>
      </c>
      <c r="E119" s="1969"/>
      <c r="F119" s="399">
        <v>68510342</v>
      </c>
      <c r="G119" s="1957">
        <v>289</v>
      </c>
      <c r="H119" s="83">
        <v>343.90999999999997</v>
      </c>
    </row>
    <row r="120" spans="1:8" x14ac:dyDescent="0.2">
      <c r="A120" s="84"/>
      <c r="B120" s="84">
        <v>37</v>
      </c>
      <c r="C120" s="357" t="s">
        <v>1538</v>
      </c>
      <c r="D120" s="91" t="s">
        <v>1539</v>
      </c>
      <c r="E120" s="399"/>
      <c r="F120" s="399">
        <v>68510145</v>
      </c>
      <c r="G120" s="1957">
        <v>289</v>
      </c>
      <c r="H120" s="83">
        <v>343.90999999999997</v>
      </c>
    </row>
    <row r="121" spans="1:8" x14ac:dyDescent="0.2">
      <c r="A121" s="84"/>
      <c r="B121" s="84">
        <v>37</v>
      </c>
      <c r="C121" s="357" t="s">
        <v>5854</v>
      </c>
      <c r="D121" s="91" t="s">
        <v>5855</v>
      </c>
      <c r="E121" s="399"/>
      <c r="F121" s="399">
        <v>68511086</v>
      </c>
      <c r="G121" s="1957">
        <v>289</v>
      </c>
      <c r="H121" s="83">
        <v>343.90999999999997</v>
      </c>
    </row>
    <row r="122" spans="1:8" x14ac:dyDescent="0.2">
      <c r="A122" s="84"/>
      <c r="B122" s="84">
        <v>37</v>
      </c>
      <c r="C122" s="357" t="s">
        <v>4246</v>
      </c>
      <c r="D122" s="91" t="s">
        <v>4245</v>
      </c>
      <c r="E122" s="399"/>
      <c r="F122" s="399">
        <v>68510431</v>
      </c>
      <c r="G122" s="1957">
        <v>289</v>
      </c>
      <c r="H122" s="83">
        <v>343.90999999999997</v>
      </c>
    </row>
    <row r="123" spans="1:8" x14ac:dyDescent="0.2">
      <c r="A123" s="84"/>
      <c r="B123" s="84">
        <v>37</v>
      </c>
      <c r="C123" s="357" t="s">
        <v>185</v>
      </c>
      <c r="D123" s="91" t="s">
        <v>2962</v>
      </c>
      <c r="E123" s="399"/>
      <c r="F123" s="399">
        <v>68510182</v>
      </c>
      <c r="G123" s="1957">
        <v>339</v>
      </c>
      <c r="H123" s="83">
        <v>403.40999999999997</v>
      </c>
    </row>
    <row r="124" spans="1:8" x14ac:dyDescent="0.2">
      <c r="A124" s="84"/>
      <c r="B124" s="84">
        <v>37</v>
      </c>
      <c r="C124" s="357" t="s">
        <v>5501</v>
      </c>
      <c r="D124" s="91" t="s">
        <v>5502</v>
      </c>
      <c r="E124" s="399"/>
      <c r="F124" s="399">
        <v>68510431</v>
      </c>
      <c r="G124" s="1957">
        <v>289</v>
      </c>
      <c r="H124" s="83">
        <v>343.90999999999997</v>
      </c>
    </row>
    <row r="125" spans="1:8" x14ac:dyDescent="0.2">
      <c r="A125" s="84"/>
      <c r="B125" s="84">
        <v>37</v>
      </c>
      <c r="C125" s="357" t="s">
        <v>4367</v>
      </c>
      <c r="D125" s="91" t="s">
        <v>4368</v>
      </c>
      <c r="E125" s="399"/>
      <c r="F125" s="399">
        <v>68510426</v>
      </c>
      <c r="G125" s="1957">
        <v>339</v>
      </c>
      <c r="H125" s="83">
        <v>403.40999999999997</v>
      </c>
    </row>
    <row r="126" spans="1:8" x14ac:dyDescent="0.2">
      <c r="A126" s="84"/>
      <c r="B126" s="84">
        <v>37</v>
      </c>
      <c r="C126" s="357" t="s">
        <v>4420</v>
      </c>
      <c r="D126" s="91" t="s">
        <v>4421</v>
      </c>
      <c r="E126" s="399"/>
      <c r="F126" s="399">
        <v>68510457</v>
      </c>
      <c r="G126" s="1957">
        <v>339</v>
      </c>
      <c r="H126" s="83">
        <v>403.40999999999997</v>
      </c>
    </row>
    <row r="127" spans="1:8" x14ac:dyDescent="0.2">
      <c r="A127" s="84"/>
      <c r="B127" s="84">
        <v>37</v>
      </c>
      <c r="C127" s="357" t="s">
        <v>5405</v>
      </c>
      <c r="D127" s="91" t="s">
        <v>5405</v>
      </c>
      <c r="E127" s="399"/>
      <c r="F127" s="399">
        <v>68510457</v>
      </c>
      <c r="G127" s="1957">
        <v>339</v>
      </c>
      <c r="H127" s="83">
        <v>403.40999999999997</v>
      </c>
    </row>
    <row r="128" spans="1:8" x14ac:dyDescent="0.2">
      <c r="A128" s="84"/>
      <c r="B128" s="84">
        <v>37</v>
      </c>
      <c r="C128" s="357" t="s">
        <v>7499</v>
      </c>
      <c r="D128" s="91" t="s">
        <v>7498</v>
      </c>
      <c r="E128" s="399"/>
      <c r="F128" s="399">
        <v>68511174</v>
      </c>
      <c r="G128" s="1957">
        <v>289</v>
      </c>
      <c r="H128" s="83">
        <v>343.90999999999997</v>
      </c>
    </row>
    <row r="129" spans="1:8" x14ac:dyDescent="0.2">
      <c r="A129" s="84"/>
      <c r="B129" s="84">
        <v>37</v>
      </c>
      <c r="C129" s="357" t="s">
        <v>5018</v>
      </c>
      <c r="D129" s="91" t="s">
        <v>5019</v>
      </c>
      <c r="E129" s="399"/>
      <c r="F129" s="399">
        <v>68510183</v>
      </c>
      <c r="G129" s="1957">
        <v>339</v>
      </c>
      <c r="H129" s="83">
        <v>403.40999999999997</v>
      </c>
    </row>
    <row r="130" spans="1:8" x14ac:dyDescent="0.2">
      <c r="A130" s="84"/>
      <c r="B130" s="84">
        <v>37</v>
      </c>
      <c r="C130" s="357" t="s">
        <v>3489</v>
      </c>
      <c r="D130" s="91" t="s">
        <v>3489</v>
      </c>
      <c r="E130" s="399"/>
      <c r="F130" s="399">
        <v>68510357</v>
      </c>
      <c r="G130" s="1957">
        <v>339</v>
      </c>
      <c r="H130" s="83">
        <v>403.40999999999997</v>
      </c>
    </row>
    <row r="131" spans="1:8" x14ac:dyDescent="0.2">
      <c r="A131" s="84"/>
      <c r="B131" s="84">
        <v>37</v>
      </c>
      <c r="C131" s="357" t="s">
        <v>7264</v>
      </c>
      <c r="D131" s="91" t="s">
        <v>7264</v>
      </c>
      <c r="E131" s="399"/>
      <c r="F131" s="399">
        <v>68511166</v>
      </c>
      <c r="G131" s="1957">
        <v>289</v>
      </c>
      <c r="H131" s="83">
        <v>343.90999999999997</v>
      </c>
    </row>
    <row r="132" spans="1:8" x14ac:dyDescent="0.2">
      <c r="A132" s="84"/>
      <c r="B132" s="84">
        <v>37</v>
      </c>
      <c r="C132" s="357" t="s">
        <v>3058</v>
      </c>
      <c r="D132" s="91" t="s">
        <v>3058</v>
      </c>
      <c r="E132" s="399"/>
      <c r="F132" s="399">
        <v>68510314</v>
      </c>
      <c r="G132" s="1957">
        <v>435</v>
      </c>
      <c r="H132" s="83">
        <v>517.65</v>
      </c>
    </row>
    <row r="133" spans="1:8" x14ac:dyDescent="0.2">
      <c r="A133" s="84"/>
      <c r="B133" s="84">
        <v>37</v>
      </c>
      <c r="C133" s="357" t="s">
        <v>4488</v>
      </c>
      <c r="D133" s="91" t="s">
        <v>4488</v>
      </c>
      <c r="E133" s="399"/>
      <c r="F133" s="399">
        <v>68510314</v>
      </c>
      <c r="G133" s="1957">
        <v>435</v>
      </c>
      <c r="H133" s="83">
        <v>517.65</v>
      </c>
    </row>
    <row r="134" spans="1:8" x14ac:dyDescent="0.2">
      <c r="A134" s="84"/>
      <c r="B134" s="84">
        <v>37</v>
      </c>
      <c r="C134" s="357" t="s">
        <v>4464</v>
      </c>
      <c r="D134" s="91" t="s">
        <v>4464</v>
      </c>
      <c r="E134" s="399"/>
      <c r="F134" s="399">
        <v>68510314</v>
      </c>
      <c r="G134" s="1957">
        <v>435</v>
      </c>
      <c r="H134" s="83">
        <v>517.65</v>
      </c>
    </row>
    <row r="135" spans="1:8" x14ac:dyDescent="0.2">
      <c r="A135" s="84"/>
      <c r="B135" s="84">
        <v>37</v>
      </c>
      <c r="C135" s="357" t="s">
        <v>11007</v>
      </c>
      <c r="D135" s="91" t="s">
        <v>11008</v>
      </c>
      <c r="E135" s="399"/>
      <c r="F135" s="399">
        <v>68510480</v>
      </c>
      <c r="G135" s="1957">
        <v>503</v>
      </c>
      <c r="H135" s="83">
        <v>598.57000000000005</v>
      </c>
    </row>
    <row r="136" spans="1:8" x14ac:dyDescent="0.2">
      <c r="A136" s="84"/>
      <c r="B136" s="84">
        <v>37</v>
      </c>
      <c r="C136" s="357" t="s">
        <v>11009</v>
      </c>
      <c r="D136" s="91" t="s">
        <v>11010</v>
      </c>
      <c r="E136" s="399"/>
      <c r="F136" s="399">
        <v>68510480</v>
      </c>
      <c r="G136" s="1957">
        <v>503</v>
      </c>
      <c r="H136" s="83">
        <v>598.57000000000005</v>
      </c>
    </row>
    <row r="137" spans="1:8" x14ac:dyDescent="0.2">
      <c r="A137" s="84"/>
      <c r="B137" s="84">
        <v>37</v>
      </c>
      <c r="C137" s="357" t="s">
        <v>11163</v>
      </c>
      <c r="D137" s="91" t="s">
        <v>11164</v>
      </c>
      <c r="E137" s="399"/>
      <c r="F137" s="399">
        <v>68510480</v>
      </c>
      <c r="G137" s="1957">
        <v>503</v>
      </c>
      <c r="H137" s="83">
        <v>598.57000000000005</v>
      </c>
    </row>
    <row r="138" spans="1:8" x14ac:dyDescent="0.2">
      <c r="A138" s="84"/>
      <c r="B138" s="84">
        <v>37</v>
      </c>
      <c r="C138" s="357" t="s">
        <v>3937</v>
      </c>
      <c r="D138" s="91" t="s">
        <v>3936</v>
      </c>
      <c r="E138" s="399"/>
      <c r="F138" s="399">
        <v>68510383</v>
      </c>
      <c r="G138" s="1957">
        <v>339</v>
      </c>
      <c r="H138" s="83">
        <v>403.40999999999997</v>
      </c>
    </row>
    <row r="139" spans="1:8" x14ac:dyDescent="0.2">
      <c r="A139" s="84"/>
      <c r="B139" s="84">
        <v>37</v>
      </c>
      <c r="C139" s="357" t="s">
        <v>5558</v>
      </c>
      <c r="D139" s="91" t="s">
        <v>5559</v>
      </c>
      <c r="E139" s="399"/>
      <c r="F139" s="399">
        <v>68510457</v>
      </c>
      <c r="G139" s="1957">
        <v>339</v>
      </c>
      <c r="H139" s="83">
        <v>403.40999999999997</v>
      </c>
    </row>
    <row r="140" spans="1:8" x14ac:dyDescent="0.2">
      <c r="A140" s="84"/>
      <c r="B140" s="84">
        <v>37</v>
      </c>
      <c r="C140" s="357" t="s">
        <v>8250</v>
      </c>
      <c r="D140" s="91" t="s">
        <v>8250</v>
      </c>
      <c r="E140" s="399"/>
      <c r="F140" s="399">
        <v>68510457</v>
      </c>
      <c r="G140" s="1957">
        <v>339</v>
      </c>
      <c r="H140" s="83">
        <v>403.40999999999997</v>
      </c>
    </row>
    <row r="141" spans="1:8" x14ac:dyDescent="0.2">
      <c r="A141" s="84"/>
      <c r="B141" s="84">
        <v>37</v>
      </c>
      <c r="C141" s="357" t="s">
        <v>11144</v>
      </c>
      <c r="D141" s="91" t="s">
        <v>11145</v>
      </c>
      <c r="E141" s="399"/>
      <c r="F141" s="399">
        <v>68510343</v>
      </c>
      <c r="G141" s="1957">
        <v>339</v>
      </c>
      <c r="H141" s="83">
        <v>403.40999999999997</v>
      </c>
    </row>
    <row r="142" spans="1:8" x14ac:dyDescent="0.2">
      <c r="A142" s="84"/>
      <c r="B142" s="84">
        <v>37</v>
      </c>
      <c r="C142" s="357" t="s">
        <v>4414</v>
      </c>
      <c r="D142" s="91" t="s">
        <v>4415</v>
      </c>
      <c r="E142" s="399"/>
      <c r="F142" s="399">
        <v>68510462</v>
      </c>
      <c r="G142" s="1957">
        <v>289</v>
      </c>
      <c r="H142" s="83">
        <v>343.90999999999997</v>
      </c>
    </row>
    <row r="143" spans="1:8" x14ac:dyDescent="0.2">
      <c r="A143" s="84"/>
      <c r="B143" s="84">
        <v>37</v>
      </c>
      <c r="C143" s="357" t="s">
        <v>6908</v>
      </c>
      <c r="D143" s="91" t="s">
        <v>6907</v>
      </c>
      <c r="E143" s="399"/>
      <c r="F143" s="399">
        <v>68511129</v>
      </c>
      <c r="G143" s="1957">
        <v>289</v>
      </c>
      <c r="H143" s="83">
        <v>343.90999999999997</v>
      </c>
    </row>
    <row r="144" spans="1:8" x14ac:dyDescent="0.2">
      <c r="A144" s="84"/>
      <c r="B144" s="84">
        <v>37</v>
      </c>
      <c r="C144" s="357" t="s">
        <v>6906</v>
      </c>
      <c r="D144" s="91" t="s">
        <v>6909</v>
      </c>
      <c r="E144" s="399"/>
      <c r="F144" s="399">
        <v>68511129</v>
      </c>
      <c r="G144" s="1957">
        <v>289</v>
      </c>
      <c r="H144" s="83">
        <v>343.90999999999997</v>
      </c>
    </row>
    <row r="145" spans="1:8" x14ac:dyDescent="0.2">
      <c r="A145" s="84"/>
      <c r="B145" s="84">
        <v>37</v>
      </c>
      <c r="C145" s="357" t="s">
        <v>11165</v>
      </c>
      <c r="D145" s="91" t="s">
        <v>11166</v>
      </c>
      <c r="E145" s="399"/>
      <c r="F145" s="399">
        <v>68510307</v>
      </c>
      <c r="G145" s="1957">
        <v>293.27999999999997</v>
      </c>
      <c r="H145" s="83">
        <v>349</v>
      </c>
    </row>
    <row r="146" spans="1:8" x14ac:dyDescent="0.2">
      <c r="A146" s="84"/>
      <c r="B146" s="84">
        <v>37</v>
      </c>
      <c r="C146" s="357" t="s">
        <v>4354</v>
      </c>
      <c r="D146" s="91" t="s">
        <v>4355</v>
      </c>
      <c r="E146" s="399"/>
      <c r="F146" s="399">
        <v>68510449</v>
      </c>
      <c r="G146" s="1957">
        <v>289</v>
      </c>
      <c r="H146" s="83">
        <v>343.90999999999997</v>
      </c>
    </row>
    <row r="147" spans="1:8" x14ac:dyDescent="0.2">
      <c r="A147" s="84"/>
      <c r="B147" s="84">
        <v>37</v>
      </c>
      <c r="C147" s="357" t="s">
        <v>7850</v>
      </c>
      <c r="D147" s="91" t="s">
        <v>7851</v>
      </c>
      <c r="E147" s="399"/>
      <c r="F147" s="399">
        <v>68511079</v>
      </c>
      <c r="G147" s="1957">
        <v>289</v>
      </c>
      <c r="H147" s="83">
        <v>343.90999999999997</v>
      </c>
    </row>
    <row r="148" spans="1:8" x14ac:dyDescent="0.2">
      <c r="A148" s="84"/>
      <c r="B148" s="84">
        <v>37</v>
      </c>
      <c r="C148" s="357" t="s">
        <v>11002</v>
      </c>
      <c r="D148" s="91" t="s">
        <v>11003</v>
      </c>
      <c r="E148" s="399"/>
      <c r="F148" s="399">
        <v>68511079</v>
      </c>
      <c r="G148" s="1957">
        <v>289</v>
      </c>
      <c r="H148" s="83">
        <v>343.90999999999997</v>
      </c>
    </row>
    <row r="149" spans="1:8" x14ac:dyDescent="0.2">
      <c r="A149" s="84"/>
      <c r="B149" s="84">
        <v>37</v>
      </c>
      <c r="C149" s="357" t="s">
        <v>8192</v>
      </c>
      <c r="D149" s="91" t="s">
        <v>8193</v>
      </c>
      <c r="E149" s="399"/>
      <c r="F149" s="399">
        <v>68511256</v>
      </c>
      <c r="G149" s="1957">
        <v>339</v>
      </c>
      <c r="H149" s="83">
        <v>403.40999999999997</v>
      </c>
    </row>
    <row r="150" spans="1:8" x14ac:dyDescent="0.2">
      <c r="A150" s="84"/>
      <c r="B150" s="84">
        <v>37</v>
      </c>
      <c r="C150" s="357" t="s">
        <v>5734</v>
      </c>
      <c r="D150" s="91" t="s">
        <v>5735</v>
      </c>
      <c r="E150" s="399"/>
      <c r="F150" s="399">
        <v>68511059</v>
      </c>
      <c r="G150" s="1957">
        <v>289</v>
      </c>
      <c r="H150" s="83">
        <v>343.90999999999997</v>
      </c>
    </row>
    <row r="151" spans="1:8" x14ac:dyDescent="0.2">
      <c r="A151" s="84"/>
      <c r="B151" s="84">
        <v>37</v>
      </c>
      <c r="C151" s="357" t="s">
        <v>8380</v>
      </c>
      <c r="D151" s="91" t="s">
        <v>8381</v>
      </c>
      <c r="E151" s="399"/>
      <c r="F151" s="399">
        <v>68511290</v>
      </c>
      <c r="G151" s="1957">
        <v>289</v>
      </c>
      <c r="H151" s="83">
        <v>343.90999999999997</v>
      </c>
    </row>
    <row r="152" spans="1:8" x14ac:dyDescent="0.2">
      <c r="A152" s="84"/>
      <c r="B152" s="84">
        <v>37</v>
      </c>
      <c r="C152" s="357" t="s">
        <v>4012</v>
      </c>
      <c r="D152" s="91" t="s">
        <v>4013</v>
      </c>
      <c r="E152" s="399"/>
      <c r="F152" s="399">
        <v>68510419</v>
      </c>
      <c r="G152" s="1957">
        <v>339</v>
      </c>
      <c r="H152" s="83">
        <v>403.40999999999997</v>
      </c>
    </row>
    <row r="153" spans="1:8" x14ac:dyDescent="0.2">
      <c r="A153" s="84"/>
      <c r="B153" s="84">
        <v>37</v>
      </c>
      <c r="C153" s="357" t="s">
        <v>11082</v>
      </c>
      <c r="D153" s="91" t="s">
        <v>11082</v>
      </c>
      <c r="E153" s="399"/>
      <c r="F153" s="399">
        <v>68510403</v>
      </c>
      <c r="G153" s="1957">
        <v>289</v>
      </c>
      <c r="H153" s="83">
        <v>343.90999999999997</v>
      </c>
    </row>
    <row r="154" spans="1:8" x14ac:dyDescent="0.2">
      <c r="A154" s="84"/>
      <c r="B154" s="84">
        <v>37</v>
      </c>
      <c r="C154" s="357" t="s">
        <v>5516</v>
      </c>
      <c r="D154" s="91" t="s">
        <v>5517</v>
      </c>
      <c r="E154" s="399"/>
      <c r="F154" s="399">
        <v>68511070</v>
      </c>
      <c r="G154" s="1957">
        <v>289</v>
      </c>
      <c r="H154" s="83">
        <v>343.90999999999997</v>
      </c>
    </row>
    <row r="155" spans="1:8" x14ac:dyDescent="0.2">
      <c r="A155" s="84"/>
      <c r="B155" s="84">
        <v>37</v>
      </c>
      <c r="C155" s="357" t="s">
        <v>10821</v>
      </c>
      <c r="D155" s="91" t="s">
        <v>10822</v>
      </c>
      <c r="E155" s="399"/>
      <c r="F155" s="399">
        <v>68510456</v>
      </c>
      <c r="G155" s="1957">
        <v>387</v>
      </c>
      <c r="H155" s="83">
        <v>460.53</v>
      </c>
    </row>
    <row r="156" spans="1:8" x14ac:dyDescent="0.2">
      <c r="A156" s="84"/>
      <c r="B156" s="84">
        <v>37</v>
      </c>
      <c r="C156" s="357" t="s">
        <v>10819</v>
      </c>
      <c r="D156" s="91" t="s">
        <v>10820</v>
      </c>
      <c r="E156" s="399"/>
      <c r="F156" s="399">
        <v>68510153</v>
      </c>
      <c r="G156" s="1957">
        <v>503</v>
      </c>
      <c r="H156" s="83">
        <v>598.57000000000005</v>
      </c>
    </row>
    <row r="157" spans="1:8" x14ac:dyDescent="0.2">
      <c r="A157" s="84"/>
      <c r="B157" s="84">
        <v>37</v>
      </c>
      <c r="C157" s="357" t="s">
        <v>7348</v>
      </c>
      <c r="D157" s="91" t="s">
        <v>7349</v>
      </c>
      <c r="E157" s="399"/>
      <c r="F157" s="399">
        <v>68510489</v>
      </c>
      <c r="G157" s="1957">
        <v>339</v>
      </c>
      <c r="H157" s="83">
        <v>403.40999999999997</v>
      </c>
    </row>
    <row r="158" spans="1:8" x14ac:dyDescent="0.2">
      <c r="A158" s="84"/>
      <c r="B158" s="84">
        <v>37</v>
      </c>
      <c r="C158" s="357" t="s">
        <v>2961</v>
      </c>
      <c r="D158" s="91" t="s">
        <v>2963</v>
      </c>
      <c r="E158" s="399"/>
      <c r="F158" s="399">
        <v>68510267</v>
      </c>
      <c r="G158" s="1957">
        <v>289</v>
      </c>
      <c r="H158" s="83">
        <v>343.90999999999997</v>
      </c>
    </row>
    <row r="159" spans="1:8" x14ac:dyDescent="0.2">
      <c r="A159" s="84"/>
      <c r="B159" s="84">
        <v>37</v>
      </c>
      <c r="C159" s="357" t="s">
        <v>4100</v>
      </c>
      <c r="D159" s="91" t="s">
        <v>4101</v>
      </c>
      <c r="E159" s="399"/>
      <c r="F159" s="399">
        <v>68510151</v>
      </c>
      <c r="G159" s="1957">
        <v>387</v>
      </c>
      <c r="H159" s="83">
        <v>460.53</v>
      </c>
    </row>
    <row r="160" spans="1:8" x14ac:dyDescent="0.2">
      <c r="A160" s="84"/>
      <c r="B160" s="84">
        <v>37</v>
      </c>
      <c r="C160" s="357" t="s">
        <v>824</v>
      </c>
      <c r="D160" s="91" t="s">
        <v>3599</v>
      </c>
      <c r="E160" s="399"/>
      <c r="F160" s="399">
        <v>68510151</v>
      </c>
      <c r="G160" s="1957">
        <v>387</v>
      </c>
      <c r="H160" s="83">
        <v>460.53</v>
      </c>
    </row>
    <row r="161" spans="1:8" x14ac:dyDescent="0.2">
      <c r="A161" s="84"/>
      <c r="B161" s="84">
        <v>37</v>
      </c>
      <c r="C161" s="357" t="s">
        <v>3597</v>
      </c>
      <c r="D161" s="91" t="s">
        <v>3598</v>
      </c>
      <c r="E161" s="399"/>
      <c r="F161" s="399">
        <v>68510372</v>
      </c>
      <c r="G161" s="1957">
        <v>387</v>
      </c>
      <c r="H161" s="83">
        <v>460.53</v>
      </c>
    </row>
    <row r="162" spans="1:8" x14ac:dyDescent="0.2">
      <c r="A162" s="84"/>
      <c r="B162" s="84">
        <v>37</v>
      </c>
      <c r="C162" s="357" t="s">
        <v>3600</v>
      </c>
      <c r="D162" s="91" t="s">
        <v>3601</v>
      </c>
      <c r="E162" s="399"/>
      <c r="F162" s="399">
        <v>68510372</v>
      </c>
      <c r="G162" s="1957">
        <v>387</v>
      </c>
      <c r="H162" s="83">
        <v>460.53</v>
      </c>
    </row>
    <row r="163" spans="1:8" x14ac:dyDescent="0.2">
      <c r="A163" s="84"/>
      <c r="B163" s="84">
        <v>37</v>
      </c>
      <c r="C163" s="357" t="s">
        <v>4827</v>
      </c>
      <c r="D163" s="91" t="s">
        <v>4828</v>
      </c>
      <c r="E163" s="399"/>
      <c r="F163" s="399">
        <v>68510486</v>
      </c>
      <c r="G163" s="1957">
        <v>289</v>
      </c>
      <c r="H163" s="83">
        <v>343.90999999999997</v>
      </c>
    </row>
    <row r="164" spans="1:8" x14ac:dyDescent="0.2">
      <c r="A164" s="84"/>
      <c r="B164" s="84">
        <v>37</v>
      </c>
      <c r="C164" s="357" t="s">
        <v>7788</v>
      </c>
      <c r="D164" s="91" t="s">
        <v>7789</v>
      </c>
      <c r="E164" s="399"/>
      <c r="F164" s="399">
        <v>68511081</v>
      </c>
      <c r="G164" s="1957">
        <v>289</v>
      </c>
      <c r="H164" s="83">
        <v>343.90999999999997</v>
      </c>
    </row>
    <row r="165" spans="1:8" x14ac:dyDescent="0.2">
      <c r="A165" s="84"/>
      <c r="B165" s="84">
        <v>37</v>
      </c>
      <c r="C165" s="357" t="s">
        <v>7779</v>
      </c>
      <c r="D165" s="91" t="s">
        <v>7780</v>
      </c>
      <c r="E165" s="399"/>
      <c r="F165" s="399">
        <v>68511163</v>
      </c>
      <c r="G165" s="1957">
        <v>289</v>
      </c>
      <c r="H165" s="83">
        <v>343.90999999999997</v>
      </c>
    </row>
    <row r="166" spans="1:8" x14ac:dyDescent="0.2">
      <c r="A166" s="84"/>
      <c r="B166" s="84">
        <v>37</v>
      </c>
      <c r="C166" s="357" t="s">
        <v>4829</v>
      </c>
      <c r="D166" s="91" t="s">
        <v>4830</v>
      </c>
      <c r="E166" s="399"/>
      <c r="F166" s="399">
        <v>68510486</v>
      </c>
      <c r="G166" s="1957">
        <v>289</v>
      </c>
      <c r="H166" s="83">
        <v>343.90999999999997</v>
      </c>
    </row>
    <row r="167" spans="1:8" x14ac:dyDescent="0.2">
      <c r="A167" s="84"/>
      <c r="B167" s="84">
        <v>37</v>
      </c>
      <c r="C167" s="357" t="s">
        <v>10777</v>
      </c>
      <c r="D167" s="91" t="s">
        <v>10778</v>
      </c>
      <c r="E167" s="399"/>
      <c r="F167" s="399">
        <v>68511081</v>
      </c>
      <c r="G167" s="1957">
        <v>289</v>
      </c>
      <c r="H167" s="83">
        <v>343.90999999999997</v>
      </c>
    </row>
    <row r="168" spans="1:8" x14ac:dyDescent="0.2">
      <c r="A168" s="84"/>
      <c r="B168" s="84">
        <v>37</v>
      </c>
      <c r="C168" s="357" t="s">
        <v>10779</v>
      </c>
      <c r="D168" s="91" t="s">
        <v>10780</v>
      </c>
      <c r="E168" s="399"/>
      <c r="F168" s="399">
        <v>68511163</v>
      </c>
      <c r="G168" s="1957">
        <v>289</v>
      </c>
      <c r="H168" s="83">
        <v>343.90999999999997</v>
      </c>
    </row>
    <row r="169" spans="1:8" x14ac:dyDescent="0.2">
      <c r="A169" s="84"/>
      <c r="B169" s="84">
        <v>37</v>
      </c>
      <c r="C169" s="357" t="s">
        <v>2977</v>
      </c>
      <c r="D169" s="91" t="s">
        <v>2978</v>
      </c>
      <c r="E169" s="399"/>
      <c r="F169" s="399">
        <v>68510305</v>
      </c>
      <c r="G169" s="1957">
        <v>339</v>
      </c>
      <c r="H169" s="83">
        <v>403.40999999999997</v>
      </c>
    </row>
    <row r="170" spans="1:8" x14ac:dyDescent="0.2">
      <c r="A170" s="84"/>
      <c r="B170" s="84">
        <v>37</v>
      </c>
      <c r="C170" s="357" t="s">
        <v>5614</v>
      </c>
      <c r="D170" s="91" t="s">
        <v>5615</v>
      </c>
      <c r="E170" s="399"/>
      <c r="F170" s="399">
        <v>68510421</v>
      </c>
      <c r="G170" s="1957">
        <v>387</v>
      </c>
      <c r="H170" s="83">
        <v>460.53</v>
      </c>
    </row>
    <row r="171" spans="1:8" x14ac:dyDescent="0.2">
      <c r="A171" s="84"/>
      <c r="B171" s="84">
        <v>37</v>
      </c>
      <c r="C171" s="357" t="s">
        <v>4513</v>
      </c>
      <c r="D171" s="91" t="s">
        <v>4514</v>
      </c>
      <c r="E171" s="399"/>
      <c r="F171" s="399">
        <v>68510421</v>
      </c>
      <c r="G171" s="1957">
        <v>387</v>
      </c>
      <c r="H171" s="83">
        <v>460.53</v>
      </c>
    </row>
    <row r="172" spans="1:8" x14ac:dyDescent="0.2">
      <c r="A172" s="84"/>
      <c r="B172" s="84">
        <v>37</v>
      </c>
      <c r="C172" s="357" t="s">
        <v>5503</v>
      </c>
      <c r="D172" s="91" t="s">
        <v>5504</v>
      </c>
      <c r="E172" s="399"/>
      <c r="F172" s="399">
        <v>68510421</v>
      </c>
      <c r="G172" s="1957">
        <v>387</v>
      </c>
      <c r="H172" s="83">
        <v>460.53</v>
      </c>
    </row>
    <row r="173" spans="1:8" x14ac:dyDescent="0.2">
      <c r="A173" s="84"/>
      <c r="B173" s="84">
        <v>37</v>
      </c>
      <c r="C173" s="357" t="s">
        <v>2979</v>
      </c>
      <c r="D173" s="91" t="s">
        <v>2980</v>
      </c>
      <c r="E173" s="399"/>
      <c r="F173" s="399">
        <v>68510305</v>
      </c>
      <c r="G173" s="1957">
        <v>339</v>
      </c>
      <c r="H173" s="83">
        <v>403.40999999999997</v>
      </c>
    </row>
    <row r="174" spans="1:8" x14ac:dyDescent="0.2">
      <c r="A174" s="84"/>
      <c r="B174" s="84">
        <v>37</v>
      </c>
      <c r="C174" s="357" t="s">
        <v>5315</v>
      </c>
      <c r="D174" s="91" t="s">
        <v>5316</v>
      </c>
      <c r="E174" s="399"/>
      <c r="F174" s="399">
        <v>68510430</v>
      </c>
      <c r="G174" s="1957">
        <v>339</v>
      </c>
      <c r="H174" s="83">
        <v>403.40999999999997</v>
      </c>
    </row>
    <row r="175" spans="1:8" x14ac:dyDescent="0.2">
      <c r="A175" s="84"/>
      <c r="B175" s="84">
        <v>37</v>
      </c>
      <c r="C175" s="357" t="s">
        <v>5066</v>
      </c>
      <c r="D175" s="91" t="s">
        <v>5066</v>
      </c>
      <c r="E175" s="399"/>
      <c r="F175" s="399">
        <v>68511035</v>
      </c>
      <c r="G175" s="1957">
        <v>339</v>
      </c>
      <c r="H175" s="83">
        <v>403.40999999999997</v>
      </c>
    </row>
    <row r="176" spans="1:8" x14ac:dyDescent="0.2">
      <c r="A176" s="84"/>
      <c r="B176" s="84">
        <v>37</v>
      </c>
      <c r="C176" s="357" t="s">
        <v>3034</v>
      </c>
      <c r="D176" s="91" t="s">
        <v>3035</v>
      </c>
      <c r="E176" s="399"/>
      <c r="F176" s="399">
        <v>68510266</v>
      </c>
      <c r="G176" s="1957">
        <v>387</v>
      </c>
      <c r="H176" s="83">
        <v>460.53</v>
      </c>
    </row>
    <row r="177" spans="1:8" x14ac:dyDescent="0.2">
      <c r="A177" s="84"/>
      <c r="B177" s="84">
        <v>37</v>
      </c>
      <c r="C177" s="357" t="s">
        <v>5257</v>
      </c>
      <c r="D177" s="91" t="s">
        <v>5258</v>
      </c>
      <c r="E177" s="399"/>
      <c r="F177" s="399">
        <v>68510477</v>
      </c>
      <c r="G177" s="1957">
        <v>289</v>
      </c>
      <c r="H177" s="83">
        <v>343.90999999999997</v>
      </c>
    </row>
    <row r="178" spans="1:8" x14ac:dyDescent="0.2">
      <c r="A178" s="84"/>
      <c r="B178" s="84">
        <v>37</v>
      </c>
      <c r="C178" s="357" t="s">
        <v>1033</v>
      </c>
      <c r="D178" s="91" t="s">
        <v>1034</v>
      </c>
      <c r="E178" s="399"/>
      <c r="F178" s="399">
        <v>68510173</v>
      </c>
      <c r="G178" s="1957">
        <v>339</v>
      </c>
      <c r="H178" s="83">
        <v>403.40999999999997</v>
      </c>
    </row>
    <row r="179" spans="1:8" x14ac:dyDescent="0.2">
      <c r="A179" s="84"/>
      <c r="B179" s="84">
        <v>37</v>
      </c>
      <c r="C179" s="357" t="s">
        <v>2527</v>
      </c>
      <c r="D179" s="91" t="s">
        <v>2528</v>
      </c>
      <c r="E179" s="399"/>
      <c r="F179" s="399">
        <v>68510175</v>
      </c>
      <c r="G179" s="1957">
        <v>289</v>
      </c>
      <c r="H179" s="83">
        <v>343.90999999999997</v>
      </c>
    </row>
    <row r="180" spans="1:8" x14ac:dyDescent="0.2">
      <c r="A180" s="84"/>
      <c r="B180" s="84">
        <v>37</v>
      </c>
      <c r="C180" s="357" t="s">
        <v>2525</v>
      </c>
      <c r="D180" s="91" t="s">
        <v>2526</v>
      </c>
      <c r="E180" s="399"/>
      <c r="F180" s="399">
        <v>68510228</v>
      </c>
      <c r="G180" s="1957">
        <v>289</v>
      </c>
      <c r="H180" s="83">
        <v>343.90999999999997</v>
      </c>
    </row>
    <row r="181" spans="1:8" x14ac:dyDescent="0.2">
      <c r="A181" s="84"/>
      <c r="B181" s="84">
        <v>37</v>
      </c>
      <c r="C181" s="357" t="s">
        <v>6819</v>
      </c>
      <c r="D181" s="91" t="s">
        <v>6820</v>
      </c>
      <c r="E181" s="399"/>
      <c r="F181" s="399">
        <v>68510228</v>
      </c>
      <c r="G181" s="1957">
        <v>289</v>
      </c>
      <c r="H181" s="83">
        <v>343.90999999999997</v>
      </c>
    </row>
    <row r="182" spans="1:8" x14ac:dyDescent="0.2">
      <c r="A182" s="84"/>
      <c r="B182" s="84">
        <v>37</v>
      </c>
      <c r="C182" s="357" t="s">
        <v>6817</v>
      </c>
      <c r="D182" s="91" t="s">
        <v>6818</v>
      </c>
      <c r="E182" s="399"/>
      <c r="F182" s="399">
        <v>68510228</v>
      </c>
      <c r="G182" s="1957">
        <v>289</v>
      </c>
      <c r="H182" s="83">
        <v>343.90999999999997</v>
      </c>
    </row>
    <row r="183" spans="1:8" x14ac:dyDescent="0.2">
      <c r="A183" s="84"/>
      <c r="B183" s="84">
        <v>37</v>
      </c>
      <c r="C183" s="357" t="s">
        <v>3024</v>
      </c>
      <c r="D183" s="91" t="s">
        <v>3025</v>
      </c>
      <c r="E183" s="399"/>
      <c r="F183" s="399">
        <v>68510228</v>
      </c>
      <c r="G183" s="1957">
        <v>289</v>
      </c>
      <c r="H183" s="83">
        <v>343.90999999999997</v>
      </c>
    </row>
    <row r="184" spans="1:8" x14ac:dyDescent="0.2">
      <c r="A184" s="84"/>
      <c r="B184" s="84">
        <v>37</v>
      </c>
      <c r="C184" s="357" t="s">
        <v>2548</v>
      </c>
      <c r="D184" s="91" t="s">
        <v>2549</v>
      </c>
      <c r="E184" s="399"/>
      <c r="F184" s="399">
        <v>68510228</v>
      </c>
      <c r="G184" s="1957">
        <v>289</v>
      </c>
      <c r="H184" s="83">
        <v>343.90999999999997</v>
      </c>
    </row>
    <row r="185" spans="1:8" x14ac:dyDescent="0.2">
      <c r="A185" s="84"/>
      <c r="B185" s="84">
        <v>37</v>
      </c>
      <c r="C185" s="357" t="s">
        <v>3929</v>
      </c>
      <c r="D185" s="91" t="s">
        <v>3930</v>
      </c>
      <c r="E185" s="399"/>
      <c r="F185" s="399">
        <v>68510228</v>
      </c>
      <c r="G185" s="1957">
        <v>289</v>
      </c>
      <c r="H185" s="83">
        <v>343.90999999999997</v>
      </c>
    </row>
    <row r="186" spans="1:8" x14ac:dyDescent="0.2">
      <c r="A186" s="84"/>
      <c r="B186" s="84">
        <v>37</v>
      </c>
      <c r="C186" s="357" t="s">
        <v>2732</v>
      </c>
      <c r="D186" s="91" t="s">
        <v>2733</v>
      </c>
      <c r="E186" s="399"/>
      <c r="F186" s="399">
        <v>68510253</v>
      </c>
      <c r="G186" s="1957">
        <v>289</v>
      </c>
      <c r="H186" s="83">
        <v>343.90999999999997</v>
      </c>
    </row>
    <row r="187" spans="1:8" x14ac:dyDescent="0.2">
      <c r="A187" s="84"/>
      <c r="B187" s="84">
        <v>37</v>
      </c>
      <c r="C187" s="357" t="s">
        <v>2734</v>
      </c>
      <c r="D187" s="91" t="s">
        <v>2735</v>
      </c>
      <c r="E187" s="399"/>
      <c r="F187" s="399">
        <v>68510253</v>
      </c>
      <c r="G187" s="1957">
        <v>289</v>
      </c>
      <c r="H187" s="83">
        <v>343.90999999999997</v>
      </c>
    </row>
    <row r="188" spans="1:8" x14ac:dyDescent="0.2">
      <c r="A188" s="84"/>
      <c r="B188" s="84">
        <v>37</v>
      </c>
      <c r="C188" s="357" t="s">
        <v>222</v>
      </c>
      <c r="D188" s="91" t="s">
        <v>223</v>
      </c>
      <c r="E188" s="399"/>
      <c r="F188" s="399">
        <v>68510168</v>
      </c>
      <c r="G188" s="1957">
        <v>339</v>
      </c>
      <c r="H188" s="83">
        <v>403.40999999999997</v>
      </c>
    </row>
    <row r="189" spans="1:8" x14ac:dyDescent="0.2">
      <c r="A189" s="84"/>
      <c r="B189" s="84">
        <v>37</v>
      </c>
      <c r="C189" s="357" t="s">
        <v>224</v>
      </c>
      <c r="D189" s="91" t="s">
        <v>1958</v>
      </c>
      <c r="E189" s="399"/>
      <c r="F189" s="399">
        <v>68510165</v>
      </c>
      <c r="G189" s="1957">
        <v>339</v>
      </c>
      <c r="H189" s="83">
        <v>403.40999999999997</v>
      </c>
    </row>
    <row r="190" spans="1:8" x14ac:dyDescent="0.2">
      <c r="A190" s="84"/>
      <c r="B190" s="84">
        <v>37</v>
      </c>
      <c r="C190" s="357" t="s">
        <v>4059</v>
      </c>
      <c r="D190" s="91" t="s">
        <v>4060</v>
      </c>
      <c r="E190" s="399"/>
      <c r="F190" s="399">
        <v>68510316</v>
      </c>
      <c r="G190" s="1957">
        <v>339</v>
      </c>
      <c r="H190" s="83">
        <v>403.40999999999997</v>
      </c>
    </row>
    <row r="191" spans="1:8" x14ac:dyDescent="0.2">
      <c r="A191" s="84"/>
      <c r="B191" s="84">
        <v>37</v>
      </c>
      <c r="C191" s="357" t="s">
        <v>5286</v>
      </c>
      <c r="D191" s="91" t="s">
        <v>5287</v>
      </c>
      <c r="E191" s="399"/>
      <c r="F191" s="399">
        <v>68510411</v>
      </c>
      <c r="G191" s="1957">
        <v>435</v>
      </c>
      <c r="H191" s="83">
        <v>517.65</v>
      </c>
    </row>
    <row r="192" spans="1:8" x14ac:dyDescent="0.2">
      <c r="A192" s="84"/>
      <c r="B192" s="84">
        <v>37</v>
      </c>
      <c r="C192" s="357" t="s">
        <v>7677</v>
      </c>
      <c r="D192" s="91" t="s">
        <v>7678</v>
      </c>
      <c r="E192" s="399"/>
      <c r="F192" s="399">
        <v>68510411</v>
      </c>
      <c r="G192" s="1957">
        <v>435</v>
      </c>
      <c r="H192" s="83">
        <v>517.65</v>
      </c>
    </row>
    <row r="193" spans="1:8" x14ac:dyDescent="0.2">
      <c r="A193" s="84"/>
      <c r="B193" s="84">
        <v>37</v>
      </c>
      <c r="C193" s="357" t="s">
        <v>8254</v>
      </c>
      <c r="D193" s="91" t="s">
        <v>8255</v>
      </c>
      <c r="E193" s="399"/>
      <c r="F193" s="399">
        <v>68510316</v>
      </c>
      <c r="G193" s="1957">
        <v>339</v>
      </c>
      <c r="H193" s="83">
        <v>403.40999999999997</v>
      </c>
    </row>
    <row r="194" spans="1:8" x14ac:dyDescent="0.2">
      <c r="A194" s="84"/>
      <c r="B194" s="84">
        <v>37</v>
      </c>
      <c r="C194" s="357" t="s">
        <v>7941</v>
      </c>
      <c r="D194" s="91" t="s">
        <v>7942</v>
      </c>
      <c r="E194" s="399"/>
      <c r="F194" s="399">
        <v>68511202</v>
      </c>
      <c r="G194" s="1957">
        <v>435</v>
      </c>
      <c r="H194" s="83">
        <v>517.65</v>
      </c>
    </row>
    <row r="195" spans="1:8" x14ac:dyDescent="0.2">
      <c r="A195" s="84"/>
      <c r="B195" s="84">
        <v>37</v>
      </c>
      <c r="C195" s="357" t="s">
        <v>3338</v>
      </c>
      <c r="D195" s="91" t="s">
        <v>3339</v>
      </c>
      <c r="E195" s="399"/>
      <c r="F195" s="399">
        <v>68510316</v>
      </c>
      <c r="G195" s="1957">
        <v>339</v>
      </c>
      <c r="H195" s="83">
        <v>403.40999999999997</v>
      </c>
    </row>
    <row r="196" spans="1:8" x14ac:dyDescent="0.2">
      <c r="A196" s="84"/>
      <c r="B196" s="84">
        <v>37</v>
      </c>
      <c r="C196" s="357" t="s">
        <v>4897</v>
      </c>
      <c r="D196" s="91" t="s">
        <v>4898</v>
      </c>
      <c r="E196" s="399"/>
      <c r="F196" s="399">
        <v>68510316</v>
      </c>
      <c r="G196" s="1957">
        <v>339</v>
      </c>
      <c r="H196" s="83">
        <v>403.40999999999997</v>
      </c>
    </row>
    <row r="197" spans="1:8" x14ac:dyDescent="0.2">
      <c r="A197" s="84"/>
      <c r="B197" s="84">
        <v>37</v>
      </c>
      <c r="C197" s="357" t="s">
        <v>115</v>
      </c>
      <c r="D197" s="91" t="s">
        <v>116</v>
      </c>
      <c r="E197" s="1969" t="s">
        <v>2352</v>
      </c>
      <c r="F197" s="399">
        <v>68510365</v>
      </c>
      <c r="G197" s="1957">
        <v>289</v>
      </c>
      <c r="H197" s="83">
        <v>343.90999999999997</v>
      </c>
    </row>
    <row r="198" spans="1:8" x14ac:dyDescent="0.2">
      <c r="A198" s="84"/>
      <c r="B198" s="84">
        <v>37</v>
      </c>
      <c r="C198" s="357" t="s">
        <v>1959</v>
      </c>
      <c r="D198" s="91" t="s">
        <v>1960</v>
      </c>
      <c r="E198" s="399"/>
      <c r="F198" s="399">
        <v>68510148</v>
      </c>
      <c r="G198" s="1957">
        <v>339</v>
      </c>
      <c r="H198" s="83">
        <v>403.40999999999997</v>
      </c>
    </row>
    <row r="199" spans="1:8" x14ac:dyDescent="0.2">
      <c r="A199" s="84"/>
      <c r="B199" s="84">
        <v>37</v>
      </c>
      <c r="C199" s="357" t="s">
        <v>4390</v>
      </c>
      <c r="D199" s="91" t="s">
        <v>4391</v>
      </c>
      <c r="E199" s="399"/>
      <c r="F199" s="399">
        <v>68510316</v>
      </c>
      <c r="G199" s="1957">
        <v>339</v>
      </c>
      <c r="H199" s="83">
        <v>403.40999999999997</v>
      </c>
    </row>
    <row r="200" spans="1:8" x14ac:dyDescent="0.2">
      <c r="A200" s="84"/>
      <c r="B200" s="84">
        <v>37</v>
      </c>
      <c r="C200" s="357" t="s">
        <v>4324</v>
      </c>
      <c r="D200" s="91" t="s">
        <v>4325</v>
      </c>
      <c r="E200" s="399"/>
      <c r="F200" s="399">
        <v>68510411</v>
      </c>
      <c r="G200" s="1957">
        <v>435</v>
      </c>
      <c r="H200" s="83">
        <v>517.65</v>
      </c>
    </row>
    <row r="201" spans="1:8" x14ac:dyDescent="0.2">
      <c r="A201" s="84"/>
      <c r="B201" s="84">
        <v>37</v>
      </c>
      <c r="C201" s="357" t="s">
        <v>6995</v>
      </c>
      <c r="D201" s="91" t="s">
        <v>6996</v>
      </c>
      <c r="E201" s="399"/>
      <c r="F201" s="399">
        <v>68510316</v>
      </c>
      <c r="G201" s="1957">
        <v>339</v>
      </c>
      <c r="H201" s="83">
        <v>403.40999999999997</v>
      </c>
    </row>
    <row r="202" spans="1:8" x14ac:dyDescent="0.2">
      <c r="A202" s="84"/>
      <c r="B202" s="84">
        <v>37</v>
      </c>
      <c r="C202" s="357" t="s">
        <v>7411</v>
      </c>
      <c r="D202" s="91" t="s">
        <v>7412</v>
      </c>
      <c r="E202" s="399"/>
      <c r="F202" s="399">
        <v>68511186</v>
      </c>
      <c r="G202" s="1957">
        <v>339</v>
      </c>
      <c r="H202" s="83">
        <v>403.40999999999997</v>
      </c>
    </row>
    <row r="203" spans="1:8" x14ac:dyDescent="0.2">
      <c r="A203" s="84"/>
      <c r="B203" s="84">
        <v>37</v>
      </c>
      <c r="C203" s="357" t="s">
        <v>11045</v>
      </c>
      <c r="D203" s="91" t="s">
        <v>11046</v>
      </c>
      <c r="E203" s="399"/>
      <c r="F203" s="399" t="s">
        <v>2491</v>
      </c>
      <c r="G203" s="1957"/>
      <c r="H203" s="83"/>
    </row>
    <row r="204" spans="1:8" x14ac:dyDescent="0.2">
      <c r="A204" s="84"/>
      <c r="B204" s="84">
        <v>37</v>
      </c>
      <c r="C204" s="357" t="s">
        <v>4162</v>
      </c>
      <c r="D204" s="91" t="s">
        <v>4163</v>
      </c>
      <c r="E204" s="399"/>
      <c r="F204" s="399">
        <v>68510365</v>
      </c>
      <c r="G204" s="1957">
        <v>289</v>
      </c>
      <c r="H204" s="83">
        <v>343.90999999999997</v>
      </c>
    </row>
    <row r="205" spans="1:8" x14ac:dyDescent="0.2">
      <c r="A205" s="84"/>
      <c r="B205" s="84">
        <v>37</v>
      </c>
      <c r="C205" s="357" t="s">
        <v>8218</v>
      </c>
      <c r="D205" s="91" t="s">
        <v>8219</v>
      </c>
      <c r="E205" s="399"/>
      <c r="F205" s="399">
        <v>68511255</v>
      </c>
      <c r="G205" s="1957">
        <v>339</v>
      </c>
      <c r="H205" s="83">
        <v>403.40999999999997</v>
      </c>
    </row>
    <row r="206" spans="1:8" x14ac:dyDescent="0.2">
      <c r="A206" s="84"/>
      <c r="B206" s="84">
        <v>37</v>
      </c>
      <c r="C206" s="357" t="s">
        <v>4996</v>
      </c>
      <c r="D206" s="91" t="s">
        <v>4997</v>
      </c>
      <c r="E206" s="399"/>
      <c r="F206" s="399">
        <v>68510342</v>
      </c>
      <c r="G206" s="1957">
        <v>289</v>
      </c>
      <c r="H206" s="83">
        <v>343.90999999999997</v>
      </c>
    </row>
    <row r="207" spans="1:8" x14ac:dyDescent="0.2">
      <c r="A207" s="84"/>
      <c r="B207" s="84">
        <v>37</v>
      </c>
      <c r="C207" s="357" t="s">
        <v>5729</v>
      </c>
      <c r="D207" s="91" t="s">
        <v>5730</v>
      </c>
      <c r="E207" s="399"/>
      <c r="F207" s="399">
        <v>68511098</v>
      </c>
      <c r="G207" s="1957">
        <v>289</v>
      </c>
      <c r="H207" s="83">
        <v>343.90999999999997</v>
      </c>
    </row>
    <row r="208" spans="1:8" x14ac:dyDescent="0.2">
      <c r="A208" s="84"/>
      <c r="B208" s="84">
        <v>37</v>
      </c>
      <c r="C208" s="357" t="s">
        <v>8263</v>
      </c>
      <c r="D208" s="91" t="s">
        <v>8264</v>
      </c>
      <c r="E208" s="399"/>
      <c r="F208" s="399">
        <v>68510342</v>
      </c>
      <c r="G208" s="1957">
        <v>289</v>
      </c>
      <c r="H208" s="83">
        <v>343.90999999999997</v>
      </c>
    </row>
    <row r="209" spans="1:8" x14ac:dyDescent="0.2">
      <c r="A209" s="84"/>
      <c r="B209" s="84">
        <v>37</v>
      </c>
      <c r="C209" s="357" t="s">
        <v>7658</v>
      </c>
      <c r="D209" s="91" t="s">
        <v>7659</v>
      </c>
      <c r="E209" s="399"/>
      <c r="F209" s="399">
        <v>68510342</v>
      </c>
      <c r="G209" s="1957">
        <v>289</v>
      </c>
      <c r="H209" s="83">
        <v>343.90999999999997</v>
      </c>
    </row>
    <row r="210" spans="1:8" x14ac:dyDescent="0.2">
      <c r="A210" s="84"/>
      <c r="B210" s="84">
        <v>37</v>
      </c>
      <c r="C210" s="357" t="s">
        <v>8267</v>
      </c>
      <c r="D210" s="91" t="s">
        <v>8268</v>
      </c>
      <c r="E210" s="399"/>
      <c r="F210" s="399">
        <v>68510342</v>
      </c>
      <c r="G210" s="1957">
        <v>289</v>
      </c>
      <c r="H210" s="83">
        <v>343.90999999999997</v>
      </c>
    </row>
    <row r="211" spans="1:8" x14ac:dyDescent="0.2">
      <c r="A211" s="84"/>
      <c r="B211" s="84">
        <v>37</v>
      </c>
      <c r="C211" s="357" t="s">
        <v>2652</v>
      </c>
      <c r="D211" s="91" t="s">
        <v>2653</v>
      </c>
      <c r="E211" s="399"/>
      <c r="F211" s="399">
        <v>68510422</v>
      </c>
      <c r="G211" s="1957">
        <v>289</v>
      </c>
      <c r="H211" s="83">
        <v>343.90999999999997</v>
      </c>
    </row>
    <row r="212" spans="1:8" x14ac:dyDescent="0.2">
      <c r="A212" s="84"/>
      <c r="B212" s="84">
        <v>37</v>
      </c>
      <c r="C212" s="357" t="s">
        <v>6841</v>
      </c>
      <c r="D212" s="91" t="s">
        <v>6842</v>
      </c>
      <c r="E212" s="399"/>
      <c r="F212" s="399">
        <v>68511074</v>
      </c>
      <c r="G212" s="1957">
        <v>289</v>
      </c>
      <c r="H212" s="83">
        <v>343.90999999999997</v>
      </c>
    </row>
    <row r="213" spans="1:8" x14ac:dyDescent="0.2">
      <c r="A213" s="84"/>
      <c r="B213" s="84">
        <v>37</v>
      </c>
      <c r="C213" s="357" t="s">
        <v>3501</v>
      </c>
      <c r="D213" s="91" t="s">
        <v>3502</v>
      </c>
      <c r="E213" s="399"/>
      <c r="F213" s="399">
        <v>68510342</v>
      </c>
      <c r="G213" s="1957">
        <v>289</v>
      </c>
      <c r="H213" s="83">
        <v>343.90999999999997</v>
      </c>
    </row>
    <row r="214" spans="1:8" x14ac:dyDescent="0.2">
      <c r="A214" s="84"/>
      <c r="B214" s="84">
        <v>37</v>
      </c>
      <c r="C214" s="357" t="s">
        <v>7729</v>
      </c>
      <c r="D214" s="91" t="s">
        <v>7730</v>
      </c>
      <c r="E214" s="399"/>
      <c r="F214" s="399">
        <v>68510342</v>
      </c>
      <c r="G214" s="1957">
        <v>289</v>
      </c>
      <c r="H214" s="83">
        <v>343.90999999999997</v>
      </c>
    </row>
    <row r="215" spans="1:8" x14ac:dyDescent="0.2">
      <c r="A215" s="84"/>
      <c r="B215" s="84">
        <v>37</v>
      </c>
      <c r="C215" s="357" t="s">
        <v>7054</v>
      </c>
      <c r="D215" s="91" t="s">
        <v>7055</v>
      </c>
      <c r="E215" s="399"/>
      <c r="F215" s="399">
        <v>68510342</v>
      </c>
      <c r="G215" s="1957">
        <v>289</v>
      </c>
      <c r="H215" s="83">
        <v>343.90999999999997</v>
      </c>
    </row>
    <row r="216" spans="1:8" x14ac:dyDescent="0.2">
      <c r="A216" s="84"/>
      <c r="B216" s="84">
        <v>37</v>
      </c>
      <c r="C216" s="357" t="s">
        <v>10555</v>
      </c>
      <c r="D216" s="91" t="s">
        <v>10556</v>
      </c>
      <c r="E216" s="399"/>
      <c r="F216" s="399">
        <v>68510342</v>
      </c>
      <c r="G216" s="1957">
        <v>289</v>
      </c>
      <c r="H216" s="83">
        <v>343.90999999999997</v>
      </c>
    </row>
    <row r="217" spans="1:8" x14ac:dyDescent="0.2">
      <c r="A217" s="84"/>
      <c r="B217" s="84">
        <v>37</v>
      </c>
      <c r="C217" s="357" t="s">
        <v>6897</v>
      </c>
      <c r="D217" s="91" t="s">
        <v>6898</v>
      </c>
      <c r="E217" s="399"/>
      <c r="F217" s="399">
        <v>68510342</v>
      </c>
      <c r="G217" s="1957">
        <v>289</v>
      </c>
      <c r="H217" s="83">
        <v>343.90999999999997</v>
      </c>
    </row>
    <row r="218" spans="1:8" x14ac:dyDescent="0.2">
      <c r="A218" s="84"/>
      <c r="B218" s="84">
        <v>37</v>
      </c>
      <c r="C218" s="357" t="s">
        <v>5274</v>
      </c>
      <c r="D218" s="91" t="s">
        <v>5275</v>
      </c>
      <c r="E218" s="399"/>
      <c r="F218" s="399">
        <v>68510342</v>
      </c>
      <c r="G218" s="1957">
        <v>289</v>
      </c>
      <c r="H218" s="83">
        <v>343.90999999999997</v>
      </c>
    </row>
    <row r="219" spans="1:8" x14ac:dyDescent="0.2">
      <c r="A219" s="84"/>
      <c r="B219" s="84">
        <v>37</v>
      </c>
      <c r="C219" s="357" t="s">
        <v>5116</v>
      </c>
      <c r="D219" s="91" t="s">
        <v>5117</v>
      </c>
      <c r="E219" s="399"/>
      <c r="F219" s="399">
        <v>68510342</v>
      </c>
      <c r="G219" s="1957">
        <v>289</v>
      </c>
      <c r="H219" s="83">
        <v>343.90999999999997</v>
      </c>
    </row>
    <row r="220" spans="1:8" x14ac:dyDescent="0.2">
      <c r="A220" s="84"/>
      <c r="B220" s="84">
        <v>37</v>
      </c>
      <c r="C220" s="357" t="s">
        <v>7774</v>
      </c>
      <c r="D220" s="91" t="s">
        <v>7775</v>
      </c>
      <c r="E220" s="399"/>
      <c r="F220" s="399">
        <v>68510342</v>
      </c>
      <c r="G220" s="1957">
        <v>289</v>
      </c>
      <c r="H220" s="83">
        <v>343.90999999999997</v>
      </c>
    </row>
    <row r="221" spans="1:8" x14ac:dyDescent="0.2">
      <c r="A221" s="84"/>
      <c r="B221" s="84">
        <v>37</v>
      </c>
      <c r="C221" s="357" t="s">
        <v>8310</v>
      </c>
      <c r="D221" s="91" t="s">
        <v>8311</v>
      </c>
      <c r="E221" s="399"/>
      <c r="F221" s="399">
        <v>68511074</v>
      </c>
      <c r="G221" s="1957">
        <v>289</v>
      </c>
      <c r="H221" s="83">
        <v>343.90999999999997</v>
      </c>
    </row>
    <row r="222" spans="1:8" x14ac:dyDescent="0.2">
      <c r="A222" s="84"/>
      <c r="B222" s="84">
        <v>37</v>
      </c>
      <c r="C222" s="357" t="s">
        <v>4343</v>
      </c>
      <c r="D222" s="91" t="s">
        <v>4353</v>
      </c>
      <c r="E222" s="399"/>
      <c r="F222" s="399">
        <v>68510342</v>
      </c>
      <c r="G222" s="1957">
        <v>289</v>
      </c>
      <c r="H222" s="83">
        <v>343.90999999999997</v>
      </c>
    </row>
    <row r="223" spans="1:8" x14ac:dyDescent="0.2">
      <c r="A223" s="84"/>
      <c r="B223" s="84">
        <v>37</v>
      </c>
      <c r="C223" s="357" t="s">
        <v>6784</v>
      </c>
      <c r="D223" s="91" t="s">
        <v>6785</v>
      </c>
      <c r="E223" s="399"/>
      <c r="F223" s="399">
        <v>68511086</v>
      </c>
      <c r="G223" s="1957">
        <v>289</v>
      </c>
      <c r="H223" s="83">
        <v>343.90999999999997</v>
      </c>
    </row>
    <row r="224" spans="1:8" x14ac:dyDescent="0.2">
      <c r="A224" s="84"/>
      <c r="B224" s="84">
        <v>37</v>
      </c>
      <c r="C224" s="357" t="s">
        <v>5136</v>
      </c>
      <c r="D224" s="91" t="s">
        <v>5137</v>
      </c>
      <c r="E224" s="399"/>
      <c r="F224" s="399">
        <v>68510342</v>
      </c>
      <c r="G224" s="1957">
        <v>289</v>
      </c>
      <c r="H224" s="83">
        <v>343.90999999999997</v>
      </c>
    </row>
    <row r="225" spans="1:8" x14ac:dyDescent="0.2">
      <c r="A225" s="84"/>
      <c r="B225" s="84">
        <v>37</v>
      </c>
      <c r="C225" s="357" t="s">
        <v>4269</v>
      </c>
      <c r="D225" s="91" t="s">
        <v>4270</v>
      </c>
      <c r="E225" s="399"/>
      <c r="F225" s="399">
        <v>68510440</v>
      </c>
      <c r="G225" s="1957">
        <v>289</v>
      </c>
      <c r="H225" s="83">
        <v>343.90999999999997</v>
      </c>
    </row>
    <row r="226" spans="1:8" x14ac:dyDescent="0.2">
      <c r="A226" s="84"/>
      <c r="B226" s="84">
        <v>37</v>
      </c>
      <c r="C226" s="357" t="s">
        <v>10817</v>
      </c>
      <c r="D226" s="91" t="s">
        <v>10818</v>
      </c>
      <c r="E226" s="399"/>
      <c r="F226" s="399">
        <v>68510342</v>
      </c>
      <c r="G226" s="1957">
        <v>289</v>
      </c>
      <c r="H226" s="83">
        <v>343.90999999999997</v>
      </c>
    </row>
    <row r="227" spans="1:8" x14ac:dyDescent="0.2">
      <c r="A227" s="84"/>
      <c r="B227" s="84">
        <v>37</v>
      </c>
      <c r="C227" s="357" t="s">
        <v>1586</v>
      </c>
      <c r="D227" s="91" t="s">
        <v>1587</v>
      </c>
      <c r="E227" s="399"/>
      <c r="F227" s="399">
        <v>68510141</v>
      </c>
      <c r="G227" s="1957">
        <v>289</v>
      </c>
      <c r="H227" s="83">
        <v>343.90999999999997</v>
      </c>
    </row>
    <row r="228" spans="1:8" x14ac:dyDescent="0.2">
      <c r="A228" s="84"/>
      <c r="B228" s="84">
        <v>37</v>
      </c>
      <c r="C228" s="357" t="s">
        <v>2971</v>
      </c>
      <c r="D228" s="91" t="s">
        <v>2972</v>
      </c>
      <c r="E228" s="399"/>
      <c r="F228" s="399">
        <v>68510141</v>
      </c>
      <c r="G228" s="1957">
        <v>289</v>
      </c>
      <c r="H228" s="83">
        <v>343.90999999999997</v>
      </c>
    </row>
    <row r="229" spans="1:8" x14ac:dyDescent="0.2">
      <c r="A229" s="84"/>
      <c r="B229" s="84">
        <v>37</v>
      </c>
      <c r="C229" s="357" t="s">
        <v>5208</v>
      </c>
      <c r="D229" s="91" t="s">
        <v>5209</v>
      </c>
      <c r="E229" s="399"/>
      <c r="F229" s="399">
        <v>68510342</v>
      </c>
      <c r="G229" s="1957">
        <v>289</v>
      </c>
      <c r="H229" s="83">
        <v>343.90999999999997</v>
      </c>
    </row>
    <row r="230" spans="1:8" x14ac:dyDescent="0.2">
      <c r="A230" s="84"/>
      <c r="B230" s="84">
        <v>37</v>
      </c>
      <c r="C230" s="357" t="s">
        <v>7430</v>
      </c>
      <c r="D230" s="91" t="s">
        <v>8335</v>
      </c>
      <c r="E230" s="399"/>
      <c r="F230" s="399">
        <v>68510342</v>
      </c>
      <c r="G230" s="1957">
        <v>289</v>
      </c>
      <c r="H230" s="83">
        <v>343.90999999999997</v>
      </c>
    </row>
    <row r="231" spans="1:8" x14ac:dyDescent="0.2">
      <c r="A231" s="84"/>
      <c r="B231" s="84">
        <v>37</v>
      </c>
      <c r="C231" s="357" t="s">
        <v>8333</v>
      </c>
      <c r="D231" s="91" t="s">
        <v>8334</v>
      </c>
      <c r="E231" s="399"/>
      <c r="F231" s="399">
        <v>68510342</v>
      </c>
      <c r="G231" s="1957">
        <v>289</v>
      </c>
      <c r="H231" s="83">
        <v>343.90999999999997</v>
      </c>
    </row>
    <row r="232" spans="1:8" x14ac:dyDescent="0.2">
      <c r="A232" s="84"/>
      <c r="B232" s="84">
        <v>37</v>
      </c>
      <c r="C232" s="357" t="s">
        <v>8194</v>
      </c>
      <c r="D232" s="91" t="s">
        <v>8195</v>
      </c>
      <c r="E232" s="399"/>
      <c r="F232" s="399">
        <v>68510342</v>
      </c>
      <c r="G232" s="1957">
        <v>289</v>
      </c>
      <c r="H232" s="83">
        <v>343.90999999999997</v>
      </c>
    </row>
    <row r="233" spans="1:8" x14ac:dyDescent="0.2">
      <c r="A233" s="84"/>
      <c r="B233" s="84">
        <v>37</v>
      </c>
      <c r="C233" s="357" t="s">
        <v>10557</v>
      </c>
      <c r="D233" s="91" t="s">
        <v>10558</v>
      </c>
      <c r="E233" s="399"/>
      <c r="F233" s="399">
        <v>68510342</v>
      </c>
      <c r="G233" s="1957">
        <v>289</v>
      </c>
      <c r="H233" s="83">
        <v>343.90999999999997</v>
      </c>
    </row>
    <row r="234" spans="1:8" x14ac:dyDescent="0.2">
      <c r="A234" s="84"/>
      <c r="B234" s="84">
        <v>37</v>
      </c>
      <c r="C234" s="357" t="s">
        <v>4256</v>
      </c>
      <c r="D234" s="91" t="s">
        <v>4257</v>
      </c>
      <c r="E234" s="399"/>
      <c r="F234" s="399">
        <v>68510141</v>
      </c>
      <c r="G234" s="1957">
        <v>289</v>
      </c>
      <c r="H234" s="83">
        <v>343.90999999999997</v>
      </c>
    </row>
    <row r="235" spans="1:8" x14ac:dyDescent="0.2">
      <c r="A235" s="84"/>
      <c r="B235" s="84">
        <v>37</v>
      </c>
      <c r="C235" s="357" t="s">
        <v>11</v>
      </c>
      <c r="D235" s="91" t="s">
        <v>12</v>
      </c>
      <c r="E235" s="399"/>
      <c r="F235" s="399">
        <v>68510141</v>
      </c>
      <c r="G235" s="1957">
        <v>289</v>
      </c>
      <c r="H235" s="83">
        <v>343.90999999999997</v>
      </c>
    </row>
    <row r="236" spans="1:8" x14ac:dyDescent="0.2">
      <c r="A236" s="84"/>
      <c r="B236" s="84">
        <v>37</v>
      </c>
      <c r="C236" s="357" t="s">
        <v>4258</v>
      </c>
      <c r="D236" s="91" t="s">
        <v>4259</v>
      </c>
      <c r="E236" s="399"/>
      <c r="F236" s="399">
        <v>68510342</v>
      </c>
      <c r="G236" s="1957">
        <v>289</v>
      </c>
      <c r="H236" s="83">
        <v>343.90999999999997</v>
      </c>
    </row>
    <row r="237" spans="1:8" x14ac:dyDescent="0.2">
      <c r="A237" s="84"/>
      <c r="B237" s="84">
        <v>37</v>
      </c>
      <c r="C237" s="357" t="s">
        <v>2654</v>
      </c>
      <c r="D237" s="91" t="s">
        <v>2655</v>
      </c>
      <c r="E237" s="399"/>
      <c r="F237" s="399">
        <v>68510422</v>
      </c>
      <c r="G237" s="1957">
        <v>289</v>
      </c>
      <c r="H237" s="83">
        <v>343.90999999999997</v>
      </c>
    </row>
    <row r="238" spans="1:8" x14ac:dyDescent="0.2">
      <c r="A238" s="84"/>
      <c r="B238" s="84">
        <v>37</v>
      </c>
      <c r="C238" s="357" t="s">
        <v>5594</v>
      </c>
      <c r="D238" s="91" t="s">
        <v>5595</v>
      </c>
      <c r="E238" s="399"/>
      <c r="F238" s="399">
        <v>68511074</v>
      </c>
      <c r="G238" s="1957">
        <v>289</v>
      </c>
      <c r="H238" s="83">
        <v>343.90999999999997</v>
      </c>
    </row>
    <row r="239" spans="1:8" x14ac:dyDescent="0.2">
      <c r="A239" s="84"/>
      <c r="B239" s="84">
        <v>37</v>
      </c>
      <c r="C239" s="357" t="s">
        <v>1588</v>
      </c>
      <c r="D239" s="91" t="s">
        <v>1589</v>
      </c>
      <c r="E239" s="399"/>
      <c r="F239" s="399">
        <v>68510141</v>
      </c>
      <c r="G239" s="1957">
        <v>289</v>
      </c>
      <c r="H239" s="83">
        <v>343.90999999999997</v>
      </c>
    </row>
    <row r="240" spans="1:8" x14ac:dyDescent="0.2">
      <c r="A240" s="84"/>
      <c r="B240" s="84">
        <v>37</v>
      </c>
      <c r="C240" s="357" t="s">
        <v>2572</v>
      </c>
      <c r="D240" s="91" t="s">
        <v>2573</v>
      </c>
      <c r="E240" s="399"/>
      <c r="F240" s="399">
        <v>68510141</v>
      </c>
      <c r="G240" s="1957">
        <v>289</v>
      </c>
      <c r="H240" s="83">
        <v>343.90999999999997</v>
      </c>
    </row>
    <row r="241" spans="1:8" x14ac:dyDescent="0.2">
      <c r="A241" s="84"/>
      <c r="B241" s="84">
        <v>37</v>
      </c>
      <c r="C241" s="357" t="s">
        <v>5809</v>
      </c>
      <c r="D241" s="91" t="s">
        <v>5810</v>
      </c>
      <c r="E241" s="399"/>
      <c r="F241" s="399">
        <v>68510342</v>
      </c>
      <c r="G241" s="1957">
        <v>289</v>
      </c>
      <c r="H241" s="83">
        <v>343.90999999999997</v>
      </c>
    </row>
    <row r="242" spans="1:8" x14ac:dyDescent="0.2">
      <c r="A242" s="84"/>
      <c r="B242" s="84">
        <v>37</v>
      </c>
      <c r="C242" s="357" t="s">
        <v>10613</v>
      </c>
      <c r="D242" s="91" t="s">
        <v>10614</v>
      </c>
      <c r="E242" s="399"/>
      <c r="F242" s="399">
        <v>68510342</v>
      </c>
      <c r="G242" s="1957">
        <v>289</v>
      </c>
      <c r="H242" s="83">
        <v>343.90999999999997</v>
      </c>
    </row>
    <row r="243" spans="1:8" x14ac:dyDescent="0.2">
      <c r="A243" s="84"/>
      <c r="B243" s="84">
        <v>37</v>
      </c>
      <c r="C243" s="357" t="s">
        <v>5261</v>
      </c>
      <c r="D243" s="91" t="s">
        <v>5262</v>
      </c>
      <c r="E243" s="399"/>
      <c r="F243" s="399">
        <v>68510342</v>
      </c>
      <c r="G243" s="1957">
        <v>289</v>
      </c>
      <c r="H243" s="83">
        <v>343.90999999999997</v>
      </c>
    </row>
    <row r="244" spans="1:8" x14ac:dyDescent="0.2">
      <c r="A244" s="84"/>
      <c r="B244" s="84">
        <v>37</v>
      </c>
      <c r="C244" s="357" t="s">
        <v>8149</v>
      </c>
      <c r="D244" s="91" t="s">
        <v>8150</v>
      </c>
      <c r="E244" s="399"/>
      <c r="F244" s="399">
        <v>68511086</v>
      </c>
      <c r="G244" s="1957">
        <v>289</v>
      </c>
      <c r="H244" s="83">
        <v>343.90999999999997</v>
      </c>
    </row>
    <row r="245" spans="1:8" x14ac:dyDescent="0.2">
      <c r="A245" s="404"/>
      <c r="B245" s="404"/>
      <c r="C245" s="1262"/>
      <c r="F245" s="1262"/>
    </row>
    <row r="246" spans="1:8" x14ac:dyDescent="0.2">
      <c r="A246" s="86" t="s">
        <v>524</v>
      </c>
      <c r="B246" s="86"/>
      <c r="C246" s="86" t="s">
        <v>20</v>
      </c>
      <c r="D246" s="86" t="s">
        <v>21</v>
      </c>
      <c r="E246" s="1957"/>
      <c r="F246" s="399"/>
      <c r="G246" s="83"/>
      <c r="H246" s="83" t="s">
        <v>948</v>
      </c>
    </row>
    <row r="247" spans="1:8" x14ac:dyDescent="0.2">
      <c r="A247" s="84"/>
      <c r="B247" s="84">
        <v>56</v>
      </c>
      <c r="C247" s="357" t="s">
        <v>429</v>
      </c>
      <c r="D247" s="91" t="s">
        <v>430</v>
      </c>
      <c r="E247" s="399"/>
      <c r="F247" s="399">
        <v>68510036</v>
      </c>
      <c r="G247" s="1957">
        <v>96</v>
      </c>
      <c r="H247" s="83">
        <v>114.24</v>
      </c>
    </row>
    <row r="248" spans="1:8" x14ac:dyDescent="0.2">
      <c r="A248" s="81"/>
      <c r="B248" s="81"/>
      <c r="C248" s="1970"/>
      <c r="D248" s="1971"/>
      <c r="E248" s="404"/>
      <c r="F248" s="404"/>
    </row>
    <row r="249" spans="1:8" x14ac:dyDescent="0.2">
      <c r="A249" s="86" t="s">
        <v>524</v>
      </c>
      <c r="B249" s="86"/>
      <c r="C249" s="86" t="s">
        <v>2353</v>
      </c>
      <c r="D249" s="86" t="s">
        <v>2354</v>
      </c>
      <c r="E249" s="1972" t="s">
        <v>2355</v>
      </c>
      <c r="F249" s="399"/>
      <c r="G249" s="83"/>
      <c r="H249" s="83">
        <v>0</v>
      </c>
    </row>
    <row r="250" spans="1:8" x14ac:dyDescent="0.2">
      <c r="A250" s="84"/>
      <c r="B250" s="84"/>
      <c r="C250" s="357" t="s">
        <v>3663</v>
      </c>
      <c r="D250" s="91" t="s">
        <v>3664</v>
      </c>
      <c r="E250" s="1957" t="s">
        <v>2358</v>
      </c>
      <c r="F250" s="399">
        <v>19000702</v>
      </c>
      <c r="G250" s="1957">
        <v>201</v>
      </c>
      <c r="H250" s="83">
        <v>239.19</v>
      </c>
    </row>
    <row r="251" spans="1:8" x14ac:dyDescent="0.2">
      <c r="A251" s="84"/>
      <c r="B251" s="84"/>
      <c r="C251" s="357" t="s">
        <v>2356</v>
      </c>
      <c r="D251" s="91" t="s">
        <v>2357</v>
      </c>
      <c r="E251" s="1957" t="s">
        <v>2358</v>
      </c>
      <c r="F251" s="399">
        <v>19000702</v>
      </c>
      <c r="G251" s="1957">
        <v>201</v>
      </c>
      <c r="H251" s="83">
        <v>239.19</v>
      </c>
    </row>
    <row r="252" spans="1:8" x14ac:dyDescent="0.2">
      <c r="A252" s="84"/>
      <c r="B252" s="84"/>
      <c r="C252" s="357" t="s">
        <v>2359</v>
      </c>
      <c r="D252" s="91" t="s">
        <v>2360</v>
      </c>
      <c r="E252" s="1957" t="s">
        <v>2361</v>
      </c>
      <c r="F252" s="399">
        <v>19000765</v>
      </c>
      <c r="G252" s="1957">
        <v>201</v>
      </c>
      <c r="H252" s="83">
        <v>239.19</v>
      </c>
    </row>
    <row r="253" spans="1:8" x14ac:dyDescent="0.2">
      <c r="A253" s="84"/>
      <c r="B253" s="84"/>
      <c r="C253" s="357" t="s">
        <v>2820</v>
      </c>
      <c r="D253" s="91" t="s">
        <v>2821</v>
      </c>
      <c r="E253" s="1957" t="s">
        <v>2361</v>
      </c>
      <c r="F253" s="399">
        <v>19000765</v>
      </c>
      <c r="G253" s="1957">
        <v>201</v>
      </c>
      <c r="H253" s="83">
        <v>239.19</v>
      </c>
    </row>
    <row r="254" spans="1:8" x14ac:dyDescent="0.2">
      <c r="A254" s="84"/>
      <c r="B254" s="84"/>
      <c r="C254" s="357" t="s">
        <v>3374</v>
      </c>
      <c r="D254" s="91" t="s">
        <v>3375</v>
      </c>
      <c r="E254" s="1957" t="s">
        <v>2361</v>
      </c>
      <c r="F254" s="399">
        <v>19000858</v>
      </c>
      <c r="G254" s="1957">
        <v>201</v>
      </c>
      <c r="H254" s="83">
        <v>239.19</v>
      </c>
    </row>
    <row r="255" spans="1:8" x14ac:dyDescent="0.2">
      <c r="A255" s="84"/>
      <c r="B255" s="84"/>
      <c r="C255" s="357" t="s">
        <v>5283</v>
      </c>
      <c r="D255" s="91" t="s">
        <v>5284</v>
      </c>
      <c r="E255" s="1957" t="s">
        <v>2361</v>
      </c>
      <c r="F255" s="399">
        <v>19000858</v>
      </c>
      <c r="G255" s="1957">
        <v>201</v>
      </c>
      <c r="H255" s="83">
        <v>239.19</v>
      </c>
    </row>
    <row r="256" spans="1:8" x14ac:dyDescent="0.2">
      <c r="A256" s="84"/>
      <c r="B256" s="84"/>
      <c r="C256" s="357" t="s">
        <v>5079</v>
      </c>
      <c r="D256" s="91" t="s">
        <v>5080</v>
      </c>
      <c r="E256" s="1957" t="s">
        <v>2361</v>
      </c>
      <c r="F256" s="399">
        <v>19000858</v>
      </c>
      <c r="G256" s="1957">
        <v>201</v>
      </c>
      <c r="H256" s="83">
        <v>239.19</v>
      </c>
    </row>
    <row r="257" spans="1:8" x14ac:dyDescent="0.2">
      <c r="A257" s="84"/>
      <c r="B257" s="84"/>
      <c r="C257" s="357" t="s">
        <v>8183</v>
      </c>
      <c r="D257" s="91" t="s">
        <v>8184</v>
      </c>
      <c r="E257" s="1957" t="s">
        <v>2361</v>
      </c>
      <c r="F257" s="399">
        <v>19000858</v>
      </c>
      <c r="G257" s="1957">
        <v>201</v>
      </c>
      <c r="H257" s="83">
        <v>239.19</v>
      </c>
    </row>
    <row r="258" spans="1:8" x14ac:dyDescent="0.2">
      <c r="A258" s="84"/>
      <c r="B258" s="84"/>
      <c r="C258" s="357" t="s">
        <v>2362</v>
      </c>
      <c r="D258" s="91" t="s">
        <v>2363</v>
      </c>
      <c r="E258" s="1957" t="s">
        <v>2361</v>
      </c>
      <c r="F258" s="399">
        <v>19000765</v>
      </c>
      <c r="G258" s="1957">
        <v>201</v>
      </c>
      <c r="H258" s="83">
        <v>239.19</v>
      </c>
    </row>
    <row r="259" spans="1:8" x14ac:dyDescent="0.2">
      <c r="A259" s="84"/>
      <c r="B259" s="84"/>
      <c r="C259" s="357" t="s">
        <v>2364</v>
      </c>
      <c r="D259" s="91" t="s">
        <v>2365</v>
      </c>
      <c r="E259" s="1957" t="s">
        <v>2358</v>
      </c>
      <c r="F259" s="399">
        <v>19000702</v>
      </c>
      <c r="G259" s="1957">
        <v>201</v>
      </c>
      <c r="H259" s="83">
        <v>239.19</v>
      </c>
    </row>
    <row r="260" spans="1:8" x14ac:dyDescent="0.2">
      <c r="A260" s="84"/>
      <c r="B260" s="84"/>
      <c r="C260" s="357" t="s">
        <v>4867</v>
      </c>
      <c r="D260" s="91" t="s">
        <v>4868</v>
      </c>
      <c r="E260" s="1957" t="s">
        <v>2361</v>
      </c>
      <c r="F260" s="399">
        <v>19000858</v>
      </c>
      <c r="G260" s="1957">
        <v>201</v>
      </c>
      <c r="H260" s="83">
        <v>239.19</v>
      </c>
    </row>
    <row r="261" spans="1:8" x14ac:dyDescent="0.2">
      <c r="A261" s="84"/>
      <c r="B261" s="84"/>
      <c r="C261" s="357" t="s">
        <v>2366</v>
      </c>
      <c r="D261" s="91" t="s">
        <v>2367</v>
      </c>
      <c r="E261" s="1957" t="s">
        <v>2361</v>
      </c>
      <c r="F261" s="399" t="s">
        <v>1096</v>
      </c>
      <c r="G261" s="1957">
        <v>220</v>
      </c>
      <c r="H261" s="83">
        <v>261.8</v>
      </c>
    </row>
    <row r="262" spans="1:8" x14ac:dyDescent="0.2">
      <c r="A262" s="84"/>
      <c r="B262" s="84"/>
      <c r="C262" s="357" t="s">
        <v>2368</v>
      </c>
      <c r="D262" s="91" t="s">
        <v>2369</v>
      </c>
      <c r="E262" s="1957" t="s">
        <v>2361</v>
      </c>
      <c r="F262" s="399" t="s">
        <v>1096</v>
      </c>
      <c r="G262" s="1957">
        <v>220</v>
      </c>
      <c r="H262" s="83">
        <v>261.8</v>
      </c>
    </row>
    <row r="263" spans="1:8" x14ac:dyDescent="0.2">
      <c r="A263" s="84"/>
      <c r="B263" s="84"/>
      <c r="C263" s="357" t="s">
        <v>2641</v>
      </c>
      <c r="D263" s="91" t="s">
        <v>2642</v>
      </c>
      <c r="E263" s="1957" t="s">
        <v>2361</v>
      </c>
      <c r="F263" s="399" t="s">
        <v>1096</v>
      </c>
      <c r="G263" s="1957">
        <v>220</v>
      </c>
      <c r="H263" s="83">
        <v>261.8</v>
      </c>
    </row>
    <row r="264" spans="1:8" x14ac:dyDescent="0.2">
      <c r="A264" s="84"/>
      <c r="B264" s="84"/>
      <c r="C264" s="357" t="s">
        <v>7804</v>
      </c>
      <c r="D264" s="91" t="s">
        <v>7805</v>
      </c>
      <c r="E264" s="1957" t="s">
        <v>2361</v>
      </c>
      <c r="F264" s="399" t="s">
        <v>3221</v>
      </c>
      <c r="G264" s="1957">
        <v>211</v>
      </c>
      <c r="H264" s="83">
        <v>251.08999999999997</v>
      </c>
    </row>
    <row r="265" spans="1:8" x14ac:dyDescent="0.2">
      <c r="A265" s="84"/>
      <c r="B265" s="84"/>
      <c r="C265" s="357" t="s">
        <v>7806</v>
      </c>
      <c r="D265" s="91" t="s">
        <v>7807</v>
      </c>
      <c r="E265" s="1957" t="s">
        <v>2361</v>
      </c>
      <c r="F265" s="399" t="s">
        <v>3221</v>
      </c>
      <c r="G265" s="1957">
        <v>211</v>
      </c>
      <c r="H265" s="83">
        <v>251.08999999999997</v>
      </c>
    </row>
    <row r="266" spans="1:8" x14ac:dyDescent="0.2">
      <c r="A266" s="84"/>
      <c r="B266" s="84"/>
      <c r="C266" s="357" t="s">
        <v>7741</v>
      </c>
      <c r="D266" s="91" t="s">
        <v>7742</v>
      </c>
      <c r="E266" s="1957" t="s">
        <v>2361</v>
      </c>
      <c r="F266" s="399" t="s">
        <v>7737</v>
      </c>
      <c r="G266" s="1957">
        <v>211</v>
      </c>
      <c r="H266" s="83">
        <v>251.08999999999997</v>
      </c>
    </row>
    <row r="267" spans="1:8" x14ac:dyDescent="0.2">
      <c r="A267" s="84"/>
      <c r="B267" s="84"/>
      <c r="C267" s="357" t="s">
        <v>7808</v>
      </c>
      <c r="D267" s="91" t="s">
        <v>7809</v>
      </c>
      <c r="E267" s="1957" t="s">
        <v>2361</v>
      </c>
      <c r="F267" s="399" t="s">
        <v>3221</v>
      </c>
      <c r="G267" s="1957">
        <v>211</v>
      </c>
      <c r="H267" s="83">
        <v>251.08999999999997</v>
      </c>
    </row>
    <row r="268" spans="1:8" x14ac:dyDescent="0.2">
      <c r="A268" s="84"/>
      <c r="B268" s="84"/>
      <c r="C268" s="357" t="s">
        <v>7810</v>
      </c>
      <c r="D268" s="91" t="s">
        <v>7811</v>
      </c>
      <c r="E268" s="1957" t="s">
        <v>2361</v>
      </c>
      <c r="F268" s="399" t="s">
        <v>3221</v>
      </c>
      <c r="G268" s="1957">
        <v>211</v>
      </c>
      <c r="H268" s="83">
        <v>251.08999999999997</v>
      </c>
    </row>
    <row r="269" spans="1:8" x14ac:dyDescent="0.2">
      <c r="A269" s="84"/>
      <c r="B269" s="84"/>
      <c r="C269" s="357" t="s">
        <v>5635</v>
      </c>
      <c r="D269" s="91" t="s">
        <v>5636</v>
      </c>
      <c r="E269" s="1957" t="s">
        <v>2361</v>
      </c>
      <c r="F269" s="399" t="s">
        <v>3748</v>
      </c>
      <c r="G269" s="1957">
        <v>230</v>
      </c>
      <c r="H269" s="83">
        <v>273.7</v>
      </c>
    </row>
    <row r="270" spans="1:8" x14ac:dyDescent="0.2">
      <c r="A270" s="84"/>
      <c r="B270" s="84"/>
      <c r="C270" s="357" t="s">
        <v>7514</v>
      </c>
      <c r="D270" s="91" t="s">
        <v>7515</v>
      </c>
      <c r="E270" s="1957" t="s">
        <v>2361</v>
      </c>
      <c r="F270" s="399" t="s">
        <v>3748</v>
      </c>
      <c r="G270" s="1957">
        <v>230</v>
      </c>
      <c r="H270" s="83">
        <v>273.7</v>
      </c>
    </row>
    <row r="271" spans="1:8" x14ac:dyDescent="0.2">
      <c r="A271" s="84"/>
      <c r="B271" s="84"/>
      <c r="C271" s="357" t="s">
        <v>11109</v>
      </c>
      <c r="D271" s="91" t="s">
        <v>11111</v>
      </c>
      <c r="E271" s="1957" t="s">
        <v>2361</v>
      </c>
      <c r="F271" s="399" t="s">
        <v>11105</v>
      </c>
      <c r="G271" s="1957"/>
      <c r="H271" s="83"/>
    </row>
    <row r="272" spans="1:8" x14ac:dyDescent="0.2">
      <c r="A272" s="84"/>
      <c r="B272" s="84"/>
      <c r="C272" s="357" t="s">
        <v>11110</v>
      </c>
      <c r="D272" s="91" t="s">
        <v>11112</v>
      </c>
      <c r="E272" s="1957" t="s">
        <v>2361</v>
      </c>
      <c r="F272" s="399" t="s">
        <v>11105</v>
      </c>
      <c r="G272" s="1957"/>
      <c r="H272" s="83"/>
    </row>
    <row r="273" spans="1:8" x14ac:dyDescent="0.2">
      <c r="A273" s="84"/>
      <c r="B273" s="84"/>
      <c r="C273" s="357" t="s">
        <v>10989</v>
      </c>
      <c r="D273" s="91" t="s">
        <v>10992</v>
      </c>
      <c r="E273" s="1957" t="s">
        <v>2361</v>
      </c>
      <c r="F273" s="399" t="s">
        <v>10593</v>
      </c>
      <c r="G273" s="1957">
        <v>230</v>
      </c>
      <c r="H273" s="83">
        <v>273.7</v>
      </c>
    </row>
    <row r="274" spans="1:8" x14ac:dyDescent="0.2">
      <c r="A274" s="84"/>
      <c r="B274" s="84"/>
      <c r="C274" s="357" t="s">
        <v>10990</v>
      </c>
      <c r="D274" s="91" t="s">
        <v>10991</v>
      </c>
      <c r="E274" s="1957" t="s">
        <v>2361</v>
      </c>
      <c r="F274" s="399" t="s">
        <v>10898</v>
      </c>
      <c r="G274" s="1957">
        <v>251</v>
      </c>
      <c r="H274" s="83">
        <v>298.69</v>
      </c>
    </row>
    <row r="275" spans="1:8" x14ac:dyDescent="0.2">
      <c r="A275" s="84"/>
      <c r="B275" s="84"/>
      <c r="C275" s="357" t="s">
        <v>2370</v>
      </c>
      <c r="D275" s="91" t="s">
        <v>2371</v>
      </c>
      <c r="E275" s="1957" t="s">
        <v>2361</v>
      </c>
      <c r="F275" s="399" t="s">
        <v>1098</v>
      </c>
      <c r="G275" s="1957">
        <v>211</v>
      </c>
      <c r="H275" s="83">
        <v>251.08999999999997</v>
      </c>
    </row>
    <row r="276" spans="1:8" x14ac:dyDescent="0.2">
      <c r="A276" s="84"/>
      <c r="B276" s="84"/>
      <c r="C276" s="357" t="s">
        <v>2378</v>
      </c>
      <c r="D276" s="91" t="s">
        <v>2379</v>
      </c>
      <c r="E276" s="1957" t="s">
        <v>2361</v>
      </c>
      <c r="F276" s="399" t="s">
        <v>1098</v>
      </c>
      <c r="G276" s="1957">
        <v>211</v>
      </c>
      <c r="H276" s="83">
        <v>251.08999999999997</v>
      </c>
    </row>
    <row r="277" spans="1:8" x14ac:dyDescent="0.2">
      <c r="A277" s="84"/>
      <c r="B277" s="84"/>
      <c r="C277" s="357" t="s">
        <v>2372</v>
      </c>
      <c r="D277" s="91" t="s">
        <v>2373</v>
      </c>
      <c r="E277" s="1957" t="s">
        <v>2361</v>
      </c>
      <c r="F277" s="399">
        <v>19000763</v>
      </c>
      <c r="G277" s="1957">
        <v>211</v>
      </c>
      <c r="H277" s="83">
        <v>251.08999999999997</v>
      </c>
    </row>
    <row r="278" spans="1:8" x14ac:dyDescent="0.2">
      <c r="A278" s="84"/>
      <c r="B278" s="84"/>
      <c r="C278" s="357" t="s">
        <v>2374</v>
      </c>
      <c r="D278" s="91" t="s">
        <v>2375</v>
      </c>
      <c r="E278" s="1957" t="s">
        <v>2361</v>
      </c>
      <c r="F278" s="399" t="s">
        <v>1096</v>
      </c>
      <c r="G278" s="1957">
        <v>220</v>
      </c>
      <c r="H278" s="83">
        <v>261.8</v>
      </c>
    </row>
    <row r="279" spans="1:8" x14ac:dyDescent="0.2">
      <c r="A279" s="84"/>
      <c r="B279" s="84"/>
      <c r="C279" s="357" t="s">
        <v>2376</v>
      </c>
      <c r="D279" s="91" t="s">
        <v>2377</v>
      </c>
      <c r="E279" s="1957" t="s">
        <v>2361</v>
      </c>
      <c r="F279" s="399" t="s">
        <v>1096</v>
      </c>
      <c r="G279" s="1957">
        <v>220</v>
      </c>
      <c r="H279" s="83">
        <v>261.8</v>
      </c>
    </row>
    <row r="280" spans="1:8" x14ac:dyDescent="0.2">
      <c r="A280" s="84"/>
      <c r="B280" s="84"/>
      <c r="C280" s="357" t="s">
        <v>7812</v>
      </c>
      <c r="D280" s="91" t="s">
        <v>7813</v>
      </c>
      <c r="E280" s="1957" t="s">
        <v>2361</v>
      </c>
      <c r="F280" s="399" t="s">
        <v>3221</v>
      </c>
      <c r="G280" s="1957">
        <v>211</v>
      </c>
      <c r="H280" s="83">
        <v>251.08999999999997</v>
      </c>
    </row>
    <row r="281" spans="1:8" x14ac:dyDescent="0.2">
      <c r="A281" s="84"/>
      <c r="B281" s="84"/>
      <c r="C281" s="357" t="s">
        <v>11113</v>
      </c>
      <c r="D281" s="91" t="s">
        <v>11114</v>
      </c>
      <c r="E281" s="1957" t="s">
        <v>2361</v>
      </c>
      <c r="F281" s="399" t="s">
        <v>11105</v>
      </c>
      <c r="G281" s="1957"/>
      <c r="H281" s="83"/>
    </row>
    <row r="282" spans="1:8" x14ac:dyDescent="0.2">
      <c r="A282" s="84"/>
      <c r="B282" s="84"/>
      <c r="C282" s="357" t="s">
        <v>2380</v>
      </c>
      <c r="D282" s="91" t="s">
        <v>2381</v>
      </c>
      <c r="E282" s="1957" t="s">
        <v>2361</v>
      </c>
      <c r="F282" s="399" t="s">
        <v>408</v>
      </c>
      <c r="G282" s="1957">
        <v>220</v>
      </c>
      <c r="H282" s="83">
        <v>261.8</v>
      </c>
    </row>
    <row r="283" spans="1:8" x14ac:dyDescent="0.2">
      <c r="A283" s="84"/>
      <c r="B283" s="84"/>
      <c r="C283" s="357" t="s">
        <v>2382</v>
      </c>
      <c r="D283" s="91" t="s">
        <v>2383</v>
      </c>
      <c r="E283" s="1957" t="s">
        <v>2361</v>
      </c>
      <c r="F283" s="399" t="s">
        <v>622</v>
      </c>
      <c r="G283" s="1957">
        <v>211</v>
      </c>
      <c r="H283" s="83">
        <v>251.08999999999997</v>
      </c>
    </row>
    <row r="284" spans="1:8" x14ac:dyDescent="0.2">
      <c r="A284" s="84"/>
      <c r="B284" s="84"/>
      <c r="C284" s="357" t="s">
        <v>2384</v>
      </c>
      <c r="D284" s="91" t="s">
        <v>2385</v>
      </c>
      <c r="E284" s="1957" t="s">
        <v>2361</v>
      </c>
      <c r="F284" s="399" t="s">
        <v>1096</v>
      </c>
      <c r="G284" s="1957">
        <v>220</v>
      </c>
      <c r="H284" s="83">
        <v>261.8</v>
      </c>
    </row>
    <row r="285" spans="1:8" x14ac:dyDescent="0.2">
      <c r="A285" s="84"/>
      <c r="B285" s="84"/>
      <c r="C285" s="357" t="s">
        <v>10660</v>
      </c>
      <c r="D285" s="91" t="s">
        <v>10661</v>
      </c>
      <c r="E285" s="1957" t="s">
        <v>2361</v>
      </c>
      <c r="F285" s="399" t="s">
        <v>3748</v>
      </c>
      <c r="G285" s="1957">
        <v>230</v>
      </c>
      <c r="H285" s="83">
        <v>273.7</v>
      </c>
    </row>
    <row r="286" spans="1:8" x14ac:dyDescent="0.2">
      <c r="A286" s="84"/>
      <c r="B286" s="84"/>
      <c r="C286" s="357" t="s">
        <v>11063</v>
      </c>
      <c r="D286" s="91" t="s">
        <v>11064</v>
      </c>
      <c r="E286" s="1957" t="s">
        <v>2361</v>
      </c>
      <c r="F286" s="399" t="s">
        <v>10593</v>
      </c>
      <c r="G286" s="1957">
        <v>230</v>
      </c>
      <c r="H286" s="83">
        <v>273.7</v>
      </c>
    </row>
    <row r="287" spans="1:8" x14ac:dyDescent="0.2">
      <c r="A287" s="84"/>
      <c r="B287" s="84"/>
      <c r="C287" s="357" t="s">
        <v>10903</v>
      </c>
      <c r="D287" s="91" t="s">
        <v>10904</v>
      </c>
      <c r="E287" s="1957" t="s">
        <v>2361</v>
      </c>
      <c r="F287" s="399" t="s">
        <v>10898</v>
      </c>
      <c r="G287" s="1957">
        <v>251</v>
      </c>
      <c r="H287" s="83">
        <v>298.69</v>
      </c>
    </row>
    <row r="288" spans="1:8" x14ac:dyDescent="0.2">
      <c r="A288" s="84"/>
      <c r="B288" s="84"/>
      <c r="C288" s="357" t="s">
        <v>7814</v>
      </c>
      <c r="D288" s="91" t="s">
        <v>7815</v>
      </c>
      <c r="E288" s="1957" t="s">
        <v>2361</v>
      </c>
      <c r="F288" s="399" t="s">
        <v>3221</v>
      </c>
      <c r="G288" s="1957">
        <v>211</v>
      </c>
      <c r="H288" s="83">
        <v>251.08999999999997</v>
      </c>
    </row>
    <row r="289" spans="1:8" x14ac:dyDescent="0.2">
      <c r="A289" s="84"/>
      <c r="B289" s="84"/>
      <c r="C289" s="357" t="s">
        <v>10662</v>
      </c>
      <c r="D289" s="91" t="s">
        <v>10663</v>
      </c>
      <c r="E289" s="1957" t="s">
        <v>2361</v>
      </c>
      <c r="F289" s="399" t="s">
        <v>3748</v>
      </c>
      <c r="G289" s="1957">
        <v>230</v>
      </c>
      <c r="H289" s="83">
        <v>273.7</v>
      </c>
    </row>
    <row r="290" spans="1:8" x14ac:dyDescent="0.2">
      <c r="A290" s="84"/>
      <c r="B290" s="84"/>
      <c r="C290" s="357" t="s">
        <v>11065</v>
      </c>
      <c r="D290" s="91" t="s">
        <v>11066</v>
      </c>
      <c r="E290" s="1957" t="s">
        <v>2361</v>
      </c>
      <c r="F290" s="399" t="s">
        <v>10593</v>
      </c>
      <c r="G290" s="1957">
        <v>230</v>
      </c>
      <c r="H290" s="83">
        <v>273.7</v>
      </c>
    </row>
    <row r="291" spans="1:8" x14ac:dyDescent="0.2">
      <c r="A291" s="84"/>
      <c r="B291" s="84"/>
      <c r="C291" s="357" t="s">
        <v>10905</v>
      </c>
      <c r="D291" s="91" t="s">
        <v>10906</v>
      </c>
      <c r="E291" s="1957" t="s">
        <v>2361</v>
      </c>
      <c r="F291" s="399" t="s">
        <v>10898</v>
      </c>
      <c r="G291" s="1957">
        <v>251</v>
      </c>
      <c r="H291" s="83">
        <v>298.69</v>
      </c>
    </row>
    <row r="292" spans="1:8" x14ac:dyDescent="0.2">
      <c r="A292" s="84"/>
      <c r="B292" s="84"/>
      <c r="C292" s="357" t="s">
        <v>10907</v>
      </c>
      <c r="D292" s="91" t="s">
        <v>10908</v>
      </c>
      <c r="E292" s="1957" t="s">
        <v>2361</v>
      </c>
      <c r="F292" s="399" t="s">
        <v>10898</v>
      </c>
      <c r="G292" s="1957">
        <v>251</v>
      </c>
      <c r="H292" s="83">
        <v>298.69</v>
      </c>
    </row>
    <row r="293" spans="1:8" x14ac:dyDescent="0.2">
      <c r="A293" s="84"/>
      <c r="B293" s="84"/>
      <c r="C293" s="357" t="s">
        <v>2717</v>
      </c>
      <c r="D293" s="91" t="s">
        <v>2718</v>
      </c>
      <c r="E293" s="1957" t="s">
        <v>2392</v>
      </c>
      <c r="F293" s="399">
        <v>19000835</v>
      </c>
      <c r="G293" s="1957">
        <v>220</v>
      </c>
      <c r="H293" s="83">
        <v>261.8</v>
      </c>
    </row>
    <row r="294" spans="1:8" x14ac:dyDescent="0.2">
      <c r="A294" s="84"/>
      <c r="B294" s="84"/>
      <c r="C294" s="357" t="s">
        <v>2386</v>
      </c>
      <c r="D294" s="91" t="s">
        <v>2387</v>
      </c>
      <c r="E294" s="1957" t="s">
        <v>2361</v>
      </c>
      <c r="F294" s="399" t="s">
        <v>408</v>
      </c>
      <c r="G294" s="1957">
        <v>220</v>
      </c>
      <c r="H294" s="83">
        <v>261.8</v>
      </c>
    </row>
    <row r="295" spans="1:8" x14ac:dyDescent="0.2">
      <c r="A295" s="84"/>
      <c r="B295" s="84"/>
      <c r="C295" s="357" t="s">
        <v>2388</v>
      </c>
      <c r="D295" s="91" t="s">
        <v>2389</v>
      </c>
      <c r="E295" s="1957" t="s">
        <v>2361</v>
      </c>
      <c r="F295" s="399">
        <v>19000763</v>
      </c>
      <c r="G295" s="1957">
        <v>211</v>
      </c>
      <c r="H295" s="83">
        <v>251.08999999999997</v>
      </c>
    </row>
    <row r="296" spans="1:8" x14ac:dyDescent="0.2">
      <c r="A296" s="84"/>
      <c r="B296" s="84"/>
      <c r="C296" s="357" t="s">
        <v>6998</v>
      </c>
      <c r="D296" s="91" t="s">
        <v>6999</v>
      </c>
      <c r="E296" s="1957" t="s">
        <v>2361</v>
      </c>
      <c r="F296" s="399">
        <v>19000948</v>
      </c>
      <c r="G296" s="1957">
        <v>211</v>
      </c>
      <c r="H296" s="83">
        <v>251.08999999999997</v>
      </c>
    </row>
    <row r="297" spans="1:8" x14ac:dyDescent="0.2">
      <c r="A297" s="84"/>
      <c r="B297" s="84"/>
      <c r="C297" s="357" t="s">
        <v>4369</v>
      </c>
      <c r="D297" s="91" t="s">
        <v>4370</v>
      </c>
      <c r="E297" s="1957" t="s">
        <v>2358</v>
      </c>
      <c r="F297" s="399">
        <v>19000812</v>
      </c>
      <c r="G297" s="1957">
        <v>174</v>
      </c>
      <c r="H297" s="83">
        <v>207.06</v>
      </c>
    </row>
    <row r="298" spans="1:8" x14ac:dyDescent="0.2">
      <c r="A298" s="84"/>
      <c r="B298" s="84"/>
      <c r="C298" s="357" t="s">
        <v>10881</v>
      </c>
      <c r="D298" s="91" t="s">
        <v>10882</v>
      </c>
      <c r="E298" s="1957" t="s">
        <v>2392</v>
      </c>
      <c r="F298" s="399">
        <v>19000964</v>
      </c>
      <c r="G298" s="1957">
        <v>174</v>
      </c>
      <c r="H298" s="83">
        <v>207.06</v>
      </c>
    </row>
    <row r="299" spans="1:8" x14ac:dyDescent="0.2">
      <c r="A299" s="84"/>
      <c r="B299" s="84"/>
      <c r="C299" s="357" t="s">
        <v>7539</v>
      </c>
      <c r="D299" s="91" t="s">
        <v>7539</v>
      </c>
      <c r="E299" s="1957" t="s">
        <v>2392</v>
      </c>
      <c r="F299" s="399">
        <v>19000991</v>
      </c>
      <c r="G299" s="1957">
        <v>174</v>
      </c>
      <c r="H299" s="83">
        <v>207.06</v>
      </c>
    </row>
    <row r="300" spans="1:8" x14ac:dyDescent="0.2">
      <c r="A300" s="84"/>
      <c r="B300" s="84"/>
      <c r="C300" s="357" t="s">
        <v>2390</v>
      </c>
      <c r="D300" s="91" t="s">
        <v>2391</v>
      </c>
      <c r="E300" s="1957" t="s">
        <v>2392</v>
      </c>
      <c r="F300" s="399">
        <v>19000748</v>
      </c>
      <c r="G300" s="1957">
        <v>174</v>
      </c>
      <c r="H300" s="83">
        <v>207.06</v>
      </c>
    </row>
    <row r="301" spans="1:8" x14ac:dyDescent="0.2">
      <c r="A301" s="84"/>
      <c r="B301" s="84"/>
      <c r="C301" s="357" t="s">
        <v>2393</v>
      </c>
      <c r="D301" s="91" t="s">
        <v>2393</v>
      </c>
      <c r="E301" s="1957" t="s">
        <v>2392</v>
      </c>
      <c r="F301" s="399">
        <v>19050742</v>
      </c>
      <c r="G301" s="1957">
        <v>193</v>
      </c>
      <c r="H301" s="83">
        <v>229.67</v>
      </c>
    </row>
    <row r="302" spans="1:8" x14ac:dyDescent="0.2">
      <c r="A302" s="84"/>
      <c r="B302" s="84"/>
      <c r="C302" s="357" t="s">
        <v>7276</v>
      </c>
      <c r="D302" s="91" t="s">
        <v>7276</v>
      </c>
      <c r="E302" s="1957" t="s">
        <v>2361</v>
      </c>
      <c r="F302" s="399">
        <v>19000928</v>
      </c>
      <c r="G302" s="1957">
        <v>230</v>
      </c>
      <c r="H302" s="83">
        <v>273.7</v>
      </c>
    </row>
    <row r="303" spans="1:8" x14ac:dyDescent="0.2">
      <c r="A303" s="84"/>
      <c r="B303" s="84"/>
      <c r="C303" s="357" t="s">
        <v>3160</v>
      </c>
      <c r="D303" s="91" t="s">
        <v>3161</v>
      </c>
      <c r="E303" s="1957" t="s">
        <v>2392</v>
      </c>
      <c r="F303" s="399">
        <v>19000748</v>
      </c>
      <c r="G303" s="1957">
        <v>174</v>
      </c>
      <c r="H303" s="83">
        <v>207.06</v>
      </c>
    </row>
    <row r="304" spans="1:8" x14ac:dyDescent="0.2">
      <c r="A304" s="84"/>
      <c r="B304" s="84"/>
      <c r="C304" s="357" t="s">
        <v>4489</v>
      </c>
      <c r="D304" s="91" t="s">
        <v>4488</v>
      </c>
      <c r="E304" s="1957" t="s">
        <v>2392</v>
      </c>
      <c r="F304" s="399">
        <v>19000748</v>
      </c>
      <c r="G304" s="1957">
        <v>174</v>
      </c>
      <c r="H304" s="83">
        <v>207.06</v>
      </c>
    </row>
    <row r="305" spans="1:8" x14ac:dyDescent="0.2">
      <c r="A305" s="84"/>
      <c r="B305" s="84"/>
      <c r="C305" s="357" t="s">
        <v>2394</v>
      </c>
      <c r="D305" s="91" t="s">
        <v>2394</v>
      </c>
      <c r="E305" s="1957" t="s">
        <v>2392</v>
      </c>
      <c r="F305" s="399">
        <v>19000748</v>
      </c>
      <c r="G305" s="1957">
        <v>174</v>
      </c>
      <c r="H305" s="83">
        <v>207.06</v>
      </c>
    </row>
    <row r="306" spans="1:8" x14ac:dyDescent="0.2">
      <c r="A306" s="84"/>
      <c r="B306" s="84"/>
      <c r="C306" s="357" t="s">
        <v>4490</v>
      </c>
      <c r="D306" s="91" t="s">
        <v>4464</v>
      </c>
      <c r="E306" s="1957" t="s">
        <v>2392</v>
      </c>
      <c r="F306" s="399">
        <v>19000748</v>
      </c>
      <c r="G306" s="1957">
        <v>174</v>
      </c>
      <c r="H306" s="83">
        <v>207.06</v>
      </c>
    </row>
    <row r="307" spans="1:8" x14ac:dyDescent="0.2">
      <c r="A307" s="84"/>
      <c r="B307" s="84"/>
      <c r="C307" s="357" t="s">
        <v>2395</v>
      </c>
      <c r="D307" s="91" t="s">
        <v>2396</v>
      </c>
      <c r="E307" s="1957" t="s">
        <v>2392</v>
      </c>
      <c r="F307" s="399">
        <v>19000748</v>
      </c>
      <c r="G307" s="1957">
        <v>174</v>
      </c>
      <c r="H307" s="83">
        <v>207.06</v>
      </c>
    </row>
    <row r="308" spans="1:8" x14ac:dyDescent="0.2">
      <c r="A308" s="84"/>
      <c r="B308" s="84"/>
      <c r="C308" s="357" t="s">
        <v>10603</v>
      </c>
      <c r="D308" s="91" t="s">
        <v>10604</v>
      </c>
      <c r="E308" s="1957" t="s">
        <v>2392</v>
      </c>
      <c r="F308" s="399">
        <v>19000720</v>
      </c>
      <c r="G308" s="1957">
        <v>165</v>
      </c>
      <c r="H308" s="83">
        <v>196.35</v>
      </c>
    </row>
    <row r="309" spans="1:8" x14ac:dyDescent="0.2">
      <c r="A309" s="84"/>
      <c r="B309" s="84"/>
      <c r="C309" s="357" t="s">
        <v>2397</v>
      </c>
      <c r="D309" s="91" t="s">
        <v>2398</v>
      </c>
      <c r="E309" s="1957" t="s">
        <v>2361</v>
      </c>
      <c r="F309" s="399">
        <v>19000760</v>
      </c>
      <c r="G309" s="1957">
        <v>201</v>
      </c>
      <c r="H309" s="83">
        <v>239.19</v>
      </c>
    </row>
    <row r="310" spans="1:8" x14ac:dyDescent="0.2">
      <c r="A310" s="84"/>
      <c r="B310" s="84"/>
      <c r="C310" s="357" t="s">
        <v>5162</v>
      </c>
      <c r="D310" s="91" t="s">
        <v>5163</v>
      </c>
      <c r="E310" s="1957" t="s">
        <v>2361</v>
      </c>
      <c r="F310" s="399">
        <v>19000926</v>
      </c>
      <c r="G310" s="1957">
        <v>230</v>
      </c>
      <c r="H310" s="83">
        <v>273.7</v>
      </c>
    </row>
    <row r="311" spans="1:8" x14ac:dyDescent="0.2">
      <c r="A311" s="84"/>
      <c r="B311" s="84"/>
      <c r="C311" s="357" t="s">
        <v>2399</v>
      </c>
      <c r="D311" s="91" t="s">
        <v>2400</v>
      </c>
      <c r="E311" s="1957" t="s">
        <v>2361</v>
      </c>
      <c r="F311" s="399">
        <v>19000736</v>
      </c>
      <c r="G311" s="1957">
        <v>211</v>
      </c>
      <c r="H311" s="83">
        <v>251.08999999999997</v>
      </c>
    </row>
    <row r="312" spans="1:8" x14ac:dyDescent="0.2">
      <c r="A312" s="84"/>
      <c r="B312" s="84"/>
      <c r="C312" s="357" t="s">
        <v>4283</v>
      </c>
      <c r="D312" s="91" t="s">
        <v>4284</v>
      </c>
      <c r="E312" s="1957" t="s">
        <v>2361</v>
      </c>
      <c r="F312" s="399">
        <v>19000893</v>
      </c>
      <c r="G312" s="1957">
        <v>211</v>
      </c>
      <c r="H312" s="83">
        <v>251.08999999999997</v>
      </c>
    </row>
    <row r="313" spans="1:8" x14ac:dyDescent="0.2">
      <c r="A313" s="84"/>
      <c r="B313" s="84"/>
      <c r="C313" s="357" t="s">
        <v>5867</v>
      </c>
      <c r="D313" s="91" t="s">
        <v>5868</v>
      </c>
      <c r="E313" s="1957" t="s">
        <v>2361</v>
      </c>
      <c r="F313" s="399">
        <v>19000893</v>
      </c>
      <c r="G313" s="1957">
        <v>211</v>
      </c>
      <c r="H313" s="83">
        <v>251.08999999999997</v>
      </c>
    </row>
    <row r="314" spans="1:8" x14ac:dyDescent="0.2">
      <c r="A314" s="84"/>
      <c r="B314" s="84"/>
      <c r="C314" s="357" t="s">
        <v>2401</v>
      </c>
      <c r="D314" s="91" t="s">
        <v>2402</v>
      </c>
      <c r="E314" s="1957" t="s">
        <v>2358</v>
      </c>
      <c r="F314" s="399">
        <v>19000757</v>
      </c>
      <c r="G314" s="1957">
        <v>201</v>
      </c>
      <c r="H314" s="83">
        <v>239.19</v>
      </c>
    </row>
    <row r="315" spans="1:8" x14ac:dyDescent="0.2">
      <c r="A315" s="84"/>
      <c r="B315" s="84"/>
      <c r="C315" s="357" t="s">
        <v>4354</v>
      </c>
      <c r="D315" s="91" t="s">
        <v>4355</v>
      </c>
      <c r="E315" s="1957" t="s">
        <v>2361</v>
      </c>
      <c r="F315" s="399">
        <v>19000904</v>
      </c>
      <c r="G315" s="1957">
        <v>230</v>
      </c>
      <c r="H315" s="83">
        <v>273.7</v>
      </c>
    </row>
    <row r="316" spans="1:8" x14ac:dyDescent="0.2">
      <c r="A316" s="84"/>
      <c r="B316" s="84"/>
      <c r="C316" s="357" t="s">
        <v>7852</v>
      </c>
      <c r="D316" s="91" t="s">
        <v>7853</v>
      </c>
      <c r="E316" s="1957" t="s">
        <v>2361</v>
      </c>
      <c r="F316" s="399">
        <v>19000925</v>
      </c>
      <c r="G316" s="1957">
        <v>230</v>
      </c>
      <c r="H316" s="83">
        <v>273.7</v>
      </c>
    </row>
    <row r="317" spans="1:8" x14ac:dyDescent="0.2">
      <c r="A317" s="84"/>
      <c r="B317" s="84"/>
      <c r="C317" s="357" t="s">
        <v>11148</v>
      </c>
      <c r="D317" s="91" t="s">
        <v>11149</v>
      </c>
      <c r="E317" s="1957" t="s">
        <v>2361</v>
      </c>
      <c r="F317" s="399" t="s">
        <v>11147</v>
      </c>
      <c r="G317" s="1957">
        <v>230</v>
      </c>
      <c r="H317" s="83">
        <v>273.7</v>
      </c>
    </row>
    <row r="318" spans="1:8" x14ac:dyDescent="0.2">
      <c r="A318" s="84"/>
      <c r="B318" s="84"/>
      <c r="C318" s="357" t="s">
        <v>2403</v>
      </c>
      <c r="D318" s="91" t="s">
        <v>2404</v>
      </c>
      <c r="E318" s="1957" t="s">
        <v>2392</v>
      </c>
      <c r="F318" s="399">
        <v>19000806</v>
      </c>
      <c r="G318" s="1957">
        <v>165</v>
      </c>
      <c r="H318" s="83">
        <v>196.35</v>
      </c>
    </row>
    <row r="319" spans="1:8" x14ac:dyDescent="0.2">
      <c r="A319" s="84"/>
      <c r="B319" s="84"/>
      <c r="C319" s="357" t="s">
        <v>2405</v>
      </c>
      <c r="D319" s="91" t="s">
        <v>2406</v>
      </c>
      <c r="E319" s="1957" t="s">
        <v>2392</v>
      </c>
      <c r="F319" s="399">
        <v>19000794</v>
      </c>
      <c r="G319" s="1957">
        <v>165</v>
      </c>
      <c r="H319" s="83">
        <v>196.35</v>
      </c>
    </row>
    <row r="320" spans="1:8" x14ac:dyDescent="0.2">
      <c r="A320" s="84"/>
      <c r="B320" s="84"/>
      <c r="C320" s="357" t="s">
        <v>8366</v>
      </c>
      <c r="D320" s="91" t="s">
        <v>8367</v>
      </c>
      <c r="E320" s="1957" t="s">
        <v>2361</v>
      </c>
      <c r="F320" s="399" t="s">
        <v>8365</v>
      </c>
      <c r="G320" s="1957">
        <v>211</v>
      </c>
      <c r="H320" s="83">
        <v>251.08999999999997</v>
      </c>
    </row>
    <row r="321" spans="1:8" x14ac:dyDescent="0.2">
      <c r="A321" s="84"/>
      <c r="B321" s="84"/>
      <c r="C321" s="357" t="s">
        <v>5734</v>
      </c>
      <c r="D321" s="91" t="s">
        <v>5735</v>
      </c>
      <c r="E321" s="1957" t="s">
        <v>2361</v>
      </c>
      <c r="F321" s="399">
        <v>19000932</v>
      </c>
      <c r="G321" s="1957">
        <v>211</v>
      </c>
      <c r="H321" s="83">
        <v>251.08999999999997</v>
      </c>
    </row>
    <row r="322" spans="1:8" x14ac:dyDescent="0.2">
      <c r="A322" s="84"/>
      <c r="B322" s="84"/>
      <c r="C322" s="357" t="s">
        <v>3781</v>
      </c>
      <c r="D322" s="91" t="s">
        <v>3782</v>
      </c>
      <c r="E322" s="1957" t="s">
        <v>2392</v>
      </c>
      <c r="F322" s="399">
        <v>19000746</v>
      </c>
      <c r="G322" s="1957">
        <v>201</v>
      </c>
      <c r="H322" s="83">
        <v>239.19</v>
      </c>
    </row>
    <row r="323" spans="1:8" x14ac:dyDescent="0.2">
      <c r="A323" s="84"/>
      <c r="B323" s="84"/>
      <c r="C323" s="357" t="s">
        <v>5076</v>
      </c>
      <c r="D323" s="91" t="s">
        <v>5077</v>
      </c>
      <c r="E323" s="1957" t="s">
        <v>2392</v>
      </c>
      <c r="F323" s="399">
        <v>19000720</v>
      </c>
      <c r="G323" s="1957">
        <v>165</v>
      </c>
      <c r="H323" s="83">
        <v>196.35</v>
      </c>
    </row>
    <row r="324" spans="1:8" x14ac:dyDescent="0.2">
      <c r="A324" s="84"/>
      <c r="B324" s="84"/>
      <c r="C324" s="357" t="s">
        <v>8341</v>
      </c>
      <c r="D324" s="91" t="s">
        <v>8342</v>
      </c>
      <c r="E324" s="1957" t="s">
        <v>2392</v>
      </c>
      <c r="F324" s="399">
        <v>19000993</v>
      </c>
      <c r="G324" s="1957">
        <v>220</v>
      </c>
      <c r="H324" s="83">
        <v>261.8</v>
      </c>
    </row>
    <row r="325" spans="1:8" x14ac:dyDescent="0.2">
      <c r="A325" s="84"/>
      <c r="B325" s="84"/>
      <c r="C325" s="357" t="s">
        <v>3791</v>
      </c>
      <c r="D325" s="91" t="s">
        <v>3792</v>
      </c>
      <c r="E325" s="1957" t="s">
        <v>2361</v>
      </c>
      <c r="F325" s="399">
        <v>19000862</v>
      </c>
      <c r="G325" s="1957">
        <v>211</v>
      </c>
      <c r="H325" s="83">
        <v>251.08999999999997</v>
      </c>
    </row>
    <row r="326" spans="1:8" x14ac:dyDescent="0.2">
      <c r="A326" s="84"/>
      <c r="B326" s="84"/>
      <c r="C326" s="357" t="s">
        <v>7790</v>
      </c>
      <c r="D326" s="91" t="s">
        <v>7791</v>
      </c>
      <c r="E326" s="1957" t="s">
        <v>2361</v>
      </c>
      <c r="F326" s="399">
        <v>19000942</v>
      </c>
      <c r="G326" s="1957">
        <v>211</v>
      </c>
      <c r="H326" s="83">
        <v>251.08999999999997</v>
      </c>
    </row>
    <row r="327" spans="1:8" x14ac:dyDescent="0.2">
      <c r="A327" s="84"/>
      <c r="B327" s="84"/>
      <c r="C327" s="357" t="s">
        <v>7779</v>
      </c>
      <c r="D327" s="91" t="s">
        <v>7780</v>
      </c>
      <c r="E327" s="1957" t="s">
        <v>2361</v>
      </c>
      <c r="F327" s="399">
        <v>19000942</v>
      </c>
      <c r="G327" s="1957">
        <v>211</v>
      </c>
      <c r="H327" s="83">
        <v>251.08999999999997</v>
      </c>
    </row>
    <row r="328" spans="1:8" x14ac:dyDescent="0.2">
      <c r="A328" s="84"/>
      <c r="B328" s="84"/>
      <c r="C328" s="357" t="s">
        <v>3789</v>
      </c>
      <c r="D328" s="91" t="s">
        <v>3790</v>
      </c>
      <c r="E328" s="1957" t="s">
        <v>2361</v>
      </c>
      <c r="F328" s="399">
        <v>19000862</v>
      </c>
      <c r="G328" s="1957">
        <v>211</v>
      </c>
      <c r="H328" s="83">
        <v>251.08999999999997</v>
      </c>
    </row>
    <row r="329" spans="1:8" x14ac:dyDescent="0.2">
      <c r="A329" s="84"/>
      <c r="B329" s="84"/>
      <c r="C329" s="357" t="s">
        <v>7352</v>
      </c>
      <c r="D329" s="91" t="s">
        <v>7353</v>
      </c>
      <c r="E329" s="1957" t="s">
        <v>2361</v>
      </c>
      <c r="F329" s="399">
        <v>19000942</v>
      </c>
      <c r="G329" s="1957">
        <v>211</v>
      </c>
      <c r="H329" s="83">
        <v>251.08999999999997</v>
      </c>
    </row>
    <row r="330" spans="1:8" x14ac:dyDescent="0.2">
      <c r="A330" s="84"/>
      <c r="B330" s="84"/>
      <c r="C330" s="357" t="s">
        <v>2926</v>
      </c>
      <c r="D330" s="91" t="s">
        <v>2927</v>
      </c>
      <c r="E330" s="1957" t="s">
        <v>2361</v>
      </c>
      <c r="F330" s="399">
        <v>19000783</v>
      </c>
      <c r="G330" s="1957">
        <v>220</v>
      </c>
      <c r="H330" s="83">
        <v>261.8</v>
      </c>
    </row>
    <row r="331" spans="1:8" x14ac:dyDescent="0.2">
      <c r="A331" s="84"/>
      <c r="B331" s="84"/>
      <c r="C331" s="357" t="s">
        <v>2407</v>
      </c>
      <c r="D331" s="91" t="s">
        <v>2408</v>
      </c>
      <c r="E331" s="1957" t="s">
        <v>2361</v>
      </c>
      <c r="F331" s="399" t="s">
        <v>1659</v>
      </c>
      <c r="G331" s="1957">
        <v>211</v>
      </c>
      <c r="H331" s="83">
        <v>251.08999999999997</v>
      </c>
    </row>
    <row r="332" spans="1:8" x14ac:dyDescent="0.2">
      <c r="A332" s="84"/>
      <c r="B332" s="84"/>
      <c r="C332" s="357" t="s">
        <v>2409</v>
      </c>
      <c r="D332" s="91" t="s">
        <v>2410</v>
      </c>
      <c r="E332" s="1957" t="s">
        <v>2361</v>
      </c>
      <c r="F332" s="399">
        <v>19000781</v>
      </c>
      <c r="G332" s="1957">
        <v>211</v>
      </c>
      <c r="H332" s="83">
        <v>251.08999999999997</v>
      </c>
    </row>
    <row r="333" spans="1:8" x14ac:dyDescent="0.2">
      <c r="A333" s="84"/>
      <c r="B333" s="84"/>
      <c r="C333" s="357" t="s">
        <v>3032</v>
      </c>
      <c r="D333" s="91" t="s">
        <v>3033</v>
      </c>
      <c r="E333" s="1957" t="s">
        <v>2361</v>
      </c>
      <c r="F333" s="399">
        <v>19000781</v>
      </c>
      <c r="G333" s="1957">
        <v>211</v>
      </c>
      <c r="H333" s="83">
        <v>251.08999999999997</v>
      </c>
    </row>
    <row r="334" spans="1:8" x14ac:dyDescent="0.2">
      <c r="A334" s="84"/>
      <c r="B334" s="84"/>
      <c r="C334" s="357" t="s">
        <v>7408</v>
      </c>
      <c r="D334" s="91" t="s">
        <v>7409</v>
      </c>
      <c r="E334" s="1957" t="s">
        <v>2361</v>
      </c>
      <c r="F334" s="399">
        <v>19000886</v>
      </c>
      <c r="G334" s="1957">
        <v>211</v>
      </c>
      <c r="H334" s="83">
        <v>251.08999999999997</v>
      </c>
    </row>
    <row r="335" spans="1:8" x14ac:dyDescent="0.2">
      <c r="A335" s="84"/>
      <c r="B335" s="84"/>
      <c r="C335" s="357" t="s">
        <v>2411</v>
      </c>
      <c r="D335" s="91" t="s">
        <v>2412</v>
      </c>
      <c r="E335" s="1957" t="s">
        <v>2358</v>
      </c>
      <c r="F335" s="399" t="s">
        <v>661</v>
      </c>
      <c r="G335" s="1957">
        <v>201</v>
      </c>
      <c r="H335" s="83">
        <v>239.19</v>
      </c>
    </row>
    <row r="336" spans="1:8" x14ac:dyDescent="0.2">
      <c r="A336" s="84"/>
      <c r="B336" s="84"/>
      <c r="C336" s="357" t="s">
        <v>2413</v>
      </c>
      <c r="D336" s="91" t="s">
        <v>2414</v>
      </c>
      <c r="E336" s="1957" t="s">
        <v>2358</v>
      </c>
      <c r="F336" s="399">
        <v>19000801</v>
      </c>
      <c r="G336" s="1957">
        <v>201</v>
      </c>
      <c r="H336" s="83">
        <v>239.19</v>
      </c>
    </row>
    <row r="337" spans="1:8" x14ac:dyDescent="0.2">
      <c r="A337" s="84"/>
      <c r="B337" s="84"/>
      <c r="C337" s="357" t="s">
        <v>2415</v>
      </c>
      <c r="D337" s="91" t="s">
        <v>2416</v>
      </c>
      <c r="E337" s="1957" t="s">
        <v>2358</v>
      </c>
      <c r="F337" s="399" t="s">
        <v>661</v>
      </c>
      <c r="G337" s="1957">
        <v>201</v>
      </c>
      <c r="H337" s="83">
        <v>239.19</v>
      </c>
    </row>
    <row r="338" spans="1:8" x14ac:dyDescent="0.2">
      <c r="A338" s="84"/>
      <c r="B338" s="84"/>
      <c r="C338" s="357" t="s">
        <v>2417</v>
      </c>
      <c r="D338" s="91" t="s">
        <v>2418</v>
      </c>
      <c r="E338" s="1957" t="s">
        <v>2361</v>
      </c>
      <c r="F338" s="399">
        <v>19000752</v>
      </c>
      <c r="G338" s="1957">
        <v>211</v>
      </c>
      <c r="H338" s="83">
        <v>251.08999999999997</v>
      </c>
    </row>
    <row r="339" spans="1:8" x14ac:dyDescent="0.2">
      <c r="A339" s="84"/>
      <c r="B339" s="84"/>
      <c r="C339" s="357" t="s">
        <v>2779</v>
      </c>
      <c r="D339" s="91" t="s">
        <v>2780</v>
      </c>
      <c r="E339" s="1957" t="s">
        <v>2392</v>
      </c>
      <c r="F339" s="399">
        <v>19000833</v>
      </c>
      <c r="G339" s="1957">
        <v>193</v>
      </c>
      <c r="H339" s="83">
        <v>229.67</v>
      </c>
    </row>
    <row r="340" spans="1:8" x14ac:dyDescent="0.2">
      <c r="A340" s="84"/>
      <c r="B340" s="84"/>
      <c r="C340" s="357" t="s">
        <v>2419</v>
      </c>
      <c r="D340" s="91" t="s">
        <v>2420</v>
      </c>
      <c r="E340" s="1957" t="s">
        <v>2392</v>
      </c>
      <c r="F340" s="399">
        <v>19000798</v>
      </c>
      <c r="G340" s="1957">
        <v>201</v>
      </c>
      <c r="H340" s="83">
        <v>239.19</v>
      </c>
    </row>
    <row r="341" spans="1:8" x14ac:dyDescent="0.2">
      <c r="A341" s="84"/>
      <c r="B341" s="84"/>
      <c r="C341" s="357" t="s">
        <v>2421</v>
      </c>
      <c r="D341" s="91" t="s">
        <v>2422</v>
      </c>
      <c r="E341" s="1957" t="s">
        <v>2392</v>
      </c>
      <c r="F341" s="399">
        <v>19000746</v>
      </c>
      <c r="G341" s="1957">
        <v>201</v>
      </c>
      <c r="H341" s="83">
        <v>239.19</v>
      </c>
    </row>
    <row r="342" spans="1:8" x14ac:dyDescent="0.2">
      <c r="A342" s="84"/>
      <c r="B342" s="84"/>
      <c r="C342" s="357" t="s">
        <v>2531</v>
      </c>
      <c r="D342" s="91" t="s">
        <v>2532</v>
      </c>
      <c r="E342" s="1957" t="s">
        <v>2358</v>
      </c>
      <c r="F342" s="399">
        <v>19000766</v>
      </c>
      <c r="G342" s="1957">
        <v>193</v>
      </c>
      <c r="H342" s="83">
        <v>229.67</v>
      </c>
    </row>
    <row r="343" spans="1:8" x14ac:dyDescent="0.2">
      <c r="A343" s="84"/>
      <c r="B343" s="84"/>
      <c r="C343" s="357" t="s">
        <v>3259</v>
      </c>
      <c r="D343" s="91" t="s">
        <v>3260</v>
      </c>
      <c r="E343" s="1957" t="s">
        <v>2358</v>
      </c>
      <c r="F343" s="399">
        <v>19000859</v>
      </c>
      <c r="G343" s="1957">
        <v>193</v>
      </c>
      <c r="H343" s="83">
        <v>229.67</v>
      </c>
    </row>
    <row r="344" spans="1:8" x14ac:dyDescent="0.2">
      <c r="A344" s="84"/>
      <c r="B344" s="84"/>
      <c r="C344" s="357" t="s">
        <v>4916</v>
      </c>
      <c r="D344" s="91" t="s">
        <v>4917</v>
      </c>
      <c r="E344" s="1957" t="s">
        <v>2361</v>
      </c>
      <c r="F344" s="399" t="s">
        <v>4915</v>
      </c>
      <c r="G344" s="1957">
        <v>201</v>
      </c>
      <c r="H344" s="83">
        <v>239.19</v>
      </c>
    </row>
    <row r="345" spans="1:8" x14ac:dyDescent="0.2">
      <c r="A345" s="84"/>
      <c r="B345" s="84"/>
      <c r="C345" s="357" t="s">
        <v>2599</v>
      </c>
      <c r="D345" s="91" t="s">
        <v>2600</v>
      </c>
      <c r="E345" s="1957" t="s">
        <v>2601</v>
      </c>
      <c r="F345" s="399" t="s">
        <v>2598</v>
      </c>
      <c r="G345" s="1957">
        <v>220</v>
      </c>
      <c r="H345" s="83">
        <v>261.8</v>
      </c>
    </row>
    <row r="346" spans="1:8" x14ac:dyDescent="0.2">
      <c r="A346" s="84"/>
      <c r="B346" s="84"/>
      <c r="C346" s="357" t="s">
        <v>2423</v>
      </c>
      <c r="D346" s="91" t="s">
        <v>2424</v>
      </c>
      <c r="E346" s="1957" t="s">
        <v>2392</v>
      </c>
      <c r="F346" s="399" t="s">
        <v>1126</v>
      </c>
      <c r="G346" s="1957">
        <v>247</v>
      </c>
      <c r="H346" s="83">
        <v>293.93</v>
      </c>
    </row>
    <row r="347" spans="1:8" x14ac:dyDescent="0.2">
      <c r="A347" s="84"/>
      <c r="B347" s="84"/>
      <c r="C347" s="357" t="s">
        <v>2425</v>
      </c>
      <c r="D347" s="91" t="s">
        <v>2426</v>
      </c>
      <c r="E347" s="1957" t="s">
        <v>2392</v>
      </c>
      <c r="F347" s="399">
        <v>19000715</v>
      </c>
      <c r="G347" s="1957">
        <v>247</v>
      </c>
      <c r="H347" s="83">
        <v>293.93</v>
      </c>
    </row>
    <row r="348" spans="1:8" x14ac:dyDescent="0.2">
      <c r="A348" s="84"/>
      <c r="B348" s="84"/>
      <c r="C348" s="357" t="s">
        <v>2828</v>
      </c>
      <c r="D348" s="91" t="s">
        <v>2829</v>
      </c>
      <c r="E348" s="1957" t="s">
        <v>2392</v>
      </c>
      <c r="F348" s="399">
        <v>19000715</v>
      </c>
      <c r="G348" s="1957">
        <v>247</v>
      </c>
      <c r="H348" s="83">
        <v>293.93</v>
      </c>
    </row>
    <row r="349" spans="1:8" x14ac:dyDescent="0.2">
      <c r="A349" s="84"/>
      <c r="B349" s="84"/>
      <c r="C349" s="357" t="s">
        <v>4057</v>
      </c>
      <c r="D349" s="91" t="s">
        <v>4058</v>
      </c>
      <c r="E349" s="1957" t="s">
        <v>2361</v>
      </c>
      <c r="F349" s="399">
        <v>19000855</v>
      </c>
      <c r="G349" s="1957">
        <v>247</v>
      </c>
      <c r="H349" s="83">
        <v>293.93</v>
      </c>
    </row>
    <row r="350" spans="1:8" x14ac:dyDescent="0.2">
      <c r="A350" s="84"/>
      <c r="B350" s="84"/>
      <c r="C350" s="357" t="s">
        <v>6884</v>
      </c>
      <c r="D350" s="91" t="s">
        <v>6885</v>
      </c>
      <c r="E350" s="1957" t="s">
        <v>2361</v>
      </c>
      <c r="F350" s="399">
        <v>19000931</v>
      </c>
      <c r="G350" s="1957">
        <v>276</v>
      </c>
      <c r="H350" s="83">
        <v>328.44</v>
      </c>
    </row>
    <row r="351" spans="1:8" x14ac:dyDescent="0.2">
      <c r="A351" s="84"/>
      <c r="B351" s="84"/>
      <c r="C351" s="357" t="s">
        <v>5286</v>
      </c>
      <c r="D351" s="91" t="s">
        <v>5287</v>
      </c>
      <c r="E351" s="1957" t="s">
        <v>2361</v>
      </c>
      <c r="F351" s="399">
        <v>19000931</v>
      </c>
      <c r="G351" s="1957">
        <v>276</v>
      </c>
      <c r="H351" s="83">
        <v>328.44</v>
      </c>
    </row>
    <row r="352" spans="1:8" x14ac:dyDescent="0.2">
      <c r="A352" s="84"/>
      <c r="B352" s="84"/>
      <c r="C352" s="357" t="s">
        <v>7677</v>
      </c>
      <c r="D352" s="91" t="s">
        <v>7678</v>
      </c>
      <c r="E352" s="1957" t="s">
        <v>2361</v>
      </c>
      <c r="F352" s="399">
        <v>19000931</v>
      </c>
      <c r="G352" s="1957">
        <v>276</v>
      </c>
      <c r="H352" s="83">
        <v>328.44</v>
      </c>
    </row>
    <row r="353" spans="1:8" x14ac:dyDescent="0.2">
      <c r="A353" s="84"/>
      <c r="B353" s="84"/>
      <c r="C353" s="357" t="s">
        <v>7941</v>
      </c>
      <c r="D353" s="91" t="s">
        <v>7942</v>
      </c>
      <c r="E353" s="1957" t="s">
        <v>2392</v>
      </c>
      <c r="F353" s="399" t="s">
        <v>10626</v>
      </c>
      <c r="G353" s="1957">
        <v>247</v>
      </c>
      <c r="H353" s="83">
        <v>293.93</v>
      </c>
    </row>
    <row r="354" spans="1:8" x14ac:dyDescent="0.2">
      <c r="A354" s="84"/>
      <c r="B354" s="84"/>
      <c r="C354" s="357" t="s">
        <v>2427</v>
      </c>
      <c r="D354" s="91" t="s">
        <v>2428</v>
      </c>
      <c r="E354" s="1957" t="s">
        <v>2361</v>
      </c>
      <c r="F354" s="399">
        <v>19000754</v>
      </c>
      <c r="G354" s="1957">
        <v>220</v>
      </c>
      <c r="H354" s="83">
        <v>261.8</v>
      </c>
    </row>
    <row r="355" spans="1:8" x14ac:dyDescent="0.2">
      <c r="A355" s="84"/>
      <c r="B355" s="84"/>
      <c r="C355" s="357" t="s">
        <v>2429</v>
      </c>
      <c r="D355" s="91" t="s">
        <v>2430</v>
      </c>
      <c r="E355" s="1957" t="s">
        <v>2361</v>
      </c>
      <c r="F355" s="399">
        <v>19000754</v>
      </c>
      <c r="G355" s="1957">
        <v>220</v>
      </c>
      <c r="H355" s="83">
        <v>261.8</v>
      </c>
    </row>
    <row r="356" spans="1:8" x14ac:dyDescent="0.2">
      <c r="A356" s="84"/>
      <c r="B356" s="84"/>
      <c r="C356" s="357" t="s">
        <v>4323</v>
      </c>
      <c r="D356" s="91" t="s">
        <v>2431</v>
      </c>
      <c r="E356" s="1957" t="s">
        <v>2392</v>
      </c>
      <c r="F356" s="399">
        <v>19000715</v>
      </c>
      <c r="G356" s="1957">
        <v>247</v>
      </c>
      <c r="H356" s="83">
        <v>293.93</v>
      </c>
    </row>
    <row r="357" spans="1:8" x14ac:dyDescent="0.2">
      <c r="A357" s="84"/>
      <c r="B357" s="84"/>
      <c r="C357" s="357" t="s">
        <v>5890</v>
      </c>
      <c r="D357" s="91" t="s">
        <v>5891</v>
      </c>
      <c r="E357" s="1957" t="s">
        <v>3368</v>
      </c>
      <c r="F357" s="399">
        <v>19000947</v>
      </c>
      <c r="G357" s="1957">
        <v>247</v>
      </c>
      <c r="H357" s="83">
        <v>293.93</v>
      </c>
    </row>
    <row r="358" spans="1:8" x14ac:dyDescent="0.2">
      <c r="A358" s="84"/>
      <c r="B358" s="84"/>
      <c r="C358" s="357" t="s">
        <v>4324</v>
      </c>
      <c r="D358" s="91" t="s">
        <v>4325</v>
      </c>
      <c r="E358" s="1957" t="s">
        <v>3368</v>
      </c>
      <c r="F358" s="399">
        <v>19000931</v>
      </c>
      <c r="G358" s="1957">
        <v>276</v>
      </c>
      <c r="H358" s="83">
        <v>328.44</v>
      </c>
    </row>
    <row r="359" spans="1:8" x14ac:dyDescent="0.2">
      <c r="A359" s="84"/>
      <c r="B359" s="84"/>
      <c r="C359" s="357" t="s">
        <v>5892</v>
      </c>
      <c r="D359" s="91" t="s">
        <v>5893</v>
      </c>
      <c r="E359" s="1957" t="s">
        <v>3368</v>
      </c>
      <c r="F359" s="399">
        <v>19000947</v>
      </c>
      <c r="G359" s="1957">
        <v>247</v>
      </c>
      <c r="H359" s="83">
        <v>293.93</v>
      </c>
    </row>
    <row r="360" spans="1:8" x14ac:dyDescent="0.2">
      <c r="A360" s="84"/>
      <c r="B360" s="84"/>
      <c r="C360" s="357" t="s">
        <v>7411</v>
      </c>
      <c r="D360" s="91" t="s">
        <v>7412</v>
      </c>
      <c r="E360" s="1957" t="s">
        <v>2361</v>
      </c>
      <c r="F360" s="399">
        <v>19000931</v>
      </c>
      <c r="G360" s="1957">
        <v>276</v>
      </c>
      <c r="H360" s="83">
        <v>328.44</v>
      </c>
    </row>
    <row r="361" spans="1:8" x14ac:dyDescent="0.2">
      <c r="A361" s="84"/>
      <c r="B361" s="84"/>
      <c r="C361" s="357" t="s">
        <v>11045</v>
      </c>
      <c r="D361" s="91" t="s">
        <v>11046</v>
      </c>
      <c r="E361" s="1957" t="s">
        <v>2392</v>
      </c>
      <c r="F361" s="399" t="s">
        <v>11044</v>
      </c>
      <c r="G361" s="1957"/>
      <c r="H361" s="83"/>
    </row>
    <row r="362" spans="1:8" x14ac:dyDescent="0.2">
      <c r="A362" s="84"/>
      <c r="B362" s="84"/>
      <c r="C362" s="357" t="s">
        <v>2510</v>
      </c>
      <c r="D362" s="91" t="s">
        <v>2511</v>
      </c>
      <c r="E362" s="1957" t="s">
        <v>2361</v>
      </c>
      <c r="F362" s="399">
        <v>19000828</v>
      </c>
      <c r="G362" s="1957">
        <v>211</v>
      </c>
      <c r="H362" s="83">
        <v>251.08999999999997</v>
      </c>
    </row>
    <row r="363" spans="1:8" x14ac:dyDescent="0.2">
      <c r="A363" s="84"/>
      <c r="B363" s="84"/>
      <c r="C363" s="357" t="s">
        <v>5573</v>
      </c>
      <c r="D363" s="91" t="s">
        <v>5574</v>
      </c>
      <c r="E363" s="1957" t="s">
        <v>2361</v>
      </c>
      <c r="F363" s="399">
        <v>19000938</v>
      </c>
      <c r="G363" s="1957">
        <v>230</v>
      </c>
      <c r="H363" s="83">
        <v>273.7</v>
      </c>
    </row>
    <row r="364" spans="1:8" x14ac:dyDescent="0.2">
      <c r="A364" s="84"/>
      <c r="B364" s="84"/>
      <c r="C364" s="357" t="s">
        <v>2785</v>
      </c>
      <c r="D364" s="91" t="s">
        <v>2786</v>
      </c>
      <c r="E364" s="1957" t="s">
        <v>2361</v>
      </c>
      <c r="F364" s="399" t="s">
        <v>2512</v>
      </c>
      <c r="G364" s="1957">
        <v>193</v>
      </c>
      <c r="H364" s="83">
        <v>229.67</v>
      </c>
    </row>
    <row r="365" spans="1:8" x14ac:dyDescent="0.2">
      <c r="A365" s="84"/>
      <c r="B365" s="84"/>
      <c r="C365" s="357" t="s">
        <v>2788</v>
      </c>
      <c r="D365" s="91" t="s">
        <v>2787</v>
      </c>
      <c r="E365" s="1957" t="s">
        <v>2361</v>
      </c>
      <c r="F365" s="399">
        <v>19000837</v>
      </c>
      <c r="G365" s="1957">
        <v>193</v>
      </c>
      <c r="H365" s="83">
        <v>229.67</v>
      </c>
    </row>
    <row r="366" spans="1:8" x14ac:dyDescent="0.2">
      <c r="A366" s="84"/>
      <c r="B366" s="84"/>
      <c r="C366" s="357" t="s">
        <v>3296</v>
      </c>
      <c r="D366" s="91" t="s">
        <v>3297</v>
      </c>
      <c r="E366" s="1957" t="s">
        <v>2361</v>
      </c>
      <c r="F366" s="399">
        <v>19000879</v>
      </c>
      <c r="G366" s="1957">
        <v>193</v>
      </c>
      <c r="H366" s="83">
        <v>229.67</v>
      </c>
    </row>
    <row r="367" spans="1:8" x14ac:dyDescent="0.2">
      <c r="A367" s="84"/>
      <c r="B367" s="84"/>
      <c r="C367" s="357" t="s">
        <v>3073</v>
      </c>
      <c r="D367" s="91" t="s">
        <v>3073</v>
      </c>
      <c r="E367" s="1957" t="s">
        <v>2361</v>
      </c>
      <c r="F367" s="399">
        <v>19000857</v>
      </c>
      <c r="G367" s="1957">
        <v>201</v>
      </c>
      <c r="H367" s="83">
        <v>239.19</v>
      </c>
    </row>
    <row r="368" spans="1:8" x14ac:dyDescent="0.2">
      <c r="A368" s="84"/>
      <c r="B368" s="84"/>
      <c r="C368" s="357" t="s">
        <v>2432</v>
      </c>
      <c r="D368" s="91" t="s">
        <v>2433</v>
      </c>
      <c r="E368" s="1957" t="s">
        <v>2361</v>
      </c>
      <c r="F368" s="399">
        <v>19000778</v>
      </c>
      <c r="G368" s="1957">
        <v>201</v>
      </c>
      <c r="H368" s="83">
        <v>239.19</v>
      </c>
    </row>
    <row r="369" spans="1:8" x14ac:dyDescent="0.2">
      <c r="A369" s="84"/>
      <c r="B369" s="84"/>
      <c r="C369" s="357" t="s">
        <v>2652</v>
      </c>
      <c r="D369" s="91" t="s">
        <v>2653</v>
      </c>
      <c r="E369" s="1957" t="s">
        <v>1092</v>
      </c>
      <c r="F369" s="399">
        <v>19000702</v>
      </c>
      <c r="G369" s="1957">
        <v>201</v>
      </c>
      <c r="H369" s="83">
        <v>239.19</v>
      </c>
    </row>
    <row r="370" spans="1:8" x14ac:dyDescent="0.2">
      <c r="A370" s="84"/>
      <c r="B370" s="84"/>
      <c r="C370" s="357" t="s">
        <v>2434</v>
      </c>
      <c r="D370" s="91" t="s">
        <v>2435</v>
      </c>
      <c r="E370" s="1957" t="s">
        <v>1092</v>
      </c>
      <c r="F370" s="399">
        <v>19000702</v>
      </c>
      <c r="G370" s="1957">
        <v>201</v>
      </c>
      <c r="H370" s="83">
        <v>239.19</v>
      </c>
    </row>
    <row r="371" spans="1:8" x14ac:dyDescent="0.2">
      <c r="A371" s="84"/>
      <c r="B371" s="84"/>
      <c r="C371" s="357" t="s">
        <v>2436</v>
      </c>
      <c r="D371" s="91" t="s">
        <v>2437</v>
      </c>
      <c r="E371" s="1957" t="s">
        <v>2361</v>
      </c>
      <c r="F371" s="399">
        <v>19000765</v>
      </c>
      <c r="G371" s="1957">
        <v>201</v>
      </c>
      <c r="H371" s="83">
        <v>239.19</v>
      </c>
    </row>
    <row r="372" spans="1:8" x14ac:dyDescent="0.2">
      <c r="A372" s="84"/>
      <c r="B372" s="84"/>
      <c r="C372" s="357" t="s">
        <v>3376</v>
      </c>
      <c r="D372" s="91" t="s">
        <v>3377</v>
      </c>
      <c r="E372" s="1957" t="s">
        <v>2361</v>
      </c>
      <c r="F372" s="399">
        <v>19000858</v>
      </c>
      <c r="G372" s="1957">
        <v>201</v>
      </c>
      <c r="H372" s="83">
        <v>239.19</v>
      </c>
    </row>
    <row r="373" spans="1:8" x14ac:dyDescent="0.2">
      <c r="A373" s="84"/>
      <c r="B373" s="84"/>
      <c r="C373" s="357" t="s">
        <v>2438</v>
      </c>
      <c r="D373" s="91" t="s">
        <v>2439</v>
      </c>
      <c r="E373" s="1957" t="s">
        <v>2361</v>
      </c>
      <c r="F373" s="399">
        <v>19000778</v>
      </c>
      <c r="G373" s="1957">
        <v>201</v>
      </c>
      <c r="H373" s="83">
        <v>239.19</v>
      </c>
    </row>
    <row r="374" spans="1:8" x14ac:dyDescent="0.2">
      <c r="A374" s="84"/>
      <c r="B374" s="84"/>
      <c r="C374" s="357" t="s">
        <v>3074</v>
      </c>
      <c r="D374" s="91" t="s">
        <v>3075</v>
      </c>
      <c r="E374" s="1957" t="s">
        <v>2361</v>
      </c>
      <c r="F374" s="399">
        <v>19000857</v>
      </c>
      <c r="G374" s="1957">
        <v>201</v>
      </c>
      <c r="H374" s="83">
        <v>239.19</v>
      </c>
    </row>
    <row r="375" spans="1:8" x14ac:dyDescent="0.2">
      <c r="A375" s="84"/>
      <c r="B375" s="84"/>
      <c r="C375" s="357" t="s">
        <v>11028</v>
      </c>
      <c r="D375" s="91" t="s">
        <v>11029</v>
      </c>
      <c r="E375" s="1957" t="s">
        <v>2361</v>
      </c>
      <c r="F375" s="399">
        <v>19000857</v>
      </c>
      <c r="G375" s="1957">
        <v>201</v>
      </c>
      <c r="H375" s="83">
        <v>239.19</v>
      </c>
    </row>
    <row r="376" spans="1:8" x14ac:dyDescent="0.2">
      <c r="A376" s="84"/>
      <c r="B376" s="84"/>
      <c r="C376" s="357" t="s">
        <v>2440</v>
      </c>
      <c r="D376" s="91" t="s">
        <v>2441</v>
      </c>
      <c r="E376" s="1957" t="s">
        <v>2361</v>
      </c>
      <c r="F376" s="399">
        <v>19000857</v>
      </c>
      <c r="G376" s="1957">
        <v>201</v>
      </c>
      <c r="H376" s="83">
        <v>239.19</v>
      </c>
    </row>
    <row r="377" spans="1:8" x14ac:dyDescent="0.2">
      <c r="A377" s="84"/>
      <c r="B377" s="84"/>
      <c r="C377" s="357" t="s">
        <v>2442</v>
      </c>
      <c r="D377" s="91" t="s">
        <v>2443</v>
      </c>
      <c r="E377" s="1957" t="s">
        <v>2361</v>
      </c>
      <c r="F377" s="399">
        <v>19000857</v>
      </c>
      <c r="G377" s="1957">
        <v>201</v>
      </c>
      <c r="H377" s="83">
        <v>239.19</v>
      </c>
    </row>
    <row r="378" spans="1:8" x14ac:dyDescent="0.2">
      <c r="A378" s="84"/>
      <c r="B378" s="84"/>
      <c r="C378" s="357" t="s">
        <v>3041</v>
      </c>
      <c r="D378" s="91" t="s">
        <v>3042</v>
      </c>
      <c r="E378" s="1957" t="s">
        <v>2361</v>
      </c>
      <c r="F378" s="399">
        <v>19000839</v>
      </c>
      <c r="G378" s="1957">
        <v>201</v>
      </c>
      <c r="H378" s="83">
        <v>239.19</v>
      </c>
    </row>
    <row r="379" spans="1:8" x14ac:dyDescent="0.2">
      <c r="A379" s="84"/>
      <c r="B379" s="84"/>
      <c r="C379" s="357" t="s">
        <v>2825</v>
      </c>
      <c r="D379" s="91" t="s">
        <v>2826</v>
      </c>
      <c r="E379" s="1957" t="s">
        <v>2361</v>
      </c>
      <c r="F379" s="399">
        <v>19000839</v>
      </c>
      <c r="G379" s="1957">
        <v>201</v>
      </c>
      <c r="H379" s="83">
        <v>239.19</v>
      </c>
    </row>
    <row r="380" spans="1:8" x14ac:dyDescent="0.2">
      <c r="A380" s="84"/>
      <c r="B380" s="84"/>
      <c r="C380" s="357" t="s">
        <v>3864</v>
      </c>
      <c r="D380" s="91" t="s">
        <v>3865</v>
      </c>
      <c r="E380" s="1957" t="s">
        <v>2361</v>
      </c>
      <c r="F380" s="399">
        <v>19000881</v>
      </c>
      <c r="G380" s="1957">
        <v>230</v>
      </c>
      <c r="H380" s="83">
        <v>273.7</v>
      </c>
    </row>
    <row r="381" spans="1:8" x14ac:dyDescent="0.2">
      <c r="A381" s="84"/>
      <c r="B381" s="84"/>
      <c r="C381" s="357" t="s">
        <v>3492</v>
      </c>
      <c r="D381" s="91" t="s">
        <v>3493</v>
      </c>
      <c r="E381" s="1957" t="s">
        <v>2358</v>
      </c>
      <c r="F381" s="399">
        <v>19000873</v>
      </c>
      <c r="G381" s="1957">
        <v>193</v>
      </c>
      <c r="H381" s="83">
        <v>229.67</v>
      </c>
    </row>
    <row r="382" spans="1:8" x14ac:dyDescent="0.2">
      <c r="A382" s="84"/>
      <c r="B382" s="84"/>
      <c r="C382" s="357" t="s">
        <v>6784</v>
      </c>
      <c r="D382" s="91" t="s">
        <v>6785</v>
      </c>
      <c r="E382" s="1957" t="s">
        <v>2361</v>
      </c>
      <c r="F382" s="399">
        <v>19000948</v>
      </c>
      <c r="G382" s="1957">
        <v>211</v>
      </c>
      <c r="H382" s="83">
        <v>251.08999999999997</v>
      </c>
    </row>
    <row r="383" spans="1:8" x14ac:dyDescent="0.2">
      <c r="A383" s="84"/>
      <c r="B383" s="84"/>
      <c r="C383" s="357" t="s">
        <v>7695</v>
      </c>
      <c r="D383" s="91" t="s">
        <v>7696</v>
      </c>
      <c r="E383" s="1957" t="s">
        <v>2358</v>
      </c>
      <c r="F383" s="399">
        <v>19000974</v>
      </c>
      <c r="G383" s="1957">
        <v>201</v>
      </c>
      <c r="H383" s="83">
        <v>239.19</v>
      </c>
    </row>
    <row r="384" spans="1:8" x14ac:dyDescent="0.2">
      <c r="A384" s="84"/>
      <c r="B384" s="84"/>
      <c r="C384" s="357" t="s">
        <v>3076</v>
      </c>
      <c r="D384" s="91" t="s">
        <v>3077</v>
      </c>
      <c r="E384" s="1957" t="s">
        <v>2361</v>
      </c>
      <c r="F384" s="399">
        <v>19000857</v>
      </c>
      <c r="G384" s="1957">
        <v>201</v>
      </c>
      <c r="H384" s="83">
        <v>239.19</v>
      </c>
    </row>
    <row r="385" spans="1:8" x14ac:dyDescent="0.2">
      <c r="A385" s="84"/>
      <c r="B385" s="84"/>
      <c r="C385" s="357" t="s">
        <v>10704</v>
      </c>
      <c r="D385" s="91" t="s">
        <v>10705</v>
      </c>
      <c r="E385" s="1957" t="s">
        <v>2361</v>
      </c>
      <c r="F385" s="399">
        <v>19000857</v>
      </c>
      <c r="G385" s="1957">
        <v>201</v>
      </c>
      <c r="H385" s="83">
        <v>239.19</v>
      </c>
    </row>
    <row r="386" spans="1:8" x14ac:dyDescent="0.2">
      <c r="A386" s="84"/>
      <c r="B386" s="84"/>
      <c r="C386" s="357" t="s">
        <v>2444</v>
      </c>
      <c r="D386" s="91" t="s">
        <v>2445</v>
      </c>
      <c r="E386" s="1957" t="s">
        <v>2358</v>
      </c>
      <c r="F386" s="399">
        <v>19000757</v>
      </c>
      <c r="G386" s="1957">
        <v>201</v>
      </c>
      <c r="H386" s="83">
        <v>239.19</v>
      </c>
    </row>
    <row r="387" spans="1:8" x14ac:dyDescent="0.2">
      <c r="A387" s="84"/>
      <c r="B387" s="84"/>
      <c r="C387" s="357" t="s">
        <v>2446</v>
      </c>
      <c r="D387" s="91" t="s">
        <v>2447</v>
      </c>
      <c r="E387" s="1957" t="s">
        <v>2358</v>
      </c>
      <c r="F387" s="399">
        <v>19000757</v>
      </c>
      <c r="G387" s="1957">
        <v>201</v>
      </c>
      <c r="H387" s="83">
        <v>239.19</v>
      </c>
    </row>
    <row r="388" spans="1:8" x14ac:dyDescent="0.2">
      <c r="A388" s="84"/>
      <c r="B388" s="84"/>
      <c r="C388" s="357" t="s">
        <v>2448</v>
      </c>
      <c r="D388" s="91" t="s">
        <v>2449</v>
      </c>
      <c r="E388" s="1957" t="s">
        <v>2358</v>
      </c>
      <c r="F388" s="399">
        <v>19000757</v>
      </c>
      <c r="G388" s="1957">
        <v>201</v>
      </c>
      <c r="H388" s="83">
        <v>239.19</v>
      </c>
    </row>
    <row r="389" spans="1:8" x14ac:dyDescent="0.2">
      <c r="A389" s="84"/>
      <c r="B389" s="84"/>
      <c r="C389" s="357" t="s">
        <v>2450</v>
      </c>
      <c r="D389" s="91" t="s">
        <v>2451</v>
      </c>
      <c r="E389" s="1957" t="s">
        <v>2358</v>
      </c>
      <c r="F389" s="399">
        <v>19000702</v>
      </c>
      <c r="G389" s="1957">
        <v>201</v>
      </c>
      <c r="H389" s="83">
        <v>239.19</v>
      </c>
    </row>
    <row r="390" spans="1:8" x14ac:dyDescent="0.2">
      <c r="A390" s="84"/>
      <c r="B390" s="84"/>
      <c r="C390" s="357" t="s">
        <v>2452</v>
      </c>
      <c r="D390" s="91" t="s">
        <v>2453</v>
      </c>
      <c r="E390" s="1957" t="s">
        <v>2361</v>
      </c>
      <c r="F390" s="399">
        <v>19000765</v>
      </c>
      <c r="G390" s="1957">
        <v>201</v>
      </c>
      <c r="H390" s="83">
        <v>239.19</v>
      </c>
    </row>
    <row r="391" spans="1:8" x14ac:dyDescent="0.2">
      <c r="A391" s="84"/>
      <c r="B391" s="84"/>
      <c r="C391" s="357" t="s">
        <v>2454</v>
      </c>
      <c r="D391" s="91" t="s">
        <v>2455</v>
      </c>
      <c r="E391" s="1957" t="s">
        <v>2361</v>
      </c>
      <c r="F391" s="399">
        <v>19000765</v>
      </c>
      <c r="G391" s="1957">
        <v>201</v>
      </c>
      <c r="H391" s="83">
        <v>239.19</v>
      </c>
    </row>
    <row r="392" spans="1:8" x14ac:dyDescent="0.2">
      <c r="A392" s="84"/>
      <c r="B392" s="84"/>
      <c r="C392" s="357" t="s">
        <v>3443</v>
      </c>
      <c r="D392" s="91" t="s">
        <v>3444</v>
      </c>
      <c r="E392" s="1957" t="s">
        <v>2361</v>
      </c>
      <c r="F392" s="399">
        <v>19000858</v>
      </c>
      <c r="G392" s="1957">
        <v>201</v>
      </c>
      <c r="H392" s="83">
        <v>239.19</v>
      </c>
    </row>
    <row r="393" spans="1:8" x14ac:dyDescent="0.2">
      <c r="A393" s="84"/>
      <c r="B393" s="84"/>
      <c r="C393" s="357" t="s">
        <v>7946</v>
      </c>
      <c r="D393" s="91" t="s">
        <v>7947</v>
      </c>
      <c r="E393" s="1957" t="s">
        <v>2361</v>
      </c>
      <c r="F393" s="399">
        <v>19000858</v>
      </c>
      <c r="G393" s="1957">
        <v>201</v>
      </c>
      <c r="H393" s="83">
        <v>239.19</v>
      </c>
    </row>
    <row r="394" spans="1:8" x14ac:dyDescent="0.2">
      <c r="A394" s="84"/>
      <c r="B394" s="84"/>
      <c r="C394" s="357" t="s">
        <v>2456</v>
      </c>
      <c r="D394" s="91" t="s">
        <v>2457</v>
      </c>
      <c r="E394" s="1957" t="s">
        <v>2358</v>
      </c>
      <c r="F394" s="399">
        <v>19000702</v>
      </c>
      <c r="G394" s="1957">
        <v>201</v>
      </c>
      <c r="H394" s="83">
        <v>239.19</v>
      </c>
    </row>
    <row r="395" spans="1:8" x14ac:dyDescent="0.2">
      <c r="A395" s="84"/>
      <c r="B395" s="84"/>
      <c r="C395" s="357" t="s">
        <v>2458</v>
      </c>
      <c r="D395" s="91" t="s">
        <v>2459</v>
      </c>
      <c r="E395" s="1957" t="s">
        <v>2361</v>
      </c>
      <c r="F395" s="399">
        <v>19000778</v>
      </c>
      <c r="G395" s="1957">
        <v>201</v>
      </c>
      <c r="H395" s="83">
        <v>239.19</v>
      </c>
    </row>
    <row r="396" spans="1:8" x14ac:dyDescent="0.2">
      <c r="A396" s="84"/>
      <c r="B396" s="84"/>
      <c r="C396" s="357" t="s">
        <v>2654</v>
      </c>
      <c r="D396" s="91" t="s">
        <v>2655</v>
      </c>
      <c r="E396" s="1957" t="s">
        <v>2358</v>
      </c>
      <c r="F396" s="399">
        <v>19000702</v>
      </c>
      <c r="G396" s="1957">
        <v>201</v>
      </c>
      <c r="H396" s="83">
        <v>239.19</v>
      </c>
    </row>
    <row r="397" spans="1:8" x14ac:dyDescent="0.2">
      <c r="A397" s="84"/>
      <c r="B397" s="84"/>
      <c r="C397" s="357" t="s">
        <v>5452</v>
      </c>
      <c r="D397" s="91" t="s">
        <v>5453</v>
      </c>
      <c r="E397" s="1957" t="s">
        <v>2361</v>
      </c>
      <c r="F397" s="399">
        <v>19000858</v>
      </c>
      <c r="G397" s="1957">
        <v>201</v>
      </c>
      <c r="H397" s="83">
        <v>239.19</v>
      </c>
    </row>
    <row r="398" spans="1:8" x14ac:dyDescent="0.2">
      <c r="A398" s="84"/>
      <c r="B398" s="84"/>
      <c r="C398" s="357" t="s">
        <v>2460</v>
      </c>
      <c r="D398" s="91" t="s">
        <v>2461</v>
      </c>
      <c r="E398" s="1957" t="s">
        <v>2361</v>
      </c>
      <c r="F398" s="399">
        <v>19000765</v>
      </c>
      <c r="G398" s="1957">
        <v>201</v>
      </c>
      <c r="H398" s="83">
        <v>239.19</v>
      </c>
    </row>
    <row r="399" spans="1:8" x14ac:dyDescent="0.2">
      <c r="A399" s="81"/>
      <c r="B399" s="81"/>
      <c r="C399" s="1970"/>
      <c r="D399" s="1971"/>
      <c r="E399" s="404"/>
      <c r="F399" s="404"/>
    </row>
    <row r="400" spans="1:8" x14ac:dyDescent="0.2">
      <c r="A400" s="86" t="s">
        <v>524</v>
      </c>
      <c r="B400" s="86"/>
      <c r="C400" s="86" t="s">
        <v>2462</v>
      </c>
      <c r="D400" s="86" t="s">
        <v>2463</v>
      </c>
      <c r="E400" s="1957"/>
      <c r="F400" s="399"/>
      <c r="G400" s="83"/>
      <c r="H400" s="83" t="s">
        <v>948</v>
      </c>
    </row>
    <row r="401" spans="1:8" x14ac:dyDescent="0.2">
      <c r="A401" s="84"/>
      <c r="B401" s="84"/>
      <c r="C401" s="357" t="s">
        <v>2717</v>
      </c>
      <c r="D401" s="91" t="s">
        <v>2718</v>
      </c>
      <c r="E401" s="1957" t="s">
        <v>2392</v>
      </c>
      <c r="F401" s="399">
        <v>19000836</v>
      </c>
      <c r="G401" s="1957">
        <v>232</v>
      </c>
      <c r="H401" s="83">
        <v>276.08</v>
      </c>
    </row>
    <row r="402" spans="1:8" x14ac:dyDescent="0.2">
      <c r="A402" s="84"/>
      <c r="B402" s="84"/>
      <c r="C402" s="357" t="s">
        <v>4369</v>
      </c>
      <c r="D402" s="91" t="s">
        <v>4371</v>
      </c>
      <c r="E402" s="1957" t="s">
        <v>2358</v>
      </c>
      <c r="F402" s="399" t="s">
        <v>277</v>
      </c>
      <c r="G402" s="1957">
        <v>174</v>
      </c>
      <c r="H402" s="83">
        <v>207.06</v>
      </c>
    </row>
    <row r="403" spans="1:8" x14ac:dyDescent="0.2">
      <c r="A403" s="84"/>
      <c r="B403" s="84"/>
      <c r="C403" s="357" t="s">
        <v>10881</v>
      </c>
      <c r="D403" s="91" t="s">
        <v>10882</v>
      </c>
      <c r="E403" s="1957" t="s">
        <v>2392</v>
      </c>
      <c r="F403" s="399">
        <v>19000964</v>
      </c>
      <c r="G403" s="1957">
        <v>174</v>
      </c>
      <c r="H403" s="83">
        <v>207.06</v>
      </c>
    </row>
    <row r="404" spans="1:8" x14ac:dyDescent="0.2">
      <c r="A404" s="84"/>
      <c r="B404" s="84"/>
      <c r="C404" s="357" t="s">
        <v>7539</v>
      </c>
      <c r="D404" s="91" t="s">
        <v>7539</v>
      </c>
      <c r="E404" s="1957" t="s">
        <v>2392</v>
      </c>
      <c r="F404" s="399">
        <v>19000991</v>
      </c>
      <c r="G404" s="1957">
        <v>174</v>
      </c>
      <c r="H404" s="83">
        <v>207.06</v>
      </c>
    </row>
    <row r="405" spans="1:8" x14ac:dyDescent="0.2">
      <c r="A405" s="84"/>
      <c r="B405" s="84"/>
      <c r="C405" s="357" t="s">
        <v>2393</v>
      </c>
      <c r="D405" s="91" t="s">
        <v>2393</v>
      </c>
      <c r="E405" s="1957" t="s">
        <v>2392</v>
      </c>
      <c r="F405" s="399" t="s">
        <v>1465</v>
      </c>
      <c r="G405" s="1957">
        <v>193</v>
      </c>
      <c r="H405" s="83">
        <v>229.67</v>
      </c>
    </row>
    <row r="406" spans="1:8" x14ac:dyDescent="0.2">
      <c r="A406" s="84"/>
      <c r="B406" s="84"/>
      <c r="C406" s="357" t="s">
        <v>7276</v>
      </c>
      <c r="D406" s="91" t="s">
        <v>7276</v>
      </c>
      <c r="E406" s="1957" t="s">
        <v>2361</v>
      </c>
      <c r="F406" s="399">
        <v>19000928</v>
      </c>
      <c r="G406" s="1957">
        <v>230</v>
      </c>
      <c r="H406" s="83">
        <v>273.7</v>
      </c>
    </row>
    <row r="407" spans="1:8" x14ac:dyDescent="0.2">
      <c r="A407" s="84"/>
      <c r="B407" s="84"/>
      <c r="C407" s="357" t="s">
        <v>10603</v>
      </c>
      <c r="D407" s="91" t="s">
        <v>10604</v>
      </c>
      <c r="E407" s="1957" t="s">
        <v>2392</v>
      </c>
      <c r="F407" s="399">
        <v>19000901</v>
      </c>
      <c r="G407" s="1957">
        <v>174</v>
      </c>
      <c r="H407" s="83">
        <v>207.06</v>
      </c>
    </row>
    <row r="408" spans="1:8" x14ac:dyDescent="0.2">
      <c r="A408" s="84"/>
      <c r="B408" s="84"/>
      <c r="C408" s="357" t="s">
        <v>2403</v>
      </c>
      <c r="D408" s="91" t="s">
        <v>2404</v>
      </c>
      <c r="E408" s="1957" t="s">
        <v>2392</v>
      </c>
      <c r="F408" s="399">
        <v>19000806</v>
      </c>
      <c r="G408" s="1957">
        <v>165</v>
      </c>
      <c r="H408" s="83">
        <v>196.35</v>
      </c>
    </row>
    <row r="409" spans="1:8" x14ac:dyDescent="0.2">
      <c r="A409" s="84"/>
      <c r="B409" s="84"/>
      <c r="C409" s="357" t="s">
        <v>2405</v>
      </c>
      <c r="D409" s="91" t="s">
        <v>2406</v>
      </c>
      <c r="E409" s="1957" t="s">
        <v>2392</v>
      </c>
      <c r="F409" s="399">
        <v>19000794</v>
      </c>
      <c r="G409" s="1957">
        <v>165</v>
      </c>
      <c r="H409" s="83">
        <v>196.35</v>
      </c>
    </row>
    <row r="410" spans="1:8" x14ac:dyDescent="0.2">
      <c r="A410" s="84"/>
      <c r="B410" s="84"/>
      <c r="C410" s="357" t="s">
        <v>5076</v>
      </c>
      <c r="D410" s="91" t="s">
        <v>5077</v>
      </c>
      <c r="E410" s="1957" t="s">
        <v>2392</v>
      </c>
      <c r="F410" s="399">
        <v>19000901</v>
      </c>
      <c r="G410" s="1957">
        <v>174</v>
      </c>
      <c r="H410" s="83">
        <v>207.06</v>
      </c>
    </row>
    <row r="411" spans="1:8" x14ac:dyDescent="0.2">
      <c r="A411" s="84"/>
      <c r="B411" s="84"/>
      <c r="C411" s="357" t="s">
        <v>8341</v>
      </c>
      <c r="D411" s="91" t="s">
        <v>8342</v>
      </c>
      <c r="E411" s="1957" t="s">
        <v>2392</v>
      </c>
      <c r="F411" s="399">
        <v>19000993</v>
      </c>
      <c r="G411" s="1957">
        <v>220</v>
      </c>
      <c r="H411" s="83">
        <v>261.8</v>
      </c>
    </row>
    <row r="412" spans="1:8" x14ac:dyDescent="0.2">
      <c r="A412" s="84"/>
      <c r="B412" s="84"/>
      <c r="C412" s="357" t="s">
        <v>2411</v>
      </c>
      <c r="D412" s="91" t="s">
        <v>2412</v>
      </c>
      <c r="E412" s="1957" t="s">
        <v>2392</v>
      </c>
      <c r="F412" s="399">
        <v>19000733</v>
      </c>
      <c r="G412" s="1957">
        <v>193</v>
      </c>
      <c r="H412" s="83">
        <v>229.67</v>
      </c>
    </row>
    <row r="413" spans="1:8" x14ac:dyDescent="0.2">
      <c r="A413" s="84"/>
      <c r="B413" s="84"/>
      <c r="C413" s="357" t="s">
        <v>2413</v>
      </c>
      <c r="D413" s="91" t="s">
        <v>2414</v>
      </c>
      <c r="E413" s="1957" t="s">
        <v>2392</v>
      </c>
      <c r="F413" s="399">
        <v>19000733</v>
      </c>
      <c r="G413" s="1957">
        <v>193</v>
      </c>
      <c r="H413" s="83">
        <v>229.67</v>
      </c>
    </row>
    <row r="414" spans="1:8" x14ac:dyDescent="0.2">
      <c r="A414" s="84"/>
      <c r="B414" s="84"/>
      <c r="C414" s="357" t="s">
        <v>2415</v>
      </c>
      <c r="D414" s="91" t="s">
        <v>2416</v>
      </c>
      <c r="E414" s="1957" t="s">
        <v>2392</v>
      </c>
      <c r="F414" s="399">
        <v>19000733</v>
      </c>
      <c r="G414" s="1957">
        <v>193</v>
      </c>
      <c r="H414" s="83">
        <v>229.67</v>
      </c>
    </row>
    <row r="415" spans="1:8" x14ac:dyDescent="0.2">
      <c r="A415" s="84"/>
      <c r="B415" s="84"/>
      <c r="C415" s="357" t="s">
        <v>2464</v>
      </c>
      <c r="D415" s="91" t="s">
        <v>2465</v>
      </c>
      <c r="E415" s="1957" t="s">
        <v>2361</v>
      </c>
      <c r="F415" s="399">
        <v>19000788</v>
      </c>
      <c r="G415" s="1957">
        <v>193</v>
      </c>
      <c r="H415" s="83">
        <v>229.67</v>
      </c>
    </row>
    <row r="416" spans="1:8" x14ac:dyDescent="0.2">
      <c r="A416" s="84"/>
      <c r="B416" s="84"/>
      <c r="C416" s="357" t="s">
        <v>2466</v>
      </c>
      <c r="D416" s="91" t="s">
        <v>2467</v>
      </c>
      <c r="E416" s="1957" t="s">
        <v>2361</v>
      </c>
      <c r="F416" s="399">
        <v>19000753</v>
      </c>
      <c r="G416" s="1957">
        <v>193</v>
      </c>
      <c r="H416" s="83">
        <v>229.67</v>
      </c>
    </row>
    <row r="417" spans="1:8" x14ac:dyDescent="0.2">
      <c r="A417" s="84"/>
      <c r="B417" s="84"/>
      <c r="C417" s="357" t="s">
        <v>2779</v>
      </c>
      <c r="D417" s="91" t="s">
        <v>2780</v>
      </c>
      <c r="E417" s="1957" t="s">
        <v>2392</v>
      </c>
      <c r="F417" s="399">
        <v>19000834</v>
      </c>
      <c r="G417" s="1957">
        <v>193</v>
      </c>
      <c r="H417" s="83">
        <v>229.67</v>
      </c>
    </row>
    <row r="418" spans="1:8" x14ac:dyDescent="0.2">
      <c r="A418" s="84"/>
      <c r="B418" s="84"/>
      <c r="C418" s="357" t="s">
        <v>2419</v>
      </c>
      <c r="D418" s="91" t="s">
        <v>2420</v>
      </c>
      <c r="E418" s="1957" t="s">
        <v>2392</v>
      </c>
      <c r="F418" s="399">
        <v>19000798</v>
      </c>
      <c r="G418" s="1957">
        <v>201</v>
      </c>
      <c r="H418" s="83">
        <v>239.19</v>
      </c>
    </row>
    <row r="419" spans="1:8" x14ac:dyDescent="0.2">
      <c r="A419" s="84"/>
      <c r="B419" s="84"/>
      <c r="C419" s="357" t="s">
        <v>2602</v>
      </c>
      <c r="D419" s="91" t="s">
        <v>2605</v>
      </c>
      <c r="E419" s="1957" t="s">
        <v>2601</v>
      </c>
      <c r="F419" s="399">
        <v>19000744</v>
      </c>
      <c r="G419" s="1957">
        <v>193</v>
      </c>
      <c r="H419" s="83">
        <v>229.67</v>
      </c>
    </row>
    <row r="420" spans="1:8" x14ac:dyDescent="0.2">
      <c r="A420" s="84"/>
      <c r="B420" s="84"/>
      <c r="C420" s="357" t="s">
        <v>2603</v>
      </c>
      <c r="D420" s="91" t="s">
        <v>2604</v>
      </c>
      <c r="E420" s="1957" t="s">
        <v>2601</v>
      </c>
      <c r="F420" s="399">
        <v>19000832</v>
      </c>
      <c r="G420" s="1957">
        <v>183</v>
      </c>
      <c r="H420" s="83">
        <v>217.76999999999998</v>
      </c>
    </row>
    <row r="421" spans="1:8" x14ac:dyDescent="0.2">
      <c r="A421" s="84"/>
      <c r="B421" s="84"/>
      <c r="C421" s="357" t="s">
        <v>2423</v>
      </c>
      <c r="D421" s="91" t="s">
        <v>2424</v>
      </c>
      <c r="E421" s="1957" t="s">
        <v>2392</v>
      </c>
      <c r="F421" s="399">
        <v>19000821</v>
      </c>
      <c r="G421" s="1957">
        <v>201</v>
      </c>
      <c r="H421" s="83">
        <v>239.19</v>
      </c>
    </row>
    <row r="422" spans="1:8" x14ac:dyDescent="0.2">
      <c r="A422" s="84"/>
      <c r="B422" s="84"/>
      <c r="C422" s="357" t="s">
        <v>2425</v>
      </c>
      <c r="D422" s="91" t="s">
        <v>2426</v>
      </c>
      <c r="E422" s="1957" t="s">
        <v>2392</v>
      </c>
      <c r="F422" s="399">
        <v>19000716</v>
      </c>
      <c r="G422" s="1957">
        <v>201</v>
      </c>
      <c r="H422" s="83">
        <v>239.19</v>
      </c>
    </row>
    <row r="423" spans="1:8" x14ac:dyDescent="0.2">
      <c r="A423" s="84"/>
      <c r="B423" s="84"/>
      <c r="C423" s="357" t="s">
        <v>2828</v>
      </c>
      <c r="D423" s="91" t="s">
        <v>2829</v>
      </c>
      <c r="E423" s="1957" t="s">
        <v>2392</v>
      </c>
      <c r="F423" s="399">
        <v>19000775</v>
      </c>
      <c r="G423" s="1957">
        <v>201</v>
      </c>
      <c r="H423" s="83">
        <v>239.19</v>
      </c>
    </row>
    <row r="424" spans="1:8" x14ac:dyDescent="0.2">
      <c r="A424" s="84"/>
      <c r="B424" s="84"/>
      <c r="C424" s="357" t="s">
        <v>4057</v>
      </c>
      <c r="D424" s="91" t="s">
        <v>4058</v>
      </c>
      <c r="E424" s="1957" t="s">
        <v>2392</v>
      </c>
      <c r="F424" s="399">
        <v>19000856</v>
      </c>
      <c r="G424" s="1957">
        <v>247</v>
      </c>
      <c r="H424" s="83">
        <v>293.93</v>
      </c>
    </row>
    <row r="425" spans="1:8" x14ac:dyDescent="0.2">
      <c r="A425" s="84"/>
      <c r="B425" s="84"/>
      <c r="C425" s="357" t="s">
        <v>6884</v>
      </c>
      <c r="D425" s="91" t="s">
        <v>6885</v>
      </c>
      <c r="E425" s="1957" t="s">
        <v>2392</v>
      </c>
      <c r="F425" s="399">
        <v>19000945</v>
      </c>
      <c r="G425" s="1957">
        <v>276</v>
      </c>
      <c r="H425" s="83">
        <v>328</v>
      </c>
    </row>
    <row r="426" spans="1:8" x14ac:dyDescent="0.2">
      <c r="A426" s="84"/>
      <c r="B426" s="84"/>
      <c r="C426" s="357" t="s">
        <v>5286</v>
      </c>
      <c r="D426" s="91" t="s">
        <v>5287</v>
      </c>
      <c r="E426" s="1957" t="s">
        <v>2392</v>
      </c>
      <c r="F426" s="399">
        <v>19000856</v>
      </c>
      <c r="G426" s="1957">
        <v>247</v>
      </c>
      <c r="H426" s="83">
        <v>293.93</v>
      </c>
    </row>
    <row r="427" spans="1:8" x14ac:dyDescent="0.2">
      <c r="A427" s="84"/>
      <c r="B427" s="84"/>
      <c r="C427" s="357" t="s">
        <v>7679</v>
      </c>
      <c r="D427" s="91" t="s">
        <v>7681</v>
      </c>
      <c r="E427" s="1957" t="s">
        <v>2392</v>
      </c>
      <c r="F427" s="399">
        <v>19000856</v>
      </c>
      <c r="G427" s="1957">
        <v>247</v>
      </c>
      <c r="H427" s="83">
        <v>293.93</v>
      </c>
    </row>
    <row r="428" spans="1:8" x14ac:dyDescent="0.2">
      <c r="A428" s="84"/>
      <c r="B428" s="84"/>
      <c r="C428" s="357" t="s">
        <v>7680</v>
      </c>
      <c r="D428" s="91" t="s">
        <v>7211</v>
      </c>
      <c r="E428" s="1957" t="s">
        <v>2392</v>
      </c>
      <c r="F428" s="399">
        <v>19000945</v>
      </c>
      <c r="G428" s="1957">
        <v>276</v>
      </c>
      <c r="H428" s="83">
        <v>328</v>
      </c>
    </row>
    <row r="429" spans="1:8" x14ac:dyDescent="0.2">
      <c r="A429" s="84"/>
      <c r="B429" s="84"/>
      <c r="C429" s="357" t="s">
        <v>10891</v>
      </c>
      <c r="D429" s="91" t="s">
        <v>10892</v>
      </c>
      <c r="E429" s="1957" t="s">
        <v>2392</v>
      </c>
      <c r="F429" s="399">
        <v>19000945</v>
      </c>
      <c r="G429" s="1957">
        <v>276</v>
      </c>
      <c r="H429" s="83">
        <v>328</v>
      </c>
    </row>
    <row r="430" spans="1:8" x14ac:dyDescent="0.2">
      <c r="A430" s="84"/>
      <c r="B430" s="84"/>
      <c r="C430" s="357" t="s">
        <v>5890</v>
      </c>
      <c r="D430" s="91" t="s">
        <v>5891</v>
      </c>
      <c r="E430" s="1957" t="s">
        <v>2392</v>
      </c>
      <c r="F430" s="399">
        <v>19000946</v>
      </c>
      <c r="G430" s="1957">
        <v>247</v>
      </c>
      <c r="H430" s="83">
        <v>293.93</v>
      </c>
    </row>
    <row r="431" spans="1:8" x14ac:dyDescent="0.2">
      <c r="A431" s="84"/>
      <c r="B431" s="84"/>
      <c r="C431" s="357" t="s">
        <v>4324</v>
      </c>
      <c r="D431" s="91" t="s">
        <v>4324</v>
      </c>
      <c r="E431" s="1957" t="s">
        <v>2392</v>
      </c>
      <c r="F431" s="399">
        <v>19000960</v>
      </c>
      <c r="G431" s="1957">
        <v>247</v>
      </c>
      <c r="H431" s="83">
        <v>293.93</v>
      </c>
    </row>
    <row r="432" spans="1:8" x14ac:dyDescent="0.2">
      <c r="A432" s="84"/>
      <c r="B432" s="84"/>
      <c r="C432" s="357" t="s">
        <v>5892</v>
      </c>
      <c r="D432" s="91" t="s">
        <v>5893</v>
      </c>
      <c r="E432" s="1957" t="s">
        <v>2392</v>
      </c>
      <c r="F432" s="399">
        <v>19000946</v>
      </c>
      <c r="G432" s="1957">
        <v>247</v>
      </c>
      <c r="H432" s="83">
        <v>293.93</v>
      </c>
    </row>
    <row r="433" spans="1:8" x14ac:dyDescent="0.2">
      <c r="A433" s="84"/>
      <c r="B433" s="84"/>
      <c r="C433" s="357" t="s">
        <v>7411</v>
      </c>
      <c r="D433" s="91" t="s">
        <v>7412</v>
      </c>
      <c r="E433" s="1957" t="s">
        <v>2392</v>
      </c>
      <c r="F433" s="399">
        <v>19000960</v>
      </c>
      <c r="G433" s="1957">
        <v>247</v>
      </c>
      <c r="H433" s="83">
        <v>293.93</v>
      </c>
    </row>
    <row r="434" spans="1:8" x14ac:dyDescent="0.2">
      <c r="A434" s="84"/>
      <c r="B434" s="84"/>
      <c r="C434" s="357" t="s">
        <v>11047</v>
      </c>
      <c r="D434" s="91" t="s">
        <v>11046</v>
      </c>
      <c r="E434" s="1957" t="s">
        <v>2392</v>
      </c>
      <c r="F434" s="399">
        <v>19000960</v>
      </c>
      <c r="G434" s="1957">
        <v>247</v>
      </c>
      <c r="H434" s="83">
        <v>293.93</v>
      </c>
    </row>
    <row r="435" spans="1:8" x14ac:dyDescent="0.2">
      <c r="A435" s="84"/>
      <c r="B435" s="84"/>
      <c r="C435" s="357" t="s">
        <v>3073</v>
      </c>
      <c r="D435" s="91" t="s">
        <v>3073</v>
      </c>
      <c r="E435" s="1957" t="s">
        <v>2392</v>
      </c>
      <c r="F435" s="399">
        <v>19000838</v>
      </c>
      <c r="G435" s="1957">
        <v>201</v>
      </c>
      <c r="H435" s="83">
        <v>239.19</v>
      </c>
    </row>
    <row r="436" spans="1:8" x14ac:dyDescent="0.2">
      <c r="A436" s="84"/>
      <c r="B436" s="84"/>
      <c r="C436" s="357" t="s">
        <v>3074</v>
      </c>
      <c r="D436" s="91" t="s">
        <v>3075</v>
      </c>
      <c r="E436" s="1957" t="s">
        <v>2392</v>
      </c>
      <c r="F436" s="399">
        <v>19000838</v>
      </c>
      <c r="G436" s="1957">
        <v>201</v>
      </c>
      <c r="H436" s="83">
        <v>239.19</v>
      </c>
    </row>
    <row r="437" spans="1:8" x14ac:dyDescent="0.2">
      <c r="A437" s="84"/>
      <c r="B437" s="84"/>
      <c r="C437" s="357" t="s">
        <v>11028</v>
      </c>
      <c r="D437" s="91" t="s">
        <v>11029</v>
      </c>
      <c r="E437" s="1957" t="s">
        <v>2392</v>
      </c>
      <c r="F437" s="399">
        <v>19000838</v>
      </c>
      <c r="G437" s="1957">
        <v>201</v>
      </c>
      <c r="H437" s="83">
        <v>239.19</v>
      </c>
    </row>
    <row r="438" spans="1:8" x14ac:dyDescent="0.2">
      <c r="A438" s="84"/>
      <c r="B438" s="84"/>
      <c r="C438" s="357" t="s">
        <v>2440</v>
      </c>
      <c r="D438" s="91" t="s">
        <v>2441</v>
      </c>
      <c r="E438" s="1957" t="s">
        <v>2392</v>
      </c>
      <c r="F438" s="399">
        <v>19000727</v>
      </c>
      <c r="G438" s="1957">
        <v>201</v>
      </c>
      <c r="H438" s="83">
        <v>239.19</v>
      </c>
    </row>
    <row r="439" spans="1:8" x14ac:dyDescent="0.2">
      <c r="A439" s="84"/>
      <c r="B439" s="84"/>
      <c r="C439" s="357" t="s">
        <v>2442</v>
      </c>
      <c r="D439" s="91" t="s">
        <v>2443</v>
      </c>
      <c r="E439" s="1957" t="s">
        <v>2392</v>
      </c>
      <c r="F439" s="399">
        <v>19000727</v>
      </c>
      <c r="G439" s="1957">
        <v>201</v>
      </c>
      <c r="H439" s="83">
        <v>239.19</v>
      </c>
    </row>
    <row r="440" spans="1:8" x14ac:dyDescent="0.2">
      <c r="A440" s="84"/>
      <c r="B440" s="84"/>
      <c r="C440" s="357" t="s">
        <v>3041</v>
      </c>
      <c r="D440" s="91" t="s">
        <v>3042</v>
      </c>
      <c r="E440" s="1957" t="s">
        <v>2392</v>
      </c>
      <c r="F440" s="399">
        <v>19000838</v>
      </c>
      <c r="G440" s="1957">
        <v>201</v>
      </c>
      <c r="H440" s="83">
        <v>239.19</v>
      </c>
    </row>
    <row r="441" spans="1:8" x14ac:dyDescent="0.2">
      <c r="A441" s="84"/>
      <c r="B441" s="84"/>
      <c r="C441" s="357" t="s">
        <v>2825</v>
      </c>
      <c r="D441" s="91" t="s">
        <v>2826</v>
      </c>
      <c r="E441" s="1957" t="s">
        <v>2392</v>
      </c>
      <c r="F441" s="399">
        <v>19000838</v>
      </c>
      <c r="G441" s="1957">
        <v>201</v>
      </c>
      <c r="H441" s="83">
        <v>239.19</v>
      </c>
    </row>
    <row r="442" spans="1:8" x14ac:dyDescent="0.2">
      <c r="A442" s="84"/>
      <c r="B442" s="84"/>
      <c r="C442" s="357" t="s">
        <v>3864</v>
      </c>
      <c r="D442" s="91" t="s">
        <v>3865</v>
      </c>
      <c r="E442" s="1957" t="s">
        <v>2392</v>
      </c>
      <c r="F442" s="399">
        <v>19000838</v>
      </c>
      <c r="G442" s="1957">
        <v>201</v>
      </c>
      <c r="H442" s="83">
        <v>239.19</v>
      </c>
    </row>
    <row r="443" spans="1:8" x14ac:dyDescent="0.2">
      <c r="A443" s="84"/>
      <c r="B443" s="84"/>
      <c r="C443" s="357" t="s">
        <v>3076</v>
      </c>
      <c r="D443" s="91" t="s">
        <v>3077</v>
      </c>
      <c r="E443" s="1957" t="s">
        <v>2392</v>
      </c>
      <c r="F443" s="399">
        <v>19000838</v>
      </c>
      <c r="G443" s="1957">
        <v>201</v>
      </c>
      <c r="H443" s="83">
        <v>239.19</v>
      </c>
    </row>
    <row r="444" spans="1:8" x14ac:dyDescent="0.2">
      <c r="A444" s="84"/>
      <c r="B444" s="84"/>
      <c r="C444" s="357" t="s">
        <v>10704</v>
      </c>
      <c r="D444" s="91" t="s">
        <v>10705</v>
      </c>
      <c r="E444" s="1957" t="s">
        <v>2392</v>
      </c>
      <c r="F444" s="399">
        <v>19000838</v>
      </c>
      <c r="G444" s="1957">
        <v>201</v>
      </c>
      <c r="H444" s="83">
        <v>239.19</v>
      </c>
    </row>
    <row r="445" spans="1:8" x14ac:dyDescent="0.2">
      <c r="A445" s="81"/>
      <c r="B445" s="81"/>
      <c r="C445" s="1970"/>
      <c r="D445" s="1971"/>
      <c r="E445" s="404"/>
      <c r="F445" s="404"/>
      <c r="H445" s="403" t="s">
        <v>948</v>
      </c>
    </row>
    <row r="446" spans="1:8" x14ac:dyDescent="0.2">
      <c r="A446" s="84" t="s">
        <v>524</v>
      </c>
      <c r="B446" s="84"/>
      <c r="C446" s="85" t="s">
        <v>4164</v>
      </c>
      <c r="D446" s="86" t="s">
        <v>4165</v>
      </c>
      <c r="E446" s="1957"/>
      <c r="F446" s="399"/>
      <c r="G446" s="83"/>
      <c r="H446" s="83"/>
    </row>
    <row r="447" spans="1:8" ht="15" x14ac:dyDescent="0.25">
      <c r="A447" s="84"/>
      <c r="B447" s="84"/>
      <c r="C447" s="357" t="s">
        <v>4167</v>
      </c>
      <c r="D447" s="1973" t="s">
        <v>4185</v>
      </c>
      <c r="E447" s="1957"/>
      <c r="F447" s="399">
        <v>68525013</v>
      </c>
      <c r="G447" s="1957">
        <v>39</v>
      </c>
      <c r="H447" s="83">
        <v>46.41</v>
      </c>
    </row>
    <row r="448" spans="1:8" ht="15" x14ac:dyDescent="0.25">
      <c r="A448" s="84"/>
      <c r="B448" s="84"/>
      <c r="C448" s="357" t="s">
        <v>4168</v>
      </c>
      <c r="D448" s="1973" t="s">
        <v>4186</v>
      </c>
      <c r="E448" s="1957"/>
      <c r="F448" s="399">
        <v>68525014</v>
      </c>
      <c r="G448" s="1957">
        <v>39</v>
      </c>
      <c r="H448" s="83">
        <v>46.41</v>
      </c>
    </row>
    <row r="449" spans="1:8" ht="15" x14ac:dyDescent="0.25">
      <c r="A449" s="84"/>
      <c r="B449" s="84"/>
      <c r="C449" s="357" t="s">
        <v>4169</v>
      </c>
      <c r="D449" s="1973" t="s">
        <v>4187</v>
      </c>
      <c r="E449" s="1957"/>
      <c r="F449" s="399">
        <v>68525015</v>
      </c>
      <c r="G449" s="1957">
        <v>39</v>
      </c>
      <c r="H449" s="83">
        <v>46.41</v>
      </c>
    </row>
    <row r="450" spans="1:8" ht="15" x14ac:dyDescent="0.25">
      <c r="A450" s="84"/>
      <c r="B450" s="84"/>
      <c r="C450" s="357" t="s">
        <v>4170</v>
      </c>
      <c r="D450" s="1973" t="s">
        <v>4188</v>
      </c>
      <c r="E450" s="1957"/>
      <c r="F450" s="399">
        <v>68525016</v>
      </c>
      <c r="G450" s="1957">
        <v>39</v>
      </c>
      <c r="H450" s="83">
        <v>46.41</v>
      </c>
    </row>
    <row r="451" spans="1:8" ht="15" x14ac:dyDescent="0.25">
      <c r="A451" s="84"/>
      <c r="B451" s="84"/>
      <c r="C451" s="357" t="s">
        <v>4171</v>
      </c>
      <c r="D451" s="1973" t="s">
        <v>4189</v>
      </c>
      <c r="E451" s="1957"/>
      <c r="F451" s="399">
        <v>68525017</v>
      </c>
      <c r="G451" s="1957">
        <v>39</v>
      </c>
      <c r="H451" s="83">
        <v>46.41</v>
      </c>
    </row>
    <row r="452" spans="1:8" ht="15" x14ac:dyDescent="0.25">
      <c r="A452" s="84"/>
      <c r="B452" s="84"/>
      <c r="C452" s="357" t="s">
        <v>4172</v>
      </c>
      <c r="D452" s="1973" t="s">
        <v>4190</v>
      </c>
      <c r="E452" s="1957"/>
      <c r="F452" s="399">
        <v>68525018</v>
      </c>
      <c r="G452" s="1957">
        <v>39</v>
      </c>
      <c r="H452" s="83">
        <v>46.41</v>
      </c>
    </row>
    <row r="453" spans="1:8" ht="15" x14ac:dyDescent="0.25">
      <c r="A453" s="84"/>
      <c r="B453" s="84"/>
      <c r="C453" s="357" t="s">
        <v>4173</v>
      </c>
      <c r="D453" s="1973" t="s">
        <v>4191</v>
      </c>
      <c r="E453" s="1957"/>
      <c r="F453" s="399">
        <v>68525023</v>
      </c>
      <c r="G453" s="1957">
        <v>39</v>
      </c>
      <c r="H453" s="83">
        <v>46.41</v>
      </c>
    </row>
    <row r="454" spans="1:8" ht="15" x14ac:dyDescent="0.25">
      <c r="A454" s="84"/>
      <c r="B454" s="84"/>
      <c r="C454" s="357" t="s">
        <v>4174</v>
      </c>
      <c r="D454" s="1973" t="s">
        <v>4192</v>
      </c>
      <c r="E454" s="1957"/>
      <c r="F454" s="399">
        <v>68525024</v>
      </c>
      <c r="G454" s="1957">
        <v>39</v>
      </c>
      <c r="H454" s="83">
        <v>46.41</v>
      </c>
    </row>
    <row r="455" spans="1:8" ht="15" x14ac:dyDescent="0.25">
      <c r="A455" s="84"/>
      <c r="B455" s="84"/>
      <c r="C455" s="357" t="s">
        <v>4175</v>
      </c>
      <c r="D455" s="1973" t="s">
        <v>4193</v>
      </c>
      <c r="E455" s="1957"/>
      <c r="F455" s="399">
        <v>68525025</v>
      </c>
      <c r="G455" s="1957">
        <v>39</v>
      </c>
      <c r="H455" s="83">
        <v>46.41</v>
      </c>
    </row>
    <row r="456" spans="1:8" ht="15" x14ac:dyDescent="0.25">
      <c r="A456" s="84"/>
      <c r="B456" s="84"/>
      <c r="C456" s="357" t="s">
        <v>4176</v>
      </c>
      <c r="D456" s="1973" t="s">
        <v>4194</v>
      </c>
      <c r="E456" s="1957"/>
      <c r="F456" s="399">
        <v>68525026</v>
      </c>
      <c r="G456" s="1957">
        <v>39</v>
      </c>
      <c r="H456" s="83">
        <v>46.41</v>
      </c>
    </row>
    <row r="457" spans="1:8" ht="15" x14ac:dyDescent="0.25">
      <c r="A457" s="84"/>
      <c r="B457" s="84"/>
      <c r="C457" s="357" t="s">
        <v>4177</v>
      </c>
      <c r="D457" s="1973" t="s">
        <v>4195</v>
      </c>
      <c r="E457" s="1957"/>
      <c r="F457" s="399">
        <v>68525027</v>
      </c>
      <c r="G457" s="1957">
        <v>39</v>
      </c>
      <c r="H457" s="83">
        <v>46.41</v>
      </c>
    </row>
    <row r="458" spans="1:8" ht="15" x14ac:dyDescent="0.25">
      <c r="A458" s="84"/>
      <c r="B458" s="84"/>
      <c r="C458" s="357" t="s">
        <v>4178</v>
      </c>
      <c r="D458" s="1973" t="s">
        <v>4196</v>
      </c>
      <c r="E458" s="1957"/>
      <c r="F458" s="399">
        <v>68525028</v>
      </c>
      <c r="G458" s="1957">
        <v>39</v>
      </c>
      <c r="H458" s="83">
        <v>46.41</v>
      </c>
    </row>
    <row r="459" spans="1:8" ht="15" x14ac:dyDescent="0.25">
      <c r="A459" s="84"/>
      <c r="B459" s="84"/>
      <c r="C459" s="357" t="s">
        <v>4179</v>
      </c>
      <c r="D459" s="1973" t="s">
        <v>4197</v>
      </c>
      <c r="E459" s="1957"/>
      <c r="F459" s="399">
        <v>68525033</v>
      </c>
      <c r="G459" s="1957">
        <v>39</v>
      </c>
      <c r="H459" s="83">
        <v>46.41</v>
      </c>
    </row>
    <row r="460" spans="1:8" ht="15" x14ac:dyDescent="0.25">
      <c r="A460" s="84"/>
      <c r="B460" s="84"/>
      <c r="C460" s="357" t="s">
        <v>4180</v>
      </c>
      <c r="D460" s="1973" t="s">
        <v>4198</v>
      </c>
      <c r="E460" s="1957"/>
      <c r="F460" s="399">
        <v>68525034</v>
      </c>
      <c r="G460" s="1957">
        <v>39</v>
      </c>
      <c r="H460" s="83">
        <v>46.41</v>
      </c>
    </row>
    <row r="461" spans="1:8" ht="15" x14ac:dyDescent="0.25">
      <c r="A461" s="84"/>
      <c r="B461" s="84"/>
      <c r="C461" s="357" t="s">
        <v>4181</v>
      </c>
      <c r="D461" s="1973" t="s">
        <v>4199</v>
      </c>
      <c r="E461" s="1957"/>
      <c r="F461" s="399">
        <v>68525035</v>
      </c>
      <c r="G461" s="1957">
        <v>39</v>
      </c>
      <c r="H461" s="83">
        <v>46.41</v>
      </c>
    </row>
    <row r="462" spans="1:8" ht="15" x14ac:dyDescent="0.25">
      <c r="A462" s="84"/>
      <c r="B462" s="84"/>
      <c r="C462" s="357" t="s">
        <v>4182</v>
      </c>
      <c r="D462" s="1973" t="s">
        <v>4200</v>
      </c>
      <c r="E462" s="1957"/>
      <c r="F462" s="399">
        <v>68525036</v>
      </c>
      <c r="G462" s="1957">
        <v>39</v>
      </c>
      <c r="H462" s="83">
        <v>46.41</v>
      </c>
    </row>
    <row r="463" spans="1:8" ht="15" x14ac:dyDescent="0.25">
      <c r="A463" s="84"/>
      <c r="B463" s="84"/>
      <c r="C463" s="357" t="s">
        <v>4183</v>
      </c>
      <c r="D463" s="1973" t="s">
        <v>4201</v>
      </c>
      <c r="E463" s="1957"/>
      <c r="F463" s="399">
        <v>68525037</v>
      </c>
      <c r="G463" s="1957">
        <v>39</v>
      </c>
      <c r="H463" s="83">
        <v>46.41</v>
      </c>
    </row>
    <row r="464" spans="1:8" ht="15" x14ac:dyDescent="0.25">
      <c r="A464" s="84"/>
      <c r="B464" s="84"/>
      <c r="C464" s="357" t="s">
        <v>4184</v>
      </c>
      <c r="D464" s="1973" t="s">
        <v>4202</v>
      </c>
      <c r="E464" s="1957"/>
      <c r="F464" s="399">
        <v>68525038</v>
      </c>
      <c r="G464" s="1957">
        <v>39</v>
      </c>
      <c r="H464" s="83">
        <v>46.41</v>
      </c>
    </row>
    <row r="465" spans="1:8" x14ac:dyDescent="0.2">
      <c r="A465" s="81"/>
      <c r="B465" s="81"/>
      <c r="C465" s="1970"/>
      <c r="D465" s="1971"/>
      <c r="E465" s="404"/>
      <c r="F465" s="404"/>
    </row>
    <row r="466" spans="1:8" x14ac:dyDescent="0.2">
      <c r="A466" s="84" t="s">
        <v>524</v>
      </c>
      <c r="B466" s="84"/>
      <c r="C466" s="85" t="s">
        <v>1511</v>
      </c>
      <c r="D466" s="86" t="s">
        <v>1512</v>
      </c>
      <c r="E466" s="1957"/>
      <c r="F466" s="399"/>
      <c r="G466" s="83"/>
      <c r="H466" s="83" t="s">
        <v>948</v>
      </c>
    </row>
    <row r="467" spans="1:8" x14ac:dyDescent="0.2">
      <c r="A467" s="84">
        <v>29</v>
      </c>
      <c r="B467" s="84"/>
      <c r="C467" s="97" t="s">
        <v>1513</v>
      </c>
      <c r="D467" s="87" t="s">
        <v>1514</v>
      </c>
      <c r="E467" s="399"/>
      <c r="F467" s="399">
        <v>68510282</v>
      </c>
      <c r="G467" s="1957">
        <v>480</v>
      </c>
      <c r="H467" s="83">
        <v>571.19999999999993</v>
      </c>
    </row>
    <row r="468" spans="1:8" ht="38.25" x14ac:dyDescent="0.2">
      <c r="A468" s="84"/>
      <c r="B468" s="84"/>
      <c r="C468" s="357" t="s">
        <v>2468</v>
      </c>
      <c r="D468" s="91" t="s">
        <v>2469</v>
      </c>
      <c r="E468" s="399"/>
      <c r="F468" s="399">
        <v>68510023</v>
      </c>
      <c r="G468" s="1957">
        <v>63</v>
      </c>
      <c r="H468" s="83">
        <v>74.97</v>
      </c>
    </row>
    <row r="469" spans="1:8" x14ac:dyDescent="0.2">
      <c r="A469" s="84"/>
      <c r="B469" s="84"/>
      <c r="C469" s="97" t="s">
        <v>3580</v>
      </c>
      <c r="D469" s="87" t="s">
        <v>3581</v>
      </c>
      <c r="E469" s="399"/>
      <c r="F469" s="399">
        <v>68510371</v>
      </c>
      <c r="G469" s="1957">
        <v>39</v>
      </c>
      <c r="H469" s="83">
        <v>46.41</v>
      </c>
    </row>
  </sheetData>
  <autoFilter ref="A1:H469" xr:uid="{00000000-0009-0000-0000-00000D000000}"/>
  <conditionalFormatting sqref="F294">
    <cfRule type="cellIs" dxfId="10" priority="15" operator="equal">
      <formula>19000760</formula>
    </cfRule>
    <cfRule type="cellIs" dxfId="9" priority="16" operator="equal">
      <formula>19000748</formula>
    </cfRule>
    <cfRule type="cellIs" dxfId="8" priority="17" operator="equal">
      <formula>19000763</formula>
    </cfRule>
    <cfRule type="cellIs" dxfId="7" priority="18" operator="equal">
      <formula>"19000-773"</formula>
    </cfRule>
    <cfRule type="cellIs" dxfId="6" priority="19" operator="equal">
      <formula>"19000-776(L) / 777(R)"</formula>
    </cfRule>
    <cfRule type="cellIs" dxfId="5" priority="20" operator="equal">
      <formula>19000765</formula>
    </cfRule>
    <cfRule type="cellIs" dxfId="4" priority="21" operator="equal">
      <formula>19000702</formula>
    </cfRule>
  </conditionalFormatting>
  <conditionalFormatting sqref="F415:F420">
    <cfRule type="cellIs" dxfId="3" priority="9" operator="equal">
      <formula>19000765</formula>
    </cfRule>
    <cfRule type="cellIs" dxfId="2" priority="10" operator="equal">
      <formula>19000702</formula>
    </cfRule>
  </conditionalFormatting>
  <conditionalFormatting sqref="F438:F439">
    <cfRule type="cellIs" dxfId="1" priority="5" operator="equal">
      <formula>19000765</formula>
    </cfRule>
    <cfRule type="cellIs" dxfId="0" priority="6" operator="equal">
      <formula>19000702</formula>
    </cfRule>
  </conditionalFormatting>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78"/>
  <sheetViews>
    <sheetView showGridLines="0" zoomScale="80" zoomScaleNormal="80" workbookViewId="0">
      <pane ySplit="2" topLeftCell="A3" activePane="bottomLeft" state="frozen"/>
      <selection pane="bottomLeft" activeCell="I25" sqref="I25"/>
    </sheetView>
  </sheetViews>
  <sheetFormatPr baseColWidth="10" defaultColWidth="11.42578125" defaultRowHeight="12.75" x14ac:dyDescent="0.2"/>
  <cols>
    <col min="1" max="1" width="5.28515625" style="88" bestFit="1" customWidth="1"/>
    <col min="2" max="2" width="73.42578125" bestFit="1" customWidth="1"/>
    <col min="3" max="3" width="126" style="96" bestFit="1" customWidth="1"/>
    <col min="4" max="4" width="22.28515625" style="88" bestFit="1" customWidth="1"/>
    <col min="5" max="5" width="26.7109375" style="403" bestFit="1" customWidth="1"/>
    <col min="6" max="6" width="22.28515625" style="403" bestFit="1" customWidth="1"/>
  </cols>
  <sheetData>
    <row r="1" spans="1:6" s="405" customFormat="1" ht="18.75" x14ac:dyDescent="0.3">
      <c r="A1" s="81"/>
      <c r="B1" s="398" t="s">
        <v>2470</v>
      </c>
      <c r="C1" s="82"/>
      <c r="D1" s="81"/>
      <c r="E1" s="83" t="s">
        <v>7651</v>
      </c>
      <c r="F1" s="83" t="s">
        <v>523</v>
      </c>
    </row>
    <row r="2" spans="1:6" x14ac:dyDescent="0.2">
      <c r="A2" s="84" t="s">
        <v>524</v>
      </c>
      <c r="B2" s="85" t="s">
        <v>2471</v>
      </c>
      <c r="C2" s="86" t="s">
        <v>2472</v>
      </c>
      <c r="D2" s="1948" t="s">
        <v>526</v>
      </c>
      <c r="E2" s="83"/>
      <c r="F2" s="83"/>
    </row>
    <row r="3" spans="1:6" ht="25.5" x14ac:dyDescent="0.2">
      <c r="A3" s="399">
        <v>13</v>
      </c>
      <c r="B3" s="357" t="s">
        <v>2473</v>
      </c>
      <c r="C3" s="91" t="s">
        <v>2474</v>
      </c>
      <c r="D3" s="92">
        <v>65243226</v>
      </c>
      <c r="E3" s="83">
        <v>20</v>
      </c>
      <c r="F3" s="83">
        <v>23.799999999999997</v>
      </c>
    </row>
    <row r="4" spans="1:6" ht="25.5" x14ac:dyDescent="0.2">
      <c r="A4" s="399">
        <v>13</v>
      </c>
      <c r="B4" s="357" t="s">
        <v>2475</v>
      </c>
      <c r="C4" s="91" t="s">
        <v>2476</v>
      </c>
      <c r="D4" s="92">
        <v>65243082</v>
      </c>
      <c r="E4" s="83">
        <v>20</v>
      </c>
      <c r="F4" s="83">
        <v>23.799999999999997</v>
      </c>
    </row>
    <row r="5" spans="1:6" ht="25.5" x14ac:dyDescent="0.2">
      <c r="A5" s="399" t="s">
        <v>738</v>
      </c>
      <c r="B5" s="357" t="s">
        <v>2477</v>
      </c>
      <c r="C5" s="91" t="s">
        <v>2478</v>
      </c>
      <c r="D5" s="92">
        <v>19100998</v>
      </c>
      <c r="E5" s="83">
        <v>34</v>
      </c>
      <c r="F5" s="83">
        <v>40.46</v>
      </c>
    </row>
    <row r="6" spans="1:6" x14ac:dyDescent="0.2">
      <c r="A6" s="404"/>
      <c r="B6" s="400"/>
      <c r="C6" s="89"/>
      <c r="D6" s="406"/>
      <c r="F6" s="83" t="s">
        <v>948</v>
      </c>
    </row>
    <row r="7" spans="1:6" x14ac:dyDescent="0.2">
      <c r="A7" s="84" t="s">
        <v>524</v>
      </c>
      <c r="B7" s="85" t="s">
        <v>2479</v>
      </c>
      <c r="C7" s="86" t="s">
        <v>2480</v>
      </c>
      <c r="D7" s="1948" t="s">
        <v>526</v>
      </c>
      <c r="E7" s="83"/>
      <c r="F7" s="83"/>
    </row>
    <row r="8" spans="1:6" x14ac:dyDescent="0.2">
      <c r="A8" s="402">
        <v>14</v>
      </c>
      <c r="B8" s="97" t="s">
        <v>2481</v>
      </c>
      <c r="C8" s="87" t="s">
        <v>2482</v>
      </c>
      <c r="D8" s="1948"/>
      <c r="E8" s="83"/>
      <c r="F8" s="83">
        <v>0</v>
      </c>
    </row>
    <row r="9" spans="1:6" x14ac:dyDescent="0.2">
      <c r="A9" s="407"/>
      <c r="B9" s="97" t="s">
        <v>1729</v>
      </c>
      <c r="C9" s="87" t="s">
        <v>1730</v>
      </c>
      <c r="D9" s="92">
        <v>65030036</v>
      </c>
      <c r="E9" s="83">
        <v>20</v>
      </c>
      <c r="F9" s="83">
        <v>23.799999999999997</v>
      </c>
    </row>
    <row r="10" spans="1:6" x14ac:dyDescent="0.2">
      <c r="A10" s="401"/>
      <c r="B10" s="97" t="s">
        <v>669</v>
      </c>
      <c r="C10" s="87" t="s">
        <v>670</v>
      </c>
      <c r="D10" s="92">
        <v>65030043</v>
      </c>
      <c r="E10" s="83">
        <v>20</v>
      </c>
      <c r="F10" s="83">
        <v>23.799999999999997</v>
      </c>
    </row>
    <row r="11" spans="1:6" x14ac:dyDescent="0.2">
      <c r="A11" s="402">
        <v>15</v>
      </c>
      <c r="B11" s="97" t="s">
        <v>671</v>
      </c>
      <c r="C11" s="87" t="s">
        <v>1698</v>
      </c>
      <c r="D11" s="92">
        <v>65030035</v>
      </c>
      <c r="E11" s="83">
        <v>20</v>
      </c>
      <c r="F11" s="83">
        <v>23.799999999999997</v>
      </c>
    </row>
    <row r="12" spans="1:6" x14ac:dyDescent="0.2">
      <c r="A12" s="401"/>
      <c r="B12" s="97" t="s">
        <v>1699</v>
      </c>
      <c r="C12" s="87" t="s">
        <v>1700</v>
      </c>
      <c r="D12" s="92">
        <v>65030042</v>
      </c>
      <c r="E12" s="83">
        <v>20</v>
      </c>
      <c r="F12" s="83">
        <v>23.799999999999997</v>
      </c>
    </row>
    <row r="13" spans="1:6" x14ac:dyDescent="0.2">
      <c r="A13" s="399" t="s">
        <v>738</v>
      </c>
      <c r="B13" s="97" t="s">
        <v>2483</v>
      </c>
      <c r="C13" s="87" t="s">
        <v>2484</v>
      </c>
      <c r="D13" s="92">
        <v>65030002</v>
      </c>
      <c r="E13" s="83">
        <v>28</v>
      </c>
      <c r="F13" s="83">
        <v>33.32</v>
      </c>
    </row>
    <row r="14" spans="1:6" x14ac:dyDescent="0.2">
      <c r="A14" s="404"/>
      <c r="B14" s="400"/>
      <c r="C14" s="89"/>
      <c r="D14" s="406"/>
      <c r="F14" s="83" t="s">
        <v>948</v>
      </c>
    </row>
    <row r="15" spans="1:6" x14ac:dyDescent="0.2">
      <c r="A15" s="84" t="s">
        <v>524</v>
      </c>
      <c r="B15" s="93" t="s">
        <v>1751</v>
      </c>
      <c r="C15" s="94" t="s">
        <v>1752</v>
      </c>
      <c r="D15" s="84" t="s">
        <v>526</v>
      </c>
      <c r="E15" s="83"/>
      <c r="F15" s="83"/>
    </row>
    <row r="16" spans="1:6" x14ac:dyDescent="0.2">
      <c r="A16" s="399">
        <v>18</v>
      </c>
      <c r="B16" s="408" t="s">
        <v>1753</v>
      </c>
      <c r="C16" s="95" t="s">
        <v>1754</v>
      </c>
      <c r="D16" s="399">
        <v>68510004</v>
      </c>
      <c r="E16" s="83">
        <v>10</v>
      </c>
      <c r="F16" s="83">
        <v>11.899999999999999</v>
      </c>
    </row>
    <row r="17" spans="1:6" x14ac:dyDescent="0.2">
      <c r="A17" s="399">
        <v>19</v>
      </c>
      <c r="B17" s="408" t="s">
        <v>759</v>
      </c>
      <c r="C17" s="95" t="s">
        <v>760</v>
      </c>
      <c r="D17" s="399">
        <v>68510039</v>
      </c>
      <c r="E17" s="83">
        <v>15</v>
      </c>
      <c r="F17" s="83">
        <v>17.849999999999998</v>
      </c>
    </row>
    <row r="18" spans="1:6" x14ac:dyDescent="0.2">
      <c r="A18" s="399">
        <v>20</v>
      </c>
      <c r="B18" s="408" t="s">
        <v>2485</v>
      </c>
      <c r="C18" s="95" t="s">
        <v>416</v>
      </c>
      <c r="D18" s="399">
        <v>68510033</v>
      </c>
      <c r="E18" s="83">
        <v>10</v>
      </c>
      <c r="F18" s="83">
        <v>11.899999999999999</v>
      </c>
    </row>
    <row r="19" spans="1:6" s="405" customFormat="1" ht="12.75" customHeight="1" x14ac:dyDescent="0.3">
      <c r="A19" s="81"/>
      <c r="B19" s="398"/>
      <c r="C19" s="82"/>
      <c r="D19" s="81"/>
      <c r="E19" s="83"/>
      <c r="F19" s="83"/>
    </row>
    <row r="20" spans="1:6" x14ac:dyDescent="0.2">
      <c r="A20" s="84" t="s">
        <v>524</v>
      </c>
      <c r="B20" s="85" t="s">
        <v>2486</v>
      </c>
      <c r="C20" s="86" t="s">
        <v>525</v>
      </c>
      <c r="D20" s="1948" t="s">
        <v>526</v>
      </c>
      <c r="E20" s="83"/>
      <c r="F20" s="83"/>
    </row>
    <row r="21" spans="1:6" x14ac:dyDescent="0.2">
      <c r="A21" s="399">
        <v>1</v>
      </c>
      <c r="B21" s="97" t="s">
        <v>527</v>
      </c>
      <c r="C21" s="87" t="s">
        <v>528</v>
      </c>
      <c r="D21" s="92">
        <v>65030007</v>
      </c>
      <c r="E21" s="83">
        <v>19</v>
      </c>
      <c r="F21" s="83">
        <v>22.61</v>
      </c>
    </row>
    <row r="22" spans="1:6" x14ac:dyDescent="0.2">
      <c r="A22" s="399">
        <v>2</v>
      </c>
      <c r="B22" s="97" t="s">
        <v>302</v>
      </c>
      <c r="C22" s="87" t="s">
        <v>303</v>
      </c>
      <c r="D22" s="92">
        <v>65243221</v>
      </c>
      <c r="E22" s="83">
        <v>19</v>
      </c>
      <c r="F22" s="83">
        <v>22.61</v>
      </c>
    </row>
    <row r="23" spans="1:6" x14ac:dyDescent="0.2">
      <c r="A23" s="402">
        <v>3</v>
      </c>
      <c r="B23" s="97" t="s">
        <v>304</v>
      </c>
      <c r="C23" s="87" t="s">
        <v>305</v>
      </c>
      <c r="D23" s="92">
        <v>65243220</v>
      </c>
      <c r="E23" s="83">
        <v>19</v>
      </c>
      <c r="F23" s="83">
        <v>22.61</v>
      </c>
    </row>
    <row r="24" spans="1:6" x14ac:dyDescent="0.2">
      <c r="A24" s="401"/>
      <c r="B24" s="97" t="s">
        <v>306</v>
      </c>
      <c r="C24" s="87" t="s">
        <v>307</v>
      </c>
      <c r="D24" s="92">
        <v>65243080</v>
      </c>
      <c r="E24" s="83">
        <v>19</v>
      </c>
      <c r="F24" s="83">
        <v>22.61</v>
      </c>
    </row>
    <row r="25" spans="1:6" x14ac:dyDescent="0.2">
      <c r="A25" s="402">
        <v>4</v>
      </c>
      <c r="B25" s="97" t="s">
        <v>308</v>
      </c>
      <c r="C25" s="87" t="s">
        <v>309</v>
      </c>
      <c r="D25" s="92">
        <v>65243033</v>
      </c>
      <c r="E25" s="83">
        <v>19</v>
      </c>
      <c r="F25" s="83">
        <v>22.61</v>
      </c>
    </row>
    <row r="26" spans="1:6" x14ac:dyDescent="0.2">
      <c r="A26" s="401"/>
      <c r="B26" s="97" t="s">
        <v>310</v>
      </c>
      <c r="C26" s="87" t="s">
        <v>1016</v>
      </c>
      <c r="D26" s="92">
        <v>65243034</v>
      </c>
      <c r="E26" s="83">
        <v>19</v>
      </c>
      <c r="F26" s="83">
        <v>22.61</v>
      </c>
    </row>
    <row r="27" spans="1:6" x14ac:dyDescent="0.2">
      <c r="A27" s="399">
        <v>5</v>
      </c>
      <c r="B27" s="97" t="s">
        <v>1017</v>
      </c>
      <c r="C27" s="87" t="s">
        <v>1018</v>
      </c>
      <c r="D27" s="92">
        <v>65243194</v>
      </c>
      <c r="E27" s="83">
        <v>19</v>
      </c>
      <c r="F27" s="83">
        <v>22.61</v>
      </c>
    </row>
    <row r="28" spans="1:6" x14ac:dyDescent="0.2">
      <c r="A28" s="399">
        <v>6</v>
      </c>
      <c r="B28" s="97" t="s">
        <v>1019</v>
      </c>
      <c r="C28" s="87" t="s">
        <v>1636</v>
      </c>
      <c r="D28" s="92">
        <v>65243188</v>
      </c>
      <c r="E28" s="83">
        <v>19</v>
      </c>
      <c r="F28" s="83">
        <v>22.61</v>
      </c>
    </row>
    <row r="29" spans="1:6" x14ac:dyDescent="0.2">
      <c r="A29" s="399">
        <v>17</v>
      </c>
      <c r="B29" s="97" t="s">
        <v>1749</v>
      </c>
      <c r="C29" s="87" t="s">
        <v>1750</v>
      </c>
      <c r="D29" s="92">
        <v>65243000</v>
      </c>
      <c r="E29" s="83">
        <v>9</v>
      </c>
      <c r="F29" s="83">
        <v>10.709999999999999</v>
      </c>
    </row>
    <row r="30" spans="1:6" x14ac:dyDescent="0.2">
      <c r="A30" s="399" t="s">
        <v>2487</v>
      </c>
      <c r="B30" s="97" t="s">
        <v>2488</v>
      </c>
      <c r="C30" s="87" t="s">
        <v>2489</v>
      </c>
      <c r="D30" s="406">
        <v>65241153</v>
      </c>
      <c r="E30" s="83">
        <v>9</v>
      </c>
      <c r="F30" s="83">
        <v>10.709999999999999</v>
      </c>
    </row>
    <row r="31" spans="1:6" x14ac:dyDescent="0.2">
      <c r="A31" s="404"/>
      <c r="B31" s="400"/>
      <c r="C31" s="89"/>
      <c r="D31" s="406"/>
      <c r="F31" s="83" t="s">
        <v>948</v>
      </c>
    </row>
    <row r="32" spans="1:6" x14ac:dyDescent="0.2">
      <c r="A32" s="84" t="s">
        <v>524</v>
      </c>
      <c r="B32" s="85" t="s">
        <v>1637</v>
      </c>
      <c r="C32" s="86" t="s">
        <v>297</v>
      </c>
      <c r="D32" s="1948" t="s">
        <v>526</v>
      </c>
      <c r="E32" s="83"/>
      <c r="F32" s="83"/>
    </row>
    <row r="33" spans="1:6" x14ac:dyDescent="0.2">
      <c r="A33" s="402">
        <v>7</v>
      </c>
      <c r="B33" s="97" t="s">
        <v>298</v>
      </c>
      <c r="C33" s="87" t="s">
        <v>299</v>
      </c>
      <c r="D33" s="92">
        <v>65210029</v>
      </c>
      <c r="E33" s="83">
        <v>14</v>
      </c>
      <c r="F33" s="83">
        <v>16.66</v>
      </c>
    </row>
    <row r="34" spans="1:6" x14ac:dyDescent="0.2">
      <c r="A34" s="407"/>
      <c r="B34" s="97" t="s">
        <v>300</v>
      </c>
      <c r="C34" s="87" t="s">
        <v>504</v>
      </c>
      <c r="D34" s="92">
        <v>65210030</v>
      </c>
      <c r="E34" s="83">
        <v>14</v>
      </c>
      <c r="F34" s="83">
        <v>16.66</v>
      </c>
    </row>
    <row r="35" spans="1:6" x14ac:dyDescent="0.2">
      <c r="A35" s="407"/>
      <c r="B35" s="97" t="s">
        <v>505</v>
      </c>
      <c r="C35" s="87" t="s">
        <v>506</v>
      </c>
      <c r="D35" s="92">
        <v>65210046</v>
      </c>
      <c r="E35" s="83">
        <v>14</v>
      </c>
      <c r="F35" s="83">
        <v>16.66</v>
      </c>
    </row>
    <row r="36" spans="1:6" x14ac:dyDescent="0.2">
      <c r="A36" s="407"/>
      <c r="B36" s="85" t="s">
        <v>507</v>
      </c>
      <c r="C36" s="86" t="s">
        <v>508</v>
      </c>
      <c r="D36" s="1948" t="s">
        <v>526</v>
      </c>
      <c r="E36" s="83"/>
      <c r="F36" s="83"/>
    </row>
    <row r="37" spans="1:6" x14ac:dyDescent="0.2">
      <c r="A37" s="407"/>
      <c r="B37" s="97" t="s">
        <v>509</v>
      </c>
      <c r="C37" s="87" t="s">
        <v>510</v>
      </c>
      <c r="D37" s="92">
        <v>65210027</v>
      </c>
      <c r="E37" s="83">
        <v>14</v>
      </c>
      <c r="F37" s="83">
        <v>16.66</v>
      </c>
    </row>
    <row r="38" spans="1:6" x14ac:dyDescent="0.2">
      <c r="A38" s="407"/>
      <c r="B38" s="97" t="s">
        <v>511</v>
      </c>
      <c r="C38" s="87" t="s">
        <v>512</v>
      </c>
      <c r="D38" s="92">
        <v>65210028</v>
      </c>
      <c r="E38" s="83">
        <v>14</v>
      </c>
      <c r="F38" s="83">
        <v>16.66</v>
      </c>
    </row>
    <row r="39" spans="1:6" x14ac:dyDescent="0.2">
      <c r="A39" s="407"/>
      <c r="B39" s="85" t="s">
        <v>513</v>
      </c>
      <c r="C39" s="86" t="s">
        <v>514</v>
      </c>
      <c r="D39" s="1948" t="s">
        <v>526</v>
      </c>
      <c r="E39" s="83"/>
      <c r="F39" s="83"/>
    </row>
    <row r="40" spans="1:6" x14ac:dyDescent="0.2">
      <c r="A40" s="407"/>
      <c r="B40" s="97" t="s">
        <v>515</v>
      </c>
      <c r="C40" s="87" t="s">
        <v>1011</v>
      </c>
      <c r="D40" s="92">
        <v>65210025</v>
      </c>
      <c r="E40" s="83">
        <v>14</v>
      </c>
      <c r="F40" s="83">
        <v>16.66</v>
      </c>
    </row>
    <row r="41" spans="1:6" x14ac:dyDescent="0.2">
      <c r="A41" s="407"/>
      <c r="B41" s="97" t="s">
        <v>509</v>
      </c>
      <c r="C41" s="87" t="s">
        <v>510</v>
      </c>
      <c r="D41" s="92">
        <v>65210334</v>
      </c>
      <c r="E41" s="83">
        <v>14</v>
      </c>
      <c r="F41" s="83">
        <v>16.66</v>
      </c>
    </row>
    <row r="42" spans="1:6" x14ac:dyDescent="0.2">
      <c r="A42" s="407"/>
      <c r="B42" s="85" t="s">
        <v>596</v>
      </c>
      <c r="C42" s="86" t="s">
        <v>1264</v>
      </c>
      <c r="D42" s="1948" t="s">
        <v>526</v>
      </c>
      <c r="E42" s="83"/>
      <c r="F42" s="83"/>
    </row>
    <row r="43" spans="1:6" x14ac:dyDescent="0.2">
      <c r="A43" s="407"/>
      <c r="B43" s="97" t="s">
        <v>1265</v>
      </c>
      <c r="C43" s="87" t="s">
        <v>1266</v>
      </c>
      <c r="D43" s="92">
        <v>65245009</v>
      </c>
      <c r="E43" s="83">
        <v>8</v>
      </c>
      <c r="F43" s="83">
        <v>9.52</v>
      </c>
    </row>
    <row r="44" spans="1:6" x14ac:dyDescent="0.2">
      <c r="A44" s="407"/>
      <c r="B44" s="97" t="s">
        <v>1267</v>
      </c>
      <c r="C44" s="87" t="s">
        <v>1268</v>
      </c>
      <c r="D44" s="92">
        <v>65245010</v>
      </c>
      <c r="E44" s="83">
        <v>8</v>
      </c>
      <c r="F44" s="83">
        <v>9.52</v>
      </c>
    </row>
    <row r="45" spans="1:6" x14ac:dyDescent="0.2">
      <c r="A45" s="407"/>
      <c r="B45" s="97" t="s">
        <v>1269</v>
      </c>
      <c r="C45" s="87" t="s">
        <v>1725</v>
      </c>
      <c r="D45" s="92">
        <v>65210122</v>
      </c>
      <c r="E45" s="83">
        <v>9</v>
      </c>
      <c r="F45" s="83">
        <v>10.709999999999999</v>
      </c>
    </row>
    <row r="46" spans="1:6" x14ac:dyDescent="0.2">
      <c r="A46" s="414" t="s">
        <v>738</v>
      </c>
      <c r="B46" s="97" t="s">
        <v>1726</v>
      </c>
      <c r="C46" s="87" t="s">
        <v>1727</v>
      </c>
      <c r="D46" s="92">
        <v>65210003</v>
      </c>
      <c r="E46" s="83">
        <v>2</v>
      </c>
      <c r="F46" s="83">
        <v>2.38</v>
      </c>
    </row>
    <row r="47" spans="1:6" x14ac:dyDescent="0.2">
      <c r="A47" s="414" t="s">
        <v>738</v>
      </c>
      <c r="B47" s="97" t="s">
        <v>1728</v>
      </c>
      <c r="C47" s="87" t="s">
        <v>597</v>
      </c>
      <c r="D47" s="92">
        <v>65210004</v>
      </c>
      <c r="E47" s="83">
        <v>2</v>
      </c>
      <c r="F47" s="83">
        <v>2.38</v>
      </c>
    </row>
    <row r="48" spans="1:6" x14ac:dyDescent="0.2">
      <c r="A48" s="404"/>
      <c r="B48" s="400"/>
      <c r="C48" s="89"/>
      <c r="D48" s="406"/>
      <c r="F48" s="83" t="s">
        <v>948</v>
      </c>
    </row>
    <row r="49" spans="1:6" x14ac:dyDescent="0.2">
      <c r="A49" s="84" t="s">
        <v>524</v>
      </c>
      <c r="B49" s="85" t="s">
        <v>598</v>
      </c>
      <c r="C49" s="86" t="s">
        <v>599</v>
      </c>
      <c r="D49" s="84" t="s">
        <v>526</v>
      </c>
      <c r="E49" s="83"/>
      <c r="F49" s="83"/>
    </row>
    <row r="50" spans="1:6" x14ac:dyDescent="0.2">
      <c r="A50" s="399">
        <v>8</v>
      </c>
      <c r="B50" s="97" t="s">
        <v>600</v>
      </c>
      <c r="C50" s="87" t="s">
        <v>599</v>
      </c>
      <c r="D50" s="399" t="s">
        <v>2490</v>
      </c>
      <c r="E50" s="399" t="s">
        <v>2490</v>
      </c>
      <c r="F50" s="399" t="s">
        <v>2490</v>
      </c>
    </row>
    <row r="51" spans="1:6" x14ac:dyDescent="0.2">
      <c r="A51" s="399" t="s">
        <v>2491</v>
      </c>
      <c r="B51" s="97" t="s">
        <v>2492</v>
      </c>
      <c r="C51" s="97" t="s">
        <v>2493</v>
      </c>
      <c r="D51" s="399">
        <v>65030611</v>
      </c>
      <c r="E51" s="83">
        <v>24</v>
      </c>
      <c r="F51" s="83">
        <v>28.56</v>
      </c>
    </row>
    <row r="52" spans="1:6" x14ac:dyDescent="0.2">
      <c r="A52" s="402">
        <v>16</v>
      </c>
      <c r="B52" s="97" t="s">
        <v>1760</v>
      </c>
      <c r="C52" s="87" t="s">
        <v>703</v>
      </c>
      <c r="D52" s="92">
        <v>65030009</v>
      </c>
      <c r="E52" s="83">
        <v>24</v>
      </c>
      <c r="F52" s="83">
        <v>28.56</v>
      </c>
    </row>
    <row r="53" spans="1:6" x14ac:dyDescent="0.2">
      <c r="A53" s="401"/>
      <c r="B53" s="97" t="s">
        <v>1747</v>
      </c>
      <c r="C53" s="87" t="s">
        <v>1748</v>
      </c>
      <c r="D53" s="92">
        <v>65030059</v>
      </c>
      <c r="E53" s="83">
        <v>24</v>
      </c>
      <c r="F53" s="83">
        <v>28.56</v>
      </c>
    </row>
    <row r="54" spans="1:6" x14ac:dyDescent="0.2">
      <c r="A54" s="404"/>
      <c r="B54" s="400"/>
      <c r="C54" s="89"/>
      <c r="D54" s="406"/>
      <c r="F54" s="83" t="s">
        <v>948</v>
      </c>
    </row>
    <row r="55" spans="1:6" x14ac:dyDescent="0.2">
      <c r="A55" s="84" t="s">
        <v>524</v>
      </c>
      <c r="B55" s="93" t="s">
        <v>2494</v>
      </c>
      <c r="C55" s="86" t="s">
        <v>2495</v>
      </c>
      <c r="D55" s="84" t="s">
        <v>526</v>
      </c>
      <c r="E55" s="83"/>
      <c r="F55" s="83"/>
    </row>
    <row r="56" spans="1:6" ht="9.75" customHeight="1" x14ac:dyDescent="0.2">
      <c r="A56" s="399"/>
      <c r="B56" s="408" t="s">
        <v>613</v>
      </c>
      <c r="C56" s="87" t="s">
        <v>614</v>
      </c>
      <c r="D56" s="399" t="s">
        <v>2490</v>
      </c>
      <c r="E56" s="399" t="s">
        <v>2490</v>
      </c>
      <c r="F56" s="399" t="s">
        <v>2490</v>
      </c>
    </row>
    <row r="57" spans="1:6" x14ac:dyDescent="0.2">
      <c r="A57" s="399"/>
      <c r="B57" s="408" t="s">
        <v>615</v>
      </c>
      <c r="C57" s="87" t="s">
        <v>616</v>
      </c>
      <c r="D57" s="399" t="s">
        <v>2490</v>
      </c>
      <c r="E57" s="399" t="s">
        <v>2490</v>
      </c>
      <c r="F57" s="399" t="s">
        <v>2490</v>
      </c>
    </row>
    <row r="58" spans="1:6" x14ac:dyDescent="0.2">
      <c r="A58" s="399"/>
      <c r="B58" s="408" t="s">
        <v>340</v>
      </c>
      <c r="C58" s="87" t="s">
        <v>341</v>
      </c>
      <c r="D58" s="399" t="s">
        <v>2490</v>
      </c>
      <c r="E58" s="399" t="s">
        <v>2490</v>
      </c>
      <c r="F58" s="399" t="s">
        <v>2490</v>
      </c>
    </row>
    <row r="59" spans="1:6" x14ac:dyDescent="0.2">
      <c r="A59" s="399"/>
      <c r="B59" s="408" t="s">
        <v>342</v>
      </c>
      <c r="C59" s="87" t="s">
        <v>343</v>
      </c>
      <c r="D59" s="399" t="s">
        <v>2490</v>
      </c>
      <c r="E59" s="399" t="s">
        <v>2490</v>
      </c>
      <c r="F59" s="399" t="s">
        <v>2490</v>
      </c>
    </row>
    <row r="60" spans="1:6" x14ac:dyDescent="0.2">
      <c r="A60" s="399"/>
      <c r="B60" s="400" t="s">
        <v>344</v>
      </c>
      <c r="C60" s="87" t="s">
        <v>345</v>
      </c>
      <c r="D60" s="399" t="s">
        <v>2490</v>
      </c>
      <c r="E60" s="399" t="s">
        <v>2490</v>
      </c>
      <c r="F60" s="399" t="s">
        <v>2490</v>
      </c>
    </row>
    <row r="61" spans="1:6" x14ac:dyDescent="0.2">
      <c r="A61" s="399"/>
      <c r="B61" s="400" t="s">
        <v>4145</v>
      </c>
      <c r="C61" s="87" t="s">
        <v>4146</v>
      </c>
      <c r="D61" s="399" t="s">
        <v>2490</v>
      </c>
      <c r="E61" s="399" t="s">
        <v>2490</v>
      </c>
      <c r="F61" s="399" t="s">
        <v>2490</v>
      </c>
    </row>
    <row r="62" spans="1:6" x14ac:dyDescent="0.2">
      <c r="A62" s="404"/>
      <c r="B62" s="400"/>
      <c r="C62" s="409"/>
      <c r="D62" s="404"/>
      <c r="F62" s="410" t="s">
        <v>948</v>
      </c>
    </row>
    <row r="63" spans="1:6" x14ac:dyDescent="0.2">
      <c r="A63" s="84" t="s">
        <v>524</v>
      </c>
      <c r="B63" s="85" t="s">
        <v>2496</v>
      </c>
      <c r="C63" s="86" t="s">
        <v>2497</v>
      </c>
      <c r="D63" s="84" t="s">
        <v>526</v>
      </c>
      <c r="E63" s="83"/>
      <c r="F63" s="83"/>
    </row>
    <row r="64" spans="1:6" x14ac:dyDescent="0.2">
      <c r="A64" s="399" t="s">
        <v>738</v>
      </c>
      <c r="B64" s="97" t="s">
        <v>2498</v>
      </c>
      <c r="C64" s="87" t="s">
        <v>2499</v>
      </c>
      <c r="D64" s="399">
        <v>68510000</v>
      </c>
      <c r="E64" s="83">
        <v>35</v>
      </c>
      <c r="F64" s="83">
        <v>41.65</v>
      </c>
    </row>
    <row r="65" spans="1:6" x14ac:dyDescent="0.2">
      <c r="A65" s="399" t="s">
        <v>738</v>
      </c>
      <c r="B65" s="97" t="s">
        <v>1445</v>
      </c>
      <c r="C65" s="87" t="s">
        <v>2500</v>
      </c>
      <c r="D65" s="399">
        <v>68510047</v>
      </c>
      <c r="E65" s="83">
        <v>48</v>
      </c>
      <c r="F65" s="83">
        <v>57.12</v>
      </c>
    </row>
    <row r="66" spans="1:6" x14ac:dyDescent="0.2">
      <c r="A66" s="399" t="s">
        <v>738</v>
      </c>
      <c r="B66" s="97" t="s">
        <v>346</v>
      </c>
      <c r="C66" s="87" t="s">
        <v>2501</v>
      </c>
      <c r="D66" s="399">
        <v>68510001</v>
      </c>
      <c r="E66" s="83">
        <v>35</v>
      </c>
      <c r="F66" s="83">
        <v>41.65</v>
      </c>
    </row>
    <row r="67" spans="1:6" x14ac:dyDescent="0.2">
      <c r="A67" s="399" t="s">
        <v>738</v>
      </c>
      <c r="B67" s="97" t="s">
        <v>2502</v>
      </c>
      <c r="C67" s="87" t="s">
        <v>2503</v>
      </c>
      <c r="D67" s="399" t="s">
        <v>2743</v>
      </c>
      <c r="E67" s="83">
        <v>48</v>
      </c>
      <c r="F67" s="83">
        <v>57.12</v>
      </c>
    </row>
    <row r="68" spans="1:6" x14ac:dyDescent="0.2">
      <c r="A68" s="399" t="s">
        <v>738</v>
      </c>
      <c r="B68" s="97" t="s">
        <v>1444</v>
      </c>
      <c r="C68" s="87" t="s">
        <v>2504</v>
      </c>
      <c r="D68" s="399">
        <v>68510519</v>
      </c>
      <c r="E68" s="83">
        <v>48</v>
      </c>
      <c r="F68" s="83">
        <v>57.12</v>
      </c>
    </row>
    <row r="69" spans="1:6" x14ac:dyDescent="0.2">
      <c r="A69" s="399">
        <v>21</v>
      </c>
      <c r="B69" s="97" t="s">
        <v>1526</v>
      </c>
      <c r="C69" s="87" t="s">
        <v>1527</v>
      </c>
      <c r="D69" s="92">
        <v>68510002</v>
      </c>
      <c r="E69" s="83">
        <v>35</v>
      </c>
      <c r="F69" s="83">
        <v>41.65</v>
      </c>
    </row>
    <row r="70" spans="1:6" x14ac:dyDescent="0.2">
      <c r="A70" s="399">
        <v>21</v>
      </c>
      <c r="B70" s="97" t="s">
        <v>1528</v>
      </c>
      <c r="C70" s="87" t="s">
        <v>1529</v>
      </c>
      <c r="D70" s="92">
        <v>68510003</v>
      </c>
      <c r="E70" s="83">
        <v>35</v>
      </c>
      <c r="F70" s="83">
        <v>41.65</v>
      </c>
    </row>
    <row r="71" spans="1:6" x14ac:dyDescent="0.2">
      <c r="A71" s="399" t="s">
        <v>738</v>
      </c>
      <c r="B71" s="97" t="s">
        <v>1523</v>
      </c>
      <c r="C71" s="87" t="s">
        <v>1524</v>
      </c>
      <c r="D71" s="92">
        <v>68510502</v>
      </c>
      <c r="E71" s="83">
        <v>35</v>
      </c>
      <c r="F71" s="83">
        <v>41.65</v>
      </c>
    </row>
    <row r="72" spans="1:6" x14ac:dyDescent="0.2">
      <c r="A72" s="399" t="s">
        <v>738</v>
      </c>
      <c r="B72" s="97" t="s">
        <v>851</v>
      </c>
      <c r="C72" s="87" t="s">
        <v>852</v>
      </c>
      <c r="D72" s="92">
        <v>68510503</v>
      </c>
      <c r="E72" s="83">
        <v>35</v>
      </c>
      <c r="F72" s="83">
        <v>41.65</v>
      </c>
    </row>
    <row r="73" spans="1:6" x14ac:dyDescent="0.2">
      <c r="A73" s="399" t="s">
        <v>738</v>
      </c>
      <c r="B73" s="97" t="s">
        <v>853</v>
      </c>
      <c r="C73" s="87" t="s">
        <v>854</v>
      </c>
      <c r="D73" s="92">
        <v>68510017</v>
      </c>
      <c r="E73" s="83">
        <v>35</v>
      </c>
      <c r="F73" s="83">
        <v>41.65</v>
      </c>
    </row>
    <row r="74" spans="1:6" x14ac:dyDescent="0.2">
      <c r="A74" s="399" t="s">
        <v>738</v>
      </c>
      <c r="B74" s="97" t="s">
        <v>1805</v>
      </c>
      <c r="C74" s="87" t="s">
        <v>1806</v>
      </c>
      <c r="D74" s="92">
        <v>68510018</v>
      </c>
      <c r="E74" s="83">
        <v>35</v>
      </c>
      <c r="F74" s="83">
        <v>41.65</v>
      </c>
    </row>
    <row r="75" spans="1:6" x14ac:dyDescent="0.2">
      <c r="A75" s="399" t="s">
        <v>738</v>
      </c>
      <c r="B75" s="97" t="s">
        <v>1807</v>
      </c>
      <c r="C75" s="87" t="s">
        <v>1808</v>
      </c>
      <c r="D75" s="92">
        <v>68510017</v>
      </c>
      <c r="E75" s="83">
        <v>35</v>
      </c>
      <c r="F75" s="83">
        <v>41.65</v>
      </c>
    </row>
    <row r="76" spans="1:6" x14ac:dyDescent="0.2">
      <c r="A76" s="399" t="s">
        <v>738</v>
      </c>
      <c r="B76" s="97" t="s">
        <v>1123</v>
      </c>
      <c r="C76" s="87" t="s">
        <v>426</v>
      </c>
      <c r="D76" s="92">
        <v>68510018</v>
      </c>
      <c r="E76" s="83">
        <v>35</v>
      </c>
      <c r="F76" s="83">
        <v>41.65</v>
      </c>
    </row>
    <row r="77" spans="1:6" x14ac:dyDescent="0.2">
      <c r="B77" s="411"/>
      <c r="C77" s="412"/>
      <c r="D77" s="90"/>
      <c r="F77" s="413" t="s">
        <v>948</v>
      </c>
    </row>
    <row r="78" spans="1:6" x14ac:dyDescent="0.2">
      <c r="F78" s="403" t="s">
        <v>948</v>
      </c>
    </row>
  </sheetData>
  <autoFilter ref="A1:F78" xr:uid="{00000000-0009-0000-0000-00000E000000}"/>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26EF-CFD3-4C89-9E6C-933E1A722553}">
  <dimension ref="B1:H103"/>
  <sheetViews>
    <sheetView zoomScaleNormal="100" workbookViewId="0">
      <selection activeCell="F13" sqref="F13"/>
    </sheetView>
  </sheetViews>
  <sheetFormatPr baseColWidth="10" defaultColWidth="11.42578125" defaultRowHeight="12.75" x14ac:dyDescent="0.2"/>
  <cols>
    <col min="1" max="3" width="11.42578125" style="1238"/>
    <col min="4" max="4" width="34.85546875" style="1238" customWidth="1"/>
    <col min="5" max="5" width="50.5703125" style="1238" customWidth="1"/>
    <col min="6" max="6" width="14.5703125" style="1238" bestFit="1" customWidth="1"/>
    <col min="7" max="7" width="16.42578125" style="1238" bestFit="1" customWidth="1"/>
    <col min="8" max="8" width="17.5703125" style="1238" customWidth="1"/>
    <col min="9" max="16384" width="11.42578125" style="1238"/>
  </cols>
  <sheetData>
    <row r="1" spans="2:8" ht="15" x14ac:dyDescent="0.25">
      <c r="B1" s="1237" t="s">
        <v>6629</v>
      </c>
    </row>
    <row r="2" spans="2:8" ht="15" x14ac:dyDescent="0.25">
      <c r="B2" s="1237" t="s">
        <v>6630</v>
      </c>
    </row>
    <row r="4" spans="2:8" x14ac:dyDescent="0.2">
      <c r="B4" s="1239"/>
      <c r="C4" s="1240"/>
      <c r="D4" s="1241" t="s">
        <v>6631</v>
      </c>
      <c r="E4" s="1242"/>
      <c r="F4" s="1243" t="s">
        <v>6632</v>
      </c>
      <c r="G4" s="1244" t="s">
        <v>6633</v>
      </c>
      <c r="H4" s="1245" t="s">
        <v>245</v>
      </c>
    </row>
    <row r="5" spans="2:8" x14ac:dyDescent="0.2">
      <c r="B5" s="1246"/>
      <c r="C5" s="1247"/>
      <c r="D5" s="1247" t="s">
        <v>6634</v>
      </c>
      <c r="E5" s="1248"/>
      <c r="F5" s="1249" t="s">
        <v>6635</v>
      </c>
      <c r="G5" s="1250" t="s">
        <v>6636</v>
      </c>
      <c r="H5" s="1250" t="s">
        <v>6637</v>
      </c>
    </row>
    <row r="6" spans="2:8" x14ac:dyDescent="0.2">
      <c r="B6" s="1251"/>
      <c r="D6" s="1251"/>
      <c r="F6" s="1251"/>
      <c r="G6" s="2007"/>
      <c r="H6" s="2008"/>
    </row>
    <row r="7" spans="2:8" x14ac:dyDescent="0.2">
      <c r="B7" s="1251"/>
      <c r="D7" s="1251" t="s">
        <v>6638</v>
      </c>
      <c r="F7" s="1998">
        <v>65020393</v>
      </c>
      <c r="G7" s="2009">
        <v>13</v>
      </c>
      <c r="H7" s="2009">
        <v>15.469999999999999</v>
      </c>
    </row>
    <row r="8" spans="2:8" x14ac:dyDescent="0.2">
      <c r="B8" s="1251"/>
      <c r="D8" s="1252" t="s">
        <v>6640</v>
      </c>
      <c r="E8" s="2010"/>
      <c r="F8" s="1253"/>
      <c r="G8" s="2011"/>
      <c r="H8" s="2009"/>
    </row>
    <row r="9" spans="2:8" x14ac:dyDescent="0.2">
      <c r="B9" s="1251"/>
      <c r="D9" s="1251"/>
      <c r="F9" s="1998"/>
      <c r="G9" s="2011"/>
      <c r="H9" s="2009"/>
    </row>
    <row r="10" spans="2:8" x14ac:dyDescent="0.2">
      <c r="B10" s="1251"/>
      <c r="D10" s="1251"/>
      <c r="F10" s="1998"/>
      <c r="G10" s="2011"/>
      <c r="H10" s="2009"/>
    </row>
    <row r="11" spans="2:8" x14ac:dyDescent="0.2">
      <c r="B11" s="1255"/>
      <c r="C11" s="1256"/>
      <c r="D11" s="1255"/>
      <c r="E11" s="1257"/>
      <c r="F11" s="2012"/>
      <c r="G11" s="2013"/>
      <c r="H11" s="2014"/>
    </row>
    <row r="12" spans="2:8" x14ac:dyDescent="0.2">
      <c r="B12" s="1251"/>
      <c r="D12" s="1251"/>
      <c r="F12" s="1998"/>
      <c r="G12" s="2011"/>
      <c r="H12" s="2009"/>
    </row>
    <row r="13" spans="2:8" x14ac:dyDescent="0.2">
      <c r="B13" s="1251"/>
      <c r="D13" s="1251" t="s">
        <v>6642</v>
      </c>
      <c r="F13" s="1998">
        <v>65020392</v>
      </c>
      <c r="G13" s="2009">
        <v>17</v>
      </c>
      <c r="H13" s="2009">
        <v>20.23</v>
      </c>
    </row>
    <row r="14" spans="2:8" x14ac:dyDescent="0.2">
      <c r="B14" s="1251"/>
      <c r="D14" s="1252" t="s">
        <v>6643</v>
      </c>
      <c r="E14" s="2010"/>
      <c r="F14" s="1253"/>
      <c r="G14" s="2011"/>
      <c r="H14" s="2009"/>
    </row>
    <row r="15" spans="2:8" x14ac:dyDescent="0.2">
      <c r="B15" s="1251"/>
      <c r="D15" s="1252"/>
      <c r="E15" s="2010"/>
      <c r="F15" s="1998"/>
      <c r="G15" s="2011"/>
      <c r="H15" s="2009"/>
    </row>
    <row r="16" spans="2:8" x14ac:dyDescent="0.2">
      <c r="B16" s="1251"/>
      <c r="D16" s="1251"/>
      <c r="F16" s="1998"/>
      <c r="G16" s="2011"/>
      <c r="H16" s="2009"/>
    </row>
    <row r="17" spans="2:8" x14ac:dyDescent="0.2">
      <c r="B17" s="1255"/>
      <c r="C17" s="1257"/>
      <c r="D17" s="1255"/>
      <c r="E17" s="1257"/>
      <c r="F17" s="2012"/>
      <c r="G17" s="2013"/>
      <c r="H17" s="2014"/>
    </row>
    <row r="18" spans="2:8" x14ac:dyDescent="0.2">
      <c r="B18" s="1251"/>
      <c r="D18" s="1251"/>
      <c r="F18" s="1998"/>
      <c r="G18" s="2011"/>
      <c r="H18" s="2009"/>
    </row>
    <row r="19" spans="2:8" x14ac:dyDescent="0.2">
      <c r="B19" s="1251"/>
      <c r="D19" s="1251" t="s">
        <v>6644</v>
      </c>
      <c r="F19" s="1998" t="s">
        <v>6639</v>
      </c>
      <c r="G19" s="2009">
        <v>52</v>
      </c>
      <c r="H19" s="2009">
        <v>61.879999999999995</v>
      </c>
    </row>
    <row r="20" spans="2:8" x14ac:dyDescent="0.2">
      <c r="B20" s="1251"/>
      <c r="D20" s="1251" t="s">
        <v>6645</v>
      </c>
      <c r="F20" s="1253" t="s">
        <v>6641</v>
      </c>
      <c r="G20" s="2011"/>
      <c r="H20" s="2009"/>
    </row>
    <row r="21" spans="2:8" x14ac:dyDescent="0.2">
      <c r="B21" s="1251"/>
      <c r="D21" s="1252" t="s">
        <v>6646</v>
      </c>
      <c r="E21" s="2010"/>
      <c r="F21" s="1998"/>
      <c r="G21" s="2011"/>
      <c r="H21" s="2009"/>
    </row>
    <row r="22" spans="2:8" x14ac:dyDescent="0.2">
      <c r="B22" s="1251"/>
      <c r="D22" s="1251"/>
      <c r="F22" s="1998"/>
      <c r="G22" s="2011"/>
      <c r="H22" s="2009"/>
    </row>
    <row r="23" spans="2:8" x14ac:dyDescent="0.2">
      <c r="B23" s="1255"/>
      <c r="C23" s="1257"/>
      <c r="D23" s="1255"/>
      <c r="E23" s="1257"/>
      <c r="F23" s="2012"/>
      <c r="G23" s="2013"/>
      <c r="H23" s="2014"/>
    </row>
    <row r="24" spans="2:8" x14ac:dyDescent="0.2">
      <c r="B24" s="1251"/>
      <c r="D24" s="1251"/>
      <c r="F24" s="1998"/>
      <c r="G24" s="2011"/>
      <c r="H24" s="2009"/>
    </row>
    <row r="25" spans="2:8" x14ac:dyDescent="0.2">
      <c r="B25" s="1251"/>
      <c r="D25" s="1251" t="s">
        <v>6647</v>
      </c>
      <c r="E25" s="1238" t="s">
        <v>6648</v>
      </c>
      <c r="F25" s="1998">
        <v>68510084</v>
      </c>
      <c r="G25" s="2009">
        <v>10</v>
      </c>
      <c r="H25" s="2009">
        <v>11.899999999999999</v>
      </c>
    </row>
    <row r="26" spans="2:8" x14ac:dyDescent="0.2">
      <c r="B26" s="1251"/>
      <c r="D26" s="1252" t="s">
        <v>6649</v>
      </c>
      <c r="E26" s="2010"/>
      <c r="F26" s="1998"/>
      <c r="G26" s="2011"/>
      <c r="H26" s="2009"/>
    </row>
    <row r="27" spans="2:8" x14ac:dyDescent="0.2">
      <c r="B27" s="1251"/>
      <c r="D27" s="1251"/>
      <c r="E27" s="1238" t="s">
        <v>6650</v>
      </c>
      <c r="F27" s="1998">
        <v>68510039</v>
      </c>
      <c r="G27" s="2009">
        <v>15</v>
      </c>
      <c r="H27" s="2009">
        <v>17.849999999999998</v>
      </c>
    </row>
    <row r="28" spans="2:8" x14ac:dyDescent="0.2">
      <c r="B28" s="1251"/>
      <c r="D28" s="1251"/>
      <c r="F28" s="1998"/>
      <c r="G28" s="2011"/>
      <c r="H28" s="2009"/>
    </row>
    <row r="29" spans="2:8" x14ac:dyDescent="0.2">
      <c r="B29" s="1255"/>
      <c r="C29" s="1257"/>
      <c r="D29" s="1255"/>
      <c r="E29" s="1257"/>
      <c r="F29" s="2012"/>
      <c r="G29" s="2013"/>
      <c r="H29" s="2014"/>
    </row>
    <row r="30" spans="2:8" x14ac:dyDescent="0.2">
      <c r="B30" s="1251"/>
      <c r="D30" s="1251"/>
      <c r="F30" s="1998"/>
      <c r="G30" s="2011"/>
      <c r="H30" s="2009"/>
    </row>
    <row r="31" spans="2:8" x14ac:dyDescent="0.2">
      <c r="B31" s="1251"/>
      <c r="D31" s="1251" t="s">
        <v>6651</v>
      </c>
      <c r="E31" s="1238" t="s">
        <v>6652</v>
      </c>
      <c r="F31" s="1998">
        <v>68550034</v>
      </c>
      <c r="G31" s="2009">
        <v>24</v>
      </c>
      <c r="H31" s="2009">
        <v>28.56</v>
      </c>
    </row>
    <row r="32" spans="2:8" x14ac:dyDescent="0.2">
      <c r="B32" s="1251"/>
      <c r="D32" s="1252" t="s">
        <v>6653</v>
      </c>
      <c r="E32" s="1238" t="s">
        <v>6654</v>
      </c>
      <c r="F32" s="1998">
        <v>68550035</v>
      </c>
      <c r="G32" s="2009">
        <v>38</v>
      </c>
      <c r="H32" s="2009">
        <v>45.22</v>
      </c>
    </row>
    <row r="33" spans="2:8" x14ac:dyDescent="0.2">
      <c r="B33" s="1251"/>
      <c r="D33" s="1251"/>
      <c r="E33" s="1238" t="s">
        <v>6655</v>
      </c>
      <c r="F33" s="1998">
        <v>68550036</v>
      </c>
      <c r="G33" s="2009">
        <v>26</v>
      </c>
      <c r="H33" s="2009">
        <v>30.939999999999998</v>
      </c>
    </row>
    <row r="34" spans="2:8" x14ac:dyDescent="0.2">
      <c r="B34" s="1251"/>
      <c r="D34" s="1251"/>
      <c r="E34" s="1238" t="s">
        <v>6656</v>
      </c>
      <c r="F34" s="1998">
        <v>68550037</v>
      </c>
      <c r="G34" s="2009">
        <v>35</v>
      </c>
      <c r="H34" s="2009">
        <v>41.65</v>
      </c>
    </row>
    <row r="35" spans="2:8" x14ac:dyDescent="0.2">
      <c r="B35" s="1255"/>
      <c r="C35" s="1257"/>
      <c r="D35" s="1255"/>
      <c r="E35" s="1257"/>
      <c r="F35" s="2012"/>
      <c r="G35" s="2013"/>
      <c r="H35" s="2014"/>
    </row>
    <row r="36" spans="2:8" x14ac:dyDescent="0.2">
      <c r="B36" s="1251"/>
      <c r="D36" s="1258"/>
      <c r="F36" s="1998"/>
      <c r="G36" s="2011"/>
      <c r="H36" s="2009"/>
    </row>
    <row r="37" spans="2:8" x14ac:dyDescent="0.2">
      <c r="B37" s="1251"/>
      <c r="D37" s="1251" t="s">
        <v>6657</v>
      </c>
      <c r="F37" s="1998">
        <v>68550016</v>
      </c>
      <c r="G37" s="2009">
        <v>163</v>
      </c>
      <c r="H37" s="2009">
        <v>193.97</v>
      </c>
    </row>
    <row r="38" spans="2:8" x14ac:dyDescent="0.2">
      <c r="B38" s="1251"/>
      <c r="D38" s="1252" t="s">
        <v>6658</v>
      </c>
      <c r="F38" s="1998"/>
      <c r="G38" s="2011"/>
      <c r="H38" s="2009"/>
    </row>
    <row r="39" spans="2:8" x14ac:dyDescent="0.2">
      <c r="B39" s="1251"/>
      <c r="D39" s="1251" t="s">
        <v>6659</v>
      </c>
      <c r="F39" s="1998">
        <v>68550017</v>
      </c>
      <c r="G39" s="2009">
        <v>185</v>
      </c>
      <c r="H39" s="2009">
        <v>220.14999999999998</v>
      </c>
    </row>
    <row r="40" spans="2:8" x14ac:dyDescent="0.2">
      <c r="B40" s="1251"/>
      <c r="D40" s="1252" t="s">
        <v>6660</v>
      </c>
      <c r="F40" s="1251"/>
      <c r="G40" s="2007"/>
      <c r="H40" s="2008"/>
    </row>
    <row r="41" spans="2:8" x14ac:dyDescent="0.2">
      <c r="B41" s="1255"/>
      <c r="C41" s="1257"/>
      <c r="D41" s="1255"/>
      <c r="E41" s="1257"/>
      <c r="F41" s="1255"/>
      <c r="G41" s="2015"/>
      <c r="H41" s="1256"/>
    </row>
    <row r="42" spans="2:8" x14ac:dyDescent="0.2">
      <c r="B42" s="1258"/>
      <c r="C42" s="1259"/>
      <c r="D42" s="1258"/>
      <c r="E42" s="2016"/>
      <c r="F42" s="1259"/>
      <c r="G42" s="2017"/>
      <c r="H42" s="2016"/>
    </row>
    <row r="43" spans="2:8" x14ac:dyDescent="0.2">
      <c r="B43" s="1251"/>
      <c r="D43" s="1251" t="s">
        <v>6661</v>
      </c>
      <c r="E43" s="2008"/>
      <c r="F43" s="1998"/>
      <c r="G43" s="2009">
        <v>35</v>
      </c>
      <c r="H43" s="2009">
        <v>41.65</v>
      </c>
    </row>
    <row r="44" spans="2:8" x14ac:dyDescent="0.2">
      <c r="B44" s="1251"/>
      <c r="D44" s="1252" t="s">
        <v>6662</v>
      </c>
      <c r="E44" s="2008"/>
      <c r="G44" s="2007"/>
      <c r="H44" s="2008"/>
    </row>
    <row r="45" spans="2:8" x14ac:dyDescent="0.2">
      <c r="B45" s="1251"/>
      <c r="D45" s="1251"/>
      <c r="E45" s="2008"/>
      <c r="G45" s="2007"/>
      <c r="H45" s="2008"/>
    </row>
    <row r="46" spans="2:8" x14ac:dyDescent="0.2">
      <c r="B46" s="1251"/>
      <c r="D46" s="1251"/>
      <c r="E46" s="2008"/>
      <c r="G46" s="2007"/>
      <c r="H46" s="2008"/>
    </row>
    <row r="47" spans="2:8" x14ac:dyDescent="0.2">
      <c r="B47" s="1255"/>
      <c r="C47" s="1257"/>
      <c r="D47" s="1255"/>
      <c r="E47" s="1256"/>
      <c r="F47" s="1257"/>
      <c r="G47" s="2015"/>
      <c r="H47" s="1256"/>
    </row>
    <row r="48" spans="2:8" x14ac:dyDescent="0.2">
      <c r="B48" s="1258"/>
      <c r="C48" s="1259"/>
      <c r="D48" s="1258"/>
      <c r="E48" s="2016"/>
      <c r="F48" s="1259"/>
      <c r="G48" s="2017"/>
      <c r="H48" s="2017"/>
    </row>
    <row r="49" spans="2:8" x14ac:dyDescent="0.2">
      <c r="B49" s="1251"/>
      <c r="D49" s="1251" t="s">
        <v>6663</v>
      </c>
      <c r="E49" s="2008"/>
      <c r="F49" s="1998" t="s">
        <v>6639</v>
      </c>
      <c r="G49" s="2009">
        <v>13</v>
      </c>
      <c r="H49" s="2009">
        <v>15.469999999999999</v>
      </c>
    </row>
    <row r="50" spans="2:8" x14ac:dyDescent="0.2">
      <c r="B50" s="1251"/>
      <c r="D50" s="1252" t="s">
        <v>6664</v>
      </c>
      <c r="E50" s="2008"/>
      <c r="F50" s="1253" t="s">
        <v>6641</v>
      </c>
      <c r="G50" s="2007"/>
      <c r="H50" s="2007"/>
    </row>
    <row r="51" spans="2:8" x14ac:dyDescent="0.2">
      <c r="B51" s="1251"/>
      <c r="D51" s="1251"/>
      <c r="E51" s="2008"/>
      <c r="G51" s="2007"/>
      <c r="H51" s="2007"/>
    </row>
    <row r="52" spans="2:8" x14ac:dyDescent="0.2">
      <c r="B52" s="1251"/>
      <c r="D52" s="1251"/>
      <c r="E52" s="2008"/>
      <c r="G52" s="2007"/>
      <c r="H52" s="2007"/>
    </row>
    <row r="53" spans="2:8" x14ac:dyDescent="0.2">
      <c r="B53" s="1255"/>
      <c r="C53" s="1257"/>
      <c r="D53" s="1255"/>
      <c r="E53" s="1256"/>
      <c r="F53" s="1257"/>
      <c r="G53" s="2015"/>
      <c r="H53" s="2015"/>
    </row>
    <row r="54" spans="2:8" x14ac:dyDescent="0.2">
      <c r="B54" s="1258"/>
      <c r="C54" s="1259"/>
      <c r="D54" s="1258"/>
      <c r="E54" s="2016"/>
      <c r="F54" s="1259"/>
      <c r="G54" s="2017"/>
      <c r="H54" s="2017"/>
    </row>
    <row r="55" spans="2:8" x14ac:dyDescent="0.2">
      <c r="B55" s="1251"/>
      <c r="D55" s="1251" t="s">
        <v>6665</v>
      </c>
      <c r="E55" s="2008"/>
      <c r="F55" s="1998">
        <v>65242000</v>
      </c>
      <c r="G55" s="2011">
        <v>9</v>
      </c>
      <c r="H55" s="2009">
        <v>10.709999999999999</v>
      </c>
    </row>
    <row r="56" spans="2:8" x14ac:dyDescent="0.2">
      <c r="B56" s="1251"/>
      <c r="D56" s="1252" t="s">
        <v>6666</v>
      </c>
      <c r="E56" s="2008"/>
      <c r="G56" s="2007"/>
      <c r="H56" s="2007"/>
    </row>
    <row r="57" spans="2:8" x14ac:dyDescent="0.2">
      <c r="B57" s="1251"/>
      <c r="D57" s="1251"/>
      <c r="E57" s="2008"/>
      <c r="G57" s="2007"/>
      <c r="H57" s="2007"/>
    </row>
    <row r="58" spans="2:8" x14ac:dyDescent="0.2">
      <c r="B58" s="1251"/>
      <c r="D58" s="1251"/>
      <c r="E58" s="2008"/>
      <c r="G58" s="2007"/>
      <c r="H58" s="2007"/>
    </row>
    <row r="59" spans="2:8" x14ac:dyDescent="0.2">
      <c r="B59" s="1255"/>
      <c r="C59" s="1257"/>
      <c r="D59" s="1255"/>
      <c r="E59" s="1256"/>
      <c r="F59" s="1257"/>
      <c r="G59" s="2015"/>
      <c r="H59" s="2015"/>
    </row>
    <row r="60" spans="2:8" x14ac:dyDescent="0.2">
      <c r="B60" s="1258"/>
      <c r="C60" s="1259"/>
      <c r="D60" s="1258"/>
      <c r="E60" s="2016"/>
      <c r="F60" s="1259"/>
      <c r="G60" s="2017"/>
      <c r="H60" s="2016"/>
    </row>
    <row r="61" spans="2:8" x14ac:dyDescent="0.2">
      <c r="B61" s="1251"/>
      <c r="D61" s="1251" t="s">
        <v>6667</v>
      </c>
      <c r="E61" s="2008"/>
      <c r="F61" s="1998" t="s">
        <v>6639</v>
      </c>
      <c r="G61" s="2009">
        <v>37</v>
      </c>
      <c r="H61" s="2009">
        <v>44.03</v>
      </c>
    </row>
    <row r="62" spans="2:8" x14ac:dyDescent="0.2">
      <c r="B62" s="1251"/>
      <c r="D62" s="1252" t="s">
        <v>6668</v>
      </c>
      <c r="E62" s="2008"/>
      <c r="F62" s="1253" t="s">
        <v>6641</v>
      </c>
      <c r="G62" s="2007"/>
      <c r="H62" s="2008"/>
    </row>
    <row r="63" spans="2:8" x14ac:dyDescent="0.2">
      <c r="B63" s="1251"/>
      <c r="D63" s="1251"/>
      <c r="E63" s="2008"/>
      <c r="G63" s="2007"/>
      <c r="H63" s="2008"/>
    </row>
    <row r="64" spans="2:8" x14ac:dyDescent="0.2">
      <c r="B64" s="1251"/>
      <c r="D64" s="1251"/>
      <c r="E64" s="2008"/>
      <c r="G64" s="2007"/>
      <c r="H64" s="2008"/>
    </row>
    <row r="65" spans="2:8" x14ac:dyDescent="0.2">
      <c r="B65" s="1255"/>
      <c r="C65" s="1257"/>
      <c r="D65" s="1255"/>
      <c r="E65" s="1256"/>
      <c r="F65" s="1257"/>
      <c r="G65" s="2015"/>
      <c r="H65" s="1256"/>
    </row>
    <row r="66" spans="2:8" x14ac:dyDescent="0.2">
      <c r="B66" s="1258"/>
      <c r="C66" s="1259"/>
      <c r="D66" s="1258"/>
      <c r="E66" s="2016"/>
      <c r="F66" s="1259"/>
      <c r="G66" s="2017"/>
      <c r="H66" s="2016"/>
    </row>
    <row r="67" spans="2:8" x14ac:dyDescent="0.2">
      <c r="B67" s="1251"/>
      <c r="D67" s="1251" t="s">
        <v>6669</v>
      </c>
      <c r="E67" s="2008"/>
      <c r="F67" s="1998" t="s">
        <v>6639</v>
      </c>
      <c r="G67" s="2009">
        <v>66</v>
      </c>
      <c r="H67" s="2009">
        <v>78.540000000000006</v>
      </c>
    </row>
    <row r="68" spans="2:8" x14ac:dyDescent="0.2">
      <c r="B68" s="1251"/>
      <c r="D68" s="1252" t="s">
        <v>6670</v>
      </c>
      <c r="E68" s="2008"/>
      <c r="F68" s="1253" t="s">
        <v>6641</v>
      </c>
      <c r="G68" s="2007"/>
      <c r="H68" s="2008"/>
    </row>
    <row r="69" spans="2:8" x14ac:dyDescent="0.2">
      <c r="B69" s="1251"/>
      <c r="D69" s="1251"/>
      <c r="E69" s="2008"/>
      <c r="G69" s="2007"/>
      <c r="H69" s="2008"/>
    </row>
    <row r="70" spans="2:8" x14ac:dyDescent="0.2">
      <c r="B70" s="1251"/>
      <c r="D70" s="1251"/>
      <c r="E70" s="2008"/>
      <c r="G70" s="2007"/>
      <c r="H70" s="2008"/>
    </row>
    <row r="71" spans="2:8" x14ac:dyDescent="0.2">
      <c r="B71" s="1255"/>
      <c r="C71" s="1257"/>
      <c r="D71" s="1255"/>
      <c r="E71" s="1256"/>
      <c r="F71" s="1257"/>
      <c r="G71" s="2015"/>
      <c r="H71" s="1256"/>
    </row>
    <row r="72" spans="2:8" x14ac:dyDescent="0.2">
      <c r="B72" s="1258"/>
      <c r="C72" s="1259"/>
      <c r="D72" s="1258"/>
      <c r="E72" s="2016"/>
      <c r="F72" s="1259"/>
      <c r="G72" s="2017"/>
      <c r="H72" s="2016"/>
    </row>
    <row r="73" spans="2:8" x14ac:dyDescent="0.2">
      <c r="B73" s="1251"/>
      <c r="D73" s="1251" t="s">
        <v>6671</v>
      </c>
      <c r="E73" s="2008"/>
      <c r="F73" s="1998" t="s">
        <v>6639</v>
      </c>
      <c r="G73" s="2009">
        <v>66</v>
      </c>
      <c r="H73" s="2009">
        <v>78.540000000000006</v>
      </c>
    </row>
    <row r="74" spans="2:8" x14ac:dyDescent="0.2">
      <c r="B74" s="1251"/>
      <c r="D74" s="1252" t="s">
        <v>6672</v>
      </c>
      <c r="E74" s="2008"/>
      <c r="F74" s="1253" t="s">
        <v>6641</v>
      </c>
      <c r="G74" s="2007"/>
      <c r="H74" s="2008"/>
    </row>
    <row r="75" spans="2:8" x14ac:dyDescent="0.2">
      <c r="B75" s="1251"/>
      <c r="D75" s="1251"/>
      <c r="E75" s="2008"/>
      <c r="G75" s="2007"/>
      <c r="H75" s="2008"/>
    </row>
    <row r="76" spans="2:8" x14ac:dyDescent="0.2">
      <c r="B76" s="1251"/>
      <c r="D76" s="1251"/>
      <c r="E76" s="2008"/>
      <c r="G76" s="2007"/>
      <c r="H76" s="2008"/>
    </row>
    <row r="77" spans="2:8" x14ac:dyDescent="0.2">
      <c r="B77" s="1255"/>
      <c r="C77" s="1257"/>
      <c r="D77" s="1255"/>
      <c r="E77" s="1256"/>
      <c r="F77" s="1257"/>
      <c r="G77" s="2015"/>
      <c r="H77" s="2015"/>
    </row>
    <row r="78" spans="2:8" x14ac:dyDescent="0.2">
      <c r="B78" s="1258"/>
      <c r="C78" s="1259"/>
      <c r="D78" s="1258"/>
      <c r="E78" s="2016"/>
      <c r="F78" s="1259"/>
      <c r="G78" s="2017"/>
      <c r="H78" s="2017"/>
    </row>
    <row r="79" spans="2:8" x14ac:dyDescent="0.2">
      <c r="B79" s="1251"/>
      <c r="D79" s="1251" t="s">
        <v>6673</v>
      </c>
      <c r="E79" s="2018" t="s">
        <v>6674</v>
      </c>
      <c r="F79" s="1998" t="s">
        <v>6639</v>
      </c>
      <c r="G79" s="1998" t="s">
        <v>6639</v>
      </c>
      <c r="H79" s="2019" t="s">
        <v>6639</v>
      </c>
    </row>
    <row r="80" spans="2:8" x14ac:dyDescent="0.2">
      <c r="B80" s="1251"/>
      <c r="D80" s="1251" t="s">
        <v>6675</v>
      </c>
      <c r="E80" s="2008"/>
      <c r="F80" s="1253" t="s">
        <v>6641</v>
      </c>
      <c r="G80" s="1253" t="s">
        <v>6641</v>
      </c>
      <c r="H80" s="1254" t="s">
        <v>6641</v>
      </c>
    </row>
    <row r="81" spans="2:8" x14ac:dyDescent="0.2">
      <c r="B81" s="1251"/>
      <c r="D81" s="1252" t="s">
        <v>6676</v>
      </c>
      <c r="E81" s="2018"/>
      <c r="F81" s="1998"/>
      <c r="G81" s="1998"/>
      <c r="H81" s="2019"/>
    </row>
    <row r="82" spans="2:8" x14ac:dyDescent="0.2">
      <c r="B82" s="1251"/>
      <c r="D82" s="1251"/>
      <c r="E82" s="2008"/>
      <c r="F82" s="1253"/>
      <c r="G82" s="1253"/>
      <c r="H82" s="1254"/>
    </row>
    <row r="83" spans="2:8" x14ac:dyDescent="0.2">
      <c r="B83" s="1255"/>
      <c r="C83" s="1257"/>
      <c r="D83" s="1255"/>
      <c r="E83" s="1256"/>
      <c r="F83" s="1257"/>
      <c r="G83" s="2015"/>
      <c r="H83" s="2015"/>
    </row>
    <row r="84" spans="2:8" x14ac:dyDescent="0.2">
      <c r="B84" s="1258"/>
      <c r="C84" s="1259"/>
      <c r="D84" s="1258"/>
      <c r="E84" s="2016"/>
      <c r="F84" s="1259"/>
      <c r="G84" s="2017"/>
      <c r="H84" s="2017"/>
    </row>
    <row r="85" spans="2:8" x14ac:dyDescent="0.2">
      <c r="B85" s="1251"/>
      <c r="D85" s="1251" t="s">
        <v>6677</v>
      </c>
      <c r="E85" s="2018" t="s">
        <v>6674</v>
      </c>
      <c r="F85" s="1998" t="s">
        <v>6639</v>
      </c>
      <c r="G85" s="1998" t="s">
        <v>6639</v>
      </c>
      <c r="H85" s="2019" t="s">
        <v>6639</v>
      </c>
    </row>
    <row r="86" spans="2:8" x14ac:dyDescent="0.2">
      <c r="B86" s="1251"/>
      <c r="D86" s="1252" t="s">
        <v>6676</v>
      </c>
      <c r="E86" s="2008"/>
      <c r="F86" s="1253" t="s">
        <v>6641</v>
      </c>
      <c r="G86" s="1253" t="s">
        <v>6641</v>
      </c>
      <c r="H86" s="1254" t="s">
        <v>6641</v>
      </c>
    </row>
    <row r="87" spans="2:8" x14ac:dyDescent="0.2">
      <c r="B87" s="1251"/>
      <c r="D87" s="1252"/>
      <c r="E87" s="2018"/>
      <c r="F87" s="1998"/>
      <c r="G87" s="1998"/>
      <c r="H87" s="2019"/>
    </row>
    <row r="88" spans="2:8" x14ac:dyDescent="0.2">
      <c r="B88" s="1251"/>
      <c r="D88" s="1251"/>
      <c r="E88" s="2008"/>
      <c r="F88" s="1253"/>
      <c r="G88" s="1253"/>
      <c r="H88" s="1254"/>
    </row>
    <row r="89" spans="2:8" x14ac:dyDescent="0.2">
      <c r="B89" s="1255"/>
      <c r="C89" s="1257"/>
      <c r="D89" s="1255"/>
      <c r="E89" s="1256"/>
      <c r="F89" s="1257"/>
      <c r="G89" s="2015"/>
      <c r="H89" s="2015"/>
    </row>
    <row r="90" spans="2:8" x14ac:dyDescent="0.2">
      <c r="B90" s="1258"/>
      <c r="D90" s="1251"/>
      <c r="F90" s="1258"/>
      <c r="G90" s="2011"/>
      <c r="H90" s="2011"/>
    </row>
    <row r="91" spans="2:8" x14ac:dyDescent="0.2">
      <c r="B91" s="1251"/>
      <c r="D91" s="1251" t="s">
        <v>6678</v>
      </c>
      <c r="F91" s="1998" t="s">
        <v>6639</v>
      </c>
      <c r="G91" s="2009">
        <v>9</v>
      </c>
      <c r="H91" s="2009">
        <v>10.709999999999999</v>
      </c>
    </row>
    <row r="92" spans="2:8" x14ac:dyDescent="0.2">
      <c r="B92" s="1251"/>
      <c r="D92" s="1252" t="s">
        <v>6679</v>
      </c>
      <c r="F92" s="1253" t="s">
        <v>6641</v>
      </c>
      <c r="G92" s="2011"/>
      <c r="H92" s="2009"/>
    </row>
    <row r="93" spans="2:8" x14ac:dyDescent="0.2">
      <c r="B93" s="1251"/>
      <c r="D93" s="1251"/>
      <c r="F93" s="1251"/>
      <c r="G93" s="2011"/>
      <c r="H93" s="2009"/>
    </row>
    <row r="94" spans="2:8" x14ac:dyDescent="0.2">
      <c r="B94" s="1251"/>
      <c r="D94" s="1251"/>
      <c r="F94" s="1251"/>
      <c r="G94" s="2007"/>
      <c r="H94" s="2008"/>
    </row>
    <row r="95" spans="2:8" x14ac:dyDescent="0.2">
      <c r="B95" s="1255"/>
      <c r="C95" s="1257"/>
      <c r="D95" s="1255"/>
      <c r="E95" s="1257"/>
      <c r="F95" s="1255"/>
      <c r="G95" s="2015"/>
      <c r="H95" s="1256"/>
    </row>
    <row r="96" spans="2:8" x14ac:dyDescent="0.2">
      <c r="B96" s="1258"/>
      <c r="C96" s="1259"/>
      <c r="D96" s="1258"/>
      <c r="E96" s="2016"/>
      <c r="F96" s="1259"/>
      <c r="G96" s="2017"/>
      <c r="H96" s="2016"/>
    </row>
    <row r="97" spans="2:8" x14ac:dyDescent="0.2">
      <c r="B97" s="1251"/>
      <c r="D97" s="1251" t="s">
        <v>6680</v>
      </c>
      <c r="E97" s="2008"/>
      <c r="F97" s="1998" t="s">
        <v>6639</v>
      </c>
      <c r="G97" s="2011">
        <v>2.1</v>
      </c>
      <c r="H97" s="2009">
        <v>2.5</v>
      </c>
    </row>
    <row r="98" spans="2:8" x14ac:dyDescent="0.2">
      <c r="B98" s="1251"/>
      <c r="D98" s="1252" t="s">
        <v>6681</v>
      </c>
      <c r="E98" s="2008"/>
      <c r="F98" s="1253" t="s">
        <v>6641</v>
      </c>
      <c r="G98" s="2007"/>
      <c r="H98" s="2008"/>
    </row>
    <row r="99" spans="2:8" x14ac:dyDescent="0.2">
      <c r="B99" s="1251"/>
      <c r="D99" s="1251"/>
      <c r="E99" s="2008"/>
      <c r="G99" s="2007"/>
      <c r="H99" s="2008"/>
    </row>
    <row r="100" spans="2:8" x14ac:dyDescent="0.2">
      <c r="B100" s="1251"/>
      <c r="D100" s="1251"/>
      <c r="E100" s="2008"/>
      <c r="G100" s="2007"/>
      <c r="H100" s="2008"/>
    </row>
    <row r="101" spans="2:8" x14ac:dyDescent="0.2">
      <c r="B101" s="1255"/>
      <c r="C101" s="1257"/>
      <c r="D101" s="1255"/>
      <c r="E101" s="1256"/>
      <c r="F101" s="1257"/>
      <c r="G101" s="2015"/>
      <c r="H101" s="1256"/>
    </row>
    <row r="102" spans="2:8" ht="15" x14ac:dyDescent="0.25">
      <c r="B102" s="1237" t="s">
        <v>6629</v>
      </c>
    </row>
    <row r="103" spans="2:8" ht="15" x14ac:dyDescent="0.25">
      <c r="B103" s="1237" t="s">
        <v>6630</v>
      </c>
    </row>
  </sheetData>
  <autoFilter ref="B4:H103" xr:uid="{00000000-0009-0000-0000-00000F000000}"/>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A740-A9D1-4ABD-8DEE-BA7571E8315B}">
  <sheetPr>
    <tabColor theme="7" tint="0.39997558519241921"/>
  </sheetPr>
  <dimension ref="A1:S552"/>
  <sheetViews>
    <sheetView showGridLines="0" topLeftCell="E1" zoomScale="85" zoomScaleNormal="85" workbookViewId="0">
      <pane ySplit="12" topLeftCell="A13" activePane="bottomLeft" state="frozen"/>
      <selection activeCell="C1" sqref="C1"/>
      <selection pane="bottomLeft" activeCell="Q1" sqref="Q1:Q1048576"/>
    </sheetView>
  </sheetViews>
  <sheetFormatPr baseColWidth="10" defaultColWidth="11.42578125" defaultRowHeight="14.25" outlineLevelCol="1" x14ac:dyDescent="0.2"/>
  <cols>
    <col min="1" max="1" width="58.7109375" style="1596" hidden="1" customWidth="1" outlineLevel="1"/>
    <col min="2" max="2" width="71.42578125" style="1596" hidden="1" customWidth="1" outlineLevel="1"/>
    <col min="3" max="3" width="71.42578125" style="1596" bestFit="1" customWidth="1" collapsed="1"/>
    <col min="4" max="4" width="131" style="1596" bestFit="1" customWidth="1"/>
    <col min="5" max="5" width="9.85546875" style="1596" bestFit="1" customWidth="1"/>
    <col min="6" max="7" width="11.42578125" style="1596" customWidth="1"/>
    <col min="8" max="8" width="9.7109375" style="1596" bestFit="1" customWidth="1"/>
    <col min="9" max="9" width="4.5703125" style="1596" customWidth="1"/>
    <col min="10" max="10" width="11" style="1596" bestFit="1" customWidth="1"/>
    <col min="11" max="11" width="8.85546875" style="1596" bestFit="1" customWidth="1"/>
    <col min="12" max="12" width="11.7109375" style="1596" bestFit="1" customWidth="1"/>
    <col min="13" max="13" width="17.85546875" style="1596" customWidth="1"/>
    <col min="14" max="14" width="13.140625" style="1596" bestFit="1" customWidth="1" outlineLevel="1"/>
    <col min="15" max="15" width="16.5703125" style="1596" bestFit="1" customWidth="1"/>
    <col min="16" max="16" width="9.7109375" style="1596" customWidth="1" outlineLevel="1"/>
    <col min="17" max="17" width="10.28515625" style="1596" customWidth="1"/>
    <col min="18" max="18" width="9.7109375" style="1596" customWidth="1"/>
    <col min="19" max="19" width="10.85546875" style="1596" customWidth="1"/>
    <col min="20" max="16384" width="11.42578125" style="1596"/>
  </cols>
  <sheetData>
    <row r="1" spans="1:16" ht="18.75" customHeight="1" x14ac:dyDescent="0.25">
      <c r="C1" s="2136" t="s">
        <v>8112</v>
      </c>
      <c r="D1" s="2136"/>
      <c r="E1" s="2136"/>
      <c r="F1" s="2136"/>
      <c r="G1" s="2136"/>
      <c r="H1" s="2136"/>
      <c r="I1" s="351"/>
      <c r="J1" s="1610"/>
      <c r="K1" s="1610"/>
      <c r="L1" s="1609"/>
      <c r="M1" s="1608" t="s">
        <v>4693</v>
      </c>
      <c r="N1" s="1607"/>
      <c r="O1" s="1606" t="s">
        <v>4694</v>
      </c>
      <c r="P1" s="1606"/>
    </row>
    <row r="2" spans="1:16" x14ac:dyDescent="0.2">
      <c r="A2" s="199" t="s">
        <v>3898</v>
      </c>
      <c r="B2" s="199" t="s">
        <v>3901</v>
      </c>
      <c r="C2" s="199" t="s">
        <v>1309</v>
      </c>
      <c r="D2" s="200" t="s">
        <v>1428</v>
      </c>
      <c r="E2" s="201" t="s">
        <v>96</v>
      </c>
      <c r="F2" s="202" t="s">
        <v>1037</v>
      </c>
      <c r="G2" s="203"/>
      <c r="H2" s="201" t="s">
        <v>1065</v>
      </c>
      <c r="I2" s="351"/>
      <c r="J2" s="204" t="s">
        <v>3966</v>
      </c>
      <c r="K2" s="1307"/>
      <c r="L2" s="205" t="s">
        <v>313</v>
      </c>
      <c r="M2" s="774" t="s">
        <v>4695</v>
      </c>
      <c r="N2" s="1605"/>
      <c r="O2" s="206" t="s">
        <v>4696</v>
      </c>
      <c r="P2" s="1308"/>
    </row>
    <row r="3" spans="1:16" x14ac:dyDescent="0.2">
      <c r="A3" s="208"/>
      <c r="B3" s="208"/>
      <c r="C3" s="208"/>
      <c r="D3" s="209"/>
      <c r="E3" s="1310"/>
      <c r="F3" s="210" t="s">
        <v>1066</v>
      </c>
      <c r="G3" s="211"/>
      <c r="H3" s="1310"/>
      <c r="I3" s="351"/>
      <c r="J3" s="212" t="s">
        <v>1039</v>
      </c>
      <c r="K3" s="1311"/>
      <c r="L3" s="213"/>
      <c r="M3" s="774" t="s">
        <v>4697</v>
      </c>
      <c r="N3" s="1604"/>
      <c r="O3" s="214" t="s">
        <v>4698</v>
      </c>
      <c r="P3" s="1312"/>
    </row>
    <row r="4" spans="1:16" x14ac:dyDescent="0.2">
      <c r="A4" s="216"/>
      <c r="B4" s="216"/>
      <c r="C4" s="216"/>
      <c r="D4" s="217"/>
      <c r="E4" s="1310"/>
      <c r="F4" s="210" t="s">
        <v>1038</v>
      </c>
      <c r="G4" s="211"/>
      <c r="H4" s="1310"/>
      <c r="I4" s="351"/>
      <c r="J4" s="212" t="s">
        <v>1040</v>
      </c>
      <c r="K4" s="1311"/>
      <c r="L4" s="213"/>
      <c r="M4" s="774" t="s">
        <v>4699</v>
      </c>
      <c r="N4" s="1604"/>
      <c r="O4" s="775" t="s">
        <v>4700</v>
      </c>
      <c r="P4" s="1314"/>
    </row>
    <row r="5" spans="1:16" x14ac:dyDescent="0.2">
      <c r="A5" s="216"/>
      <c r="B5" s="216"/>
      <c r="C5" s="216"/>
      <c r="D5" s="217"/>
      <c r="E5" s="1310"/>
      <c r="F5" s="218"/>
      <c r="G5" s="219"/>
      <c r="H5" s="1310"/>
      <c r="I5" s="351"/>
      <c r="J5" s="220"/>
      <c r="K5" s="221"/>
      <c r="L5" s="213"/>
      <c r="M5" s="776"/>
      <c r="N5" s="777" t="s">
        <v>969</v>
      </c>
      <c r="O5" s="214" t="s">
        <v>10508</v>
      </c>
      <c r="P5" s="222" t="s">
        <v>969</v>
      </c>
    </row>
    <row r="6" spans="1:16" x14ac:dyDescent="0.2">
      <c r="A6" s="223"/>
      <c r="B6" s="223"/>
      <c r="C6" s="223"/>
      <c r="D6" s="224"/>
      <c r="E6" s="225"/>
      <c r="F6" s="226" t="s">
        <v>98</v>
      </c>
      <c r="G6" s="226" t="s">
        <v>99</v>
      </c>
      <c r="H6" s="226" t="s">
        <v>1498</v>
      </c>
      <c r="I6" s="351"/>
      <c r="J6" s="227" t="s">
        <v>98</v>
      </c>
      <c r="K6" s="227" t="s">
        <v>99</v>
      </c>
      <c r="L6" s="228"/>
      <c r="M6" s="778" t="s">
        <v>97</v>
      </c>
      <c r="N6" s="779" t="s">
        <v>1060</v>
      </c>
      <c r="O6" s="229" t="s">
        <v>97</v>
      </c>
      <c r="P6" s="230" t="s">
        <v>1060</v>
      </c>
    </row>
    <row r="7" spans="1:16" x14ac:dyDescent="0.2">
      <c r="A7" s="232"/>
      <c r="B7" s="232"/>
      <c r="C7" s="232"/>
      <c r="D7" s="233"/>
      <c r="E7" s="234"/>
      <c r="F7" s="234"/>
      <c r="G7" s="234"/>
      <c r="H7" s="234"/>
      <c r="I7" s="1315"/>
      <c r="J7" s="234"/>
      <c r="K7" s="234"/>
      <c r="L7" s="235"/>
      <c r="M7" s="235"/>
      <c r="N7" s="359"/>
      <c r="O7" s="235"/>
      <c r="P7" s="359"/>
    </row>
    <row r="8" spans="1:16" x14ac:dyDescent="0.2">
      <c r="A8" s="216" t="s">
        <v>3899</v>
      </c>
      <c r="B8" s="216" t="s">
        <v>3900</v>
      </c>
      <c r="C8" s="216" t="s">
        <v>1082</v>
      </c>
      <c r="D8" s="236" t="s">
        <v>1064</v>
      </c>
      <c r="E8" s="201" t="s">
        <v>1668</v>
      </c>
      <c r="F8" s="202" t="s">
        <v>636</v>
      </c>
      <c r="G8" s="203"/>
      <c r="H8" s="201" t="s">
        <v>637</v>
      </c>
      <c r="I8" s="351"/>
      <c r="J8" s="204" t="s">
        <v>3967</v>
      </c>
      <c r="K8" s="1307"/>
      <c r="L8" s="205" t="s">
        <v>400</v>
      </c>
      <c r="M8" s="780" t="s">
        <v>4701</v>
      </c>
      <c r="N8" s="1605"/>
      <c r="O8" s="206" t="s">
        <v>4702</v>
      </c>
      <c r="P8" s="1308"/>
    </row>
    <row r="9" spans="1:16" x14ac:dyDescent="0.2">
      <c r="A9" s="208"/>
      <c r="B9" s="208"/>
      <c r="C9" s="208"/>
      <c r="D9" s="209"/>
      <c r="E9" s="1310"/>
      <c r="F9" s="210" t="s">
        <v>401</v>
      </c>
      <c r="G9" s="211"/>
      <c r="H9" s="1310"/>
      <c r="I9" s="351"/>
      <c r="J9" s="212" t="s">
        <v>402</v>
      </c>
      <c r="K9" s="1311"/>
      <c r="L9" s="213"/>
      <c r="M9" s="774" t="s">
        <v>4703</v>
      </c>
      <c r="N9" s="1604"/>
      <c r="O9" s="214" t="s">
        <v>4704</v>
      </c>
      <c r="P9" s="1314"/>
    </row>
    <row r="10" spans="1:16" x14ac:dyDescent="0.2">
      <c r="A10" s="216"/>
      <c r="B10" s="216"/>
      <c r="C10" s="216"/>
      <c r="D10" s="217"/>
      <c r="E10" s="1310"/>
      <c r="F10" s="210" t="s">
        <v>1038</v>
      </c>
      <c r="G10" s="211"/>
      <c r="H10" s="1310"/>
      <c r="I10" s="351"/>
      <c r="J10" s="212" t="s">
        <v>1040</v>
      </c>
      <c r="K10" s="1311"/>
      <c r="L10" s="213"/>
      <c r="M10" s="774" t="s">
        <v>4705</v>
      </c>
      <c r="N10" s="1604"/>
      <c r="O10" s="214" t="s">
        <v>4706</v>
      </c>
      <c r="P10" s="1314"/>
    </row>
    <row r="11" spans="1:16" x14ac:dyDescent="0.2">
      <c r="A11" s="216"/>
      <c r="B11" s="216"/>
      <c r="C11" s="216"/>
      <c r="D11" s="217"/>
      <c r="E11" s="1310"/>
      <c r="F11" s="218"/>
      <c r="G11" s="219"/>
      <c r="H11" s="1310"/>
      <c r="I11" s="351"/>
      <c r="J11" s="220"/>
      <c r="K11" s="221"/>
      <c r="L11" s="213"/>
      <c r="M11" s="776"/>
      <c r="N11" s="777" t="s">
        <v>406</v>
      </c>
      <c r="O11" s="214"/>
      <c r="P11" s="222" t="s">
        <v>406</v>
      </c>
    </row>
    <row r="12" spans="1:16" x14ac:dyDescent="0.2">
      <c r="A12" s="223"/>
      <c r="B12" s="223"/>
      <c r="C12" s="223"/>
      <c r="D12" s="224"/>
      <c r="E12" s="225"/>
      <c r="F12" s="226" t="s">
        <v>1321</v>
      </c>
      <c r="G12" s="226" t="s">
        <v>1322</v>
      </c>
      <c r="H12" s="226" t="s">
        <v>1498</v>
      </c>
      <c r="I12" s="351"/>
      <c r="J12" s="227" t="s">
        <v>1321</v>
      </c>
      <c r="K12" s="227" t="s">
        <v>1322</v>
      </c>
      <c r="L12" s="228"/>
      <c r="M12" s="778" t="s">
        <v>1323</v>
      </c>
      <c r="N12" s="779" t="s">
        <v>1061</v>
      </c>
      <c r="O12" s="229" t="s">
        <v>1323</v>
      </c>
      <c r="P12" s="230" t="s">
        <v>1061</v>
      </c>
    </row>
    <row r="13" spans="1:16" x14ac:dyDescent="0.2">
      <c r="A13" s="1335"/>
      <c r="B13" s="1335"/>
      <c r="C13" s="1335"/>
      <c r="D13" s="1336"/>
      <c r="E13" s="1337"/>
      <c r="F13" s="1337"/>
      <c r="G13" s="1337"/>
      <c r="H13" s="1337"/>
      <c r="I13" s="351"/>
      <c r="J13" s="1339"/>
      <c r="K13" s="1339"/>
      <c r="L13" s="1339"/>
      <c r="M13" s="1340"/>
      <c r="N13" s="1340"/>
      <c r="O13" s="1340"/>
      <c r="P13" s="1340"/>
    </row>
    <row r="14" spans="1:16" ht="18" x14ac:dyDescent="0.2">
      <c r="A14" s="1323"/>
      <c r="B14" s="1323"/>
      <c r="C14" s="1323" t="s">
        <v>2231</v>
      </c>
      <c r="D14" s="1303"/>
      <c r="E14" s="1305"/>
      <c r="F14" s="1305"/>
      <c r="G14" s="1305"/>
      <c r="H14" s="1305"/>
      <c r="I14" s="351"/>
      <c r="J14" s="1345"/>
      <c r="K14" s="1345"/>
      <c r="L14" s="1345"/>
      <c r="M14" s="1346"/>
      <c r="N14" s="1346"/>
      <c r="O14" s="1346"/>
      <c r="P14" s="1346"/>
    </row>
    <row r="15" spans="1:16" x14ac:dyDescent="0.2">
      <c r="A15" s="1335"/>
      <c r="B15" s="1335"/>
      <c r="C15" s="1335"/>
      <c r="D15" s="1336"/>
      <c r="E15" s="1337"/>
      <c r="F15" s="1337"/>
      <c r="G15" s="1337"/>
      <c r="H15" s="1337"/>
      <c r="I15" s="351"/>
      <c r="J15" s="1339"/>
      <c r="K15" s="1339"/>
      <c r="L15" s="1339"/>
      <c r="M15" s="1340"/>
      <c r="N15" s="1340"/>
      <c r="O15" s="1340"/>
      <c r="P15" s="1340"/>
    </row>
    <row r="16" spans="1:16" x14ac:dyDescent="0.2">
      <c r="A16" s="620" t="s">
        <v>2231</v>
      </c>
      <c r="B16" s="620" t="s">
        <v>5540</v>
      </c>
      <c r="C16" s="620" t="s">
        <v>5540</v>
      </c>
      <c r="D16" s="1369"/>
      <c r="E16" s="383" t="s">
        <v>5541</v>
      </c>
      <c r="F16" s="599">
        <v>-1010</v>
      </c>
      <c r="G16" s="599">
        <v>-1210</v>
      </c>
      <c r="H16" s="383" t="s">
        <v>5542</v>
      </c>
      <c r="I16" s="351"/>
      <c r="J16" s="242" t="s">
        <v>157</v>
      </c>
      <c r="K16" s="242" t="s">
        <v>157</v>
      </c>
      <c r="L16" s="397" t="s">
        <v>4723</v>
      </c>
      <c r="M16" s="782" t="s">
        <v>10073</v>
      </c>
      <c r="N16" s="2001">
        <v>2938</v>
      </c>
      <c r="O16" s="244" t="s">
        <v>738</v>
      </c>
      <c r="P16" s="244"/>
    </row>
    <row r="17" spans="1:16" x14ac:dyDescent="0.2">
      <c r="A17" s="1335"/>
      <c r="B17" s="1335"/>
      <c r="C17" s="1335"/>
      <c r="D17" s="1336"/>
      <c r="E17" s="1337"/>
      <c r="F17" s="1337"/>
      <c r="G17" s="1337"/>
      <c r="H17" s="1337"/>
      <c r="I17" s="351"/>
      <c r="J17" s="1339"/>
      <c r="K17" s="1339"/>
      <c r="L17" s="1339"/>
      <c r="M17" s="1340"/>
      <c r="N17" s="1340"/>
      <c r="O17" s="1340"/>
      <c r="P17" s="1340"/>
    </row>
    <row r="18" spans="1:16" x14ac:dyDescent="0.2">
      <c r="A18" s="620" t="s">
        <v>2231</v>
      </c>
      <c r="B18" s="620" t="s">
        <v>6994</v>
      </c>
      <c r="C18" s="620" t="s">
        <v>6994</v>
      </c>
      <c r="D18" s="1369" t="s">
        <v>4327</v>
      </c>
      <c r="E18" s="383" t="s">
        <v>5201</v>
      </c>
      <c r="F18" s="599">
        <v>-1170</v>
      </c>
      <c r="G18" s="599">
        <v>-1340</v>
      </c>
      <c r="H18" s="383" t="s">
        <v>10566</v>
      </c>
      <c r="I18" s="351"/>
      <c r="J18" s="242" t="s">
        <v>1978</v>
      </c>
      <c r="K18" s="242" t="s">
        <v>832</v>
      </c>
      <c r="L18" s="397" t="s">
        <v>4723</v>
      </c>
      <c r="M18" s="782" t="s">
        <v>10074</v>
      </c>
      <c r="N18" s="2001">
        <v>3715</v>
      </c>
      <c r="O18" s="244" t="s">
        <v>738</v>
      </c>
      <c r="P18" s="244"/>
    </row>
    <row r="19" spans="1:16" x14ac:dyDescent="0.2">
      <c r="A19" s="1335"/>
      <c r="B19" s="1335"/>
      <c r="C19" s="1335"/>
      <c r="D19" s="1336"/>
      <c r="E19" s="1337"/>
      <c r="F19" s="1337"/>
      <c r="G19" s="1337"/>
      <c r="H19" s="1337"/>
      <c r="I19" s="351"/>
      <c r="J19" s="1339"/>
      <c r="K19" s="1339"/>
      <c r="L19" s="1339"/>
      <c r="M19" s="1340"/>
      <c r="N19" s="1340"/>
      <c r="O19" s="1340"/>
      <c r="P19" s="1340"/>
    </row>
    <row r="20" spans="1:16" ht="18" x14ac:dyDescent="0.2">
      <c r="A20" s="1323"/>
      <c r="B20" s="1323"/>
      <c r="C20" s="1323" t="s">
        <v>2294</v>
      </c>
      <c r="D20" s="1303"/>
      <c r="E20" s="1305"/>
      <c r="F20" s="1305"/>
      <c r="G20" s="1305"/>
      <c r="H20" s="1305"/>
      <c r="I20" s="351"/>
      <c r="J20" s="1345"/>
      <c r="K20" s="1345"/>
      <c r="L20" s="1345"/>
      <c r="M20" s="1346"/>
      <c r="N20" s="1346"/>
      <c r="O20" s="1346"/>
      <c r="P20" s="1346"/>
    </row>
    <row r="21" spans="1:16" x14ac:dyDescent="0.2">
      <c r="A21" s="1335"/>
      <c r="B21" s="1335"/>
      <c r="C21" s="1335"/>
      <c r="D21" s="1336"/>
      <c r="E21" s="1337"/>
      <c r="F21" s="1337"/>
      <c r="G21" s="1337"/>
      <c r="H21" s="1337"/>
      <c r="I21" s="351"/>
      <c r="J21" s="1339"/>
      <c r="K21" s="1339"/>
      <c r="L21" s="1339"/>
      <c r="M21" s="1340"/>
      <c r="N21" s="1340"/>
      <c r="O21" s="1340"/>
      <c r="P21" s="1340"/>
    </row>
    <row r="22" spans="1:16" x14ac:dyDescent="0.2">
      <c r="A22" s="199" t="s">
        <v>2294</v>
      </c>
      <c r="B22" s="199" t="s">
        <v>2830</v>
      </c>
      <c r="C22" s="199" t="s">
        <v>2830</v>
      </c>
      <c r="D22" s="319" t="s">
        <v>2577</v>
      </c>
      <c r="E22" s="241" t="s">
        <v>1198</v>
      </c>
      <c r="F22" s="242">
        <v>-990</v>
      </c>
      <c r="G22" s="242">
        <v>-1140</v>
      </c>
      <c r="H22" s="241" t="s">
        <v>2831</v>
      </c>
      <c r="I22" s="351"/>
      <c r="J22" s="241" t="s">
        <v>1414</v>
      </c>
      <c r="K22" s="241" t="s">
        <v>1414</v>
      </c>
      <c r="L22" s="396" t="s">
        <v>8395</v>
      </c>
      <c r="M22" s="781" t="s">
        <v>738</v>
      </c>
      <c r="N22" s="1709"/>
      <c r="O22" s="251">
        <v>39033001</v>
      </c>
      <c r="P22" s="2002">
        <v>4871</v>
      </c>
    </row>
    <row r="23" spans="1:16" x14ac:dyDescent="0.2">
      <c r="A23" s="239" t="s">
        <v>2294</v>
      </c>
      <c r="B23" s="239" t="s">
        <v>2830</v>
      </c>
      <c r="C23" s="1603"/>
      <c r="D23" s="319" t="s">
        <v>2578</v>
      </c>
      <c r="E23" s="241" t="s">
        <v>1198</v>
      </c>
      <c r="F23" s="242">
        <v>-990</v>
      </c>
      <c r="G23" s="242">
        <v>-1140</v>
      </c>
      <c r="H23" s="241" t="s">
        <v>2831</v>
      </c>
      <c r="I23" s="351"/>
      <c r="J23" s="241" t="s">
        <v>1414</v>
      </c>
      <c r="K23" s="241" t="s">
        <v>1414</v>
      </c>
      <c r="L23" s="396" t="s">
        <v>8395</v>
      </c>
      <c r="M23" s="782" t="s">
        <v>738</v>
      </c>
      <c r="N23" s="1710"/>
      <c r="O23" s="251">
        <v>39033002</v>
      </c>
      <c r="P23" s="2002">
        <v>4871.1000000000004</v>
      </c>
    </row>
    <row r="24" spans="1:16" x14ac:dyDescent="0.2">
      <c r="A24" s="1335"/>
      <c r="B24" s="1335"/>
      <c r="C24" s="1335"/>
      <c r="D24" s="1336"/>
      <c r="E24" s="1337"/>
      <c r="F24" s="1337"/>
      <c r="G24" s="1337"/>
      <c r="H24" s="1337"/>
      <c r="I24" s="351"/>
      <c r="J24" s="1339"/>
      <c r="K24" s="1339"/>
      <c r="L24" s="1339"/>
      <c r="M24" s="1340"/>
      <c r="N24" s="1340"/>
      <c r="O24" s="1340"/>
      <c r="P24" s="1340"/>
    </row>
    <row r="25" spans="1:16" x14ac:dyDescent="0.2">
      <c r="A25" s="199" t="s">
        <v>2294</v>
      </c>
      <c r="B25" s="199" t="s">
        <v>7455</v>
      </c>
      <c r="C25" s="199" t="s">
        <v>7455</v>
      </c>
      <c r="D25" s="319" t="s">
        <v>2577</v>
      </c>
      <c r="E25" s="241" t="s">
        <v>1198</v>
      </c>
      <c r="F25" s="242">
        <v>-990</v>
      </c>
      <c r="G25" s="242">
        <v>-1140</v>
      </c>
      <c r="H25" s="241" t="s">
        <v>2831</v>
      </c>
      <c r="I25" s="351"/>
      <c r="J25" s="241" t="s">
        <v>1274</v>
      </c>
      <c r="K25" s="241" t="s">
        <v>1274</v>
      </c>
      <c r="L25" s="396" t="s">
        <v>8395</v>
      </c>
      <c r="M25" s="781" t="s">
        <v>738</v>
      </c>
      <c r="N25" s="1709"/>
      <c r="O25" s="251">
        <v>39033003</v>
      </c>
      <c r="P25" s="2002">
        <v>4871</v>
      </c>
    </row>
    <row r="26" spans="1:16" x14ac:dyDescent="0.2">
      <c r="A26" s="239" t="s">
        <v>2294</v>
      </c>
      <c r="B26" s="239" t="s">
        <v>7455</v>
      </c>
      <c r="C26" s="1603"/>
      <c r="D26" s="319" t="s">
        <v>2578</v>
      </c>
      <c r="E26" s="241" t="s">
        <v>1198</v>
      </c>
      <c r="F26" s="242">
        <v>-990</v>
      </c>
      <c r="G26" s="242">
        <v>-1140</v>
      </c>
      <c r="H26" s="241" t="s">
        <v>2831</v>
      </c>
      <c r="I26" s="351"/>
      <c r="J26" s="241" t="s">
        <v>1274</v>
      </c>
      <c r="K26" s="241" t="s">
        <v>1274</v>
      </c>
      <c r="L26" s="396" t="s">
        <v>8395</v>
      </c>
      <c r="M26" s="782" t="s">
        <v>738</v>
      </c>
      <c r="N26" s="1710"/>
      <c r="O26" s="251">
        <v>39033004</v>
      </c>
      <c r="P26" s="2002">
        <v>4871</v>
      </c>
    </row>
    <row r="27" spans="1:16" x14ac:dyDescent="0.2">
      <c r="A27" s="1335"/>
      <c r="B27" s="1335"/>
      <c r="C27" s="1335"/>
      <c r="D27" s="1336"/>
      <c r="E27" s="1337"/>
      <c r="F27" s="1337"/>
      <c r="G27" s="1337"/>
      <c r="H27" s="1337"/>
      <c r="I27" s="351"/>
      <c r="J27" s="1339"/>
      <c r="K27" s="1339"/>
      <c r="L27" s="1339"/>
      <c r="M27" s="1340"/>
      <c r="N27" s="1340"/>
      <c r="O27" s="1340"/>
      <c r="P27" s="1340"/>
    </row>
    <row r="28" spans="1:16" ht="18" x14ac:dyDescent="0.2">
      <c r="A28" s="1323"/>
      <c r="B28" s="1323"/>
      <c r="C28" s="1323" t="s">
        <v>2232</v>
      </c>
      <c r="D28" s="1303"/>
      <c r="E28" s="1305"/>
      <c r="F28" s="1305"/>
      <c r="G28" s="1305"/>
      <c r="H28" s="1305"/>
      <c r="I28" s="351"/>
      <c r="J28" s="1345"/>
      <c r="K28" s="1345"/>
      <c r="L28" s="1345"/>
      <c r="M28" s="1346"/>
      <c r="N28" s="1346"/>
      <c r="O28" s="1346"/>
      <c r="P28" s="1346"/>
    </row>
    <row r="29" spans="1:16" x14ac:dyDescent="0.2">
      <c r="A29" s="1309"/>
      <c r="B29" s="1309"/>
      <c r="C29" s="1309"/>
      <c r="D29" s="1303"/>
      <c r="E29" s="1305"/>
      <c r="F29" s="1305"/>
      <c r="G29" s="1305"/>
      <c r="H29" s="1305"/>
      <c r="I29" s="351"/>
      <c r="J29" s="1345"/>
      <c r="K29" s="198"/>
      <c r="L29" s="198"/>
      <c r="M29" s="273"/>
      <c r="N29" s="1346"/>
      <c r="O29" s="1346"/>
      <c r="P29" s="1346"/>
    </row>
    <row r="30" spans="1:16" x14ac:dyDescent="0.2">
      <c r="A30" s="376" t="s">
        <v>2232</v>
      </c>
      <c r="B30" s="376" t="s">
        <v>266</v>
      </c>
      <c r="C30" s="376" t="s">
        <v>266</v>
      </c>
      <c r="D30" s="1349" t="s">
        <v>744</v>
      </c>
      <c r="E30" s="369" t="s">
        <v>1693</v>
      </c>
      <c r="F30" s="1350">
        <v>-1035</v>
      </c>
      <c r="G30" s="1350">
        <v>-1005</v>
      </c>
      <c r="H30" s="369" t="s">
        <v>1542</v>
      </c>
      <c r="I30" s="351"/>
      <c r="J30" s="369" t="s">
        <v>100</v>
      </c>
      <c r="K30" s="369" t="s">
        <v>100</v>
      </c>
      <c r="L30" s="396" t="s">
        <v>2070</v>
      </c>
      <c r="M30" s="781" t="s">
        <v>738</v>
      </c>
      <c r="N30" s="781"/>
      <c r="O30" s="251">
        <v>39010001</v>
      </c>
      <c r="P30" s="2002">
        <v>2900</v>
      </c>
    </row>
    <row r="31" spans="1:16" x14ac:dyDescent="0.2">
      <c r="A31" s="376" t="s">
        <v>2232</v>
      </c>
      <c r="B31" s="376" t="s">
        <v>266</v>
      </c>
      <c r="C31" s="370"/>
      <c r="D31" s="371" t="s">
        <v>2135</v>
      </c>
      <c r="E31" s="370"/>
      <c r="F31" s="1350" t="s">
        <v>2048</v>
      </c>
      <c r="G31" s="1350">
        <v>-1005</v>
      </c>
      <c r="H31" s="369" t="s">
        <v>1542</v>
      </c>
      <c r="I31" s="351"/>
      <c r="J31" s="369" t="s">
        <v>100</v>
      </c>
      <c r="K31" s="369" t="s">
        <v>100</v>
      </c>
      <c r="L31" s="396" t="s">
        <v>2070</v>
      </c>
      <c r="M31" s="781" t="s">
        <v>738</v>
      </c>
      <c r="N31" s="781"/>
      <c r="O31" s="251">
        <v>39010002</v>
      </c>
      <c r="P31" s="2002">
        <v>2900</v>
      </c>
    </row>
    <row r="32" spans="1:16" x14ac:dyDescent="0.2">
      <c r="A32" s="376" t="s">
        <v>2232</v>
      </c>
      <c r="B32" s="376" t="s">
        <v>266</v>
      </c>
      <c r="C32" s="1354"/>
      <c r="D32" s="1355"/>
      <c r="E32" s="372"/>
      <c r="F32" s="1350" t="s">
        <v>2049</v>
      </c>
      <c r="G32" s="1350">
        <v>-1005</v>
      </c>
      <c r="H32" s="369" t="s">
        <v>2050</v>
      </c>
      <c r="I32" s="351"/>
      <c r="J32" s="369" t="s">
        <v>100</v>
      </c>
      <c r="K32" s="369" t="s">
        <v>100</v>
      </c>
      <c r="L32" s="396" t="s">
        <v>2070</v>
      </c>
      <c r="M32" s="781" t="s">
        <v>738</v>
      </c>
      <c r="N32" s="781"/>
      <c r="O32" s="251">
        <v>39010003</v>
      </c>
      <c r="P32" s="2002">
        <v>2900</v>
      </c>
    </row>
    <row r="33" spans="1:16" x14ac:dyDescent="0.2">
      <c r="A33" s="376" t="s">
        <v>2232</v>
      </c>
      <c r="B33" s="376" t="s">
        <v>266</v>
      </c>
      <c r="C33" s="374"/>
      <c r="D33" s="1349" t="s">
        <v>4707</v>
      </c>
      <c r="E33" s="369" t="s">
        <v>1350</v>
      </c>
      <c r="F33" s="1350">
        <v>-1105</v>
      </c>
      <c r="G33" s="1350">
        <v>-1160</v>
      </c>
      <c r="H33" s="369" t="s">
        <v>1828</v>
      </c>
      <c r="I33" s="351"/>
      <c r="J33" s="1350" t="s">
        <v>1878</v>
      </c>
      <c r="K33" s="1350" t="s">
        <v>1878</v>
      </c>
      <c r="L33" s="396" t="s">
        <v>2070</v>
      </c>
      <c r="M33" s="781" t="s">
        <v>738</v>
      </c>
      <c r="N33" s="781"/>
      <c r="O33" s="251">
        <v>39010004</v>
      </c>
      <c r="P33" s="2002">
        <v>2900</v>
      </c>
    </row>
    <row r="34" spans="1:16" x14ac:dyDescent="0.2">
      <c r="A34" s="376" t="s">
        <v>2232</v>
      </c>
      <c r="B34" s="376" t="s">
        <v>266</v>
      </c>
      <c r="C34" s="1354"/>
      <c r="D34" s="379" t="s">
        <v>2135</v>
      </c>
      <c r="E34" s="373"/>
      <c r="F34" s="599" t="s">
        <v>2049</v>
      </c>
      <c r="G34" s="599">
        <v>-1160</v>
      </c>
      <c r="H34" s="383" t="s">
        <v>1333</v>
      </c>
      <c r="I34" s="351"/>
      <c r="J34" s="599" t="s">
        <v>1878</v>
      </c>
      <c r="K34" s="599" t="s">
        <v>1878</v>
      </c>
      <c r="L34" s="397" t="s">
        <v>2070</v>
      </c>
      <c r="M34" s="782" t="s">
        <v>738</v>
      </c>
      <c r="N34" s="782"/>
      <c r="O34" s="251">
        <v>39010005</v>
      </c>
      <c r="P34" s="2002">
        <v>2900</v>
      </c>
    </row>
    <row r="35" spans="1:16" x14ac:dyDescent="0.2">
      <c r="A35" s="279"/>
      <c r="B35" s="279"/>
      <c r="C35" s="279"/>
      <c r="D35" s="1332"/>
      <c r="E35" s="1310"/>
      <c r="F35" s="303"/>
      <c r="G35" s="303"/>
      <c r="H35" s="275"/>
      <c r="I35" s="351"/>
      <c r="J35" s="303"/>
      <c r="K35" s="303"/>
      <c r="L35" s="303"/>
      <c r="M35" s="276"/>
      <c r="N35" s="276"/>
      <c r="O35" s="276"/>
      <c r="P35" s="276"/>
    </row>
    <row r="36" spans="1:16" x14ac:dyDescent="0.2">
      <c r="A36" s="376" t="s">
        <v>2232</v>
      </c>
      <c r="B36" s="620" t="s">
        <v>4708</v>
      </c>
      <c r="C36" s="620" t="s">
        <v>4708</v>
      </c>
      <c r="D36" s="1369" t="s">
        <v>4709</v>
      </c>
      <c r="E36" s="383" t="s">
        <v>919</v>
      </c>
      <c r="F36" s="599">
        <v>-1130</v>
      </c>
      <c r="G36" s="599">
        <v>-1085</v>
      </c>
      <c r="H36" s="383" t="s">
        <v>316</v>
      </c>
      <c r="I36" s="351"/>
      <c r="J36" s="242" t="s">
        <v>32</v>
      </c>
      <c r="K36" s="242" t="s">
        <v>32</v>
      </c>
      <c r="L36" s="396" t="s">
        <v>2070</v>
      </c>
      <c r="M36" s="782" t="s">
        <v>738</v>
      </c>
      <c r="N36" s="782"/>
      <c r="O36" s="251">
        <v>39010005</v>
      </c>
      <c r="P36" s="2002">
        <v>2900</v>
      </c>
    </row>
    <row r="37" spans="1:16" x14ac:dyDescent="0.2">
      <c r="A37" s="279"/>
      <c r="B37" s="279"/>
      <c r="C37" s="279"/>
      <c r="D37" s="253"/>
      <c r="E37" s="255"/>
      <c r="F37" s="256"/>
      <c r="G37" s="256"/>
      <c r="H37" s="255"/>
      <c r="I37" s="351"/>
      <c r="J37" s="256"/>
      <c r="K37" s="256"/>
      <c r="L37" s="263"/>
      <c r="M37" s="257"/>
      <c r="N37" s="257"/>
      <c r="O37" s="257" t="s">
        <v>948</v>
      </c>
      <c r="P37" s="257"/>
    </row>
    <row r="38" spans="1:16" x14ac:dyDescent="0.2">
      <c r="A38" s="376" t="s">
        <v>2232</v>
      </c>
      <c r="B38" s="620" t="s">
        <v>2811</v>
      </c>
      <c r="C38" s="620" t="s">
        <v>2811</v>
      </c>
      <c r="D38" s="1369" t="s">
        <v>2812</v>
      </c>
      <c r="E38" s="383" t="s">
        <v>2664</v>
      </c>
      <c r="F38" s="599">
        <v>-1150</v>
      </c>
      <c r="G38" s="599">
        <v>-1100</v>
      </c>
      <c r="H38" s="383" t="s">
        <v>817</v>
      </c>
      <c r="I38" s="351"/>
      <c r="J38" s="242" t="s">
        <v>1777</v>
      </c>
      <c r="K38" s="242" t="s">
        <v>587</v>
      </c>
      <c r="L38" s="396" t="s">
        <v>925</v>
      </c>
      <c r="M38" s="782" t="s">
        <v>738</v>
      </c>
      <c r="N38" s="782"/>
      <c r="O38" s="251">
        <v>39010035</v>
      </c>
      <c r="P38" s="2002">
        <v>2900</v>
      </c>
    </row>
    <row r="39" spans="1:16" x14ac:dyDescent="0.2">
      <c r="A39" s="311"/>
      <c r="B39" s="311"/>
      <c r="C39" s="311"/>
      <c r="D39" s="261"/>
      <c r="E39" s="201"/>
      <c r="F39" s="263"/>
      <c r="G39" s="263"/>
      <c r="H39" s="201"/>
      <c r="I39" s="351"/>
      <c r="J39" s="263"/>
      <c r="K39" s="263"/>
      <c r="L39" s="263"/>
      <c r="M39" s="265"/>
      <c r="N39" s="265"/>
      <c r="O39" s="265"/>
      <c r="P39" s="265"/>
    </row>
    <row r="40" spans="1:16" x14ac:dyDescent="0.2">
      <c r="A40" s="376" t="s">
        <v>2232</v>
      </c>
      <c r="B40" s="199" t="s">
        <v>3880</v>
      </c>
      <c r="C40" s="199" t="s">
        <v>3880</v>
      </c>
      <c r="D40" s="200" t="s">
        <v>3391</v>
      </c>
      <c r="E40" s="369" t="s">
        <v>3379</v>
      </c>
      <c r="F40" s="369" t="s">
        <v>712</v>
      </c>
      <c r="G40" s="241" t="s">
        <v>710</v>
      </c>
      <c r="H40" s="369" t="s">
        <v>5412</v>
      </c>
      <c r="I40" s="351"/>
      <c r="J40" s="369" t="s">
        <v>1209</v>
      </c>
      <c r="K40" s="250" t="s">
        <v>1882</v>
      </c>
      <c r="L40" s="396" t="s">
        <v>2071</v>
      </c>
      <c r="M40" s="781" t="s">
        <v>738</v>
      </c>
      <c r="N40" s="781"/>
      <c r="O40" s="251">
        <v>39010045</v>
      </c>
      <c r="P40" s="2002">
        <v>2900</v>
      </c>
    </row>
    <row r="41" spans="1:16" x14ac:dyDescent="0.2">
      <c r="A41" s="376" t="s">
        <v>2232</v>
      </c>
      <c r="B41" s="199" t="s">
        <v>3880</v>
      </c>
      <c r="C41" s="208"/>
      <c r="D41" s="371" t="s">
        <v>2137</v>
      </c>
      <c r="E41" s="226"/>
      <c r="F41" s="241" t="s">
        <v>4933</v>
      </c>
      <c r="G41" s="241" t="s">
        <v>710</v>
      </c>
      <c r="H41" s="241" t="s">
        <v>5412</v>
      </c>
      <c r="I41" s="351"/>
      <c r="J41" s="369" t="s">
        <v>1209</v>
      </c>
      <c r="K41" s="250" t="s">
        <v>1882</v>
      </c>
      <c r="L41" s="396" t="s">
        <v>2071</v>
      </c>
      <c r="M41" s="781" t="s">
        <v>738</v>
      </c>
      <c r="N41" s="781"/>
      <c r="O41" s="251">
        <v>39010042</v>
      </c>
      <c r="P41" s="2002">
        <v>2900</v>
      </c>
    </row>
    <row r="42" spans="1:16" x14ac:dyDescent="0.2">
      <c r="A42" s="376" t="s">
        <v>2232</v>
      </c>
      <c r="B42" s="199" t="s">
        <v>3880</v>
      </c>
      <c r="C42" s="216"/>
      <c r="D42" s="200" t="s">
        <v>3391</v>
      </c>
      <c r="E42" s="369" t="s">
        <v>3379</v>
      </c>
      <c r="F42" s="369" t="s">
        <v>712</v>
      </c>
      <c r="G42" s="241" t="s">
        <v>710</v>
      </c>
      <c r="H42" s="369" t="s">
        <v>5412</v>
      </c>
      <c r="I42" s="351"/>
      <c r="J42" s="369" t="s">
        <v>1209</v>
      </c>
      <c r="K42" s="250" t="s">
        <v>1882</v>
      </c>
      <c r="L42" s="396" t="s">
        <v>2070</v>
      </c>
      <c r="M42" s="781" t="s">
        <v>738</v>
      </c>
      <c r="N42" s="781"/>
      <c r="O42" s="251">
        <v>39010047</v>
      </c>
      <c r="P42" s="2002">
        <v>2900</v>
      </c>
    </row>
    <row r="43" spans="1:16" x14ac:dyDescent="0.2">
      <c r="A43" s="376" t="s">
        <v>2232</v>
      </c>
      <c r="B43" s="199" t="s">
        <v>3880</v>
      </c>
      <c r="C43" s="208"/>
      <c r="D43" s="371" t="s">
        <v>2135</v>
      </c>
      <c r="E43" s="226"/>
      <c r="F43" s="241" t="s">
        <v>4933</v>
      </c>
      <c r="G43" s="241" t="s">
        <v>710</v>
      </c>
      <c r="H43" s="241" t="s">
        <v>5412</v>
      </c>
      <c r="I43" s="351"/>
      <c r="J43" s="369" t="s">
        <v>1209</v>
      </c>
      <c r="K43" s="250" t="s">
        <v>1882</v>
      </c>
      <c r="L43" s="396" t="s">
        <v>2070</v>
      </c>
      <c r="M43" s="781" t="s">
        <v>738</v>
      </c>
      <c r="N43" s="781"/>
      <c r="O43" s="251">
        <v>39010048</v>
      </c>
      <c r="P43" s="2002">
        <v>2900</v>
      </c>
    </row>
    <row r="44" spans="1:16" x14ac:dyDescent="0.2">
      <c r="A44" s="376" t="s">
        <v>2232</v>
      </c>
      <c r="B44" s="199" t="s">
        <v>3880</v>
      </c>
      <c r="C44" s="208"/>
      <c r="D44" s="200" t="s">
        <v>3838</v>
      </c>
      <c r="E44" s="207" t="s">
        <v>3627</v>
      </c>
      <c r="F44" s="207" t="s">
        <v>712</v>
      </c>
      <c r="G44" s="207" t="s">
        <v>699</v>
      </c>
      <c r="H44" s="207" t="s">
        <v>4479</v>
      </c>
      <c r="I44" s="351"/>
      <c r="J44" s="250" t="s">
        <v>1209</v>
      </c>
      <c r="K44" s="250" t="s">
        <v>1882</v>
      </c>
      <c r="L44" s="396" t="s">
        <v>2071</v>
      </c>
      <c r="M44" s="781" t="s">
        <v>738</v>
      </c>
      <c r="N44" s="781"/>
      <c r="O44" s="251">
        <v>39010050</v>
      </c>
      <c r="P44" s="2002">
        <v>2900</v>
      </c>
    </row>
    <row r="45" spans="1:16" x14ac:dyDescent="0.2">
      <c r="A45" s="376" t="s">
        <v>2232</v>
      </c>
      <c r="B45" s="199" t="s">
        <v>3880</v>
      </c>
      <c r="C45" s="208"/>
      <c r="D45" s="371" t="s">
        <v>2137</v>
      </c>
      <c r="E45" s="226"/>
      <c r="F45" s="207" t="s">
        <v>3839</v>
      </c>
      <c r="G45" s="207" t="s">
        <v>699</v>
      </c>
      <c r="H45" s="207" t="s">
        <v>4479</v>
      </c>
      <c r="I45" s="351"/>
      <c r="J45" s="250" t="s">
        <v>1209</v>
      </c>
      <c r="K45" s="250" t="s">
        <v>1882</v>
      </c>
      <c r="L45" s="396" t="s">
        <v>2071</v>
      </c>
      <c r="M45" s="781" t="s">
        <v>738</v>
      </c>
      <c r="N45" s="781"/>
      <c r="O45" s="251">
        <v>39010051</v>
      </c>
      <c r="P45" s="2002">
        <v>2900</v>
      </c>
    </row>
    <row r="46" spans="1:16" x14ac:dyDescent="0.2">
      <c r="A46" s="376" t="s">
        <v>2232</v>
      </c>
      <c r="B46" s="199" t="s">
        <v>3880</v>
      </c>
      <c r="C46" s="208"/>
      <c r="D46" s="200" t="s">
        <v>3838</v>
      </c>
      <c r="E46" s="207" t="s">
        <v>3627</v>
      </c>
      <c r="F46" s="207" t="s">
        <v>712</v>
      </c>
      <c r="G46" s="207" t="s">
        <v>699</v>
      </c>
      <c r="H46" s="207" t="s">
        <v>4479</v>
      </c>
      <c r="I46" s="351"/>
      <c r="J46" s="250" t="s">
        <v>1209</v>
      </c>
      <c r="K46" s="250" t="s">
        <v>1882</v>
      </c>
      <c r="L46" s="396" t="s">
        <v>2070</v>
      </c>
      <c r="M46" s="781" t="s">
        <v>738</v>
      </c>
      <c r="N46" s="781"/>
      <c r="O46" s="251">
        <v>39010052</v>
      </c>
      <c r="P46" s="2002">
        <v>2900</v>
      </c>
    </row>
    <row r="47" spans="1:16" x14ac:dyDescent="0.2">
      <c r="A47" s="376" t="s">
        <v>2232</v>
      </c>
      <c r="B47" s="199" t="s">
        <v>3880</v>
      </c>
      <c r="C47" s="208"/>
      <c r="D47" s="371" t="s">
        <v>2135</v>
      </c>
      <c r="E47" s="226"/>
      <c r="F47" s="207" t="s">
        <v>3839</v>
      </c>
      <c r="G47" s="207" t="s">
        <v>699</v>
      </c>
      <c r="H47" s="207" t="s">
        <v>4479</v>
      </c>
      <c r="I47" s="351"/>
      <c r="J47" s="250" t="s">
        <v>1209</v>
      </c>
      <c r="K47" s="250" t="s">
        <v>1882</v>
      </c>
      <c r="L47" s="396" t="s">
        <v>2070</v>
      </c>
      <c r="M47" s="781" t="s">
        <v>738</v>
      </c>
      <c r="N47" s="781"/>
      <c r="O47" s="251">
        <v>39010053</v>
      </c>
      <c r="P47" s="2002">
        <v>2900</v>
      </c>
    </row>
    <row r="48" spans="1:16" x14ac:dyDescent="0.2">
      <c r="A48" s="376" t="s">
        <v>2232</v>
      </c>
      <c r="B48" s="199" t="s">
        <v>3880</v>
      </c>
      <c r="C48" s="379"/>
      <c r="D48" s="1369" t="s">
        <v>3392</v>
      </c>
      <c r="E48" s="373" t="s">
        <v>3379</v>
      </c>
      <c r="F48" s="599">
        <v>-1100</v>
      </c>
      <c r="G48" s="599">
        <v>-1080</v>
      </c>
      <c r="H48" s="383" t="s">
        <v>4981</v>
      </c>
      <c r="I48" s="351"/>
      <c r="J48" s="599" t="s">
        <v>1209</v>
      </c>
      <c r="K48" s="599" t="s">
        <v>1882</v>
      </c>
      <c r="L48" s="396" t="s">
        <v>2070</v>
      </c>
      <c r="M48" s="782" t="s">
        <v>738</v>
      </c>
      <c r="N48" s="782"/>
      <c r="O48" s="251">
        <v>39010049</v>
      </c>
      <c r="P48" s="2002">
        <v>2900</v>
      </c>
    </row>
    <row r="49" spans="1:16" x14ac:dyDescent="0.2">
      <c r="A49" s="311"/>
      <c r="B49" s="311"/>
      <c r="C49" s="311"/>
      <c r="D49" s="261"/>
      <c r="E49" s="201"/>
      <c r="F49" s="263"/>
      <c r="G49" s="263"/>
      <c r="H49" s="201"/>
      <c r="I49" s="351"/>
      <c r="J49" s="263"/>
      <c r="K49" s="263"/>
      <c r="L49" s="263"/>
      <c r="M49" s="265"/>
      <c r="N49" s="265"/>
      <c r="O49" s="265"/>
      <c r="P49" s="265"/>
    </row>
    <row r="50" spans="1:16" x14ac:dyDescent="0.2">
      <c r="A50" s="376" t="s">
        <v>2232</v>
      </c>
      <c r="B50" s="239" t="s">
        <v>3881</v>
      </c>
      <c r="C50" s="239" t="s">
        <v>3881</v>
      </c>
      <c r="D50" s="319" t="s">
        <v>3401</v>
      </c>
      <c r="E50" s="241" t="s">
        <v>3248</v>
      </c>
      <c r="F50" s="242">
        <v>-1100</v>
      </c>
      <c r="G50" s="599">
        <v>-1080</v>
      </c>
      <c r="H50" s="241" t="s">
        <v>4895</v>
      </c>
      <c r="I50" s="351"/>
      <c r="J50" s="242" t="s">
        <v>82</v>
      </c>
      <c r="K50" s="242" t="s">
        <v>1274</v>
      </c>
      <c r="L50" s="396" t="s">
        <v>2070</v>
      </c>
      <c r="M50" s="782" t="s">
        <v>738</v>
      </c>
      <c r="N50" s="782"/>
      <c r="O50" s="251">
        <v>39010049</v>
      </c>
      <c r="P50" s="2002">
        <v>2900</v>
      </c>
    </row>
    <row r="51" spans="1:16" x14ac:dyDescent="0.2">
      <c r="A51" s="311"/>
      <c r="B51" s="311"/>
      <c r="C51" s="311"/>
      <c r="D51" s="261"/>
      <c r="E51" s="201"/>
      <c r="F51" s="263"/>
      <c r="G51" s="263"/>
      <c r="H51" s="201"/>
      <c r="I51" s="351"/>
      <c r="J51" s="263"/>
      <c r="K51" s="263"/>
      <c r="L51" s="263"/>
      <c r="M51" s="265"/>
      <c r="N51" s="265"/>
      <c r="O51" s="265"/>
      <c r="P51" s="265"/>
    </row>
    <row r="52" spans="1:16" x14ac:dyDescent="0.2">
      <c r="A52" s="376" t="s">
        <v>2232</v>
      </c>
      <c r="B52" s="239" t="s">
        <v>4156</v>
      </c>
      <c r="C52" s="239" t="s">
        <v>4156</v>
      </c>
      <c r="D52" s="1369" t="s">
        <v>5081</v>
      </c>
      <c r="E52" s="241" t="s">
        <v>4157</v>
      </c>
      <c r="F52" s="242">
        <v>-1095</v>
      </c>
      <c r="G52" s="242">
        <v>-1070</v>
      </c>
      <c r="H52" s="241" t="s">
        <v>4896</v>
      </c>
      <c r="I52" s="351"/>
      <c r="J52" s="242" t="s">
        <v>1414</v>
      </c>
      <c r="K52" s="242" t="s">
        <v>1414</v>
      </c>
      <c r="L52" s="396" t="s">
        <v>2070</v>
      </c>
      <c r="M52" s="782" t="s">
        <v>738</v>
      </c>
      <c r="N52" s="782"/>
      <c r="O52" s="251">
        <v>39010055</v>
      </c>
      <c r="P52" s="2002">
        <v>2900</v>
      </c>
    </row>
    <row r="53" spans="1:16" x14ac:dyDescent="0.2">
      <c r="A53" s="311"/>
      <c r="B53" s="311"/>
      <c r="C53" s="311"/>
      <c r="D53" s="261"/>
      <c r="E53" s="201"/>
      <c r="F53" s="263"/>
      <c r="G53" s="263"/>
      <c r="H53" s="201"/>
      <c r="I53" s="351"/>
      <c r="J53" s="263"/>
      <c r="K53" s="263"/>
      <c r="L53" s="263"/>
      <c r="M53" s="265"/>
      <c r="N53" s="265"/>
      <c r="O53" s="265"/>
      <c r="P53" s="265"/>
    </row>
    <row r="54" spans="1:16" x14ac:dyDescent="0.2">
      <c r="A54" s="376" t="s">
        <v>2232</v>
      </c>
      <c r="B54" s="239" t="s">
        <v>7457</v>
      </c>
      <c r="C54" s="239" t="s">
        <v>8246</v>
      </c>
      <c r="D54" s="240" t="s">
        <v>8244</v>
      </c>
      <c r="E54" s="241" t="s">
        <v>7546</v>
      </c>
      <c r="F54" s="241" t="s">
        <v>1415</v>
      </c>
      <c r="G54" s="1361" t="s">
        <v>693</v>
      </c>
      <c r="H54" s="241" t="s">
        <v>8245</v>
      </c>
      <c r="I54" s="351"/>
      <c r="J54" s="242" t="s">
        <v>2053</v>
      </c>
      <c r="K54" s="242" t="s">
        <v>2053</v>
      </c>
      <c r="L54" s="396" t="s">
        <v>4751</v>
      </c>
      <c r="M54" s="782" t="s">
        <v>10075</v>
      </c>
      <c r="N54" s="2001">
        <v>2387</v>
      </c>
      <c r="O54" s="244" t="s">
        <v>738</v>
      </c>
      <c r="P54" s="251"/>
    </row>
    <row r="55" spans="1:16" x14ac:dyDescent="0.2">
      <c r="A55" s="311"/>
      <c r="B55" s="311"/>
      <c r="C55" s="311"/>
      <c r="D55" s="261"/>
      <c r="E55" s="201"/>
      <c r="F55" s="263"/>
      <c r="G55" s="263"/>
      <c r="H55" s="201"/>
      <c r="I55" s="351"/>
      <c r="J55" s="263"/>
      <c r="K55" s="263"/>
      <c r="L55" s="263"/>
      <c r="M55" s="265"/>
      <c r="N55" s="265"/>
      <c r="O55" s="265"/>
      <c r="P55" s="265"/>
    </row>
    <row r="56" spans="1:16" x14ac:dyDescent="0.2">
      <c r="A56" s="376" t="s">
        <v>2232</v>
      </c>
      <c r="B56" s="239" t="s">
        <v>7649</v>
      </c>
      <c r="C56" s="239" t="s">
        <v>7650</v>
      </c>
      <c r="D56" s="1369" t="s">
        <v>7842</v>
      </c>
      <c r="E56" s="241" t="s">
        <v>7636</v>
      </c>
      <c r="F56" s="242">
        <v>-1095</v>
      </c>
      <c r="G56" s="242">
        <v>-1110</v>
      </c>
      <c r="H56" s="241" t="s">
        <v>3500</v>
      </c>
      <c r="I56" s="351"/>
      <c r="J56" s="242" t="s">
        <v>102</v>
      </c>
      <c r="K56" s="242" t="s">
        <v>102</v>
      </c>
      <c r="L56" s="396" t="s">
        <v>4723</v>
      </c>
      <c r="M56" s="782" t="s">
        <v>10075</v>
      </c>
      <c r="N56" s="2001">
        <v>2387</v>
      </c>
      <c r="O56" s="244" t="s">
        <v>738</v>
      </c>
      <c r="P56" s="251"/>
    </row>
    <row r="57" spans="1:16" x14ac:dyDescent="0.2">
      <c r="A57" s="311"/>
      <c r="B57" s="311"/>
      <c r="C57" s="311"/>
      <c r="D57" s="261"/>
      <c r="E57" s="201"/>
      <c r="F57" s="263"/>
      <c r="G57" s="263"/>
      <c r="H57" s="201"/>
      <c r="I57" s="351"/>
      <c r="J57" s="263"/>
      <c r="K57" s="263"/>
      <c r="L57" s="263"/>
      <c r="M57" s="265"/>
      <c r="N57" s="265"/>
      <c r="O57" s="265"/>
      <c r="P57" s="265"/>
    </row>
    <row r="58" spans="1:16" x14ac:dyDescent="0.2">
      <c r="A58" s="376" t="s">
        <v>2232</v>
      </c>
      <c r="B58" s="239" t="s">
        <v>8056</v>
      </c>
      <c r="C58" s="239" t="s">
        <v>8058</v>
      </c>
      <c r="D58" s="1369" t="s">
        <v>7842</v>
      </c>
      <c r="E58" s="241" t="s">
        <v>8059</v>
      </c>
      <c r="F58" s="242">
        <v>-1100</v>
      </c>
      <c r="G58" s="242">
        <v>-1080</v>
      </c>
      <c r="H58" s="241" t="s">
        <v>1506</v>
      </c>
      <c r="I58" s="351"/>
      <c r="J58" s="452" t="s">
        <v>832</v>
      </c>
      <c r="K58" s="452" t="s">
        <v>1978</v>
      </c>
      <c r="L58" s="396" t="s">
        <v>4723</v>
      </c>
      <c r="M58" s="782" t="s">
        <v>10076</v>
      </c>
      <c r="N58" s="2001">
        <v>2387</v>
      </c>
      <c r="O58" s="244" t="s">
        <v>738</v>
      </c>
      <c r="P58" s="251"/>
    </row>
    <row r="59" spans="1:16" x14ac:dyDescent="0.2">
      <c r="A59" s="311"/>
      <c r="B59" s="311"/>
      <c r="C59" s="311"/>
      <c r="D59" s="261"/>
      <c r="E59" s="201"/>
      <c r="F59" s="263"/>
      <c r="G59" s="263"/>
      <c r="H59" s="201"/>
      <c r="I59" s="351"/>
      <c r="J59" s="263"/>
      <c r="K59" s="263"/>
      <c r="L59" s="263"/>
      <c r="M59" s="265"/>
      <c r="N59" s="265"/>
      <c r="O59" s="265"/>
      <c r="P59" s="265"/>
    </row>
    <row r="60" spans="1:16" x14ac:dyDescent="0.2">
      <c r="A60" s="376" t="s">
        <v>2232</v>
      </c>
      <c r="B60" s="376" t="s">
        <v>269</v>
      </c>
      <c r="C60" s="376" t="s">
        <v>269</v>
      </c>
      <c r="D60" s="1362" t="s">
        <v>2144</v>
      </c>
      <c r="E60" s="369" t="s">
        <v>1280</v>
      </c>
      <c r="F60" s="1350">
        <v>-1035</v>
      </c>
      <c r="G60" s="1350">
        <v>-885</v>
      </c>
      <c r="H60" s="369" t="s">
        <v>4326</v>
      </c>
      <c r="I60" s="351"/>
      <c r="J60" s="1350" t="s">
        <v>1414</v>
      </c>
      <c r="K60" s="1350" t="s">
        <v>1274</v>
      </c>
      <c r="L60" s="396" t="s">
        <v>2070</v>
      </c>
      <c r="M60" s="781" t="s">
        <v>738</v>
      </c>
      <c r="N60" s="1709"/>
      <c r="O60" s="251">
        <v>39010010</v>
      </c>
      <c r="P60" s="2002">
        <v>2900</v>
      </c>
    </row>
    <row r="61" spans="1:16" x14ac:dyDescent="0.2">
      <c r="A61" s="376" t="s">
        <v>2232</v>
      </c>
      <c r="B61" s="376" t="s">
        <v>269</v>
      </c>
      <c r="C61" s="231"/>
      <c r="D61" s="1362" t="s">
        <v>4710</v>
      </c>
      <c r="E61" s="369" t="s">
        <v>1407</v>
      </c>
      <c r="F61" s="1350">
        <v>-1040</v>
      </c>
      <c r="G61" s="1350">
        <v>-885</v>
      </c>
      <c r="H61" s="369" t="s">
        <v>4326</v>
      </c>
      <c r="I61" s="351"/>
      <c r="J61" s="1350" t="s">
        <v>1414</v>
      </c>
      <c r="K61" s="1350" t="s">
        <v>1274</v>
      </c>
      <c r="L61" s="396" t="s">
        <v>2070</v>
      </c>
      <c r="M61" s="781" t="s">
        <v>738</v>
      </c>
      <c r="N61" s="1709"/>
      <c r="O61" s="251">
        <v>39010012</v>
      </c>
      <c r="P61" s="2002">
        <v>2900</v>
      </c>
    </row>
    <row r="62" spans="1:16" x14ac:dyDescent="0.2">
      <c r="A62" s="311"/>
      <c r="B62" s="311"/>
      <c r="C62" s="311"/>
      <c r="D62" s="261"/>
      <c r="E62" s="201"/>
      <c r="F62" s="263"/>
      <c r="G62" s="263"/>
      <c r="H62" s="201"/>
      <c r="I62" s="351"/>
      <c r="J62" s="263"/>
      <c r="K62" s="263"/>
      <c r="L62" s="263"/>
      <c r="M62" s="265"/>
      <c r="N62" s="265"/>
      <c r="O62" s="265"/>
      <c r="P62" s="265"/>
    </row>
    <row r="63" spans="1:16" x14ac:dyDescent="0.2">
      <c r="A63" s="376" t="s">
        <v>2232</v>
      </c>
      <c r="B63" s="376" t="s">
        <v>2082</v>
      </c>
      <c r="C63" s="376" t="s">
        <v>2082</v>
      </c>
      <c r="D63" s="1362" t="s">
        <v>2144</v>
      </c>
      <c r="E63" s="369" t="s">
        <v>1262</v>
      </c>
      <c r="F63" s="1350">
        <v>-1035</v>
      </c>
      <c r="G63" s="1350">
        <v>-885</v>
      </c>
      <c r="H63" s="369" t="s">
        <v>2083</v>
      </c>
      <c r="I63" s="351"/>
      <c r="J63" s="1350" t="s">
        <v>1414</v>
      </c>
      <c r="K63" s="1350" t="s">
        <v>1274</v>
      </c>
      <c r="L63" s="396" t="s">
        <v>2070</v>
      </c>
      <c r="M63" s="781" t="s">
        <v>738</v>
      </c>
      <c r="N63" s="1709"/>
      <c r="O63" s="251">
        <v>39010010</v>
      </c>
      <c r="P63" s="2002">
        <v>2900</v>
      </c>
    </row>
    <row r="64" spans="1:16" x14ac:dyDescent="0.2">
      <c r="A64" s="376" t="s">
        <v>2232</v>
      </c>
      <c r="B64" s="376" t="s">
        <v>2082</v>
      </c>
      <c r="C64" s="370"/>
      <c r="D64" s="1362" t="s">
        <v>4710</v>
      </c>
      <c r="E64" s="369" t="s">
        <v>1262</v>
      </c>
      <c r="F64" s="1350">
        <v>-1040</v>
      </c>
      <c r="G64" s="1350">
        <v>-885</v>
      </c>
      <c r="H64" s="369" t="s">
        <v>2083</v>
      </c>
      <c r="I64" s="351"/>
      <c r="J64" s="1350" t="s">
        <v>1414</v>
      </c>
      <c r="K64" s="1350" t="s">
        <v>1274</v>
      </c>
      <c r="L64" s="396" t="s">
        <v>2070</v>
      </c>
      <c r="M64" s="781" t="s">
        <v>738</v>
      </c>
      <c r="N64" s="1709"/>
      <c r="O64" s="251">
        <v>39010012</v>
      </c>
      <c r="P64" s="2002">
        <v>2900</v>
      </c>
    </row>
    <row r="65" spans="1:16" x14ac:dyDescent="0.2">
      <c r="A65" s="311"/>
      <c r="B65" s="311"/>
      <c r="C65" s="311"/>
      <c r="D65" s="261"/>
      <c r="E65" s="201"/>
      <c r="F65" s="263"/>
      <c r="G65" s="263"/>
      <c r="H65" s="201"/>
      <c r="I65" s="351"/>
      <c r="J65" s="263"/>
      <c r="K65" s="263"/>
      <c r="L65" s="263"/>
      <c r="M65" s="265"/>
      <c r="N65" s="265"/>
      <c r="O65" s="265"/>
      <c r="P65" s="265"/>
    </row>
    <row r="66" spans="1:16" x14ac:dyDescent="0.2">
      <c r="A66" s="376" t="s">
        <v>2232</v>
      </c>
      <c r="B66" s="376" t="s">
        <v>1443</v>
      </c>
      <c r="C66" s="376" t="s">
        <v>1443</v>
      </c>
      <c r="D66" s="1362" t="s">
        <v>2144</v>
      </c>
      <c r="E66" s="369" t="s">
        <v>1660</v>
      </c>
      <c r="F66" s="1350">
        <v>-1060</v>
      </c>
      <c r="G66" s="1350">
        <v>-885</v>
      </c>
      <c r="H66" s="369" t="s">
        <v>465</v>
      </c>
      <c r="I66" s="351"/>
      <c r="J66" s="1350" t="s">
        <v>587</v>
      </c>
      <c r="K66" s="1350" t="s">
        <v>1339</v>
      </c>
      <c r="L66" s="396" t="s">
        <v>2070</v>
      </c>
      <c r="M66" s="781" t="s">
        <v>738</v>
      </c>
      <c r="N66" s="1709"/>
      <c r="O66" s="251">
        <v>39010010</v>
      </c>
      <c r="P66" s="2002">
        <v>2900</v>
      </c>
    </row>
    <row r="67" spans="1:16" x14ac:dyDescent="0.2">
      <c r="A67" s="376" t="s">
        <v>2232</v>
      </c>
      <c r="B67" s="376" t="s">
        <v>1443</v>
      </c>
      <c r="C67" s="370"/>
      <c r="D67" s="1362" t="s">
        <v>4710</v>
      </c>
      <c r="E67" s="369" t="s">
        <v>1660</v>
      </c>
      <c r="F67" s="1350">
        <v>-1060</v>
      </c>
      <c r="G67" s="1350">
        <v>-885</v>
      </c>
      <c r="H67" s="369" t="s">
        <v>465</v>
      </c>
      <c r="I67" s="351"/>
      <c r="J67" s="1350" t="s">
        <v>587</v>
      </c>
      <c r="K67" s="1350" t="s">
        <v>1339</v>
      </c>
      <c r="L67" s="396" t="s">
        <v>2070</v>
      </c>
      <c r="M67" s="781" t="s">
        <v>738</v>
      </c>
      <c r="N67" s="1709"/>
      <c r="O67" s="251">
        <v>39010012</v>
      </c>
      <c r="P67" s="2002">
        <v>2900</v>
      </c>
    </row>
    <row r="68" spans="1:16" x14ac:dyDescent="0.2">
      <c r="A68" s="311"/>
      <c r="B68" s="311"/>
      <c r="C68" s="311"/>
      <c r="D68" s="261"/>
      <c r="E68" s="201"/>
      <c r="F68" s="263"/>
      <c r="G68" s="263"/>
      <c r="H68" s="201"/>
      <c r="I68" s="351"/>
      <c r="J68" s="263"/>
      <c r="K68" s="263"/>
      <c r="L68" s="263"/>
      <c r="M68" s="265"/>
      <c r="N68" s="265"/>
      <c r="O68" s="265"/>
      <c r="P68" s="265"/>
    </row>
    <row r="69" spans="1:16" x14ac:dyDescent="0.2">
      <c r="A69" s="620" t="s">
        <v>2232</v>
      </c>
      <c r="B69" s="239" t="s">
        <v>3965</v>
      </c>
      <c r="C69" s="239" t="s">
        <v>3965</v>
      </c>
      <c r="D69" s="319" t="s">
        <v>2144</v>
      </c>
      <c r="E69" s="241" t="s">
        <v>3954</v>
      </c>
      <c r="F69" s="241" t="s">
        <v>1415</v>
      </c>
      <c r="G69" s="241" t="s">
        <v>846</v>
      </c>
      <c r="H69" s="241" t="s">
        <v>3972</v>
      </c>
      <c r="I69" s="351"/>
      <c r="J69" s="242" t="s">
        <v>1213</v>
      </c>
      <c r="K69" s="242" t="s">
        <v>1212</v>
      </c>
      <c r="L69" s="243" t="s">
        <v>2070</v>
      </c>
      <c r="M69" s="782" t="s">
        <v>738</v>
      </c>
      <c r="N69" s="782"/>
      <c r="O69" s="251">
        <v>39010054</v>
      </c>
      <c r="P69" s="2002">
        <v>2900</v>
      </c>
    </row>
    <row r="70" spans="1:16" x14ac:dyDescent="0.2">
      <c r="A70" s="1309"/>
      <c r="B70" s="1309"/>
      <c r="C70" s="1309"/>
      <c r="D70" s="1332"/>
      <c r="E70" s="1310"/>
      <c r="F70" s="1319"/>
      <c r="G70" s="1319"/>
      <c r="H70" s="1310"/>
      <c r="I70" s="351"/>
      <c r="J70" s="1319"/>
      <c r="K70" s="1319"/>
      <c r="L70" s="1319"/>
      <c r="M70" s="1320"/>
      <c r="N70" s="1320"/>
      <c r="O70" s="1320"/>
      <c r="P70" s="1320"/>
    </row>
    <row r="71" spans="1:16" x14ac:dyDescent="0.2">
      <c r="A71" s="620" t="s">
        <v>2232</v>
      </c>
      <c r="B71" s="239" t="s">
        <v>3953</v>
      </c>
      <c r="C71" s="239" t="s">
        <v>3953</v>
      </c>
      <c r="D71" s="319" t="s">
        <v>2144</v>
      </c>
      <c r="E71" s="241" t="s">
        <v>3954</v>
      </c>
      <c r="F71" s="241" t="s">
        <v>1415</v>
      </c>
      <c r="G71" s="241" t="s">
        <v>846</v>
      </c>
      <c r="H71" s="241" t="s">
        <v>5330</v>
      </c>
      <c r="I71" s="351"/>
      <c r="J71" s="452" t="s">
        <v>32</v>
      </c>
      <c r="K71" s="604" t="s">
        <v>1414</v>
      </c>
      <c r="L71" s="243" t="s">
        <v>2070</v>
      </c>
      <c r="M71" s="782" t="s">
        <v>738</v>
      </c>
      <c r="N71" s="782"/>
      <c r="O71" s="251">
        <v>39010054</v>
      </c>
      <c r="P71" s="2002">
        <v>2900</v>
      </c>
    </row>
    <row r="72" spans="1:16" x14ac:dyDescent="0.2">
      <c r="A72" s="1309"/>
      <c r="B72" s="1309"/>
      <c r="C72" s="1309"/>
      <c r="D72" s="1332"/>
      <c r="E72" s="1310"/>
      <c r="F72" s="1319"/>
      <c r="G72" s="1319"/>
      <c r="H72" s="1310"/>
      <c r="I72" s="351"/>
      <c r="J72" s="1319"/>
      <c r="K72" s="1319"/>
      <c r="L72" s="1319"/>
      <c r="M72" s="1320"/>
      <c r="N72" s="1320"/>
      <c r="O72" s="1320"/>
      <c r="P72" s="1320"/>
    </row>
    <row r="73" spans="1:16" x14ac:dyDescent="0.2">
      <c r="A73" s="376" t="s">
        <v>2232</v>
      </c>
      <c r="B73" s="376" t="s">
        <v>2756</v>
      </c>
      <c r="C73" s="376" t="s">
        <v>2756</v>
      </c>
      <c r="D73" s="1349" t="s">
        <v>272</v>
      </c>
      <c r="E73" s="369" t="s">
        <v>4428</v>
      </c>
      <c r="F73" s="1368" t="s">
        <v>841</v>
      </c>
      <c r="G73" s="1375">
        <v>-1245</v>
      </c>
      <c r="H73" s="1368" t="s">
        <v>2934</v>
      </c>
      <c r="I73" s="351"/>
      <c r="J73" s="1368" t="s">
        <v>1878</v>
      </c>
      <c r="K73" s="1368" t="s">
        <v>102</v>
      </c>
      <c r="L73" s="396" t="s">
        <v>949</v>
      </c>
      <c r="M73" s="781" t="s">
        <v>738</v>
      </c>
      <c r="N73" s="781"/>
      <c r="O73" s="251">
        <v>39010027</v>
      </c>
      <c r="P73" s="2002">
        <v>3051</v>
      </c>
    </row>
    <row r="74" spans="1:16" x14ac:dyDescent="0.2">
      <c r="A74" s="376" t="s">
        <v>2232</v>
      </c>
      <c r="B74" s="376" t="s">
        <v>2756</v>
      </c>
      <c r="C74" s="370"/>
      <c r="D74" s="1377"/>
      <c r="E74" s="1365"/>
      <c r="F74" s="1368" t="s">
        <v>648</v>
      </c>
      <c r="G74" s="1375">
        <v>-1245</v>
      </c>
      <c r="H74" s="1368" t="s">
        <v>2560</v>
      </c>
      <c r="I74" s="351"/>
      <c r="J74" s="1368" t="s">
        <v>1878</v>
      </c>
      <c r="K74" s="1368" t="s">
        <v>102</v>
      </c>
      <c r="L74" s="396" t="s">
        <v>949</v>
      </c>
      <c r="M74" s="781"/>
      <c r="N74" s="781"/>
      <c r="O74" s="251">
        <v>39010028</v>
      </c>
      <c r="P74" s="2002">
        <v>3051</v>
      </c>
    </row>
    <row r="75" spans="1:16" x14ac:dyDescent="0.2">
      <c r="A75" s="376" t="s">
        <v>2232</v>
      </c>
      <c r="B75" s="376" t="s">
        <v>2756</v>
      </c>
      <c r="C75" s="2134"/>
      <c r="D75" s="1349" t="s">
        <v>1172</v>
      </c>
      <c r="E75" s="369" t="s">
        <v>4428</v>
      </c>
      <c r="F75" s="1368" t="s">
        <v>841</v>
      </c>
      <c r="G75" s="1375">
        <v>-1225</v>
      </c>
      <c r="H75" s="1368" t="s">
        <v>2882</v>
      </c>
      <c r="I75" s="351"/>
      <c r="J75" s="1368" t="s">
        <v>1878</v>
      </c>
      <c r="K75" s="1368" t="s">
        <v>102</v>
      </c>
      <c r="L75" s="396" t="s">
        <v>949</v>
      </c>
      <c r="M75" s="781" t="s">
        <v>738</v>
      </c>
      <c r="N75" s="781"/>
      <c r="O75" s="251">
        <v>39010021</v>
      </c>
      <c r="P75" s="2002">
        <v>3051</v>
      </c>
    </row>
    <row r="76" spans="1:16" x14ac:dyDescent="0.2">
      <c r="A76" s="376" t="s">
        <v>2232</v>
      </c>
      <c r="B76" s="376" t="s">
        <v>2756</v>
      </c>
      <c r="C76" s="2134"/>
      <c r="D76" s="1377"/>
      <c r="E76" s="1365"/>
      <c r="F76" s="1368" t="s">
        <v>1856</v>
      </c>
      <c r="G76" s="1375">
        <v>-1225</v>
      </c>
      <c r="H76" s="1368" t="s">
        <v>2883</v>
      </c>
      <c r="I76" s="351"/>
      <c r="J76" s="1368" t="s">
        <v>1878</v>
      </c>
      <c r="K76" s="1368" t="s">
        <v>102</v>
      </c>
      <c r="L76" s="396" t="s">
        <v>949</v>
      </c>
      <c r="M76" s="781"/>
      <c r="N76" s="781"/>
      <c r="O76" s="251">
        <v>39010022</v>
      </c>
      <c r="P76" s="2002">
        <v>3051</v>
      </c>
    </row>
    <row r="77" spans="1:16" x14ac:dyDescent="0.2">
      <c r="A77" s="376" t="s">
        <v>2232</v>
      </c>
      <c r="B77" s="376" t="s">
        <v>2756</v>
      </c>
      <c r="C77" s="2134"/>
      <c r="D77" s="1349" t="s">
        <v>5323</v>
      </c>
      <c r="E77" s="369" t="s">
        <v>4429</v>
      </c>
      <c r="F77" s="1368" t="s">
        <v>841</v>
      </c>
      <c r="G77" s="1375">
        <v>-1225</v>
      </c>
      <c r="H77" s="1368" t="s">
        <v>2882</v>
      </c>
      <c r="I77" s="351"/>
      <c r="J77" s="1368" t="s">
        <v>1878</v>
      </c>
      <c r="K77" s="1368" t="s">
        <v>102</v>
      </c>
      <c r="L77" s="396" t="s">
        <v>949</v>
      </c>
      <c r="M77" s="782" t="s">
        <v>738</v>
      </c>
      <c r="N77" s="782"/>
      <c r="O77" s="251">
        <v>39010023</v>
      </c>
      <c r="P77" s="2002">
        <v>3051</v>
      </c>
    </row>
    <row r="78" spans="1:16" x14ac:dyDescent="0.2">
      <c r="A78" s="620" t="s">
        <v>2232</v>
      </c>
      <c r="B78" s="620" t="s">
        <v>2756</v>
      </c>
      <c r="C78" s="2135"/>
      <c r="D78" s="1380"/>
      <c r="E78" s="1365"/>
      <c r="F78" s="1361" t="s">
        <v>4711</v>
      </c>
      <c r="G78" s="1360">
        <v>-1225</v>
      </c>
      <c r="H78" s="1361" t="s">
        <v>2883</v>
      </c>
      <c r="I78" s="1318"/>
      <c r="J78" s="1361" t="s">
        <v>1878</v>
      </c>
      <c r="K78" s="1361" t="s">
        <v>102</v>
      </c>
      <c r="L78" s="396" t="s">
        <v>949</v>
      </c>
      <c r="M78" s="782"/>
      <c r="N78" s="782"/>
      <c r="O78" s="251">
        <v>39010024</v>
      </c>
      <c r="P78" s="2002">
        <v>3051</v>
      </c>
    </row>
    <row r="79" spans="1:16" x14ac:dyDescent="0.2">
      <c r="I79" s="1602"/>
    </row>
    <row r="80" spans="1:16" x14ac:dyDescent="0.2">
      <c r="A80" s="376" t="s">
        <v>2232</v>
      </c>
      <c r="B80" s="199" t="s">
        <v>2757</v>
      </c>
      <c r="C80" s="199" t="s">
        <v>2757</v>
      </c>
      <c r="D80" s="1349" t="s">
        <v>1172</v>
      </c>
      <c r="E80" s="369" t="s">
        <v>993</v>
      </c>
      <c r="F80" s="241" t="s">
        <v>698</v>
      </c>
      <c r="G80" s="1375">
        <v>-1225</v>
      </c>
      <c r="H80" s="241" t="s">
        <v>1293</v>
      </c>
      <c r="I80" s="351"/>
      <c r="J80" s="1361" t="s">
        <v>736</v>
      </c>
      <c r="K80" s="1361" t="s">
        <v>33</v>
      </c>
      <c r="L80" s="397" t="s">
        <v>949</v>
      </c>
      <c r="M80" s="782" t="s">
        <v>738</v>
      </c>
      <c r="N80" s="782"/>
      <c r="O80" s="251">
        <v>39010022</v>
      </c>
      <c r="P80" s="2002">
        <v>3051</v>
      </c>
    </row>
    <row r="81" spans="1:16" x14ac:dyDescent="0.2">
      <c r="A81" s="620" t="s">
        <v>2232</v>
      </c>
      <c r="B81" s="239" t="s">
        <v>2757</v>
      </c>
      <c r="C81" s="348"/>
      <c r="D81" s="269" t="s">
        <v>274</v>
      </c>
      <c r="E81" s="241" t="s">
        <v>993</v>
      </c>
      <c r="F81" s="241" t="s">
        <v>698</v>
      </c>
      <c r="G81" s="242">
        <v>-1250</v>
      </c>
      <c r="H81" s="241" t="s">
        <v>1293</v>
      </c>
      <c r="I81" s="351"/>
      <c r="J81" s="1361" t="s">
        <v>736</v>
      </c>
      <c r="K81" s="1361" t="s">
        <v>33</v>
      </c>
      <c r="L81" s="397" t="s">
        <v>949</v>
      </c>
      <c r="M81" s="782" t="s">
        <v>738</v>
      </c>
      <c r="N81" s="782"/>
      <c r="O81" s="251">
        <v>39010024</v>
      </c>
      <c r="P81" s="2002">
        <v>3051</v>
      </c>
    </row>
    <row r="82" spans="1:16" x14ac:dyDescent="0.2">
      <c r="A82" s="1309"/>
      <c r="B82" s="1309"/>
      <c r="C82" s="1309"/>
      <c r="D82" s="261"/>
      <c r="E82" s="201"/>
      <c r="F82" s="255"/>
      <c r="G82" s="256"/>
      <c r="H82" s="255"/>
      <c r="I82" s="351"/>
      <c r="J82" s="255"/>
      <c r="K82" s="255"/>
      <c r="L82" s="263"/>
      <c r="M82" s="257"/>
      <c r="N82" s="257"/>
      <c r="O82" s="257"/>
      <c r="P82" s="257"/>
    </row>
    <row r="83" spans="1:16" x14ac:dyDescent="0.2">
      <c r="A83" s="376" t="s">
        <v>2232</v>
      </c>
      <c r="B83" s="376" t="s">
        <v>2758</v>
      </c>
      <c r="C83" s="376" t="s">
        <v>2758</v>
      </c>
      <c r="D83" s="1349" t="s">
        <v>4548</v>
      </c>
      <c r="E83" s="369" t="s">
        <v>5098</v>
      </c>
      <c r="F83" s="369" t="s">
        <v>841</v>
      </c>
      <c r="G83" s="1350">
        <v>-1250</v>
      </c>
      <c r="H83" s="369" t="s">
        <v>158</v>
      </c>
      <c r="I83" s="351"/>
      <c r="J83" s="1368" t="s">
        <v>1878</v>
      </c>
      <c r="K83" s="1368" t="s">
        <v>102</v>
      </c>
      <c r="L83" s="396" t="s">
        <v>949</v>
      </c>
      <c r="M83" s="781" t="s">
        <v>738</v>
      </c>
      <c r="N83" s="781"/>
      <c r="O83" s="251">
        <v>39010027</v>
      </c>
      <c r="P83" s="2002">
        <v>3051</v>
      </c>
    </row>
    <row r="84" spans="1:16" x14ac:dyDescent="0.2">
      <c r="A84" s="376" t="s">
        <v>2232</v>
      </c>
      <c r="B84" s="376" t="s">
        <v>2758</v>
      </c>
      <c r="C84" s="370"/>
      <c r="D84" s="1355"/>
      <c r="E84" s="372"/>
      <c r="F84" s="369" t="s">
        <v>1719</v>
      </c>
      <c r="G84" s="1350">
        <v>-1250</v>
      </c>
      <c r="H84" s="369" t="s">
        <v>413</v>
      </c>
      <c r="I84" s="351"/>
      <c r="J84" s="1368" t="s">
        <v>1878</v>
      </c>
      <c r="K84" s="1368" t="s">
        <v>102</v>
      </c>
      <c r="L84" s="396" t="s">
        <v>949</v>
      </c>
      <c r="M84" s="781" t="s">
        <v>738</v>
      </c>
      <c r="N84" s="781"/>
      <c r="O84" s="251">
        <v>39010028</v>
      </c>
      <c r="P84" s="2002">
        <v>3051</v>
      </c>
    </row>
    <row r="85" spans="1:16" x14ac:dyDescent="0.2">
      <c r="A85" s="376" t="s">
        <v>2232</v>
      </c>
      <c r="B85" s="376" t="s">
        <v>2758</v>
      </c>
      <c r="C85" s="370"/>
      <c r="D85" s="1349" t="s">
        <v>4548</v>
      </c>
      <c r="E85" s="369" t="s">
        <v>5098</v>
      </c>
      <c r="F85" s="369" t="s">
        <v>841</v>
      </c>
      <c r="G85" s="1350">
        <v>-1240</v>
      </c>
      <c r="H85" s="369" t="s">
        <v>158</v>
      </c>
      <c r="I85" s="351"/>
      <c r="J85" s="1368" t="s">
        <v>1878</v>
      </c>
      <c r="K85" s="1368" t="s">
        <v>102</v>
      </c>
      <c r="L85" s="396" t="s">
        <v>5744</v>
      </c>
      <c r="M85" s="781" t="s">
        <v>738</v>
      </c>
      <c r="N85" s="781"/>
      <c r="O85" s="251">
        <v>39010043</v>
      </c>
      <c r="P85" s="2002">
        <v>6718</v>
      </c>
    </row>
    <row r="86" spans="1:16" x14ac:dyDescent="0.2">
      <c r="A86" s="376" t="s">
        <v>2232</v>
      </c>
      <c r="B86" s="376" t="s">
        <v>2758</v>
      </c>
      <c r="C86" s="370"/>
      <c r="D86" s="1601" t="s">
        <v>4712</v>
      </c>
      <c r="E86" s="373"/>
      <c r="F86" s="383" t="s">
        <v>4609</v>
      </c>
      <c r="G86" s="599">
        <v>-1240</v>
      </c>
      <c r="H86" s="383" t="s">
        <v>413</v>
      </c>
      <c r="I86" s="351"/>
      <c r="J86" s="1361" t="s">
        <v>1878</v>
      </c>
      <c r="K86" s="1361" t="s">
        <v>102</v>
      </c>
      <c r="L86" s="396" t="s">
        <v>5744</v>
      </c>
      <c r="M86" s="782" t="s">
        <v>738</v>
      </c>
      <c r="N86" s="782"/>
      <c r="O86" s="251">
        <v>39010044</v>
      </c>
      <c r="P86" s="2002">
        <v>6718</v>
      </c>
    </row>
    <row r="87" spans="1:16" x14ac:dyDescent="0.2">
      <c r="A87" s="376" t="s">
        <v>2232</v>
      </c>
      <c r="B87" s="376" t="s">
        <v>2758</v>
      </c>
      <c r="C87" s="216"/>
      <c r="D87" s="200" t="s">
        <v>5153</v>
      </c>
      <c r="E87" s="369" t="s">
        <v>4959</v>
      </c>
      <c r="F87" s="369" t="s">
        <v>841</v>
      </c>
      <c r="G87" s="1350">
        <v>-1250</v>
      </c>
      <c r="H87" s="369" t="s">
        <v>2560</v>
      </c>
      <c r="I87" s="351"/>
      <c r="J87" s="1368" t="s">
        <v>1878</v>
      </c>
      <c r="K87" s="1368" t="s">
        <v>102</v>
      </c>
      <c r="L87" s="396" t="s">
        <v>949</v>
      </c>
      <c r="M87" s="781" t="s">
        <v>738</v>
      </c>
      <c r="N87" s="781"/>
      <c r="O87" s="251">
        <v>39010027</v>
      </c>
      <c r="P87" s="2002">
        <v>3051</v>
      </c>
    </row>
    <row r="88" spans="1:16" x14ac:dyDescent="0.2">
      <c r="A88" s="376" t="s">
        <v>2232</v>
      </c>
      <c r="B88" s="376" t="s">
        <v>2758</v>
      </c>
      <c r="C88" s="783"/>
      <c r="D88" s="224"/>
      <c r="E88" s="226"/>
      <c r="F88" s="241" t="s">
        <v>1719</v>
      </c>
      <c r="G88" s="1350">
        <v>-1250</v>
      </c>
      <c r="H88" s="241" t="s">
        <v>4713</v>
      </c>
      <c r="I88" s="351"/>
      <c r="J88" s="1361" t="s">
        <v>1878</v>
      </c>
      <c r="K88" s="1361" t="s">
        <v>102</v>
      </c>
      <c r="L88" s="397" t="s">
        <v>949</v>
      </c>
      <c r="M88" s="782" t="s">
        <v>738</v>
      </c>
      <c r="N88" s="782"/>
      <c r="O88" s="251">
        <v>39010028</v>
      </c>
      <c r="P88" s="2002">
        <v>3051</v>
      </c>
    </row>
    <row r="89" spans="1:16" x14ac:dyDescent="0.2">
      <c r="A89" s="376" t="s">
        <v>2232</v>
      </c>
      <c r="B89" s="376" t="s">
        <v>2758</v>
      </c>
      <c r="C89" s="216"/>
      <c r="D89" s="200" t="s">
        <v>5153</v>
      </c>
      <c r="E89" s="369" t="s">
        <v>4959</v>
      </c>
      <c r="F89" s="369" t="s">
        <v>841</v>
      </c>
      <c r="G89" s="1350">
        <v>-1240</v>
      </c>
      <c r="H89" s="369" t="s">
        <v>2560</v>
      </c>
      <c r="I89" s="351"/>
      <c r="J89" s="1368" t="s">
        <v>1878</v>
      </c>
      <c r="K89" s="1368" t="s">
        <v>102</v>
      </c>
      <c r="L89" s="396" t="s">
        <v>5744</v>
      </c>
      <c r="M89" s="781" t="s">
        <v>738</v>
      </c>
      <c r="N89" s="781"/>
      <c r="O89" s="251">
        <v>39010043</v>
      </c>
      <c r="P89" s="2002">
        <v>6718</v>
      </c>
    </row>
    <row r="90" spans="1:16" x14ac:dyDescent="0.2">
      <c r="A90" s="620" t="s">
        <v>2232</v>
      </c>
      <c r="B90" s="376" t="s">
        <v>2758</v>
      </c>
      <c r="C90" s="348"/>
      <c r="D90" s="1366" t="s">
        <v>4712</v>
      </c>
      <c r="E90" s="226"/>
      <c r="F90" s="241" t="s">
        <v>4609</v>
      </c>
      <c r="G90" s="242">
        <v>-1240</v>
      </c>
      <c r="H90" s="241" t="s">
        <v>4713</v>
      </c>
      <c r="I90" s="351"/>
      <c r="J90" s="1361" t="s">
        <v>1878</v>
      </c>
      <c r="K90" s="1361" t="s">
        <v>102</v>
      </c>
      <c r="L90" s="396" t="s">
        <v>5744</v>
      </c>
      <c r="M90" s="782" t="s">
        <v>738</v>
      </c>
      <c r="N90" s="782"/>
      <c r="O90" s="251">
        <v>39010044</v>
      </c>
      <c r="P90" s="2002">
        <v>6718</v>
      </c>
    </row>
    <row r="91" spans="1:16" x14ac:dyDescent="0.2">
      <c r="I91" s="351"/>
    </row>
    <row r="92" spans="1:16" x14ac:dyDescent="0.2">
      <c r="A92" s="376" t="s">
        <v>2232</v>
      </c>
      <c r="B92" s="199" t="s">
        <v>2759</v>
      </c>
      <c r="C92" s="199" t="s">
        <v>2759</v>
      </c>
      <c r="D92" s="240" t="s">
        <v>4714</v>
      </c>
      <c r="E92" s="241" t="s">
        <v>5100</v>
      </c>
      <c r="F92" s="241" t="s">
        <v>696</v>
      </c>
      <c r="G92" s="1350">
        <v>-1250</v>
      </c>
      <c r="H92" s="241" t="s">
        <v>2593</v>
      </c>
      <c r="I92" s="351"/>
      <c r="J92" s="1361" t="s">
        <v>736</v>
      </c>
      <c r="K92" s="1361" t="s">
        <v>33</v>
      </c>
      <c r="L92" s="397" t="s">
        <v>949</v>
      </c>
      <c r="M92" s="782" t="s">
        <v>738</v>
      </c>
      <c r="N92" s="782"/>
      <c r="O92" s="251">
        <v>39010028</v>
      </c>
      <c r="P92" s="2002">
        <v>3051</v>
      </c>
    </row>
    <row r="93" spans="1:16" x14ac:dyDescent="0.2">
      <c r="A93" s="620" t="s">
        <v>2232</v>
      </c>
      <c r="B93" s="239" t="s">
        <v>2759</v>
      </c>
      <c r="C93" s="223"/>
      <c r="D93" s="240" t="s">
        <v>4715</v>
      </c>
      <c r="E93" s="241" t="s">
        <v>5100</v>
      </c>
      <c r="F93" s="241" t="s">
        <v>3858</v>
      </c>
      <c r="G93" s="242">
        <v>-1240</v>
      </c>
      <c r="H93" s="241" t="s">
        <v>2593</v>
      </c>
      <c r="I93" s="351"/>
      <c r="J93" s="1361" t="s">
        <v>736</v>
      </c>
      <c r="K93" s="1361" t="s">
        <v>33</v>
      </c>
      <c r="L93" s="396" t="s">
        <v>5744</v>
      </c>
      <c r="M93" s="782" t="s">
        <v>738</v>
      </c>
      <c r="N93" s="782"/>
      <c r="O93" s="251">
        <v>39010044</v>
      </c>
      <c r="P93" s="2002">
        <v>6718</v>
      </c>
    </row>
    <row r="94" spans="1:16" x14ac:dyDescent="0.2">
      <c r="I94" s="351"/>
    </row>
    <row r="95" spans="1:16" x14ac:dyDescent="0.2">
      <c r="A95" s="376" t="s">
        <v>2232</v>
      </c>
      <c r="B95" s="199" t="s">
        <v>3883</v>
      </c>
      <c r="C95" s="199" t="s">
        <v>3883</v>
      </c>
      <c r="D95" s="240" t="s">
        <v>4716</v>
      </c>
      <c r="E95" s="241" t="s">
        <v>5101</v>
      </c>
      <c r="F95" s="241" t="s">
        <v>235</v>
      </c>
      <c r="G95" s="1350">
        <v>-1250</v>
      </c>
      <c r="H95" s="241" t="s">
        <v>1664</v>
      </c>
      <c r="I95" s="351"/>
      <c r="J95" s="1361" t="s">
        <v>1274</v>
      </c>
      <c r="K95" s="1361" t="s">
        <v>1880</v>
      </c>
      <c r="L95" s="397" t="s">
        <v>949</v>
      </c>
      <c r="M95" s="782" t="s">
        <v>738</v>
      </c>
      <c r="N95" s="782"/>
      <c r="O95" s="251">
        <v>39010028</v>
      </c>
      <c r="P95" s="2002">
        <v>3051</v>
      </c>
    </row>
    <row r="96" spans="1:16" x14ac:dyDescent="0.2">
      <c r="A96" s="620" t="s">
        <v>2232</v>
      </c>
      <c r="B96" s="239" t="s">
        <v>3883</v>
      </c>
      <c r="C96" s="223"/>
      <c r="D96" s="240" t="s">
        <v>4717</v>
      </c>
      <c r="E96" s="241" t="s">
        <v>5101</v>
      </c>
      <c r="F96" s="241" t="s">
        <v>3858</v>
      </c>
      <c r="G96" s="242">
        <v>-1240</v>
      </c>
      <c r="H96" s="241" t="s">
        <v>1664</v>
      </c>
      <c r="I96" s="351"/>
      <c r="J96" s="1361" t="s">
        <v>1274</v>
      </c>
      <c r="K96" s="1361" t="s">
        <v>1880</v>
      </c>
      <c r="L96" s="396" t="s">
        <v>5744</v>
      </c>
      <c r="M96" s="782" t="s">
        <v>738</v>
      </c>
      <c r="N96" s="782"/>
      <c r="O96" s="251">
        <v>39010044</v>
      </c>
      <c r="P96" s="2002">
        <v>6718</v>
      </c>
    </row>
    <row r="97" spans="1:16" x14ac:dyDescent="0.2">
      <c r="I97" s="351"/>
    </row>
    <row r="98" spans="1:16" x14ac:dyDescent="0.2">
      <c r="A98" s="376" t="s">
        <v>2232</v>
      </c>
      <c r="B98" s="199" t="s">
        <v>2905</v>
      </c>
      <c r="C98" s="199" t="s">
        <v>2905</v>
      </c>
      <c r="D98" s="200" t="s">
        <v>774</v>
      </c>
      <c r="E98" s="369" t="s">
        <v>2664</v>
      </c>
      <c r="F98" s="369" t="s">
        <v>691</v>
      </c>
      <c r="G98" s="1350" t="s">
        <v>696</v>
      </c>
      <c r="H98" s="369" t="s">
        <v>775</v>
      </c>
      <c r="I98" s="351"/>
      <c r="J98" s="242" t="s">
        <v>143</v>
      </c>
      <c r="K98" s="242" t="s">
        <v>143</v>
      </c>
      <c r="L98" s="396" t="s">
        <v>3001</v>
      </c>
      <c r="M98" s="781" t="s">
        <v>738</v>
      </c>
      <c r="N98" s="781"/>
      <c r="O98" s="251">
        <v>39010036</v>
      </c>
      <c r="P98" s="2002">
        <v>3051</v>
      </c>
    </row>
    <row r="99" spans="1:16" x14ac:dyDescent="0.2">
      <c r="A99" s="376" t="s">
        <v>2232</v>
      </c>
      <c r="B99" s="199" t="s">
        <v>2905</v>
      </c>
      <c r="C99" s="783"/>
      <c r="D99" s="224"/>
      <c r="E99" s="226"/>
      <c r="F99" s="241" t="s">
        <v>4129</v>
      </c>
      <c r="G99" s="242" t="s">
        <v>696</v>
      </c>
      <c r="H99" s="369" t="s">
        <v>775</v>
      </c>
      <c r="I99" s="351"/>
      <c r="J99" s="242" t="s">
        <v>143</v>
      </c>
      <c r="K99" s="242" t="s">
        <v>143</v>
      </c>
      <c r="L99" s="396" t="s">
        <v>3001</v>
      </c>
      <c r="M99" s="782" t="s">
        <v>738</v>
      </c>
      <c r="N99" s="782"/>
      <c r="O99" s="251">
        <v>39010037</v>
      </c>
      <c r="P99" s="2002">
        <v>3051</v>
      </c>
    </row>
    <row r="100" spans="1:16" x14ac:dyDescent="0.2">
      <c r="A100" s="376" t="s">
        <v>2232</v>
      </c>
      <c r="B100" s="199" t="s">
        <v>2905</v>
      </c>
      <c r="C100" s="216"/>
      <c r="D100" s="200" t="s">
        <v>1489</v>
      </c>
      <c r="E100" s="369" t="s">
        <v>2723</v>
      </c>
      <c r="F100" s="369" t="s">
        <v>691</v>
      </c>
      <c r="G100" s="242">
        <v>-1425</v>
      </c>
      <c r="H100" s="369" t="s">
        <v>775</v>
      </c>
      <c r="I100" s="351"/>
      <c r="J100" s="1368" t="s">
        <v>143</v>
      </c>
      <c r="K100" s="1368" t="s">
        <v>143</v>
      </c>
      <c r="L100" s="396" t="s">
        <v>3001</v>
      </c>
      <c r="M100" s="781" t="s">
        <v>738</v>
      </c>
      <c r="N100" s="781"/>
      <c r="O100" s="251">
        <v>39010038</v>
      </c>
      <c r="P100" s="2002">
        <v>3051</v>
      </c>
    </row>
    <row r="101" spans="1:16" x14ac:dyDescent="0.2">
      <c r="A101" s="620" t="s">
        <v>2232</v>
      </c>
      <c r="B101" s="239" t="s">
        <v>2905</v>
      </c>
      <c r="C101" s="348"/>
      <c r="D101" s="224"/>
      <c r="E101" s="226"/>
      <c r="F101" s="241" t="s">
        <v>4034</v>
      </c>
      <c r="G101" s="242">
        <v>-1425</v>
      </c>
      <c r="H101" s="383" t="s">
        <v>775</v>
      </c>
      <c r="I101" s="351"/>
      <c r="J101" s="1361" t="s">
        <v>143</v>
      </c>
      <c r="K101" s="1361" t="s">
        <v>143</v>
      </c>
      <c r="L101" s="396" t="s">
        <v>3001</v>
      </c>
      <c r="M101" s="782" t="s">
        <v>738</v>
      </c>
      <c r="N101" s="782"/>
      <c r="O101" s="251">
        <v>39010039</v>
      </c>
      <c r="P101" s="2002">
        <v>3051</v>
      </c>
    </row>
    <row r="102" spans="1:16" x14ac:dyDescent="0.2">
      <c r="I102" s="351"/>
    </row>
    <row r="103" spans="1:16" x14ac:dyDescent="0.2">
      <c r="A103" s="620" t="s">
        <v>2232</v>
      </c>
      <c r="B103" s="620" t="s">
        <v>3499</v>
      </c>
      <c r="C103" s="620" t="s">
        <v>3499</v>
      </c>
      <c r="D103" s="1369" t="s">
        <v>2107</v>
      </c>
      <c r="E103" s="383" t="s">
        <v>3385</v>
      </c>
      <c r="F103" s="599">
        <v>-1200</v>
      </c>
      <c r="G103" s="599">
        <v>-1170</v>
      </c>
      <c r="H103" s="383" t="s">
        <v>4569</v>
      </c>
      <c r="I103" s="351"/>
      <c r="J103" s="242" t="s">
        <v>736</v>
      </c>
      <c r="K103" s="242" t="s">
        <v>736</v>
      </c>
      <c r="L103" s="396" t="s">
        <v>2070</v>
      </c>
      <c r="M103" s="782" t="s">
        <v>738</v>
      </c>
      <c r="N103" s="782"/>
      <c r="O103" s="251">
        <v>39010046</v>
      </c>
      <c r="P103" s="2002">
        <v>2900</v>
      </c>
    </row>
    <row r="104" spans="1:16" x14ac:dyDescent="0.2">
      <c r="I104" s="351"/>
    </row>
    <row r="105" spans="1:16" x14ac:dyDescent="0.2">
      <c r="A105" s="620" t="s">
        <v>2232</v>
      </c>
      <c r="B105" s="620" t="s">
        <v>6894</v>
      </c>
      <c r="C105" s="376" t="s">
        <v>6894</v>
      </c>
      <c r="D105" s="1369" t="s">
        <v>8427</v>
      </c>
      <c r="E105" s="383" t="s">
        <v>7450</v>
      </c>
      <c r="F105" s="599">
        <v>-1210</v>
      </c>
      <c r="G105" s="599">
        <v>-1150</v>
      </c>
      <c r="H105" s="383" t="s">
        <v>6895</v>
      </c>
      <c r="I105" s="351"/>
      <c r="J105" s="242" t="s">
        <v>832</v>
      </c>
      <c r="K105" s="452" t="s">
        <v>1212</v>
      </c>
      <c r="L105" s="397" t="s">
        <v>4751</v>
      </c>
      <c r="M105" s="782" t="s">
        <v>10077</v>
      </c>
      <c r="N105" s="2001">
        <v>2387</v>
      </c>
      <c r="O105" s="244" t="s">
        <v>738</v>
      </c>
      <c r="P105" s="244"/>
    </row>
    <row r="106" spans="1:16" x14ac:dyDescent="0.2">
      <c r="A106" s="620" t="s">
        <v>2232</v>
      </c>
      <c r="B106" s="620" t="s">
        <v>6894</v>
      </c>
      <c r="C106" s="370"/>
      <c r="D106" s="240" t="s">
        <v>8430</v>
      </c>
      <c r="E106" s="207" t="s">
        <v>7037</v>
      </c>
      <c r="F106" s="207" t="s">
        <v>3208</v>
      </c>
      <c r="G106" s="207" t="s">
        <v>716</v>
      </c>
      <c r="H106" s="207" t="s">
        <v>1045</v>
      </c>
      <c r="I106" s="351"/>
      <c r="J106" s="250" t="s">
        <v>1978</v>
      </c>
      <c r="K106" s="451" t="s">
        <v>102</v>
      </c>
      <c r="L106" s="397" t="s">
        <v>4751</v>
      </c>
      <c r="M106" s="782" t="s">
        <v>10506</v>
      </c>
      <c r="N106" s="2001">
        <v>2387</v>
      </c>
      <c r="O106" s="244" t="s">
        <v>738</v>
      </c>
      <c r="P106" s="244"/>
    </row>
    <row r="107" spans="1:16" x14ac:dyDescent="0.2">
      <c r="A107" s="620" t="s">
        <v>2232</v>
      </c>
      <c r="B107" s="620" t="s">
        <v>6894</v>
      </c>
      <c r="C107" s="379"/>
      <c r="D107" s="1369" t="s">
        <v>8238</v>
      </c>
      <c r="E107" s="383" t="s">
        <v>7925</v>
      </c>
      <c r="F107" s="599" t="s">
        <v>716</v>
      </c>
      <c r="G107" s="599" t="s">
        <v>64</v>
      </c>
      <c r="H107" s="383" t="s">
        <v>5123</v>
      </c>
      <c r="I107" s="351"/>
      <c r="J107" s="242" t="s">
        <v>2057</v>
      </c>
      <c r="K107" s="452" t="s">
        <v>1882</v>
      </c>
      <c r="L107" s="397" t="s">
        <v>10736</v>
      </c>
      <c r="M107" s="782" t="s">
        <v>10078</v>
      </c>
      <c r="N107" s="2001">
        <v>2387</v>
      </c>
      <c r="O107" s="244" t="s">
        <v>738</v>
      </c>
      <c r="P107" s="244"/>
    </row>
    <row r="108" spans="1:16" x14ac:dyDescent="0.2">
      <c r="I108" s="351"/>
    </row>
    <row r="109" spans="1:16" x14ac:dyDescent="0.2">
      <c r="A109" s="620" t="s">
        <v>2232</v>
      </c>
      <c r="B109" s="620" t="s">
        <v>7034</v>
      </c>
      <c r="C109" s="620" t="s">
        <v>7034</v>
      </c>
      <c r="D109" s="1369" t="s">
        <v>8427</v>
      </c>
      <c r="E109" s="383" t="s">
        <v>7037</v>
      </c>
      <c r="F109" s="599">
        <v>-1240</v>
      </c>
      <c r="G109" s="599">
        <v>-1400</v>
      </c>
      <c r="H109" s="383" t="s">
        <v>1506</v>
      </c>
      <c r="I109" s="351"/>
      <c r="J109" s="242" t="s">
        <v>832</v>
      </c>
      <c r="K109" s="452" t="s">
        <v>33</v>
      </c>
      <c r="L109" s="397" t="s">
        <v>10736</v>
      </c>
      <c r="M109" s="782" t="s">
        <v>10079</v>
      </c>
      <c r="N109" s="2001">
        <v>2387</v>
      </c>
      <c r="O109" s="244" t="s">
        <v>738</v>
      </c>
      <c r="P109" s="244"/>
    </row>
    <row r="110" spans="1:16" x14ac:dyDescent="0.2">
      <c r="I110" s="351"/>
    </row>
    <row r="111" spans="1:16" x14ac:dyDescent="0.2">
      <c r="A111" s="376" t="s">
        <v>2232</v>
      </c>
      <c r="B111" s="199" t="s">
        <v>4718</v>
      </c>
      <c r="C111" s="199" t="s">
        <v>4718</v>
      </c>
      <c r="D111" s="200" t="s">
        <v>4719</v>
      </c>
      <c r="E111" s="207" t="s">
        <v>519</v>
      </c>
      <c r="F111" s="241" t="s">
        <v>65</v>
      </c>
      <c r="G111" s="241" t="s">
        <v>3285</v>
      </c>
      <c r="H111" s="241" t="s">
        <v>2648</v>
      </c>
      <c r="I111" s="351"/>
      <c r="J111" s="242" t="s">
        <v>1210</v>
      </c>
      <c r="K111" s="242" t="s">
        <v>2052</v>
      </c>
      <c r="L111" s="396" t="s">
        <v>949</v>
      </c>
      <c r="M111" s="781" t="s">
        <v>738</v>
      </c>
      <c r="N111" s="781"/>
      <c r="O111" s="251">
        <v>39010040</v>
      </c>
      <c r="P111" s="2002">
        <v>3051</v>
      </c>
    </row>
    <row r="112" spans="1:16" x14ac:dyDescent="0.2">
      <c r="A112" s="620" t="s">
        <v>2232</v>
      </c>
      <c r="B112" s="239" t="s">
        <v>4718</v>
      </c>
      <c r="C112" s="348"/>
      <c r="D112" s="224"/>
      <c r="E112" s="226"/>
      <c r="F112" s="241" t="s">
        <v>4096</v>
      </c>
      <c r="G112" s="241" t="s">
        <v>3285</v>
      </c>
      <c r="H112" s="241" t="s">
        <v>2648</v>
      </c>
      <c r="I112" s="351"/>
      <c r="J112" s="242" t="s">
        <v>1210</v>
      </c>
      <c r="K112" s="242" t="s">
        <v>2052</v>
      </c>
      <c r="L112" s="396" t="s">
        <v>949</v>
      </c>
      <c r="M112" s="782" t="s">
        <v>738</v>
      </c>
      <c r="N112" s="782"/>
      <c r="O112" s="251">
        <v>39010041</v>
      </c>
      <c r="P112" s="2002">
        <v>3051</v>
      </c>
    </row>
    <row r="113" spans="1:16" x14ac:dyDescent="0.2">
      <c r="I113" s="351"/>
    </row>
    <row r="114" spans="1:16" x14ac:dyDescent="0.2">
      <c r="A114" s="620" t="s">
        <v>2232</v>
      </c>
      <c r="B114" s="620" t="s">
        <v>3272</v>
      </c>
      <c r="C114" s="620" t="s">
        <v>3272</v>
      </c>
      <c r="D114" s="1369" t="s">
        <v>2107</v>
      </c>
      <c r="E114" s="383" t="s">
        <v>3027</v>
      </c>
      <c r="F114" s="599" t="s">
        <v>4096</v>
      </c>
      <c r="G114" s="599" t="s">
        <v>3285</v>
      </c>
      <c r="H114" s="383" t="s">
        <v>3273</v>
      </c>
      <c r="I114" s="351"/>
      <c r="J114" s="242" t="s">
        <v>1875</v>
      </c>
      <c r="K114" s="242" t="s">
        <v>555</v>
      </c>
      <c r="L114" s="396" t="s">
        <v>949</v>
      </c>
      <c r="M114" s="782" t="s">
        <v>738</v>
      </c>
      <c r="N114" s="782"/>
      <c r="O114" s="251">
        <v>39010041</v>
      </c>
      <c r="P114" s="2002">
        <v>3051</v>
      </c>
    </row>
    <row r="115" spans="1:16" x14ac:dyDescent="0.2">
      <c r="I115" s="351"/>
    </row>
    <row r="116" spans="1:16" ht="18" x14ac:dyDescent="0.2">
      <c r="A116" s="1323"/>
      <c r="B116" s="1323"/>
      <c r="C116" s="1323" t="s">
        <v>639</v>
      </c>
      <c r="D116" s="1317"/>
      <c r="E116" s="1310"/>
      <c r="F116" s="1310"/>
      <c r="G116" s="1310"/>
      <c r="H116" s="1310"/>
      <c r="I116" s="351"/>
      <c r="J116" s="1319"/>
      <c r="K116" s="1319"/>
      <c r="L116" s="1319"/>
      <c r="M116" s="1320"/>
      <c r="N116" s="1320"/>
      <c r="O116" s="1320"/>
      <c r="P116" s="1320"/>
    </row>
    <row r="117" spans="1:16" x14ac:dyDescent="0.2">
      <c r="A117" s="301"/>
      <c r="B117" s="301"/>
      <c r="C117" s="301"/>
      <c r="D117" s="302"/>
      <c r="E117" s="275"/>
      <c r="F117" s="275"/>
      <c r="G117" s="275"/>
      <c r="H117" s="275"/>
      <c r="I117" s="351"/>
      <c r="J117" s="275"/>
      <c r="K117" s="303"/>
      <c r="L117" s="303"/>
      <c r="M117" s="276"/>
      <c r="N117" s="276"/>
      <c r="O117" s="276"/>
      <c r="P117" s="276"/>
    </row>
    <row r="118" spans="1:16" x14ac:dyDescent="0.2">
      <c r="A118" s="199" t="s">
        <v>639</v>
      </c>
      <c r="B118" s="199" t="s">
        <v>1014</v>
      </c>
      <c r="C118" s="199" t="s">
        <v>1014</v>
      </c>
      <c r="D118" s="200"/>
      <c r="E118" s="369" t="s">
        <v>2940</v>
      </c>
      <c r="F118" s="369" t="s">
        <v>846</v>
      </c>
      <c r="G118" s="369" t="s">
        <v>236</v>
      </c>
      <c r="H118" s="369" t="s">
        <v>1288</v>
      </c>
      <c r="I118" s="351"/>
      <c r="J118" s="369" t="s">
        <v>100</v>
      </c>
      <c r="K118" s="250" t="s">
        <v>100</v>
      </c>
      <c r="L118" s="396" t="s">
        <v>2061</v>
      </c>
      <c r="M118" s="781" t="s">
        <v>738</v>
      </c>
      <c r="N118" s="781"/>
      <c r="O118" s="251">
        <v>39020001</v>
      </c>
      <c r="P118" s="2002">
        <v>2938</v>
      </c>
    </row>
    <row r="119" spans="1:16" x14ac:dyDescent="0.2">
      <c r="A119" s="311"/>
      <c r="B119" s="311"/>
      <c r="C119" s="311"/>
      <c r="D119" s="262"/>
      <c r="E119" s="201"/>
      <c r="F119" s="201"/>
      <c r="G119" s="201"/>
      <c r="H119" s="201"/>
      <c r="I119" s="351"/>
      <c r="J119" s="201"/>
      <c r="K119" s="263"/>
      <c r="L119" s="263"/>
      <c r="M119" s="265"/>
      <c r="N119" s="265"/>
      <c r="O119" s="265" t="s">
        <v>948</v>
      </c>
      <c r="P119" s="265"/>
    </row>
    <row r="120" spans="1:16" x14ac:dyDescent="0.2">
      <c r="A120" s="199" t="s">
        <v>639</v>
      </c>
      <c r="B120" s="199" t="s">
        <v>1015</v>
      </c>
      <c r="C120" s="199" t="s">
        <v>1015</v>
      </c>
      <c r="D120" s="240" t="s">
        <v>496</v>
      </c>
      <c r="E120" s="280" t="s">
        <v>151</v>
      </c>
      <c r="F120" s="369" t="s">
        <v>1007</v>
      </c>
      <c r="G120" s="369" t="s">
        <v>715</v>
      </c>
      <c r="H120" s="369" t="s">
        <v>2521</v>
      </c>
      <c r="I120" s="351"/>
      <c r="J120" s="369" t="s">
        <v>1882</v>
      </c>
      <c r="K120" s="250" t="s">
        <v>102</v>
      </c>
      <c r="L120" s="396" t="s">
        <v>2061</v>
      </c>
      <c r="M120" s="781" t="s">
        <v>738</v>
      </c>
      <c r="N120" s="781"/>
      <c r="O120" s="251">
        <v>39020002</v>
      </c>
      <c r="P120" s="2002">
        <v>2938</v>
      </c>
    </row>
    <row r="121" spans="1:16" x14ac:dyDescent="0.2">
      <c r="A121" s="199" t="s">
        <v>639</v>
      </c>
      <c r="B121" s="199" t="s">
        <v>4720</v>
      </c>
      <c r="C121" s="223"/>
      <c r="D121" s="240" t="s">
        <v>1223</v>
      </c>
      <c r="E121" s="280" t="s">
        <v>1365</v>
      </c>
      <c r="F121" s="369" t="s">
        <v>1892</v>
      </c>
      <c r="G121" s="369" t="s">
        <v>718</v>
      </c>
      <c r="H121" s="369" t="s">
        <v>1319</v>
      </c>
      <c r="I121" s="351"/>
      <c r="J121" s="369" t="s">
        <v>1882</v>
      </c>
      <c r="K121" s="250" t="s">
        <v>102</v>
      </c>
      <c r="L121" s="396" t="s">
        <v>2061</v>
      </c>
      <c r="M121" s="781" t="s">
        <v>738</v>
      </c>
      <c r="N121" s="781"/>
      <c r="O121" s="251">
        <v>39020003</v>
      </c>
      <c r="P121" s="2002">
        <v>2938</v>
      </c>
    </row>
    <row r="122" spans="1:16" x14ac:dyDescent="0.2">
      <c r="A122" s="311"/>
      <c r="B122" s="311"/>
      <c r="C122" s="311"/>
      <c r="D122" s="262"/>
      <c r="E122" s="201"/>
      <c r="F122" s="201"/>
      <c r="G122" s="201"/>
      <c r="H122" s="201"/>
      <c r="I122" s="351"/>
      <c r="J122" s="201"/>
      <c r="K122" s="263"/>
      <c r="L122" s="263"/>
      <c r="M122" s="265"/>
      <c r="N122" s="265"/>
      <c r="O122" s="265"/>
      <c r="P122" s="265"/>
    </row>
    <row r="123" spans="1:16" x14ac:dyDescent="0.2">
      <c r="A123" s="199" t="s">
        <v>639</v>
      </c>
      <c r="B123" s="199" t="s">
        <v>2639</v>
      </c>
      <c r="C123" s="199" t="s">
        <v>2639</v>
      </c>
      <c r="D123" s="200"/>
      <c r="E123" s="369" t="s">
        <v>2640</v>
      </c>
      <c r="F123" s="369" t="s">
        <v>686</v>
      </c>
      <c r="G123" s="369" t="s">
        <v>1792</v>
      </c>
      <c r="H123" s="369" t="s">
        <v>817</v>
      </c>
      <c r="I123" s="351"/>
      <c r="J123" s="369" t="s">
        <v>1414</v>
      </c>
      <c r="K123" s="369" t="s">
        <v>258</v>
      </c>
      <c r="L123" s="396" t="s">
        <v>925</v>
      </c>
      <c r="M123" s="781" t="s">
        <v>738</v>
      </c>
      <c r="N123" s="781"/>
      <c r="O123" s="251">
        <v>39020004</v>
      </c>
      <c r="P123" s="2002">
        <v>3098</v>
      </c>
    </row>
    <row r="124" spans="1:16" x14ac:dyDescent="0.2">
      <c r="A124" s="311"/>
      <c r="B124" s="311"/>
      <c r="C124" s="311"/>
      <c r="D124" s="262"/>
      <c r="E124" s="201"/>
      <c r="F124" s="201"/>
      <c r="G124" s="201"/>
      <c r="H124" s="201"/>
      <c r="I124" s="351"/>
      <c r="J124" s="201"/>
      <c r="K124" s="263"/>
      <c r="L124" s="263"/>
      <c r="M124" s="265"/>
      <c r="N124" s="265"/>
      <c r="O124" s="265"/>
      <c r="P124" s="265"/>
    </row>
    <row r="125" spans="1:16" x14ac:dyDescent="0.2">
      <c r="A125" s="199" t="s">
        <v>639</v>
      </c>
      <c r="B125" s="376" t="s">
        <v>3228</v>
      </c>
      <c r="C125" s="376" t="s">
        <v>3228</v>
      </c>
      <c r="D125" s="377" t="s">
        <v>4721</v>
      </c>
      <c r="E125" s="280" t="s">
        <v>2723</v>
      </c>
      <c r="F125" s="207" t="s">
        <v>846</v>
      </c>
      <c r="G125" s="207" t="s">
        <v>709</v>
      </c>
      <c r="H125" s="207" t="s">
        <v>1540</v>
      </c>
      <c r="I125" s="351"/>
      <c r="J125" s="207" t="s">
        <v>102</v>
      </c>
      <c r="K125" s="250" t="s">
        <v>1882</v>
      </c>
      <c r="L125" s="396" t="s">
        <v>2833</v>
      </c>
      <c r="M125" s="781" t="s">
        <v>738</v>
      </c>
      <c r="N125" s="781"/>
      <c r="O125" s="251">
        <v>39020015</v>
      </c>
      <c r="P125" s="2002">
        <v>2975</v>
      </c>
    </row>
    <row r="126" spans="1:16" x14ac:dyDescent="0.2">
      <c r="A126" s="199" t="s">
        <v>639</v>
      </c>
      <c r="B126" s="376" t="s">
        <v>3228</v>
      </c>
      <c r="C126" s="370"/>
      <c r="D126" s="378"/>
      <c r="E126" s="219"/>
      <c r="F126" s="207" t="s">
        <v>3051</v>
      </c>
      <c r="G126" s="207" t="s">
        <v>709</v>
      </c>
      <c r="H126" s="207" t="s">
        <v>4448</v>
      </c>
      <c r="I126" s="351"/>
      <c r="J126" s="207" t="s">
        <v>102</v>
      </c>
      <c r="K126" s="250" t="s">
        <v>1882</v>
      </c>
      <c r="L126" s="396" t="s">
        <v>2833</v>
      </c>
      <c r="M126" s="781" t="s">
        <v>738</v>
      </c>
      <c r="N126" s="781"/>
      <c r="O126" s="251">
        <v>39020019</v>
      </c>
      <c r="P126" s="2002">
        <v>2975</v>
      </c>
    </row>
    <row r="127" spans="1:16" x14ac:dyDescent="0.2">
      <c r="A127" s="199" t="s">
        <v>639</v>
      </c>
      <c r="B127" s="376" t="s">
        <v>3228</v>
      </c>
      <c r="C127" s="370"/>
      <c r="D127" s="377" t="s">
        <v>4722</v>
      </c>
      <c r="E127" s="280" t="s">
        <v>2723</v>
      </c>
      <c r="F127" s="207" t="s">
        <v>846</v>
      </c>
      <c r="G127" s="207" t="s">
        <v>709</v>
      </c>
      <c r="H127" s="207" t="s">
        <v>1540</v>
      </c>
      <c r="I127" s="351"/>
      <c r="J127" s="207" t="s">
        <v>102</v>
      </c>
      <c r="K127" s="250" t="s">
        <v>1882</v>
      </c>
      <c r="L127" s="397" t="s">
        <v>4723</v>
      </c>
      <c r="M127" s="782" t="s">
        <v>10080</v>
      </c>
      <c r="N127" s="2001">
        <v>2576</v>
      </c>
      <c r="O127" s="244" t="s">
        <v>738</v>
      </c>
      <c r="P127" s="244"/>
    </row>
    <row r="128" spans="1:16" x14ac:dyDescent="0.2">
      <c r="A128" s="199" t="s">
        <v>639</v>
      </c>
      <c r="B128" s="376" t="s">
        <v>3228</v>
      </c>
      <c r="C128" s="370"/>
      <c r="D128" s="378"/>
      <c r="E128" s="226"/>
      <c r="F128" s="207" t="s">
        <v>3051</v>
      </c>
      <c r="G128" s="207" t="s">
        <v>709</v>
      </c>
      <c r="H128" s="207" t="s">
        <v>4448</v>
      </c>
      <c r="I128" s="351"/>
      <c r="J128" s="207" t="s">
        <v>102</v>
      </c>
      <c r="K128" s="250" t="s">
        <v>1882</v>
      </c>
      <c r="L128" s="397" t="s">
        <v>4723</v>
      </c>
      <c r="M128" s="782" t="s">
        <v>10081</v>
      </c>
      <c r="N128" s="2001">
        <v>2576</v>
      </c>
      <c r="O128" s="244" t="s">
        <v>738</v>
      </c>
      <c r="P128" s="244"/>
    </row>
    <row r="129" spans="1:16" x14ac:dyDescent="0.2">
      <c r="A129" s="199" t="s">
        <v>639</v>
      </c>
      <c r="B129" s="376" t="s">
        <v>3228</v>
      </c>
      <c r="C129" s="370"/>
      <c r="D129" s="377" t="s">
        <v>3191</v>
      </c>
      <c r="E129" s="280" t="s">
        <v>3027</v>
      </c>
      <c r="F129" s="207" t="s">
        <v>377</v>
      </c>
      <c r="G129" s="207" t="s">
        <v>718</v>
      </c>
      <c r="H129" s="207" t="s">
        <v>4094</v>
      </c>
      <c r="I129" s="351"/>
      <c r="J129" s="207" t="s">
        <v>1882</v>
      </c>
      <c r="K129" s="250" t="s">
        <v>1882</v>
      </c>
      <c r="L129" s="396" t="s">
        <v>2833</v>
      </c>
      <c r="M129" s="782" t="s">
        <v>738</v>
      </c>
      <c r="N129" s="782"/>
      <c r="O129" s="251">
        <v>39020026</v>
      </c>
      <c r="P129" s="2002">
        <v>2975</v>
      </c>
    </row>
    <row r="130" spans="1:16" x14ac:dyDescent="0.2">
      <c r="A130" s="199" t="s">
        <v>639</v>
      </c>
      <c r="B130" s="376" t="s">
        <v>3228</v>
      </c>
      <c r="C130" s="370"/>
      <c r="D130" s="390"/>
      <c r="E130" s="226"/>
      <c r="F130" s="207" t="s">
        <v>4971</v>
      </c>
      <c r="G130" s="207" t="s">
        <v>718</v>
      </c>
      <c r="H130" s="207" t="s">
        <v>4448</v>
      </c>
      <c r="I130" s="351"/>
      <c r="J130" s="207" t="s">
        <v>1882</v>
      </c>
      <c r="K130" s="250" t="s">
        <v>1882</v>
      </c>
      <c r="L130" s="396" t="s">
        <v>2833</v>
      </c>
      <c r="M130" s="782" t="s">
        <v>738</v>
      </c>
      <c r="N130" s="782"/>
      <c r="O130" s="251">
        <v>39020027</v>
      </c>
      <c r="P130" s="2002">
        <v>2975</v>
      </c>
    </row>
    <row r="131" spans="1:16" x14ac:dyDescent="0.2">
      <c r="A131" s="199" t="s">
        <v>639</v>
      </c>
      <c r="B131" s="376" t="s">
        <v>3228</v>
      </c>
      <c r="C131" s="370"/>
      <c r="D131" s="377" t="s">
        <v>3192</v>
      </c>
      <c r="E131" s="280" t="s">
        <v>3027</v>
      </c>
      <c r="F131" s="207" t="s">
        <v>377</v>
      </c>
      <c r="G131" s="207" t="s">
        <v>718</v>
      </c>
      <c r="H131" s="207" t="s">
        <v>4094</v>
      </c>
      <c r="I131" s="351"/>
      <c r="J131" s="207" t="s">
        <v>1882</v>
      </c>
      <c r="K131" s="250" t="s">
        <v>1882</v>
      </c>
      <c r="L131" s="397" t="s">
        <v>4723</v>
      </c>
      <c r="M131" s="782" t="s">
        <v>10082</v>
      </c>
      <c r="N131" s="2001">
        <v>2576</v>
      </c>
      <c r="O131" s="244" t="s">
        <v>738</v>
      </c>
      <c r="P131" s="244"/>
    </row>
    <row r="132" spans="1:16" x14ac:dyDescent="0.2">
      <c r="A132" s="199" t="s">
        <v>639</v>
      </c>
      <c r="B132" s="376" t="s">
        <v>3228</v>
      </c>
      <c r="C132" s="370"/>
      <c r="D132" s="390"/>
      <c r="E132" s="219"/>
      <c r="F132" s="226"/>
      <c r="G132" s="226"/>
      <c r="H132" s="226"/>
      <c r="I132" s="351"/>
      <c r="J132" s="226"/>
      <c r="K132" s="227"/>
      <c r="L132" s="397" t="s">
        <v>949</v>
      </c>
      <c r="M132" s="784" t="s">
        <v>738</v>
      </c>
      <c r="N132" s="784"/>
      <c r="O132" s="251">
        <v>39020026</v>
      </c>
      <c r="P132" s="2002">
        <v>2975</v>
      </c>
    </row>
    <row r="133" spans="1:16" x14ac:dyDescent="0.2">
      <c r="A133" s="199" t="s">
        <v>639</v>
      </c>
      <c r="B133" s="376" t="s">
        <v>3228</v>
      </c>
      <c r="C133" s="370"/>
      <c r="D133" s="390"/>
      <c r="E133" s="217"/>
      <c r="F133" s="207" t="s">
        <v>4971</v>
      </c>
      <c r="G133" s="207" t="s">
        <v>718</v>
      </c>
      <c r="H133" s="207" t="s">
        <v>4448</v>
      </c>
      <c r="I133" s="351"/>
      <c r="J133" s="207" t="s">
        <v>1882</v>
      </c>
      <c r="K133" s="250" t="s">
        <v>1882</v>
      </c>
      <c r="L133" s="397" t="s">
        <v>4723</v>
      </c>
      <c r="M133" s="782" t="s">
        <v>10083</v>
      </c>
      <c r="N133" s="2001">
        <v>2576</v>
      </c>
      <c r="O133" s="244" t="s">
        <v>738</v>
      </c>
      <c r="P133" s="244"/>
    </row>
    <row r="134" spans="1:16" x14ac:dyDescent="0.2">
      <c r="A134" s="199" t="s">
        <v>639</v>
      </c>
      <c r="B134" s="376" t="s">
        <v>3228</v>
      </c>
      <c r="C134" s="379"/>
      <c r="D134" s="378"/>
      <c r="E134" s="226"/>
      <c r="F134" s="226"/>
      <c r="G134" s="226"/>
      <c r="H134" s="226"/>
      <c r="I134" s="351"/>
      <c r="J134" s="226"/>
      <c r="K134" s="227"/>
      <c r="L134" s="397" t="s">
        <v>949</v>
      </c>
      <c r="M134" s="782" t="s">
        <v>738</v>
      </c>
      <c r="N134" s="782"/>
      <c r="O134" s="251">
        <v>39020027</v>
      </c>
      <c r="P134" s="2002">
        <v>2975</v>
      </c>
    </row>
    <row r="135" spans="1:16" x14ac:dyDescent="0.2">
      <c r="A135" s="311"/>
      <c r="B135" s="311"/>
      <c r="C135" s="311"/>
      <c r="D135" s="262"/>
      <c r="E135" s="201"/>
      <c r="F135" s="201"/>
      <c r="G135" s="201"/>
      <c r="H135" s="201"/>
      <c r="I135" s="351"/>
      <c r="J135" s="201"/>
      <c r="K135" s="263"/>
      <c r="L135" s="263"/>
      <c r="M135" s="265"/>
      <c r="N135" s="265"/>
      <c r="O135" s="265"/>
      <c r="P135" s="265"/>
    </row>
    <row r="136" spans="1:16" x14ac:dyDescent="0.2">
      <c r="A136" s="199" t="s">
        <v>639</v>
      </c>
      <c r="B136" s="376" t="s">
        <v>4447</v>
      </c>
      <c r="C136" s="376" t="s">
        <v>4447</v>
      </c>
      <c r="D136" s="377" t="s">
        <v>4721</v>
      </c>
      <c r="E136" s="280" t="s">
        <v>2723</v>
      </c>
      <c r="F136" s="207" t="s">
        <v>3051</v>
      </c>
      <c r="G136" s="207" t="s">
        <v>709</v>
      </c>
      <c r="H136" s="207" t="s">
        <v>4448</v>
      </c>
      <c r="I136" s="351"/>
      <c r="J136" s="207" t="s">
        <v>102</v>
      </c>
      <c r="K136" s="250" t="s">
        <v>1882</v>
      </c>
      <c r="L136" s="396" t="s">
        <v>3687</v>
      </c>
      <c r="M136" s="781" t="s">
        <v>738</v>
      </c>
      <c r="N136" s="781"/>
      <c r="O136" s="251">
        <v>39020019</v>
      </c>
      <c r="P136" s="2002">
        <v>2975</v>
      </c>
    </row>
    <row r="137" spans="1:16" x14ac:dyDescent="0.2">
      <c r="A137" s="199" t="s">
        <v>639</v>
      </c>
      <c r="B137" s="376" t="s">
        <v>4447</v>
      </c>
      <c r="C137" s="216"/>
      <c r="D137" s="377" t="s">
        <v>4722</v>
      </c>
      <c r="E137" s="280" t="s">
        <v>2723</v>
      </c>
      <c r="F137" s="207" t="s">
        <v>3051</v>
      </c>
      <c r="G137" s="207" t="s">
        <v>709</v>
      </c>
      <c r="H137" s="207" t="s">
        <v>4448</v>
      </c>
      <c r="I137" s="351"/>
      <c r="J137" s="207" t="s">
        <v>102</v>
      </c>
      <c r="K137" s="250" t="s">
        <v>1882</v>
      </c>
      <c r="L137" s="397" t="s">
        <v>4724</v>
      </c>
      <c r="M137" s="782" t="s">
        <v>10081</v>
      </c>
      <c r="N137" s="2001">
        <v>2576</v>
      </c>
      <c r="O137" s="251" t="s">
        <v>738</v>
      </c>
      <c r="P137" s="251"/>
    </row>
    <row r="138" spans="1:16" x14ac:dyDescent="0.2">
      <c r="A138" s="199" t="s">
        <v>639</v>
      </c>
      <c r="B138" s="376" t="s">
        <v>4447</v>
      </c>
      <c r="C138" s="216"/>
      <c r="D138" s="377" t="s">
        <v>3191</v>
      </c>
      <c r="E138" s="280" t="s">
        <v>3027</v>
      </c>
      <c r="F138" s="207" t="s">
        <v>4971</v>
      </c>
      <c r="G138" s="207" t="s">
        <v>718</v>
      </c>
      <c r="H138" s="207" t="s">
        <v>4448</v>
      </c>
      <c r="I138" s="351"/>
      <c r="J138" s="207" t="s">
        <v>1882</v>
      </c>
      <c r="K138" s="250" t="s">
        <v>1882</v>
      </c>
      <c r="L138" s="396" t="s">
        <v>3687</v>
      </c>
      <c r="M138" s="782" t="s">
        <v>738</v>
      </c>
      <c r="N138" s="782"/>
      <c r="O138" s="251">
        <v>39020027</v>
      </c>
      <c r="P138" s="2002">
        <v>2975</v>
      </c>
    </row>
    <row r="139" spans="1:16" x14ac:dyDescent="0.2">
      <c r="A139" s="199" t="s">
        <v>639</v>
      </c>
      <c r="B139" s="376" t="s">
        <v>4447</v>
      </c>
      <c r="C139" s="216"/>
      <c r="D139" s="377" t="s">
        <v>3192</v>
      </c>
      <c r="E139" s="280" t="s">
        <v>3027</v>
      </c>
      <c r="F139" s="207" t="s">
        <v>4971</v>
      </c>
      <c r="G139" s="207" t="s">
        <v>718</v>
      </c>
      <c r="H139" s="207" t="s">
        <v>4448</v>
      </c>
      <c r="I139" s="351"/>
      <c r="J139" s="207" t="s">
        <v>1882</v>
      </c>
      <c r="K139" s="250" t="s">
        <v>1882</v>
      </c>
      <c r="L139" s="397" t="s">
        <v>4724</v>
      </c>
      <c r="M139" s="782" t="s">
        <v>10083</v>
      </c>
      <c r="N139" s="2001">
        <v>2576</v>
      </c>
      <c r="O139" s="251" t="s">
        <v>738</v>
      </c>
      <c r="P139" s="251"/>
    </row>
    <row r="140" spans="1:16" x14ac:dyDescent="0.2">
      <c r="A140" s="199" t="s">
        <v>639</v>
      </c>
      <c r="B140" s="376" t="s">
        <v>4447</v>
      </c>
      <c r="C140" s="223"/>
      <c r="D140" s="378"/>
      <c r="E140" s="225"/>
      <c r="F140" s="226"/>
      <c r="G140" s="226"/>
      <c r="H140" s="226"/>
      <c r="I140" s="351"/>
      <c r="J140" s="226"/>
      <c r="K140" s="227"/>
      <c r="L140" s="397" t="s">
        <v>3689</v>
      </c>
      <c r="M140" s="782" t="s">
        <v>738</v>
      </c>
      <c r="N140" s="782"/>
      <c r="O140" s="251">
        <v>39020027</v>
      </c>
      <c r="P140" s="2002">
        <v>2975</v>
      </c>
    </row>
    <row r="141" spans="1:16" x14ac:dyDescent="0.2">
      <c r="A141" s="311"/>
      <c r="B141" s="311"/>
      <c r="C141" s="311"/>
      <c r="D141" s="262"/>
      <c r="E141" s="201"/>
      <c r="F141" s="201"/>
      <c r="G141" s="201"/>
      <c r="H141" s="201"/>
      <c r="I141" s="351"/>
      <c r="J141" s="201"/>
      <c r="K141" s="263"/>
      <c r="L141" s="263"/>
      <c r="M141" s="265"/>
      <c r="N141" s="265"/>
      <c r="O141" s="265"/>
      <c r="P141" s="265"/>
    </row>
    <row r="142" spans="1:16" x14ac:dyDescent="0.2">
      <c r="A142" s="199" t="s">
        <v>639</v>
      </c>
      <c r="B142" s="199" t="s">
        <v>4213</v>
      </c>
      <c r="C142" s="199" t="s">
        <v>4213</v>
      </c>
      <c r="D142" s="200" t="s">
        <v>3540</v>
      </c>
      <c r="E142" s="280" t="s">
        <v>3542</v>
      </c>
      <c r="F142" s="207" t="s">
        <v>846</v>
      </c>
      <c r="G142" s="207" t="s">
        <v>709</v>
      </c>
      <c r="H142" s="207" t="s">
        <v>3475</v>
      </c>
      <c r="I142" s="351"/>
      <c r="J142" s="207" t="s">
        <v>102</v>
      </c>
      <c r="K142" s="207" t="s">
        <v>102</v>
      </c>
      <c r="L142" s="396" t="s">
        <v>2833</v>
      </c>
      <c r="M142" s="781" t="s">
        <v>738</v>
      </c>
      <c r="N142" s="781"/>
      <c r="O142" s="251">
        <v>39020015</v>
      </c>
      <c r="P142" s="2002">
        <v>2975</v>
      </c>
    </row>
    <row r="143" spans="1:16" x14ac:dyDescent="0.2">
      <c r="A143" s="199" t="s">
        <v>639</v>
      </c>
      <c r="B143" s="199" t="s">
        <v>4213</v>
      </c>
      <c r="C143" s="370"/>
      <c r="D143" s="378"/>
      <c r="E143" s="219"/>
      <c r="F143" s="207" t="s">
        <v>3051</v>
      </c>
      <c r="G143" s="207" t="s">
        <v>709</v>
      </c>
      <c r="H143" s="207" t="s">
        <v>3475</v>
      </c>
      <c r="I143" s="351"/>
      <c r="J143" s="207" t="s">
        <v>102</v>
      </c>
      <c r="K143" s="207" t="s">
        <v>102</v>
      </c>
      <c r="L143" s="396" t="s">
        <v>2833</v>
      </c>
      <c r="M143" s="781" t="s">
        <v>738</v>
      </c>
      <c r="N143" s="781"/>
      <c r="O143" s="251">
        <v>39020019</v>
      </c>
      <c r="P143" s="2002">
        <v>2975</v>
      </c>
    </row>
    <row r="144" spans="1:16" x14ac:dyDescent="0.2">
      <c r="A144" s="199" t="s">
        <v>639</v>
      </c>
      <c r="B144" s="199" t="s">
        <v>4213</v>
      </c>
      <c r="C144" s="370"/>
      <c r="D144" s="200" t="s">
        <v>3541</v>
      </c>
      <c r="E144" s="280" t="s">
        <v>3542</v>
      </c>
      <c r="F144" s="207" t="s">
        <v>846</v>
      </c>
      <c r="G144" s="207" t="s">
        <v>709</v>
      </c>
      <c r="H144" s="207" t="s">
        <v>3475</v>
      </c>
      <c r="I144" s="351"/>
      <c r="J144" s="207" t="s">
        <v>102</v>
      </c>
      <c r="K144" s="207" t="s">
        <v>102</v>
      </c>
      <c r="L144" s="397" t="s">
        <v>4723</v>
      </c>
      <c r="M144" s="782" t="s">
        <v>10080</v>
      </c>
      <c r="N144" s="2001">
        <v>2576</v>
      </c>
      <c r="O144" s="244" t="s">
        <v>738</v>
      </c>
      <c r="P144" s="244"/>
    </row>
    <row r="145" spans="1:16" x14ac:dyDescent="0.2">
      <c r="A145" s="239" t="s">
        <v>639</v>
      </c>
      <c r="B145" s="199" t="s">
        <v>4213</v>
      </c>
      <c r="C145" s="370"/>
      <c r="D145" s="378"/>
      <c r="E145" s="226"/>
      <c r="F145" s="241" t="s">
        <v>3051</v>
      </c>
      <c r="G145" s="241" t="s">
        <v>709</v>
      </c>
      <c r="H145" s="241" t="s">
        <v>3475</v>
      </c>
      <c r="I145" s="351"/>
      <c r="J145" s="241" t="s">
        <v>102</v>
      </c>
      <c r="K145" s="241" t="s">
        <v>102</v>
      </c>
      <c r="L145" s="397" t="s">
        <v>4723</v>
      </c>
      <c r="M145" s="782" t="s">
        <v>10081</v>
      </c>
      <c r="N145" s="2001">
        <v>2576</v>
      </c>
      <c r="O145" s="244" t="s">
        <v>738</v>
      </c>
      <c r="P145" s="244"/>
    </row>
    <row r="146" spans="1:16" x14ac:dyDescent="0.2">
      <c r="A146" s="239" t="s">
        <v>639</v>
      </c>
      <c r="B146" s="199" t="s">
        <v>4213</v>
      </c>
      <c r="C146" s="216"/>
      <c r="D146" s="200" t="s">
        <v>3992</v>
      </c>
      <c r="E146" s="280" t="s">
        <v>3542</v>
      </c>
      <c r="F146" s="207" t="s">
        <v>377</v>
      </c>
      <c r="G146" s="207" t="s">
        <v>718</v>
      </c>
      <c r="H146" s="207" t="s">
        <v>1964</v>
      </c>
      <c r="I146" s="351"/>
      <c r="J146" s="207" t="s">
        <v>102</v>
      </c>
      <c r="K146" s="207" t="s">
        <v>736</v>
      </c>
      <c r="L146" s="396" t="s">
        <v>2833</v>
      </c>
      <c r="M146" s="782" t="s">
        <v>738</v>
      </c>
      <c r="N146" s="782"/>
      <c r="O146" s="251">
        <v>39020026</v>
      </c>
      <c r="P146" s="2002">
        <v>2975</v>
      </c>
    </row>
    <row r="147" spans="1:16" x14ac:dyDescent="0.2">
      <c r="A147" s="239" t="s">
        <v>639</v>
      </c>
      <c r="B147" s="199" t="s">
        <v>4213</v>
      </c>
      <c r="C147" s="370"/>
      <c r="D147" s="378"/>
      <c r="E147" s="219"/>
      <c r="F147" s="207" t="s">
        <v>4971</v>
      </c>
      <c r="G147" s="207" t="s">
        <v>718</v>
      </c>
      <c r="H147" s="207" t="s">
        <v>817</v>
      </c>
      <c r="I147" s="351"/>
      <c r="J147" s="207" t="s">
        <v>1274</v>
      </c>
      <c r="K147" s="207" t="s">
        <v>587</v>
      </c>
      <c r="L147" s="396" t="s">
        <v>2833</v>
      </c>
      <c r="M147" s="782" t="s">
        <v>738</v>
      </c>
      <c r="N147" s="782"/>
      <c r="O147" s="251">
        <v>39020027</v>
      </c>
      <c r="P147" s="2002">
        <v>2975</v>
      </c>
    </row>
    <row r="148" spans="1:16" x14ac:dyDescent="0.2">
      <c r="A148" s="199" t="s">
        <v>639</v>
      </c>
      <c r="B148" s="199" t="s">
        <v>4213</v>
      </c>
      <c r="C148" s="370"/>
      <c r="D148" s="377" t="s">
        <v>4725</v>
      </c>
      <c r="E148" s="280" t="s">
        <v>3542</v>
      </c>
      <c r="F148" s="207" t="s">
        <v>377</v>
      </c>
      <c r="G148" s="207" t="s">
        <v>718</v>
      </c>
      <c r="H148" s="207" t="s">
        <v>5746</v>
      </c>
      <c r="I148" s="351"/>
      <c r="J148" s="207" t="s">
        <v>102</v>
      </c>
      <c r="K148" s="250" t="s">
        <v>736</v>
      </c>
      <c r="L148" s="397" t="s">
        <v>4723</v>
      </c>
      <c r="M148" s="782" t="s">
        <v>10082</v>
      </c>
      <c r="N148" s="2001">
        <v>2576</v>
      </c>
      <c r="O148" s="244" t="s">
        <v>738</v>
      </c>
      <c r="P148" s="244"/>
    </row>
    <row r="149" spans="1:16" x14ac:dyDescent="0.2">
      <c r="A149" s="199" t="s">
        <v>639</v>
      </c>
      <c r="B149" s="199" t="s">
        <v>4213</v>
      </c>
      <c r="C149" s="370"/>
      <c r="D149" s="390"/>
      <c r="E149" s="219"/>
      <c r="F149" s="226"/>
      <c r="G149" s="226"/>
      <c r="H149" s="226"/>
      <c r="I149" s="351"/>
      <c r="J149" s="226"/>
      <c r="K149" s="227"/>
      <c r="L149" s="397" t="s">
        <v>949</v>
      </c>
      <c r="M149" s="784" t="s">
        <v>738</v>
      </c>
      <c r="N149" s="784"/>
      <c r="O149" s="251">
        <v>39020026</v>
      </c>
      <c r="P149" s="2002">
        <v>2975</v>
      </c>
    </row>
    <row r="150" spans="1:16" x14ac:dyDescent="0.2">
      <c r="A150" s="199" t="s">
        <v>639</v>
      </c>
      <c r="B150" s="199" t="s">
        <v>4213</v>
      </c>
      <c r="C150" s="370"/>
      <c r="D150" s="390"/>
      <c r="E150" s="217"/>
      <c r="F150" s="207" t="s">
        <v>4971</v>
      </c>
      <c r="G150" s="207" t="s">
        <v>718</v>
      </c>
      <c r="H150" s="207" t="s">
        <v>817</v>
      </c>
      <c r="I150" s="351"/>
      <c r="J150" s="207" t="s">
        <v>1274</v>
      </c>
      <c r="K150" s="250" t="s">
        <v>587</v>
      </c>
      <c r="L150" s="397" t="s">
        <v>4723</v>
      </c>
      <c r="M150" s="782" t="s">
        <v>10083</v>
      </c>
      <c r="N150" s="2001">
        <v>2576</v>
      </c>
      <c r="O150" s="244" t="s">
        <v>738</v>
      </c>
      <c r="P150" s="244"/>
    </row>
    <row r="151" spans="1:16" x14ac:dyDescent="0.2">
      <c r="A151" s="239" t="s">
        <v>639</v>
      </c>
      <c r="B151" s="239" t="s">
        <v>4213</v>
      </c>
      <c r="C151" s="370"/>
      <c r="D151" s="378"/>
      <c r="E151" s="226"/>
      <c r="F151" s="226"/>
      <c r="G151" s="226"/>
      <c r="H151" s="226"/>
      <c r="I151" s="351"/>
      <c r="J151" s="226"/>
      <c r="K151" s="227"/>
      <c r="L151" s="397" t="s">
        <v>949</v>
      </c>
      <c r="M151" s="782" t="s">
        <v>738</v>
      </c>
      <c r="N151" s="782"/>
      <c r="O151" s="251">
        <v>39020027</v>
      </c>
      <c r="P151" s="2002">
        <v>2975</v>
      </c>
    </row>
    <row r="152" spans="1:16" x14ac:dyDescent="0.2">
      <c r="A152" s="239" t="s">
        <v>639</v>
      </c>
      <c r="B152" s="239" t="s">
        <v>4213</v>
      </c>
      <c r="C152" s="216"/>
      <c r="D152" s="200" t="s">
        <v>4215</v>
      </c>
      <c r="E152" s="369" t="s">
        <v>4020</v>
      </c>
      <c r="F152" s="369" t="s">
        <v>1552</v>
      </c>
      <c r="G152" s="369" t="s">
        <v>709</v>
      </c>
      <c r="H152" s="369" t="s">
        <v>3871</v>
      </c>
      <c r="I152" s="351"/>
      <c r="J152" s="369" t="s">
        <v>1882</v>
      </c>
      <c r="K152" s="369" t="s">
        <v>1882</v>
      </c>
      <c r="L152" s="397" t="s">
        <v>4723</v>
      </c>
      <c r="M152" s="782" t="s">
        <v>10081</v>
      </c>
      <c r="N152" s="2001">
        <v>2576</v>
      </c>
      <c r="O152" s="251" t="s">
        <v>738</v>
      </c>
      <c r="P152" s="251"/>
    </row>
    <row r="153" spans="1:16" x14ac:dyDescent="0.2">
      <c r="A153" s="239" t="s">
        <v>639</v>
      </c>
      <c r="B153" s="239" t="s">
        <v>4213</v>
      </c>
      <c r="C153" s="223"/>
      <c r="D153" s="382" t="s">
        <v>4217</v>
      </c>
      <c r="E153" s="383" t="s">
        <v>4020</v>
      </c>
      <c r="F153" s="383" t="s">
        <v>130</v>
      </c>
      <c r="G153" s="383" t="s">
        <v>694</v>
      </c>
      <c r="H153" s="383" t="s">
        <v>4444</v>
      </c>
      <c r="I153" s="351"/>
      <c r="J153" s="383" t="s">
        <v>1882</v>
      </c>
      <c r="K153" s="383" t="s">
        <v>1213</v>
      </c>
      <c r="L153" s="397" t="s">
        <v>4723</v>
      </c>
      <c r="M153" s="782" t="s">
        <v>10083</v>
      </c>
      <c r="N153" s="2001">
        <v>2576</v>
      </c>
      <c r="O153" s="244" t="s">
        <v>738</v>
      </c>
      <c r="P153" s="244"/>
    </row>
    <row r="154" spans="1:16" x14ac:dyDescent="0.2">
      <c r="A154" s="1309"/>
      <c r="B154" s="1309"/>
      <c r="C154" s="1309"/>
      <c r="D154" s="1317"/>
      <c r="E154" s="1310"/>
      <c r="F154" s="1310"/>
      <c r="G154" s="1310"/>
      <c r="H154" s="1310"/>
      <c r="I154" s="1318"/>
      <c r="J154" s="1310"/>
      <c r="K154" s="1319"/>
      <c r="L154" s="1319"/>
      <c r="M154" s="1320"/>
      <c r="N154" s="1320"/>
      <c r="O154" s="1320"/>
      <c r="P154" s="1320"/>
    </row>
    <row r="155" spans="1:16" x14ac:dyDescent="0.2">
      <c r="A155" s="199" t="s">
        <v>639</v>
      </c>
      <c r="B155" s="199" t="s">
        <v>4445</v>
      </c>
      <c r="C155" s="199" t="s">
        <v>4445</v>
      </c>
      <c r="D155" s="200" t="s">
        <v>3540</v>
      </c>
      <c r="E155" s="280" t="s">
        <v>3542</v>
      </c>
      <c r="F155" s="207" t="s">
        <v>3051</v>
      </c>
      <c r="G155" s="207" t="s">
        <v>709</v>
      </c>
      <c r="H155" s="383" t="s">
        <v>4444</v>
      </c>
      <c r="I155" s="351"/>
      <c r="J155" s="207" t="s">
        <v>1414</v>
      </c>
      <c r="K155" s="453" t="s">
        <v>1777</v>
      </c>
      <c r="L155" s="396" t="s">
        <v>3687</v>
      </c>
      <c r="M155" s="781" t="s">
        <v>738</v>
      </c>
      <c r="N155" s="781"/>
      <c r="O155" s="251">
        <v>39020019</v>
      </c>
      <c r="P155" s="2002">
        <v>2975</v>
      </c>
    </row>
    <row r="156" spans="1:16" x14ac:dyDescent="0.2">
      <c r="A156" s="239" t="s">
        <v>639</v>
      </c>
      <c r="B156" s="199" t="s">
        <v>4445</v>
      </c>
      <c r="C156" s="216"/>
      <c r="D156" s="240" t="s">
        <v>3541</v>
      </c>
      <c r="E156" s="245" t="s">
        <v>3542</v>
      </c>
      <c r="F156" s="241" t="s">
        <v>3051</v>
      </c>
      <c r="G156" s="241" t="s">
        <v>709</v>
      </c>
      <c r="H156" s="383" t="s">
        <v>4444</v>
      </c>
      <c r="I156" s="351"/>
      <c r="J156" s="241" t="s">
        <v>1414</v>
      </c>
      <c r="K156" s="604" t="s">
        <v>1777</v>
      </c>
      <c r="L156" s="397" t="s">
        <v>4724</v>
      </c>
      <c r="M156" s="782" t="s">
        <v>10081</v>
      </c>
      <c r="N156" s="2001">
        <v>2576</v>
      </c>
      <c r="O156" s="244" t="s">
        <v>738</v>
      </c>
      <c r="P156" s="244"/>
    </row>
    <row r="157" spans="1:16" x14ac:dyDescent="0.2">
      <c r="A157" s="239" t="s">
        <v>639</v>
      </c>
      <c r="B157" s="199" t="s">
        <v>4445</v>
      </c>
      <c r="C157" s="216"/>
      <c r="D157" s="200" t="s">
        <v>3992</v>
      </c>
      <c r="E157" s="245" t="s">
        <v>3542</v>
      </c>
      <c r="F157" s="207" t="s">
        <v>4971</v>
      </c>
      <c r="G157" s="207" t="s">
        <v>718</v>
      </c>
      <c r="H157" s="383" t="s">
        <v>4444</v>
      </c>
      <c r="I157" s="351"/>
      <c r="J157" s="207" t="s">
        <v>1274</v>
      </c>
      <c r="K157" s="453" t="s">
        <v>587</v>
      </c>
      <c r="L157" s="396" t="s">
        <v>3687</v>
      </c>
      <c r="M157" s="782" t="s">
        <v>738</v>
      </c>
      <c r="N157" s="782"/>
      <c r="O157" s="251">
        <v>39020027</v>
      </c>
      <c r="P157" s="2002">
        <v>2975</v>
      </c>
    </row>
    <row r="158" spans="1:16" x14ac:dyDescent="0.2">
      <c r="A158" s="199" t="s">
        <v>639</v>
      </c>
      <c r="B158" s="199" t="s">
        <v>4445</v>
      </c>
      <c r="C158" s="216"/>
      <c r="D158" s="377" t="s">
        <v>4725</v>
      </c>
      <c r="E158" s="280" t="s">
        <v>3542</v>
      </c>
      <c r="F158" s="207" t="s">
        <v>4971</v>
      </c>
      <c r="G158" s="207" t="s">
        <v>718</v>
      </c>
      <c r="H158" s="383" t="s">
        <v>4444</v>
      </c>
      <c r="I158" s="351"/>
      <c r="J158" s="207" t="s">
        <v>1274</v>
      </c>
      <c r="K158" s="250" t="s">
        <v>587</v>
      </c>
      <c r="L158" s="397" t="s">
        <v>4724</v>
      </c>
      <c r="M158" s="782" t="s">
        <v>10083</v>
      </c>
      <c r="N158" s="2001">
        <v>2576</v>
      </c>
      <c r="O158" s="251" t="s">
        <v>738</v>
      </c>
      <c r="P158" s="251"/>
    </row>
    <row r="159" spans="1:16" x14ac:dyDescent="0.2">
      <c r="A159" s="239" t="s">
        <v>639</v>
      </c>
      <c r="B159" s="199" t="s">
        <v>4445</v>
      </c>
      <c r="C159" s="216"/>
      <c r="D159" s="378"/>
      <c r="E159" s="225"/>
      <c r="F159" s="226"/>
      <c r="G159" s="226"/>
      <c r="H159" s="226"/>
      <c r="I159" s="351"/>
      <c r="J159" s="226"/>
      <c r="K159" s="227"/>
      <c r="L159" s="397" t="s">
        <v>3689</v>
      </c>
      <c r="M159" s="782" t="s">
        <v>738</v>
      </c>
      <c r="N159" s="782"/>
      <c r="O159" s="251">
        <v>39020027</v>
      </c>
      <c r="P159" s="2002">
        <v>2975</v>
      </c>
    </row>
    <row r="160" spans="1:16" x14ac:dyDescent="0.2">
      <c r="A160" s="239" t="s">
        <v>639</v>
      </c>
      <c r="B160" s="199" t="s">
        <v>4445</v>
      </c>
      <c r="C160" s="216"/>
      <c r="D160" s="200" t="s">
        <v>4215</v>
      </c>
      <c r="E160" s="369" t="s">
        <v>4020</v>
      </c>
      <c r="F160" s="369" t="s">
        <v>1552</v>
      </c>
      <c r="G160" s="369" t="s">
        <v>709</v>
      </c>
      <c r="H160" s="369" t="s">
        <v>3871</v>
      </c>
      <c r="I160" s="351"/>
      <c r="J160" s="369" t="s">
        <v>102</v>
      </c>
      <c r="K160" s="369" t="s">
        <v>33</v>
      </c>
      <c r="L160" s="397" t="s">
        <v>4724</v>
      </c>
      <c r="M160" s="782" t="s">
        <v>10081</v>
      </c>
      <c r="N160" s="2001">
        <v>2576</v>
      </c>
      <c r="O160" s="251" t="s">
        <v>738</v>
      </c>
      <c r="P160" s="251"/>
    </row>
    <row r="161" spans="1:16" x14ac:dyDescent="0.2">
      <c r="A161" s="239" t="s">
        <v>639</v>
      </c>
      <c r="B161" s="239" t="s">
        <v>4445</v>
      </c>
      <c r="C161" s="223"/>
      <c r="D161" s="382" t="s">
        <v>4217</v>
      </c>
      <c r="E161" s="383" t="s">
        <v>4020</v>
      </c>
      <c r="F161" s="383" t="s">
        <v>130</v>
      </c>
      <c r="G161" s="383" t="s">
        <v>694</v>
      </c>
      <c r="H161" s="383" t="s">
        <v>4444</v>
      </c>
      <c r="I161" s="351"/>
      <c r="J161" s="383" t="s">
        <v>1414</v>
      </c>
      <c r="K161" s="383" t="s">
        <v>82</v>
      </c>
      <c r="L161" s="397" t="s">
        <v>4724</v>
      </c>
      <c r="M161" s="782" t="s">
        <v>10083</v>
      </c>
      <c r="N161" s="2001">
        <v>2576</v>
      </c>
      <c r="O161" s="244" t="s">
        <v>738</v>
      </c>
      <c r="P161" s="244"/>
    </row>
    <row r="162" spans="1:16" x14ac:dyDescent="0.2">
      <c r="A162" s="1309"/>
      <c r="B162" s="1309"/>
      <c r="C162" s="1309"/>
      <c r="D162" s="1317"/>
      <c r="E162" s="1310"/>
      <c r="F162" s="1310"/>
      <c r="G162" s="1310"/>
      <c r="H162" s="1310"/>
      <c r="I162" s="1318"/>
      <c r="J162" s="1310"/>
      <c r="K162" s="1319"/>
      <c r="L162" s="1319"/>
      <c r="M162" s="1320"/>
      <c r="N162" s="1320"/>
      <c r="O162" s="1320"/>
      <c r="P162" s="1320"/>
    </row>
    <row r="163" spans="1:16" x14ac:dyDescent="0.2">
      <c r="A163" s="239" t="s">
        <v>639</v>
      </c>
      <c r="B163" s="239" t="s">
        <v>5632</v>
      </c>
      <c r="C163" s="239" t="s">
        <v>5632</v>
      </c>
      <c r="D163" s="240" t="s">
        <v>4262</v>
      </c>
      <c r="E163" s="241" t="s">
        <v>4263</v>
      </c>
      <c r="F163" s="241" t="s">
        <v>239</v>
      </c>
      <c r="G163" s="241" t="s">
        <v>841</v>
      </c>
      <c r="H163" s="241" t="s">
        <v>5633</v>
      </c>
      <c r="I163" s="351"/>
      <c r="J163" s="241" t="s">
        <v>33</v>
      </c>
      <c r="K163" s="242" t="s">
        <v>1212</v>
      </c>
      <c r="L163" s="397" t="s">
        <v>925</v>
      </c>
      <c r="M163" s="782" t="s">
        <v>738</v>
      </c>
      <c r="N163" s="782"/>
      <c r="O163" s="251">
        <v>39020042</v>
      </c>
      <c r="P163" s="2002">
        <v>3613</v>
      </c>
    </row>
    <row r="164" spans="1:16" x14ac:dyDescent="0.2">
      <c r="A164" s="1309"/>
      <c r="B164" s="1309"/>
      <c r="C164" s="1309"/>
      <c r="D164" s="1317"/>
      <c r="E164" s="1310"/>
      <c r="F164" s="1310"/>
      <c r="G164" s="1310"/>
      <c r="H164" s="1310"/>
      <c r="I164" s="1318"/>
      <c r="J164" s="1310"/>
      <c r="K164" s="1319"/>
      <c r="L164" s="1319"/>
      <c r="M164" s="1320"/>
      <c r="N164" s="1320"/>
      <c r="O164" s="1320"/>
      <c r="P164" s="1320"/>
    </row>
    <row r="165" spans="1:16" x14ac:dyDescent="0.2">
      <c r="A165" s="199" t="s">
        <v>639</v>
      </c>
      <c r="B165" s="199" t="s">
        <v>974</v>
      </c>
      <c r="C165" s="199" t="s">
        <v>974</v>
      </c>
      <c r="D165" s="200" t="s">
        <v>1764</v>
      </c>
      <c r="E165" s="369" t="s">
        <v>976</v>
      </c>
      <c r="F165" s="369" t="s">
        <v>609</v>
      </c>
      <c r="G165" s="369" t="s">
        <v>1654</v>
      </c>
      <c r="H165" s="369" t="s">
        <v>2954</v>
      </c>
      <c r="I165" s="351"/>
      <c r="J165" s="369" t="s">
        <v>1209</v>
      </c>
      <c r="K165" s="250" t="s">
        <v>1878</v>
      </c>
      <c r="L165" s="396" t="s">
        <v>925</v>
      </c>
      <c r="M165" s="781" t="s">
        <v>738</v>
      </c>
      <c r="N165" s="781"/>
      <c r="O165" s="251">
        <v>39020005</v>
      </c>
      <c r="P165" s="2002">
        <v>2938</v>
      </c>
    </row>
    <row r="166" spans="1:16" x14ac:dyDescent="0.2">
      <c r="A166" s="199" t="s">
        <v>639</v>
      </c>
      <c r="B166" s="199" t="s">
        <v>974</v>
      </c>
      <c r="C166" s="216"/>
      <c r="D166" s="200" t="s">
        <v>1590</v>
      </c>
      <c r="E166" s="369" t="s">
        <v>62</v>
      </c>
      <c r="F166" s="369" t="s">
        <v>609</v>
      </c>
      <c r="G166" s="369" t="s">
        <v>692</v>
      </c>
      <c r="H166" s="369" t="s">
        <v>2954</v>
      </c>
      <c r="I166" s="351"/>
      <c r="J166" s="369" t="s">
        <v>1209</v>
      </c>
      <c r="K166" s="250" t="s">
        <v>1213</v>
      </c>
      <c r="L166" s="396" t="s">
        <v>925</v>
      </c>
      <c r="M166" s="781" t="s">
        <v>738</v>
      </c>
      <c r="N166" s="781"/>
      <c r="O166" s="251">
        <v>39020006</v>
      </c>
      <c r="P166" s="2002">
        <v>2938</v>
      </c>
    </row>
    <row r="167" spans="1:16" x14ac:dyDescent="0.2">
      <c r="A167" s="311"/>
      <c r="B167" s="311"/>
      <c r="C167" s="311"/>
      <c r="D167" s="262"/>
      <c r="E167" s="201"/>
      <c r="F167" s="201"/>
      <c r="G167" s="201"/>
      <c r="H167" s="201"/>
      <c r="I167" s="351"/>
      <c r="J167" s="201"/>
      <c r="K167" s="263"/>
      <c r="L167" s="263"/>
      <c r="M167" s="265"/>
      <c r="N167" s="265"/>
      <c r="O167" s="265" t="s">
        <v>948</v>
      </c>
      <c r="P167" s="265"/>
    </row>
    <row r="168" spans="1:16" x14ac:dyDescent="0.2">
      <c r="A168" s="199" t="s">
        <v>639</v>
      </c>
      <c r="B168" s="239" t="s">
        <v>1715</v>
      </c>
      <c r="C168" s="239" t="s">
        <v>1715</v>
      </c>
      <c r="D168" s="240" t="s">
        <v>1223</v>
      </c>
      <c r="E168" s="241" t="s">
        <v>1402</v>
      </c>
      <c r="F168" s="241" t="s">
        <v>609</v>
      </c>
      <c r="G168" s="241" t="s">
        <v>692</v>
      </c>
      <c r="H168" s="241" t="s">
        <v>2612</v>
      </c>
      <c r="I168" s="351"/>
      <c r="J168" s="241" t="s">
        <v>1209</v>
      </c>
      <c r="K168" s="242" t="s">
        <v>1213</v>
      </c>
      <c r="L168" s="397" t="s">
        <v>925</v>
      </c>
      <c r="M168" s="782" t="s">
        <v>738</v>
      </c>
      <c r="N168" s="782"/>
      <c r="O168" s="251">
        <v>39020007</v>
      </c>
      <c r="P168" s="2002">
        <v>2938</v>
      </c>
    </row>
    <row r="169" spans="1:16" x14ac:dyDescent="0.2">
      <c r="A169" s="311"/>
      <c r="B169" s="311"/>
      <c r="C169" s="311"/>
      <c r="D169" s="262"/>
      <c r="E169" s="201"/>
      <c r="F169" s="201"/>
      <c r="G169" s="201"/>
      <c r="H169" s="201"/>
      <c r="I169" s="351"/>
      <c r="J169" s="201"/>
      <c r="K169" s="263"/>
      <c r="L169" s="263"/>
      <c r="M169" s="265"/>
      <c r="N169" s="265"/>
      <c r="O169" s="265" t="s">
        <v>948</v>
      </c>
      <c r="P169" s="265"/>
    </row>
    <row r="170" spans="1:16" x14ac:dyDescent="0.2">
      <c r="A170" s="199" t="s">
        <v>639</v>
      </c>
      <c r="B170" s="199" t="s">
        <v>1311</v>
      </c>
      <c r="C170" s="199" t="s">
        <v>1311</v>
      </c>
      <c r="D170" s="200" t="s">
        <v>496</v>
      </c>
      <c r="E170" s="369" t="s">
        <v>1280</v>
      </c>
      <c r="F170" s="369" t="s">
        <v>124</v>
      </c>
      <c r="G170" s="369" t="s">
        <v>693</v>
      </c>
      <c r="H170" s="369" t="s">
        <v>2613</v>
      </c>
      <c r="I170" s="351"/>
      <c r="J170" s="369" t="s">
        <v>1213</v>
      </c>
      <c r="K170" s="250" t="s">
        <v>736</v>
      </c>
      <c r="L170" s="396" t="s">
        <v>925</v>
      </c>
      <c r="M170" s="781" t="s">
        <v>738</v>
      </c>
      <c r="N170" s="781"/>
      <c r="O170" s="251">
        <v>39020008</v>
      </c>
      <c r="P170" s="2002">
        <v>2938</v>
      </c>
    </row>
    <row r="171" spans="1:16" x14ac:dyDescent="0.2">
      <c r="A171" s="311"/>
      <c r="B171" s="311"/>
      <c r="C171" s="311"/>
      <c r="D171" s="262"/>
      <c r="E171" s="201"/>
      <c r="F171" s="201"/>
      <c r="G171" s="201"/>
      <c r="H171" s="201"/>
      <c r="I171" s="351"/>
      <c r="J171" s="201"/>
      <c r="K171" s="263"/>
      <c r="L171" s="256"/>
      <c r="M171" s="265"/>
      <c r="N171" s="265"/>
      <c r="O171" s="265"/>
      <c r="P171" s="265"/>
    </row>
    <row r="172" spans="1:16" x14ac:dyDescent="0.2">
      <c r="A172" s="199" t="s">
        <v>639</v>
      </c>
      <c r="B172" s="376" t="s">
        <v>1202</v>
      </c>
      <c r="C172" s="376" t="s">
        <v>1202</v>
      </c>
      <c r="D172" s="377" t="s">
        <v>2157</v>
      </c>
      <c r="E172" s="369" t="s">
        <v>1105</v>
      </c>
      <c r="F172" s="369" t="s">
        <v>236</v>
      </c>
      <c r="G172" s="369" t="s">
        <v>1518</v>
      </c>
      <c r="H172" s="369" t="s">
        <v>1048</v>
      </c>
      <c r="I172" s="351"/>
      <c r="J172" s="250" t="s">
        <v>32</v>
      </c>
      <c r="K172" s="250" t="s">
        <v>1777</v>
      </c>
      <c r="L172" s="396" t="s">
        <v>925</v>
      </c>
      <c r="M172" s="781" t="s">
        <v>738</v>
      </c>
      <c r="N172" s="781"/>
      <c r="O172" s="251">
        <v>39020009</v>
      </c>
      <c r="P172" s="2002">
        <v>3098</v>
      </c>
    </row>
    <row r="173" spans="1:16" x14ac:dyDescent="0.2">
      <c r="A173" s="199" t="s">
        <v>639</v>
      </c>
      <c r="B173" s="376" t="s">
        <v>1202</v>
      </c>
      <c r="C173" s="370" t="s">
        <v>2158</v>
      </c>
      <c r="D173" s="377" t="s">
        <v>2159</v>
      </c>
      <c r="E173" s="369" t="s">
        <v>1466</v>
      </c>
      <c r="F173" s="369" t="s">
        <v>236</v>
      </c>
      <c r="G173" s="369" t="s">
        <v>1260</v>
      </c>
      <c r="H173" s="369" t="s">
        <v>1048</v>
      </c>
      <c r="I173" s="351"/>
      <c r="J173" s="250" t="s">
        <v>1414</v>
      </c>
      <c r="K173" s="250" t="s">
        <v>1777</v>
      </c>
      <c r="L173" s="396" t="s">
        <v>925</v>
      </c>
      <c r="M173" s="781" t="s">
        <v>738</v>
      </c>
      <c r="N173" s="781"/>
      <c r="O173" s="251">
        <v>39020010</v>
      </c>
      <c r="P173" s="2002">
        <v>3098</v>
      </c>
    </row>
    <row r="174" spans="1:16" x14ac:dyDescent="0.2">
      <c r="A174" s="311"/>
      <c r="B174" s="311"/>
      <c r="C174" s="311"/>
      <c r="D174" s="262"/>
      <c r="E174" s="201"/>
      <c r="F174" s="201"/>
      <c r="G174" s="201"/>
      <c r="H174" s="201"/>
      <c r="I174" s="351"/>
      <c r="J174" s="201"/>
      <c r="K174" s="263"/>
      <c r="L174" s="263"/>
      <c r="M174" s="265"/>
      <c r="N174" s="265"/>
      <c r="O174" s="265"/>
      <c r="P174" s="265"/>
    </row>
    <row r="175" spans="1:16" x14ac:dyDescent="0.2">
      <c r="A175" s="199" t="s">
        <v>639</v>
      </c>
      <c r="B175" s="376" t="s">
        <v>1202</v>
      </c>
      <c r="C175" s="376" t="s">
        <v>1202</v>
      </c>
      <c r="D175" s="377" t="s">
        <v>2157</v>
      </c>
      <c r="E175" s="369" t="s">
        <v>1105</v>
      </c>
      <c r="F175" s="369" t="s">
        <v>236</v>
      </c>
      <c r="G175" s="369" t="s">
        <v>1518</v>
      </c>
      <c r="H175" s="369" t="s">
        <v>1048</v>
      </c>
      <c r="I175" s="351"/>
      <c r="J175" s="250" t="s">
        <v>32</v>
      </c>
      <c r="K175" s="250" t="s">
        <v>1777</v>
      </c>
      <c r="L175" s="396" t="s">
        <v>958</v>
      </c>
      <c r="M175" s="781" t="s">
        <v>738</v>
      </c>
      <c r="N175" s="781"/>
      <c r="O175" s="251">
        <v>39020011</v>
      </c>
      <c r="P175" s="2002">
        <v>3405</v>
      </c>
    </row>
    <row r="176" spans="1:16" x14ac:dyDescent="0.2">
      <c r="A176" s="239" t="s">
        <v>639</v>
      </c>
      <c r="B176" s="620" t="s">
        <v>1202</v>
      </c>
      <c r="C176" s="379" t="s">
        <v>2161</v>
      </c>
      <c r="D176" s="382" t="s">
        <v>2159</v>
      </c>
      <c r="E176" s="383" t="s">
        <v>1466</v>
      </c>
      <c r="F176" s="383" t="s">
        <v>236</v>
      </c>
      <c r="G176" s="383" t="s">
        <v>1260</v>
      </c>
      <c r="H176" s="383" t="s">
        <v>1048</v>
      </c>
      <c r="I176" s="351"/>
      <c r="J176" s="242" t="s">
        <v>1414</v>
      </c>
      <c r="K176" s="242" t="s">
        <v>1777</v>
      </c>
      <c r="L176" s="397" t="s">
        <v>958</v>
      </c>
      <c r="M176" s="782" t="s">
        <v>738</v>
      </c>
      <c r="N176" s="782"/>
      <c r="O176" s="251">
        <v>39020012</v>
      </c>
      <c r="P176" s="2002">
        <v>3405</v>
      </c>
    </row>
    <row r="177" spans="1:16" x14ac:dyDescent="0.2">
      <c r="A177" s="1309"/>
      <c r="B177" s="1309"/>
      <c r="C177" s="1309"/>
      <c r="D177" s="1317"/>
      <c r="E177" s="1310"/>
      <c r="F177" s="1310"/>
      <c r="G177" s="1310"/>
      <c r="H177" s="1310"/>
      <c r="I177" s="351"/>
      <c r="J177" s="1310"/>
      <c r="K177" s="1319"/>
      <c r="L177" s="1319"/>
      <c r="M177" s="1320"/>
      <c r="N177" s="1320"/>
      <c r="O177" s="1320"/>
      <c r="P177" s="1320"/>
    </row>
    <row r="178" spans="1:16" x14ac:dyDescent="0.2">
      <c r="A178" s="199" t="s">
        <v>639</v>
      </c>
      <c r="B178" s="376" t="s">
        <v>4726</v>
      </c>
      <c r="C178" s="376" t="s">
        <v>4726</v>
      </c>
      <c r="D178" s="377" t="s">
        <v>2789</v>
      </c>
      <c r="E178" s="280" t="s">
        <v>2968</v>
      </c>
      <c r="F178" s="207" t="s">
        <v>840</v>
      </c>
      <c r="G178" s="207" t="s">
        <v>709</v>
      </c>
      <c r="H178" s="207" t="s">
        <v>3055</v>
      </c>
      <c r="I178" s="351"/>
      <c r="J178" s="207" t="s">
        <v>143</v>
      </c>
      <c r="K178" s="250" t="s">
        <v>1209</v>
      </c>
      <c r="L178" s="396" t="s">
        <v>2833</v>
      </c>
      <c r="M178" s="781" t="s">
        <v>738</v>
      </c>
      <c r="N178" s="781"/>
      <c r="O178" s="251">
        <v>39020013</v>
      </c>
      <c r="P178" s="2002">
        <v>2975</v>
      </c>
    </row>
    <row r="179" spans="1:16" x14ac:dyDescent="0.2">
      <c r="A179" s="199" t="s">
        <v>639</v>
      </c>
      <c r="B179" s="376" t="s">
        <v>4726</v>
      </c>
      <c r="C179" s="370"/>
      <c r="D179" s="378"/>
      <c r="E179" s="219"/>
      <c r="F179" s="207" t="s">
        <v>3054</v>
      </c>
      <c r="G179" s="207" t="s">
        <v>709</v>
      </c>
      <c r="H179" s="207" t="s">
        <v>4727</v>
      </c>
      <c r="I179" s="351"/>
      <c r="J179" s="207" t="s">
        <v>143</v>
      </c>
      <c r="K179" s="250" t="s">
        <v>1209</v>
      </c>
      <c r="L179" s="396" t="s">
        <v>2833</v>
      </c>
      <c r="M179" s="781" t="s">
        <v>738</v>
      </c>
      <c r="N179" s="781"/>
      <c r="O179" s="251">
        <v>39020017</v>
      </c>
      <c r="P179" s="2002">
        <v>2975</v>
      </c>
    </row>
    <row r="180" spans="1:16" x14ac:dyDescent="0.2">
      <c r="A180" s="199" t="s">
        <v>639</v>
      </c>
      <c r="B180" s="376" t="s">
        <v>4726</v>
      </c>
      <c r="C180" s="370"/>
      <c r="D180" s="377" t="s">
        <v>2790</v>
      </c>
      <c r="E180" s="280" t="s">
        <v>2968</v>
      </c>
      <c r="F180" s="207" t="s">
        <v>840</v>
      </c>
      <c r="G180" s="207" t="s">
        <v>709</v>
      </c>
      <c r="H180" s="207" t="s">
        <v>3055</v>
      </c>
      <c r="I180" s="351"/>
      <c r="J180" s="207" t="s">
        <v>143</v>
      </c>
      <c r="K180" s="250" t="s">
        <v>1209</v>
      </c>
      <c r="L180" s="396" t="s">
        <v>4723</v>
      </c>
      <c r="M180" s="782" t="s">
        <v>10080</v>
      </c>
      <c r="N180" s="2001">
        <v>2576</v>
      </c>
      <c r="O180" s="244" t="s">
        <v>738</v>
      </c>
      <c r="P180" s="244"/>
    </row>
    <row r="181" spans="1:16" x14ac:dyDescent="0.2">
      <c r="A181" s="199" t="s">
        <v>639</v>
      </c>
      <c r="B181" s="376" t="s">
        <v>4726</v>
      </c>
      <c r="C181" s="370"/>
      <c r="D181" s="378"/>
      <c r="E181" s="226"/>
      <c r="F181" s="241" t="s">
        <v>3054</v>
      </c>
      <c r="G181" s="207" t="s">
        <v>709</v>
      </c>
      <c r="H181" s="241" t="s">
        <v>4727</v>
      </c>
      <c r="I181" s="351"/>
      <c r="J181" s="241" t="s">
        <v>143</v>
      </c>
      <c r="K181" s="242" t="s">
        <v>1209</v>
      </c>
      <c r="L181" s="397" t="s">
        <v>4723</v>
      </c>
      <c r="M181" s="782" t="s">
        <v>10081</v>
      </c>
      <c r="N181" s="2001">
        <v>2576</v>
      </c>
      <c r="O181" s="244" t="s">
        <v>738</v>
      </c>
      <c r="P181" s="244"/>
    </row>
    <row r="182" spans="1:16" x14ac:dyDescent="0.2">
      <c r="A182" s="199" t="s">
        <v>639</v>
      </c>
      <c r="B182" s="376" t="s">
        <v>4726</v>
      </c>
      <c r="C182" s="370"/>
      <c r="D182" s="377" t="s">
        <v>3231</v>
      </c>
      <c r="E182" s="280" t="s">
        <v>2968</v>
      </c>
      <c r="F182" s="207" t="s">
        <v>377</v>
      </c>
      <c r="G182" s="207" t="s">
        <v>683</v>
      </c>
      <c r="H182" s="207" t="s">
        <v>4494</v>
      </c>
      <c r="I182" s="351"/>
      <c r="J182" s="207" t="s">
        <v>1878</v>
      </c>
      <c r="K182" s="250" t="s">
        <v>1209</v>
      </c>
      <c r="L182" s="396" t="s">
        <v>2833</v>
      </c>
      <c r="M182" s="781" t="s">
        <v>738</v>
      </c>
      <c r="N182" s="781"/>
      <c r="O182" s="251">
        <v>39020030</v>
      </c>
      <c r="P182" s="2002">
        <v>2975</v>
      </c>
    </row>
    <row r="183" spans="1:16" x14ac:dyDescent="0.2">
      <c r="A183" s="199" t="s">
        <v>639</v>
      </c>
      <c r="B183" s="376" t="s">
        <v>4726</v>
      </c>
      <c r="C183" s="370"/>
      <c r="D183" s="378"/>
      <c r="E183" s="219"/>
      <c r="F183" s="207" t="s">
        <v>3410</v>
      </c>
      <c r="G183" s="207" t="s">
        <v>683</v>
      </c>
      <c r="H183" s="207" t="s">
        <v>4494</v>
      </c>
      <c r="I183" s="351"/>
      <c r="J183" s="207" t="s">
        <v>1878</v>
      </c>
      <c r="K183" s="250" t="s">
        <v>1209</v>
      </c>
      <c r="L183" s="396" t="s">
        <v>2833</v>
      </c>
      <c r="M183" s="781" t="s">
        <v>738</v>
      </c>
      <c r="N183" s="781"/>
      <c r="O183" s="251">
        <v>39020031</v>
      </c>
      <c r="P183" s="2002">
        <v>2975</v>
      </c>
    </row>
    <row r="184" spans="1:16" x14ac:dyDescent="0.2">
      <c r="A184" s="199" t="s">
        <v>639</v>
      </c>
      <c r="B184" s="376" t="s">
        <v>4726</v>
      </c>
      <c r="C184" s="370"/>
      <c r="D184" s="377" t="s">
        <v>3232</v>
      </c>
      <c r="E184" s="280" t="s">
        <v>2968</v>
      </c>
      <c r="F184" s="207" t="s">
        <v>377</v>
      </c>
      <c r="G184" s="207" t="s">
        <v>683</v>
      </c>
      <c r="H184" s="207" t="s">
        <v>4494</v>
      </c>
      <c r="I184" s="351"/>
      <c r="J184" s="207" t="s">
        <v>1878</v>
      </c>
      <c r="K184" s="250" t="s">
        <v>1209</v>
      </c>
      <c r="L184" s="397" t="s">
        <v>4723</v>
      </c>
      <c r="M184" s="782" t="s">
        <v>10084</v>
      </c>
      <c r="N184" s="2001">
        <v>2576</v>
      </c>
      <c r="O184" s="244" t="s">
        <v>738</v>
      </c>
      <c r="P184" s="244"/>
    </row>
    <row r="185" spans="1:16" x14ac:dyDescent="0.2">
      <c r="A185" s="199" t="s">
        <v>639</v>
      </c>
      <c r="B185" s="376" t="s">
        <v>4726</v>
      </c>
      <c r="C185" s="370"/>
      <c r="D185" s="390"/>
      <c r="E185" s="219"/>
      <c r="F185" s="226"/>
      <c r="G185" s="226"/>
      <c r="H185" s="226"/>
      <c r="I185" s="351"/>
      <c r="J185" s="226"/>
      <c r="K185" s="227"/>
      <c r="L185" s="397" t="s">
        <v>949</v>
      </c>
      <c r="M185" s="784" t="s">
        <v>738</v>
      </c>
      <c r="N185" s="784"/>
      <c r="O185" s="251">
        <v>39020030</v>
      </c>
      <c r="P185" s="2002">
        <v>2975</v>
      </c>
    </row>
    <row r="186" spans="1:16" x14ac:dyDescent="0.2">
      <c r="A186" s="199" t="s">
        <v>639</v>
      </c>
      <c r="B186" s="376" t="s">
        <v>4726</v>
      </c>
      <c r="C186" s="370"/>
      <c r="D186" s="390"/>
      <c r="E186" s="217"/>
      <c r="F186" s="207" t="s">
        <v>3410</v>
      </c>
      <c r="G186" s="207" t="s">
        <v>683</v>
      </c>
      <c r="H186" s="207" t="s">
        <v>4494</v>
      </c>
      <c r="I186" s="351"/>
      <c r="J186" s="207" t="s">
        <v>1878</v>
      </c>
      <c r="K186" s="250" t="s">
        <v>1209</v>
      </c>
      <c r="L186" s="397" t="s">
        <v>4723</v>
      </c>
      <c r="M186" s="782" t="s">
        <v>10085</v>
      </c>
      <c r="N186" s="2001">
        <v>2576</v>
      </c>
      <c r="O186" s="244" t="s">
        <v>738</v>
      </c>
      <c r="P186" s="244"/>
    </row>
    <row r="187" spans="1:16" x14ac:dyDescent="0.2">
      <c r="A187" s="239" t="s">
        <v>639</v>
      </c>
      <c r="B187" s="376" t="s">
        <v>4726</v>
      </c>
      <c r="C187" s="370"/>
      <c r="D187" s="378"/>
      <c r="E187" s="226"/>
      <c r="F187" s="226"/>
      <c r="G187" s="226"/>
      <c r="H187" s="226"/>
      <c r="I187" s="351"/>
      <c r="J187" s="226"/>
      <c r="K187" s="227"/>
      <c r="L187" s="397" t="s">
        <v>949</v>
      </c>
      <c r="M187" s="782" t="s">
        <v>738</v>
      </c>
      <c r="N187" s="782"/>
      <c r="O187" s="251">
        <v>39020031</v>
      </c>
      <c r="P187" s="2002">
        <v>2975</v>
      </c>
    </row>
    <row r="188" spans="1:16" x14ac:dyDescent="0.2">
      <c r="A188" s="199" t="s">
        <v>639</v>
      </c>
      <c r="B188" s="376" t="s">
        <v>4726</v>
      </c>
      <c r="C188" s="370"/>
      <c r="D188" s="377" t="s">
        <v>3108</v>
      </c>
      <c r="E188" s="280" t="s">
        <v>3065</v>
      </c>
      <c r="F188" s="207" t="s">
        <v>3110</v>
      </c>
      <c r="G188" s="207" t="s">
        <v>4862</v>
      </c>
      <c r="H188" s="207" t="s">
        <v>3111</v>
      </c>
      <c r="I188" s="351"/>
      <c r="J188" s="207" t="s">
        <v>143</v>
      </c>
      <c r="K188" s="250" t="s">
        <v>1882</v>
      </c>
      <c r="L188" s="396" t="s">
        <v>2833</v>
      </c>
      <c r="M188" s="781" t="s">
        <v>738</v>
      </c>
      <c r="N188" s="781"/>
      <c r="O188" s="251">
        <v>39020024</v>
      </c>
      <c r="P188" s="2002">
        <v>2975</v>
      </c>
    </row>
    <row r="189" spans="1:16" x14ac:dyDescent="0.2">
      <c r="A189" s="199" t="s">
        <v>639</v>
      </c>
      <c r="B189" s="376" t="s">
        <v>4726</v>
      </c>
      <c r="C189" s="370"/>
      <c r="D189" s="378"/>
      <c r="E189" s="219"/>
      <c r="F189" s="207" t="s">
        <v>3330</v>
      </c>
      <c r="G189" s="207" t="s">
        <v>4862</v>
      </c>
      <c r="H189" s="207" t="s">
        <v>4728</v>
      </c>
      <c r="I189" s="351"/>
      <c r="J189" s="207" t="s">
        <v>143</v>
      </c>
      <c r="K189" s="250" t="s">
        <v>1882</v>
      </c>
      <c r="L189" s="396" t="s">
        <v>2833</v>
      </c>
      <c r="M189" s="781" t="s">
        <v>738</v>
      </c>
      <c r="N189" s="781"/>
      <c r="O189" s="251">
        <v>39020025</v>
      </c>
      <c r="P189" s="2002">
        <v>2975</v>
      </c>
    </row>
    <row r="190" spans="1:16" x14ac:dyDescent="0.2">
      <c r="A190" s="199" t="s">
        <v>639</v>
      </c>
      <c r="B190" s="376" t="s">
        <v>4726</v>
      </c>
      <c r="C190" s="370"/>
      <c r="D190" s="377" t="s">
        <v>3109</v>
      </c>
      <c r="E190" s="280" t="s">
        <v>3065</v>
      </c>
      <c r="F190" s="207" t="s">
        <v>3110</v>
      </c>
      <c r="G190" s="207" t="s">
        <v>4862</v>
      </c>
      <c r="H190" s="207" t="s">
        <v>3111</v>
      </c>
      <c r="I190" s="351"/>
      <c r="J190" s="207" t="s">
        <v>143</v>
      </c>
      <c r="K190" s="250" t="s">
        <v>1882</v>
      </c>
      <c r="L190" s="396" t="s">
        <v>4723</v>
      </c>
      <c r="M190" s="782" t="s">
        <v>10086</v>
      </c>
      <c r="N190" s="2001">
        <v>2576</v>
      </c>
      <c r="O190" s="251" t="s">
        <v>738</v>
      </c>
      <c r="P190" s="251"/>
    </row>
    <row r="191" spans="1:16" x14ac:dyDescent="0.2">
      <c r="A191" s="199" t="s">
        <v>639</v>
      </c>
      <c r="B191" s="376" t="s">
        <v>4726</v>
      </c>
      <c r="C191" s="370"/>
      <c r="D191" s="378"/>
      <c r="E191" s="226"/>
      <c r="F191" s="241" t="s">
        <v>3330</v>
      </c>
      <c r="G191" s="207" t="s">
        <v>4862</v>
      </c>
      <c r="H191" s="241" t="s">
        <v>4728</v>
      </c>
      <c r="I191" s="351"/>
      <c r="J191" s="241" t="s">
        <v>143</v>
      </c>
      <c r="K191" s="242" t="s">
        <v>1882</v>
      </c>
      <c r="L191" s="397" t="s">
        <v>4723</v>
      </c>
      <c r="M191" s="782" t="s">
        <v>10087</v>
      </c>
      <c r="N191" s="2001">
        <v>2576</v>
      </c>
      <c r="O191" s="244" t="s">
        <v>738</v>
      </c>
      <c r="P191" s="244"/>
    </row>
    <row r="192" spans="1:16" x14ac:dyDescent="0.2">
      <c r="A192" s="199" t="s">
        <v>639</v>
      </c>
      <c r="B192" s="376" t="s">
        <v>4726</v>
      </c>
      <c r="C192" s="370"/>
      <c r="D192" s="377" t="s">
        <v>3473</v>
      </c>
      <c r="E192" s="280" t="s">
        <v>3065</v>
      </c>
      <c r="F192" s="207" t="s">
        <v>377</v>
      </c>
      <c r="G192" s="207" t="s">
        <v>4862</v>
      </c>
      <c r="H192" s="207" t="s">
        <v>4493</v>
      </c>
      <c r="I192" s="351"/>
      <c r="J192" s="207" t="s">
        <v>1878</v>
      </c>
      <c r="K192" s="250" t="s">
        <v>2053</v>
      </c>
      <c r="L192" s="396" t="s">
        <v>2833</v>
      </c>
      <c r="M192" s="781" t="s">
        <v>738</v>
      </c>
      <c r="N192" s="781"/>
      <c r="O192" s="251">
        <v>39020035</v>
      </c>
      <c r="P192" s="2002">
        <v>2975</v>
      </c>
    </row>
    <row r="193" spans="1:16" x14ac:dyDescent="0.2">
      <c r="A193" s="199" t="s">
        <v>639</v>
      </c>
      <c r="B193" s="376" t="s">
        <v>4726</v>
      </c>
      <c r="C193" s="370"/>
      <c r="D193" s="378"/>
      <c r="E193" s="219"/>
      <c r="F193" s="207" t="s">
        <v>5724</v>
      </c>
      <c r="G193" s="207" t="s">
        <v>4862</v>
      </c>
      <c r="H193" s="207" t="s">
        <v>4493</v>
      </c>
      <c r="I193" s="351"/>
      <c r="J193" s="207" t="s">
        <v>1878</v>
      </c>
      <c r="K193" s="250" t="s">
        <v>2053</v>
      </c>
      <c r="L193" s="396" t="s">
        <v>2833</v>
      </c>
      <c r="M193" s="781" t="s">
        <v>738</v>
      </c>
      <c r="N193" s="781"/>
      <c r="O193" s="251">
        <v>39020036</v>
      </c>
      <c r="P193" s="2002">
        <v>2975</v>
      </c>
    </row>
    <row r="194" spans="1:16" x14ac:dyDescent="0.2">
      <c r="A194" s="199" t="s">
        <v>639</v>
      </c>
      <c r="B194" s="376" t="s">
        <v>4726</v>
      </c>
      <c r="C194" s="370"/>
      <c r="D194" s="377" t="s">
        <v>3474</v>
      </c>
      <c r="E194" s="280" t="s">
        <v>3065</v>
      </c>
      <c r="F194" s="207" t="s">
        <v>377</v>
      </c>
      <c r="G194" s="207" t="s">
        <v>4862</v>
      </c>
      <c r="H194" s="207" t="s">
        <v>4493</v>
      </c>
      <c r="I194" s="351"/>
      <c r="J194" s="207" t="s">
        <v>1878</v>
      </c>
      <c r="K194" s="250" t="s">
        <v>2053</v>
      </c>
      <c r="L194" s="397" t="s">
        <v>4723</v>
      </c>
      <c r="M194" s="782" t="s">
        <v>10088</v>
      </c>
      <c r="N194" s="2001">
        <v>2576</v>
      </c>
      <c r="O194" s="244" t="s">
        <v>738</v>
      </c>
      <c r="P194" s="244"/>
    </row>
    <row r="195" spans="1:16" x14ac:dyDescent="0.2">
      <c r="A195" s="199" t="s">
        <v>639</v>
      </c>
      <c r="B195" s="376" t="s">
        <v>4726</v>
      </c>
      <c r="C195" s="370"/>
      <c r="D195" s="390"/>
      <c r="E195" s="219"/>
      <c r="F195" s="226"/>
      <c r="G195" s="226"/>
      <c r="H195" s="226"/>
      <c r="I195" s="351"/>
      <c r="J195" s="226"/>
      <c r="K195" s="227"/>
      <c r="L195" s="397" t="s">
        <v>949</v>
      </c>
      <c r="M195" s="784" t="s">
        <v>738</v>
      </c>
      <c r="N195" s="784"/>
      <c r="O195" s="251">
        <v>39020035</v>
      </c>
      <c r="P195" s="2002">
        <v>2975</v>
      </c>
    </row>
    <row r="196" spans="1:16" x14ac:dyDescent="0.2">
      <c r="A196" s="199" t="s">
        <v>639</v>
      </c>
      <c r="B196" s="376" t="s">
        <v>4726</v>
      </c>
      <c r="C196" s="370"/>
      <c r="D196" s="390"/>
      <c r="E196" s="217"/>
      <c r="F196" s="207" t="s">
        <v>5724</v>
      </c>
      <c r="G196" s="207" t="s">
        <v>4862</v>
      </c>
      <c r="H196" s="207" t="s">
        <v>4493</v>
      </c>
      <c r="I196" s="351"/>
      <c r="J196" s="207" t="s">
        <v>1878</v>
      </c>
      <c r="K196" s="250" t="s">
        <v>2053</v>
      </c>
      <c r="L196" s="397" t="s">
        <v>4723</v>
      </c>
      <c r="M196" s="782" t="s">
        <v>10089</v>
      </c>
      <c r="N196" s="2001">
        <v>2576</v>
      </c>
      <c r="O196" s="244" t="s">
        <v>738</v>
      </c>
      <c r="P196" s="244"/>
    </row>
    <row r="197" spans="1:16" x14ac:dyDescent="0.2">
      <c r="A197" s="239" t="s">
        <v>639</v>
      </c>
      <c r="B197" s="620" t="s">
        <v>4726</v>
      </c>
      <c r="C197" s="379"/>
      <c r="D197" s="378"/>
      <c r="E197" s="226"/>
      <c r="F197" s="226"/>
      <c r="G197" s="226"/>
      <c r="H197" s="226"/>
      <c r="I197" s="351"/>
      <c r="J197" s="226"/>
      <c r="K197" s="227"/>
      <c r="L197" s="397" t="s">
        <v>949</v>
      </c>
      <c r="M197" s="782" t="s">
        <v>738</v>
      </c>
      <c r="N197" s="782"/>
      <c r="O197" s="251">
        <v>39020036</v>
      </c>
      <c r="P197" s="2002">
        <v>2975</v>
      </c>
    </row>
    <row r="198" spans="1:16" x14ac:dyDescent="0.2">
      <c r="A198" s="1309"/>
      <c r="B198" s="1309"/>
      <c r="C198" s="1309"/>
      <c r="D198" s="1317"/>
      <c r="E198" s="1310"/>
      <c r="F198" s="1310"/>
      <c r="G198" s="1310"/>
      <c r="H198" s="1310"/>
      <c r="I198" s="351"/>
      <c r="J198" s="1310"/>
      <c r="K198" s="1319"/>
      <c r="L198" s="1319"/>
      <c r="M198" s="1320"/>
      <c r="N198" s="1320"/>
      <c r="O198" s="1320"/>
      <c r="P198" s="1320"/>
    </row>
    <row r="199" spans="1:16" x14ac:dyDescent="0.2">
      <c r="A199" s="199" t="s">
        <v>639</v>
      </c>
      <c r="B199" s="376" t="s">
        <v>4729</v>
      </c>
      <c r="C199" s="376" t="s">
        <v>4729</v>
      </c>
      <c r="D199" s="377" t="s">
        <v>3326</v>
      </c>
      <c r="E199" s="280" t="s">
        <v>3248</v>
      </c>
      <c r="F199" s="207" t="s">
        <v>840</v>
      </c>
      <c r="G199" s="207" t="s">
        <v>4862</v>
      </c>
      <c r="H199" s="207" t="s">
        <v>3311</v>
      </c>
      <c r="I199" s="351"/>
      <c r="J199" s="207" t="s">
        <v>1882</v>
      </c>
      <c r="K199" s="250" t="s">
        <v>33</v>
      </c>
      <c r="L199" s="396" t="s">
        <v>4723</v>
      </c>
      <c r="M199" s="782" t="s">
        <v>10086</v>
      </c>
      <c r="N199" s="2001">
        <v>2576</v>
      </c>
      <c r="O199" s="251" t="s">
        <v>738</v>
      </c>
      <c r="P199" s="251"/>
    </row>
    <row r="200" spans="1:16" x14ac:dyDescent="0.2">
      <c r="A200" s="239" t="s">
        <v>639</v>
      </c>
      <c r="B200" s="620" t="s">
        <v>4729</v>
      </c>
      <c r="C200" s="370"/>
      <c r="D200" s="378"/>
      <c r="E200" s="226"/>
      <c r="F200" s="241" t="s">
        <v>5530</v>
      </c>
      <c r="G200" s="241" t="s">
        <v>4862</v>
      </c>
      <c r="H200" s="241" t="s">
        <v>3311</v>
      </c>
      <c r="I200" s="351"/>
      <c r="J200" s="241" t="s">
        <v>1882</v>
      </c>
      <c r="K200" s="242" t="s">
        <v>33</v>
      </c>
      <c r="L200" s="397" t="s">
        <v>4723</v>
      </c>
      <c r="M200" s="782" t="s">
        <v>10087</v>
      </c>
      <c r="N200" s="2001">
        <v>2576</v>
      </c>
      <c r="O200" s="244" t="s">
        <v>738</v>
      </c>
      <c r="P200" s="244"/>
    </row>
    <row r="201" spans="1:16" x14ac:dyDescent="0.2">
      <c r="A201" s="239" t="s">
        <v>639</v>
      </c>
      <c r="B201" s="620" t="s">
        <v>4729</v>
      </c>
      <c r="C201" s="379"/>
      <c r="D201" s="382" t="s">
        <v>7376</v>
      </c>
      <c r="E201" s="226" t="s">
        <v>3248</v>
      </c>
      <c r="F201" s="241" t="s">
        <v>1415</v>
      </c>
      <c r="G201" s="241" t="s">
        <v>4862</v>
      </c>
      <c r="H201" s="241" t="s">
        <v>4494</v>
      </c>
      <c r="I201" s="351"/>
      <c r="J201" s="241" t="s">
        <v>143</v>
      </c>
      <c r="K201" s="242" t="s">
        <v>1987</v>
      </c>
      <c r="L201" s="397" t="s">
        <v>4723</v>
      </c>
      <c r="M201" s="782" t="s">
        <v>10089</v>
      </c>
      <c r="N201" s="2001">
        <v>2576</v>
      </c>
      <c r="O201" s="244" t="s">
        <v>738</v>
      </c>
      <c r="P201" s="244"/>
    </row>
    <row r="202" spans="1:16" x14ac:dyDescent="0.2">
      <c r="A202" s="1309"/>
      <c r="B202" s="1309"/>
      <c r="C202" s="1309"/>
      <c r="D202" s="1317"/>
      <c r="E202" s="1310"/>
      <c r="F202" s="1310"/>
      <c r="G202" s="1310"/>
      <c r="H202" s="1310"/>
      <c r="I202" s="351"/>
      <c r="J202" s="1310"/>
      <c r="K202" s="1319"/>
      <c r="L202" s="1319"/>
      <c r="M202" s="1320"/>
      <c r="N202" s="1320"/>
      <c r="O202" s="1320"/>
      <c r="P202" s="1320"/>
    </row>
    <row r="203" spans="1:16" x14ac:dyDescent="0.2">
      <c r="A203" s="239" t="s">
        <v>639</v>
      </c>
      <c r="B203" s="239" t="s">
        <v>5484</v>
      </c>
      <c r="C203" s="239" t="s">
        <v>5484</v>
      </c>
      <c r="D203" s="240" t="s">
        <v>5487</v>
      </c>
      <c r="E203" s="383" t="s">
        <v>3735</v>
      </c>
      <c r="F203" s="383" t="s">
        <v>710</v>
      </c>
      <c r="G203" s="383" t="s">
        <v>691</v>
      </c>
      <c r="H203" s="383" t="s">
        <v>5328</v>
      </c>
      <c r="I203" s="351"/>
      <c r="J203" s="383" t="s">
        <v>33</v>
      </c>
      <c r="K203" s="242" t="s">
        <v>33</v>
      </c>
      <c r="L203" s="397" t="s">
        <v>4723</v>
      </c>
      <c r="M203" s="782" t="s">
        <v>10090</v>
      </c>
      <c r="N203" s="2001">
        <v>3405</v>
      </c>
      <c r="O203" s="244" t="s">
        <v>738</v>
      </c>
      <c r="P203" s="244"/>
    </row>
    <row r="204" spans="1:16" x14ac:dyDescent="0.2">
      <c r="A204" s="1309"/>
      <c r="B204" s="1309"/>
      <c r="C204" s="1309"/>
      <c r="D204" s="1317"/>
      <c r="E204" s="1310"/>
      <c r="F204" s="1310"/>
      <c r="G204" s="1310"/>
      <c r="H204" s="1310"/>
      <c r="I204" s="351"/>
      <c r="J204" s="1310"/>
      <c r="K204" s="1319"/>
      <c r="L204" s="1319"/>
      <c r="M204" s="1320"/>
      <c r="N204" s="1320"/>
      <c r="O204" s="1320"/>
      <c r="P204" s="1320"/>
    </row>
    <row r="205" spans="1:16" x14ac:dyDescent="0.2">
      <c r="A205" s="239" t="s">
        <v>639</v>
      </c>
      <c r="B205" s="199" t="s">
        <v>7072</v>
      </c>
      <c r="C205" s="199" t="s">
        <v>7072</v>
      </c>
      <c r="D205" s="200" t="s">
        <v>7873</v>
      </c>
      <c r="E205" s="207" t="s">
        <v>5851</v>
      </c>
      <c r="F205" s="241" t="s">
        <v>843</v>
      </c>
      <c r="G205" s="241" t="s">
        <v>235</v>
      </c>
      <c r="H205" s="241" t="s">
        <v>1968</v>
      </c>
      <c r="I205" s="351"/>
      <c r="J205" s="241" t="s">
        <v>2054</v>
      </c>
      <c r="K205" s="242" t="s">
        <v>2054</v>
      </c>
      <c r="L205" s="397" t="s">
        <v>4723</v>
      </c>
      <c r="M205" s="782" t="s">
        <v>10091</v>
      </c>
      <c r="N205" s="2001">
        <v>2605</v>
      </c>
      <c r="O205" s="251" t="s">
        <v>738</v>
      </c>
      <c r="P205" s="251"/>
    </row>
    <row r="206" spans="1:16" x14ac:dyDescent="0.2">
      <c r="A206" s="239" t="s">
        <v>639</v>
      </c>
      <c r="B206" s="199" t="s">
        <v>7072</v>
      </c>
      <c r="C206" s="370"/>
      <c r="D206" s="378"/>
      <c r="E206" s="226"/>
      <c r="F206" s="241" t="s">
        <v>7874</v>
      </c>
      <c r="G206" s="241" t="s">
        <v>235</v>
      </c>
      <c r="H206" s="241" t="s">
        <v>7073</v>
      </c>
      <c r="I206" s="351"/>
      <c r="J206" s="241" t="s">
        <v>2054</v>
      </c>
      <c r="K206" s="242" t="s">
        <v>2054</v>
      </c>
      <c r="L206" s="397" t="s">
        <v>4723</v>
      </c>
      <c r="M206" s="782" t="s">
        <v>10092</v>
      </c>
      <c r="N206" s="2001">
        <v>2605</v>
      </c>
      <c r="O206" s="244" t="s">
        <v>738</v>
      </c>
      <c r="P206" s="244"/>
    </row>
    <row r="207" spans="1:16" x14ac:dyDescent="0.2">
      <c r="A207" s="239" t="s">
        <v>639</v>
      </c>
      <c r="B207" s="199" t="s">
        <v>7072</v>
      </c>
      <c r="C207" s="216"/>
      <c r="D207" s="200" t="s">
        <v>7870</v>
      </c>
      <c r="E207" s="207" t="s">
        <v>7015</v>
      </c>
      <c r="F207" s="241" t="s">
        <v>715</v>
      </c>
      <c r="G207" s="241" t="s">
        <v>3285</v>
      </c>
      <c r="H207" s="241" t="s">
        <v>1968</v>
      </c>
      <c r="I207" s="351"/>
      <c r="J207" s="241" t="s">
        <v>2054</v>
      </c>
      <c r="K207" s="242" t="s">
        <v>2054</v>
      </c>
      <c r="L207" s="397" t="s">
        <v>4723</v>
      </c>
      <c r="M207" s="782" t="s">
        <v>10093</v>
      </c>
      <c r="N207" s="2001">
        <v>2605</v>
      </c>
      <c r="O207" s="251" t="s">
        <v>738</v>
      </c>
      <c r="P207" s="251"/>
    </row>
    <row r="208" spans="1:16" x14ac:dyDescent="0.2">
      <c r="A208" s="239" t="s">
        <v>639</v>
      </c>
      <c r="B208" s="239" t="s">
        <v>7072</v>
      </c>
      <c r="C208" s="379"/>
      <c r="D208" s="224"/>
      <c r="E208" s="226"/>
      <c r="F208" s="241" t="s">
        <v>7865</v>
      </c>
      <c r="G208" s="241" t="s">
        <v>3285</v>
      </c>
      <c r="H208" s="241" t="s">
        <v>7073</v>
      </c>
      <c r="I208" s="351"/>
      <c r="J208" s="241" t="s">
        <v>2054</v>
      </c>
      <c r="K208" s="242" t="s">
        <v>2054</v>
      </c>
      <c r="L208" s="397" t="s">
        <v>4723</v>
      </c>
      <c r="M208" s="782" t="s">
        <v>10094</v>
      </c>
      <c r="N208" s="2001">
        <v>2605</v>
      </c>
      <c r="O208" s="244" t="s">
        <v>738</v>
      </c>
      <c r="P208" s="244"/>
    </row>
    <row r="209" spans="1:16" x14ac:dyDescent="0.2">
      <c r="A209" s="1309"/>
      <c r="B209" s="1309"/>
      <c r="C209" s="1309"/>
      <c r="D209" s="1317"/>
      <c r="E209" s="1310"/>
      <c r="F209" s="1310"/>
      <c r="G209" s="1310"/>
      <c r="H209" s="1310"/>
      <c r="I209" s="351"/>
      <c r="J209" s="1310"/>
      <c r="K209" s="1319"/>
      <c r="L209" s="1319"/>
      <c r="M209" s="1320"/>
      <c r="N209" s="1320"/>
      <c r="O209" s="1320"/>
      <c r="P209" s="1320"/>
    </row>
    <row r="210" spans="1:16" x14ac:dyDescent="0.2">
      <c r="A210" s="199" t="s">
        <v>639</v>
      </c>
      <c r="B210" s="376" t="s">
        <v>3866</v>
      </c>
      <c r="C210" s="376" t="s">
        <v>3866</v>
      </c>
      <c r="D210" s="377" t="s">
        <v>3466</v>
      </c>
      <c r="E210" s="280" t="s">
        <v>3387</v>
      </c>
      <c r="F210" s="207" t="s">
        <v>840</v>
      </c>
      <c r="G210" s="207" t="s">
        <v>709</v>
      </c>
      <c r="H210" s="207" t="s">
        <v>4494</v>
      </c>
      <c r="I210" s="351"/>
      <c r="J210" s="207" t="s">
        <v>143</v>
      </c>
      <c r="K210" s="250" t="s">
        <v>1209</v>
      </c>
      <c r="L210" s="396" t="s">
        <v>2833</v>
      </c>
      <c r="M210" s="781" t="s">
        <v>738</v>
      </c>
      <c r="N210" s="781"/>
      <c r="O210" s="251">
        <v>39020013</v>
      </c>
      <c r="P210" s="2002">
        <v>2975</v>
      </c>
    </row>
    <row r="211" spans="1:16" x14ac:dyDescent="0.2">
      <c r="A211" s="199" t="s">
        <v>639</v>
      </c>
      <c r="B211" s="376" t="s">
        <v>3866</v>
      </c>
      <c r="C211" s="370"/>
      <c r="D211" s="378"/>
      <c r="E211" s="219"/>
      <c r="F211" s="207" t="s">
        <v>3054</v>
      </c>
      <c r="G211" s="207" t="s">
        <v>709</v>
      </c>
      <c r="H211" s="207" t="s">
        <v>4494</v>
      </c>
      <c r="I211" s="351"/>
      <c r="J211" s="207" t="s">
        <v>143</v>
      </c>
      <c r="K211" s="250" t="s">
        <v>1209</v>
      </c>
      <c r="L211" s="396" t="s">
        <v>2833</v>
      </c>
      <c r="M211" s="781" t="s">
        <v>738</v>
      </c>
      <c r="N211" s="781"/>
      <c r="O211" s="251">
        <v>39020017</v>
      </c>
      <c r="P211" s="2002">
        <v>2975</v>
      </c>
    </row>
    <row r="212" spans="1:16" x14ac:dyDescent="0.2">
      <c r="A212" s="199" t="s">
        <v>639</v>
      </c>
      <c r="B212" s="376" t="s">
        <v>3866</v>
      </c>
      <c r="C212" s="370"/>
      <c r="D212" s="377" t="s">
        <v>3467</v>
      </c>
      <c r="E212" s="280" t="s">
        <v>3387</v>
      </c>
      <c r="F212" s="207" t="s">
        <v>840</v>
      </c>
      <c r="G212" s="207" t="s">
        <v>709</v>
      </c>
      <c r="H212" s="207" t="s">
        <v>4494</v>
      </c>
      <c r="I212" s="351"/>
      <c r="J212" s="207" t="s">
        <v>143</v>
      </c>
      <c r="K212" s="250" t="s">
        <v>1209</v>
      </c>
      <c r="L212" s="396" t="s">
        <v>4723</v>
      </c>
      <c r="M212" s="782" t="s">
        <v>10080</v>
      </c>
      <c r="N212" s="2001">
        <v>2576</v>
      </c>
      <c r="O212" s="244" t="s">
        <v>738</v>
      </c>
      <c r="P212" s="244"/>
    </row>
    <row r="213" spans="1:16" x14ac:dyDescent="0.2">
      <c r="A213" s="199" t="s">
        <v>639</v>
      </c>
      <c r="B213" s="376" t="s">
        <v>3866</v>
      </c>
      <c r="C213" s="370"/>
      <c r="D213" s="378"/>
      <c r="E213" s="226"/>
      <c r="F213" s="207" t="s">
        <v>3054</v>
      </c>
      <c r="G213" s="207" t="s">
        <v>709</v>
      </c>
      <c r="H213" s="207" t="s">
        <v>4494</v>
      </c>
      <c r="I213" s="351"/>
      <c r="J213" s="241" t="s">
        <v>143</v>
      </c>
      <c r="K213" s="242" t="s">
        <v>1209</v>
      </c>
      <c r="L213" s="397" t="s">
        <v>4723</v>
      </c>
      <c r="M213" s="782" t="s">
        <v>10081</v>
      </c>
      <c r="N213" s="2001">
        <v>2576</v>
      </c>
      <c r="O213" s="244" t="s">
        <v>738</v>
      </c>
      <c r="P213" s="244"/>
    </row>
    <row r="214" spans="1:16" x14ac:dyDescent="0.2">
      <c r="A214" s="199" t="s">
        <v>639</v>
      </c>
      <c r="B214" s="376" t="s">
        <v>3866</v>
      </c>
      <c r="C214" s="370"/>
      <c r="D214" s="377" t="s">
        <v>3386</v>
      </c>
      <c r="E214" s="280" t="s">
        <v>3387</v>
      </c>
      <c r="F214" s="207" t="s">
        <v>377</v>
      </c>
      <c r="G214" s="207" t="s">
        <v>683</v>
      </c>
      <c r="H214" s="207" t="s">
        <v>4494</v>
      </c>
      <c r="I214" s="351"/>
      <c r="J214" s="207" t="s">
        <v>1209</v>
      </c>
      <c r="K214" s="250" t="s">
        <v>2053</v>
      </c>
      <c r="L214" s="397" t="s">
        <v>4723</v>
      </c>
      <c r="M214" s="782" t="s">
        <v>10084</v>
      </c>
      <c r="N214" s="2001">
        <v>2576</v>
      </c>
      <c r="O214" s="244" t="s">
        <v>738</v>
      </c>
      <c r="P214" s="244"/>
    </row>
    <row r="215" spans="1:16" x14ac:dyDescent="0.2">
      <c r="A215" s="199" t="s">
        <v>639</v>
      </c>
      <c r="B215" s="376" t="s">
        <v>3866</v>
      </c>
      <c r="C215" s="370"/>
      <c r="D215" s="378"/>
      <c r="E215" s="226"/>
      <c r="F215" s="241" t="s">
        <v>3410</v>
      </c>
      <c r="G215" s="241" t="s">
        <v>683</v>
      </c>
      <c r="H215" s="241" t="s">
        <v>4494</v>
      </c>
      <c r="I215" s="351"/>
      <c r="J215" s="241" t="s">
        <v>1209</v>
      </c>
      <c r="K215" s="242" t="s">
        <v>2053</v>
      </c>
      <c r="L215" s="397" t="s">
        <v>4723</v>
      </c>
      <c r="M215" s="782" t="s">
        <v>10085</v>
      </c>
      <c r="N215" s="2001">
        <v>2576</v>
      </c>
      <c r="O215" s="244" t="s">
        <v>738</v>
      </c>
      <c r="P215" s="244"/>
    </row>
    <row r="216" spans="1:16" x14ac:dyDescent="0.2">
      <c r="A216" s="199" t="s">
        <v>639</v>
      </c>
      <c r="B216" s="376" t="s">
        <v>3866</v>
      </c>
      <c r="C216" s="370"/>
      <c r="D216" s="377" t="s">
        <v>3870</v>
      </c>
      <c r="E216" s="280" t="s">
        <v>3627</v>
      </c>
      <c r="F216" s="207" t="s">
        <v>840</v>
      </c>
      <c r="G216" s="207" t="s">
        <v>4862</v>
      </c>
      <c r="H216" s="207" t="s">
        <v>4495</v>
      </c>
      <c r="I216" s="351"/>
      <c r="J216" s="207" t="s">
        <v>143</v>
      </c>
      <c r="K216" s="250" t="s">
        <v>143</v>
      </c>
      <c r="L216" s="396" t="s">
        <v>4723</v>
      </c>
      <c r="M216" s="782" t="s">
        <v>10086</v>
      </c>
      <c r="N216" s="2001">
        <v>2576</v>
      </c>
      <c r="O216" s="244" t="s">
        <v>738</v>
      </c>
      <c r="P216" s="244"/>
    </row>
    <row r="217" spans="1:16" x14ac:dyDescent="0.2">
      <c r="A217" s="199" t="s">
        <v>639</v>
      </c>
      <c r="B217" s="376" t="s">
        <v>3866</v>
      </c>
      <c r="C217" s="370"/>
      <c r="D217" s="378"/>
      <c r="E217" s="226"/>
      <c r="F217" s="207" t="s">
        <v>5530</v>
      </c>
      <c r="G217" s="207" t="s">
        <v>4862</v>
      </c>
      <c r="H217" s="207" t="s">
        <v>4495</v>
      </c>
      <c r="I217" s="351"/>
      <c r="J217" s="207" t="s">
        <v>143</v>
      </c>
      <c r="K217" s="250" t="s">
        <v>143</v>
      </c>
      <c r="L217" s="397" t="s">
        <v>4723</v>
      </c>
      <c r="M217" s="782" t="s">
        <v>10087</v>
      </c>
      <c r="N217" s="2001">
        <v>2576</v>
      </c>
      <c r="O217" s="244" t="s">
        <v>738</v>
      </c>
      <c r="P217" s="244"/>
    </row>
    <row r="218" spans="1:16" x14ac:dyDescent="0.2">
      <c r="A218" s="199" t="s">
        <v>639</v>
      </c>
      <c r="B218" s="376" t="s">
        <v>3866</v>
      </c>
      <c r="C218" s="370"/>
      <c r="D218" s="377" t="s">
        <v>3867</v>
      </c>
      <c r="E218" s="280" t="s">
        <v>3627</v>
      </c>
      <c r="F218" s="207" t="s">
        <v>377</v>
      </c>
      <c r="G218" s="207" t="s">
        <v>4862</v>
      </c>
      <c r="H218" s="207" t="s">
        <v>4494</v>
      </c>
      <c r="I218" s="351"/>
      <c r="J218" s="207" t="s">
        <v>1878</v>
      </c>
      <c r="K218" s="250" t="s">
        <v>2053</v>
      </c>
      <c r="L218" s="396" t="s">
        <v>4723</v>
      </c>
      <c r="M218" s="782" t="s">
        <v>10088</v>
      </c>
      <c r="N218" s="2001">
        <v>2576</v>
      </c>
      <c r="O218" s="244" t="s">
        <v>738</v>
      </c>
      <c r="P218" s="244"/>
    </row>
    <row r="219" spans="1:16" x14ac:dyDescent="0.2">
      <c r="A219" s="199" t="s">
        <v>639</v>
      </c>
      <c r="B219" s="376" t="s">
        <v>3866</v>
      </c>
      <c r="C219" s="370"/>
      <c r="D219" s="378"/>
      <c r="E219" s="226"/>
      <c r="F219" s="207" t="s">
        <v>5724</v>
      </c>
      <c r="G219" s="207" t="s">
        <v>4862</v>
      </c>
      <c r="H219" s="207" t="s">
        <v>4494</v>
      </c>
      <c r="I219" s="351"/>
      <c r="J219" s="207" t="s">
        <v>1878</v>
      </c>
      <c r="K219" s="250" t="s">
        <v>2053</v>
      </c>
      <c r="L219" s="397" t="s">
        <v>4723</v>
      </c>
      <c r="M219" s="782" t="s">
        <v>10089</v>
      </c>
      <c r="N219" s="2001">
        <v>2576</v>
      </c>
      <c r="O219" s="244" t="s">
        <v>738</v>
      </c>
      <c r="P219" s="244"/>
    </row>
    <row r="220" spans="1:16" x14ac:dyDescent="0.2">
      <c r="A220" s="199" t="s">
        <v>639</v>
      </c>
      <c r="B220" s="376" t="s">
        <v>3866</v>
      </c>
      <c r="C220" s="370"/>
      <c r="D220" s="377" t="s">
        <v>3656</v>
      </c>
      <c r="E220" s="280" t="s">
        <v>3627</v>
      </c>
      <c r="F220" s="207" t="s">
        <v>134</v>
      </c>
      <c r="G220" s="207" t="s">
        <v>4862</v>
      </c>
      <c r="H220" s="207" t="s">
        <v>1994</v>
      </c>
      <c r="I220" s="351"/>
      <c r="J220" s="207" t="s">
        <v>143</v>
      </c>
      <c r="K220" s="250" t="s">
        <v>143</v>
      </c>
      <c r="L220" s="396" t="s">
        <v>4723</v>
      </c>
      <c r="M220" s="782" t="s">
        <v>10086</v>
      </c>
      <c r="N220" s="2001">
        <v>2576</v>
      </c>
      <c r="O220" s="251" t="s">
        <v>738</v>
      </c>
      <c r="P220" s="251"/>
    </row>
    <row r="221" spans="1:16" x14ac:dyDescent="0.2">
      <c r="A221" s="239" t="s">
        <v>639</v>
      </c>
      <c r="B221" s="620" t="s">
        <v>3866</v>
      </c>
      <c r="C221" s="370"/>
      <c r="D221" s="378"/>
      <c r="E221" s="225"/>
      <c r="F221" s="241" t="s">
        <v>3657</v>
      </c>
      <c r="G221" s="241" t="s">
        <v>4862</v>
      </c>
      <c r="H221" s="241" t="s">
        <v>4494</v>
      </c>
      <c r="I221" s="351"/>
      <c r="J221" s="241" t="s">
        <v>143</v>
      </c>
      <c r="K221" s="242" t="s">
        <v>143</v>
      </c>
      <c r="L221" s="397" t="s">
        <v>4723</v>
      </c>
      <c r="M221" s="782" t="s">
        <v>10087</v>
      </c>
      <c r="N221" s="2001">
        <v>2576</v>
      </c>
      <c r="O221" s="244" t="s">
        <v>738</v>
      </c>
      <c r="P221" s="244"/>
    </row>
    <row r="222" spans="1:16" x14ac:dyDescent="0.2">
      <c r="A222" s="239" t="s">
        <v>639</v>
      </c>
      <c r="B222" s="620" t="s">
        <v>3866</v>
      </c>
      <c r="C222" s="223"/>
      <c r="D222" s="1396" t="s">
        <v>4730</v>
      </c>
      <c r="E222" s="383" t="s">
        <v>3627</v>
      </c>
      <c r="F222" s="383" t="s">
        <v>1415</v>
      </c>
      <c r="G222" s="383" t="s">
        <v>123</v>
      </c>
      <c r="H222" s="383" t="s">
        <v>4496</v>
      </c>
      <c r="I222" s="351"/>
      <c r="J222" s="383" t="s">
        <v>833</v>
      </c>
      <c r="K222" s="242" t="s">
        <v>1882</v>
      </c>
      <c r="L222" s="397" t="s">
        <v>4723</v>
      </c>
      <c r="M222" s="782" t="s">
        <v>10095</v>
      </c>
      <c r="N222" s="2001">
        <v>2576</v>
      </c>
      <c r="O222" s="244" t="s">
        <v>738</v>
      </c>
      <c r="P222" s="244"/>
    </row>
    <row r="223" spans="1:16" x14ac:dyDescent="0.2">
      <c r="A223" s="1309"/>
      <c r="B223" s="1309"/>
      <c r="C223" s="1309"/>
      <c r="D223" s="1317"/>
      <c r="E223" s="1310"/>
      <c r="F223" s="1310"/>
      <c r="G223" s="1310"/>
      <c r="H223" s="1310"/>
      <c r="I223" s="351"/>
      <c r="J223" s="1310"/>
      <c r="K223" s="1319"/>
      <c r="L223" s="1319"/>
      <c r="M223" s="1320"/>
      <c r="N223" s="1320"/>
      <c r="O223" s="1320"/>
      <c r="P223" s="1320"/>
    </row>
    <row r="224" spans="1:16" x14ac:dyDescent="0.2">
      <c r="A224" s="239" t="s">
        <v>639</v>
      </c>
      <c r="B224" s="239" t="s">
        <v>5325</v>
      </c>
      <c r="C224" s="199" t="s">
        <v>5325</v>
      </c>
      <c r="D224" s="240" t="s">
        <v>5327</v>
      </c>
      <c r="E224" s="383" t="s">
        <v>3735</v>
      </c>
      <c r="F224" s="383" t="s">
        <v>710</v>
      </c>
      <c r="G224" s="383" t="s">
        <v>691</v>
      </c>
      <c r="H224" s="383" t="s">
        <v>5328</v>
      </c>
      <c r="I224" s="351"/>
      <c r="J224" s="383" t="s">
        <v>33</v>
      </c>
      <c r="K224" s="242" t="s">
        <v>33</v>
      </c>
      <c r="L224" s="397" t="s">
        <v>4723</v>
      </c>
      <c r="M224" s="782" t="s">
        <v>10090</v>
      </c>
      <c r="N224" s="2001">
        <v>3405</v>
      </c>
      <c r="O224" s="244" t="s">
        <v>738</v>
      </c>
      <c r="P224" s="244"/>
    </row>
    <row r="225" spans="1:16" x14ac:dyDescent="0.2">
      <c r="A225" s="239" t="s">
        <v>639</v>
      </c>
      <c r="B225" s="239" t="s">
        <v>5325</v>
      </c>
      <c r="C225" s="223"/>
      <c r="D225" s="240" t="s">
        <v>3979</v>
      </c>
      <c r="E225" s="383" t="s">
        <v>3954</v>
      </c>
      <c r="F225" s="383" t="s">
        <v>699</v>
      </c>
      <c r="G225" s="383" t="s">
        <v>696</v>
      </c>
      <c r="H225" s="383" t="s">
        <v>5211</v>
      </c>
      <c r="I225" s="351"/>
      <c r="J225" s="242" t="s">
        <v>33</v>
      </c>
      <c r="K225" s="242" t="s">
        <v>33</v>
      </c>
      <c r="L225" s="397" t="s">
        <v>4723</v>
      </c>
      <c r="M225" s="782" t="s">
        <v>10096</v>
      </c>
      <c r="N225" s="2001">
        <v>3405</v>
      </c>
      <c r="O225" s="244" t="s">
        <v>738</v>
      </c>
      <c r="P225" s="244"/>
    </row>
    <row r="226" spans="1:16" x14ac:dyDescent="0.2">
      <c r="A226" s="1309"/>
      <c r="B226" s="1309"/>
      <c r="C226" s="1309"/>
      <c r="D226" s="1317"/>
      <c r="E226" s="1310"/>
      <c r="F226" s="1310"/>
      <c r="G226" s="1310"/>
      <c r="H226" s="1310"/>
      <c r="I226" s="351"/>
      <c r="J226" s="1310"/>
      <c r="K226" s="1319"/>
      <c r="L226" s="1319"/>
      <c r="M226" s="1320"/>
      <c r="N226" s="1320"/>
      <c r="O226" s="1320"/>
      <c r="P226" s="1320"/>
    </row>
    <row r="227" spans="1:16" x14ac:dyDescent="0.2">
      <c r="A227" s="239" t="s">
        <v>639</v>
      </c>
      <c r="B227" s="376" t="s">
        <v>10748</v>
      </c>
      <c r="C227" s="376" t="s">
        <v>10748</v>
      </c>
      <c r="D227" s="200" t="s">
        <v>7871</v>
      </c>
      <c r="E227" s="207" t="s">
        <v>7689</v>
      </c>
      <c r="F227" s="241" t="s">
        <v>715</v>
      </c>
      <c r="G227" s="241" t="s">
        <v>3285</v>
      </c>
      <c r="H227" s="241" t="s">
        <v>1964</v>
      </c>
      <c r="I227" s="351"/>
      <c r="J227" s="241" t="s">
        <v>2057</v>
      </c>
      <c r="K227" s="241" t="s">
        <v>2057</v>
      </c>
      <c r="L227" s="397" t="s">
        <v>4723</v>
      </c>
      <c r="M227" s="782" t="s">
        <v>10093</v>
      </c>
      <c r="N227" s="2001">
        <v>2605</v>
      </c>
      <c r="O227" s="251" t="s">
        <v>738</v>
      </c>
      <c r="P227" s="251"/>
    </row>
    <row r="228" spans="1:16" x14ac:dyDescent="0.2">
      <c r="A228" s="239" t="s">
        <v>639</v>
      </c>
      <c r="B228" s="376" t="s">
        <v>10748</v>
      </c>
      <c r="C228" s="370"/>
      <c r="D228" s="224"/>
      <c r="E228" s="226"/>
      <c r="F228" s="241" t="s">
        <v>7865</v>
      </c>
      <c r="G228" s="241" t="s">
        <v>3285</v>
      </c>
      <c r="H228" s="241" t="s">
        <v>7688</v>
      </c>
      <c r="I228" s="351"/>
      <c r="J228" s="241" t="s">
        <v>2057</v>
      </c>
      <c r="K228" s="241" t="s">
        <v>2057</v>
      </c>
      <c r="L228" s="397" t="s">
        <v>4723</v>
      </c>
      <c r="M228" s="782" t="s">
        <v>10094</v>
      </c>
      <c r="N228" s="2001">
        <v>2605</v>
      </c>
      <c r="O228" s="244" t="s">
        <v>738</v>
      </c>
      <c r="P228" s="244"/>
    </row>
    <row r="229" spans="1:16" x14ac:dyDescent="0.2">
      <c r="A229" s="239" t="s">
        <v>639</v>
      </c>
      <c r="B229" s="376" t="s">
        <v>10748</v>
      </c>
      <c r="C229" s="216"/>
      <c r="D229" s="200" t="s">
        <v>10866</v>
      </c>
      <c r="E229" s="226" t="s">
        <v>10561</v>
      </c>
      <c r="F229" s="241" t="s">
        <v>1343</v>
      </c>
      <c r="G229" s="241" t="s">
        <v>4095</v>
      </c>
      <c r="H229" s="241" t="s">
        <v>10867</v>
      </c>
      <c r="I229" s="351"/>
      <c r="J229" s="383" t="s">
        <v>2054</v>
      </c>
      <c r="K229" s="242" t="s">
        <v>2054</v>
      </c>
      <c r="L229" s="397" t="s">
        <v>4723</v>
      </c>
      <c r="M229" s="782">
        <v>39020053</v>
      </c>
      <c r="N229" s="2001">
        <v>2605</v>
      </c>
      <c r="O229" s="244" t="s">
        <v>738</v>
      </c>
      <c r="P229" s="244"/>
    </row>
    <row r="230" spans="1:16" x14ac:dyDescent="0.2">
      <c r="A230" s="239" t="s">
        <v>639</v>
      </c>
      <c r="B230" s="376" t="s">
        <v>10748</v>
      </c>
      <c r="C230" s="370"/>
      <c r="D230" s="200" t="s">
        <v>10767</v>
      </c>
      <c r="E230" s="207" t="s">
        <v>7834</v>
      </c>
      <c r="F230" s="241" t="s">
        <v>715</v>
      </c>
      <c r="G230" s="241" t="s">
        <v>1085</v>
      </c>
      <c r="H230" s="241" t="s">
        <v>5123</v>
      </c>
      <c r="I230" s="351"/>
      <c r="J230" s="241" t="s">
        <v>2057</v>
      </c>
      <c r="K230" s="241" t="s">
        <v>2057</v>
      </c>
      <c r="L230" s="397" t="s">
        <v>4723</v>
      </c>
      <c r="M230" s="782">
        <v>39020051</v>
      </c>
      <c r="N230" s="2001">
        <v>2605</v>
      </c>
      <c r="O230" s="251" t="s">
        <v>738</v>
      </c>
      <c r="P230" s="251"/>
    </row>
    <row r="231" spans="1:16" x14ac:dyDescent="0.2">
      <c r="A231" s="239" t="s">
        <v>639</v>
      </c>
      <c r="B231" s="620" t="s">
        <v>10748</v>
      </c>
      <c r="C231" s="379"/>
      <c r="D231" s="224"/>
      <c r="E231" s="226"/>
      <c r="F231" s="241" t="s">
        <v>10751</v>
      </c>
      <c r="G231" s="241" t="s">
        <v>1085</v>
      </c>
      <c r="H231" s="241" t="s">
        <v>10752</v>
      </c>
      <c r="I231" s="351"/>
      <c r="J231" s="241" t="s">
        <v>2057</v>
      </c>
      <c r="K231" s="241" t="s">
        <v>2057</v>
      </c>
      <c r="L231" s="397" t="s">
        <v>4723</v>
      </c>
      <c r="M231" s="782">
        <v>39020052</v>
      </c>
      <c r="N231" s="2001">
        <v>2605</v>
      </c>
      <c r="O231" s="244" t="s">
        <v>738</v>
      </c>
      <c r="P231" s="244"/>
    </row>
    <row r="232" spans="1:16" x14ac:dyDescent="0.2">
      <c r="A232" s="1309"/>
      <c r="B232" s="1309"/>
      <c r="C232" s="1309"/>
      <c r="D232" s="1317"/>
      <c r="E232" s="1310"/>
      <c r="F232" s="1310"/>
      <c r="G232" s="1310"/>
      <c r="H232" s="1310"/>
      <c r="I232" s="351"/>
      <c r="J232" s="1310"/>
      <c r="K232" s="1319"/>
      <c r="L232" s="1319"/>
      <c r="M232" s="1320"/>
      <c r="N232" s="1320"/>
      <c r="O232" s="1320"/>
      <c r="P232" s="1320"/>
    </row>
    <row r="233" spans="1:16" x14ac:dyDescent="0.2">
      <c r="A233" s="239" t="s">
        <v>639</v>
      </c>
      <c r="B233" s="239" t="s">
        <v>10559</v>
      </c>
      <c r="C233" s="199" t="s">
        <v>10559</v>
      </c>
      <c r="D233" s="1396" t="s">
        <v>10560</v>
      </c>
      <c r="E233" s="383" t="s">
        <v>10561</v>
      </c>
      <c r="F233" s="383" t="s">
        <v>695</v>
      </c>
      <c r="G233" s="383" t="s">
        <v>77</v>
      </c>
      <c r="H233" s="383" t="s">
        <v>3475</v>
      </c>
      <c r="I233" s="351"/>
      <c r="J233" s="383" t="s">
        <v>832</v>
      </c>
      <c r="K233" s="242" t="s">
        <v>157</v>
      </c>
      <c r="L233" s="397" t="s">
        <v>10562</v>
      </c>
      <c r="M233" s="782">
        <v>39020050</v>
      </c>
      <c r="N233" s="2001">
        <v>1320</v>
      </c>
      <c r="O233" s="244" t="s">
        <v>738</v>
      </c>
      <c r="P233" s="244"/>
    </row>
    <row r="234" spans="1:16" x14ac:dyDescent="0.2">
      <c r="A234" s="239" t="s">
        <v>639</v>
      </c>
      <c r="B234" s="239" t="s">
        <v>10559</v>
      </c>
      <c r="C234" s="223"/>
      <c r="D234" s="1396" t="s">
        <v>11022</v>
      </c>
      <c r="E234" s="383" t="s">
        <v>10561</v>
      </c>
      <c r="F234" s="383" t="s">
        <v>1260</v>
      </c>
      <c r="G234" s="383" t="s">
        <v>77</v>
      </c>
      <c r="H234" s="383" t="s">
        <v>11023</v>
      </c>
      <c r="I234" s="351"/>
      <c r="J234" s="383" t="s">
        <v>832</v>
      </c>
      <c r="K234" s="242" t="s">
        <v>157</v>
      </c>
      <c r="L234" s="397" t="s">
        <v>11024</v>
      </c>
      <c r="M234" s="782">
        <v>39020054</v>
      </c>
      <c r="N234" s="2001">
        <v>2856</v>
      </c>
      <c r="O234" s="244" t="s">
        <v>738</v>
      </c>
      <c r="P234" s="244"/>
    </row>
    <row r="235" spans="1:16" x14ac:dyDescent="0.2">
      <c r="A235" s="1309"/>
      <c r="B235" s="1309"/>
      <c r="C235" s="1309"/>
      <c r="D235" s="1317"/>
      <c r="E235" s="1310"/>
      <c r="F235" s="1310"/>
      <c r="G235" s="1310"/>
      <c r="H235" s="1310"/>
      <c r="I235" s="351"/>
      <c r="J235" s="1310"/>
      <c r="K235" s="1319"/>
      <c r="L235" s="1319"/>
      <c r="M235" s="1320"/>
      <c r="N235" s="1320"/>
      <c r="O235" s="1320"/>
      <c r="P235" s="1320"/>
    </row>
    <row r="236" spans="1:16" x14ac:dyDescent="0.2">
      <c r="A236" s="239" t="s">
        <v>639</v>
      </c>
      <c r="B236" s="620" t="s">
        <v>3797</v>
      </c>
      <c r="C236" s="376" t="s">
        <v>3797</v>
      </c>
      <c r="D236" s="1396" t="s">
        <v>3274</v>
      </c>
      <c r="E236" s="241" t="s">
        <v>45</v>
      </c>
      <c r="F236" s="241" t="s">
        <v>1551</v>
      </c>
      <c r="G236" s="241" t="s">
        <v>3418</v>
      </c>
      <c r="H236" s="241" t="s">
        <v>2791</v>
      </c>
      <c r="I236" s="351"/>
      <c r="J236" s="242" t="s">
        <v>1878</v>
      </c>
      <c r="K236" s="241" t="s">
        <v>1213</v>
      </c>
      <c r="L236" s="397" t="s">
        <v>950</v>
      </c>
      <c r="M236" s="782" t="s">
        <v>738</v>
      </c>
      <c r="N236" s="782"/>
      <c r="O236" s="251">
        <v>39020016</v>
      </c>
      <c r="P236" s="2002">
        <v>3098</v>
      </c>
    </row>
    <row r="237" spans="1:16" x14ac:dyDescent="0.2">
      <c r="A237" s="239" t="s">
        <v>639</v>
      </c>
      <c r="B237" s="620" t="s">
        <v>3797</v>
      </c>
      <c r="C237" s="379"/>
      <c r="D237" s="1396" t="s">
        <v>4731</v>
      </c>
      <c r="E237" s="241" t="s">
        <v>1515</v>
      </c>
      <c r="F237" s="241" t="s">
        <v>1551</v>
      </c>
      <c r="G237" s="241" t="s">
        <v>431</v>
      </c>
      <c r="H237" s="241" t="s">
        <v>2794</v>
      </c>
      <c r="I237" s="351"/>
      <c r="J237" s="242" t="s">
        <v>32</v>
      </c>
      <c r="K237" s="241" t="s">
        <v>1777</v>
      </c>
      <c r="L237" s="397" t="s">
        <v>1376</v>
      </c>
      <c r="M237" s="782" t="s">
        <v>738</v>
      </c>
      <c r="N237" s="782"/>
      <c r="O237" s="251">
        <v>39020037</v>
      </c>
      <c r="P237" s="2002">
        <v>3098</v>
      </c>
    </row>
    <row r="238" spans="1:16" x14ac:dyDescent="0.2">
      <c r="A238" s="1309"/>
      <c r="B238" s="1309"/>
      <c r="C238" s="1309"/>
      <c r="D238" s="1317"/>
      <c r="E238" s="1310"/>
      <c r="F238" s="1310"/>
      <c r="G238" s="1310"/>
      <c r="H238" s="1310"/>
      <c r="I238" s="351"/>
      <c r="J238" s="1310"/>
      <c r="K238" s="1319"/>
      <c r="L238" s="1319"/>
      <c r="M238" s="1320"/>
      <c r="N238" s="1320"/>
      <c r="O238" s="1320"/>
      <c r="P238" s="1320"/>
    </row>
    <row r="239" spans="1:16" x14ac:dyDescent="0.2">
      <c r="A239" s="239" t="s">
        <v>639</v>
      </c>
      <c r="B239" s="239" t="s">
        <v>3802</v>
      </c>
      <c r="C239" s="239" t="s">
        <v>3802</v>
      </c>
      <c r="D239" s="1396" t="s">
        <v>3192</v>
      </c>
      <c r="E239" s="383" t="s">
        <v>3356</v>
      </c>
      <c r="F239" s="383" t="s">
        <v>683</v>
      </c>
      <c r="G239" s="383" t="s">
        <v>3285</v>
      </c>
      <c r="H239" s="383" t="s">
        <v>2889</v>
      </c>
      <c r="I239" s="351"/>
      <c r="J239" s="383" t="s">
        <v>2057</v>
      </c>
      <c r="K239" s="242" t="s">
        <v>1209</v>
      </c>
      <c r="L239" s="397" t="s">
        <v>4732</v>
      </c>
      <c r="M239" s="782" t="s">
        <v>10097</v>
      </c>
      <c r="N239" s="2001">
        <v>2576</v>
      </c>
      <c r="O239" s="244" t="s">
        <v>738</v>
      </c>
      <c r="P239" s="244"/>
    </row>
    <row r="240" spans="1:16" x14ac:dyDescent="0.2">
      <c r="A240" s="1309"/>
      <c r="B240" s="1309"/>
      <c r="C240" s="1309"/>
      <c r="D240" s="1317"/>
      <c r="E240" s="1310"/>
      <c r="F240" s="1310"/>
      <c r="G240" s="1310"/>
      <c r="H240" s="1310"/>
      <c r="I240" s="351"/>
      <c r="J240" s="1310"/>
      <c r="K240" s="1319"/>
      <c r="L240" s="1319"/>
      <c r="M240" s="1320"/>
      <c r="N240" s="1320"/>
      <c r="O240" s="1320"/>
      <c r="P240" s="1320"/>
    </row>
    <row r="241" spans="1:16" x14ac:dyDescent="0.2">
      <c r="A241" s="239" t="s">
        <v>639</v>
      </c>
      <c r="B241" s="239" t="s">
        <v>5827</v>
      </c>
      <c r="C241" s="239" t="s">
        <v>5827</v>
      </c>
      <c r="D241" s="1396" t="s">
        <v>3192</v>
      </c>
      <c r="E241" s="241" t="s">
        <v>5201</v>
      </c>
      <c r="F241" s="241" t="s">
        <v>8272</v>
      </c>
      <c r="G241" s="241" t="s">
        <v>4874</v>
      </c>
      <c r="H241" s="241" t="s">
        <v>4494</v>
      </c>
      <c r="I241" s="351"/>
      <c r="J241" s="383" t="s">
        <v>1882</v>
      </c>
      <c r="K241" s="242" t="s">
        <v>102</v>
      </c>
      <c r="L241" s="397" t="s">
        <v>4732</v>
      </c>
      <c r="M241" s="782" t="s">
        <v>10098</v>
      </c>
      <c r="N241" s="2001">
        <v>2804</v>
      </c>
      <c r="O241" s="244" t="s">
        <v>738</v>
      </c>
      <c r="P241" s="244"/>
    </row>
    <row r="242" spans="1:16" x14ac:dyDescent="0.2">
      <c r="A242" s="1309"/>
      <c r="B242" s="1309"/>
      <c r="C242" s="1309"/>
      <c r="D242" s="1317"/>
      <c r="E242" s="1310"/>
      <c r="F242" s="1310"/>
      <c r="G242" s="1310"/>
      <c r="H242" s="1310"/>
      <c r="I242" s="351"/>
      <c r="J242" s="1310"/>
      <c r="K242" s="1319"/>
      <c r="L242" s="1319"/>
      <c r="M242" s="1320"/>
      <c r="N242" s="1320"/>
      <c r="O242" s="1320"/>
      <c r="P242" s="1320"/>
    </row>
    <row r="243" spans="1:16" x14ac:dyDescent="0.2">
      <c r="A243" s="239" t="s">
        <v>639</v>
      </c>
      <c r="B243" s="239" t="s">
        <v>3803</v>
      </c>
      <c r="C243" s="239" t="s">
        <v>3803</v>
      </c>
      <c r="D243" s="1396" t="s">
        <v>2125</v>
      </c>
      <c r="E243" s="383" t="s">
        <v>3804</v>
      </c>
      <c r="F243" s="383" t="s">
        <v>683</v>
      </c>
      <c r="G243" s="383" t="s">
        <v>3285</v>
      </c>
      <c r="H243" s="383" t="s">
        <v>4494</v>
      </c>
      <c r="I243" s="351"/>
      <c r="J243" s="383" t="s">
        <v>2057</v>
      </c>
      <c r="K243" s="242" t="s">
        <v>1214</v>
      </c>
      <c r="L243" s="397" t="s">
        <v>4732</v>
      </c>
      <c r="M243" s="782" t="s">
        <v>10097</v>
      </c>
      <c r="N243" s="2001">
        <v>2576</v>
      </c>
      <c r="O243" s="244" t="s">
        <v>738</v>
      </c>
      <c r="P243" s="244"/>
    </row>
    <row r="244" spans="1:16" x14ac:dyDescent="0.2">
      <c r="A244" s="1309"/>
      <c r="B244" s="1309"/>
      <c r="C244" s="1309"/>
      <c r="D244" s="1317"/>
      <c r="E244" s="1310"/>
      <c r="F244" s="1310"/>
      <c r="G244" s="1310"/>
      <c r="H244" s="1310"/>
      <c r="I244" s="351"/>
      <c r="J244" s="1310"/>
      <c r="K244" s="1319"/>
      <c r="L244" s="1319"/>
      <c r="M244" s="1320"/>
      <c r="N244" s="1320"/>
      <c r="O244" s="1320"/>
      <c r="P244" s="1320"/>
    </row>
    <row r="245" spans="1:16" x14ac:dyDescent="0.2">
      <c r="A245" s="239" t="s">
        <v>639</v>
      </c>
      <c r="B245" s="239" t="s">
        <v>5829</v>
      </c>
      <c r="C245" s="239" t="s">
        <v>5829</v>
      </c>
      <c r="D245" s="1396" t="s">
        <v>3192</v>
      </c>
      <c r="E245" s="383" t="s">
        <v>5830</v>
      </c>
      <c r="F245" s="241" t="s">
        <v>8272</v>
      </c>
      <c r="G245" s="241" t="s">
        <v>4874</v>
      </c>
      <c r="H245" s="383" t="s">
        <v>4494</v>
      </c>
      <c r="I245" s="351"/>
      <c r="J245" s="383" t="s">
        <v>2053</v>
      </c>
      <c r="K245" s="242" t="s">
        <v>2053</v>
      </c>
      <c r="L245" s="397" t="s">
        <v>4732</v>
      </c>
      <c r="M245" s="782" t="s">
        <v>10098</v>
      </c>
      <c r="N245" s="2001">
        <v>2804</v>
      </c>
      <c r="O245" s="244" t="s">
        <v>738</v>
      </c>
      <c r="P245" s="244"/>
    </row>
    <row r="246" spans="1:16" x14ac:dyDescent="0.2">
      <c r="A246" s="1309"/>
      <c r="B246" s="1309"/>
      <c r="C246" s="1309"/>
      <c r="D246" s="1317"/>
      <c r="E246" s="1310"/>
      <c r="F246" s="1310"/>
      <c r="G246" s="1310"/>
      <c r="H246" s="1310"/>
      <c r="I246" s="351"/>
      <c r="J246" s="1310"/>
      <c r="K246" s="1319"/>
      <c r="L246" s="1319"/>
      <c r="M246" s="1320"/>
      <c r="N246" s="1320"/>
      <c r="O246" s="1320"/>
      <c r="P246" s="1320"/>
    </row>
    <row r="247" spans="1:16" x14ac:dyDescent="0.2">
      <c r="A247" s="239" t="s">
        <v>639</v>
      </c>
      <c r="B247" s="239" t="s">
        <v>5856</v>
      </c>
      <c r="C247" s="239" t="s">
        <v>5856</v>
      </c>
      <c r="D247" s="240" t="s">
        <v>4722</v>
      </c>
      <c r="E247" s="241" t="s">
        <v>5851</v>
      </c>
      <c r="F247" s="241" t="s">
        <v>128</v>
      </c>
      <c r="G247" s="241" t="s">
        <v>690</v>
      </c>
      <c r="H247" s="241" t="s">
        <v>5857</v>
      </c>
      <c r="I247" s="351"/>
      <c r="J247" s="383" t="s">
        <v>2057</v>
      </c>
      <c r="K247" s="242" t="s">
        <v>2057</v>
      </c>
      <c r="L247" s="397" t="s">
        <v>4723</v>
      </c>
      <c r="M247" s="782" t="s">
        <v>10099</v>
      </c>
      <c r="N247" s="2001">
        <v>2919</v>
      </c>
      <c r="O247" s="244" t="s">
        <v>738</v>
      </c>
      <c r="P247" s="244"/>
    </row>
    <row r="248" spans="1:16" x14ac:dyDescent="0.2">
      <c r="A248" s="1309"/>
      <c r="B248" s="1309"/>
      <c r="C248" s="1309"/>
      <c r="D248" s="1317"/>
      <c r="E248" s="1310"/>
      <c r="F248" s="1310"/>
      <c r="G248" s="1310"/>
      <c r="H248" s="1310"/>
      <c r="I248" s="351"/>
      <c r="J248" s="1310"/>
      <c r="K248" s="1319"/>
      <c r="L248" s="1319"/>
      <c r="M248" s="1320"/>
      <c r="N248" s="1320"/>
      <c r="O248" s="1320"/>
      <c r="P248" s="1320"/>
    </row>
    <row r="249" spans="1:16" ht="18" x14ac:dyDescent="0.2">
      <c r="A249" s="1323"/>
      <c r="B249" s="1323"/>
      <c r="C249" s="1323" t="s">
        <v>5750</v>
      </c>
      <c r="D249" s="1317"/>
      <c r="E249" s="1310"/>
      <c r="F249" s="1310"/>
      <c r="G249" s="1310"/>
      <c r="H249" s="1310"/>
      <c r="I249" s="351"/>
      <c r="J249" s="1319"/>
      <c r="K249" s="1319"/>
      <c r="L249" s="1319"/>
      <c r="M249" s="1320"/>
      <c r="N249" s="1320"/>
      <c r="O249" s="1320"/>
      <c r="P249" s="1320"/>
    </row>
    <row r="250" spans="1:16" x14ac:dyDescent="0.2">
      <c r="A250" s="1309"/>
      <c r="B250" s="1309"/>
      <c r="C250" s="1309"/>
      <c r="D250" s="1317"/>
      <c r="E250" s="1310"/>
      <c r="F250" s="1310"/>
      <c r="G250" s="1310"/>
      <c r="H250" s="1310"/>
      <c r="I250" s="351"/>
      <c r="J250" s="1310"/>
      <c r="K250" s="1319"/>
      <c r="L250" s="1319"/>
      <c r="M250" s="1320"/>
      <c r="N250" s="1320"/>
      <c r="O250" s="1320"/>
      <c r="P250" s="1320"/>
    </row>
    <row r="251" spans="1:16" x14ac:dyDescent="0.2">
      <c r="A251" s="239" t="s">
        <v>2269</v>
      </c>
      <c r="B251" s="239" t="s">
        <v>5725</v>
      </c>
      <c r="C251" s="239" t="s">
        <v>5725</v>
      </c>
      <c r="D251" s="240" t="s">
        <v>5141</v>
      </c>
      <c r="E251" s="241" t="s">
        <v>5726</v>
      </c>
      <c r="F251" s="241" t="s">
        <v>718</v>
      </c>
      <c r="G251" s="241" t="s">
        <v>693</v>
      </c>
      <c r="H251" s="241" t="s">
        <v>633</v>
      </c>
      <c r="I251" s="351"/>
      <c r="J251" s="242" t="s">
        <v>833</v>
      </c>
      <c r="K251" s="241" t="s">
        <v>102</v>
      </c>
      <c r="L251" s="397" t="s">
        <v>4751</v>
      </c>
      <c r="M251" s="782" t="s">
        <v>10100</v>
      </c>
      <c r="N251" s="2001">
        <v>2387</v>
      </c>
      <c r="O251" s="244" t="s">
        <v>738</v>
      </c>
      <c r="P251" s="244"/>
    </row>
    <row r="252" spans="1:16" x14ac:dyDescent="0.2">
      <c r="A252" s="1309"/>
      <c r="B252" s="1309"/>
      <c r="C252" s="1309"/>
      <c r="D252" s="1317"/>
      <c r="E252" s="1310"/>
      <c r="F252" s="1310"/>
      <c r="G252" s="1310"/>
      <c r="H252" s="1310"/>
      <c r="I252" s="351"/>
      <c r="J252" s="1310"/>
      <c r="K252" s="1319"/>
      <c r="L252" s="1319"/>
      <c r="M252" s="1320"/>
      <c r="N252" s="1320"/>
      <c r="O252" s="1320"/>
      <c r="P252" s="1320"/>
    </row>
    <row r="253" spans="1:16" x14ac:dyDescent="0.2">
      <c r="A253" s="239" t="s">
        <v>2269</v>
      </c>
      <c r="B253" s="239" t="s">
        <v>8261</v>
      </c>
      <c r="C253" s="239" t="s">
        <v>8261</v>
      </c>
      <c r="D253" s="240" t="s">
        <v>4822</v>
      </c>
      <c r="E253" s="241" t="s">
        <v>7972</v>
      </c>
      <c r="F253" s="241" t="s">
        <v>843</v>
      </c>
      <c r="G253" s="241" t="s">
        <v>235</v>
      </c>
      <c r="H253" s="241" t="s">
        <v>8262</v>
      </c>
      <c r="I253" s="351"/>
      <c r="J253" s="241" t="s">
        <v>1212</v>
      </c>
      <c r="K253" s="241" t="s">
        <v>1212</v>
      </c>
      <c r="L253" s="243" t="s">
        <v>8187</v>
      </c>
      <c r="M253" s="782" t="s">
        <v>10101</v>
      </c>
      <c r="N253" s="2001">
        <v>2387</v>
      </c>
      <c r="O253" s="244" t="s">
        <v>738</v>
      </c>
      <c r="P253" s="244"/>
    </row>
    <row r="254" spans="1:16" x14ac:dyDescent="0.2">
      <c r="A254" s="1309"/>
      <c r="B254" s="1309"/>
      <c r="C254" s="1309"/>
      <c r="D254" s="1317"/>
      <c r="E254" s="1310"/>
      <c r="F254" s="1310"/>
      <c r="G254" s="1310"/>
      <c r="H254" s="1310"/>
      <c r="I254" s="351"/>
      <c r="J254" s="1310"/>
      <c r="K254" s="1319"/>
      <c r="L254" s="1319"/>
      <c r="M254" s="1320"/>
      <c r="N254" s="1320"/>
      <c r="O254" s="1320"/>
      <c r="P254" s="1320"/>
    </row>
    <row r="255" spans="1:16" x14ac:dyDescent="0.2">
      <c r="A255" s="239" t="s">
        <v>2269</v>
      </c>
      <c r="B255" s="239" t="s">
        <v>7657</v>
      </c>
      <c r="C255" s="199" t="s">
        <v>7657</v>
      </c>
      <c r="D255" s="240" t="s">
        <v>970</v>
      </c>
      <c r="E255" s="241" t="s">
        <v>7546</v>
      </c>
      <c r="F255" s="241" t="s">
        <v>843</v>
      </c>
      <c r="G255" s="241" t="s">
        <v>609</v>
      </c>
      <c r="H255" s="241" t="s">
        <v>7817</v>
      </c>
      <c r="I255" s="351"/>
      <c r="J255" s="242" t="s">
        <v>2054</v>
      </c>
      <c r="K255" s="241" t="s">
        <v>1025</v>
      </c>
      <c r="L255" s="397" t="s">
        <v>4723</v>
      </c>
      <c r="M255" s="782" t="s">
        <v>10507</v>
      </c>
      <c r="N255" s="2001">
        <v>2843</v>
      </c>
      <c r="O255" s="244" t="s">
        <v>738</v>
      </c>
      <c r="P255" s="244"/>
    </row>
    <row r="256" spans="1:16" x14ac:dyDescent="0.2">
      <c r="A256" s="239" t="s">
        <v>2269</v>
      </c>
      <c r="B256" s="239" t="s">
        <v>7657</v>
      </c>
      <c r="C256" s="216"/>
      <c r="D256" s="240" t="s">
        <v>5748</v>
      </c>
      <c r="E256" s="241" t="s">
        <v>7546</v>
      </c>
      <c r="F256" s="241" t="s">
        <v>718</v>
      </c>
      <c r="G256" s="241" t="s">
        <v>715</v>
      </c>
      <c r="H256" s="241" t="s">
        <v>8189</v>
      </c>
      <c r="I256" s="351"/>
      <c r="J256" s="242" t="s">
        <v>2054</v>
      </c>
      <c r="K256" s="241" t="s">
        <v>143</v>
      </c>
      <c r="L256" s="397" t="s">
        <v>4723</v>
      </c>
      <c r="M256" s="782" t="s">
        <v>10102</v>
      </c>
      <c r="N256" s="2001">
        <v>2843</v>
      </c>
      <c r="O256" s="244" t="s">
        <v>738</v>
      </c>
      <c r="P256" s="244"/>
    </row>
    <row r="257" spans="1:16" x14ac:dyDescent="0.2">
      <c r="A257" s="239" t="s">
        <v>2269</v>
      </c>
      <c r="B257" s="239" t="s">
        <v>7657</v>
      </c>
      <c r="C257" s="216"/>
      <c r="D257" s="240" t="s">
        <v>7929</v>
      </c>
      <c r="E257" s="241" t="s">
        <v>7925</v>
      </c>
      <c r="F257" s="241" t="s">
        <v>843</v>
      </c>
      <c r="G257" s="241" t="s">
        <v>609</v>
      </c>
      <c r="H257" s="241" t="s">
        <v>7926</v>
      </c>
      <c r="I257" s="351"/>
      <c r="J257" s="242" t="s">
        <v>2054</v>
      </c>
      <c r="K257" s="241" t="s">
        <v>143</v>
      </c>
      <c r="L257" s="397" t="s">
        <v>4723</v>
      </c>
      <c r="M257" s="782" t="s">
        <v>10103</v>
      </c>
      <c r="N257" s="2001">
        <v>2843</v>
      </c>
      <c r="O257" s="244" t="s">
        <v>738</v>
      </c>
      <c r="P257" s="244"/>
    </row>
    <row r="258" spans="1:16" x14ac:dyDescent="0.2">
      <c r="A258" s="239" t="s">
        <v>2269</v>
      </c>
      <c r="B258" s="239" t="s">
        <v>7657</v>
      </c>
      <c r="C258" s="223"/>
      <c r="D258" s="240" t="s">
        <v>8207</v>
      </c>
      <c r="E258" s="241" t="s">
        <v>8142</v>
      </c>
      <c r="F258" s="241" t="s">
        <v>718</v>
      </c>
      <c r="G258" s="241" t="s">
        <v>715</v>
      </c>
      <c r="H258" s="241" t="s">
        <v>8143</v>
      </c>
      <c r="I258" s="351"/>
      <c r="J258" s="242" t="s">
        <v>2057</v>
      </c>
      <c r="K258" s="241" t="s">
        <v>1882</v>
      </c>
      <c r="L258" s="397" t="s">
        <v>4723</v>
      </c>
      <c r="M258" s="782" t="s">
        <v>10102</v>
      </c>
      <c r="N258" s="2001">
        <v>2843</v>
      </c>
      <c r="O258" s="244" t="s">
        <v>738</v>
      </c>
      <c r="P258" s="244"/>
    </row>
    <row r="259" spans="1:16" x14ac:dyDescent="0.2">
      <c r="A259" s="1309"/>
      <c r="B259" s="1309"/>
      <c r="C259" s="1309"/>
      <c r="D259" s="1317"/>
      <c r="E259" s="1310"/>
      <c r="F259" s="1310"/>
      <c r="G259" s="1310"/>
      <c r="H259" s="1310"/>
      <c r="I259" s="351"/>
      <c r="J259" s="1310"/>
      <c r="K259" s="1319"/>
      <c r="L259" s="1319"/>
      <c r="M259" s="1320"/>
      <c r="N259" s="1320"/>
      <c r="O259" s="1320"/>
      <c r="P259" s="1320"/>
    </row>
    <row r="260" spans="1:16" x14ac:dyDescent="0.2">
      <c r="A260" s="239" t="s">
        <v>2269</v>
      </c>
      <c r="B260" s="239" t="s">
        <v>7722</v>
      </c>
      <c r="C260" s="199" t="s">
        <v>7722</v>
      </c>
      <c r="D260" s="240" t="s">
        <v>8241</v>
      </c>
      <c r="E260" s="241" t="s">
        <v>7925</v>
      </c>
      <c r="F260" s="241" t="s">
        <v>609</v>
      </c>
      <c r="G260" s="241" t="s">
        <v>1771</v>
      </c>
      <c r="H260" s="241" t="s">
        <v>4531</v>
      </c>
      <c r="I260" s="351"/>
      <c r="J260" s="241" t="s">
        <v>832</v>
      </c>
      <c r="K260" s="242" t="s">
        <v>832</v>
      </c>
      <c r="L260" s="397" t="s">
        <v>4751</v>
      </c>
      <c r="M260" s="782" t="s">
        <v>10104</v>
      </c>
      <c r="N260" s="2001">
        <v>2387</v>
      </c>
      <c r="O260" s="244" t="s">
        <v>738</v>
      </c>
      <c r="P260" s="244"/>
    </row>
    <row r="261" spans="1:16" x14ac:dyDescent="0.2">
      <c r="A261" s="239" t="s">
        <v>2269</v>
      </c>
      <c r="B261" s="239" t="s">
        <v>7722</v>
      </c>
      <c r="C261" s="216"/>
      <c r="D261" s="240" t="s">
        <v>8289</v>
      </c>
      <c r="E261" s="241" t="s">
        <v>7689</v>
      </c>
      <c r="F261" s="241" t="s">
        <v>715</v>
      </c>
      <c r="G261" s="241" t="s">
        <v>699</v>
      </c>
      <c r="H261" s="241" t="s">
        <v>7926</v>
      </c>
      <c r="I261" s="351"/>
      <c r="J261" s="241" t="s">
        <v>833</v>
      </c>
      <c r="K261" s="242" t="s">
        <v>2057</v>
      </c>
      <c r="L261" s="397" t="s">
        <v>4751</v>
      </c>
      <c r="M261" s="782" t="s">
        <v>10105</v>
      </c>
      <c r="N261" s="2001">
        <v>2387</v>
      </c>
      <c r="O261" s="244" t="s">
        <v>738</v>
      </c>
      <c r="P261" s="244"/>
    </row>
    <row r="262" spans="1:16" x14ac:dyDescent="0.2">
      <c r="A262" s="239" t="s">
        <v>2269</v>
      </c>
      <c r="B262" s="239" t="s">
        <v>7722</v>
      </c>
      <c r="C262" s="216"/>
      <c r="D262" s="240" t="s">
        <v>8265</v>
      </c>
      <c r="E262" s="241" t="s">
        <v>7972</v>
      </c>
      <c r="F262" s="241" t="s">
        <v>1415</v>
      </c>
      <c r="G262" s="241" t="s">
        <v>693</v>
      </c>
      <c r="H262" s="241" t="s">
        <v>3500</v>
      </c>
      <c r="I262" s="351"/>
      <c r="J262" s="241" t="s">
        <v>33</v>
      </c>
      <c r="K262" s="242" t="s">
        <v>33</v>
      </c>
      <c r="L262" s="397" t="s">
        <v>4751</v>
      </c>
      <c r="M262" s="782" t="s">
        <v>10075</v>
      </c>
      <c r="N262" s="2001">
        <v>2387</v>
      </c>
      <c r="O262" s="244" t="s">
        <v>738</v>
      </c>
      <c r="P262" s="244"/>
    </row>
    <row r="263" spans="1:16" x14ac:dyDescent="0.2">
      <c r="A263" s="239" t="s">
        <v>2269</v>
      </c>
      <c r="B263" s="239" t="s">
        <v>7722</v>
      </c>
      <c r="C263" s="223"/>
      <c r="D263" s="240" t="s">
        <v>7731</v>
      </c>
      <c r="E263" s="241" t="s">
        <v>7689</v>
      </c>
      <c r="F263" s="241" t="s">
        <v>609</v>
      </c>
      <c r="G263" s="241" t="s">
        <v>699</v>
      </c>
      <c r="H263" s="241" t="s">
        <v>7926</v>
      </c>
      <c r="I263" s="351"/>
      <c r="J263" s="242" t="s">
        <v>833</v>
      </c>
      <c r="K263" s="241" t="s">
        <v>2057</v>
      </c>
      <c r="L263" s="397" t="s">
        <v>4751</v>
      </c>
      <c r="M263" s="782" t="s">
        <v>10106</v>
      </c>
      <c r="N263" s="2001">
        <v>2387</v>
      </c>
      <c r="O263" s="244" t="s">
        <v>738</v>
      </c>
      <c r="P263" s="244"/>
    </row>
    <row r="264" spans="1:16" x14ac:dyDescent="0.2">
      <c r="A264" s="1309"/>
      <c r="B264" s="1309"/>
      <c r="C264" s="1309"/>
      <c r="D264" s="1317"/>
      <c r="E264" s="1310"/>
      <c r="F264" s="1310"/>
      <c r="G264" s="1310"/>
      <c r="H264" s="1310"/>
      <c r="I264" s="351"/>
      <c r="J264" s="1310"/>
      <c r="K264" s="1319"/>
      <c r="L264" s="1319"/>
      <c r="M264" s="1320"/>
      <c r="N264" s="1320"/>
      <c r="O264" s="1320"/>
      <c r="P264" s="1320"/>
    </row>
    <row r="265" spans="1:16" ht="18" x14ac:dyDescent="0.2">
      <c r="A265" s="1323"/>
      <c r="B265" s="1323"/>
      <c r="C265" s="1323" t="s">
        <v>2242</v>
      </c>
      <c r="D265" s="1317"/>
      <c r="E265" s="1310"/>
      <c r="F265" s="1310"/>
      <c r="G265" s="1310"/>
      <c r="H265" s="1310"/>
      <c r="I265" s="351"/>
      <c r="J265" s="1319"/>
      <c r="K265" s="1319"/>
      <c r="L265" s="1319"/>
      <c r="M265" s="1320"/>
      <c r="N265" s="1320"/>
      <c r="O265" s="1320"/>
      <c r="P265" s="1320"/>
    </row>
    <row r="266" spans="1:16" x14ac:dyDescent="0.2">
      <c r="A266" s="1309"/>
      <c r="B266" s="1309"/>
      <c r="C266" s="1309"/>
      <c r="D266" s="1317"/>
      <c r="E266" s="1310"/>
      <c r="F266" s="1310"/>
      <c r="G266" s="1310"/>
      <c r="H266" s="1310"/>
      <c r="I266" s="351"/>
      <c r="J266" s="1310"/>
      <c r="K266" s="1319"/>
      <c r="L266" s="1319"/>
      <c r="M266" s="1320"/>
      <c r="N266" s="1320"/>
      <c r="O266" s="1320"/>
      <c r="P266" s="1320"/>
    </row>
    <row r="267" spans="1:16" x14ac:dyDescent="0.2">
      <c r="A267" s="239" t="s">
        <v>2242</v>
      </c>
      <c r="B267" s="239" t="s">
        <v>5039</v>
      </c>
      <c r="C267" s="239" t="s">
        <v>5039</v>
      </c>
      <c r="D267" s="1396"/>
      <c r="E267" s="241" t="s">
        <v>4263</v>
      </c>
      <c r="F267" s="242">
        <v>-1070</v>
      </c>
      <c r="G267" s="242">
        <v>-1040</v>
      </c>
      <c r="H267" s="241" t="s">
        <v>4413</v>
      </c>
      <c r="I267" s="351"/>
      <c r="J267" s="242" t="s">
        <v>2057</v>
      </c>
      <c r="K267" s="242" t="s">
        <v>1878</v>
      </c>
      <c r="L267" s="397" t="s">
        <v>4723</v>
      </c>
      <c r="M267" s="782" t="s">
        <v>10107</v>
      </c>
      <c r="N267" s="2001">
        <v>2843</v>
      </c>
      <c r="O267" s="244" t="s">
        <v>738</v>
      </c>
      <c r="P267" s="244"/>
    </row>
    <row r="268" spans="1:16" x14ac:dyDescent="0.2">
      <c r="A268" s="1309"/>
      <c r="B268" s="1309"/>
      <c r="C268" s="1309"/>
      <c r="D268" s="1317"/>
      <c r="E268" s="1310"/>
      <c r="F268" s="1310"/>
      <c r="G268" s="1310"/>
      <c r="H268" s="1310"/>
      <c r="I268" s="351"/>
      <c r="J268" s="1310"/>
      <c r="K268" s="1319"/>
      <c r="L268" s="1319"/>
      <c r="M268" s="1320"/>
      <c r="N268" s="1320"/>
      <c r="O268" s="1320"/>
      <c r="P268" s="1320"/>
    </row>
    <row r="269" spans="1:16" ht="18" x14ac:dyDescent="0.2">
      <c r="A269" s="1323"/>
      <c r="B269" s="1323"/>
      <c r="C269" s="1323" t="s">
        <v>2959</v>
      </c>
      <c r="D269" s="1317"/>
      <c r="E269" s="1310"/>
      <c r="F269" s="1310"/>
      <c r="G269" s="1310"/>
      <c r="H269" s="1310"/>
      <c r="I269" s="351"/>
      <c r="J269" s="1319"/>
      <c r="K269" s="1319"/>
      <c r="L269" s="1319"/>
      <c r="M269" s="1320"/>
      <c r="N269" s="1320"/>
      <c r="O269" s="1320"/>
      <c r="P269" s="1320"/>
    </row>
    <row r="270" spans="1:16" x14ac:dyDescent="0.2">
      <c r="A270" s="1309"/>
      <c r="B270" s="1309"/>
      <c r="C270" s="1309"/>
      <c r="D270" s="1317"/>
      <c r="E270" s="1310"/>
      <c r="F270" s="1310"/>
      <c r="G270" s="1310"/>
      <c r="H270" s="1310"/>
      <c r="I270" s="351"/>
      <c r="J270" s="1310"/>
      <c r="K270" s="1319"/>
      <c r="L270" s="1319"/>
      <c r="M270" s="1320"/>
      <c r="N270" s="1320"/>
      <c r="O270" s="1320"/>
      <c r="P270" s="1320"/>
    </row>
    <row r="271" spans="1:16" x14ac:dyDescent="0.2">
      <c r="A271" s="239" t="s">
        <v>2959</v>
      </c>
      <c r="B271" s="239" t="s">
        <v>2960</v>
      </c>
      <c r="C271" s="239" t="s">
        <v>2960</v>
      </c>
      <c r="D271" s="240" t="s">
        <v>5038</v>
      </c>
      <c r="E271" s="241" t="s">
        <v>2723</v>
      </c>
      <c r="F271" s="241" t="s">
        <v>4974</v>
      </c>
      <c r="G271" s="241" t="s">
        <v>1518</v>
      </c>
      <c r="H271" s="241" t="s">
        <v>5585</v>
      </c>
      <c r="I271" s="351"/>
      <c r="J271" s="241" t="s">
        <v>1878</v>
      </c>
      <c r="K271" s="242" t="s">
        <v>50</v>
      </c>
      <c r="L271" s="397" t="s">
        <v>950</v>
      </c>
      <c r="M271" s="782" t="s">
        <v>738</v>
      </c>
      <c r="N271" s="782"/>
      <c r="O271" s="251">
        <v>39055001</v>
      </c>
      <c r="P271" s="2002">
        <v>3613</v>
      </c>
    </row>
    <row r="272" spans="1:16" x14ac:dyDescent="0.2">
      <c r="A272" s="1309"/>
      <c r="B272" s="1309"/>
      <c r="C272" s="1309"/>
      <c r="D272" s="1317"/>
      <c r="E272" s="1310"/>
      <c r="F272" s="1310"/>
      <c r="G272" s="1310"/>
      <c r="H272" s="1310"/>
      <c r="I272" s="351"/>
      <c r="J272" s="1310"/>
      <c r="K272" s="1319"/>
      <c r="L272" s="1319"/>
      <c r="M272" s="1320"/>
      <c r="N272" s="1320"/>
      <c r="O272" s="1320"/>
      <c r="P272" s="1320"/>
    </row>
    <row r="273" spans="1:16" ht="18" x14ac:dyDescent="0.2">
      <c r="A273" s="1323"/>
      <c r="B273" s="1323"/>
      <c r="C273" s="1323" t="s">
        <v>2255</v>
      </c>
      <c r="D273" s="1317"/>
      <c r="E273" s="1310"/>
      <c r="F273" s="1310"/>
      <c r="G273" s="1310"/>
      <c r="H273" s="1310"/>
      <c r="I273" s="351"/>
      <c r="J273" s="1319"/>
      <c r="K273" s="1319"/>
      <c r="L273" s="1319"/>
      <c r="M273" s="1320"/>
      <c r="N273" s="1320"/>
      <c r="O273" s="1320"/>
      <c r="P273" s="1320"/>
    </row>
    <row r="274" spans="1:16" x14ac:dyDescent="0.2">
      <c r="A274" s="301"/>
      <c r="B274" s="301"/>
      <c r="C274" s="301"/>
      <c r="D274" s="302"/>
      <c r="E274" s="275"/>
      <c r="F274" s="275"/>
      <c r="G274" s="275"/>
      <c r="H274" s="275"/>
      <c r="I274" s="351"/>
      <c r="J274" s="303"/>
      <c r="K274" s="303"/>
      <c r="L274" s="303"/>
      <c r="M274" s="276"/>
      <c r="N274" s="276"/>
      <c r="O274" s="276"/>
      <c r="P274" s="276"/>
    </row>
    <row r="275" spans="1:16" x14ac:dyDescent="0.2">
      <c r="A275" s="239" t="s">
        <v>2255</v>
      </c>
      <c r="B275" s="239" t="s">
        <v>4018</v>
      </c>
      <c r="C275" s="239" t="s">
        <v>5124</v>
      </c>
      <c r="D275" s="240" t="s">
        <v>5057</v>
      </c>
      <c r="E275" s="241" t="s">
        <v>3970</v>
      </c>
      <c r="F275" s="241" t="s">
        <v>129</v>
      </c>
      <c r="G275" s="241" t="s">
        <v>843</v>
      </c>
      <c r="H275" s="241" t="s">
        <v>5063</v>
      </c>
      <c r="I275" s="351"/>
      <c r="J275" s="362" t="s">
        <v>832</v>
      </c>
      <c r="K275" s="242" t="s">
        <v>1212</v>
      </c>
      <c r="L275" s="397" t="s">
        <v>5125</v>
      </c>
      <c r="M275" s="782" t="s">
        <v>770</v>
      </c>
      <c r="N275" s="782"/>
      <c r="O275" s="244" t="s">
        <v>738</v>
      </c>
      <c r="P275" s="244"/>
    </row>
    <row r="276" spans="1:16" x14ac:dyDescent="0.2">
      <c r="A276" s="1309"/>
      <c r="B276" s="1309"/>
      <c r="C276" s="1309"/>
      <c r="D276" s="1317"/>
      <c r="E276" s="1310"/>
      <c r="F276" s="275"/>
      <c r="G276" s="275"/>
      <c r="H276" s="275"/>
      <c r="I276" s="351"/>
      <c r="J276" s="303"/>
      <c r="K276" s="303"/>
      <c r="L276" s="303"/>
      <c r="M276" s="1320"/>
      <c r="N276" s="1320"/>
      <c r="O276" s="1320"/>
      <c r="P276" s="1320"/>
    </row>
    <row r="277" spans="1:16" x14ac:dyDescent="0.2">
      <c r="A277" s="199" t="s">
        <v>2255</v>
      </c>
      <c r="B277" s="199" t="s">
        <v>4733</v>
      </c>
      <c r="C277" s="199" t="s">
        <v>4733</v>
      </c>
      <c r="D277" s="270" t="s">
        <v>3605</v>
      </c>
      <c r="E277" s="369" t="s">
        <v>919</v>
      </c>
      <c r="F277" s="241" t="s">
        <v>1771</v>
      </c>
      <c r="G277" s="241" t="s">
        <v>562</v>
      </c>
      <c r="H277" s="241" t="s">
        <v>1003</v>
      </c>
      <c r="I277" s="351"/>
      <c r="J277" s="242" t="s">
        <v>1882</v>
      </c>
      <c r="K277" s="242" t="s">
        <v>1213</v>
      </c>
      <c r="L277" s="397" t="s">
        <v>949</v>
      </c>
      <c r="M277" s="781" t="s">
        <v>738</v>
      </c>
      <c r="N277" s="781"/>
      <c r="O277" s="251">
        <v>39025001</v>
      </c>
      <c r="P277" s="2002">
        <v>3051</v>
      </c>
    </row>
    <row r="278" spans="1:16" x14ac:dyDescent="0.2">
      <c r="A278" s="199" t="s">
        <v>2255</v>
      </c>
      <c r="B278" s="199" t="s">
        <v>4733</v>
      </c>
      <c r="C278" s="216" t="s">
        <v>2126</v>
      </c>
      <c r="D278" s="323"/>
      <c r="E278" s="217"/>
      <c r="F278" s="241" t="s">
        <v>1002</v>
      </c>
      <c r="G278" s="241" t="s">
        <v>562</v>
      </c>
      <c r="H278" s="241" t="s">
        <v>2521</v>
      </c>
      <c r="I278" s="351"/>
      <c r="J278" s="242" t="s">
        <v>1882</v>
      </c>
      <c r="K278" s="242" t="s">
        <v>1213</v>
      </c>
      <c r="L278" s="397" t="s">
        <v>949</v>
      </c>
      <c r="M278" s="781" t="s">
        <v>738</v>
      </c>
      <c r="N278" s="781"/>
      <c r="O278" s="251">
        <v>39025002</v>
      </c>
      <c r="P278" s="2002">
        <v>3051</v>
      </c>
    </row>
    <row r="279" spans="1:16" x14ac:dyDescent="0.2">
      <c r="A279" s="199" t="s">
        <v>2255</v>
      </c>
      <c r="B279" s="199" t="s">
        <v>4733</v>
      </c>
      <c r="C279" s="216"/>
      <c r="D279" s="271"/>
      <c r="E279" s="226"/>
      <c r="F279" s="241" t="s">
        <v>3857</v>
      </c>
      <c r="G279" s="241" t="s">
        <v>562</v>
      </c>
      <c r="H279" s="241" t="s">
        <v>4734</v>
      </c>
      <c r="I279" s="351"/>
      <c r="J279" s="242" t="s">
        <v>1882</v>
      </c>
      <c r="K279" s="242" t="s">
        <v>1213</v>
      </c>
      <c r="L279" s="397" t="s">
        <v>949</v>
      </c>
      <c r="M279" s="781" t="s">
        <v>738</v>
      </c>
      <c r="N279" s="781"/>
      <c r="O279" s="251">
        <v>39025003</v>
      </c>
      <c r="P279" s="2002">
        <v>3051</v>
      </c>
    </row>
    <row r="280" spans="1:16" x14ac:dyDescent="0.2">
      <c r="A280" s="199" t="s">
        <v>2255</v>
      </c>
      <c r="B280" s="199" t="s">
        <v>4733</v>
      </c>
      <c r="C280" s="216"/>
      <c r="D280" s="323" t="s">
        <v>2984</v>
      </c>
      <c r="E280" s="217" t="s">
        <v>2716</v>
      </c>
      <c r="F280" s="241" t="s">
        <v>1657</v>
      </c>
      <c r="G280" s="241" t="s">
        <v>697</v>
      </c>
      <c r="H280" s="241" t="s">
        <v>2783</v>
      </c>
      <c r="I280" s="351"/>
      <c r="J280" s="241" t="s">
        <v>32</v>
      </c>
      <c r="K280" s="241" t="s">
        <v>555</v>
      </c>
      <c r="L280" s="397" t="s">
        <v>949</v>
      </c>
      <c r="M280" s="781" t="s">
        <v>738</v>
      </c>
      <c r="N280" s="781"/>
      <c r="O280" s="251">
        <v>39025001</v>
      </c>
      <c r="P280" s="2002">
        <v>3051</v>
      </c>
    </row>
    <row r="281" spans="1:16" x14ac:dyDescent="0.2">
      <c r="A281" s="199" t="s">
        <v>2255</v>
      </c>
      <c r="B281" s="199" t="s">
        <v>4733</v>
      </c>
      <c r="C281" s="216"/>
      <c r="D281" s="323"/>
      <c r="E281" s="217"/>
      <c r="F281" s="241" t="s">
        <v>2781</v>
      </c>
      <c r="G281" s="241" t="s">
        <v>697</v>
      </c>
      <c r="H281" s="241" t="s">
        <v>1918</v>
      </c>
      <c r="I281" s="351"/>
      <c r="J281" s="241" t="s">
        <v>32</v>
      </c>
      <c r="K281" s="241" t="s">
        <v>555</v>
      </c>
      <c r="L281" s="397" t="s">
        <v>949</v>
      </c>
      <c r="M281" s="781" t="s">
        <v>738</v>
      </c>
      <c r="N281" s="781"/>
      <c r="O281" s="251">
        <v>39025002</v>
      </c>
      <c r="P281" s="2002">
        <v>3051</v>
      </c>
    </row>
    <row r="282" spans="1:16" x14ac:dyDescent="0.2">
      <c r="A282" s="239" t="s">
        <v>2255</v>
      </c>
      <c r="B282" s="239" t="s">
        <v>4733</v>
      </c>
      <c r="C282" s="223"/>
      <c r="D282" s="271"/>
      <c r="E282" s="226"/>
      <c r="F282" s="241" t="s">
        <v>2782</v>
      </c>
      <c r="G282" s="241" t="s">
        <v>697</v>
      </c>
      <c r="H282" s="241" t="s">
        <v>2784</v>
      </c>
      <c r="I282" s="351"/>
      <c r="J282" s="241" t="s">
        <v>32</v>
      </c>
      <c r="K282" s="241" t="s">
        <v>555</v>
      </c>
      <c r="L282" s="397" t="s">
        <v>949</v>
      </c>
      <c r="M282" s="782" t="s">
        <v>738</v>
      </c>
      <c r="N282" s="782"/>
      <c r="O282" s="251">
        <v>39025003</v>
      </c>
      <c r="P282" s="2002">
        <v>3051</v>
      </c>
    </row>
    <row r="283" spans="1:16" x14ac:dyDescent="0.2">
      <c r="A283" s="1309"/>
      <c r="B283" s="1309"/>
      <c r="C283" s="1309"/>
      <c r="D283" s="1317"/>
      <c r="E283" s="1310"/>
      <c r="F283" s="1310"/>
      <c r="G283" s="1310"/>
      <c r="H283" s="1310"/>
      <c r="I283" s="351"/>
      <c r="J283" s="1310"/>
      <c r="K283" s="1319"/>
      <c r="L283" s="1319"/>
      <c r="M283" s="1320"/>
      <c r="N283" s="1320"/>
      <c r="O283" s="1320"/>
      <c r="P283" s="1320"/>
    </row>
    <row r="284" spans="1:16" x14ac:dyDescent="0.2">
      <c r="A284" s="199" t="s">
        <v>2255</v>
      </c>
      <c r="B284" s="199" t="s">
        <v>4733</v>
      </c>
      <c r="C284" s="199" t="s">
        <v>4733</v>
      </c>
      <c r="D284" s="270" t="s">
        <v>3605</v>
      </c>
      <c r="E284" s="369" t="s">
        <v>919</v>
      </c>
      <c r="F284" s="241" t="s">
        <v>1771</v>
      </c>
      <c r="G284" s="241" t="s">
        <v>562</v>
      </c>
      <c r="H284" s="241" t="s">
        <v>1003</v>
      </c>
      <c r="I284" s="351"/>
      <c r="J284" s="242" t="s">
        <v>1882</v>
      </c>
      <c r="K284" s="242" t="s">
        <v>1213</v>
      </c>
      <c r="L284" s="396" t="s">
        <v>4723</v>
      </c>
      <c r="M284" s="782" t="s">
        <v>10108</v>
      </c>
      <c r="N284" s="2001">
        <v>2689</v>
      </c>
      <c r="O284" s="251" t="s">
        <v>738</v>
      </c>
      <c r="P284" s="251"/>
    </row>
    <row r="285" spans="1:16" x14ac:dyDescent="0.2">
      <c r="A285" s="199" t="s">
        <v>2255</v>
      </c>
      <c r="B285" s="199" t="s">
        <v>4733</v>
      </c>
      <c r="C285" s="216" t="s">
        <v>2125</v>
      </c>
      <c r="D285" s="323"/>
      <c r="E285" s="217"/>
      <c r="F285" s="241" t="s">
        <v>1002</v>
      </c>
      <c r="G285" s="241" t="s">
        <v>562</v>
      </c>
      <c r="H285" s="241" t="s">
        <v>2521</v>
      </c>
      <c r="I285" s="351"/>
      <c r="J285" s="242" t="s">
        <v>1882</v>
      </c>
      <c r="K285" s="242" t="s">
        <v>1213</v>
      </c>
      <c r="L285" s="396" t="s">
        <v>4723</v>
      </c>
      <c r="M285" s="782" t="s">
        <v>10109</v>
      </c>
      <c r="N285" s="2001">
        <v>2689</v>
      </c>
      <c r="O285" s="251" t="s">
        <v>738</v>
      </c>
      <c r="P285" s="251"/>
    </row>
    <row r="286" spans="1:16" x14ac:dyDescent="0.2">
      <c r="A286" s="199" t="s">
        <v>2255</v>
      </c>
      <c r="B286" s="199" t="s">
        <v>4733</v>
      </c>
      <c r="C286" s="216"/>
      <c r="D286" s="271"/>
      <c r="E286" s="226"/>
      <c r="F286" s="241" t="s">
        <v>3857</v>
      </c>
      <c r="G286" s="241" t="s">
        <v>562</v>
      </c>
      <c r="H286" s="241" t="s">
        <v>4734</v>
      </c>
      <c r="I286" s="351"/>
      <c r="J286" s="242" t="s">
        <v>1882</v>
      </c>
      <c r="K286" s="242" t="s">
        <v>1213</v>
      </c>
      <c r="L286" s="396" t="s">
        <v>4723</v>
      </c>
      <c r="M286" s="782" t="s">
        <v>10110</v>
      </c>
      <c r="N286" s="2001">
        <v>2689</v>
      </c>
      <c r="O286" s="251" t="s">
        <v>738</v>
      </c>
      <c r="P286" s="251"/>
    </row>
    <row r="287" spans="1:16" x14ac:dyDescent="0.2">
      <c r="A287" s="199" t="s">
        <v>2255</v>
      </c>
      <c r="B287" s="199" t="s">
        <v>4733</v>
      </c>
      <c r="C287" s="216"/>
      <c r="D287" s="323" t="s">
        <v>2984</v>
      </c>
      <c r="E287" s="217" t="s">
        <v>2716</v>
      </c>
      <c r="F287" s="241" t="s">
        <v>1657</v>
      </c>
      <c r="G287" s="241" t="s">
        <v>697</v>
      </c>
      <c r="H287" s="241" t="s">
        <v>2783</v>
      </c>
      <c r="I287" s="351"/>
      <c r="J287" s="241" t="s">
        <v>32</v>
      </c>
      <c r="K287" s="241" t="s">
        <v>555</v>
      </c>
      <c r="L287" s="396" t="s">
        <v>4723</v>
      </c>
      <c r="M287" s="782" t="s">
        <v>10108</v>
      </c>
      <c r="N287" s="2001">
        <v>2689</v>
      </c>
      <c r="O287" s="251" t="s">
        <v>738</v>
      </c>
      <c r="P287" s="251"/>
    </row>
    <row r="288" spans="1:16" x14ac:dyDescent="0.2">
      <c r="A288" s="199" t="s">
        <v>2255</v>
      </c>
      <c r="B288" s="199" t="s">
        <v>4733</v>
      </c>
      <c r="C288" s="216"/>
      <c r="D288" s="323"/>
      <c r="E288" s="217"/>
      <c r="F288" s="241" t="s">
        <v>2781</v>
      </c>
      <c r="G288" s="241" t="s">
        <v>697</v>
      </c>
      <c r="H288" s="241" t="s">
        <v>1918</v>
      </c>
      <c r="I288" s="351"/>
      <c r="J288" s="241" t="s">
        <v>32</v>
      </c>
      <c r="K288" s="241" t="s">
        <v>555</v>
      </c>
      <c r="L288" s="396" t="s">
        <v>4723</v>
      </c>
      <c r="M288" s="782" t="s">
        <v>10109</v>
      </c>
      <c r="N288" s="2001">
        <v>2689</v>
      </c>
      <c r="O288" s="251" t="s">
        <v>738</v>
      </c>
      <c r="P288" s="251"/>
    </row>
    <row r="289" spans="1:16" x14ac:dyDescent="0.2">
      <c r="A289" s="239" t="s">
        <v>2255</v>
      </c>
      <c r="B289" s="239" t="s">
        <v>4733</v>
      </c>
      <c r="C289" s="223"/>
      <c r="D289" s="271"/>
      <c r="E289" s="226"/>
      <c r="F289" s="241" t="s">
        <v>2782</v>
      </c>
      <c r="G289" s="241" t="s">
        <v>697</v>
      </c>
      <c r="H289" s="241" t="s">
        <v>2784</v>
      </c>
      <c r="I289" s="351"/>
      <c r="J289" s="241" t="s">
        <v>32</v>
      </c>
      <c r="K289" s="241" t="s">
        <v>555</v>
      </c>
      <c r="L289" s="397" t="s">
        <v>4723</v>
      </c>
      <c r="M289" s="782" t="s">
        <v>10110</v>
      </c>
      <c r="N289" s="2001">
        <v>2689</v>
      </c>
      <c r="O289" s="244" t="s">
        <v>738</v>
      </c>
      <c r="P289" s="244"/>
    </row>
    <row r="290" spans="1:16" x14ac:dyDescent="0.2">
      <c r="A290" s="1309"/>
      <c r="B290" s="1309"/>
      <c r="C290" s="1309"/>
      <c r="D290" s="1317"/>
      <c r="E290" s="1310"/>
      <c r="F290" s="1310"/>
      <c r="G290" s="1310"/>
      <c r="H290" s="1310"/>
      <c r="I290" s="351"/>
      <c r="J290" s="1310"/>
      <c r="K290" s="1319"/>
      <c r="L290" s="1319"/>
      <c r="M290" s="1320"/>
      <c r="N290" s="1320"/>
      <c r="O290" s="1320"/>
      <c r="P290" s="1320"/>
    </row>
    <row r="291" spans="1:16" x14ac:dyDescent="0.2">
      <c r="A291" s="199" t="s">
        <v>2255</v>
      </c>
      <c r="B291" s="376" t="s">
        <v>3072</v>
      </c>
      <c r="C291" s="376" t="s">
        <v>3072</v>
      </c>
      <c r="D291" s="377" t="s">
        <v>1764</v>
      </c>
      <c r="E291" s="369" t="s">
        <v>1105</v>
      </c>
      <c r="F291" s="369" t="s">
        <v>693</v>
      </c>
      <c r="G291" s="369" t="s">
        <v>1654</v>
      </c>
      <c r="H291" s="369" t="s">
        <v>1204</v>
      </c>
      <c r="I291" s="351"/>
      <c r="J291" s="250" t="s">
        <v>1274</v>
      </c>
      <c r="K291" s="250" t="s">
        <v>82</v>
      </c>
      <c r="L291" s="396" t="s">
        <v>925</v>
      </c>
      <c r="M291" s="781" t="s">
        <v>738</v>
      </c>
      <c r="N291" s="781"/>
      <c r="O291" s="251">
        <v>39025004</v>
      </c>
      <c r="P291" s="2002">
        <v>3374</v>
      </c>
    </row>
    <row r="292" spans="1:16" x14ac:dyDescent="0.2">
      <c r="A292" s="199" t="s">
        <v>2255</v>
      </c>
      <c r="B292" s="376" t="s">
        <v>3072</v>
      </c>
      <c r="C292" s="370"/>
      <c r="D292" s="240" t="s">
        <v>1031</v>
      </c>
      <c r="E292" s="241" t="s">
        <v>339</v>
      </c>
      <c r="F292" s="241" t="s">
        <v>693</v>
      </c>
      <c r="G292" s="241" t="s">
        <v>692</v>
      </c>
      <c r="H292" s="241" t="s">
        <v>1204</v>
      </c>
      <c r="I292" s="351"/>
      <c r="J292" s="241" t="s">
        <v>1274</v>
      </c>
      <c r="K292" s="242" t="s">
        <v>82</v>
      </c>
      <c r="L292" s="396" t="s">
        <v>925</v>
      </c>
      <c r="M292" s="781" t="s">
        <v>738</v>
      </c>
      <c r="N292" s="781"/>
      <c r="O292" s="251">
        <v>39025011</v>
      </c>
      <c r="P292" s="2002">
        <v>3374</v>
      </c>
    </row>
    <row r="293" spans="1:16" x14ac:dyDescent="0.2">
      <c r="A293" s="199" t="s">
        <v>2255</v>
      </c>
      <c r="B293" s="376" t="s">
        <v>3072</v>
      </c>
      <c r="C293" s="370"/>
      <c r="D293" s="377" t="s">
        <v>992</v>
      </c>
      <c r="E293" s="369" t="s">
        <v>2925</v>
      </c>
      <c r="F293" s="369" t="s">
        <v>609</v>
      </c>
      <c r="G293" s="369" t="s">
        <v>718</v>
      </c>
      <c r="H293" s="369" t="s">
        <v>3610</v>
      </c>
      <c r="I293" s="351"/>
      <c r="J293" s="207" t="s">
        <v>1274</v>
      </c>
      <c r="K293" s="207" t="s">
        <v>1830</v>
      </c>
      <c r="L293" s="396" t="s">
        <v>925</v>
      </c>
      <c r="M293" s="781" t="s">
        <v>738</v>
      </c>
      <c r="N293" s="781"/>
      <c r="O293" s="251">
        <v>39025007</v>
      </c>
      <c r="P293" s="2002">
        <v>3374</v>
      </c>
    </row>
    <row r="294" spans="1:16" x14ac:dyDescent="0.2">
      <c r="A294" s="311"/>
      <c r="B294" s="311"/>
      <c r="C294" s="311"/>
      <c r="D294" s="262"/>
      <c r="E294" s="201"/>
      <c r="F294" s="201"/>
      <c r="G294" s="201"/>
      <c r="H294" s="201"/>
      <c r="I294" s="351"/>
      <c r="J294" s="201"/>
      <c r="K294" s="263"/>
      <c r="L294" s="263"/>
      <c r="M294" s="265"/>
      <c r="N294" s="265"/>
      <c r="O294" s="265"/>
      <c r="P294" s="265"/>
    </row>
    <row r="295" spans="1:16" x14ac:dyDescent="0.2">
      <c r="A295" s="199" t="s">
        <v>2255</v>
      </c>
      <c r="B295" s="239" t="s">
        <v>4735</v>
      </c>
      <c r="C295" s="239" t="s">
        <v>4735</v>
      </c>
      <c r="D295" s="240" t="s">
        <v>992</v>
      </c>
      <c r="E295" s="241" t="s">
        <v>2903</v>
      </c>
      <c r="F295" s="241" t="s">
        <v>609</v>
      </c>
      <c r="G295" s="241" t="s">
        <v>718</v>
      </c>
      <c r="H295" s="241" t="s">
        <v>4736</v>
      </c>
      <c r="I295" s="351"/>
      <c r="J295" s="241" t="s">
        <v>1339</v>
      </c>
      <c r="K295" s="242" t="s">
        <v>1339</v>
      </c>
      <c r="L295" s="397" t="s">
        <v>925</v>
      </c>
      <c r="M295" s="782" t="s">
        <v>738</v>
      </c>
      <c r="N295" s="782"/>
      <c r="O295" s="251">
        <v>39025015</v>
      </c>
      <c r="P295" s="2002">
        <v>3613</v>
      </c>
    </row>
    <row r="296" spans="1:16" x14ac:dyDescent="0.2">
      <c r="A296" s="311"/>
      <c r="B296" s="311"/>
      <c r="C296" s="311"/>
      <c r="D296" s="262"/>
      <c r="E296" s="201"/>
      <c r="F296" s="201"/>
      <c r="G296" s="201"/>
      <c r="H296" s="201"/>
      <c r="I296" s="351"/>
      <c r="J296" s="201"/>
      <c r="K296" s="263"/>
      <c r="L296" s="263"/>
      <c r="M296" s="265"/>
      <c r="N296" s="265"/>
      <c r="O296" s="265"/>
      <c r="P296" s="265"/>
    </row>
    <row r="297" spans="1:16" x14ac:dyDescent="0.2">
      <c r="A297" s="199" t="s">
        <v>2255</v>
      </c>
      <c r="B297" s="239" t="s">
        <v>4737</v>
      </c>
      <c r="C297" s="239" t="s">
        <v>4737</v>
      </c>
      <c r="D297" s="240" t="s">
        <v>3605</v>
      </c>
      <c r="E297" s="207" t="s">
        <v>3542</v>
      </c>
      <c r="F297" s="207" t="s">
        <v>1496</v>
      </c>
      <c r="G297" s="207" t="s">
        <v>694</v>
      </c>
      <c r="H297" s="207" t="s">
        <v>4111</v>
      </c>
      <c r="I297" s="351"/>
      <c r="J297" s="250" t="s">
        <v>142</v>
      </c>
      <c r="K297" s="250" t="s">
        <v>142</v>
      </c>
      <c r="L297" s="397" t="s">
        <v>3001</v>
      </c>
      <c r="M297" s="782" t="s">
        <v>738</v>
      </c>
      <c r="N297" s="782"/>
      <c r="O297" s="251">
        <v>39025018</v>
      </c>
      <c r="P297" s="2002">
        <v>3098</v>
      </c>
    </row>
    <row r="298" spans="1:16" x14ac:dyDescent="0.2">
      <c r="A298" s="311"/>
      <c r="B298" s="311"/>
      <c r="C298" s="311"/>
      <c r="D298" s="262"/>
      <c r="E298" s="201"/>
      <c r="F298" s="201"/>
      <c r="G298" s="201"/>
      <c r="H298" s="201"/>
      <c r="I298" s="351"/>
      <c r="J298" s="201"/>
      <c r="K298" s="263"/>
      <c r="L298" s="263"/>
      <c r="M298" s="265"/>
      <c r="N298" s="265"/>
      <c r="O298" s="265"/>
      <c r="P298" s="265"/>
    </row>
    <row r="299" spans="1:16" x14ac:dyDescent="0.2">
      <c r="A299" s="199" t="s">
        <v>2255</v>
      </c>
      <c r="B299" s="199" t="s">
        <v>2574</v>
      </c>
      <c r="C299" s="199" t="s">
        <v>2574</v>
      </c>
      <c r="D299" s="200" t="s">
        <v>4262</v>
      </c>
      <c r="E299" s="207" t="s">
        <v>1660</v>
      </c>
      <c r="F299" s="207" t="s">
        <v>699</v>
      </c>
      <c r="G299" s="207" t="s">
        <v>3858</v>
      </c>
      <c r="H299" s="207" t="s">
        <v>2791</v>
      </c>
      <c r="I299" s="351"/>
      <c r="J299" s="250" t="s">
        <v>1212</v>
      </c>
      <c r="K299" s="250" t="s">
        <v>736</v>
      </c>
      <c r="L299" s="396" t="s">
        <v>4723</v>
      </c>
      <c r="M299" s="782" t="s">
        <v>10109</v>
      </c>
      <c r="N299" s="2001">
        <v>2689</v>
      </c>
      <c r="O299" s="251" t="s">
        <v>738</v>
      </c>
      <c r="P299" s="251"/>
    </row>
    <row r="300" spans="1:16" x14ac:dyDescent="0.2">
      <c r="A300" s="199" t="s">
        <v>2255</v>
      </c>
      <c r="B300" s="199" t="s">
        <v>2574</v>
      </c>
      <c r="C300" s="208" t="s">
        <v>2982</v>
      </c>
      <c r="D300" s="249"/>
      <c r="E300" s="226"/>
      <c r="F300" s="207" t="s">
        <v>2989</v>
      </c>
      <c r="G300" s="207" t="s">
        <v>3858</v>
      </c>
      <c r="H300" s="207" t="s">
        <v>2794</v>
      </c>
      <c r="I300" s="351"/>
      <c r="J300" s="250" t="s">
        <v>1212</v>
      </c>
      <c r="K300" s="250" t="s">
        <v>736</v>
      </c>
      <c r="L300" s="396" t="s">
        <v>4723</v>
      </c>
      <c r="M300" s="782" t="s">
        <v>10110</v>
      </c>
      <c r="N300" s="2001">
        <v>2689</v>
      </c>
      <c r="O300" s="251" t="s">
        <v>738</v>
      </c>
      <c r="P300" s="251"/>
    </row>
    <row r="301" spans="1:16" x14ac:dyDescent="0.2">
      <c r="A301" s="199" t="s">
        <v>2255</v>
      </c>
      <c r="B301" s="199" t="s">
        <v>2574</v>
      </c>
      <c r="C301" s="216"/>
      <c r="D301" s="200" t="s">
        <v>1223</v>
      </c>
      <c r="E301" s="207" t="s">
        <v>1660</v>
      </c>
      <c r="F301" s="207" t="s">
        <v>699</v>
      </c>
      <c r="G301" s="207" t="s">
        <v>3858</v>
      </c>
      <c r="H301" s="207" t="s">
        <v>2791</v>
      </c>
      <c r="I301" s="351"/>
      <c r="J301" s="250" t="s">
        <v>1212</v>
      </c>
      <c r="K301" s="250" t="s">
        <v>736</v>
      </c>
      <c r="L301" s="396" t="s">
        <v>4723</v>
      </c>
      <c r="M301" s="782" t="s">
        <v>10111</v>
      </c>
      <c r="N301" s="2001">
        <v>2689</v>
      </c>
      <c r="O301" s="251" t="s">
        <v>738</v>
      </c>
      <c r="P301" s="251"/>
    </row>
    <row r="302" spans="1:16" x14ac:dyDescent="0.2">
      <c r="A302" s="199" t="s">
        <v>2255</v>
      </c>
      <c r="B302" s="199" t="s">
        <v>2574</v>
      </c>
      <c r="C302" s="208"/>
      <c r="D302" s="378"/>
      <c r="E302" s="226"/>
      <c r="F302" s="207" t="s">
        <v>2989</v>
      </c>
      <c r="G302" s="207" t="s">
        <v>3858</v>
      </c>
      <c r="H302" s="207" t="s">
        <v>2794</v>
      </c>
      <c r="I302" s="351"/>
      <c r="J302" s="250" t="s">
        <v>1212</v>
      </c>
      <c r="K302" s="250" t="s">
        <v>736</v>
      </c>
      <c r="L302" s="396" t="s">
        <v>4723</v>
      </c>
      <c r="M302" s="782" t="s">
        <v>10112</v>
      </c>
      <c r="N302" s="2001">
        <v>2689</v>
      </c>
      <c r="O302" s="251" t="s">
        <v>738</v>
      </c>
      <c r="P302" s="251"/>
    </row>
    <row r="303" spans="1:16" x14ac:dyDescent="0.2">
      <c r="A303" s="311"/>
      <c r="B303" s="311"/>
      <c r="C303" s="311"/>
      <c r="D303" s="262"/>
      <c r="E303" s="201"/>
      <c r="F303" s="201"/>
      <c r="G303" s="201"/>
      <c r="H303" s="201"/>
      <c r="I303" s="351"/>
      <c r="J303" s="201"/>
      <c r="K303" s="263"/>
      <c r="L303" s="263"/>
      <c r="M303" s="265"/>
      <c r="N303" s="265"/>
      <c r="O303" s="265"/>
      <c r="P303" s="265"/>
    </row>
    <row r="304" spans="1:16" x14ac:dyDescent="0.2">
      <c r="A304" s="199" t="s">
        <v>2255</v>
      </c>
      <c r="B304" s="239" t="s">
        <v>4738</v>
      </c>
      <c r="C304" s="239" t="s">
        <v>4738</v>
      </c>
      <c r="D304" s="240" t="s">
        <v>4739</v>
      </c>
      <c r="E304" s="241" t="s">
        <v>4740</v>
      </c>
      <c r="F304" s="241" t="s">
        <v>4836</v>
      </c>
      <c r="G304" s="241" t="s">
        <v>4837</v>
      </c>
      <c r="H304" s="241" t="s">
        <v>4741</v>
      </c>
      <c r="I304" s="351"/>
      <c r="J304" s="241" t="s">
        <v>738</v>
      </c>
      <c r="K304" s="242" t="s">
        <v>738</v>
      </c>
      <c r="L304" s="397" t="s">
        <v>4742</v>
      </c>
      <c r="M304" s="782" t="s">
        <v>738</v>
      </c>
      <c r="N304" s="782"/>
      <c r="O304" s="251">
        <v>39025017</v>
      </c>
      <c r="P304" s="2002">
        <v>6207</v>
      </c>
    </row>
    <row r="305" spans="1:16" x14ac:dyDescent="0.2">
      <c r="A305" s="311"/>
      <c r="B305" s="311"/>
      <c r="C305" s="311"/>
      <c r="D305" s="262"/>
      <c r="E305" s="201"/>
      <c r="F305" s="201"/>
      <c r="G305" s="201"/>
      <c r="H305" s="201"/>
      <c r="I305" s="351"/>
      <c r="J305" s="201"/>
      <c r="K305" s="263"/>
      <c r="L305" s="263"/>
      <c r="M305" s="265"/>
      <c r="N305" s="265"/>
      <c r="O305" s="265"/>
      <c r="P305" s="265"/>
    </row>
    <row r="306" spans="1:16" x14ac:dyDescent="0.2">
      <c r="A306" s="199" t="s">
        <v>2255</v>
      </c>
      <c r="B306" s="239" t="s">
        <v>6891</v>
      </c>
      <c r="C306" s="239" t="s">
        <v>6891</v>
      </c>
      <c r="D306" s="240" t="s">
        <v>6893</v>
      </c>
      <c r="E306" s="241" t="s">
        <v>5660</v>
      </c>
      <c r="F306" s="241" t="s">
        <v>77</v>
      </c>
      <c r="G306" s="241" t="s">
        <v>3262</v>
      </c>
      <c r="H306" s="241" t="s">
        <v>2956</v>
      </c>
      <c r="I306" s="351"/>
      <c r="J306" s="241" t="s">
        <v>32</v>
      </c>
      <c r="K306" s="452" t="s">
        <v>33</v>
      </c>
      <c r="L306" s="397" t="s">
        <v>4723</v>
      </c>
      <c r="M306" s="782" t="s">
        <v>10113</v>
      </c>
      <c r="N306" s="2001">
        <v>9663</v>
      </c>
      <c r="O306" s="244" t="s">
        <v>738</v>
      </c>
      <c r="P306" s="251"/>
    </row>
    <row r="307" spans="1:16" x14ac:dyDescent="0.2">
      <c r="A307" s="311"/>
      <c r="B307" s="311"/>
      <c r="C307" s="311"/>
      <c r="D307" s="262"/>
      <c r="E307" s="201"/>
      <c r="F307" s="201"/>
      <c r="G307" s="201"/>
      <c r="H307" s="201"/>
      <c r="I307" s="351"/>
      <c r="J307" s="201"/>
      <c r="K307" s="263"/>
      <c r="L307" s="263"/>
      <c r="M307" s="265"/>
      <c r="N307" s="265"/>
      <c r="O307" s="265"/>
      <c r="P307" s="265"/>
    </row>
    <row r="308" spans="1:16" x14ac:dyDescent="0.2">
      <c r="A308" s="199" t="s">
        <v>2255</v>
      </c>
      <c r="B308" s="239" t="s">
        <v>4743</v>
      </c>
      <c r="C308" s="239" t="s">
        <v>4743</v>
      </c>
      <c r="D308" s="240"/>
      <c r="E308" s="241" t="s">
        <v>3017</v>
      </c>
      <c r="F308" s="241" t="s">
        <v>4836</v>
      </c>
      <c r="G308" s="241" t="s">
        <v>4837</v>
      </c>
      <c r="H308" s="241" t="s">
        <v>5322</v>
      </c>
      <c r="I308" s="351"/>
      <c r="J308" s="241" t="s">
        <v>738</v>
      </c>
      <c r="K308" s="242" t="s">
        <v>738</v>
      </c>
      <c r="L308" s="397" t="s">
        <v>4742</v>
      </c>
      <c r="M308" s="782" t="s">
        <v>738</v>
      </c>
      <c r="N308" s="782"/>
      <c r="O308" s="251">
        <v>39025016</v>
      </c>
      <c r="P308" s="2002">
        <v>6207</v>
      </c>
    </row>
    <row r="309" spans="1:16" x14ac:dyDescent="0.2">
      <c r="A309" s="311"/>
      <c r="B309" s="311"/>
      <c r="C309" s="311"/>
      <c r="D309" s="262"/>
      <c r="E309" s="201"/>
      <c r="F309" s="201"/>
      <c r="G309" s="201"/>
      <c r="H309" s="201"/>
      <c r="I309" s="351"/>
      <c r="J309" s="201"/>
      <c r="K309" s="263"/>
      <c r="L309" s="263"/>
      <c r="M309" s="265"/>
      <c r="N309" s="265"/>
      <c r="O309" s="265"/>
      <c r="P309" s="265"/>
    </row>
    <row r="310" spans="1:16" x14ac:dyDescent="0.2">
      <c r="A310" s="199" t="s">
        <v>2255</v>
      </c>
      <c r="B310" s="239" t="s">
        <v>6892</v>
      </c>
      <c r="C310" s="239" t="s">
        <v>6892</v>
      </c>
      <c r="D310" s="240"/>
      <c r="E310" s="241" t="s">
        <v>5617</v>
      </c>
      <c r="F310" s="241" t="s">
        <v>77</v>
      </c>
      <c r="G310" s="241" t="s">
        <v>3262</v>
      </c>
      <c r="H310" s="241" t="s">
        <v>5313</v>
      </c>
      <c r="I310" s="351"/>
      <c r="J310" s="241" t="s">
        <v>32</v>
      </c>
      <c r="K310" s="452" t="s">
        <v>33</v>
      </c>
      <c r="L310" s="397" t="s">
        <v>4723</v>
      </c>
      <c r="M310" s="782" t="s">
        <v>10113</v>
      </c>
      <c r="N310" s="2001">
        <v>9663</v>
      </c>
      <c r="O310" s="244" t="s">
        <v>738</v>
      </c>
      <c r="P310" s="251"/>
    </row>
    <row r="311" spans="1:16" x14ac:dyDescent="0.2">
      <c r="A311" s="311"/>
      <c r="B311" s="311"/>
      <c r="C311" s="311"/>
      <c r="D311" s="262"/>
      <c r="E311" s="201"/>
      <c r="F311" s="201"/>
      <c r="G311" s="201"/>
      <c r="H311" s="201"/>
      <c r="I311" s="351"/>
      <c r="J311" s="201"/>
      <c r="K311" s="263"/>
      <c r="L311" s="263"/>
      <c r="M311" s="265"/>
      <c r="N311" s="265"/>
      <c r="O311" s="265"/>
      <c r="P311" s="265"/>
    </row>
    <row r="312" spans="1:16" x14ac:dyDescent="0.2">
      <c r="A312" s="199" t="s">
        <v>2255</v>
      </c>
      <c r="B312" s="239" t="s">
        <v>2955</v>
      </c>
      <c r="C312" s="239" t="s">
        <v>2955</v>
      </c>
      <c r="D312" s="240"/>
      <c r="E312" s="241" t="s">
        <v>2903</v>
      </c>
      <c r="F312" s="241" t="s">
        <v>686</v>
      </c>
      <c r="G312" s="241" t="s">
        <v>239</v>
      </c>
      <c r="H312" s="241" t="s">
        <v>2956</v>
      </c>
      <c r="I312" s="351"/>
      <c r="J312" s="241" t="s">
        <v>258</v>
      </c>
      <c r="K312" s="242" t="s">
        <v>157</v>
      </c>
      <c r="L312" s="397" t="s">
        <v>925</v>
      </c>
      <c r="M312" s="782" t="s">
        <v>738</v>
      </c>
      <c r="N312" s="782"/>
      <c r="O312" s="251">
        <v>39025008</v>
      </c>
      <c r="P312" s="2002">
        <v>3098</v>
      </c>
    </row>
    <row r="313" spans="1:16" x14ac:dyDescent="0.2">
      <c r="A313" s="311"/>
      <c r="B313" s="311"/>
      <c r="C313" s="311"/>
      <c r="D313" s="262"/>
      <c r="E313" s="201"/>
      <c r="F313" s="201"/>
      <c r="G313" s="201"/>
      <c r="H313" s="201"/>
      <c r="I313" s="351"/>
      <c r="J313" s="201"/>
      <c r="K313" s="263"/>
      <c r="L313" s="263"/>
      <c r="M313" s="265"/>
      <c r="N313" s="265"/>
      <c r="O313" s="265"/>
      <c r="P313" s="265"/>
    </row>
    <row r="314" spans="1:16" x14ac:dyDescent="0.2">
      <c r="A314" s="199" t="s">
        <v>2255</v>
      </c>
      <c r="B314" s="785" t="s">
        <v>2295</v>
      </c>
      <c r="C314" s="785" t="s">
        <v>2295</v>
      </c>
      <c r="D314" s="240"/>
      <c r="E314" s="241" t="s">
        <v>45</v>
      </c>
      <c r="F314" s="241" t="s">
        <v>846</v>
      </c>
      <c r="G314" s="241" t="s">
        <v>1645</v>
      </c>
      <c r="H314" s="241" t="s">
        <v>7733</v>
      </c>
      <c r="I314" s="351"/>
      <c r="J314" s="362" t="s">
        <v>2309</v>
      </c>
      <c r="K314" s="242" t="s">
        <v>2309</v>
      </c>
      <c r="L314" s="397" t="s">
        <v>950</v>
      </c>
      <c r="M314" s="782" t="s">
        <v>738</v>
      </c>
      <c r="N314" s="782"/>
      <c r="O314" s="251">
        <v>39025005</v>
      </c>
      <c r="P314" s="2002">
        <v>9243</v>
      </c>
    </row>
    <row r="315" spans="1:16" x14ac:dyDescent="0.2">
      <c r="A315" s="239" t="s">
        <v>2255</v>
      </c>
      <c r="B315" s="786" t="s">
        <v>2295</v>
      </c>
      <c r="C315" s="787"/>
      <c r="D315" s="240" t="s">
        <v>4712</v>
      </c>
      <c r="E315" s="241" t="s">
        <v>45</v>
      </c>
      <c r="F315" s="241" t="s">
        <v>846</v>
      </c>
      <c r="G315" s="241" t="s">
        <v>1645</v>
      </c>
      <c r="H315" s="241" t="s">
        <v>7733</v>
      </c>
      <c r="I315" s="351"/>
      <c r="J315" s="362" t="s">
        <v>2309</v>
      </c>
      <c r="K315" s="242" t="s">
        <v>2309</v>
      </c>
      <c r="L315" s="397" t="s">
        <v>950</v>
      </c>
      <c r="M315" s="782" t="s">
        <v>738</v>
      </c>
      <c r="N315" s="782"/>
      <c r="O315" s="251">
        <v>39025006</v>
      </c>
      <c r="P315" s="2002">
        <v>14122.85</v>
      </c>
    </row>
    <row r="316" spans="1:16" x14ac:dyDescent="0.2">
      <c r="A316" s="1357"/>
      <c r="B316" s="1357"/>
      <c r="C316" s="1357"/>
      <c r="D316" s="1303"/>
      <c r="E316" s="1305"/>
      <c r="F316" s="1305"/>
      <c r="G316" s="1305"/>
      <c r="H316" s="1305"/>
      <c r="I316" s="351"/>
      <c r="J316" s="1305"/>
      <c r="K316" s="1345"/>
      <c r="L316" s="1345"/>
      <c r="M316" s="1346"/>
      <c r="N316" s="1346"/>
      <c r="O316" s="1346"/>
      <c r="P316" s="1346"/>
    </row>
    <row r="317" spans="1:16" ht="18" x14ac:dyDescent="0.2">
      <c r="A317" s="1323"/>
      <c r="B317" s="1323"/>
      <c r="C317" s="1323" t="s">
        <v>2263</v>
      </c>
      <c r="D317" s="1317"/>
      <c r="E317" s="1310"/>
      <c r="F317" s="1310"/>
      <c r="G317" s="1310"/>
      <c r="H317" s="1310"/>
      <c r="I317" s="351"/>
      <c r="J317" s="1319"/>
      <c r="K317" s="1319"/>
      <c r="L317" s="1319"/>
      <c r="M317" s="1320"/>
      <c r="N317" s="1320"/>
      <c r="O317" s="1320"/>
      <c r="P317" s="1320"/>
    </row>
    <row r="318" spans="1:16" x14ac:dyDescent="0.2">
      <c r="A318" s="1357"/>
      <c r="B318" s="1357"/>
      <c r="C318" s="1357"/>
      <c r="D318" s="1303"/>
      <c r="E318" s="1305"/>
      <c r="F318" s="1305"/>
      <c r="G318" s="1305"/>
      <c r="H318" s="1305"/>
      <c r="I318" s="351"/>
      <c r="J318" s="1305"/>
      <c r="K318" s="1345"/>
      <c r="L318" s="1345"/>
      <c r="M318" s="1346"/>
      <c r="N318" s="1346"/>
      <c r="O318" s="1346"/>
      <c r="P318" s="1346"/>
    </row>
    <row r="319" spans="1:16" x14ac:dyDescent="0.2">
      <c r="A319" s="239" t="s">
        <v>2263</v>
      </c>
      <c r="B319" s="239" t="s">
        <v>4744</v>
      </c>
      <c r="C319" s="239" t="s">
        <v>4744</v>
      </c>
      <c r="D319" s="240" t="s">
        <v>4745</v>
      </c>
      <c r="E319" s="241" t="s">
        <v>1344</v>
      </c>
      <c r="F319" s="241" t="s">
        <v>845</v>
      </c>
      <c r="G319" s="241" t="s">
        <v>65</v>
      </c>
      <c r="H319" s="241" t="s">
        <v>2517</v>
      </c>
      <c r="I319" s="351"/>
      <c r="J319" s="241" t="s">
        <v>1212</v>
      </c>
      <c r="K319" s="241" t="s">
        <v>1212</v>
      </c>
      <c r="L319" s="243" t="s">
        <v>950</v>
      </c>
      <c r="M319" s="782" t="s">
        <v>738</v>
      </c>
      <c r="N319" s="782"/>
      <c r="O319" s="251">
        <v>39071001</v>
      </c>
      <c r="P319" s="2002">
        <v>4139</v>
      </c>
    </row>
    <row r="320" spans="1:16" x14ac:dyDescent="0.2">
      <c r="A320" s="1357"/>
      <c r="B320" s="1357"/>
      <c r="C320" s="1357"/>
      <c r="D320" s="1303"/>
      <c r="E320" s="1305"/>
      <c r="F320" s="1305"/>
      <c r="G320" s="1305"/>
      <c r="H320" s="1305"/>
      <c r="I320" s="351"/>
      <c r="J320" s="1305"/>
      <c r="K320" s="1345"/>
      <c r="L320" s="1345"/>
      <c r="M320" s="1346"/>
      <c r="N320" s="1346"/>
      <c r="O320" s="1346"/>
      <c r="P320" s="1346"/>
    </row>
    <row r="321" spans="1:16" x14ac:dyDescent="0.2">
      <c r="A321" s="199" t="s">
        <v>2263</v>
      </c>
      <c r="B321" s="199" t="s">
        <v>4746</v>
      </c>
      <c r="C321" s="199" t="s">
        <v>4746</v>
      </c>
      <c r="D321" s="240" t="s">
        <v>4502</v>
      </c>
      <c r="E321" s="241" t="s">
        <v>4499</v>
      </c>
      <c r="F321" s="241" t="s">
        <v>1652</v>
      </c>
      <c r="G321" s="241" t="s">
        <v>2563</v>
      </c>
      <c r="H321" s="241" t="s">
        <v>4526</v>
      </c>
      <c r="I321" s="351"/>
      <c r="J321" s="242" t="s">
        <v>102</v>
      </c>
      <c r="K321" s="241" t="s">
        <v>102</v>
      </c>
      <c r="L321" s="243" t="s">
        <v>4732</v>
      </c>
      <c r="M321" s="782">
        <v>39071008</v>
      </c>
      <c r="N321" s="2001">
        <v>2898.32</v>
      </c>
      <c r="O321" s="251" t="s">
        <v>738</v>
      </c>
      <c r="P321" s="2002"/>
    </row>
    <row r="322" spans="1:16" x14ac:dyDescent="0.2">
      <c r="A322" s="199" t="s">
        <v>2263</v>
      </c>
      <c r="B322" s="199" t="s">
        <v>4746</v>
      </c>
      <c r="C322" s="216"/>
      <c r="D322" s="240" t="s">
        <v>4508</v>
      </c>
      <c r="E322" s="241" t="s">
        <v>4499</v>
      </c>
      <c r="F322" s="241" t="s">
        <v>1652</v>
      </c>
      <c r="G322" s="241" t="s">
        <v>2563</v>
      </c>
      <c r="H322" s="241" t="s">
        <v>4526</v>
      </c>
      <c r="I322" s="351"/>
      <c r="J322" s="242" t="s">
        <v>102</v>
      </c>
      <c r="K322" s="241" t="s">
        <v>102</v>
      </c>
      <c r="L322" s="243" t="s">
        <v>4732</v>
      </c>
      <c r="M322" s="782">
        <v>39071009</v>
      </c>
      <c r="N322" s="2001">
        <v>3066.39</v>
      </c>
      <c r="O322" s="251" t="s">
        <v>738</v>
      </c>
      <c r="P322" s="2002"/>
    </row>
    <row r="323" spans="1:16" x14ac:dyDescent="0.2">
      <c r="A323" s="239" t="s">
        <v>2263</v>
      </c>
      <c r="B323" s="239" t="s">
        <v>4746</v>
      </c>
      <c r="C323" s="216"/>
      <c r="D323" s="240" t="s">
        <v>4528</v>
      </c>
      <c r="E323" s="241" t="s">
        <v>4507</v>
      </c>
      <c r="F323" s="241" t="s">
        <v>1652</v>
      </c>
      <c r="G323" s="241" t="s">
        <v>2563</v>
      </c>
      <c r="H323" s="241" t="s">
        <v>4509</v>
      </c>
      <c r="I323" s="351"/>
      <c r="J323" s="242" t="s">
        <v>102</v>
      </c>
      <c r="K323" s="241" t="s">
        <v>102</v>
      </c>
      <c r="L323" s="243" t="s">
        <v>11139</v>
      </c>
      <c r="M323" s="782">
        <v>39071008</v>
      </c>
      <c r="N323" s="2001">
        <v>2898.32</v>
      </c>
      <c r="O323" s="251" t="s">
        <v>738</v>
      </c>
      <c r="P323" s="2002"/>
    </row>
    <row r="324" spans="1:16" x14ac:dyDescent="0.2">
      <c r="A324" s="199" t="s">
        <v>2263</v>
      </c>
      <c r="B324" s="199" t="s">
        <v>4746</v>
      </c>
      <c r="C324" s="216"/>
      <c r="D324" s="240" t="s">
        <v>4502</v>
      </c>
      <c r="E324" s="241" t="s">
        <v>4499</v>
      </c>
      <c r="F324" s="241" t="s">
        <v>1652</v>
      </c>
      <c r="G324" s="241" t="s">
        <v>2563</v>
      </c>
      <c r="H324" s="241" t="s">
        <v>4526</v>
      </c>
      <c r="I324" s="351"/>
      <c r="J324" s="242" t="s">
        <v>102</v>
      </c>
      <c r="K324" s="241" t="s">
        <v>102</v>
      </c>
      <c r="L324" s="243" t="s">
        <v>5424</v>
      </c>
      <c r="M324" s="782" t="s">
        <v>738</v>
      </c>
      <c r="N324" s="782"/>
      <c r="O324" s="251">
        <v>39071002</v>
      </c>
      <c r="P324" s="2002">
        <v>4325</v>
      </c>
    </row>
    <row r="325" spans="1:16" x14ac:dyDescent="0.2">
      <c r="A325" s="199" t="s">
        <v>2263</v>
      </c>
      <c r="B325" s="199" t="s">
        <v>4746</v>
      </c>
      <c r="C325" s="216"/>
      <c r="D325" s="240" t="s">
        <v>4508</v>
      </c>
      <c r="E325" s="241" t="s">
        <v>4499</v>
      </c>
      <c r="F325" s="241" t="s">
        <v>1652</v>
      </c>
      <c r="G325" s="241" t="s">
        <v>2563</v>
      </c>
      <c r="H325" s="241" t="s">
        <v>4526</v>
      </c>
      <c r="I325" s="351"/>
      <c r="J325" s="242" t="s">
        <v>102</v>
      </c>
      <c r="K325" s="241" t="s">
        <v>102</v>
      </c>
      <c r="L325" s="243" t="s">
        <v>5424</v>
      </c>
      <c r="M325" s="782" t="s">
        <v>738</v>
      </c>
      <c r="N325" s="782"/>
      <c r="O325" s="251">
        <v>39071004</v>
      </c>
      <c r="P325" s="2002">
        <v>4549</v>
      </c>
    </row>
    <row r="326" spans="1:16" x14ac:dyDescent="0.2">
      <c r="A326" s="239" t="s">
        <v>2263</v>
      </c>
      <c r="B326" s="239" t="s">
        <v>4746</v>
      </c>
      <c r="C326" s="223"/>
      <c r="D326" s="240" t="s">
        <v>4528</v>
      </c>
      <c r="E326" s="241" t="s">
        <v>4507</v>
      </c>
      <c r="F326" s="241" t="s">
        <v>1652</v>
      </c>
      <c r="G326" s="241" t="s">
        <v>2563</v>
      </c>
      <c r="H326" s="241" t="s">
        <v>4509</v>
      </c>
      <c r="I326" s="351"/>
      <c r="J326" s="242" t="s">
        <v>102</v>
      </c>
      <c r="K326" s="241" t="s">
        <v>102</v>
      </c>
      <c r="L326" s="243" t="s">
        <v>5425</v>
      </c>
      <c r="M326" s="782" t="s">
        <v>738</v>
      </c>
      <c r="N326" s="782"/>
      <c r="O326" s="251">
        <v>39071002</v>
      </c>
      <c r="P326" s="2002">
        <v>4325</v>
      </c>
    </row>
    <row r="327" spans="1:16" x14ac:dyDescent="0.2">
      <c r="A327" s="1357"/>
      <c r="B327" s="1357"/>
      <c r="C327" s="1357"/>
      <c r="D327" s="1303"/>
      <c r="E327" s="1305"/>
      <c r="F327" s="1305"/>
      <c r="G327" s="1305"/>
      <c r="H327" s="1305"/>
      <c r="I327" s="351"/>
      <c r="J327" s="1305"/>
      <c r="K327" s="1345"/>
      <c r="L327" s="1345"/>
      <c r="M327" s="1346"/>
      <c r="N327" s="1346"/>
      <c r="O327" s="1346"/>
      <c r="P327" s="1346"/>
    </row>
    <row r="328" spans="1:16" x14ac:dyDescent="0.2">
      <c r="A328" s="1357"/>
      <c r="B328" s="1357"/>
      <c r="C328" s="1357"/>
      <c r="D328" s="1303"/>
      <c r="E328" s="1305"/>
      <c r="F328" s="1305"/>
      <c r="G328" s="1305"/>
      <c r="H328" s="1305"/>
      <c r="I328" s="351"/>
      <c r="J328" s="1305"/>
      <c r="K328" s="1345"/>
      <c r="L328" s="1345"/>
      <c r="M328" s="1346"/>
      <c r="N328" s="1346"/>
      <c r="O328" s="1346"/>
      <c r="P328" s="1346"/>
    </row>
    <row r="329" spans="1:16" x14ac:dyDescent="0.2">
      <c r="A329" s="239" t="s">
        <v>2263</v>
      </c>
      <c r="B329" s="239" t="s">
        <v>2617</v>
      </c>
      <c r="C329" s="239" t="s">
        <v>2617</v>
      </c>
      <c r="D329" s="240" t="s">
        <v>2186</v>
      </c>
      <c r="E329" s="241" t="s">
        <v>2618</v>
      </c>
      <c r="F329" s="241" t="s">
        <v>4747</v>
      </c>
      <c r="G329" s="241" t="s">
        <v>4748</v>
      </c>
      <c r="H329" s="241" t="s">
        <v>2619</v>
      </c>
      <c r="I329" s="351"/>
      <c r="J329" s="242" t="s">
        <v>142</v>
      </c>
      <c r="K329" s="241" t="s">
        <v>142</v>
      </c>
      <c r="L329" s="243" t="s">
        <v>1503</v>
      </c>
      <c r="M329" s="782" t="s">
        <v>738</v>
      </c>
      <c r="N329" s="782"/>
      <c r="O329" s="251">
        <v>39071003</v>
      </c>
      <c r="P329" s="2002">
        <v>4139</v>
      </c>
    </row>
    <row r="330" spans="1:16" x14ac:dyDescent="0.2">
      <c r="A330" s="1357"/>
      <c r="B330" s="1357"/>
      <c r="C330" s="1357"/>
      <c r="D330" s="1303"/>
      <c r="E330" s="1305"/>
      <c r="F330" s="1305"/>
      <c r="G330" s="1305"/>
      <c r="H330" s="1305"/>
      <c r="I330" s="351"/>
      <c r="J330" s="1305"/>
      <c r="K330" s="1345"/>
      <c r="L330" s="1345"/>
      <c r="M330" s="1346"/>
      <c r="N330" s="1346"/>
      <c r="O330" s="1346"/>
      <c r="P330" s="1346"/>
    </row>
    <row r="331" spans="1:16" ht="18" x14ac:dyDescent="0.2">
      <c r="A331" s="1323"/>
      <c r="B331" s="1323"/>
      <c r="C331" s="1323" t="s">
        <v>2269</v>
      </c>
      <c r="D331" s="1317"/>
      <c r="E331" s="1310"/>
      <c r="F331" s="1310"/>
      <c r="G331" s="1310"/>
      <c r="H331" s="1310"/>
      <c r="I331" s="351"/>
      <c r="J331" s="1310"/>
      <c r="K331" s="1319"/>
      <c r="L331" s="1319"/>
      <c r="M331" s="1320"/>
      <c r="N331" s="1320"/>
      <c r="O331" s="1320"/>
      <c r="P331" s="1320"/>
    </row>
    <row r="332" spans="1:16" x14ac:dyDescent="0.2">
      <c r="D332" s="1317"/>
      <c r="E332" s="1310"/>
      <c r="F332" s="1310"/>
      <c r="G332" s="1310"/>
      <c r="H332" s="1310"/>
      <c r="I332" s="351"/>
      <c r="J332" s="1310"/>
      <c r="K332" s="1319"/>
      <c r="L332" s="1319"/>
      <c r="M332" s="1320"/>
      <c r="N332" s="1320"/>
      <c r="O332" s="1320"/>
      <c r="P332" s="1320"/>
    </row>
    <row r="333" spans="1:16" x14ac:dyDescent="0.2">
      <c r="A333" s="376" t="s">
        <v>2269</v>
      </c>
      <c r="B333" s="199" t="s">
        <v>4980</v>
      </c>
      <c r="C333" s="199" t="s">
        <v>4980</v>
      </c>
      <c r="D333" s="200" t="s">
        <v>5141</v>
      </c>
      <c r="E333" s="207" t="s">
        <v>4921</v>
      </c>
      <c r="F333" s="241" t="s">
        <v>699</v>
      </c>
      <c r="G333" s="241" t="s">
        <v>64</v>
      </c>
      <c r="H333" s="241" t="s">
        <v>4981</v>
      </c>
      <c r="I333" s="351"/>
      <c r="J333" s="241" t="s">
        <v>833</v>
      </c>
      <c r="K333" s="242" t="s">
        <v>1212</v>
      </c>
      <c r="L333" s="397" t="s">
        <v>10736</v>
      </c>
      <c r="M333" s="782" t="s">
        <v>10114</v>
      </c>
      <c r="N333" s="2001">
        <v>2387</v>
      </c>
      <c r="O333" s="251" t="s">
        <v>738</v>
      </c>
      <c r="P333" s="251"/>
    </row>
    <row r="334" spans="1:16" x14ac:dyDescent="0.2">
      <c r="A334" s="620" t="s">
        <v>2269</v>
      </c>
      <c r="B334" s="239" t="s">
        <v>4980</v>
      </c>
      <c r="C334" s="252"/>
      <c r="D334" s="223"/>
      <c r="E334" s="226"/>
      <c r="F334" s="241" t="s">
        <v>7033</v>
      </c>
      <c r="G334" s="241" t="s">
        <v>64</v>
      </c>
      <c r="H334" s="241" t="s">
        <v>4981</v>
      </c>
      <c r="I334" s="351"/>
      <c r="J334" s="241" t="s">
        <v>833</v>
      </c>
      <c r="K334" s="242" t="s">
        <v>1212</v>
      </c>
      <c r="L334" s="397" t="s">
        <v>10736</v>
      </c>
      <c r="M334" s="782" t="s">
        <v>10078</v>
      </c>
      <c r="N334" s="2001">
        <v>2387</v>
      </c>
      <c r="O334" s="244" t="s">
        <v>738</v>
      </c>
      <c r="P334" s="244"/>
    </row>
    <row r="335" spans="1:16" x14ac:dyDescent="0.2">
      <c r="D335" s="1317"/>
      <c r="E335" s="1310"/>
      <c r="F335" s="1310"/>
      <c r="G335" s="1310"/>
      <c r="H335" s="1310"/>
      <c r="I335" s="351"/>
      <c r="J335" s="1310"/>
      <c r="K335" s="1319"/>
      <c r="L335" s="1319"/>
      <c r="M335" s="1320"/>
      <c r="N335" s="1320"/>
      <c r="O335" s="1320"/>
      <c r="P335" s="1320"/>
    </row>
    <row r="336" spans="1:16" x14ac:dyDescent="0.2">
      <c r="A336" s="376" t="s">
        <v>2269</v>
      </c>
      <c r="B336" s="376" t="s">
        <v>457</v>
      </c>
      <c r="C336" s="376" t="s">
        <v>457</v>
      </c>
      <c r="D336" s="384" t="s">
        <v>970</v>
      </c>
      <c r="E336" s="385" t="s">
        <v>62</v>
      </c>
      <c r="F336" s="369" t="s">
        <v>124</v>
      </c>
      <c r="G336" s="369" t="s">
        <v>377</v>
      </c>
      <c r="H336" s="369" t="s">
        <v>2576</v>
      </c>
      <c r="I336" s="351"/>
      <c r="J336" s="369" t="s">
        <v>1209</v>
      </c>
      <c r="K336" s="250" t="s">
        <v>100</v>
      </c>
      <c r="L336" s="396" t="s">
        <v>1303</v>
      </c>
      <c r="M336" s="788" t="s">
        <v>738</v>
      </c>
      <c r="N336" s="1711"/>
      <c r="O336" s="251">
        <v>39081001</v>
      </c>
      <c r="P336" s="2002">
        <v>2900</v>
      </c>
    </row>
    <row r="337" spans="1:16" x14ac:dyDescent="0.2">
      <c r="A337" s="376" t="s">
        <v>2269</v>
      </c>
      <c r="B337" s="376" t="s">
        <v>457</v>
      </c>
      <c r="C337" s="370"/>
      <c r="D337" s="371" t="s">
        <v>2135</v>
      </c>
      <c r="E337" s="387"/>
      <c r="F337" s="369" t="s">
        <v>2048</v>
      </c>
      <c r="G337" s="369" t="s">
        <v>377</v>
      </c>
      <c r="H337" s="369" t="s">
        <v>2050</v>
      </c>
      <c r="I337" s="351"/>
      <c r="J337" s="369" t="s">
        <v>1209</v>
      </c>
      <c r="K337" s="250" t="s">
        <v>100</v>
      </c>
      <c r="L337" s="396" t="s">
        <v>1303</v>
      </c>
      <c r="M337" s="788" t="s">
        <v>738</v>
      </c>
      <c r="N337" s="1711"/>
      <c r="O337" s="251">
        <v>39081002</v>
      </c>
      <c r="P337" s="2002">
        <v>2900</v>
      </c>
    </row>
    <row r="338" spans="1:16" x14ac:dyDescent="0.2">
      <c r="A338" s="376" t="s">
        <v>2269</v>
      </c>
      <c r="B338" s="376" t="s">
        <v>457</v>
      </c>
      <c r="C338" s="370"/>
      <c r="D338" s="387"/>
      <c r="E338" s="387"/>
      <c r="F338" s="369" t="s">
        <v>2049</v>
      </c>
      <c r="G338" s="369" t="s">
        <v>377</v>
      </c>
      <c r="H338" s="369" t="s">
        <v>2050</v>
      </c>
      <c r="I338" s="351"/>
      <c r="J338" s="369" t="s">
        <v>1209</v>
      </c>
      <c r="K338" s="250" t="s">
        <v>100</v>
      </c>
      <c r="L338" s="396" t="s">
        <v>1303</v>
      </c>
      <c r="M338" s="788" t="s">
        <v>738</v>
      </c>
      <c r="N338" s="1711"/>
      <c r="O338" s="251">
        <v>39081003</v>
      </c>
      <c r="P338" s="2002">
        <v>2900</v>
      </c>
    </row>
    <row r="339" spans="1:16" x14ac:dyDescent="0.2">
      <c r="A339" s="620" t="s">
        <v>2269</v>
      </c>
      <c r="B339" s="620" t="s">
        <v>457</v>
      </c>
      <c r="C339" s="379"/>
      <c r="D339" s="384" t="s">
        <v>3536</v>
      </c>
      <c r="E339" s="789" t="s">
        <v>1446</v>
      </c>
      <c r="F339" s="383" t="s">
        <v>2048</v>
      </c>
      <c r="G339" s="383" t="s">
        <v>377</v>
      </c>
      <c r="H339" s="383" t="s">
        <v>3537</v>
      </c>
      <c r="I339" s="351"/>
      <c r="J339" s="241" t="s">
        <v>33</v>
      </c>
      <c r="K339" s="242" t="s">
        <v>832</v>
      </c>
      <c r="L339" s="397" t="s">
        <v>1303</v>
      </c>
      <c r="M339" s="782" t="s">
        <v>738</v>
      </c>
      <c r="N339" s="781"/>
      <c r="O339" s="251">
        <v>39081002</v>
      </c>
      <c r="P339" s="2002">
        <v>2900</v>
      </c>
    </row>
    <row r="340" spans="1:16" x14ac:dyDescent="0.2">
      <c r="D340" s="293"/>
      <c r="I340" s="351"/>
      <c r="O340" s="299"/>
      <c r="P340" s="1384"/>
    </row>
    <row r="341" spans="1:16" x14ac:dyDescent="0.2">
      <c r="A341" s="376" t="s">
        <v>2269</v>
      </c>
      <c r="B341" s="199" t="s">
        <v>3168</v>
      </c>
      <c r="C341" s="199" t="s">
        <v>3168</v>
      </c>
      <c r="D341" s="200" t="s">
        <v>4579</v>
      </c>
      <c r="E341" s="207" t="s">
        <v>3126</v>
      </c>
      <c r="F341" s="241" t="s">
        <v>1892</v>
      </c>
      <c r="G341" s="241" t="s">
        <v>1650</v>
      </c>
      <c r="H341" s="241" t="s">
        <v>3169</v>
      </c>
      <c r="I341" s="351"/>
      <c r="J341" s="207" t="s">
        <v>100</v>
      </c>
      <c r="K341" s="250" t="s">
        <v>100</v>
      </c>
      <c r="L341" s="396" t="s">
        <v>2071</v>
      </c>
      <c r="M341" s="781" t="s">
        <v>738</v>
      </c>
      <c r="N341" s="781"/>
      <c r="O341" s="251">
        <v>39081009</v>
      </c>
      <c r="P341" s="2002">
        <v>2900</v>
      </c>
    </row>
    <row r="342" spans="1:16" x14ac:dyDescent="0.2">
      <c r="A342" s="376" t="s">
        <v>2269</v>
      </c>
      <c r="B342" s="199" t="s">
        <v>3168</v>
      </c>
      <c r="C342" s="208"/>
      <c r="D342" s="236" t="s">
        <v>2137</v>
      </c>
      <c r="E342" s="226"/>
      <c r="F342" s="241" t="s">
        <v>3505</v>
      </c>
      <c r="G342" s="241" t="s">
        <v>1650</v>
      </c>
      <c r="H342" s="241" t="s">
        <v>3169</v>
      </c>
      <c r="I342" s="351"/>
      <c r="J342" s="241" t="s">
        <v>100</v>
      </c>
      <c r="K342" s="242" t="s">
        <v>100</v>
      </c>
      <c r="L342" s="396" t="s">
        <v>2071</v>
      </c>
      <c r="M342" s="781" t="s">
        <v>738</v>
      </c>
      <c r="N342" s="781"/>
      <c r="O342" s="251">
        <v>39081010</v>
      </c>
      <c r="P342" s="2002">
        <v>2900</v>
      </c>
    </row>
    <row r="343" spans="1:16" x14ac:dyDescent="0.2">
      <c r="A343" s="376" t="s">
        <v>2269</v>
      </c>
      <c r="B343" s="199" t="s">
        <v>3168</v>
      </c>
      <c r="C343" s="216"/>
      <c r="D343" s="240" t="s">
        <v>4749</v>
      </c>
      <c r="E343" s="241" t="s">
        <v>3126</v>
      </c>
      <c r="F343" s="241">
        <v>-1090</v>
      </c>
      <c r="G343" s="241" t="s">
        <v>1650</v>
      </c>
      <c r="H343" s="241" t="s">
        <v>3169</v>
      </c>
      <c r="I343" s="351"/>
      <c r="J343" s="241" t="s">
        <v>100</v>
      </c>
      <c r="K343" s="242" t="s">
        <v>100</v>
      </c>
      <c r="L343" s="397" t="s">
        <v>2070</v>
      </c>
      <c r="M343" s="781" t="s">
        <v>738</v>
      </c>
      <c r="N343" s="781"/>
      <c r="O343" s="251">
        <v>39081011</v>
      </c>
      <c r="P343" s="2002">
        <v>2900</v>
      </c>
    </row>
    <row r="344" spans="1:16" x14ac:dyDescent="0.2">
      <c r="A344" s="620" t="s">
        <v>2269</v>
      </c>
      <c r="B344" s="239" t="s">
        <v>3168</v>
      </c>
      <c r="C344" s="223"/>
      <c r="D344" s="240" t="s">
        <v>5382</v>
      </c>
      <c r="E344" s="241" t="s">
        <v>3627</v>
      </c>
      <c r="F344" s="241">
        <v>-1090</v>
      </c>
      <c r="G344" s="241" t="s">
        <v>1650</v>
      </c>
      <c r="H344" s="241" t="s">
        <v>5377</v>
      </c>
      <c r="I344" s="351"/>
      <c r="J344" s="241" t="s">
        <v>736</v>
      </c>
      <c r="K344" s="452" t="s">
        <v>1414</v>
      </c>
      <c r="L344" s="397" t="s">
        <v>2070</v>
      </c>
      <c r="M344" s="782" t="s">
        <v>738</v>
      </c>
      <c r="N344" s="782"/>
      <c r="O344" s="251">
        <v>39081011</v>
      </c>
      <c r="P344" s="2002">
        <v>2900</v>
      </c>
    </row>
    <row r="345" spans="1:16" x14ac:dyDescent="0.2">
      <c r="D345" s="293"/>
      <c r="I345" s="351"/>
      <c r="O345" s="299"/>
      <c r="P345" s="1384"/>
    </row>
    <row r="346" spans="1:16" x14ac:dyDescent="0.2">
      <c r="A346" s="376" t="s">
        <v>2269</v>
      </c>
      <c r="B346" s="199" t="s">
        <v>3168</v>
      </c>
      <c r="C346" s="199" t="s">
        <v>3168</v>
      </c>
      <c r="D346" s="200" t="s">
        <v>4579</v>
      </c>
      <c r="E346" s="207" t="s">
        <v>3126</v>
      </c>
      <c r="F346" s="241" t="s">
        <v>1892</v>
      </c>
      <c r="G346" s="241" t="s">
        <v>1650</v>
      </c>
      <c r="H346" s="241" t="s">
        <v>3169</v>
      </c>
      <c r="I346" s="351"/>
      <c r="J346" s="207" t="s">
        <v>100</v>
      </c>
      <c r="K346" s="250" t="s">
        <v>100</v>
      </c>
      <c r="L346" s="396" t="s">
        <v>4750</v>
      </c>
      <c r="M346" s="782" t="s">
        <v>10115</v>
      </c>
      <c r="N346" s="2001">
        <v>2387</v>
      </c>
      <c r="O346" s="251" t="s">
        <v>738</v>
      </c>
      <c r="P346" s="251"/>
    </row>
    <row r="347" spans="1:16" x14ac:dyDescent="0.2">
      <c r="A347" s="376" t="s">
        <v>2269</v>
      </c>
      <c r="B347" s="199" t="s">
        <v>3168</v>
      </c>
      <c r="C347" s="208" t="s">
        <v>2982</v>
      </c>
      <c r="D347" s="236" t="s">
        <v>2137</v>
      </c>
      <c r="E347" s="226"/>
      <c r="F347" s="241" t="s">
        <v>3505</v>
      </c>
      <c r="G347" s="241" t="s">
        <v>1650</v>
      </c>
      <c r="H347" s="241" t="s">
        <v>3169</v>
      </c>
      <c r="I347" s="351"/>
      <c r="J347" s="241" t="s">
        <v>100</v>
      </c>
      <c r="K347" s="242" t="s">
        <v>100</v>
      </c>
      <c r="L347" s="396" t="s">
        <v>4750</v>
      </c>
      <c r="M347" s="782" t="s">
        <v>10116</v>
      </c>
      <c r="N347" s="2001">
        <v>2387</v>
      </c>
      <c r="O347" s="244" t="s">
        <v>738</v>
      </c>
      <c r="P347" s="244"/>
    </row>
    <row r="348" spans="1:16" x14ac:dyDescent="0.2">
      <c r="A348" s="376" t="s">
        <v>2269</v>
      </c>
      <c r="B348" s="199" t="s">
        <v>3168</v>
      </c>
      <c r="C348" s="216"/>
      <c r="D348" s="240" t="s">
        <v>4749</v>
      </c>
      <c r="E348" s="241" t="s">
        <v>3126</v>
      </c>
      <c r="F348" s="241">
        <v>-1090</v>
      </c>
      <c r="G348" s="241" t="s">
        <v>1650</v>
      </c>
      <c r="H348" s="241" t="s">
        <v>3169</v>
      </c>
      <c r="I348" s="351"/>
      <c r="J348" s="241" t="s">
        <v>100</v>
      </c>
      <c r="K348" s="242" t="s">
        <v>100</v>
      </c>
      <c r="L348" s="397" t="s">
        <v>4751</v>
      </c>
      <c r="M348" s="782" t="s">
        <v>10117</v>
      </c>
      <c r="N348" s="2001">
        <v>2387</v>
      </c>
      <c r="O348" s="244" t="s">
        <v>738</v>
      </c>
      <c r="P348" s="244"/>
    </row>
    <row r="349" spans="1:16" x14ac:dyDescent="0.2">
      <c r="A349" s="620" t="s">
        <v>2269</v>
      </c>
      <c r="B349" s="239" t="s">
        <v>3168</v>
      </c>
      <c r="C349" s="223"/>
      <c r="D349" s="240" t="s">
        <v>5382</v>
      </c>
      <c r="E349" s="241" t="s">
        <v>3627</v>
      </c>
      <c r="F349" s="241">
        <v>-1090</v>
      </c>
      <c r="G349" s="241" t="s">
        <v>1650</v>
      </c>
      <c r="H349" s="241" t="s">
        <v>5377</v>
      </c>
      <c r="I349" s="351"/>
      <c r="J349" s="241" t="s">
        <v>736</v>
      </c>
      <c r="K349" s="452" t="s">
        <v>1414</v>
      </c>
      <c r="L349" s="397" t="s">
        <v>4751</v>
      </c>
      <c r="M349" s="782" t="s">
        <v>10117</v>
      </c>
      <c r="N349" s="2001">
        <v>2387</v>
      </c>
      <c r="O349" s="244" t="s">
        <v>738</v>
      </c>
      <c r="P349" s="244"/>
    </row>
    <row r="350" spans="1:16" x14ac:dyDescent="0.2">
      <c r="D350" s="1303"/>
      <c r="I350" s="351"/>
      <c r="O350" s="1384"/>
      <c r="P350" s="1384"/>
    </row>
    <row r="351" spans="1:16" x14ac:dyDescent="0.2">
      <c r="A351" s="376" t="s">
        <v>2269</v>
      </c>
      <c r="B351" s="199" t="s">
        <v>3527</v>
      </c>
      <c r="C351" s="199" t="s">
        <v>3527</v>
      </c>
      <c r="D351" s="200" t="s">
        <v>3528</v>
      </c>
      <c r="E351" s="207" t="s">
        <v>3442</v>
      </c>
      <c r="F351" s="241" t="s">
        <v>1892</v>
      </c>
      <c r="G351" s="241" t="s">
        <v>699</v>
      </c>
      <c r="H351" s="241" t="s">
        <v>3169</v>
      </c>
      <c r="I351" s="351"/>
      <c r="J351" s="242" t="s">
        <v>100</v>
      </c>
      <c r="K351" s="242" t="s">
        <v>100</v>
      </c>
      <c r="L351" s="396" t="s">
        <v>4751</v>
      </c>
      <c r="M351" s="782" t="s">
        <v>10118</v>
      </c>
      <c r="N351" s="2001">
        <v>2387</v>
      </c>
      <c r="O351" s="251" t="s">
        <v>738</v>
      </c>
      <c r="P351" s="251"/>
    </row>
    <row r="352" spans="1:16" x14ac:dyDescent="0.2">
      <c r="A352" s="620" t="s">
        <v>2269</v>
      </c>
      <c r="B352" s="239" t="s">
        <v>3527</v>
      </c>
      <c r="C352" s="208" t="s">
        <v>2982</v>
      </c>
      <c r="D352" s="223" t="s">
        <v>2135</v>
      </c>
      <c r="E352" s="226"/>
      <c r="F352" s="241" t="s">
        <v>3505</v>
      </c>
      <c r="G352" s="241" t="s">
        <v>699</v>
      </c>
      <c r="H352" s="241" t="s">
        <v>3169</v>
      </c>
      <c r="I352" s="351"/>
      <c r="J352" s="242" t="s">
        <v>100</v>
      </c>
      <c r="K352" s="242" t="s">
        <v>100</v>
      </c>
      <c r="L352" s="397" t="s">
        <v>4751</v>
      </c>
      <c r="M352" s="782" t="s">
        <v>10119</v>
      </c>
      <c r="N352" s="2001">
        <v>2387</v>
      </c>
      <c r="O352" s="244" t="s">
        <v>738</v>
      </c>
      <c r="P352" s="244"/>
    </row>
    <row r="353" spans="1:16" x14ac:dyDescent="0.2">
      <c r="A353" s="620" t="s">
        <v>2269</v>
      </c>
      <c r="B353" s="239" t="s">
        <v>3527</v>
      </c>
      <c r="C353" s="216"/>
      <c r="D353" s="240" t="s">
        <v>5381</v>
      </c>
      <c r="E353" s="241" t="s">
        <v>3970</v>
      </c>
      <c r="F353" s="241" t="s">
        <v>609</v>
      </c>
      <c r="G353" s="241" t="s">
        <v>699</v>
      </c>
      <c r="H353" s="241" t="s">
        <v>4846</v>
      </c>
      <c r="I353" s="351"/>
      <c r="J353" s="241" t="s">
        <v>736</v>
      </c>
      <c r="K353" s="452" t="s">
        <v>1414</v>
      </c>
      <c r="L353" s="397" t="s">
        <v>4751</v>
      </c>
      <c r="M353" s="782" t="s">
        <v>10119</v>
      </c>
      <c r="N353" s="2001">
        <v>2387</v>
      </c>
      <c r="O353" s="244" t="s">
        <v>738</v>
      </c>
      <c r="P353" s="244"/>
    </row>
    <row r="354" spans="1:16" x14ac:dyDescent="0.2">
      <c r="A354" s="620" t="s">
        <v>2269</v>
      </c>
      <c r="B354" s="239" t="s">
        <v>3527</v>
      </c>
      <c r="C354" s="223"/>
      <c r="D354" s="240" t="s">
        <v>5015</v>
      </c>
      <c r="E354" s="241" t="s">
        <v>4960</v>
      </c>
      <c r="F354" s="241" t="s">
        <v>695</v>
      </c>
      <c r="G354" s="241" t="s">
        <v>842</v>
      </c>
      <c r="H354" s="241" t="s">
        <v>633</v>
      </c>
      <c r="I354" s="351"/>
      <c r="J354" s="241" t="s">
        <v>1777</v>
      </c>
      <c r="K354" s="452" t="s">
        <v>1274</v>
      </c>
      <c r="L354" s="397" t="s">
        <v>4751</v>
      </c>
      <c r="M354" s="782" t="s">
        <v>10120</v>
      </c>
      <c r="N354" s="2001">
        <v>2387</v>
      </c>
      <c r="O354" s="244" t="s">
        <v>738</v>
      </c>
      <c r="P354" s="244"/>
    </row>
    <row r="355" spans="1:16" x14ac:dyDescent="0.2">
      <c r="I355" s="351"/>
    </row>
    <row r="356" spans="1:16" x14ac:dyDescent="0.2">
      <c r="A356" s="620" t="s">
        <v>2269</v>
      </c>
      <c r="B356" s="199" t="s">
        <v>7259</v>
      </c>
      <c r="C356" s="199" t="s">
        <v>7259</v>
      </c>
      <c r="D356" s="200" t="s">
        <v>4578</v>
      </c>
      <c r="E356" s="207" t="s">
        <v>7260</v>
      </c>
      <c r="F356" s="241" t="s">
        <v>124</v>
      </c>
      <c r="G356" s="241" t="s">
        <v>134</v>
      </c>
      <c r="H356" s="241" t="s">
        <v>954</v>
      </c>
      <c r="I356" s="351"/>
      <c r="J356" s="241" t="s">
        <v>2053</v>
      </c>
      <c r="K356" s="242" t="s">
        <v>2053</v>
      </c>
      <c r="L356" s="397" t="s">
        <v>4751</v>
      </c>
      <c r="M356" s="782" t="s">
        <v>10121</v>
      </c>
      <c r="N356" s="2001">
        <v>2387</v>
      </c>
      <c r="O356" s="251" t="s">
        <v>738</v>
      </c>
      <c r="P356" s="251"/>
    </row>
    <row r="357" spans="1:16" x14ac:dyDescent="0.2">
      <c r="A357" s="620" t="s">
        <v>2269</v>
      </c>
      <c r="B357" s="239" t="s">
        <v>7259</v>
      </c>
      <c r="C357" s="208" t="s">
        <v>2982</v>
      </c>
      <c r="D357" s="224" t="s">
        <v>2135</v>
      </c>
      <c r="E357" s="226"/>
      <c r="F357" s="241" t="s">
        <v>7261</v>
      </c>
      <c r="G357" s="241" t="s">
        <v>134</v>
      </c>
      <c r="H357" s="241" t="s">
        <v>954</v>
      </c>
      <c r="I357" s="351"/>
      <c r="J357" s="241" t="s">
        <v>2053</v>
      </c>
      <c r="K357" s="241" t="s">
        <v>2053</v>
      </c>
      <c r="L357" s="397" t="s">
        <v>4751</v>
      </c>
      <c r="M357" s="782" t="s">
        <v>10122</v>
      </c>
      <c r="N357" s="2001">
        <v>2387</v>
      </c>
      <c r="O357" s="244" t="s">
        <v>738</v>
      </c>
      <c r="P357" s="244"/>
    </row>
    <row r="358" spans="1:16" x14ac:dyDescent="0.2">
      <c r="A358" s="620" t="s">
        <v>2269</v>
      </c>
      <c r="B358" s="239" t="s">
        <v>7259</v>
      </c>
      <c r="C358" s="223"/>
      <c r="D358" s="240" t="s">
        <v>7726</v>
      </c>
      <c r="E358" s="241" t="s">
        <v>7496</v>
      </c>
      <c r="F358" s="241" t="s">
        <v>715</v>
      </c>
      <c r="G358" s="241" t="s">
        <v>699</v>
      </c>
      <c r="H358" s="241" t="s">
        <v>677</v>
      </c>
      <c r="I358" s="351"/>
      <c r="J358" s="241" t="s">
        <v>833</v>
      </c>
      <c r="K358" s="242" t="s">
        <v>2057</v>
      </c>
      <c r="L358" s="397" t="s">
        <v>4751</v>
      </c>
      <c r="M358" s="782" t="s">
        <v>10105</v>
      </c>
      <c r="N358" s="2001">
        <v>2387</v>
      </c>
      <c r="O358" s="244" t="s">
        <v>738</v>
      </c>
      <c r="P358" s="244"/>
    </row>
    <row r="359" spans="1:16" x14ac:dyDescent="0.2">
      <c r="I359" s="351"/>
    </row>
    <row r="360" spans="1:16" x14ac:dyDescent="0.2">
      <c r="A360" s="239" t="s">
        <v>2269</v>
      </c>
      <c r="B360" s="239" t="s">
        <v>7723</v>
      </c>
      <c r="C360" s="239" t="s">
        <v>7725</v>
      </c>
      <c r="D360" s="240" t="s">
        <v>7726</v>
      </c>
      <c r="E360" s="241" t="s">
        <v>7496</v>
      </c>
      <c r="F360" s="241" t="s">
        <v>609</v>
      </c>
      <c r="G360" s="241" t="s">
        <v>699</v>
      </c>
      <c r="H360" s="241" t="s">
        <v>677</v>
      </c>
      <c r="I360" s="351"/>
      <c r="J360" s="241" t="s">
        <v>833</v>
      </c>
      <c r="K360" s="242" t="s">
        <v>2057</v>
      </c>
      <c r="L360" s="397" t="s">
        <v>4751</v>
      </c>
      <c r="M360" s="782" t="s">
        <v>10106</v>
      </c>
      <c r="N360" s="2001">
        <v>2387</v>
      </c>
      <c r="O360" s="244" t="s">
        <v>738</v>
      </c>
      <c r="P360" s="244"/>
    </row>
    <row r="361" spans="1:16" x14ac:dyDescent="0.2">
      <c r="I361" s="351"/>
    </row>
    <row r="362" spans="1:16" x14ac:dyDescent="0.2">
      <c r="A362" s="239" t="s">
        <v>2269</v>
      </c>
      <c r="B362" s="239" t="s">
        <v>7053</v>
      </c>
      <c r="C362" s="239" t="s">
        <v>7053</v>
      </c>
      <c r="D362" s="240" t="s">
        <v>5141</v>
      </c>
      <c r="E362" s="241" t="s">
        <v>5782</v>
      </c>
      <c r="F362" s="241" t="s">
        <v>1824</v>
      </c>
      <c r="G362" s="241" t="s">
        <v>64</v>
      </c>
      <c r="H362" s="241" t="s">
        <v>4981</v>
      </c>
      <c r="I362" s="351"/>
      <c r="J362" s="241" t="s">
        <v>833</v>
      </c>
      <c r="K362" s="242" t="s">
        <v>2053</v>
      </c>
      <c r="L362" s="397" t="s">
        <v>10736</v>
      </c>
      <c r="M362" s="782" t="s">
        <v>10078</v>
      </c>
      <c r="N362" s="2001">
        <v>2387</v>
      </c>
      <c r="O362" s="244" t="s">
        <v>738</v>
      </c>
      <c r="P362" s="244"/>
    </row>
    <row r="363" spans="1:16" x14ac:dyDescent="0.2">
      <c r="I363" s="351"/>
    </row>
    <row r="364" spans="1:16" ht="18" x14ac:dyDescent="0.2">
      <c r="A364" s="1323"/>
      <c r="B364" s="1323"/>
      <c r="C364" s="1323" t="s">
        <v>2270</v>
      </c>
      <c r="D364" s="1303"/>
      <c r="I364" s="351"/>
      <c r="O364" s="1384"/>
      <c r="P364" s="1384"/>
    </row>
    <row r="365" spans="1:16" x14ac:dyDescent="0.2">
      <c r="D365" s="1317"/>
      <c r="E365" s="1310"/>
      <c r="F365" s="1310"/>
      <c r="G365" s="1310"/>
      <c r="H365" s="1310"/>
      <c r="I365" s="351"/>
      <c r="J365" s="1310"/>
      <c r="K365" s="1319"/>
      <c r="L365" s="1319"/>
      <c r="M365" s="1320"/>
      <c r="N365" s="1320"/>
      <c r="O365" s="1320"/>
      <c r="P365" s="1320"/>
    </row>
    <row r="366" spans="1:16" x14ac:dyDescent="0.2">
      <c r="A366" s="239" t="s">
        <v>2270</v>
      </c>
      <c r="B366" s="239" t="s">
        <v>5622</v>
      </c>
      <c r="C366" s="239" t="s">
        <v>5622</v>
      </c>
      <c r="D366" s="240" t="s">
        <v>5141</v>
      </c>
      <c r="E366" s="241" t="s">
        <v>5201</v>
      </c>
      <c r="F366" s="241" t="s">
        <v>1824</v>
      </c>
      <c r="G366" s="241" t="s">
        <v>64</v>
      </c>
      <c r="H366" s="241" t="s">
        <v>4981</v>
      </c>
      <c r="I366" s="351"/>
      <c r="J366" s="241" t="s">
        <v>2057</v>
      </c>
      <c r="K366" s="242" t="s">
        <v>102</v>
      </c>
      <c r="L366" s="397" t="s">
        <v>10736</v>
      </c>
      <c r="M366" s="782" t="s">
        <v>10078</v>
      </c>
      <c r="N366" s="2001">
        <v>2387</v>
      </c>
      <c r="O366" s="244" t="s">
        <v>738</v>
      </c>
      <c r="P366" s="244"/>
    </row>
    <row r="367" spans="1:16" x14ac:dyDescent="0.2">
      <c r="D367" s="1317"/>
      <c r="E367" s="1310"/>
      <c r="F367" s="1310"/>
      <c r="G367" s="1310"/>
      <c r="H367" s="1310"/>
      <c r="I367" s="351"/>
      <c r="J367" s="1310"/>
      <c r="K367" s="1319"/>
      <c r="L367" s="1319"/>
      <c r="M367" s="1320"/>
      <c r="N367" s="1320"/>
      <c r="O367" s="1320"/>
      <c r="P367" s="1320"/>
    </row>
    <row r="368" spans="1:16" x14ac:dyDescent="0.2">
      <c r="A368" s="199" t="s">
        <v>2270</v>
      </c>
      <c r="B368" s="199" t="s">
        <v>5273</v>
      </c>
      <c r="C368" s="199" t="s">
        <v>5273</v>
      </c>
      <c r="D368" s="200" t="s">
        <v>5141</v>
      </c>
      <c r="E368" s="207" t="s">
        <v>5052</v>
      </c>
      <c r="F368" s="241" t="s">
        <v>843</v>
      </c>
      <c r="G368" s="241" t="s">
        <v>64</v>
      </c>
      <c r="H368" s="241" t="s">
        <v>4981</v>
      </c>
      <c r="I368" s="351"/>
      <c r="J368" s="241" t="s">
        <v>833</v>
      </c>
      <c r="K368" s="242" t="s">
        <v>1882</v>
      </c>
      <c r="L368" s="397" t="s">
        <v>10736</v>
      </c>
      <c r="M368" s="782" t="s">
        <v>10114</v>
      </c>
      <c r="N368" s="2001">
        <v>2387</v>
      </c>
      <c r="O368" s="251" t="s">
        <v>738</v>
      </c>
      <c r="P368" s="251"/>
    </row>
    <row r="369" spans="1:16" x14ac:dyDescent="0.2">
      <c r="A369" s="239" t="s">
        <v>2270</v>
      </c>
      <c r="B369" s="239" t="s">
        <v>5273</v>
      </c>
      <c r="C369" s="370" t="s">
        <v>4351</v>
      </c>
      <c r="D369" s="223"/>
      <c r="E369" s="226"/>
      <c r="F369" s="241" t="s">
        <v>7032</v>
      </c>
      <c r="G369" s="241" t="s">
        <v>64</v>
      </c>
      <c r="H369" s="241" t="s">
        <v>4981</v>
      </c>
      <c r="I369" s="351"/>
      <c r="J369" s="241" t="s">
        <v>833</v>
      </c>
      <c r="K369" s="242" t="s">
        <v>1882</v>
      </c>
      <c r="L369" s="397" t="s">
        <v>10736</v>
      </c>
      <c r="M369" s="782" t="s">
        <v>10078</v>
      </c>
      <c r="N369" s="2001">
        <v>2387</v>
      </c>
      <c r="O369" s="244" t="s">
        <v>738</v>
      </c>
      <c r="P369" s="244"/>
    </row>
    <row r="370" spans="1:16" x14ac:dyDescent="0.2">
      <c r="A370" s="239" t="s">
        <v>2270</v>
      </c>
      <c r="B370" s="239" t="s">
        <v>5273</v>
      </c>
      <c r="C370" s="379"/>
      <c r="D370" s="223" t="s">
        <v>1774</v>
      </c>
      <c r="E370" s="226" t="s">
        <v>5795</v>
      </c>
      <c r="F370" s="241" t="s">
        <v>1824</v>
      </c>
      <c r="G370" s="241" t="s">
        <v>64</v>
      </c>
      <c r="H370" s="241" t="s">
        <v>31</v>
      </c>
      <c r="I370" s="351"/>
      <c r="J370" s="241" t="s">
        <v>833</v>
      </c>
      <c r="K370" s="242" t="s">
        <v>1882</v>
      </c>
      <c r="L370" s="397" t="s">
        <v>10736</v>
      </c>
      <c r="M370" s="782" t="s">
        <v>10078</v>
      </c>
      <c r="N370" s="2001">
        <v>2387</v>
      </c>
      <c r="O370" s="244" t="s">
        <v>738</v>
      </c>
      <c r="P370" s="244"/>
    </row>
    <row r="371" spans="1:16" x14ac:dyDescent="0.2">
      <c r="D371" s="1317"/>
      <c r="E371" s="1310"/>
      <c r="F371" s="1310"/>
      <c r="G371" s="1310"/>
      <c r="H371" s="1310"/>
      <c r="I371" s="351"/>
      <c r="J371" s="1310"/>
      <c r="K371" s="1319"/>
      <c r="L371" s="1319"/>
      <c r="M371" s="1320"/>
      <c r="N371" s="1320"/>
      <c r="O371" s="1320"/>
      <c r="P371" s="1320"/>
    </row>
    <row r="372" spans="1:16" x14ac:dyDescent="0.2">
      <c r="A372" s="199" t="s">
        <v>2270</v>
      </c>
      <c r="B372" s="199" t="s">
        <v>3251</v>
      </c>
      <c r="C372" s="199" t="s">
        <v>3251</v>
      </c>
      <c r="D372" s="200" t="s">
        <v>3557</v>
      </c>
      <c r="E372" s="207" t="s">
        <v>3252</v>
      </c>
      <c r="F372" s="1368" t="s">
        <v>243</v>
      </c>
      <c r="G372" s="1368" t="s">
        <v>699</v>
      </c>
      <c r="H372" s="241" t="s">
        <v>3353</v>
      </c>
      <c r="I372" s="351"/>
      <c r="J372" s="207" t="s">
        <v>100</v>
      </c>
      <c r="K372" s="250" t="s">
        <v>100</v>
      </c>
      <c r="L372" s="205" t="s">
        <v>4571</v>
      </c>
      <c r="M372" s="781" t="s">
        <v>738</v>
      </c>
      <c r="N372" s="781"/>
      <c r="O372" s="251">
        <v>39082003</v>
      </c>
      <c r="P372" s="2002">
        <v>2900</v>
      </c>
    </row>
    <row r="373" spans="1:16" x14ac:dyDescent="0.2">
      <c r="A373" s="199" t="s">
        <v>2270</v>
      </c>
      <c r="B373" s="199" t="s">
        <v>3251</v>
      </c>
      <c r="C373" s="216"/>
      <c r="D373" s="224" t="s">
        <v>2137</v>
      </c>
      <c r="E373" s="226"/>
      <c r="F373" s="1368" t="s">
        <v>3530</v>
      </c>
      <c r="G373" s="1368" t="s">
        <v>699</v>
      </c>
      <c r="H373" s="241" t="s">
        <v>3353</v>
      </c>
      <c r="I373" s="351"/>
      <c r="J373" s="207" t="s">
        <v>100</v>
      </c>
      <c r="K373" s="250" t="s">
        <v>100</v>
      </c>
      <c r="L373" s="205" t="s">
        <v>4571</v>
      </c>
      <c r="M373" s="782" t="s">
        <v>738</v>
      </c>
      <c r="N373" s="782"/>
      <c r="O373" s="251">
        <v>39082004</v>
      </c>
      <c r="P373" s="2002">
        <v>2900</v>
      </c>
    </row>
    <row r="374" spans="1:16" x14ac:dyDescent="0.2">
      <c r="A374" s="199" t="s">
        <v>2270</v>
      </c>
      <c r="B374" s="199" t="s">
        <v>3251</v>
      </c>
      <c r="C374" s="216"/>
      <c r="D374" s="200" t="s">
        <v>3557</v>
      </c>
      <c r="E374" s="207" t="s">
        <v>3252</v>
      </c>
      <c r="F374" s="1368" t="s">
        <v>243</v>
      </c>
      <c r="G374" s="1368" t="s">
        <v>699</v>
      </c>
      <c r="H374" s="241" t="s">
        <v>3353</v>
      </c>
      <c r="I374" s="351"/>
      <c r="J374" s="207" t="s">
        <v>100</v>
      </c>
      <c r="K374" s="250" t="s">
        <v>100</v>
      </c>
      <c r="L374" s="205" t="s">
        <v>1467</v>
      </c>
      <c r="M374" s="781" t="s">
        <v>738</v>
      </c>
      <c r="N374" s="781"/>
      <c r="O374" s="251">
        <v>39082001</v>
      </c>
      <c r="P374" s="2002">
        <v>2900</v>
      </c>
    </row>
    <row r="375" spans="1:16" x14ac:dyDescent="0.2">
      <c r="A375" s="199" t="s">
        <v>2270</v>
      </c>
      <c r="B375" s="199" t="s">
        <v>3251</v>
      </c>
      <c r="C375" s="216"/>
      <c r="D375" s="224" t="s">
        <v>2135</v>
      </c>
      <c r="E375" s="226"/>
      <c r="F375" s="1361" t="s">
        <v>3530</v>
      </c>
      <c r="G375" s="1361" t="s">
        <v>699</v>
      </c>
      <c r="H375" s="241" t="s">
        <v>3353</v>
      </c>
      <c r="I375" s="351"/>
      <c r="J375" s="207" t="s">
        <v>100</v>
      </c>
      <c r="K375" s="250" t="s">
        <v>100</v>
      </c>
      <c r="L375" s="205" t="s">
        <v>1467</v>
      </c>
      <c r="M375" s="782" t="s">
        <v>738</v>
      </c>
      <c r="N375" s="782"/>
      <c r="O375" s="251">
        <v>39082002</v>
      </c>
      <c r="P375" s="2002">
        <v>2900</v>
      </c>
    </row>
    <row r="376" spans="1:16" x14ac:dyDescent="0.2">
      <c r="A376" s="239" t="s">
        <v>2270</v>
      </c>
      <c r="B376" s="239" t="s">
        <v>3251</v>
      </c>
      <c r="C376" s="421"/>
      <c r="D376" s="240" t="s">
        <v>4220</v>
      </c>
      <c r="E376" s="241" t="s">
        <v>3385</v>
      </c>
      <c r="F376" s="241" t="s">
        <v>3530</v>
      </c>
      <c r="G376" s="1361" t="s">
        <v>699</v>
      </c>
      <c r="H376" s="241" t="s">
        <v>3972</v>
      </c>
      <c r="I376" s="351"/>
      <c r="J376" s="241" t="s">
        <v>32</v>
      </c>
      <c r="K376" s="242" t="s">
        <v>33</v>
      </c>
      <c r="L376" s="205" t="s">
        <v>1467</v>
      </c>
      <c r="M376" s="782" t="s">
        <v>738</v>
      </c>
      <c r="N376" s="782"/>
      <c r="O376" s="251">
        <v>39082002</v>
      </c>
      <c r="P376" s="2002">
        <v>2900</v>
      </c>
    </row>
    <row r="377" spans="1:16" x14ac:dyDescent="0.2">
      <c r="A377" s="1357"/>
      <c r="B377" s="1357"/>
      <c r="C377" s="1357"/>
      <c r="D377" s="1303"/>
      <c r="E377" s="1305"/>
      <c r="F377" s="1305"/>
      <c r="G377" s="1305"/>
      <c r="H377" s="1305"/>
      <c r="I377" s="351"/>
      <c r="J377" s="1305"/>
      <c r="K377" s="1345"/>
      <c r="L377" s="1345"/>
      <c r="M377" s="1346"/>
      <c r="N377" s="1346"/>
      <c r="O377" s="1346"/>
      <c r="P377" s="1346"/>
    </row>
    <row r="378" spans="1:16" x14ac:dyDescent="0.2">
      <c r="A378" s="199" t="s">
        <v>2270</v>
      </c>
      <c r="B378" s="199" t="s">
        <v>3251</v>
      </c>
      <c r="C378" s="199" t="s">
        <v>3251</v>
      </c>
      <c r="D378" s="200" t="s">
        <v>3557</v>
      </c>
      <c r="E378" s="207" t="s">
        <v>3252</v>
      </c>
      <c r="F378" s="1368" t="s">
        <v>243</v>
      </c>
      <c r="G378" s="1368" t="s">
        <v>699</v>
      </c>
      <c r="H378" s="241" t="s">
        <v>3353</v>
      </c>
      <c r="I378" s="351"/>
      <c r="J378" s="207" t="s">
        <v>100</v>
      </c>
      <c r="K378" s="250" t="s">
        <v>100</v>
      </c>
      <c r="L378" s="205" t="s">
        <v>4750</v>
      </c>
      <c r="M378" s="782" t="s">
        <v>10123</v>
      </c>
      <c r="N378" s="2001">
        <v>2387</v>
      </c>
      <c r="O378" s="251" t="s">
        <v>738</v>
      </c>
      <c r="P378" s="251"/>
    </row>
    <row r="379" spans="1:16" x14ac:dyDescent="0.2">
      <c r="A379" s="199" t="s">
        <v>2270</v>
      </c>
      <c r="B379" s="199" t="s">
        <v>3251</v>
      </c>
      <c r="C379" s="370" t="s">
        <v>4351</v>
      </c>
      <c r="D379" s="224" t="s">
        <v>2137</v>
      </c>
      <c r="E379" s="226"/>
      <c r="F379" s="1368" t="s">
        <v>3530</v>
      </c>
      <c r="G379" s="1368" t="s">
        <v>699</v>
      </c>
      <c r="H379" s="241" t="s">
        <v>3353</v>
      </c>
      <c r="I379" s="351"/>
      <c r="J379" s="207" t="s">
        <v>100</v>
      </c>
      <c r="K379" s="250" t="s">
        <v>100</v>
      </c>
      <c r="L379" s="205" t="s">
        <v>4750</v>
      </c>
      <c r="M379" s="782" t="s">
        <v>10124</v>
      </c>
      <c r="N379" s="2001">
        <v>2387</v>
      </c>
      <c r="O379" s="244" t="s">
        <v>738</v>
      </c>
      <c r="P379" s="244"/>
    </row>
    <row r="380" spans="1:16" x14ac:dyDescent="0.2">
      <c r="A380" s="199" t="s">
        <v>2270</v>
      </c>
      <c r="B380" s="199" t="s">
        <v>3251</v>
      </c>
      <c r="C380" s="216"/>
      <c r="D380" s="200" t="s">
        <v>3557</v>
      </c>
      <c r="E380" s="207" t="s">
        <v>3252</v>
      </c>
      <c r="F380" s="1368" t="s">
        <v>243</v>
      </c>
      <c r="G380" s="1368" t="s">
        <v>699</v>
      </c>
      <c r="H380" s="241" t="s">
        <v>3353</v>
      </c>
      <c r="I380" s="351"/>
      <c r="J380" s="207" t="s">
        <v>100</v>
      </c>
      <c r="K380" s="250" t="s">
        <v>100</v>
      </c>
      <c r="L380" s="205" t="s">
        <v>4751</v>
      </c>
      <c r="M380" s="782" t="s">
        <v>10125</v>
      </c>
      <c r="N380" s="2001">
        <v>2387</v>
      </c>
      <c r="O380" s="251" t="s">
        <v>738</v>
      </c>
      <c r="P380" s="251"/>
    </row>
    <row r="381" spans="1:16" x14ac:dyDescent="0.2">
      <c r="A381" s="199" t="s">
        <v>2270</v>
      </c>
      <c r="B381" s="199" t="s">
        <v>3251</v>
      </c>
      <c r="C381" s="370"/>
      <c r="D381" s="224" t="s">
        <v>2135</v>
      </c>
      <c r="E381" s="226"/>
      <c r="F381" s="1361" t="s">
        <v>3530</v>
      </c>
      <c r="G381" s="1361" t="s">
        <v>699</v>
      </c>
      <c r="H381" s="241" t="s">
        <v>3353</v>
      </c>
      <c r="I381" s="351"/>
      <c r="J381" s="207" t="s">
        <v>100</v>
      </c>
      <c r="K381" s="250" t="s">
        <v>100</v>
      </c>
      <c r="L381" s="205" t="s">
        <v>4751</v>
      </c>
      <c r="M381" s="782" t="s">
        <v>10126</v>
      </c>
      <c r="N381" s="2001">
        <v>2387</v>
      </c>
      <c r="O381" s="244" t="s">
        <v>738</v>
      </c>
      <c r="P381" s="244"/>
    </row>
    <row r="382" spans="1:16" x14ac:dyDescent="0.2">
      <c r="A382" s="239" t="s">
        <v>2270</v>
      </c>
      <c r="B382" s="239" t="s">
        <v>3251</v>
      </c>
      <c r="C382" s="216"/>
      <c r="D382" s="240" t="s">
        <v>4220</v>
      </c>
      <c r="E382" s="241" t="s">
        <v>3385</v>
      </c>
      <c r="F382" s="241" t="s">
        <v>3530</v>
      </c>
      <c r="G382" s="1361" t="s">
        <v>699</v>
      </c>
      <c r="H382" s="241" t="s">
        <v>5197</v>
      </c>
      <c r="I382" s="351"/>
      <c r="J382" s="241" t="s">
        <v>32</v>
      </c>
      <c r="K382" s="242" t="s">
        <v>33</v>
      </c>
      <c r="L382" s="205" t="s">
        <v>4751</v>
      </c>
      <c r="M382" s="782" t="s">
        <v>10126</v>
      </c>
      <c r="N382" s="2001">
        <v>2387</v>
      </c>
      <c r="O382" s="244" t="s">
        <v>738</v>
      </c>
      <c r="P382" s="244"/>
    </row>
    <row r="383" spans="1:16" x14ac:dyDescent="0.2">
      <c r="A383" s="239" t="s">
        <v>2270</v>
      </c>
      <c r="B383" s="239" t="s">
        <v>3251</v>
      </c>
      <c r="C383" s="223"/>
      <c r="D383" s="240" t="s">
        <v>4222</v>
      </c>
      <c r="E383" s="241" t="s">
        <v>3385</v>
      </c>
      <c r="F383" s="241" t="s">
        <v>695</v>
      </c>
      <c r="G383" s="241" t="s">
        <v>842</v>
      </c>
      <c r="H383" s="241" t="s">
        <v>4221</v>
      </c>
      <c r="I383" s="351"/>
      <c r="J383" s="241" t="s">
        <v>82</v>
      </c>
      <c r="K383" s="242" t="s">
        <v>587</v>
      </c>
      <c r="L383" s="243" t="s">
        <v>4751</v>
      </c>
      <c r="M383" s="782" t="s">
        <v>10120</v>
      </c>
      <c r="N383" s="2001">
        <v>2387</v>
      </c>
      <c r="O383" s="244" t="s">
        <v>738</v>
      </c>
      <c r="P383" s="244"/>
    </row>
    <row r="384" spans="1:16" x14ac:dyDescent="0.2">
      <c r="A384" s="1357"/>
      <c r="B384" s="1357"/>
      <c r="C384" s="1357"/>
      <c r="D384" s="1303"/>
      <c r="E384" s="1305"/>
      <c r="F384" s="1305"/>
      <c r="G384" s="1305"/>
      <c r="H384" s="1305"/>
      <c r="I384" s="351"/>
      <c r="J384" s="1305"/>
      <c r="K384" s="1345"/>
      <c r="L384" s="1345"/>
      <c r="M384" s="1346"/>
      <c r="N384" s="1346"/>
      <c r="O384" s="1346"/>
      <c r="P384" s="1346"/>
    </row>
    <row r="385" spans="1:16" x14ac:dyDescent="0.2">
      <c r="A385" s="199" t="s">
        <v>2270</v>
      </c>
      <c r="B385" s="199" t="s">
        <v>7743</v>
      </c>
      <c r="C385" s="199" t="s">
        <v>7773</v>
      </c>
      <c r="D385" s="200" t="s">
        <v>8301</v>
      </c>
      <c r="E385" s="207" t="s">
        <v>7260</v>
      </c>
      <c r="F385" s="1368" t="s">
        <v>377</v>
      </c>
      <c r="G385" s="1368" t="s">
        <v>712</v>
      </c>
      <c r="H385" s="241" t="s">
        <v>7459</v>
      </c>
      <c r="I385" s="351"/>
      <c r="J385" s="207" t="s">
        <v>1882</v>
      </c>
      <c r="K385" s="250" t="s">
        <v>2053</v>
      </c>
      <c r="L385" s="397" t="s">
        <v>4751</v>
      </c>
      <c r="M385" s="782" t="s">
        <v>10127</v>
      </c>
      <c r="N385" s="2001">
        <v>2387</v>
      </c>
      <c r="O385" s="251" t="s">
        <v>738</v>
      </c>
      <c r="P385" s="251"/>
    </row>
    <row r="386" spans="1:16" x14ac:dyDescent="0.2">
      <c r="A386" s="199" t="s">
        <v>2270</v>
      </c>
      <c r="B386" s="199" t="s">
        <v>7743</v>
      </c>
      <c r="C386" s="370"/>
      <c r="D386" s="224" t="s">
        <v>2135</v>
      </c>
      <c r="E386" s="226"/>
      <c r="F386" s="1368" t="s">
        <v>8300</v>
      </c>
      <c r="G386" s="1368" t="s">
        <v>712</v>
      </c>
      <c r="H386" s="241" t="s">
        <v>7459</v>
      </c>
      <c r="I386" s="351"/>
      <c r="J386" s="207" t="s">
        <v>1882</v>
      </c>
      <c r="K386" s="250" t="s">
        <v>2053</v>
      </c>
      <c r="L386" s="397" t="s">
        <v>4751</v>
      </c>
      <c r="M386" s="782" t="s">
        <v>10128</v>
      </c>
      <c r="N386" s="2001">
        <v>2387</v>
      </c>
      <c r="O386" s="244" t="s">
        <v>738</v>
      </c>
      <c r="P386" s="244"/>
    </row>
    <row r="387" spans="1:16" x14ac:dyDescent="0.2">
      <c r="A387" s="239" t="s">
        <v>2270</v>
      </c>
      <c r="B387" s="239" t="s">
        <v>7743</v>
      </c>
      <c r="C387" s="216"/>
      <c r="D387" s="240" t="s">
        <v>8302</v>
      </c>
      <c r="E387" s="241" t="s">
        <v>7636</v>
      </c>
      <c r="F387" s="241" t="s">
        <v>1415</v>
      </c>
      <c r="G387" s="241" t="s">
        <v>693</v>
      </c>
      <c r="H387" s="241" t="s">
        <v>7745</v>
      </c>
      <c r="I387" s="351"/>
      <c r="J387" s="241" t="s">
        <v>33</v>
      </c>
      <c r="K387" s="242" t="s">
        <v>33</v>
      </c>
      <c r="L387" s="397" t="s">
        <v>4751</v>
      </c>
      <c r="M387" s="782" t="s">
        <v>10075</v>
      </c>
      <c r="N387" s="2001">
        <v>2387</v>
      </c>
      <c r="O387" s="244" t="s">
        <v>738</v>
      </c>
      <c r="P387" s="244"/>
    </row>
    <row r="388" spans="1:16" x14ac:dyDescent="0.2">
      <c r="A388" s="239" t="s">
        <v>2270</v>
      </c>
      <c r="B388" s="239" t="s">
        <v>7743</v>
      </c>
      <c r="C388" s="216"/>
      <c r="D388" s="240" t="s">
        <v>8303</v>
      </c>
      <c r="E388" s="241" t="s">
        <v>7636</v>
      </c>
      <c r="F388" s="241" t="s">
        <v>137</v>
      </c>
      <c r="G388" s="241" t="s">
        <v>691</v>
      </c>
      <c r="H388" s="241" t="s">
        <v>5123</v>
      </c>
      <c r="I388" s="351"/>
      <c r="J388" s="241" t="s">
        <v>1882</v>
      </c>
      <c r="K388" s="242" t="s">
        <v>2053</v>
      </c>
      <c r="L388" s="397" t="s">
        <v>4751</v>
      </c>
      <c r="M388" s="782" t="s">
        <v>10129</v>
      </c>
      <c r="N388" s="2001">
        <v>2387</v>
      </c>
      <c r="O388" s="244" t="s">
        <v>738</v>
      </c>
      <c r="P388" s="244"/>
    </row>
    <row r="389" spans="1:16" x14ac:dyDescent="0.2">
      <c r="A389" s="239" t="s">
        <v>2270</v>
      </c>
      <c r="B389" s="239" t="s">
        <v>7743</v>
      </c>
      <c r="C389" s="223"/>
      <c r="D389" s="240" t="s">
        <v>8304</v>
      </c>
      <c r="E389" s="241" t="s">
        <v>7636</v>
      </c>
      <c r="F389" s="241" t="s">
        <v>137</v>
      </c>
      <c r="G389" s="241" t="s">
        <v>691</v>
      </c>
      <c r="H389" s="241" t="s">
        <v>1828</v>
      </c>
      <c r="I389" s="351"/>
      <c r="J389" s="241" t="s">
        <v>1414</v>
      </c>
      <c r="K389" s="241" t="s">
        <v>1414</v>
      </c>
      <c r="L389" s="397" t="s">
        <v>4751</v>
      </c>
      <c r="M389" s="782" t="s">
        <v>10129</v>
      </c>
      <c r="N389" s="2001">
        <v>2387</v>
      </c>
      <c r="O389" s="244" t="s">
        <v>738</v>
      </c>
      <c r="P389" s="244"/>
    </row>
    <row r="390" spans="1:16" x14ac:dyDescent="0.2">
      <c r="A390" s="1357"/>
      <c r="B390" s="1357"/>
      <c r="C390" s="1357"/>
      <c r="D390" s="1303"/>
      <c r="E390" s="1305"/>
      <c r="F390" s="1305"/>
      <c r="G390" s="1305"/>
      <c r="H390" s="1305"/>
      <c r="I390" s="351"/>
      <c r="J390" s="1305"/>
      <c r="K390" s="1345"/>
      <c r="L390" s="1345"/>
      <c r="M390" s="1346"/>
      <c r="N390" s="1346"/>
      <c r="O390" s="1346"/>
      <c r="P390" s="1346"/>
    </row>
    <row r="391" spans="1:16" x14ac:dyDescent="0.2">
      <c r="A391" s="239" t="s">
        <v>2270</v>
      </c>
      <c r="B391" s="199" t="s">
        <v>4347</v>
      </c>
      <c r="C391" s="199" t="s">
        <v>4347</v>
      </c>
      <c r="D391" s="200" t="s">
        <v>4302</v>
      </c>
      <c r="E391" s="207" t="s">
        <v>4157</v>
      </c>
      <c r="F391" s="1368" t="s">
        <v>1767</v>
      </c>
      <c r="G391" s="241" t="s">
        <v>696</v>
      </c>
      <c r="H391" s="1368" t="s">
        <v>2873</v>
      </c>
      <c r="I391" s="351"/>
      <c r="J391" s="1368" t="s">
        <v>1882</v>
      </c>
      <c r="K391" s="1375" t="s">
        <v>1882</v>
      </c>
      <c r="L391" s="396" t="s">
        <v>4751</v>
      </c>
      <c r="M391" s="782" t="s">
        <v>10130</v>
      </c>
      <c r="N391" s="2001">
        <v>2387</v>
      </c>
      <c r="O391" s="251" t="s">
        <v>738</v>
      </c>
      <c r="P391" s="251"/>
    </row>
    <row r="392" spans="1:16" x14ac:dyDescent="0.2">
      <c r="A392" s="239" t="s">
        <v>2270</v>
      </c>
      <c r="B392" s="239" t="s">
        <v>4347</v>
      </c>
      <c r="C392" s="370" t="s">
        <v>4351</v>
      </c>
      <c r="D392" s="223"/>
      <c r="E392" s="1365"/>
      <c r="F392" s="1361" t="s">
        <v>4349</v>
      </c>
      <c r="G392" s="241" t="s">
        <v>696</v>
      </c>
      <c r="H392" s="1368" t="s">
        <v>2873</v>
      </c>
      <c r="I392" s="351"/>
      <c r="J392" s="1368" t="s">
        <v>1882</v>
      </c>
      <c r="K392" s="1375" t="s">
        <v>1882</v>
      </c>
      <c r="L392" s="396" t="s">
        <v>4751</v>
      </c>
      <c r="M392" s="782" t="s">
        <v>10131</v>
      </c>
      <c r="N392" s="2001">
        <v>2387</v>
      </c>
      <c r="O392" s="251" t="s">
        <v>738</v>
      </c>
      <c r="P392" s="251"/>
    </row>
    <row r="393" spans="1:16" x14ac:dyDescent="0.2">
      <c r="A393" s="239" t="s">
        <v>2270</v>
      </c>
      <c r="B393" s="199" t="s">
        <v>4347</v>
      </c>
      <c r="C393" s="216"/>
      <c r="D393" s="200" t="s">
        <v>5185</v>
      </c>
      <c r="E393" s="207" t="s">
        <v>4157</v>
      </c>
      <c r="F393" s="1368" t="s">
        <v>236</v>
      </c>
      <c r="G393" s="241" t="s">
        <v>696</v>
      </c>
      <c r="H393" s="1368" t="s">
        <v>1045</v>
      </c>
      <c r="I393" s="351"/>
      <c r="J393" s="1368" t="s">
        <v>2053</v>
      </c>
      <c r="K393" s="1375" t="s">
        <v>2053</v>
      </c>
      <c r="L393" s="396" t="s">
        <v>4751</v>
      </c>
      <c r="M393" s="782" t="s">
        <v>10132</v>
      </c>
      <c r="N393" s="2001">
        <v>2387</v>
      </c>
      <c r="O393" s="251" t="s">
        <v>738</v>
      </c>
      <c r="P393" s="251"/>
    </row>
    <row r="394" spans="1:16" x14ac:dyDescent="0.2">
      <c r="A394" s="239" t="s">
        <v>2270</v>
      </c>
      <c r="B394" s="239" t="s">
        <v>4347</v>
      </c>
      <c r="C394" s="370"/>
      <c r="D394" s="223"/>
      <c r="E394" s="1365"/>
      <c r="F394" s="1361" t="s">
        <v>160</v>
      </c>
      <c r="G394" s="241" t="s">
        <v>696</v>
      </c>
      <c r="H394" s="1361" t="s">
        <v>4274</v>
      </c>
      <c r="I394" s="351"/>
      <c r="J394" s="1368" t="s">
        <v>2053</v>
      </c>
      <c r="K394" s="1375" t="s">
        <v>2053</v>
      </c>
      <c r="L394" s="396" t="s">
        <v>4751</v>
      </c>
      <c r="M394" s="782" t="s">
        <v>10133</v>
      </c>
      <c r="N394" s="2001">
        <v>2387</v>
      </c>
      <c r="O394" s="251" t="s">
        <v>738</v>
      </c>
      <c r="P394" s="251"/>
    </row>
    <row r="395" spans="1:16" x14ac:dyDescent="0.2">
      <c r="A395" s="239" t="s">
        <v>2270</v>
      </c>
      <c r="B395" s="199" t="s">
        <v>4347</v>
      </c>
      <c r="C395" s="216"/>
      <c r="D395" s="200" t="s">
        <v>4348</v>
      </c>
      <c r="E395" s="207" t="s">
        <v>4157</v>
      </c>
      <c r="F395" s="1368" t="s">
        <v>1767</v>
      </c>
      <c r="G395" s="241" t="s">
        <v>696</v>
      </c>
      <c r="H395" s="1368" t="s">
        <v>2873</v>
      </c>
      <c r="I395" s="351"/>
      <c r="J395" s="1368" t="s">
        <v>2053</v>
      </c>
      <c r="K395" s="1375" t="s">
        <v>2053</v>
      </c>
      <c r="L395" s="396" t="s">
        <v>4751</v>
      </c>
      <c r="M395" s="782" t="s">
        <v>10132</v>
      </c>
      <c r="N395" s="2001">
        <v>2387</v>
      </c>
      <c r="O395" s="251" t="s">
        <v>738</v>
      </c>
      <c r="P395" s="251"/>
    </row>
    <row r="396" spans="1:16" x14ac:dyDescent="0.2">
      <c r="A396" s="239" t="s">
        <v>2270</v>
      </c>
      <c r="B396" s="239" t="s">
        <v>4347</v>
      </c>
      <c r="C396" s="370"/>
      <c r="D396" s="223"/>
      <c r="E396" s="1365"/>
      <c r="F396" s="1361" t="s">
        <v>4349</v>
      </c>
      <c r="G396" s="241" t="s">
        <v>696</v>
      </c>
      <c r="H396" s="1361" t="s">
        <v>2873</v>
      </c>
      <c r="I396" s="351"/>
      <c r="J396" s="1368" t="s">
        <v>2053</v>
      </c>
      <c r="K396" s="1375" t="s">
        <v>2053</v>
      </c>
      <c r="L396" s="396" t="s">
        <v>4751</v>
      </c>
      <c r="M396" s="782" t="s">
        <v>10133</v>
      </c>
      <c r="N396" s="2001">
        <v>2387</v>
      </c>
      <c r="O396" s="251" t="s">
        <v>738</v>
      </c>
      <c r="P396" s="251"/>
    </row>
    <row r="397" spans="1:16" x14ac:dyDescent="0.2">
      <c r="A397" s="239" t="s">
        <v>2270</v>
      </c>
      <c r="B397" s="199" t="s">
        <v>4347</v>
      </c>
      <c r="C397" s="216"/>
      <c r="D397" s="200" t="s">
        <v>11205</v>
      </c>
      <c r="E397" s="207" t="s">
        <v>4157</v>
      </c>
      <c r="F397" s="1368" t="s">
        <v>236</v>
      </c>
      <c r="G397" s="241" t="s">
        <v>696</v>
      </c>
      <c r="H397" s="1368" t="s">
        <v>1045</v>
      </c>
      <c r="I397" s="351"/>
      <c r="J397" s="1368" t="s">
        <v>2053</v>
      </c>
      <c r="K397" s="1375" t="s">
        <v>1212</v>
      </c>
      <c r="L397" s="396" t="s">
        <v>4751</v>
      </c>
      <c r="M397" s="782" t="s">
        <v>10134</v>
      </c>
      <c r="N397" s="2001">
        <v>2387</v>
      </c>
      <c r="O397" s="251" t="s">
        <v>738</v>
      </c>
      <c r="P397" s="251"/>
    </row>
    <row r="398" spans="1:16" x14ac:dyDescent="0.2">
      <c r="A398" s="239" t="s">
        <v>2270</v>
      </c>
      <c r="B398" s="239" t="s">
        <v>4347</v>
      </c>
      <c r="C398" s="379"/>
      <c r="D398" s="223"/>
      <c r="E398" s="1365"/>
      <c r="F398" s="1361" t="s">
        <v>160</v>
      </c>
      <c r="G398" s="241" t="s">
        <v>696</v>
      </c>
      <c r="H398" s="1361" t="s">
        <v>4274</v>
      </c>
      <c r="I398" s="351"/>
      <c r="J398" s="1361" t="s">
        <v>2053</v>
      </c>
      <c r="K398" s="1360" t="s">
        <v>1212</v>
      </c>
      <c r="L398" s="396" t="s">
        <v>4751</v>
      </c>
      <c r="M398" s="782" t="s">
        <v>10135</v>
      </c>
      <c r="N398" s="2001">
        <v>2387</v>
      </c>
      <c r="O398" s="244" t="s">
        <v>738</v>
      </c>
      <c r="P398" s="244"/>
    </row>
    <row r="399" spans="1:16" x14ac:dyDescent="0.2">
      <c r="A399" s="1357"/>
      <c r="B399" s="1357"/>
      <c r="C399" s="1357"/>
      <c r="D399" s="1303"/>
      <c r="E399" s="1305"/>
      <c r="F399" s="1305"/>
      <c r="G399" s="1305"/>
      <c r="H399" s="1305"/>
      <c r="I399" s="351"/>
      <c r="J399" s="1305"/>
      <c r="K399" s="1345"/>
      <c r="L399" s="1345"/>
      <c r="M399" s="1346"/>
      <c r="N399" s="1346"/>
      <c r="O399" s="1346"/>
      <c r="P399" s="1346"/>
    </row>
    <row r="400" spans="1:16" ht="18" x14ac:dyDescent="0.2">
      <c r="A400" s="1323"/>
      <c r="B400" s="1323"/>
      <c r="C400" s="1323" t="s">
        <v>4872</v>
      </c>
      <c r="D400" s="1317"/>
      <c r="E400" s="1310"/>
      <c r="F400" s="1310"/>
      <c r="G400" s="1310"/>
      <c r="H400" s="1310"/>
      <c r="I400" s="351"/>
      <c r="J400" s="1310"/>
      <c r="K400" s="1319"/>
      <c r="L400" s="1319"/>
      <c r="M400" s="1320"/>
      <c r="N400" s="1320"/>
      <c r="O400" s="1320"/>
      <c r="P400" s="1320"/>
    </row>
    <row r="401" spans="1:16" x14ac:dyDescent="0.2">
      <c r="A401" s="1357"/>
      <c r="B401" s="1357"/>
      <c r="C401" s="1357"/>
      <c r="D401" s="1303"/>
      <c r="E401" s="1305"/>
      <c r="F401" s="1305"/>
      <c r="G401" s="1305"/>
      <c r="H401" s="1305"/>
      <c r="I401" s="351"/>
      <c r="J401" s="1305"/>
      <c r="K401" s="1345"/>
      <c r="L401" s="1345"/>
      <c r="M401" s="1346"/>
      <c r="N401" s="1346"/>
      <c r="O401" s="1346"/>
      <c r="P401" s="1346"/>
    </row>
    <row r="402" spans="1:16" x14ac:dyDescent="0.2">
      <c r="A402" s="239" t="s">
        <v>4872</v>
      </c>
      <c r="B402" s="239" t="s">
        <v>4873</v>
      </c>
      <c r="C402" s="199" t="s">
        <v>4873</v>
      </c>
      <c r="D402" s="240" t="s">
        <v>4875</v>
      </c>
      <c r="E402" s="241" t="s">
        <v>3017</v>
      </c>
      <c r="F402" s="241" t="s">
        <v>700</v>
      </c>
      <c r="G402" s="241" t="s">
        <v>4874</v>
      </c>
      <c r="H402" s="241" t="s">
        <v>5791</v>
      </c>
      <c r="I402" s="351"/>
      <c r="J402" s="452" t="s">
        <v>1274</v>
      </c>
      <c r="K402" s="651" t="s">
        <v>1274</v>
      </c>
      <c r="L402" s="243" t="s">
        <v>1969</v>
      </c>
      <c r="M402" s="782" t="s">
        <v>738</v>
      </c>
      <c r="N402" s="782"/>
      <c r="O402" s="251">
        <v>39087001</v>
      </c>
      <c r="P402" s="2002">
        <v>3613</v>
      </c>
    </row>
    <row r="403" spans="1:16" x14ac:dyDescent="0.2">
      <c r="A403" s="239" t="s">
        <v>4872</v>
      </c>
      <c r="B403" s="239" t="s">
        <v>4873</v>
      </c>
      <c r="C403" s="223"/>
      <c r="D403" s="240" t="s">
        <v>4876</v>
      </c>
      <c r="E403" s="241" t="s">
        <v>3017</v>
      </c>
      <c r="F403" s="241" t="s">
        <v>700</v>
      </c>
      <c r="G403" s="241" t="s">
        <v>4874</v>
      </c>
      <c r="H403" s="241" t="s">
        <v>5791</v>
      </c>
      <c r="I403" s="351"/>
      <c r="J403" s="452" t="s">
        <v>1274</v>
      </c>
      <c r="K403" s="651" t="s">
        <v>1274</v>
      </c>
      <c r="L403" s="243" t="s">
        <v>1969</v>
      </c>
      <c r="M403" s="782" t="s">
        <v>738</v>
      </c>
      <c r="N403" s="782"/>
      <c r="O403" s="251">
        <v>39087002</v>
      </c>
      <c r="P403" s="2002">
        <v>7226</v>
      </c>
    </row>
    <row r="404" spans="1:16" x14ac:dyDescent="0.2">
      <c r="A404" s="1357"/>
      <c r="B404" s="1357"/>
      <c r="C404" s="1357"/>
      <c r="D404" s="1303"/>
      <c r="E404" s="1305"/>
      <c r="F404" s="1305"/>
      <c r="G404" s="1305"/>
      <c r="H404" s="1305"/>
      <c r="I404" s="351"/>
      <c r="J404" s="1305"/>
      <c r="K404" s="1345"/>
      <c r="L404" s="1345"/>
      <c r="M404" s="1346"/>
      <c r="N404" s="1346"/>
      <c r="O404" s="1346"/>
      <c r="P404" s="1346"/>
    </row>
    <row r="405" spans="1:16" ht="18" x14ac:dyDescent="0.2">
      <c r="A405" s="1323"/>
      <c r="B405" s="1323"/>
      <c r="C405" s="1323" t="s">
        <v>2274</v>
      </c>
      <c r="D405" s="1317"/>
      <c r="E405" s="1310"/>
      <c r="F405" s="1310"/>
      <c r="G405" s="1310"/>
      <c r="H405" s="1310"/>
      <c r="I405" s="351"/>
      <c r="J405" s="1310"/>
      <c r="K405" s="1319"/>
      <c r="L405" s="1319"/>
      <c r="M405" s="1320"/>
      <c r="N405" s="1320"/>
      <c r="O405" s="1320"/>
      <c r="P405" s="1320"/>
    </row>
    <row r="406" spans="1:16" x14ac:dyDescent="0.2">
      <c r="A406" s="1357"/>
      <c r="B406" s="1357"/>
      <c r="C406" s="1357"/>
      <c r="D406" s="1303"/>
      <c r="E406" s="1305"/>
      <c r="F406" s="1305"/>
      <c r="G406" s="1305"/>
      <c r="H406" s="1305"/>
      <c r="I406" s="351"/>
      <c r="J406" s="1305"/>
      <c r="K406" s="1345"/>
      <c r="L406" s="1345"/>
      <c r="M406" s="1346"/>
      <c r="N406" s="1346"/>
      <c r="O406" s="1346"/>
      <c r="P406" s="1346"/>
    </row>
    <row r="407" spans="1:16" x14ac:dyDescent="0.2">
      <c r="A407" s="239" t="s">
        <v>2274</v>
      </c>
      <c r="B407" s="239" t="s">
        <v>6786</v>
      </c>
      <c r="C407" s="239" t="s">
        <v>6786</v>
      </c>
      <c r="D407" s="240" t="s">
        <v>4722</v>
      </c>
      <c r="E407" s="241" t="s">
        <v>5851</v>
      </c>
      <c r="F407" s="241" t="s">
        <v>128</v>
      </c>
      <c r="G407" s="241" t="s">
        <v>690</v>
      </c>
      <c r="H407" s="241" t="s">
        <v>6787</v>
      </c>
      <c r="I407" s="351"/>
      <c r="J407" s="241" t="s">
        <v>157</v>
      </c>
      <c r="K407" s="242" t="s">
        <v>832</v>
      </c>
      <c r="L407" s="243" t="s">
        <v>4723</v>
      </c>
      <c r="M407" s="782" t="s">
        <v>10099</v>
      </c>
      <c r="N407" s="2001">
        <v>2919</v>
      </c>
      <c r="O407" s="244" t="s">
        <v>738</v>
      </c>
      <c r="P407" s="244"/>
    </row>
    <row r="408" spans="1:16" x14ac:dyDescent="0.2">
      <c r="A408" s="1357"/>
      <c r="B408" s="1357"/>
      <c r="C408" s="1357"/>
      <c r="D408" s="1303"/>
      <c r="E408" s="1305"/>
      <c r="F408" s="1305"/>
      <c r="G408" s="1305"/>
      <c r="H408" s="1305"/>
      <c r="I408" s="351"/>
      <c r="J408" s="1305"/>
      <c r="K408" s="1345"/>
      <c r="L408" s="1345"/>
      <c r="M408" s="1346"/>
      <c r="N408" s="1346"/>
      <c r="O408" s="1346"/>
      <c r="P408" s="1346"/>
    </row>
    <row r="409" spans="1:16" ht="18" x14ac:dyDescent="0.2">
      <c r="A409" s="1323"/>
      <c r="B409" s="1323"/>
      <c r="C409" s="1323" t="s">
        <v>2277</v>
      </c>
      <c r="D409" s="1317"/>
      <c r="E409" s="1310"/>
      <c r="F409" s="1310"/>
      <c r="G409" s="1310"/>
      <c r="H409" s="1310"/>
      <c r="I409" s="351"/>
      <c r="J409" s="1310"/>
      <c r="K409" s="1319"/>
      <c r="L409" s="1319"/>
      <c r="M409" s="1320"/>
      <c r="N409" s="1320"/>
      <c r="O409" s="1320"/>
      <c r="P409" s="1320"/>
    </row>
    <row r="410" spans="1:16" x14ac:dyDescent="0.2">
      <c r="I410" s="351"/>
    </row>
    <row r="411" spans="1:16" x14ac:dyDescent="0.2">
      <c r="A411" s="239" t="s">
        <v>2277</v>
      </c>
      <c r="B411" s="239" t="s">
        <v>5138</v>
      </c>
      <c r="C411" s="199" t="s">
        <v>5804</v>
      </c>
      <c r="D411" s="240" t="s">
        <v>970</v>
      </c>
      <c r="E411" s="241" t="s">
        <v>5104</v>
      </c>
      <c r="F411" s="241" t="s">
        <v>137</v>
      </c>
      <c r="G411" s="241">
        <v>-1170</v>
      </c>
      <c r="H411" s="241" t="s">
        <v>8014</v>
      </c>
      <c r="I411" s="351"/>
      <c r="J411" s="241" t="s">
        <v>102</v>
      </c>
      <c r="K411" s="242" t="s">
        <v>102</v>
      </c>
      <c r="L411" s="396" t="s">
        <v>4751</v>
      </c>
      <c r="M411" s="782" t="s">
        <v>10129</v>
      </c>
      <c r="N411" s="2001">
        <v>2387</v>
      </c>
      <c r="O411" s="244" t="s">
        <v>738</v>
      </c>
      <c r="P411" s="244"/>
    </row>
    <row r="412" spans="1:16" x14ac:dyDescent="0.2">
      <c r="A412" s="239" t="s">
        <v>2277</v>
      </c>
      <c r="B412" s="239" t="s">
        <v>5138</v>
      </c>
      <c r="C412" s="216"/>
      <c r="D412" s="240" t="s">
        <v>8031</v>
      </c>
      <c r="E412" s="241" t="s">
        <v>5104</v>
      </c>
      <c r="F412" s="241" t="s">
        <v>692</v>
      </c>
      <c r="G412" s="241" t="s">
        <v>65</v>
      </c>
      <c r="H412" s="241" t="s">
        <v>8027</v>
      </c>
      <c r="I412" s="351"/>
      <c r="J412" s="241" t="s">
        <v>102</v>
      </c>
      <c r="K412" s="242" t="s">
        <v>102</v>
      </c>
      <c r="L412" s="396" t="s">
        <v>4751</v>
      </c>
      <c r="M412" s="782" t="s">
        <v>10136</v>
      </c>
      <c r="N412" s="2001">
        <v>2387</v>
      </c>
      <c r="O412" s="244" t="s">
        <v>738</v>
      </c>
      <c r="P412" s="244"/>
    </row>
    <row r="413" spans="1:16" x14ac:dyDescent="0.2">
      <c r="A413" s="239" t="s">
        <v>2277</v>
      </c>
      <c r="B413" s="239" t="s">
        <v>5138</v>
      </c>
      <c r="C413" s="216"/>
      <c r="D413" s="240" t="s">
        <v>8297</v>
      </c>
      <c r="E413" s="241" t="s">
        <v>7993</v>
      </c>
      <c r="F413" s="241" t="s">
        <v>137</v>
      </c>
      <c r="G413" s="241">
        <v>-1170</v>
      </c>
      <c r="H413" s="241" t="s">
        <v>8014</v>
      </c>
      <c r="I413" s="351"/>
      <c r="J413" s="241" t="s">
        <v>102</v>
      </c>
      <c r="K413" s="242" t="s">
        <v>102</v>
      </c>
      <c r="L413" s="396" t="s">
        <v>4751</v>
      </c>
      <c r="M413" s="782" t="s">
        <v>10129</v>
      </c>
      <c r="N413" s="2001">
        <v>2387</v>
      </c>
      <c r="O413" s="244" t="s">
        <v>738</v>
      </c>
      <c r="P413" s="244"/>
    </row>
    <row r="414" spans="1:16" x14ac:dyDescent="0.2">
      <c r="A414" s="239" t="s">
        <v>2277</v>
      </c>
      <c r="B414" s="239" t="s">
        <v>5138</v>
      </c>
      <c r="C414" s="223"/>
      <c r="D414" s="240" t="s">
        <v>8157</v>
      </c>
      <c r="E414" s="241" t="s">
        <v>7993</v>
      </c>
      <c r="F414" s="241" t="s">
        <v>692</v>
      </c>
      <c r="G414" s="241" t="s">
        <v>65</v>
      </c>
      <c r="H414" s="241" t="s">
        <v>8027</v>
      </c>
      <c r="I414" s="351"/>
      <c r="J414" s="241" t="s">
        <v>102</v>
      </c>
      <c r="K414" s="242" t="s">
        <v>102</v>
      </c>
      <c r="L414" s="396" t="s">
        <v>4751</v>
      </c>
      <c r="M414" s="782" t="s">
        <v>10136</v>
      </c>
      <c r="N414" s="2001">
        <v>2387</v>
      </c>
      <c r="O414" s="244" t="s">
        <v>738</v>
      </c>
      <c r="P414" s="244"/>
    </row>
    <row r="415" spans="1:16" x14ac:dyDescent="0.2">
      <c r="I415" s="351"/>
    </row>
    <row r="416" spans="1:16" x14ac:dyDescent="0.2">
      <c r="A416" s="199" t="s">
        <v>2277</v>
      </c>
      <c r="B416" s="199" t="s">
        <v>2834</v>
      </c>
      <c r="C416" s="199" t="s">
        <v>2834</v>
      </c>
      <c r="D416" s="200" t="s">
        <v>4471</v>
      </c>
      <c r="E416" s="207" t="s">
        <v>2773</v>
      </c>
      <c r="F416" s="241" t="s">
        <v>688</v>
      </c>
      <c r="G416" s="241" t="s">
        <v>128</v>
      </c>
      <c r="H416" s="241" t="s">
        <v>4492</v>
      </c>
      <c r="I416" s="351"/>
      <c r="J416" s="242" t="s">
        <v>100</v>
      </c>
      <c r="K416" s="242" t="s">
        <v>1214</v>
      </c>
      <c r="L416" s="243" t="s">
        <v>1303</v>
      </c>
      <c r="M416" s="781" t="s">
        <v>738</v>
      </c>
      <c r="N416" s="781"/>
      <c r="O416" s="251">
        <v>39080026</v>
      </c>
      <c r="P416" s="2002">
        <v>2900</v>
      </c>
    </row>
    <row r="417" spans="1:16" x14ac:dyDescent="0.2">
      <c r="A417" s="239" t="s">
        <v>2277</v>
      </c>
      <c r="B417" s="239" t="s">
        <v>2834</v>
      </c>
      <c r="C417" s="790"/>
      <c r="D417" s="223"/>
      <c r="E417" s="226"/>
      <c r="F417" s="241" t="s">
        <v>3102</v>
      </c>
      <c r="G417" s="241" t="s">
        <v>128</v>
      </c>
      <c r="H417" s="241" t="s">
        <v>4492</v>
      </c>
      <c r="I417" s="351"/>
      <c r="J417" s="242" t="s">
        <v>100</v>
      </c>
      <c r="K417" s="242" t="s">
        <v>1214</v>
      </c>
      <c r="L417" s="243" t="s">
        <v>1303</v>
      </c>
      <c r="M417" s="782" t="s">
        <v>738</v>
      </c>
      <c r="N417" s="782"/>
      <c r="O417" s="251">
        <v>39080027</v>
      </c>
      <c r="P417" s="2002">
        <v>2900</v>
      </c>
    </row>
    <row r="418" spans="1:16" x14ac:dyDescent="0.2">
      <c r="I418" s="351"/>
    </row>
    <row r="419" spans="1:16" x14ac:dyDescent="0.2">
      <c r="A419" s="239" t="s">
        <v>2277</v>
      </c>
      <c r="B419" s="239" t="s">
        <v>7357</v>
      </c>
      <c r="C419" s="239" t="s">
        <v>7357</v>
      </c>
      <c r="D419" s="240" t="s">
        <v>4126</v>
      </c>
      <c r="E419" s="241" t="s">
        <v>4103</v>
      </c>
      <c r="F419" s="241" t="s">
        <v>902</v>
      </c>
      <c r="G419" s="241" t="s">
        <v>903</v>
      </c>
      <c r="H419" s="241" t="s">
        <v>3278</v>
      </c>
      <c r="I419" s="351"/>
      <c r="J419" s="241" t="s">
        <v>100</v>
      </c>
      <c r="K419" s="241" t="s">
        <v>2056</v>
      </c>
      <c r="L419" s="243" t="s">
        <v>4723</v>
      </c>
      <c r="M419" s="782" t="s">
        <v>10137</v>
      </c>
      <c r="N419" s="2001">
        <v>3098</v>
      </c>
      <c r="O419" s="244" t="s">
        <v>738</v>
      </c>
      <c r="P419" s="244"/>
    </row>
    <row r="420" spans="1:16" x14ac:dyDescent="0.2">
      <c r="I420" s="351"/>
    </row>
    <row r="421" spans="1:16" x14ac:dyDescent="0.2">
      <c r="A421" s="239" t="s">
        <v>2277</v>
      </c>
      <c r="B421" s="239" t="s">
        <v>11042</v>
      </c>
      <c r="C421" s="239" t="s">
        <v>11042</v>
      </c>
      <c r="D421" s="240" t="s">
        <v>10815</v>
      </c>
      <c r="E421" s="241" t="s">
        <v>8142</v>
      </c>
      <c r="F421" s="241" t="s">
        <v>10544</v>
      </c>
      <c r="G421" s="241" t="s">
        <v>7523</v>
      </c>
      <c r="H421" s="241" t="s">
        <v>10545</v>
      </c>
      <c r="I421" s="351"/>
      <c r="J421" s="241" t="s">
        <v>833</v>
      </c>
      <c r="K421" s="242" t="s">
        <v>833</v>
      </c>
      <c r="L421" s="243" t="s">
        <v>4723</v>
      </c>
      <c r="M421" s="782">
        <v>39080063</v>
      </c>
      <c r="N421" s="2001">
        <v>3098</v>
      </c>
      <c r="O421" s="244" t="s">
        <v>738</v>
      </c>
      <c r="P421" s="244"/>
    </row>
    <row r="422" spans="1:16" x14ac:dyDescent="0.2">
      <c r="I422" s="351"/>
    </row>
    <row r="423" spans="1:16" x14ac:dyDescent="0.2">
      <c r="A423" s="199" t="s">
        <v>2277</v>
      </c>
      <c r="B423" s="388" t="s">
        <v>3892</v>
      </c>
      <c r="C423" s="388" t="s">
        <v>657</v>
      </c>
      <c r="D423" s="377" t="s">
        <v>970</v>
      </c>
      <c r="E423" s="369" t="s">
        <v>913</v>
      </c>
      <c r="F423" s="369" t="s">
        <v>124</v>
      </c>
      <c r="G423" s="369" t="s">
        <v>377</v>
      </c>
      <c r="H423" s="369" t="s">
        <v>144</v>
      </c>
      <c r="I423" s="351"/>
      <c r="J423" s="369" t="s">
        <v>100</v>
      </c>
      <c r="K423" s="369" t="s">
        <v>100</v>
      </c>
      <c r="L423" s="396" t="s">
        <v>1303</v>
      </c>
      <c r="M423" s="781" t="s">
        <v>738</v>
      </c>
      <c r="N423" s="781"/>
      <c r="O423" s="251">
        <v>39080011</v>
      </c>
      <c r="P423" s="2002">
        <v>2900</v>
      </c>
    </row>
    <row r="424" spans="1:16" x14ac:dyDescent="0.2">
      <c r="A424" s="199" t="s">
        <v>2277</v>
      </c>
      <c r="B424" s="388" t="s">
        <v>3892</v>
      </c>
      <c r="C424" s="389" t="s">
        <v>658</v>
      </c>
      <c r="D424" s="370" t="s">
        <v>2135</v>
      </c>
      <c r="E424" s="372"/>
      <c r="F424" s="369" t="s">
        <v>2048</v>
      </c>
      <c r="G424" s="369" t="s">
        <v>377</v>
      </c>
      <c r="H424" s="369" t="s">
        <v>2041</v>
      </c>
      <c r="I424" s="351"/>
      <c r="J424" s="369" t="s">
        <v>100</v>
      </c>
      <c r="K424" s="369" t="s">
        <v>100</v>
      </c>
      <c r="L424" s="396" t="s">
        <v>1303</v>
      </c>
      <c r="M424" s="781" t="s">
        <v>738</v>
      </c>
      <c r="N424" s="781"/>
      <c r="O424" s="251">
        <v>39080012</v>
      </c>
      <c r="P424" s="2002">
        <v>2900</v>
      </c>
    </row>
    <row r="425" spans="1:16" x14ac:dyDescent="0.2">
      <c r="A425" s="199" t="s">
        <v>2277</v>
      </c>
      <c r="B425" s="388" t="s">
        <v>3892</v>
      </c>
      <c r="C425" s="389"/>
      <c r="D425" s="390"/>
      <c r="E425" s="372"/>
      <c r="F425" s="1350" t="s">
        <v>2049</v>
      </c>
      <c r="G425" s="369" t="s">
        <v>377</v>
      </c>
      <c r="H425" s="369" t="s">
        <v>1543</v>
      </c>
      <c r="I425" s="351"/>
      <c r="J425" s="369" t="s">
        <v>100</v>
      </c>
      <c r="K425" s="369" t="s">
        <v>100</v>
      </c>
      <c r="L425" s="396" t="s">
        <v>1303</v>
      </c>
      <c r="M425" s="781" t="s">
        <v>738</v>
      </c>
      <c r="N425" s="781"/>
      <c r="O425" s="251">
        <v>39080013</v>
      </c>
      <c r="P425" s="2002">
        <v>2900</v>
      </c>
    </row>
    <row r="426" spans="1:16" x14ac:dyDescent="0.2">
      <c r="A426" s="199" t="s">
        <v>2277</v>
      </c>
      <c r="B426" s="388" t="s">
        <v>3892</v>
      </c>
      <c r="C426" s="370"/>
      <c r="D426" s="377" t="s">
        <v>556</v>
      </c>
      <c r="E426" s="369" t="s">
        <v>159</v>
      </c>
      <c r="F426" s="369">
        <v>-1035</v>
      </c>
      <c r="G426" s="369" t="s">
        <v>377</v>
      </c>
      <c r="H426" s="369" t="s">
        <v>158</v>
      </c>
      <c r="I426" s="351"/>
      <c r="J426" s="1350" t="s">
        <v>1212</v>
      </c>
      <c r="K426" s="369" t="s">
        <v>1414</v>
      </c>
      <c r="L426" s="396" t="s">
        <v>1303</v>
      </c>
      <c r="M426" s="781" t="s">
        <v>738</v>
      </c>
      <c r="N426" s="781"/>
      <c r="O426" s="251">
        <v>39080011</v>
      </c>
      <c r="P426" s="2002">
        <v>2900</v>
      </c>
    </row>
    <row r="427" spans="1:16" x14ac:dyDescent="0.2">
      <c r="A427" s="199" t="s">
        <v>2277</v>
      </c>
      <c r="B427" s="388" t="s">
        <v>3892</v>
      </c>
      <c r="C427" s="370"/>
      <c r="D427" s="371" t="s">
        <v>2135</v>
      </c>
      <c r="E427" s="372"/>
      <c r="F427" s="369" t="s">
        <v>2048</v>
      </c>
      <c r="G427" s="369" t="s">
        <v>377</v>
      </c>
      <c r="H427" s="369" t="s">
        <v>158</v>
      </c>
      <c r="I427" s="351"/>
      <c r="J427" s="1350" t="s">
        <v>1212</v>
      </c>
      <c r="K427" s="369" t="s">
        <v>1414</v>
      </c>
      <c r="L427" s="396" t="s">
        <v>1303</v>
      </c>
      <c r="M427" s="781" t="s">
        <v>738</v>
      </c>
      <c r="N427" s="781"/>
      <c r="O427" s="251">
        <v>39080012</v>
      </c>
      <c r="P427" s="2002">
        <v>2900</v>
      </c>
    </row>
    <row r="428" spans="1:16" x14ac:dyDescent="0.2">
      <c r="A428" s="199" t="s">
        <v>2277</v>
      </c>
      <c r="B428" s="388" t="s">
        <v>3892</v>
      </c>
      <c r="C428" s="216"/>
      <c r="D428" s="200" t="s">
        <v>1988</v>
      </c>
      <c r="E428" s="369" t="s">
        <v>1999</v>
      </c>
      <c r="F428" s="369" t="s">
        <v>697</v>
      </c>
      <c r="G428" s="369" t="s">
        <v>1771</v>
      </c>
      <c r="H428" s="369" t="s">
        <v>1505</v>
      </c>
      <c r="I428" s="351"/>
      <c r="J428" s="1350" t="s">
        <v>1212</v>
      </c>
      <c r="K428" s="369" t="s">
        <v>1414</v>
      </c>
      <c r="L428" s="396" t="s">
        <v>1303</v>
      </c>
      <c r="M428" s="781" t="s">
        <v>738</v>
      </c>
      <c r="N428" s="781"/>
      <c r="O428" s="251">
        <v>39080012</v>
      </c>
      <c r="P428" s="2002">
        <v>2900</v>
      </c>
    </row>
    <row r="429" spans="1:16" x14ac:dyDescent="0.2">
      <c r="A429" s="199" t="s">
        <v>2277</v>
      </c>
      <c r="B429" s="388" t="s">
        <v>3892</v>
      </c>
      <c r="C429" s="216"/>
      <c r="D429" s="200" t="s">
        <v>1468</v>
      </c>
      <c r="E429" s="369" t="s">
        <v>1999</v>
      </c>
      <c r="F429" s="369">
        <v>-1105</v>
      </c>
      <c r="G429" s="369">
        <v>-975</v>
      </c>
      <c r="H429" s="369" t="s">
        <v>1505</v>
      </c>
      <c r="I429" s="351"/>
      <c r="J429" s="1350" t="s">
        <v>1212</v>
      </c>
      <c r="K429" s="369" t="s">
        <v>1414</v>
      </c>
      <c r="L429" s="396" t="s">
        <v>1303</v>
      </c>
      <c r="M429" s="781" t="s">
        <v>738</v>
      </c>
      <c r="N429" s="781"/>
      <c r="O429" s="251">
        <v>39080013</v>
      </c>
      <c r="P429" s="2002">
        <v>2900</v>
      </c>
    </row>
    <row r="430" spans="1:16" x14ac:dyDescent="0.2">
      <c r="A430" s="199" t="s">
        <v>2277</v>
      </c>
      <c r="B430" s="388" t="s">
        <v>3892</v>
      </c>
      <c r="C430" s="216"/>
      <c r="D430" s="200" t="s">
        <v>747</v>
      </c>
      <c r="E430" s="241" t="s">
        <v>1456</v>
      </c>
      <c r="F430" s="242">
        <v>-1105</v>
      </c>
      <c r="G430" s="242">
        <v>-980</v>
      </c>
      <c r="H430" s="241" t="s">
        <v>730</v>
      </c>
      <c r="I430" s="351"/>
      <c r="J430" s="242" t="s">
        <v>100</v>
      </c>
      <c r="K430" s="369" t="s">
        <v>1882</v>
      </c>
      <c r="L430" s="396" t="s">
        <v>1303</v>
      </c>
      <c r="M430" s="782" t="s">
        <v>738</v>
      </c>
      <c r="N430" s="782"/>
      <c r="O430" s="251">
        <v>39080024</v>
      </c>
      <c r="P430" s="2002">
        <v>2900</v>
      </c>
    </row>
    <row r="431" spans="1:16" x14ac:dyDescent="0.2">
      <c r="A431" s="199" t="s">
        <v>2277</v>
      </c>
      <c r="B431" s="388" t="s">
        <v>3892</v>
      </c>
      <c r="C431" s="216"/>
      <c r="D431" s="371" t="s">
        <v>2135</v>
      </c>
      <c r="E431" s="241" t="s">
        <v>1456</v>
      </c>
      <c r="F431" s="242">
        <v>-1170</v>
      </c>
      <c r="G431" s="242">
        <v>-980</v>
      </c>
      <c r="H431" s="241" t="s">
        <v>730</v>
      </c>
      <c r="I431" s="351"/>
      <c r="J431" s="242" t="s">
        <v>100</v>
      </c>
      <c r="K431" s="242" t="s">
        <v>1882</v>
      </c>
      <c r="L431" s="396" t="s">
        <v>1303</v>
      </c>
      <c r="M431" s="782" t="s">
        <v>738</v>
      </c>
      <c r="N431" s="782"/>
      <c r="O431" s="251">
        <v>39080025</v>
      </c>
      <c r="P431" s="2002">
        <v>2900</v>
      </c>
    </row>
    <row r="432" spans="1:16" x14ac:dyDescent="0.2">
      <c r="A432" s="239" t="s">
        <v>2277</v>
      </c>
      <c r="B432" s="620" t="s">
        <v>3892</v>
      </c>
      <c r="C432" s="393"/>
      <c r="D432" s="620" t="s">
        <v>155</v>
      </c>
      <c r="E432" s="395" t="s">
        <v>156</v>
      </c>
      <c r="F432" s="373" t="s">
        <v>693</v>
      </c>
      <c r="G432" s="373">
        <v>-1040</v>
      </c>
      <c r="H432" s="373" t="s">
        <v>1499</v>
      </c>
      <c r="I432" s="351"/>
      <c r="J432" s="226" t="s">
        <v>832</v>
      </c>
      <c r="K432" s="227" t="s">
        <v>157</v>
      </c>
      <c r="L432" s="397" t="s">
        <v>1303</v>
      </c>
      <c r="M432" s="782" t="s">
        <v>738</v>
      </c>
      <c r="N432" s="782"/>
      <c r="O432" s="251">
        <v>39080025</v>
      </c>
      <c r="P432" s="2002">
        <v>2900</v>
      </c>
    </row>
    <row r="433" spans="1:16" x14ac:dyDescent="0.2">
      <c r="A433" s="1309"/>
      <c r="B433" s="1309"/>
      <c r="C433" s="1309"/>
      <c r="D433" s="1317"/>
      <c r="E433" s="1310"/>
      <c r="F433" s="1319"/>
      <c r="G433" s="1319"/>
      <c r="H433" s="1310"/>
      <c r="I433" s="351"/>
      <c r="J433" s="1319"/>
      <c r="K433" s="1319"/>
      <c r="L433" s="1319"/>
      <c r="M433" s="1320" t="s">
        <v>948</v>
      </c>
      <c r="N433" s="1320"/>
      <c r="O433" s="257"/>
      <c r="P433" s="1320"/>
    </row>
    <row r="434" spans="1:16" x14ac:dyDescent="0.2">
      <c r="A434" s="199" t="s">
        <v>2277</v>
      </c>
      <c r="B434" s="388" t="s">
        <v>520</v>
      </c>
      <c r="C434" s="388" t="s">
        <v>520</v>
      </c>
      <c r="D434" s="377" t="s">
        <v>970</v>
      </c>
      <c r="E434" s="369" t="s">
        <v>1198</v>
      </c>
      <c r="F434" s="369" t="s">
        <v>124</v>
      </c>
      <c r="G434" s="369" t="s">
        <v>377</v>
      </c>
      <c r="H434" s="369" t="s">
        <v>1249</v>
      </c>
      <c r="I434" s="351"/>
      <c r="J434" s="1350" t="s">
        <v>100</v>
      </c>
      <c r="K434" s="1350" t="s">
        <v>100</v>
      </c>
      <c r="L434" s="396" t="s">
        <v>2070</v>
      </c>
      <c r="M434" s="781" t="s">
        <v>738</v>
      </c>
      <c r="N434" s="781"/>
      <c r="O434" s="251">
        <v>39080014</v>
      </c>
      <c r="P434" s="2002">
        <v>2900</v>
      </c>
    </row>
    <row r="435" spans="1:16" x14ac:dyDescent="0.2">
      <c r="A435" s="199" t="s">
        <v>2277</v>
      </c>
      <c r="B435" s="388" t="s">
        <v>520</v>
      </c>
      <c r="C435" s="389"/>
      <c r="D435" s="370" t="s">
        <v>2135</v>
      </c>
      <c r="E435" s="372"/>
      <c r="F435" s="369" t="s">
        <v>2048</v>
      </c>
      <c r="G435" s="369" t="s">
        <v>377</v>
      </c>
      <c r="H435" s="369" t="s">
        <v>641</v>
      </c>
      <c r="I435" s="351"/>
      <c r="J435" s="1350" t="s">
        <v>100</v>
      </c>
      <c r="K435" s="1350" t="s">
        <v>100</v>
      </c>
      <c r="L435" s="396" t="s">
        <v>2070</v>
      </c>
      <c r="M435" s="781" t="s">
        <v>738</v>
      </c>
      <c r="N435" s="781"/>
      <c r="O435" s="251">
        <v>39080015</v>
      </c>
      <c r="P435" s="2002">
        <v>2900</v>
      </c>
    </row>
    <row r="436" spans="1:16" x14ac:dyDescent="0.2">
      <c r="A436" s="199" t="s">
        <v>2277</v>
      </c>
      <c r="B436" s="620" t="s">
        <v>520</v>
      </c>
      <c r="C436" s="1418"/>
      <c r="D436" s="390"/>
      <c r="E436" s="372"/>
      <c r="F436" s="1350" t="s">
        <v>2049</v>
      </c>
      <c r="G436" s="369" t="s">
        <v>377</v>
      </c>
      <c r="H436" s="369" t="s">
        <v>1191</v>
      </c>
      <c r="I436" s="351"/>
      <c r="J436" s="1350" t="s">
        <v>100</v>
      </c>
      <c r="K436" s="1350" t="s">
        <v>100</v>
      </c>
      <c r="L436" s="396" t="s">
        <v>2070</v>
      </c>
      <c r="M436" s="781" t="s">
        <v>738</v>
      </c>
      <c r="N436" s="781"/>
      <c r="O436" s="251">
        <v>39080016</v>
      </c>
      <c r="P436" s="2002">
        <v>2900</v>
      </c>
    </row>
    <row r="437" spans="1:16" x14ac:dyDescent="0.2">
      <c r="A437" s="199" t="s">
        <v>2277</v>
      </c>
      <c r="B437" s="388" t="s">
        <v>520</v>
      </c>
      <c r="C437" s="370"/>
      <c r="D437" s="377" t="s">
        <v>1988</v>
      </c>
      <c r="E437" s="369" t="s">
        <v>1198</v>
      </c>
      <c r="F437" s="1350" t="s">
        <v>2048</v>
      </c>
      <c r="G437" s="1350" t="s">
        <v>377</v>
      </c>
      <c r="H437" s="369" t="s">
        <v>2742</v>
      </c>
      <c r="I437" s="351"/>
      <c r="J437" s="1350" t="s">
        <v>32</v>
      </c>
      <c r="K437" s="1350" t="s">
        <v>33</v>
      </c>
      <c r="L437" s="396" t="s">
        <v>2070</v>
      </c>
      <c r="M437" s="781" t="s">
        <v>738</v>
      </c>
      <c r="N437" s="781"/>
      <c r="O437" s="251">
        <v>39080015</v>
      </c>
      <c r="P437" s="2002">
        <v>2900</v>
      </c>
    </row>
    <row r="438" spans="1:16" x14ac:dyDescent="0.2">
      <c r="A438" s="239" t="s">
        <v>2277</v>
      </c>
      <c r="B438" s="620" t="s">
        <v>520</v>
      </c>
      <c r="C438" s="791"/>
      <c r="D438" s="382" t="s">
        <v>4752</v>
      </c>
      <c r="E438" s="383" t="s">
        <v>358</v>
      </c>
      <c r="F438" s="1350">
        <v>-1110</v>
      </c>
      <c r="G438" s="599" t="s">
        <v>716</v>
      </c>
      <c r="H438" s="383" t="s">
        <v>4362</v>
      </c>
      <c r="I438" s="351"/>
      <c r="J438" s="242" t="s">
        <v>1777</v>
      </c>
      <c r="K438" s="242" t="s">
        <v>1777</v>
      </c>
      <c r="L438" s="397" t="s">
        <v>2070</v>
      </c>
      <c r="M438" s="781" t="s">
        <v>738</v>
      </c>
      <c r="N438" s="781"/>
      <c r="O438" s="251">
        <v>39080017</v>
      </c>
      <c r="P438" s="2002">
        <v>2900</v>
      </c>
    </row>
    <row r="439" spans="1:16" x14ac:dyDescent="0.2">
      <c r="A439" s="1309"/>
      <c r="B439" s="1309"/>
      <c r="C439" s="1309"/>
      <c r="D439" s="1317"/>
      <c r="E439" s="1310"/>
      <c r="F439" s="256"/>
      <c r="G439" s="1319"/>
      <c r="H439" s="1310"/>
      <c r="I439" s="351"/>
      <c r="J439" s="1319"/>
      <c r="K439" s="1319"/>
      <c r="L439" s="1319"/>
      <c r="M439" s="257"/>
      <c r="N439" s="1320"/>
      <c r="O439" s="1320"/>
      <c r="P439" s="1320"/>
    </row>
    <row r="440" spans="1:16" x14ac:dyDescent="0.2">
      <c r="A440" s="199" t="s">
        <v>2277</v>
      </c>
      <c r="B440" s="388" t="s">
        <v>520</v>
      </c>
      <c r="C440" s="388" t="s">
        <v>520</v>
      </c>
      <c r="D440" s="377" t="s">
        <v>970</v>
      </c>
      <c r="E440" s="369" t="s">
        <v>1198</v>
      </c>
      <c r="F440" s="369" t="s">
        <v>124</v>
      </c>
      <c r="G440" s="369" t="s">
        <v>377</v>
      </c>
      <c r="H440" s="369" t="s">
        <v>1249</v>
      </c>
      <c r="I440" s="351"/>
      <c r="J440" s="1350" t="s">
        <v>100</v>
      </c>
      <c r="K440" s="1350" t="s">
        <v>100</v>
      </c>
      <c r="L440" s="396" t="s">
        <v>4751</v>
      </c>
      <c r="M440" s="782" t="s">
        <v>10138</v>
      </c>
      <c r="N440" s="2001">
        <v>2066</v>
      </c>
      <c r="O440" s="251" t="s">
        <v>738</v>
      </c>
      <c r="P440" s="251"/>
    </row>
    <row r="441" spans="1:16" x14ac:dyDescent="0.2">
      <c r="A441" s="199" t="s">
        <v>2277</v>
      </c>
      <c r="B441" s="620" t="s">
        <v>520</v>
      </c>
      <c r="C441" s="1418" t="s">
        <v>2192</v>
      </c>
      <c r="D441" s="370" t="s">
        <v>2135</v>
      </c>
      <c r="E441" s="372"/>
      <c r="F441" s="369" t="s">
        <v>2048</v>
      </c>
      <c r="G441" s="369" t="s">
        <v>377</v>
      </c>
      <c r="H441" s="369" t="s">
        <v>641</v>
      </c>
      <c r="I441" s="351"/>
      <c r="J441" s="1350" t="s">
        <v>100</v>
      </c>
      <c r="K441" s="1350" t="s">
        <v>100</v>
      </c>
      <c r="L441" s="396" t="s">
        <v>4751</v>
      </c>
      <c r="M441" s="782" t="s">
        <v>10139</v>
      </c>
      <c r="N441" s="2001">
        <v>2066</v>
      </c>
      <c r="O441" s="251" t="s">
        <v>738</v>
      </c>
      <c r="P441" s="251"/>
    </row>
    <row r="442" spans="1:16" x14ac:dyDescent="0.2">
      <c r="A442" s="199" t="s">
        <v>2277</v>
      </c>
      <c r="B442" s="388" t="s">
        <v>520</v>
      </c>
      <c r="C442" s="792" t="s">
        <v>2191</v>
      </c>
      <c r="D442" s="390"/>
      <c r="E442" s="372"/>
      <c r="F442" s="1350" t="s">
        <v>2049</v>
      </c>
      <c r="G442" s="369" t="s">
        <v>377</v>
      </c>
      <c r="H442" s="369" t="s">
        <v>1191</v>
      </c>
      <c r="I442" s="351"/>
      <c r="J442" s="1350" t="s">
        <v>100</v>
      </c>
      <c r="K442" s="1350" t="s">
        <v>100</v>
      </c>
      <c r="L442" s="396" t="s">
        <v>4751</v>
      </c>
      <c r="M442" s="782" t="s">
        <v>10140</v>
      </c>
      <c r="N442" s="2001">
        <v>2066</v>
      </c>
      <c r="O442" s="251" t="s">
        <v>738</v>
      </c>
      <c r="P442" s="251"/>
    </row>
    <row r="443" spans="1:16" x14ac:dyDescent="0.2">
      <c r="A443" s="199" t="s">
        <v>2277</v>
      </c>
      <c r="B443" s="388" t="s">
        <v>520</v>
      </c>
      <c r="C443" s="370"/>
      <c r="D443" s="377" t="s">
        <v>1988</v>
      </c>
      <c r="E443" s="369" t="s">
        <v>1198</v>
      </c>
      <c r="F443" s="1350" t="s">
        <v>2048</v>
      </c>
      <c r="G443" s="1350" t="s">
        <v>377</v>
      </c>
      <c r="H443" s="369" t="s">
        <v>2742</v>
      </c>
      <c r="I443" s="351"/>
      <c r="J443" s="1350" t="s">
        <v>32</v>
      </c>
      <c r="K443" s="1350" t="s">
        <v>33</v>
      </c>
      <c r="L443" s="396" t="s">
        <v>4751</v>
      </c>
      <c r="M443" s="782" t="s">
        <v>10139</v>
      </c>
      <c r="N443" s="2001">
        <v>2066</v>
      </c>
      <c r="O443" s="251" t="s">
        <v>738</v>
      </c>
      <c r="P443" s="251"/>
    </row>
    <row r="444" spans="1:16" x14ac:dyDescent="0.2">
      <c r="A444" s="239" t="s">
        <v>2277</v>
      </c>
      <c r="B444" s="620" t="s">
        <v>520</v>
      </c>
      <c r="C444" s="791"/>
      <c r="D444" s="382" t="s">
        <v>4752</v>
      </c>
      <c r="E444" s="383" t="s">
        <v>358</v>
      </c>
      <c r="F444" s="599">
        <v>-1110</v>
      </c>
      <c r="G444" s="599" t="s">
        <v>716</v>
      </c>
      <c r="H444" s="383" t="s">
        <v>4362</v>
      </c>
      <c r="I444" s="351"/>
      <c r="J444" s="242" t="s">
        <v>1777</v>
      </c>
      <c r="K444" s="242" t="s">
        <v>1777</v>
      </c>
      <c r="L444" s="397" t="s">
        <v>4751</v>
      </c>
      <c r="M444" s="782" t="s">
        <v>10141</v>
      </c>
      <c r="N444" s="2001">
        <v>2066</v>
      </c>
      <c r="O444" s="244" t="s">
        <v>738</v>
      </c>
      <c r="P444" s="244"/>
    </row>
    <row r="445" spans="1:16" x14ac:dyDescent="0.2">
      <c r="A445" s="793"/>
      <c r="B445" s="1418"/>
      <c r="C445" s="1418"/>
      <c r="D445" s="1600"/>
      <c r="E445" s="1599"/>
      <c r="F445" s="1598"/>
      <c r="G445" s="1598"/>
      <c r="H445" s="1599"/>
      <c r="I445" s="1318"/>
      <c r="J445" s="1598"/>
      <c r="K445" s="1598"/>
      <c r="L445" s="1319"/>
      <c r="M445" s="1320"/>
      <c r="N445" s="1320"/>
      <c r="O445" s="1320"/>
      <c r="P445" s="1320"/>
    </row>
    <row r="446" spans="1:16" x14ac:dyDescent="0.2">
      <c r="A446" s="199" t="s">
        <v>2277</v>
      </c>
      <c r="B446" s="199" t="s">
        <v>3124</v>
      </c>
      <c r="C446" s="199" t="s">
        <v>3124</v>
      </c>
      <c r="D446" s="200" t="s">
        <v>3617</v>
      </c>
      <c r="E446" s="207" t="s">
        <v>3126</v>
      </c>
      <c r="F446" s="241" t="s">
        <v>1892</v>
      </c>
      <c r="G446" s="241" t="s">
        <v>1650</v>
      </c>
      <c r="H446" s="241" t="s">
        <v>3169</v>
      </c>
      <c r="I446" s="351"/>
      <c r="J446" s="207" t="s">
        <v>100</v>
      </c>
      <c r="K446" s="250" t="s">
        <v>100</v>
      </c>
      <c r="L446" s="396" t="s">
        <v>2071</v>
      </c>
      <c r="M446" s="781" t="s">
        <v>738</v>
      </c>
      <c r="N446" s="781"/>
      <c r="O446" s="251">
        <v>39080033</v>
      </c>
      <c r="P446" s="2002">
        <v>2900</v>
      </c>
    </row>
    <row r="447" spans="1:16" x14ac:dyDescent="0.2">
      <c r="A447" s="199" t="s">
        <v>2277</v>
      </c>
      <c r="B447" s="199" t="s">
        <v>3124</v>
      </c>
      <c r="C447" s="208"/>
      <c r="D447" s="223" t="s">
        <v>2137</v>
      </c>
      <c r="E447" s="226"/>
      <c r="F447" s="241" t="s">
        <v>3505</v>
      </c>
      <c r="G447" s="241" t="s">
        <v>1650</v>
      </c>
      <c r="H447" s="241" t="s">
        <v>3169</v>
      </c>
      <c r="I447" s="351"/>
      <c r="J447" s="241" t="s">
        <v>100</v>
      </c>
      <c r="K447" s="242" t="s">
        <v>100</v>
      </c>
      <c r="L447" s="396" t="s">
        <v>2071</v>
      </c>
      <c r="M447" s="782" t="s">
        <v>738</v>
      </c>
      <c r="N447" s="782"/>
      <c r="O447" s="251">
        <v>39080034</v>
      </c>
      <c r="P447" s="2002">
        <v>2900</v>
      </c>
    </row>
    <row r="448" spans="1:16" x14ac:dyDescent="0.2">
      <c r="A448" s="199" t="s">
        <v>2277</v>
      </c>
      <c r="B448" s="199" t="s">
        <v>3124</v>
      </c>
      <c r="C448" s="216"/>
      <c r="D448" s="240" t="s">
        <v>4753</v>
      </c>
      <c r="E448" s="207" t="s">
        <v>3126</v>
      </c>
      <c r="F448" s="241">
        <v>-1090</v>
      </c>
      <c r="G448" s="241" t="s">
        <v>1650</v>
      </c>
      <c r="H448" s="241" t="s">
        <v>3169</v>
      </c>
      <c r="I448" s="351"/>
      <c r="J448" s="207" t="s">
        <v>100</v>
      </c>
      <c r="K448" s="250" t="s">
        <v>100</v>
      </c>
      <c r="L448" s="396" t="s">
        <v>2070</v>
      </c>
      <c r="M448" s="781" t="s">
        <v>738</v>
      </c>
      <c r="N448" s="781"/>
      <c r="O448" s="251">
        <v>39080030</v>
      </c>
      <c r="P448" s="2002">
        <v>2900</v>
      </c>
    </row>
    <row r="449" spans="1:16" x14ac:dyDescent="0.2">
      <c r="A449" s="199" t="s">
        <v>2277</v>
      </c>
      <c r="B449" s="199" t="s">
        <v>3124</v>
      </c>
      <c r="C449" s="216"/>
      <c r="D449" s="200" t="s">
        <v>3618</v>
      </c>
      <c r="E449" s="207" t="s">
        <v>3126</v>
      </c>
      <c r="F449" s="241" t="s">
        <v>1892</v>
      </c>
      <c r="G449" s="241" t="s">
        <v>1650</v>
      </c>
      <c r="H449" s="241" t="s">
        <v>3169</v>
      </c>
      <c r="I449" s="351"/>
      <c r="J449" s="207" t="s">
        <v>100</v>
      </c>
      <c r="K449" s="250" t="s">
        <v>143</v>
      </c>
      <c r="L449" s="396" t="s">
        <v>2071</v>
      </c>
      <c r="M449" s="781" t="s">
        <v>738</v>
      </c>
      <c r="N449" s="781"/>
      <c r="O449" s="251">
        <v>39080033</v>
      </c>
      <c r="P449" s="2002">
        <v>2900</v>
      </c>
    </row>
    <row r="450" spans="1:16" x14ac:dyDescent="0.2">
      <c r="A450" s="199" t="s">
        <v>2277</v>
      </c>
      <c r="B450" s="199" t="s">
        <v>3124</v>
      </c>
      <c r="C450" s="216"/>
      <c r="D450" s="223" t="s">
        <v>2137</v>
      </c>
      <c r="E450" s="226"/>
      <c r="F450" s="241" t="s">
        <v>3505</v>
      </c>
      <c r="G450" s="241" t="s">
        <v>1650</v>
      </c>
      <c r="H450" s="241" t="s">
        <v>3169</v>
      </c>
      <c r="I450" s="351"/>
      <c r="J450" s="241" t="s">
        <v>100</v>
      </c>
      <c r="K450" s="250" t="s">
        <v>143</v>
      </c>
      <c r="L450" s="396" t="s">
        <v>2071</v>
      </c>
      <c r="M450" s="782" t="s">
        <v>738</v>
      </c>
      <c r="N450" s="782"/>
      <c r="O450" s="251">
        <v>39080034</v>
      </c>
      <c r="P450" s="2002">
        <v>2900</v>
      </c>
    </row>
    <row r="451" spans="1:16" x14ac:dyDescent="0.2">
      <c r="A451" s="199" t="s">
        <v>2277</v>
      </c>
      <c r="B451" s="199" t="s">
        <v>3124</v>
      </c>
      <c r="C451" s="216"/>
      <c r="D451" s="240" t="s">
        <v>4754</v>
      </c>
      <c r="E451" s="207" t="s">
        <v>3126</v>
      </c>
      <c r="F451" s="241">
        <v>-1090</v>
      </c>
      <c r="G451" s="241" t="s">
        <v>1650</v>
      </c>
      <c r="H451" s="241" t="s">
        <v>3169</v>
      </c>
      <c r="I451" s="351"/>
      <c r="J451" s="207" t="s">
        <v>100</v>
      </c>
      <c r="K451" s="250" t="s">
        <v>143</v>
      </c>
      <c r="L451" s="396" t="s">
        <v>2070</v>
      </c>
      <c r="M451" s="781" t="s">
        <v>738</v>
      </c>
      <c r="N451" s="781"/>
      <c r="O451" s="251">
        <v>39080030</v>
      </c>
      <c r="P451" s="2002">
        <v>2900</v>
      </c>
    </row>
    <row r="452" spans="1:16" x14ac:dyDescent="0.2">
      <c r="A452" s="199" t="s">
        <v>2277</v>
      </c>
      <c r="B452" s="199" t="s">
        <v>3124</v>
      </c>
      <c r="C452" s="208"/>
      <c r="D452" s="239" t="s">
        <v>5862</v>
      </c>
      <c r="E452" s="241" t="s">
        <v>3248</v>
      </c>
      <c r="F452" s="241">
        <v>-1090</v>
      </c>
      <c r="G452" s="241" t="s">
        <v>1650</v>
      </c>
      <c r="H452" s="241" t="s">
        <v>5040</v>
      </c>
      <c r="I452" s="351"/>
      <c r="J452" s="241" t="s">
        <v>1878</v>
      </c>
      <c r="K452" s="242" t="s">
        <v>1212</v>
      </c>
      <c r="L452" s="396" t="s">
        <v>2070</v>
      </c>
      <c r="M452" s="782" t="s">
        <v>738</v>
      </c>
      <c r="N452" s="782"/>
      <c r="O452" s="251">
        <v>39080030</v>
      </c>
      <c r="P452" s="2002">
        <v>2900</v>
      </c>
    </row>
    <row r="453" spans="1:16" x14ac:dyDescent="0.2">
      <c r="A453" s="239" t="s">
        <v>2277</v>
      </c>
      <c r="B453" s="239" t="s">
        <v>3124</v>
      </c>
      <c r="C453" s="790"/>
      <c r="D453" s="239" t="s">
        <v>4027</v>
      </c>
      <c r="E453" s="241" t="s">
        <v>3442</v>
      </c>
      <c r="F453" s="241" t="s">
        <v>841</v>
      </c>
      <c r="G453" s="241" t="s">
        <v>1650</v>
      </c>
      <c r="H453" s="241" t="s">
        <v>4895</v>
      </c>
      <c r="I453" s="351"/>
      <c r="J453" s="651" t="s">
        <v>32</v>
      </c>
      <c r="K453" s="242" t="s">
        <v>1212</v>
      </c>
      <c r="L453" s="396" t="s">
        <v>2070</v>
      </c>
      <c r="M453" s="782" t="s">
        <v>738</v>
      </c>
      <c r="N453" s="782"/>
      <c r="O453" s="251">
        <v>39080056</v>
      </c>
      <c r="P453" s="2002">
        <v>2900</v>
      </c>
    </row>
    <row r="454" spans="1:16" x14ac:dyDescent="0.2">
      <c r="A454" s="793"/>
      <c r="B454" s="1418"/>
      <c r="C454" s="1418"/>
      <c r="D454" s="1600"/>
      <c r="E454" s="1599"/>
      <c r="F454" s="1598"/>
      <c r="G454" s="1598"/>
      <c r="H454" s="1599"/>
      <c r="I454" s="1318"/>
      <c r="J454" s="1598"/>
      <c r="K454" s="1598"/>
      <c r="L454" s="1319"/>
      <c r="M454" s="1320"/>
      <c r="N454" s="1320"/>
      <c r="O454" s="1320"/>
      <c r="P454" s="1320"/>
    </row>
    <row r="455" spans="1:16" x14ac:dyDescent="0.2">
      <c r="A455" s="199" t="s">
        <v>2277</v>
      </c>
      <c r="B455" s="199" t="s">
        <v>3503</v>
      </c>
      <c r="C455" s="199" t="s">
        <v>3503</v>
      </c>
      <c r="D455" s="200" t="s">
        <v>3617</v>
      </c>
      <c r="E455" s="207" t="s">
        <v>3126</v>
      </c>
      <c r="F455" s="241" t="s">
        <v>1892</v>
      </c>
      <c r="G455" s="241" t="s">
        <v>1650</v>
      </c>
      <c r="H455" s="241" t="s">
        <v>3169</v>
      </c>
      <c r="I455" s="351"/>
      <c r="J455" s="207" t="s">
        <v>100</v>
      </c>
      <c r="K455" s="250" t="s">
        <v>100</v>
      </c>
      <c r="L455" s="396" t="s">
        <v>4750</v>
      </c>
      <c r="M455" s="782" t="s">
        <v>10142</v>
      </c>
      <c r="N455" s="2001">
        <v>2387</v>
      </c>
      <c r="O455" s="251" t="s">
        <v>738</v>
      </c>
      <c r="P455" s="251"/>
    </row>
    <row r="456" spans="1:16" x14ac:dyDescent="0.2">
      <c r="A456" s="199" t="s">
        <v>2277</v>
      </c>
      <c r="B456" s="199" t="s">
        <v>3503</v>
      </c>
      <c r="C456" s="208" t="s">
        <v>4755</v>
      </c>
      <c r="D456" s="223" t="s">
        <v>2137</v>
      </c>
      <c r="E456" s="226"/>
      <c r="F456" s="241" t="s">
        <v>3505</v>
      </c>
      <c r="G456" s="241" t="s">
        <v>1650</v>
      </c>
      <c r="H456" s="241" t="s">
        <v>3169</v>
      </c>
      <c r="I456" s="351"/>
      <c r="J456" s="241" t="s">
        <v>100</v>
      </c>
      <c r="K456" s="242" t="s">
        <v>100</v>
      </c>
      <c r="L456" s="396" t="s">
        <v>4750</v>
      </c>
      <c r="M456" s="782" t="s">
        <v>10143</v>
      </c>
      <c r="N456" s="2001">
        <v>2387</v>
      </c>
      <c r="O456" s="244" t="s">
        <v>738</v>
      </c>
      <c r="P456" s="244"/>
    </row>
    <row r="457" spans="1:16" x14ac:dyDescent="0.2">
      <c r="A457" s="199" t="s">
        <v>2277</v>
      </c>
      <c r="B457" s="199" t="s">
        <v>3503</v>
      </c>
      <c r="C457" s="216"/>
      <c r="D457" s="240" t="s">
        <v>4753</v>
      </c>
      <c r="E457" s="207" t="s">
        <v>3126</v>
      </c>
      <c r="F457" s="241">
        <v>-1090</v>
      </c>
      <c r="G457" s="241" t="s">
        <v>1650</v>
      </c>
      <c r="H457" s="241" t="s">
        <v>3169</v>
      </c>
      <c r="I457" s="351"/>
      <c r="J457" s="207" t="s">
        <v>100</v>
      </c>
      <c r="K457" s="250" t="s">
        <v>100</v>
      </c>
      <c r="L457" s="396" t="s">
        <v>4751</v>
      </c>
      <c r="M457" s="782" t="s">
        <v>10144</v>
      </c>
      <c r="N457" s="2001">
        <v>2387</v>
      </c>
      <c r="O457" s="251" t="s">
        <v>738</v>
      </c>
      <c r="P457" s="251"/>
    </row>
    <row r="458" spans="1:16" x14ac:dyDescent="0.2">
      <c r="A458" s="199" t="s">
        <v>2277</v>
      </c>
      <c r="B458" s="199" t="s">
        <v>3503</v>
      </c>
      <c r="C458" s="216"/>
      <c r="D458" s="200" t="s">
        <v>3618</v>
      </c>
      <c r="E458" s="207" t="s">
        <v>3126</v>
      </c>
      <c r="F458" s="241" t="s">
        <v>1892</v>
      </c>
      <c r="G458" s="241" t="s">
        <v>1650</v>
      </c>
      <c r="H458" s="241" t="s">
        <v>3169</v>
      </c>
      <c r="I458" s="351"/>
      <c r="J458" s="207" t="s">
        <v>100</v>
      </c>
      <c r="K458" s="250" t="s">
        <v>143</v>
      </c>
      <c r="L458" s="396" t="s">
        <v>4750</v>
      </c>
      <c r="M458" s="782" t="s">
        <v>10142</v>
      </c>
      <c r="N458" s="2001">
        <v>2387</v>
      </c>
      <c r="O458" s="251" t="s">
        <v>738</v>
      </c>
      <c r="P458" s="251"/>
    </row>
    <row r="459" spans="1:16" x14ac:dyDescent="0.2">
      <c r="A459" s="199" t="s">
        <v>2277</v>
      </c>
      <c r="B459" s="199" t="s">
        <v>3503</v>
      </c>
      <c r="C459" s="216"/>
      <c r="D459" s="223" t="s">
        <v>2137</v>
      </c>
      <c r="E459" s="226"/>
      <c r="F459" s="241" t="s">
        <v>3505</v>
      </c>
      <c r="G459" s="241" t="s">
        <v>1650</v>
      </c>
      <c r="H459" s="241" t="s">
        <v>3169</v>
      </c>
      <c r="I459" s="351"/>
      <c r="J459" s="241" t="s">
        <v>100</v>
      </c>
      <c r="K459" s="250" t="s">
        <v>143</v>
      </c>
      <c r="L459" s="396" t="s">
        <v>4750</v>
      </c>
      <c r="M459" s="782" t="s">
        <v>10143</v>
      </c>
      <c r="N459" s="2001">
        <v>2387</v>
      </c>
      <c r="O459" s="244" t="s">
        <v>738</v>
      </c>
      <c r="P459" s="244"/>
    </row>
    <row r="460" spans="1:16" x14ac:dyDescent="0.2">
      <c r="A460" s="199" t="s">
        <v>2277</v>
      </c>
      <c r="B460" s="199" t="s">
        <v>3503</v>
      </c>
      <c r="C460" s="216"/>
      <c r="D460" s="240" t="s">
        <v>4754</v>
      </c>
      <c r="E460" s="207" t="s">
        <v>3126</v>
      </c>
      <c r="F460" s="241">
        <v>-1090</v>
      </c>
      <c r="G460" s="241" t="s">
        <v>1650</v>
      </c>
      <c r="H460" s="241" t="s">
        <v>3169</v>
      </c>
      <c r="I460" s="351"/>
      <c r="J460" s="207" t="s">
        <v>100</v>
      </c>
      <c r="K460" s="250" t="s">
        <v>143</v>
      </c>
      <c r="L460" s="396" t="s">
        <v>4751</v>
      </c>
      <c r="M460" s="782" t="s">
        <v>10144</v>
      </c>
      <c r="N460" s="2001">
        <v>2387</v>
      </c>
      <c r="O460" s="251" t="s">
        <v>738</v>
      </c>
      <c r="P460" s="251"/>
    </row>
    <row r="461" spans="1:16" x14ac:dyDescent="0.2">
      <c r="A461" s="199" t="s">
        <v>2277</v>
      </c>
      <c r="B461" s="199" t="s">
        <v>3503</v>
      </c>
      <c r="C461" s="216"/>
      <c r="D461" s="240" t="s">
        <v>4805</v>
      </c>
      <c r="E461" s="207" t="s">
        <v>4806</v>
      </c>
      <c r="F461" s="241" t="s">
        <v>841</v>
      </c>
      <c r="G461" s="241" t="s">
        <v>1650</v>
      </c>
      <c r="H461" s="241" t="s">
        <v>1045</v>
      </c>
      <c r="I461" s="351"/>
      <c r="J461" s="207" t="s">
        <v>1209</v>
      </c>
      <c r="K461" s="250" t="s">
        <v>100</v>
      </c>
      <c r="L461" s="397" t="s">
        <v>4751</v>
      </c>
      <c r="M461" s="782" t="s">
        <v>10145</v>
      </c>
      <c r="N461" s="2001">
        <v>2387</v>
      </c>
      <c r="O461" s="251" t="s">
        <v>738</v>
      </c>
      <c r="P461" s="251"/>
    </row>
    <row r="462" spans="1:16" x14ac:dyDescent="0.2">
      <c r="A462" s="199" t="s">
        <v>2277</v>
      </c>
      <c r="B462" s="199" t="s">
        <v>3503</v>
      </c>
      <c r="C462" s="208"/>
      <c r="D462" s="239" t="s">
        <v>5862</v>
      </c>
      <c r="E462" s="241" t="s">
        <v>3248</v>
      </c>
      <c r="F462" s="241">
        <v>-1090</v>
      </c>
      <c r="G462" s="241" t="s">
        <v>1650</v>
      </c>
      <c r="H462" s="241" t="s">
        <v>5040</v>
      </c>
      <c r="I462" s="351"/>
      <c r="J462" s="241" t="s">
        <v>1878</v>
      </c>
      <c r="K462" s="242" t="s">
        <v>1212</v>
      </c>
      <c r="L462" s="397" t="s">
        <v>4751</v>
      </c>
      <c r="M462" s="782" t="s">
        <v>10144</v>
      </c>
      <c r="N462" s="2001">
        <v>2387</v>
      </c>
      <c r="O462" s="244" t="s">
        <v>738</v>
      </c>
      <c r="P462" s="244"/>
    </row>
    <row r="463" spans="1:16" x14ac:dyDescent="0.2">
      <c r="A463" s="199" t="s">
        <v>2277</v>
      </c>
      <c r="B463" s="199" t="s">
        <v>3503</v>
      </c>
      <c r="C463" s="208"/>
      <c r="D463" s="239" t="s">
        <v>4027</v>
      </c>
      <c r="E463" s="241" t="s">
        <v>3442</v>
      </c>
      <c r="F463" s="241" t="s">
        <v>841</v>
      </c>
      <c r="G463" s="241" t="s">
        <v>1650</v>
      </c>
      <c r="H463" s="241" t="s">
        <v>4895</v>
      </c>
      <c r="I463" s="351"/>
      <c r="J463" s="651" t="s">
        <v>32</v>
      </c>
      <c r="K463" s="242" t="s">
        <v>1212</v>
      </c>
      <c r="L463" s="397" t="s">
        <v>4751</v>
      </c>
      <c r="M463" s="782" t="s">
        <v>10146</v>
      </c>
      <c r="N463" s="2001">
        <v>2387</v>
      </c>
      <c r="O463" s="244" t="s">
        <v>738</v>
      </c>
      <c r="P463" s="244"/>
    </row>
    <row r="464" spans="1:16" x14ac:dyDescent="0.2">
      <c r="A464" s="199" t="s">
        <v>2277</v>
      </c>
      <c r="B464" s="199" t="s">
        <v>3503</v>
      </c>
      <c r="C464" s="208"/>
      <c r="D464" s="377" t="s">
        <v>5203</v>
      </c>
      <c r="E464" s="207" t="s">
        <v>4109</v>
      </c>
      <c r="F464" s="207" t="s">
        <v>1650</v>
      </c>
      <c r="G464" s="1361" t="s">
        <v>696</v>
      </c>
      <c r="H464" s="207" t="s">
        <v>3506</v>
      </c>
      <c r="I464" s="351"/>
      <c r="J464" s="1484" t="s">
        <v>100</v>
      </c>
      <c r="K464" s="250" t="s">
        <v>2053</v>
      </c>
      <c r="L464" s="396" t="s">
        <v>4751</v>
      </c>
      <c r="M464" s="782" t="s">
        <v>10130</v>
      </c>
      <c r="N464" s="2001">
        <v>2387</v>
      </c>
      <c r="O464" s="251" t="s">
        <v>738</v>
      </c>
      <c r="P464" s="251"/>
    </row>
    <row r="465" spans="1:16" x14ac:dyDescent="0.2">
      <c r="A465" s="199" t="s">
        <v>2277</v>
      </c>
      <c r="B465" s="199" t="s">
        <v>3503</v>
      </c>
      <c r="C465" s="208"/>
      <c r="D465" s="224" t="s">
        <v>2135</v>
      </c>
      <c r="E465" s="226"/>
      <c r="F465" s="241" t="s">
        <v>5210</v>
      </c>
      <c r="G465" s="1361" t="s">
        <v>696</v>
      </c>
      <c r="H465" s="241" t="s">
        <v>2041</v>
      </c>
      <c r="I465" s="351"/>
      <c r="J465" s="1484" t="s">
        <v>100</v>
      </c>
      <c r="K465" s="250" t="s">
        <v>2053</v>
      </c>
      <c r="L465" s="396" t="s">
        <v>4751</v>
      </c>
      <c r="M465" s="782" t="s">
        <v>10131</v>
      </c>
      <c r="N465" s="2001">
        <v>2387</v>
      </c>
      <c r="O465" s="251" t="s">
        <v>738</v>
      </c>
      <c r="P465" s="251"/>
    </row>
    <row r="466" spans="1:16" x14ac:dyDescent="0.2">
      <c r="A466" s="199" t="s">
        <v>2277</v>
      </c>
      <c r="B466" s="199" t="s">
        <v>3503</v>
      </c>
      <c r="C466" s="208"/>
      <c r="D466" s="200" t="s">
        <v>3625</v>
      </c>
      <c r="E466" s="207" t="s">
        <v>3504</v>
      </c>
      <c r="F466" s="241">
        <v>-965</v>
      </c>
      <c r="G466" s="241" t="s">
        <v>699</v>
      </c>
      <c r="H466" s="241" t="s">
        <v>3506</v>
      </c>
      <c r="I466" s="351"/>
      <c r="J466" s="207" t="s">
        <v>100</v>
      </c>
      <c r="K466" s="250" t="s">
        <v>100</v>
      </c>
      <c r="L466" s="396" t="s">
        <v>4750</v>
      </c>
      <c r="M466" s="782" t="s">
        <v>10123</v>
      </c>
      <c r="N466" s="2001">
        <v>2387</v>
      </c>
      <c r="O466" s="251" t="s">
        <v>738</v>
      </c>
      <c r="P466" s="251"/>
    </row>
    <row r="467" spans="1:16" x14ac:dyDescent="0.2">
      <c r="A467" s="199" t="s">
        <v>2277</v>
      </c>
      <c r="B467" s="199" t="s">
        <v>3503</v>
      </c>
      <c r="C467" s="208"/>
      <c r="D467" s="223" t="s">
        <v>2137</v>
      </c>
      <c r="E467" s="226"/>
      <c r="F467" s="241" t="s">
        <v>3505</v>
      </c>
      <c r="G467" s="241" t="s">
        <v>699</v>
      </c>
      <c r="H467" s="241" t="s">
        <v>3506</v>
      </c>
      <c r="I467" s="351"/>
      <c r="J467" s="241" t="s">
        <v>100</v>
      </c>
      <c r="K467" s="242" t="s">
        <v>100</v>
      </c>
      <c r="L467" s="396" t="s">
        <v>4750</v>
      </c>
      <c r="M467" s="782" t="s">
        <v>10124</v>
      </c>
      <c r="N467" s="2001">
        <v>2387</v>
      </c>
      <c r="O467" s="251" t="s">
        <v>738</v>
      </c>
      <c r="P467" s="251"/>
    </row>
    <row r="468" spans="1:16" x14ac:dyDescent="0.2">
      <c r="A468" s="199" t="s">
        <v>2277</v>
      </c>
      <c r="B468" s="199" t="s">
        <v>3503</v>
      </c>
      <c r="C468" s="216"/>
      <c r="D468" s="200" t="s">
        <v>3625</v>
      </c>
      <c r="E468" s="207" t="s">
        <v>3504</v>
      </c>
      <c r="F468" s="241">
        <v>-965</v>
      </c>
      <c r="G468" s="241" t="s">
        <v>699</v>
      </c>
      <c r="H468" s="241" t="s">
        <v>3506</v>
      </c>
      <c r="I468" s="351"/>
      <c r="J468" s="207" t="s">
        <v>100</v>
      </c>
      <c r="K468" s="250" t="s">
        <v>100</v>
      </c>
      <c r="L468" s="396" t="s">
        <v>4751</v>
      </c>
      <c r="M468" s="782" t="s">
        <v>10125</v>
      </c>
      <c r="N468" s="2001">
        <v>2387</v>
      </c>
      <c r="O468" s="251" t="s">
        <v>738</v>
      </c>
      <c r="P468" s="251"/>
    </row>
    <row r="469" spans="1:16" x14ac:dyDescent="0.2">
      <c r="A469" s="239" t="s">
        <v>2277</v>
      </c>
      <c r="B469" s="239" t="s">
        <v>3503</v>
      </c>
      <c r="C469" s="794"/>
      <c r="D469" s="223" t="s">
        <v>2135</v>
      </c>
      <c r="E469" s="226"/>
      <c r="F469" s="241" t="s">
        <v>3505</v>
      </c>
      <c r="G469" s="241" t="s">
        <v>699</v>
      </c>
      <c r="H469" s="241" t="s">
        <v>3169</v>
      </c>
      <c r="I469" s="351"/>
      <c r="J469" s="241" t="s">
        <v>100</v>
      </c>
      <c r="K469" s="242" t="s">
        <v>100</v>
      </c>
      <c r="L469" s="397" t="s">
        <v>4751</v>
      </c>
      <c r="M469" s="782" t="s">
        <v>10126</v>
      </c>
      <c r="N469" s="2001">
        <v>2387</v>
      </c>
      <c r="O469" s="244" t="s">
        <v>738</v>
      </c>
      <c r="P469" s="244"/>
    </row>
    <row r="470" spans="1:16" x14ac:dyDescent="0.2">
      <c r="A470" s="239" t="s">
        <v>2277</v>
      </c>
      <c r="B470" s="239" t="s">
        <v>3503</v>
      </c>
      <c r="C470" s="252"/>
      <c r="D470" s="239" t="s">
        <v>4384</v>
      </c>
      <c r="E470" s="241" t="s">
        <v>4020</v>
      </c>
      <c r="F470" s="241" t="s">
        <v>695</v>
      </c>
      <c r="G470" s="241" t="s">
        <v>842</v>
      </c>
      <c r="H470" s="241" t="s">
        <v>4895</v>
      </c>
      <c r="I470" s="351"/>
      <c r="J470" s="651" t="s">
        <v>32</v>
      </c>
      <c r="K470" s="452" t="s">
        <v>1414</v>
      </c>
      <c r="L470" s="397" t="s">
        <v>4751</v>
      </c>
      <c r="M470" s="782" t="s">
        <v>10120</v>
      </c>
      <c r="N470" s="2001">
        <v>2387</v>
      </c>
      <c r="O470" s="244" t="s">
        <v>738</v>
      </c>
      <c r="P470" s="244"/>
    </row>
    <row r="471" spans="1:16" x14ac:dyDescent="0.2">
      <c r="A471" s="793"/>
      <c r="B471" s="1418"/>
      <c r="C471" s="1418"/>
      <c r="D471" s="1600"/>
      <c r="E471" s="1599"/>
      <c r="F471" s="1598"/>
      <c r="G471" s="1598"/>
      <c r="H471" s="1599"/>
      <c r="I471" s="1318"/>
      <c r="J471" s="1598"/>
      <c r="K471" s="1598"/>
      <c r="L471" s="1319"/>
      <c r="M471" s="1320"/>
      <c r="N471" s="1320"/>
      <c r="O471" s="1320"/>
      <c r="P471" s="1320"/>
    </row>
    <row r="472" spans="1:16" x14ac:dyDescent="0.2">
      <c r="A472" s="239" t="s">
        <v>2277</v>
      </c>
      <c r="B472" s="199" t="s">
        <v>8314</v>
      </c>
      <c r="C472" s="199" t="s">
        <v>8314</v>
      </c>
      <c r="D472" s="247" t="s">
        <v>3617</v>
      </c>
      <c r="E472" s="207" t="s">
        <v>7118</v>
      </c>
      <c r="F472" s="207" t="s">
        <v>124</v>
      </c>
      <c r="G472" s="1361" t="s">
        <v>1771</v>
      </c>
      <c r="H472" s="207" t="s">
        <v>4840</v>
      </c>
      <c r="I472" s="351"/>
      <c r="J472" s="242" t="s">
        <v>2053</v>
      </c>
      <c r="K472" s="242" t="s">
        <v>2053</v>
      </c>
      <c r="L472" s="396" t="s">
        <v>4751</v>
      </c>
      <c r="M472" s="782" t="s">
        <v>10147</v>
      </c>
      <c r="N472" s="2001">
        <v>2387</v>
      </c>
      <c r="O472" s="251" t="s">
        <v>738</v>
      </c>
      <c r="P472" s="251"/>
    </row>
    <row r="473" spans="1:16" x14ac:dyDescent="0.2">
      <c r="A473" s="239" t="s">
        <v>2277</v>
      </c>
      <c r="B473" s="199" t="s">
        <v>8314</v>
      </c>
      <c r="C473" s="208" t="s">
        <v>4755</v>
      </c>
      <c r="D473" s="224" t="s">
        <v>2135</v>
      </c>
      <c r="E473" s="226"/>
      <c r="F473" s="241" t="s">
        <v>7261</v>
      </c>
      <c r="G473" s="1361" t="s">
        <v>1771</v>
      </c>
      <c r="H473" s="241" t="s">
        <v>4840</v>
      </c>
      <c r="I473" s="351"/>
      <c r="J473" s="242" t="s">
        <v>2053</v>
      </c>
      <c r="K473" s="242" t="s">
        <v>2053</v>
      </c>
      <c r="L473" s="396" t="s">
        <v>4751</v>
      </c>
      <c r="M473" s="782" t="s">
        <v>10104</v>
      </c>
      <c r="N473" s="2001">
        <v>2387</v>
      </c>
      <c r="O473" s="251" t="s">
        <v>738</v>
      </c>
      <c r="P473" s="251"/>
    </row>
    <row r="474" spans="1:16" x14ac:dyDescent="0.2">
      <c r="A474" s="239" t="s">
        <v>2277</v>
      </c>
      <c r="B474" s="199" t="s">
        <v>8314</v>
      </c>
      <c r="C474" s="208"/>
      <c r="D474" s="200" t="s">
        <v>3250</v>
      </c>
      <c r="E474" s="207" t="s">
        <v>7118</v>
      </c>
      <c r="F474" s="241" t="s">
        <v>124</v>
      </c>
      <c r="G474" s="241" t="s">
        <v>134</v>
      </c>
      <c r="H474" s="241" t="s">
        <v>4840</v>
      </c>
      <c r="I474" s="351"/>
      <c r="J474" s="241" t="s">
        <v>2053</v>
      </c>
      <c r="K474" s="242" t="s">
        <v>2053</v>
      </c>
      <c r="L474" s="397" t="s">
        <v>4751</v>
      </c>
      <c r="M474" s="782" t="s">
        <v>10121</v>
      </c>
      <c r="N474" s="2001">
        <v>2387</v>
      </c>
      <c r="O474" s="251" t="s">
        <v>738</v>
      </c>
      <c r="P474" s="251"/>
    </row>
    <row r="475" spans="1:16" x14ac:dyDescent="0.2">
      <c r="A475" s="239" t="s">
        <v>2277</v>
      </c>
      <c r="B475" s="199" t="s">
        <v>8314</v>
      </c>
      <c r="C475" s="208"/>
      <c r="D475" s="224" t="s">
        <v>2135</v>
      </c>
      <c r="E475" s="226"/>
      <c r="F475" s="241" t="s">
        <v>7261</v>
      </c>
      <c r="G475" s="241" t="s">
        <v>134</v>
      </c>
      <c r="H475" s="241" t="s">
        <v>4840</v>
      </c>
      <c r="I475" s="351"/>
      <c r="J475" s="241" t="s">
        <v>2053</v>
      </c>
      <c r="K475" s="241" t="s">
        <v>2053</v>
      </c>
      <c r="L475" s="397" t="s">
        <v>4751</v>
      </c>
      <c r="M475" s="782" t="s">
        <v>10122</v>
      </c>
      <c r="N475" s="2001">
        <v>2387</v>
      </c>
      <c r="O475" s="244" t="s">
        <v>738</v>
      </c>
      <c r="P475" s="244"/>
    </row>
    <row r="476" spans="1:16" x14ac:dyDescent="0.2">
      <c r="A476" s="239" t="s">
        <v>2277</v>
      </c>
      <c r="B476" s="199" t="s">
        <v>8314</v>
      </c>
      <c r="C476" s="208"/>
      <c r="D476" s="224" t="s">
        <v>4805</v>
      </c>
      <c r="E476" s="226" t="s">
        <v>7496</v>
      </c>
      <c r="F476" s="241" t="s">
        <v>1415</v>
      </c>
      <c r="G476" s="1361" t="s">
        <v>693</v>
      </c>
      <c r="H476" s="241" t="s">
        <v>5123</v>
      </c>
      <c r="I476" s="351"/>
      <c r="J476" s="242" t="s">
        <v>2054</v>
      </c>
      <c r="K476" s="242" t="s">
        <v>143</v>
      </c>
      <c r="L476" s="397" t="s">
        <v>4751</v>
      </c>
      <c r="M476" s="782" t="s">
        <v>10075</v>
      </c>
      <c r="N476" s="2001">
        <v>2387</v>
      </c>
      <c r="O476" s="251" t="s">
        <v>738</v>
      </c>
      <c r="P476" s="251"/>
    </row>
    <row r="477" spans="1:16" x14ac:dyDescent="0.2">
      <c r="A477" s="239" t="s">
        <v>2277</v>
      </c>
      <c r="B477" s="199" t="s">
        <v>8314</v>
      </c>
      <c r="C477" s="216"/>
      <c r="D477" s="240" t="s">
        <v>7876</v>
      </c>
      <c r="E477" s="241" t="s">
        <v>7496</v>
      </c>
      <c r="F477" s="241" t="s">
        <v>609</v>
      </c>
      <c r="G477" s="1361" t="s">
        <v>1771</v>
      </c>
      <c r="H477" s="241" t="s">
        <v>7747</v>
      </c>
      <c r="I477" s="351"/>
      <c r="J477" s="241" t="s">
        <v>1212</v>
      </c>
      <c r="K477" s="242" t="s">
        <v>1212</v>
      </c>
      <c r="L477" s="397" t="s">
        <v>4751</v>
      </c>
      <c r="M477" s="782" t="s">
        <v>10104</v>
      </c>
      <c r="N477" s="2001">
        <v>2387</v>
      </c>
      <c r="O477" s="244" t="s">
        <v>738</v>
      </c>
      <c r="P477" s="244"/>
    </row>
    <row r="478" spans="1:16" x14ac:dyDescent="0.2">
      <c r="A478" s="239" t="s">
        <v>2277</v>
      </c>
      <c r="B478" s="239" t="s">
        <v>8314</v>
      </c>
      <c r="C478" s="216"/>
      <c r="D478" s="240" t="s">
        <v>741</v>
      </c>
      <c r="E478" s="241" t="s">
        <v>7749</v>
      </c>
      <c r="F478" s="241" t="s">
        <v>693</v>
      </c>
      <c r="G478" s="1361" t="s">
        <v>712</v>
      </c>
      <c r="H478" s="241" t="s">
        <v>5391</v>
      </c>
      <c r="I478" s="351"/>
      <c r="J478" s="241" t="s">
        <v>1978</v>
      </c>
      <c r="K478" s="242" t="s">
        <v>1978</v>
      </c>
      <c r="L478" s="397" t="s">
        <v>4751</v>
      </c>
      <c r="M478" s="782" t="s">
        <v>10148</v>
      </c>
      <c r="N478" s="2001">
        <v>2387</v>
      </c>
      <c r="O478" s="244" t="s">
        <v>738</v>
      </c>
      <c r="P478" s="244"/>
    </row>
    <row r="479" spans="1:16" x14ac:dyDescent="0.2">
      <c r="A479" s="239" t="s">
        <v>2277</v>
      </c>
      <c r="B479" s="199" t="s">
        <v>8314</v>
      </c>
      <c r="C479" s="216"/>
      <c r="D479" s="319" t="s">
        <v>10860</v>
      </c>
      <c r="E479" s="226" t="s">
        <v>7636</v>
      </c>
      <c r="F479" s="241" t="s">
        <v>609</v>
      </c>
      <c r="G479" s="1361" t="s">
        <v>843</v>
      </c>
      <c r="H479" s="241" t="s">
        <v>8014</v>
      </c>
      <c r="I479" s="351"/>
      <c r="J479" s="242" t="s">
        <v>2057</v>
      </c>
      <c r="K479" s="242" t="s">
        <v>2057</v>
      </c>
      <c r="L479" s="397" t="s">
        <v>4751</v>
      </c>
      <c r="M479" s="782">
        <v>39080064</v>
      </c>
      <c r="N479" s="2001">
        <v>2387</v>
      </c>
      <c r="O479" s="244" t="s">
        <v>738</v>
      </c>
      <c r="P479" s="244"/>
    </row>
    <row r="480" spans="1:16" x14ac:dyDescent="0.2">
      <c r="A480" s="239" t="s">
        <v>2277</v>
      </c>
      <c r="B480" s="239" t="s">
        <v>8314</v>
      </c>
      <c r="C480" s="223"/>
      <c r="D480" s="240" t="s">
        <v>4384</v>
      </c>
      <c r="E480" s="226" t="s">
        <v>7749</v>
      </c>
      <c r="F480" s="241" t="s">
        <v>609</v>
      </c>
      <c r="G480" s="1361" t="s">
        <v>843</v>
      </c>
      <c r="H480" s="241" t="s">
        <v>5391</v>
      </c>
      <c r="I480" s="351"/>
      <c r="J480" s="242" t="s">
        <v>157</v>
      </c>
      <c r="K480" s="604" t="s">
        <v>157</v>
      </c>
      <c r="L480" s="397" t="s">
        <v>4751</v>
      </c>
      <c r="M480" s="782">
        <v>39080064</v>
      </c>
      <c r="N480" s="2001">
        <v>2387</v>
      </c>
      <c r="O480" s="244" t="s">
        <v>738</v>
      </c>
      <c r="P480" s="244"/>
    </row>
    <row r="481" spans="1:16" x14ac:dyDescent="0.2">
      <c r="A481" s="388"/>
      <c r="B481" s="1418"/>
      <c r="C481" s="1418"/>
      <c r="D481" s="1600"/>
      <c r="E481" s="1599"/>
      <c r="F481" s="1598"/>
      <c r="G481" s="1598"/>
      <c r="H481" s="1599"/>
      <c r="I481" s="1318"/>
      <c r="J481" s="1598"/>
      <c r="K481" s="1598"/>
      <c r="L481" s="1319"/>
      <c r="M481" s="1320"/>
      <c r="N481" s="1320"/>
      <c r="O481" s="1320"/>
      <c r="P481" s="1320"/>
    </row>
    <row r="482" spans="1:16" x14ac:dyDescent="0.2">
      <c r="A482" s="239" t="s">
        <v>2277</v>
      </c>
      <c r="B482" s="239" t="s">
        <v>8174</v>
      </c>
      <c r="C482" s="239" t="s">
        <v>8176</v>
      </c>
      <c r="D482" s="240"/>
      <c r="E482" s="241" t="s">
        <v>7546</v>
      </c>
      <c r="F482" s="241" t="s">
        <v>843</v>
      </c>
      <c r="G482" s="241" t="s">
        <v>235</v>
      </c>
      <c r="H482" s="241" t="s">
        <v>8177</v>
      </c>
      <c r="I482" s="351"/>
      <c r="J482" s="241" t="s">
        <v>1882</v>
      </c>
      <c r="K482" s="241" t="s">
        <v>1882</v>
      </c>
      <c r="L482" s="243" t="s">
        <v>8187</v>
      </c>
      <c r="M482" s="782" t="s">
        <v>10101</v>
      </c>
      <c r="N482" s="2001">
        <v>2387</v>
      </c>
      <c r="O482" s="244" t="s">
        <v>738</v>
      </c>
      <c r="P482" s="244"/>
    </row>
    <row r="483" spans="1:16" x14ac:dyDescent="0.2">
      <c r="A483" s="388"/>
      <c r="B483" s="1418"/>
      <c r="C483" s="1418"/>
      <c r="D483" s="1600"/>
      <c r="E483" s="1599"/>
      <c r="F483" s="1598"/>
      <c r="G483" s="1598"/>
      <c r="H483" s="1599"/>
      <c r="I483" s="1318"/>
      <c r="J483" s="1598"/>
      <c r="K483" s="1598"/>
      <c r="L483" s="1319"/>
      <c r="M483" s="1320"/>
      <c r="N483" s="1320"/>
      <c r="O483" s="1320"/>
      <c r="P483" s="1320"/>
    </row>
    <row r="484" spans="1:16" x14ac:dyDescent="0.2">
      <c r="A484" s="199" t="s">
        <v>2277</v>
      </c>
      <c r="B484" s="199" t="s">
        <v>4235</v>
      </c>
      <c r="C484" s="199" t="s">
        <v>4235</v>
      </c>
      <c r="D484" s="270" t="s">
        <v>2522</v>
      </c>
      <c r="E484" s="369" t="s">
        <v>4232</v>
      </c>
      <c r="F484" s="241" t="s">
        <v>697</v>
      </c>
      <c r="G484" s="241" t="s">
        <v>716</v>
      </c>
      <c r="H484" s="241" t="s">
        <v>740</v>
      </c>
      <c r="I484" s="351"/>
      <c r="J484" s="241" t="s">
        <v>100</v>
      </c>
      <c r="K484" s="242" t="s">
        <v>100</v>
      </c>
      <c r="L484" s="396" t="s">
        <v>2070</v>
      </c>
      <c r="M484" s="782" t="s">
        <v>738</v>
      </c>
      <c r="N484" s="782"/>
      <c r="O484" s="251">
        <v>39080018</v>
      </c>
      <c r="P484" s="2002">
        <v>2900</v>
      </c>
    </row>
    <row r="485" spans="1:16" x14ac:dyDescent="0.2">
      <c r="A485" s="199" t="s">
        <v>2277</v>
      </c>
      <c r="B485" s="199" t="s">
        <v>4235</v>
      </c>
      <c r="C485" s="216"/>
      <c r="D485" s="371" t="s">
        <v>2135</v>
      </c>
      <c r="E485" s="217"/>
      <c r="F485" s="241" t="s">
        <v>921</v>
      </c>
      <c r="G485" s="241" t="s">
        <v>716</v>
      </c>
      <c r="H485" s="241" t="s">
        <v>1423</v>
      </c>
      <c r="I485" s="351"/>
      <c r="J485" s="241" t="s">
        <v>100</v>
      </c>
      <c r="K485" s="242" t="s">
        <v>100</v>
      </c>
      <c r="L485" s="396" t="s">
        <v>2070</v>
      </c>
      <c r="M485" s="782" t="s">
        <v>738</v>
      </c>
      <c r="N485" s="782"/>
      <c r="O485" s="251">
        <v>39080019</v>
      </c>
      <c r="P485" s="2002">
        <v>2900</v>
      </c>
    </row>
    <row r="486" spans="1:16" x14ac:dyDescent="0.2">
      <c r="A486" s="199" t="s">
        <v>2277</v>
      </c>
      <c r="B486" s="199" t="s">
        <v>4235</v>
      </c>
      <c r="C486" s="208"/>
      <c r="D486" s="270" t="s">
        <v>4756</v>
      </c>
      <c r="E486" s="369" t="s">
        <v>4233</v>
      </c>
      <c r="F486" s="241" t="s">
        <v>697</v>
      </c>
      <c r="G486" s="241" t="s">
        <v>709</v>
      </c>
      <c r="H486" s="241" t="s">
        <v>740</v>
      </c>
      <c r="I486" s="351"/>
      <c r="J486" s="241" t="s">
        <v>100</v>
      </c>
      <c r="K486" s="242" t="s">
        <v>100</v>
      </c>
      <c r="L486" s="396" t="s">
        <v>2070</v>
      </c>
      <c r="M486" s="782" t="s">
        <v>738</v>
      </c>
      <c r="N486" s="782"/>
      <c r="O486" s="251">
        <v>39080020</v>
      </c>
      <c r="P486" s="2002">
        <v>2900</v>
      </c>
    </row>
    <row r="487" spans="1:16" x14ac:dyDescent="0.2">
      <c r="A487" s="199" t="s">
        <v>2277</v>
      </c>
      <c r="B487" s="199" t="s">
        <v>4235</v>
      </c>
      <c r="C487" s="252"/>
      <c r="D487" s="223" t="s">
        <v>4757</v>
      </c>
      <c r="E487" s="226"/>
      <c r="F487" s="241" t="s">
        <v>921</v>
      </c>
      <c r="G487" s="241" t="s">
        <v>709</v>
      </c>
      <c r="H487" s="241" t="s">
        <v>1423</v>
      </c>
      <c r="I487" s="351"/>
      <c r="J487" s="241" t="s">
        <v>100</v>
      </c>
      <c r="K487" s="242" t="s">
        <v>100</v>
      </c>
      <c r="L487" s="396" t="s">
        <v>2070</v>
      </c>
      <c r="M487" s="782" t="s">
        <v>738</v>
      </c>
      <c r="N487" s="782"/>
      <c r="O487" s="251">
        <v>39080021</v>
      </c>
      <c r="P487" s="2002">
        <v>2900</v>
      </c>
    </row>
    <row r="488" spans="1:16" x14ac:dyDescent="0.2">
      <c r="A488" s="311"/>
      <c r="B488" s="311"/>
      <c r="C488" s="311"/>
      <c r="D488" s="262"/>
      <c r="E488" s="201"/>
      <c r="F488" s="201"/>
      <c r="G488" s="201"/>
      <c r="H488" s="201"/>
      <c r="I488" s="351"/>
      <c r="J488" s="201"/>
      <c r="K488" s="263"/>
      <c r="L488" s="263"/>
      <c r="M488" s="265"/>
      <c r="N488" s="265"/>
      <c r="O488" s="265"/>
      <c r="P488" s="265"/>
    </row>
    <row r="489" spans="1:16" x14ac:dyDescent="0.2">
      <c r="A489" s="199" t="s">
        <v>2277</v>
      </c>
      <c r="B489" s="199" t="s">
        <v>4235</v>
      </c>
      <c r="C489" s="199" t="s">
        <v>4235</v>
      </c>
      <c r="D489" s="270" t="s">
        <v>2522</v>
      </c>
      <c r="E489" s="369" t="s">
        <v>4232</v>
      </c>
      <c r="F489" s="1361" t="s">
        <v>697</v>
      </c>
      <c r="G489" s="241" t="s">
        <v>716</v>
      </c>
      <c r="H489" s="1361" t="s">
        <v>740</v>
      </c>
      <c r="I489" s="351"/>
      <c r="J489" s="1361" t="s">
        <v>100</v>
      </c>
      <c r="K489" s="1360" t="s">
        <v>100</v>
      </c>
      <c r="L489" s="396" t="s">
        <v>4751</v>
      </c>
      <c r="M489" s="782" t="s">
        <v>10149</v>
      </c>
      <c r="N489" s="2001">
        <v>2066</v>
      </c>
      <c r="O489" s="251" t="s">
        <v>738</v>
      </c>
      <c r="P489" s="251"/>
    </row>
    <row r="490" spans="1:16" x14ac:dyDescent="0.2">
      <c r="A490" s="199" t="s">
        <v>2277</v>
      </c>
      <c r="B490" s="199" t="s">
        <v>4235</v>
      </c>
      <c r="C490" s="216" t="s">
        <v>2192</v>
      </c>
      <c r="D490" s="371" t="s">
        <v>2135</v>
      </c>
      <c r="E490" s="217"/>
      <c r="F490" s="1361" t="s">
        <v>921</v>
      </c>
      <c r="G490" s="241" t="s">
        <v>716</v>
      </c>
      <c r="H490" s="1361" t="s">
        <v>1423</v>
      </c>
      <c r="I490" s="351"/>
      <c r="J490" s="1361" t="s">
        <v>100</v>
      </c>
      <c r="K490" s="1360" t="s">
        <v>100</v>
      </c>
      <c r="L490" s="396" t="s">
        <v>4751</v>
      </c>
      <c r="M490" s="782" t="s">
        <v>10150</v>
      </c>
      <c r="N490" s="2001">
        <v>2066</v>
      </c>
      <c r="O490" s="251" t="s">
        <v>738</v>
      </c>
      <c r="P490" s="251"/>
    </row>
    <row r="491" spans="1:16" x14ac:dyDescent="0.2">
      <c r="A491" s="199" t="s">
        <v>2277</v>
      </c>
      <c r="B491" s="199" t="s">
        <v>4235</v>
      </c>
      <c r="C491" s="208" t="s">
        <v>2191</v>
      </c>
      <c r="D491" s="270" t="s">
        <v>4756</v>
      </c>
      <c r="E491" s="369" t="s">
        <v>4233</v>
      </c>
      <c r="F491" s="241" t="s">
        <v>697</v>
      </c>
      <c r="G491" s="241" t="s">
        <v>709</v>
      </c>
      <c r="H491" s="241" t="s">
        <v>740</v>
      </c>
      <c r="I491" s="351"/>
      <c r="J491" s="241" t="s">
        <v>100</v>
      </c>
      <c r="K491" s="242" t="s">
        <v>100</v>
      </c>
      <c r="L491" s="396" t="s">
        <v>4751</v>
      </c>
      <c r="M491" s="782" t="s">
        <v>10151</v>
      </c>
      <c r="N491" s="2001">
        <v>2066</v>
      </c>
      <c r="O491" s="251" t="s">
        <v>738</v>
      </c>
      <c r="P491" s="251"/>
    </row>
    <row r="492" spans="1:16" x14ac:dyDescent="0.2">
      <c r="A492" s="199" t="s">
        <v>2277</v>
      </c>
      <c r="B492" s="199" t="s">
        <v>4235</v>
      </c>
      <c r="C492" s="252"/>
      <c r="D492" s="223" t="s">
        <v>4757</v>
      </c>
      <c r="E492" s="226"/>
      <c r="F492" s="241" t="s">
        <v>921</v>
      </c>
      <c r="G492" s="241" t="s">
        <v>709</v>
      </c>
      <c r="H492" s="241" t="s">
        <v>1423</v>
      </c>
      <c r="I492" s="351"/>
      <c r="J492" s="241" t="s">
        <v>100</v>
      </c>
      <c r="K492" s="242" t="s">
        <v>100</v>
      </c>
      <c r="L492" s="396" t="s">
        <v>4751</v>
      </c>
      <c r="M492" s="782" t="s">
        <v>10152</v>
      </c>
      <c r="N492" s="2001">
        <v>2066</v>
      </c>
      <c r="O492" s="251" t="s">
        <v>738</v>
      </c>
      <c r="P492" s="251"/>
    </row>
    <row r="493" spans="1:16" x14ac:dyDescent="0.2">
      <c r="A493" s="311"/>
      <c r="B493" s="311"/>
      <c r="C493" s="311"/>
      <c r="D493" s="262"/>
      <c r="E493" s="201"/>
      <c r="F493" s="201"/>
      <c r="G493" s="201"/>
      <c r="H493" s="201"/>
      <c r="I493" s="351"/>
      <c r="J493" s="201"/>
      <c r="K493" s="263"/>
      <c r="L493" s="263"/>
      <c r="M493" s="265"/>
      <c r="N493" s="265"/>
      <c r="O493" s="265"/>
      <c r="P493" s="265"/>
    </row>
    <row r="494" spans="1:16" x14ac:dyDescent="0.2">
      <c r="A494" s="199" t="s">
        <v>2277</v>
      </c>
      <c r="B494" s="199" t="s">
        <v>4236</v>
      </c>
      <c r="C494" s="199" t="s">
        <v>4236</v>
      </c>
      <c r="D494" s="270" t="s">
        <v>1152</v>
      </c>
      <c r="E494" s="369" t="s">
        <v>4234</v>
      </c>
      <c r="F494" s="241" t="s">
        <v>683</v>
      </c>
      <c r="G494" s="241" t="s">
        <v>716</v>
      </c>
      <c r="H494" s="241" t="s">
        <v>171</v>
      </c>
      <c r="I494" s="351"/>
      <c r="J494" s="241" t="s">
        <v>736</v>
      </c>
      <c r="K494" s="242" t="s">
        <v>736</v>
      </c>
      <c r="L494" s="396" t="s">
        <v>2070</v>
      </c>
      <c r="M494" s="782" t="s">
        <v>738</v>
      </c>
      <c r="N494" s="782"/>
      <c r="O494" s="251">
        <v>39080019</v>
      </c>
      <c r="P494" s="2002">
        <v>2900</v>
      </c>
    </row>
    <row r="495" spans="1:16" x14ac:dyDescent="0.2">
      <c r="A495" s="199" t="s">
        <v>2277</v>
      </c>
      <c r="B495" s="199" t="s">
        <v>4236</v>
      </c>
      <c r="C495" s="252"/>
      <c r="D495" s="269" t="s">
        <v>172</v>
      </c>
      <c r="E495" s="369" t="s">
        <v>4234</v>
      </c>
      <c r="F495" s="241" t="s">
        <v>683</v>
      </c>
      <c r="G495" s="241" t="s">
        <v>709</v>
      </c>
      <c r="H495" s="241" t="s">
        <v>171</v>
      </c>
      <c r="I495" s="351"/>
      <c r="J495" s="241" t="s">
        <v>736</v>
      </c>
      <c r="K495" s="242" t="s">
        <v>736</v>
      </c>
      <c r="L495" s="396" t="s">
        <v>2070</v>
      </c>
      <c r="M495" s="782" t="s">
        <v>738</v>
      </c>
      <c r="N495" s="782"/>
      <c r="O495" s="251">
        <v>39080021</v>
      </c>
      <c r="P495" s="2002">
        <v>2900</v>
      </c>
    </row>
    <row r="496" spans="1:16" x14ac:dyDescent="0.2">
      <c r="A496" s="311"/>
      <c r="B496" s="311"/>
      <c r="C496" s="311"/>
      <c r="D496" s="262"/>
      <c r="E496" s="201"/>
      <c r="F496" s="201"/>
      <c r="G496" s="201"/>
      <c r="H496" s="201"/>
      <c r="I496" s="351"/>
      <c r="J496" s="201"/>
      <c r="K496" s="263"/>
      <c r="L496" s="263"/>
      <c r="M496" s="265"/>
      <c r="N496" s="265"/>
      <c r="O496" s="265"/>
      <c r="P496" s="265"/>
    </row>
    <row r="497" spans="1:16" x14ac:dyDescent="0.2">
      <c r="A497" s="199" t="s">
        <v>2277</v>
      </c>
      <c r="B497" s="199" t="s">
        <v>4236</v>
      </c>
      <c r="C497" s="199" t="s">
        <v>4236</v>
      </c>
      <c r="D497" s="240" t="s">
        <v>1152</v>
      </c>
      <c r="E497" s="369" t="s">
        <v>4234</v>
      </c>
      <c r="F497" s="1361" t="s">
        <v>683</v>
      </c>
      <c r="G497" s="241" t="s">
        <v>716</v>
      </c>
      <c r="H497" s="1361" t="s">
        <v>171</v>
      </c>
      <c r="I497" s="351"/>
      <c r="J497" s="1361" t="s">
        <v>736</v>
      </c>
      <c r="K497" s="1360" t="s">
        <v>736</v>
      </c>
      <c r="L497" s="396" t="s">
        <v>4751</v>
      </c>
      <c r="M497" s="782" t="s">
        <v>10150</v>
      </c>
      <c r="N497" s="2001">
        <v>2066</v>
      </c>
      <c r="O497" s="251" t="s">
        <v>738</v>
      </c>
      <c r="P497" s="251"/>
    </row>
    <row r="498" spans="1:16" x14ac:dyDescent="0.2">
      <c r="A498" s="199" t="s">
        <v>2277</v>
      </c>
      <c r="B498" s="199" t="s">
        <v>4236</v>
      </c>
      <c r="C498" s="252" t="s">
        <v>2194</v>
      </c>
      <c r="D498" s="240" t="s">
        <v>172</v>
      </c>
      <c r="E498" s="369" t="s">
        <v>4234</v>
      </c>
      <c r="F498" s="241" t="s">
        <v>683</v>
      </c>
      <c r="G498" s="241" t="s">
        <v>709</v>
      </c>
      <c r="H498" s="241" t="s">
        <v>171</v>
      </c>
      <c r="I498" s="351"/>
      <c r="J498" s="241" t="s">
        <v>736</v>
      </c>
      <c r="K498" s="242" t="s">
        <v>736</v>
      </c>
      <c r="L498" s="396" t="s">
        <v>4751</v>
      </c>
      <c r="M498" s="782" t="s">
        <v>10152</v>
      </c>
      <c r="N498" s="2001">
        <v>2066</v>
      </c>
      <c r="O498" s="251" t="s">
        <v>738</v>
      </c>
      <c r="P498" s="251"/>
    </row>
    <row r="499" spans="1:16" x14ac:dyDescent="0.2">
      <c r="A499" s="311"/>
      <c r="B499" s="311"/>
      <c r="C499" s="311"/>
      <c r="D499" s="262"/>
      <c r="E499" s="201"/>
      <c r="F499" s="201"/>
      <c r="G499" s="201"/>
      <c r="H499" s="201"/>
      <c r="I499" s="351"/>
      <c r="J499" s="201"/>
      <c r="K499" s="263"/>
      <c r="L499" s="263"/>
      <c r="M499" s="265"/>
      <c r="N499" s="265"/>
      <c r="O499" s="265"/>
      <c r="P499" s="265"/>
    </row>
    <row r="500" spans="1:16" x14ac:dyDescent="0.2">
      <c r="A500" s="199" t="s">
        <v>2277</v>
      </c>
      <c r="B500" s="199" t="s">
        <v>584</v>
      </c>
      <c r="C500" s="199" t="s">
        <v>584</v>
      </c>
      <c r="D500" s="200" t="s">
        <v>1951</v>
      </c>
      <c r="E500" s="369" t="s">
        <v>1262</v>
      </c>
      <c r="F500" s="369" t="s">
        <v>693</v>
      </c>
      <c r="G500" s="369" t="s">
        <v>716</v>
      </c>
      <c r="H500" s="369" t="s">
        <v>2050</v>
      </c>
      <c r="I500" s="351"/>
      <c r="J500" s="369" t="s">
        <v>555</v>
      </c>
      <c r="K500" s="250" t="s">
        <v>736</v>
      </c>
      <c r="L500" s="396" t="s">
        <v>2070</v>
      </c>
      <c r="M500" s="781" t="s">
        <v>738</v>
      </c>
      <c r="N500" s="781"/>
      <c r="O500" s="251">
        <v>39080018</v>
      </c>
      <c r="P500" s="2002">
        <v>2900</v>
      </c>
    </row>
    <row r="501" spans="1:16" x14ac:dyDescent="0.2">
      <c r="A501" s="199" t="s">
        <v>2277</v>
      </c>
      <c r="B501" s="199" t="s">
        <v>584</v>
      </c>
      <c r="C501" s="252"/>
      <c r="D501" s="223" t="s">
        <v>2135</v>
      </c>
      <c r="E501" s="226"/>
      <c r="F501" s="241" t="s">
        <v>2923</v>
      </c>
      <c r="G501" s="369" t="s">
        <v>716</v>
      </c>
      <c r="H501" s="241" t="s">
        <v>1952</v>
      </c>
      <c r="I501" s="351"/>
      <c r="J501" s="241" t="s">
        <v>555</v>
      </c>
      <c r="K501" s="242" t="s">
        <v>736</v>
      </c>
      <c r="L501" s="396" t="s">
        <v>2070</v>
      </c>
      <c r="M501" s="782" t="s">
        <v>738</v>
      </c>
      <c r="N501" s="782"/>
      <c r="O501" s="251">
        <v>39080019</v>
      </c>
      <c r="P501" s="2002">
        <v>2900</v>
      </c>
    </row>
    <row r="502" spans="1:16" x14ac:dyDescent="0.2">
      <c r="A502" s="311"/>
      <c r="B502" s="311"/>
      <c r="C502" s="311"/>
      <c r="D502" s="262"/>
      <c r="E502" s="201"/>
      <c r="F502" s="201"/>
      <c r="G502" s="201"/>
      <c r="H502" s="201"/>
      <c r="I502" s="351"/>
      <c r="J502" s="201"/>
      <c r="K502" s="263"/>
      <c r="L502" s="263"/>
      <c r="M502" s="265"/>
      <c r="N502" s="265"/>
      <c r="O502" s="265"/>
      <c r="P502" s="265"/>
    </row>
    <row r="503" spans="1:16" x14ac:dyDescent="0.2">
      <c r="A503" s="199" t="s">
        <v>2277</v>
      </c>
      <c r="B503" s="199" t="s">
        <v>584</v>
      </c>
      <c r="C503" s="199" t="s">
        <v>584</v>
      </c>
      <c r="D503" s="200" t="s">
        <v>1951</v>
      </c>
      <c r="E503" s="369" t="s">
        <v>1262</v>
      </c>
      <c r="F503" s="1368" t="s">
        <v>693</v>
      </c>
      <c r="G503" s="369" t="s">
        <v>716</v>
      </c>
      <c r="H503" s="1368" t="s">
        <v>2050</v>
      </c>
      <c r="I503" s="351"/>
      <c r="J503" s="1368" t="s">
        <v>555</v>
      </c>
      <c r="K503" s="1375" t="s">
        <v>736</v>
      </c>
      <c r="L503" s="396" t="s">
        <v>4751</v>
      </c>
      <c r="M503" s="782" t="s">
        <v>10149</v>
      </c>
      <c r="N503" s="2001">
        <v>2066</v>
      </c>
      <c r="O503" s="251" t="s">
        <v>738</v>
      </c>
      <c r="P503" s="251"/>
    </row>
    <row r="504" spans="1:16" x14ac:dyDescent="0.2">
      <c r="A504" s="239" t="s">
        <v>2277</v>
      </c>
      <c r="B504" s="239" t="s">
        <v>584</v>
      </c>
      <c r="C504" s="790" t="s">
        <v>2194</v>
      </c>
      <c r="D504" s="223" t="s">
        <v>2135</v>
      </c>
      <c r="E504" s="1365"/>
      <c r="F504" s="1361" t="s">
        <v>2923</v>
      </c>
      <c r="G504" s="369" t="s">
        <v>716</v>
      </c>
      <c r="H504" s="1361" t="s">
        <v>1952</v>
      </c>
      <c r="I504" s="351"/>
      <c r="J504" s="1361" t="s">
        <v>555</v>
      </c>
      <c r="K504" s="1360" t="s">
        <v>736</v>
      </c>
      <c r="L504" s="396" t="s">
        <v>4751</v>
      </c>
      <c r="M504" s="782" t="s">
        <v>10150</v>
      </c>
      <c r="N504" s="2001">
        <v>2066</v>
      </c>
      <c r="O504" s="251" t="s">
        <v>738</v>
      </c>
      <c r="P504" s="251"/>
    </row>
    <row r="505" spans="1:16" x14ac:dyDescent="0.2">
      <c r="A505" s="795"/>
      <c r="B505" s="1411"/>
      <c r="C505" s="1411"/>
      <c r="D505" s="1309"/>
      <c r="E505" s="1490"/>
      <c r="F505" s="1597"/>
      <c r="G505" s="1597"/>
      <c r="H505" s="1597"/>
      <c r="I505" s="1318"/>
      <c r="J505" s="1597"/>
      <c r="K505" s="1431"/>
      <c r="L505" s="263"/>
      <c r="M505" s="265"/>
      <c r="N505" s="265"/>
      <c r="O505" s="265"/>
      <c r="P505" s="265"/>
    </row>
    <row r="506" spans="1:16" x14ac:dyDescent="0.2">
      <c r="A506" s="199" t="s">
        <v>2277</v>
      </c>
      <c r="B506" s="199" t="s">
        <v>4272</v>
      </c>
      <c r="C506" s="199" t="s">
        <v>4272</v>
      </c>
      <c r="D506" s="200" t="s">
        <v>4946</v>
      </c>
      <c r="E506" s="207" t="s">
        <v>4108</v>
      </c>
      <c r="F506" s="1368" t="s">
        <v>1792</v>
      </c>
      <c r="G506" s="241" t="s">
        <v>696</v>
      </c>
      <c r="H506" s="1368" t="s">
        <v>1367</v>
      </c>
      <c r="I506" s="351"/>
      <c r="J506" s="1368" t="s">
        <v>1882</v>
      </c>
      <c r="K506" s="1375" t="s">
        <v>1882</v>
      </c>
      <c r="L506" s="396" t="s">
        <v>4751</v>
      </c>
      <c r="M506" s="782" t="s">
        <v>10130</v>
      </c>
      <c r="N506" s="2001">
        <v>2387</v>
      </c>
      <c r="O506" s="251" t="s">
        <v>738</v>
      </c>
      <c r="P506" s="251"/>
    </row>
    <row r="507" spans="1:16" x14ac:dyDescent="0.2">
      <c r="A507" s="239" t="s">
        <v>2277</v>
      </c>
      <c r="B507" s="239" t="s">
        <v>4272</v>
      </c>
      <c r="C507" s="208" t="s">
        <v>2194</v>
      </c>
      <c r="D507" s="223"/>
      <c r="E507" s="1365"/>
      <c r="F507" s="1361" t="s">
        <v>4344</v>
      </c>
      <c r="G507" s="241" t="s">
        <v>696</v>
      </c>
      <c r="H507" s="1368" t="s">
        <v>1367</v>
      </c>
      <c r="I507" s="351"/>
      <c r="J507" s="1368" t="s">
        <v>1882</v>
      </c>
      <c r="K507" s="1375" t="s">
        <v>1882</v>
      </c>
      <c r="L507" s="396" t="s">
        <v>4751</v>
      </c>
      <c r="M507" s="782" t="s">
        <v>10131</v>
      </c>
      <c r="N507" s="2001">
        <v>2387</v>
      </c>
      <c r="O507" s="251" t="s">
        <v>738</v>
      </c>
      <c r="P507" s="251"/>
    </row>
    <row r="508" spans="1:16" x14ac:dyDescent="0.2">
      <c r="A508" s="239" t="s">
        <v>2277</v>
      </c>
      <c r="B508" s="239" t="s">
        <v>4272</v>
      </c>
      <c r="C508" s="216"/>
      <c r="D508" s="200" t="s">
        <v>5186</v>
      </c>
      <c r="E508" s="207" t="s">
        <v>5187</v>
      </c>
      <c r="F508" s="1368" t="s">
        <v>236</v>
      </c>
      <c r="G508" s="241" t="s">
        <v>696</v>
      </c>
      <c r="H508" s="1368" t="s">
        <v>1045</v>
      </c>
      <c r="I508" s="351"/>
      <c r="J508" s="1368" t="s">
        <v>2053</v>
      </c>
      <c r="K508" s="1375" t="s">
        <v>2053</v>
      </c>
      <c r="L508" s="396" t="s">
        <v>4751</v>
      </c>
      <c r="M508" s="782" t="s">
        <v>10132</v>
      </c>
      <c r="N508" s="2001">
        <v>2387</v>
      </c>
      <c r="O508" s="251" t="s">
        <v>738</v>
      </c>
      <c r="P508" s="251"/>
    </row>
    <row r="509" spans="1:16" x14ac:dyDescent="0.2">
      <c r="A509" s="239" t="s">
        <v>2277</v>
      </c>
      <c r="B509" s="239" t="s">
        <v>4272</v>
      </c>
      <c r="C509" s="208"/>
      <c r="D509" s="223"/>
      <c r="E509" s="1365"/>
      <c r="F509" s="1361" t="s">
        <v>160</v>
      </c>
      <c r="G509" s="241" t="s">
        <v>696</v>
      </c>
      <c r="H509" s="1361" t="s">
        <v>4274</v>
      </c>
      <c r="I509" s="351"/>
      <c r="J509" s="1368" t="s">
        <v>2053</v>
      </c>
      <c r="K509" s="1375" t="s">
        <v>2053</v>
      </c>
      <c r="L509" s="396" t="s">
        <v>4751</v>
      </c>
      <c r="M509" s="782" t="s">
        <v>10133</v>
      </c>
      <c r="N509" s="2001">
        <v>2387</v>
      </c>
      <c r="O509" s="251" t="s">
        <v>738</v>
      </c>
      <c r="P509" s="251"/>
    </row>
    <row r="510" spans="1:16" x14ac:dyDescent="0.2">
      <c r="A510" s="199" t="s">
        <v>2277</v>
      </c>
      <c r="B510" s="199" t="s">
        <v>4272</v>
      </c>
      <c r="C510" s="216"/>
      <c r="D510" s="200" t="s">
        <v>2712</v>
      </c>
      <c r="E510" s="207" t="s">
        <v>4108</v>
      </c>
      <c r="F510" s="1368" t="s">
        <v>1792</v>
      </c>
      <c r="G510" s="241" t="s">
        <v>696</v>
      </c>
      <c r="H510" s="1368" t="s">
        <v>1367</v>
      </c>
      <c r="I510" s="351"/>
      <c r="J510" s="1368" t="s">
        <v>2053</v>
      </c>
      <c r="K510" s="1375" t="s">
        <v>2053</v>
      </c>
      <c r="L510" s="396" t="s">
        <v>5188</v>
      </c>
      <c r="M510" s="782" t="s">
        <v>10132</v>
      </c>
      <c r="N510" s="2001">
        <v>2387</v>
      </c>
      <c r="O510" s="251" t="s">
        <v>738</v>
      </c>
      <c r="P510" s="251"/>
    </row>
    <row r="511" spans="1:16" x14ac:dyDescent="0.2">
      <c r="A511" s="239" t="s">
        <v>2277</v>
      </c>
      <c r="B511" s="239" t="s">
        <v>4272</v>
      </c>
      <c r="C511" s="208"/>
      <c r="D511" s="223"/>
      <c r="E511" s="1365"/>
      <c r="F511" s="1361" t="s">
        <v>4344</v>
      </c>
      <c r="G511" s="241" t="s">
        <v>696</v>
      </c>
      <c r="H511" s="1368" t="s">
        <v>1367</v>
      </c>
      <c r="I511" s="351"/>
      <c r="J511" s="1368" t="s">
        <v>2053</v>
      </c>
      <c r="K511" s="1375" t="s">
        <v>2053</v>
      </c>
      <c r="L511" s="396" t="s">
        <v>5188</v>
      </c>
      <c r="M511" s="782" t="s">
        <v>10133</v>
      </c>
      <c r="N511" s="2001">
        <v>2387</v>
      </c>
      <c r="O511" s="251" t="s">
        <v>738</v>
      </c>
      <c r="P511" s="251"/>
    </row>
    <row r="512" spans="1:16" x14ac:dyDescent="0.2">
      <c r="A512" s="199" t="s">
        <v>2277</v>
      </c>
      <c r="B512" s="199" t="s">
        <v>4272</v>
      </c>
      <c r="C512" s="216"/>
      <c r="D512" s="200" t="s">
        <v>4758</v>
      </c>
      <c r="E512" s="207" t="s">
        <v>4108</v>
      </c>
      <c r="F512" s="1368" t="s">
        <v>236</v>
      </c>
      <c r="G512" s="241" t="s">
        <v>696</v>
      </c>
      <c r="H512" s="1368" t="s">
        <v>1045</v>
      </c>
      <c r="I512" s="351"/>
      <c r="J512" s="1368" t="s">
        <v>2053</v>
      </c>
      <c r="K512" s="1375" t="s">
        <v>1212</v>
      </c>
      <c r="L512" s="396" t="s">
        <v>5188</v>
      </c>
      <c r="M512" s="782" t="s">
        <v>10134</v>
      </c>
      <c r="N512" s="2001">
        <v>2387</v>
      </c>
      <c r="O512" s="251" t="s">
        <v>738</v>
      </c>
      <c r="P512" s="251"/>
    </row>
    <row r="513" spans="1:16" x14ac:dyDescent="0.2">
      <c r="A513" s="239" t="s">
        <v>2277</v>
      </c>
      <c r="B513" s="239" t="s">
        <v>4272</v>
      </c>
      <c r="C513" s="208"/>
      <c r="D513" s="223"/>
      <c r="E513" s="1365"/>
      <c r="F513" s="1361" t="s">
        <v>160</v>
      </c>
      <c r="G513" s="241" t="s">
        <v>696</v>
      </c>
      <c r="H513" s="1361" t="s">
        <v>4274</v>
      </c>
      <c r="I513" s="351"/>
      <c r="J513" s="1368" t="s">
        <v>2053</v>
      </c>
      <c r="K513" s="1375" t="s">
        <v>1212</v>
      </c>
      <c r="L513" s="396" t="s">
        <v>5188</v>
      </c>
      <c r="M513" s="782" t="s">
        <v>10135</v>
      </c>
      <c r="N513" s="2001">
        <v>2387</v>
      </c>
      <c r="O513" s="251" t="s">
        <v>738</v>
      </c>
      <c r="P513" s="251"/>
    </row>
    <row r="514" spans="1:16" x14ac:dyDescent="0.2">
      <c r="A514" s="239" t="s">
        <v>2277</v>
      </c>
      <c r="B514" s="239" t="s">
        <v>4272</v>
      </c>
      <c r="C514" s="223"/>
      <c r="D514" s="240" t="s">
        <v>5410</v>
      </c>
      <c r="E514" s="241" t="s">
        <v>4427</v>
      </c>
      <c r="F514" s="241" t="s">
        <v>842</v>
      </c>
      <c r="G514" s="241" t="s">
        <v>692</v>
      </c>
      <c r="H514" s="241" t="s">
        <v>2783</v>
      </c>
      <c r="I514" s="351"/>
      <c r="J514" s="241" t="s">
        <v>5497</v>
      </c>
      <c r="K514" s="241" t="s">
        <v>1044</v>
      </c>
      <c r="L514" s="396" t="s">
        <v>4751</v>
      </c>
      <c r="M514" s="782" t="s">
        <v>10153</v>
      </c>
      <c r="N514" s="2001">
        <v>2387</v>
      </c>
      <c r="O514" s="244" t="s">
        <v>738</v>
      </c>
      <c r="P514" s="244"/>
    </row>
    <row r="515" spans="1:16" x14ac:dyDescent="0.2">
      <c r="A515" s="796"/>
      <c r="B515" s="1411"/>
      <c r="C515" s="1411"/>
      <c r="D515" s="1309"/>
      <c r="E515" s="1490"/>
      <c r="F515" s="1597"/>
      <c r="G515" s="1597"/>
      <c r="H515" s="1597"/>
      <c r="I515" s="1318"/>
      <c r="J515" s="1597"/>
      <c r="K515" s="1431"/>
      <c r="L515" s="263"/>
      <c r="M515" s="265"/>
      <c r="N515" s="265"/>
      <c r="O515" s="265"/>
      <c r="P515" s="265"/>
    </row>
    <row r="516" spans="1:16" x14ac:dyDescent="0.2">
      <c r="A516" s="199" t="s">
        <v>2277</v>
      </c>
      <c r="B516" s="199" t="s">
        <v>518</v>
      </c>
      <c r="C516" s="199" t="s">
        <v>518</v>
      </c>
      <c r="D516" s="200" t="s">
        <v>970</v>
      </c>
      <c r="E516" s="369" t="s">
        <v>519</v>
      </c>
      <c r="F516" s="369" t="s">
        <v>377</v>
      </c>
      <c r="G516" s="369" t="s">
        <v>131</v>
      </c>
      <c r="H516" s="369" t="s">
        <v>1599</v>
      </c>
      <c r="I516" s="351"/>
      <c r="J516" s="369" t="s">
        <v>1480</v>
      </c>
      <c r="K516" s="250" t="s">
        <v>1480</v>
      </c>
      <c r="L516" s="396" t="s">
        <v>4759</v>
      </c>
      <c r="M516" s="781" t="s">
        <v>738</v>
      </c>
      <c r="N516" s="781"/>
      <c r="O516" s="251">
        <v>39080022</v>
      </c>
      <c r="P516" s="2002">
        <v>2900</v>
      </c>
    </row>
    <row r="517" spans="1:16" x14ac:dyDescent="0.2">
      <c r="A517" s="199" t="s">
        <v>2277</v>
      </c>
      <c r="B517" s="199" t="s">
        <v>518</v>
      </c>
      <c r="C517" s="216"/>
      <c r="D517" s="216" t="s">
        <v>2135</v>
      </c>
      <c r="E517" s="217"/>
      <c r="F517" s="369" t="s">
        <v>3410</v>
      </c>
      <c r="G517" s="369" t="s">
        <v>131</v>
      </c>
      <c r="H517" s="369" t="s">
        <v>494</v>
      </c>
      <c r="I517" s="351"/>
      <c r="J517" s="369" t="s">
        <v>1480</v>
      </c>
      <c r="K517" s="250" t="s">
        <v>1480</v>
      </c>
      <c r="L517" s="396" t="s">
        <v>4759</v>
      </c>
      <c r="M517" s="781" t="s">
        <v>738</v>
      </c>
      <c r="N517" s="781"/>
      <c r="O517" s="251">
        <v>39080023</v>
      </c>
      <c r="P517" s="2002">
        <v>2900</v>
      </c>
    </row>
    <row r="518" spans="1:16" x14ac:dyDescent="0.2">
      <c r="A518" s="199" t="s">
        <v>2277</v>
      </c>
      <c r="B518" s="199" t="s">
        <v>518</v>
      </c>
      <c r="C518" s="208"/>
      <c r="D518" s="200" t="s">
        <v>741</v>
      </c>
      <c r="E518" s="369" t="s">
        <v>1453</v>
      </c>
      <c r="F518" s="369" t="s">
        <v>3410</v>
      </c>
      <c r="G518" s="369" t="s">
        <v>131</v>
      </c>
      <c r="H518" s="369" t="s">
        <v>294</v>
      </c>
      <c r="I518" s="351"/>
      <c r="J518" s="369" t="s">
        <v>1413</v>
      </c>
      <c r="K518" s="250" t="s">
        <v>1413</v>
      </c>
      <c r="L518" s="396" t="s">
        <v>4759</v>
      </c>
      <c r="M518" s="781" t="s">
        <v>738</v>
      </c>
      <c r="N518" s="781"/>
      <c r="O518" s="251">
        <v>39080023</v>
      </c>
      <c r="P518" s="2002">
        <v>2900</v>
      </c>
    </row>
    <row r="519" spans="1:16" x14ac:dyDescent="0.2">
      <c r="A519" s="311"/>
      <c r="B519" s="311"/>
      <c r="C519" s="311"/>
      <c r="D519" s="262"/>
      <c r="E519" s="201"/>
      <c r="F519" s="255"/>
      <c r="G519" s="255"/>
      <c r="H519" s="255"/>
      <c r="I519" s="351"/>
      <c r="J519" s="255"/>
      <c r="K519" s="256"/>
      <c r="L519" s="256"/>
      <c r="M519" s="257"/>
      <c r="N519" s="257"/>
      <c r="O519" s="257"/>
      <c r="P519" s="257"/>
    </row>
    <row r="520" spans="1:16" x14ac:dyDescent="0.2">
      <c r="A520" s="199" t="s">
        <v>2277</v>
      </c>
      <c r="B520" s="199" t="s">
        <v>518</v>
      </c>
      <c r="C520" s="199" t="s">
        <v>518</v>
      </c>
      <c r="D520" s="200" t="s">
        <v>970</v>
      </c>
      <c r="E520" s="369" t="s">
        <v>519</v>
      </c>
      <c r="F520" s="369" t="s">
        <v>377</v>
      </c>
      <c r="G520" s="369" t="s">
        <v>131</v>
      </c>
      <c r="H520" s="369" t="s">
        <v>1599</v>
      </c>
      <c r="I520" s="351"/>
      <c r="J520" s="369" t="s">
        <v>1480</v>
      </c>
      <c r="K520" s="250" t="s">
        <v>1480</v>
      </c>
      <c r="L520" s="396" t="s">
        <v>4760</v>
      </c>
      <c r="M520" s="782" t="s">
        <v>10154</v>
      </c>
      <c r="N520" s="2001">
        <v>2066</v>
      </c>
      <c r="O520" s="251" t="s">
        <v>738</v>
      </c>
      <c r="P520" s="251"/>
    </row>
    <row r="521" spans="1:16" x14ac:dyDescent="0.2">
      <c r="A521" s="199" t="s">
        <v>2277</v>
      </c>
      <c r="B521" s="199" t="s">
        <v>518</v>
      </c>
      <c r="C521" s="216" t="s">
        <v>2192</v>
      </c>
      <c r="D521" s="216" t="s">
        <v>2135</v>
      </c>
      <c r="E521" s="217"/>
      <c r="F521" s="369" t="s">
        <v>3410</v>
      </c>
      <c r="G521" s="369" t="s">
        <v>131</v>
      </c>
      <c r="H521" s="369" t="s">
        <v>494</v>
      </c>
      <c r="I521" s="351"/>
      <c r="J521" s="369" t="s">
        <v>1480</v>
      </c>
      <c r="K521" s="250" t="s">
        <v>1480</v>
      </c>
      <c r="L521" s="396" t="s">
        <v>4760</v>
      </c>
      <c r="M521" s="782" t="s">
        <v>10155</v>
      </c>
      <c r="N521" s="2001">
        <v>2066</v>
      </c>
      <c r="O521" s="251" t="s">
        <v>738</v>
      </c>
      <c r="P521" s="251"/>
    </row>
    <row r="522" spans="1:16" x14ac:dyDescent="0.2">
      <c r="A522" s="239" t="s">
        <v>2277</v>
      </c>
      <c r="B522" s="239" t="s">
        <v>518</v>
      </c>
      <c r="C522" s="790" t="s">
        <v>2191</v>
      </c>
      <c r="D522" s="240" t="s">
        <v>741</v>
      </c>
      <c r="E522" s="383" t="s">
        <v>1453</v>
      </c>
      <c r="F522" s="383" t="s">
        <v>3410</v>
      </c>
      <c r="G522" s="383" t="s">
        <v>131</v>
      </c>
      <c r="H522" s="383" t="s">
        <v>294</v>
      </c>
      <c r="I522" s="351"/>
      <c r="J522" s="383" t="s">
        <v>1413</v>
      </c>
      <c r="K522" s="242" t="s">
        <v>1413</v>
      </c>
      <c r="L522" s="397" t="s">
        <v>4760</v>
      </c>
      <c r="M522" s="782" t="s">
        <v>10155</v>
      </c>
      <c r="N522" s="2001">
        <v>2066</v>
      </c>
      <c r="O522" s="244" t="s">
        <v>738</v>
      </c>
      <c r="P522" s="244"/>
    </row>
    <row r="523" spans="1:16" x14ac:dyDescent="0.2">
      <c r="A523" s="311"/>
      <c r="B523" s="311"/>
      <c r="C523" s="311"/>
      <c r="D523" s="262"/>
      <c r="E523" s="201"/>
      <c r="F523" s="255"/>
      <c r="G523" s="255"/>
      <c r="H523" s="255"/>
      <c r="I523" s="351"/>
      <c r="J523" s="255"/>
      <c r="K523" s="256"/>
      <c r="L523" s="256"/>
      <c r="M523" s="257"/>
      <c r="N523" s="257"/>
      <c r="O523" s="257"/>
      <c r="P523" s="257"/>
    </row>
    <row r="524" spans="1:16" x14ac:dyDescent="0.2">
      <c r="A524" s="199" t="s">
        <v>2277</v>
      </c>
      <c r="B524" s="199" t="s">
        <v>4987</v>
      </c>
      <c r="C524" s="199" t="s">
        <v>4987</v>
      </c>
      <c r="D524" s="200" t="s">
        <v>5141</v>
      </c>
      <c r="E524" s="207" t="s">
        <v>4903</v>
      </c>
      <c r="F524" s="241" t="s">
        <v>843</v>
      </c>
      <c r="G524" s="241" t="s">
        <v>64</v>
      </c>
      <c r="H524" s="241" t="s">
        <v>84</v>
      </c>
      <c r="I524" s="351"/>
      <c r="J524" s="241" t="s">
        <v>833</v>
      </c>
      <c r="K524" s="242" t="s">
        <v>1882</v>
      </c>
      <c r="L524" s="397" t="s">
        <v>10736</v>
      </c>
      <c r="M524" s="782" t="s">
        <v>10114</v>
      </c>
      <c r="N524" s="2001">
        <v>2387</v>
      </c>
      <c r="O524" s="251" t="s">
        <v>738</v>
      </c>
      <c r="P524" s="251"/>
    </row>
    <row r="525" spans="1:16" x14ac:dyDescent="0.2">
      <c r="A525" s="239" t="s">
        <v>2277</v>
      </c>
      <c r="B525" s="239" t="s">
        <v>4987</v>
      </c>
      <c r="C525" s="208"/>
      <c r="D525" s="223"/>
      <c r="E525" s="226"/>
      <c r="F525" s="241" t="s">
        <v>7032</v>
      </c>
      <c r="G525" s="241" t="s">
        <v>64</v>
      </c>
      <c r="H525" s="241" t="s">
        <v>84</v>
      </c>
      <c r="I525" s="351"/>
      <c r="J525" s="241" t="s">
        <v>833</v>
      </c>
      <c r="K525" s="242" t="s">
        <v>1882</v>
      </c>
      <c r="L525" s="397" t="s">
        <v>10736</v>
      </c>
      <c r="M525" s="782" t="s">
        <v>10078</v>
      </c>
      <c r="N525" s="2001">
        <v>2387</v>
      </c>
      <c r="O525" s="244" t="s">
        <v>738</v>
      </c>
      <c r="P525" s="244"/>
    </row>
    <row r="526" spans="1:16" x14ac:dyDescent="0.2">
      <c r="A526" s="239" t="s">
        <v>2277</v>
      </c>
      <c r="B526" s="239" t="s">
        <v>4987</v>
      </c>
      <c r="C526" s="252"/>
      <c r="D526" s="223" t="s">
        <v>741</v>
      </c>
      <c r="E526" s="226" t="s">
        <v>7546</v>
      </c>
      <c r="F526" s="241" t="s">
        <v>1824</v>
      </c>
      <c r="G526" s="241" t="s">
        <v>64</v>
      </c>
      <c r="H526" s="241" t="s">
        <v>5391</v>
      </c>
      <c r="I526" s="351"/>
      <c r="J526" s="241" t="s">
        <v>1978</v>
      </c>
      <c r="K526" s="242" t="s">
        <v>1212</v>
      </c>
      <c r="L526" s="397" t="s">
        <v>10736</v>
      </c>
      <c r="M526" s="782" t="s">
        <v>10078</v>
      </c>
      <c r="N526" s="2001">
        <v>2387</v>
      </c>
      <c r="O526" s="244" t="s">
        <v>738</v>
      </c>
      <c r="P526" s="244"/>
    </row>
    <row r="527" spans="1:16" x14ac:dyDescent="0.2">
      <c r="I527" s="351"/>
    </row>
    <row r="528" spans="1:16" x14ac:dyDescent="0.2">
      <c r="A528" s="239" t="s">
        <v>2277</v>
      </c>
      <c r="B528" s="239" t="s">
        <v>10610</v>
      </c>
      <c r="C528" s="239" t="s">
        <v>10610</v>
      </c>
      <c r="D528" s="240" t="s">
        <v>4986</v>
      </c>
      <c r="E528" s="241" t="s">
        <v>4903</v>
      </c>
      <c r="F528" s="241" t="s">
        <v>1824</v>
      </c>
      <c r="G528" s="241" t="s">
        <v>64</v>
      </c>
      <c r="H528" s="241" t="s">
        <v>7392</v>
      </c>
      <c r="I528" s="351"/>
      <c r="J528" s="241" t="s">
        <v>833</v>
      </c>
      <c r="K528" s="242" t="s">
        <v>1882</v>
      </c>
      <c r="L528" s="397" t="s">
        <v>10736</v>
      </c>
      <c r="M528" s="782" t="s">
        <v>10078</v>
      </c>
      <c r="N528" s="2001">
        <v>2387</v>
      </c>
      <c r="O528" s="244" t="s">
        <v>738</v>
      </c>
      <c r="P528" s="244"/>
    </row>
    <row r="529" spans="1:19" x14ac:dyDescent="0.2">
      <c r="I529" s="351"/>
    </row>
    <row r="530" spans="1:19" x14ac:dyDescent="0.2">
      <c r="A530" s="199" t="s">
        <v>2277</v>
      </c>
      <c r="B530" s="199" t="s">
        <v>4477</v>
      </c>
      <c r="C530" s="199" t="s">
        <v>4477</v>
      </c>
      <c r="D530" s="200" t="s">
        <v>970</v>
      </c>
      <c r="E530" s="207" t="s">
        <v>4358</v>
      </c>
      <c r="F530" s="241" t="s">
        <v>843</v>
      </c>
      <c r="G530" s="241" t="s">
        <v>3208</v>
      </c>
      <c r="H530" s="241" t="s">
        <v>4479</v>
      </c>
      <c r="I530" s="351"/>
      <c r="J530" s="241" t="s">
        <v>2053</v>
      </c>
      <c r="K530" s="242" t="s">
        <v>2053</v>
      </c>
      <c r="L530" s="396" t="s">
        <v>4751</v>
      </c>
      <c r="M530" s="782" t="s">
        <v>10156</v>
      </c>
      <c r="N530" s="2001">
        <v>2387</v>
      </c>
      <c r="O530" s="251" t="s">
        <v>738</v>
      </c>
      <c r="P530" s="251"/>
    </row>
    <row r="531" spans="1:19" x14ac:dyDescent="0.2">
      <c r="A531" s="239" t="s">
        <v>2277</v>
      </c>
      <c r="B531" s="239" t="s">
        <v>4477</v>
      </c>
      <c r="C531" s="223" t="s">
        <v>4351</v>
      </c>
      <c r="D531" s="223" t="s">
        <v>2135</v>
      </c>
      <c r="E531" s="226"/>
      <c r="F531" s="241" t="s">
        <v>4478</v>
      </c>
      <c r="G531" s="241" t="s">
        <v>3208</v>
      </c>
      <c r="H531" s="241" t="s">
        <v>4479</v>
      </c>
      <c r="I531" s="351"/>
      <c r="J531" s="241" t="s">
        <v>2053</v>
      </c>
      <c r="K531" s="242" t="s">
        <v>2053</v>
      </c>
      <c r="L531" s="396" t="s">
        <v>4751</v>
      </c>
      <c r="M531" s="782" t="s">
        <v>10157</v>
      </c>
      <c r="N531" s="2001">
        <v>2387</v>
      </c>
      <c r="O531" s="244" t="s">
        <v>738</v>
      </c>
      <c r="P531" s="244"/>
    </row>
    <row r="534" spans="1:19" x14ac:dyDescent="0.2">
      <c r="C534" s="1596" t="s">
        <v>4761</v>
      </c>
    </row>
    <row r="535" spans="1:19" x14ac:dyDescent="0.2">
      <c r="C535" s="1596" t="s">
        <v>4762</v>
      </c>
      <c r="D535" s="1317"/>
      <c r="E535" s="1310"/>
      <c r="F535" s="1310"/>
      <c r="G535" s="1310"/>
      <c r="H535" s="1310"/>
      <c r="I535" s="1491"/>
      <c r="J535" s="1310"/>
      <c r="K535" s="1319"/>
      <c r="L535" s="1319"/>
      <c r="M535" s="1320"/>
      <c r="N535" s="1320"/>
      <c r="O535" s="1320"/>
      <c r="P535" s="1320"/>
      <c r="Q535" s="1322"/>
      <c r="R535" s="1321"/>
      <c r="S535" s="1321"/>
    </row>
    <row r="536" spans="1:19" x14ac:dyDescent="0.2">
      <c r="C536" s="1596" t="s">
        <v>7277</v>
      </c>
    </row>
    <row r="537" spans="1:19" x14ac:dyDescent="0.2">
      <c r="C537" s="1596" t="s">
        <v>7278</v>
      </c>
    </row>
    <row r="545" spans="1:10" x14ac:dyDescent="0.2">
      <c r="A545" s="342"/>
      <c r="B545" s="342"/>
      <c r="C545" s="342"/>
      <c r="D545" s="1429"/>
      <c r="J545" s="1305"/>
    </row>
    <row r="546" spans="1:10" x14ac:dyDescent="0.2">
      <c r="A546" s="342"/>
      <c r="B546" s="342"/>
      <c r="C546" s="342"/>
      <c r="D546" s="1429"/>
      <c r="J546" s="1305"/>
    </row>
    <row r="547" spans="1:10" x14ac:dyDescent="0.2">
      <c r="A547" s="342"/>
      <c r="B547" s="342"/>
      <c r="C547" s="342"/>
      <c r="D547" s="1429"/>
      <c r="J547" s="1305"/>
    </row>
    <row r="548" spans="1:10" x14ac:dyDescent="0.2">
      <c r="A548" s="342"/>
      <c r="B548" s="342"/>
      <c r="C548" s="342"/>
      <c r="D548" s="1429"/>
      <c r="J548" s="1305"/>
    </row>
    <row r="549" spans="1:10" x14ac:dyDescent="0.2">
      <c r="A549" s="342"/>
      <c r="B549" s="342"/>
      <c r="C549" s="342"/>
      <c r="D549" s="1429"/>
      <c r="J549" s="1305"/>
    </row>
    <row r="550" spans="1:10" x14ac:dyDescent="0.2">
      <c r="A550" s="342"/>
      <c r="B550" s="342"/>
      <c r="C550" s="342"/>
      <c r="D550" s="1429"/>
      <c r="J550" s="1305"/>
    </row>
    <row r="551" spans="1:10" x14ac:dyDescent="0.2">
      <c r="A551" s="342"/>
      <c r="B551" s="342"/>
      <c r="C551" s="342"/>
      <c r="D551" s="1429"/>
      <c r="J551" s="1305"/>
    </row>
    <row r="552" spans="1:10" x14ac:dyDescent="0.2">
      <c r="A552" s="342"/>
      <c r="B552" s="342"/>
      <c r="C552" s="342"/>
      <c r="D552" s="1429"/>
      <c r="J552" s="1305"/>
    </row>
  </sheetData>
  <autoFilter ref="C12:P531" xr:uid="{C7F1A740-A9D1-4ABD-8DEE-BA7571E8315B}"/>
  <mergeCells count="2">
    <mergeCell ref="C75:C78"/>
    <mergeCell ref="C1:H1"/>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83D71-207A-4E29-8574-379CA7DC519F}">
  <sheetPr>
    <tabColor theme="1" tint="4.9989318521683403E-2"/>
  </sheetPr>
  <dimension ref="A1:Y1202"/>
  <sheetViews>
    <sheetView showGridLines="0" topLeftCell="E1" zoomScale="85" zoomScaleNormal="85" zoomScaleSheetLayoutView="50" workbookViewId="0">
      <pane ySplit="12" topLeftCell="A13" activePane="bottomLeft" state="frozen"/>
      <selection pane="bottomLeft" activeCell="Y1" sqref="Y1:Y1048576"/>
    </sheetView>
  </sheetViews>
  <sheetFormatPr baseColWidth="10" defaultColWidth="11.42578125" defaultRowHeight="8.25" outlineLevelRow="1" outlineLevelCol="1" x14ac:dyDescent="0.2"/>
  <cols>
    <col min="1" max="1" width="62" style="1302" hidden="1" customWidth="1" outlineLevel="1"/>
    <col min="2" max="2" width="70.85546875" style="1302" hidden="1" customWidth="1" outlineLevel="1"/>
    <col min="3" max="3" width="81" style="1302" bestFit="1" customWidth="1" collapsed="1"/>
    <col min="4" max="4" width="120.85546875" style="1303" customWidth="1"/>
    <col min="5" max="5" width="12" style="1304" bestFit="1" customWidth="1"/>
    <col min="6" max="6" width="8.5703125" style="1305" customWidth="1"/>
    <col min="7" max="7" width="6" style="1305" customWidth="1"/>
    <col min="8" max="8" width="7.85546875" style="1305" bestFit="1" customWidth="1"/>
    <col min="9" max="9" width="3.7109375" style="1383" customWidth="1"/>
    <col min="10" max="10" width="6" style="1345" customWidth="1"/>
    <col min="11" max="11" width="7" style="1345" customWidth="1"/>
    <col min="12" max="12" width="16" style="231" bestFit="1" customWidth="1"/>
    <col min="13" max="13" width="19" style="231" customWidth="1"/>
    <col min="14" max="14" width="9.7109375" style="231" bestFit="1" customWidth="1"/>
    <col min="15" max="15" width="10.7109375" style="231" customWidth="1"/>
    <col min="16" max="16" width="3.7109375" style="1383" customWidth="1"/>
    <col min="17" max="17" width="17.42578125" style="231" customWidth="1"/>
    <col min="18" max="18" width="11.7109375" style="231" bestFit="1" customWidth="1" outlineLevel="1"/>
    <col min="19" max="19" width="36.7109375" style="231" bestFit="1" customWidth="1"/>
    <col min="20" max="20" width="16.85546875" style="231" customWidth="1"/>
    <col min="21" max="21" width="11.7109375" style="231" bestFit="1" customWidth="1" outlineLevel="1"/>
    <col min="22" max="22" width="3.7109375" style="1383" customWidth="1"/>
    <col min="23" max="23" width="19" style="1326" customWidth="1"/>
    <col min="24" max="24" width="9.7109375" style="1326" bestFit="1" customWidth="1"/>
    <col min="25" max="25" width="10.7109375" style="231" customWidth="1"/>
    <col min="26" max="16384" width="11.42578125" style="231"/>
  </cols>
  <sheetData>
    <row r="1" spans="1:25" s="1302" customFormat="1" ht="17.25" customHeight="1" x14ac:dyDescent="0.2">
      <c r="A1" s="1713"/>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344"/>
    </row>
    <row r="2" spans="1:25" s="1309" customFormat="1" ht="12.75" customHeight="1" x14ac:dyDescent="0.2">
      <c r="A2" s="199" t="s">
        <v>3898</v>
      </c>
      <c r="B2" s="199" t="s">
        <v>3901</v>
      </c>
      <c r="C2" s="199" t="s">
        <v>1309</v>
      </c>
      <c r="D2" s="200" t="s">
        <v>1428</v>
      </c>
      <c r="E2" s="201" t="s">
        <v>96</v>
      </c>
      <c r="F2" s="202" t="s">
        <v>1037</v>
      </c>
      <c r="G2" s="203"/>
      <c r="H2" s="201" t="s">
        <v>1065</v>
      </c>
      <c r="I2" s="351"/>
      <c r="J2" s="204" t="s">
        <v>3966</v>
      </c>
      <c r="K2" s="1650"/>
      <c r="L2" s="205" t="s">
        <v>313</v>
      </c>
      <c r="M2" s="1651"/>
      <c r="N2" s="1652"/>
      <c r="O2" s="2137" t="s">
        <v>8121</v>
      </c>
      <c r="P2" s="354"/>
      <c r="Q2" s="1653"/>
      <c r="R2" s="659" t="s">
        <v>969</v>
      </c>
      <c r="S2" s="658"/>
      <c r="T2" s="1654"/>
      <c r="U2" s="659" t="s">
        <v>969</v>
      </c>
      <c r="V2" s="354"/>
      <c r="W2" s="1655"/>
      <c r="X2" s="420" t="s">
        <v>1778</v>
      </c>
      <c r="Y2" s="2137" t="s">
        <v>8121</v>
      </c>
    </row>
    <row r="3" spans="1:25" s="1302" customFormat="1" ht="12.75" x14ac:dyDescent="0.2">
      <c r="A3" s="208"/>
      <c r="B3" s="208"/>
      <c r="C3" s="208"/>
      <c r="D3" s="209"/>
      <c r="E3" s="1310"/>
      <c r="F3" s="210" t="s">
        <v>1066</v>
      </c>
      <c r="G3" s="211"/>
      <c r="H3" s="1310"/>
      <c r="I3" s="351"/>
      <c r="J3" s="212" t="s">
        <v>1039</v>
      </c>
      <c r="K3" s="1656"/>
      <c r="L3" s="213"/>
      <c r="M3" s="1657"/>
      <c r="N3" s="1658"/>
      <c r="O3" s="2138"/>
      <c r="P3" s="351"/>
      <c r="Q3" s="1659"/>
      <c r="R3" s="1660"/>
      <c r="S3" s="1313"/>
      <c r="T3" s="1661"/>
      <c r="U3" s="1660"/>
      <c r="V3" s="351"/>
      <c r="W3" s="1662"/>
      <c r="X3" s="1308"/>
      <c r="Y3" s="2138"/>
    </row>
    <row r="4" spans="1:25" s="1309" customFormat="1" ht="12.75" x14ac:dyDescent="0.2">
      <c r="A4" s="216"/>
      <c r="B4" s="216"/>
      <c r="C4" s="216"/>
      <c r="D4" s="217"/>
      <c r="E4" s="1310"/>
      <c r="F4" s="210" t="s">
        <v>1038</v>
      </c>
      <c r="G4" s="211"/>
      <c r="H4" s="1310"/>
      <c r="I4" s="351"/>
      <c r="J4" s="212" t="s">
        <v>1040</v>
      </c>
      <c r="K4" s="1311"/>
      <c r="L4" s="213"/>
      <c r="M4" s="1515" t="s">
        <v>8122</v>
      </c>
      <c r="N4" s="1658"/>
      <c r="O4" s="2138"/>
      <c r="P4" s="351"/>
      <c r="Q4" s="1663" t="s">
        <v>8123</v>
      </c>
      <c r="R4" s="1660"/>
      <c r="S4" s="1313"/>
      <c r="T4" s="1663" t="s">
        <v>8123</v>
      </c>
      <c r="U4" s="1660"/>
      <c r="V4" s="351"/>
      <c r="W4" s="346" t="s">
        <v>8122</v>
      </c>
      <c r="X4" s="1308"/>
      <c r="Y4" s="2138"/>
    </row>
    <row r="5" spans="1:25" s="1302" customFormat="1" ht="12.75" customHeight="1" x14ac:dyDescent="0.2">
      <c r="A5" s="216"/>
      <c r="B5" s="216"/>
      <c r="C5" s="216"/>
      <c r="D5" s="217"/>
      <c r="E5" s="1310"/>
      <c r="F5" s="218"/>
      <c r="G5" s="219"/>
      <c r="H5" s="1310"/>
      <c r="I5" s="351"/>
      <c r="J5" s="220"/>
      <c r="K5" s="221"/>
      <c r="L5" s="213"/>
      <c r="M5" s="1664" t="s">
        <v>10509</v>
      </c>
      <c r="N5" s="1658" t="s">
        <v>969</v>
      </c>
      <c r="O5" s="2138"/>
      <c r="P5" s="351"/>
      <c r="Q5" s="1665" t="s">
        <v>244</v>
      </c>
      <c r="R5" s="1666" t="s">
        <v>1060</v>
      </c>
      <c r="S5" s="1667" t="s">
        <v>246</v>
      </c>
      <c r="T5" s="1668" t="s">
        <v>247</v>
      </c>
      <c r="U5" s="1666" t="s">
        <v>1060</v>
      </c>
      <c r="V5" s="351"/>
      <c r="W5" s="215" t="s">
        <v>10514</v>
      </c>
      <c r="X5" s="222" t="s">
        <v>969</v>
      </c>
      <c r="Y5" s="2138"/>
    </row>
    <row r="6" spans="1:25" ht="12.75" customHeight="1" x14ac:dyDescent="0.2">
      <c r="A6" s="223"/>
      <c r="B6" s="223"/>
      <c r="C6" s="223"/>
      <c r="D6" s="224"/>
      <c r="E6" s="225"/>
      <c r="F6" s="226" t="s">
        <v>98</v>
      </c>
      <c r="G6" s="226" t="s">
        <v>99</v>
      </c>
      <c r="H6" s="226" t="s">
        <v>1498</v>
      </c>
      <c r="I6" s="351"/>
      <c r="J6" s="227" t="s">
        <v>98</v>
      </c>
      <c r="K6" s="227" t="s">
        <v>99</v>
      </c>
      <c r="L6" s="228"/>
      <c r="M6" s="1669" t="s">
        <v>97</v>
      </c>
      <c r="N6" s="1670" t="s">
        <v>1060</v>
      </c>
      <c r="O6" s="2139"/>
      <c r="P6" s="352"/>
      <c r="Q6" s="1671" t="s">
        <v>97</v>
      </c>
      <c r="R6" s="1671" t="s">
        <v>1759</v>
      </c>
      <c r="S6" s="1672" t="s">
        <v>249</v>
      </c>
      <c r="T6" s="1298" t="s">
        <v>97</v>
      </c>
      <c r="U6" s="1671" t="s">
        <v>1759</v>
      </c>
      <c r="V6" s="352"/>
      <c r="W6" s="1673" t="s">
        <v>248</v>
      </c>
      <c r="X6" s="230" t="s">
        <v>1060</v>
      </c>
      <c r="Y6" s="2139"/>
    </row>
    <row r="7" spans="1:25" s="1302" customFormat="1" ht="11.25" x14ac:dyDescent="0.2">
      <c r="A7" s="232"/>
      <c r="B7" s="232"/>
      <c r="C7" s="232"/>
      <c r="D7" s="233"/>
      <c r="E7" s="234"/>
      <c r="F7" s="234"/>
      <c r="G7" s="234"/>
      <c r="H7" s="234"/>
      <c r="I7" s="1315"/>
      <c r="J7" s="234"/>
      <c r="K7" s="234"/>
      <c r="L7" s="235"/>
      <c r="M7" s="1674"/>
      <c r="N7" s="235"/>
      <c r="O7" s="235"/>
      <c r="P7" s="355"/>
      <c r="Q7" s="1674"/>
      <c r="R7" s="235"/>
      <c r="S7" s="235"/>
      <c r="T7" s="235"/>
      <c r="U7" s="235"/>
      <c r="V7" s="355"/>
      <c r="W7" s="235"/>
      <c r="X7" s="235"/>
      <c r="Y7" s="235"/>
    </row>
    <row r="8" spans="1:25" s="1302" customFormat="1" ht="12.75" x14ac:dyDescent="0.2">
      <c r="A8" s="216" t="s">
        <v>3899</v>
      </c>
      <c r="B8" s="216" t="s">
        <v>3900</v>
      </c>
      <c r="C8" s="216" t="s">
        <v>1082</v>
      </c>
      <c r="D8" s="236" t="s">
        <v>1064</v>
      </c>
      <c r="E8" s="201" t="s">
        <v>1668</v>
      </c>
      <c r="F8" s="202" t="s">
        <v>636</v>
      </c>
      <c r="G8" s="203"/>
      <c r="H8" s="201" t="s">
        <v>637</v>
      </c>
      <c r="I8" s="351"/>
      <c r="J8" s="204" t="s">
        <v>3967</v>
      </c>
      <c r="K8" s="1650"/>
      <c r="L8" s="1675" t="s">
        <v>400</v>
      </c>
      <c r="M8" s="1676"/>
      <c r="N8" s="1652"/>
      <c r="O8" s="2137" t="s">
        <v>8124</v>
      </c>
      <c r="P8" s="354"/>
      <c r="Q8" s="1677"/>
      <c r="R8" s="659"/>
      <c r="S8" s="658"/>
      <c r="T8" s="1677"/>
      <c r="U8" s="659"/>
      <c r="V8" s="354"/>
      <c r="W8" s="1807"/>
      <c r="X8" s="237"/>
      <c r="Y8" s="2137" t="s">
        <v>8124</v>
      </c>
    </row>
    <row r="9" spans="1:25" s="1302" customFormat="1" ht="12.75" x14ac:dyDescent="0.2">
      <c r="A9" s="208"/>
      <c r="B9" s="208"/>
      <c r="C9" s="208"/>
      <c r="D9" s="209"/>
      <c r="E9" s="1310"/>
      <c r="F9" s="210" t="s">
        <v>401</v>
      </c>
      <c r="G9" s="211"/>
      <c r="H9" s="1310"/>
      <c r="I9" s="351"/>
      <c r="J9" s="212" t="s">
        <v>402</v>
      </c>
      <c r="K9" s="1656"/>
      <c r="L9" s="1678"/>
      <c r="M9" s="1529"/>
      <c r="N9" s="1679"/>
      <c r="O9" s="2138"/>
      <c r="P9" s="351"/>
      <c r="Q9" s="1298"/>
      <c r="R9" s="1660"/>
      <c r="S9" s="1313"/>
      <c r="T9" s="1680"/>
      <c r="U9" s="1660"/>
      <c r="V9" s="351"/>
      <c r="W9" s="1808"/>
      <c r="X9" s="1308"/>
      <c r="Y9" s="2138"/>
    </row>
    <row r="10" spans="1:25" s="1302" customFormat="1" ht="12.75" x14ac:dyDescent="0.2">
      <c r="A10" s="216"/>
      <c r="B10" s="216"/>
      <c r="C10" s="216"/>
      <c r="D10" s="217"/>
      <c r="E10" s="1310"/>
      <c r="F10" s="210" t="s">
        <v>1038</v>
      </c>
      <c r="G10" s="211"/>
      <c r="H10" s="1310"/>
      <c r="I10" s="351"/>
      <c r="J10" s="212" t="s">
        <v>1040</v>
      </c>
      <c r="K10" s="1311"/>
      <c r="L10" s="213"/>
      <c r="M10" s="1676" t="s">
        <v>8125</v>
      </c>
      <c r="N10" s="1679"/>
      <c r="O10" s="2138"/>
      <c r="P10" s="351"/>
      <c r="Q10" s="1663" t="s">
        <v>8126</v>
      </c>
      <c r="R10" s="1660"/>
      <c r="S10" s="1313"/>
      <c r="T10" s="1663" t="s">
        <v>8126</v>
      </c>
      <c r="U10" s="1660"/>
      <c r="V10" s="351"/>
      <c r="W10" s="346" t="s">
        <v>8125</v>
      </c>
      <c r="X10" s="1308"/>
      <c r="Y10" s="2138"/>
    </row>
    <row r="11" spans="1:25" s="1302" customFormat="1" ht="14.25" customHeight="1" x14ac:dyDescent="0.2">
      <c r="A11" s="216"/>
      <c r="B11" s="216"/>
      <c r="C11" s="216"/>
      <c r="D11" s="217"/>
      <c r="E11" s="1310"/>
      <c r="F11" s="218"/>
      <c r="G11" s="219"/>
      <c r="H11" s="1310"/>
      <c r="I11" s="351"/>
      <c r="J11" s="220"/>
      <c r="K11" s="221"/>
      <c r="L11" s="213"/>
      <c r="M11" s="1669" t="s">
        <v>10510</v>
      </c>
      <c r="N11" s="1679" t="s">
        <v>406</v>
      </c>
      <c r="O11" s="2138"/>
      <c r="P11" s="351"/>
      <c r="Q11" s="1665" t="s">
        <v>1701</v>
      </c>
      <c r="R11" s="1666"/>
      <c r="S11" s="1667"/>
      <c r="T11" s="1681" t="s">
        <v>1702</v>
      </c>
      <c r="U11" s="1666"/>
      <c r="V11" s="351"/>
      <c r="W11" s="1673" t="s">
        <v>10515</v>
      </c>
      <c r="X11" s="1316" t="s">
        <v>406</v>
      </c>
      <c r="Y11" s="2138"/>
    </row>
    <row r="12" spans="1:25" s="1302" customFormat="1" ht="12.75" customHeight="1" thickBot="1" x14ac:dyDescent="0.25">
      <c r="A12" s="1540"/>
      <c r="B12" s="1540"/>
      <c r="C12" s="1540"/>
      <c r="D12" s="1541"/>
      <c r="E12" s="1542"/>
      <c r="F12" s="1543" t="s">
        <v>1321</v>
      </c>
      <c r="G12" s="1543" t="s">
        <v>1322</v>
      </c>
      <c r="H12" s="1543" t="s">
        <v>1498</v>
      </c>
      <c r="I12" s="1544"/>
      <c r="J12" s="1545" t="s">
        <v>1321</v>
      </c>
      <c r="K12" s="1545" t="s">
        <v>1322</v>
      </c>
      <c r="L12" s="1546"/>
      <c r="M12" s="1682" t="s">
        <v>1323</v>
      </c>
      <c r="N12" s="1553" t="s">
        <v>1061</v>
      </c>
      <c r="O12" s="2140"/>
      <c r="P12" s="1544"/>
      <c r="Q12" s="1683" t="s">
        <v>1323</v>
      </c>
      <c r="R12" s="1683" t="s">
        <v>1090</v>
      </c>
      <c r="S12" s="1684" t="s">
        <v>1091</v>
      </c>
      <c r="T12" s="1685" t="s">
        <v>1323</v>
      </c>
      <c r="U12" s="1683" t="s">
        <v>1090</v>
      </c>
      <c r="V12" s="1544"/>
      <c r="W12" s="1686" t="s">
        <v>1323</v>
      </c>
      <c r="X12" s="1687" t="s">
        <v>1061</v>
      </c>
      <c r="Y12" s="2140"/>
    </row>
    <row r="13" spans="1:25" s="1302" customFormat="1" ht="12.75" customHeight="1" x14ac:dyDescent="0.2">
      <c r="A13" s="1309"/>
      <c r="B13" s="1309"/>
      <c r="C13" s="1309"/>
      <c r="D13" s="1317"/>
      <c r="E13" s="1310"/>
      <c r="F13" s="1310"/>
      <c r="G13" s="1310"/>
      <c r="H13" s="1310"/>
      <c r="I13" s="1318"/>
      <c r="J13" s="1491"/>
      <c r="K13" s="1491"/>
      <c r="L13" s="1491"/>
      <c r="M13" s="1688"/>
      <c r="N13" s="1688"/>
      <c r="O13" s="1689"/>
      <c r="P13" s="1318"/>
      <c r="Q13" s="1690"/>
      <c r="R13" s="1690"/>
      <c r="S13" s="1691"/>
      <c r="T13" s="1688"/>
      <c r="U13" s="1688"/>
      <c r="V13" s="1318"/>
      <c r="W13" s="1688"/>
      <c r="X13" s="1688"/>
      <c r="Y13" s="1689"/>
    </row>
    <row r="14" spans="1:25" s="1302" customFormat="1" ht="11.25" customHeight="1" x14ac:dyDescent="0.2">
      <c r="A14" s="1323"/>
      <c r="B14" s="1323"/>
      <c r="C14" s="1323" t="s">
        <v>5489</v>
      </c>
      <c r="D14" s="1303"/>
      <c r="E14" s="1305"/>
      <c r="F14" s="1305"/>
      <c r="G14" s="1305"/>
      <c r="H14" s="1305"/>
      <c r="I14" s="1344"/>
      <c r="J14" s="1345"/>
      <c r="K14" s="1345"/>
      <c r="L14" s="1328"/>
      <c r="M14" s="1328"/>
      <c r="N14" s="1328"/>
      <c r="O14" s="1328"/>
      <c r="P14" s="1344"/>
      <c r="Q14" s="1328"/>
      <c r="R14" s="1328"/>
      <c r="S14" s="1328"/>
      <c r="T14" s="1328"/>
      <c r="U14" s="1328"/>
      <c r="V14" s="1344"/>
      <c r="W14" s="1327"/>
      <c r="X14" s="1327"/>
      <c r="Y14" s="1328"/>
    </row>
    <row r="15" spans="1:25" s="1302" customFormat="1" ht="18" customHeight="1" x14ac:dyDescent="0.2">
      <c r="A15" s="1309"/>
      <c r="B15" s="1309"/>
      <c r="C15" s="1309"/>
      <c r="D15" s="1303"/>
      <c r="E15" s="1305"/>
      <c r="F15" s="1305"/>
      <c r="G15" s="1305"/>
      <c r="H15" s="1305"/>
      <c r="I15" s="1344"/>
      <c r="J15" s="1345"/>
      <c r="K15" s="1345"/>
      <c r="L15" s="1328"/>
      <c r="M15" s="1328"/>
      <c r="N15" s="1328"/>
      <c r="O15" s="1328"/>
      <c r="P15" s="1344"/>
      <c r="Q15" s="1328"/>
      <c r="R15" s="1328"/>
      <c r="S15" s="1328"/>
      <c r="T15" s="1328"/>
      <c r="U15" s="1328"/>
      <c r="V15" s="1344"/>
      <c r="W15" s="1327"/>
      <c r="X15" s="1327"/>
      <c r="Y15" s="1328"/>
    </row>
    <row r="16" spans="1:25" ht="11.25" x14ac:dyDescent="0.2">
      <c r="A16" s="319" t="s">
        <v>5489</v>
      </c>
      <c r="B16" s="319" t="s">
        <v>5490</v>
      </c>
      <c r="C16" s="319" t="s">
        <v>5490</v>
      </c>
      <c r="D16" s="240" t="s">
        <v>5491</v>
      </c>
      <c r="E16" s="241" t="s">
        <v>5112</v>
      </c>
      <c r="F16" s="241" t="s">
        <v>5492</v>
      </c>
      <c r="G16" s="241" t="s">
        <v>5493</v>
      </c>
      <c r="H16" s="241" t="s">
        <v>7071</v>
      </c>
      <c r="I16" s="351"/>
      <c r="J16" s="1399" t="s">
        <v>1414</v>
      </c>
      <c r="K16" s="1399" t="s">
        <v>1414</v>
      </c>
      <c r="L16" s="243" t="s">
        <v>2534</v>
      </c>
      <c r="M16" s="1692"/>
      <c r="N16" s="1692"/>
      <c r="O16" s="448"/>
      <c r="P16" s="351"/>
      <c r="Q16" s="655"/>
      <c r="R16" s="655"/>
      <c r="S16" s="1693"/>
      <c r="T16" s="655"/>
      <c r="U16" s="655"/>
      <c r="V16" s="351"/>
      <c r="W16" s="346" t="s">
        <v>10356</v>
      </c>
      <c r="X16" s="2004">
        <v>2576</v>
      </c>
      <c r="Y16" s="448" t="s">
        <v>8127</v>
      </c>
    </row>
    <row r="17" spans="1:25" ht="11.25" customHeight="1" x14ac:dyDescent="0.2">
      <c r="A17" s="1335"/>
      <c r="B17" s="1335"/>
      <c r="C17" s="1335"/>
      <c r="D17" s="1336"/>
      <c r="E17" s="1337"/>
      <c r="F17" s="1337"/>
      <c r="G17" s="1337"/>
      <c r="H17" s="1337"/>
      <c r="I17" s="1338"/>
      <c r="J17" s="1339"/>
      <c r="K17" s="1339"/>
      <c r="L17" s="1343"/>
      <c r="M17" s="1343"/>
      <c r="N17" s="1343"/>
      <c r="O17" s="1343"/>
      <c r="P17" s="1338"/>
      <c r="Q17" s="1343"/>
      <c r="R17" s="1343"/>
      <c r="S17" s="1343"/>
      <c r="T17" s="1343"/>
      <c r="U17" s="1343"/>
      <c r="V17" s="1338"/>
      <c r="W17" s="1342"/>
      <c r="X17" s="1342"/>
      <c r="Y17" s="1343"/>
    </row>
    <row r="18" spans="1:25" ht="11.25" customHeight="1" x14ac:dyDescent="0.2">
      <c r="A18" s="1323"/>
      <c r="B18" s="1323"/>
      <c r="C18" s="1323" t="s">
        <v>2232</v>
      </c>
      <c r="E18" s="1305"/>
      <c r="I18" s="1344"/>
      <c r="L18" s="1328"/>
      <c r="M18" s="1328"/>
      <c r="N18" s="1328"/>
      <c r="O18" s="1328"/>
      <c r="P18" s="1344"/>
      <c r="Q18" s="1328"/>
      <c r="R18" s="1328"/>
      <c r="S18" s="1328"/>
      <c r="T18" s="1328"/>
      <c r="U18" s="1328"/>
      <c r="V18" s="1344"/>
      <c r="W18" s="1327"/>
      <c r="X18" s="1327"/>
      <c r="Y18" s="1328"/>
    </row>
    <row r="19" spans="1:25" s="1328" customFormat="1" ht="18" customHeight="1" x14ac:dyDescent="0.2">
      <c r="A19" s="1309"/>
      <c r="B19" s="1309"/>
      <c r="C19" s="1309"/>
      <c r="D19" s="1303"/>
      <c r="E19" s="1305"/>
      <c r="F19" s="1305"/>
      <c r="G19" s="1305"/>
      <c r="H19" s="1305"/>
      <c r="I19" s="1344"/>
      <c r="J19" s="1345"/>
      <c r="K19" s="198"/>
      <c r="P19" s="1344"/>
      <c r="V19" s="1344"/>
      <c r="W19" s="1327"/>
      <c r="X19" s="1327"/>
    </row>
    <row r="20" spans="1:25" s="1309" customFormat="1" ht="11.25" x14ac:dyDescent="0.2">
      <c r="A20" s="199" t="s">
        <v>2232</v>
      </c>
      <c r="B20" s="199" t="s">
        <v>397</v>
      </c>
      <c r="C20" s="199" t="s">
        <v>397</v>
      </c>
      <c r="D20" s="247" t="s">
        <v>2106</v>
      </c>
      <c r="E20" s="207" t="s">
        <v>398</v>
      </c>
      <c r="F20" s="250">
        <v>-900</v>
      </c>
      <c r="G20" s="250">
        <v>-840</v>
      </c>
      <c r="H20" s="207" t="s">
        <v>2326</v>
      </c>
      <c r="I20" s="351"/>
      <c r="J20" s="1375" t="s">
        <v>735</v>
      </c>
      <c r="K20" s="1375" t="s">
        <v>735</v>
      </c>
      <c r="L20" s="243" t="s">
        <v>3222</v>
      </c>
      <c r="M20" s="1694" t="s">
        <v>10158</v>
      </c>
      <c r="N20" s="2003">
        <v>2387</v>
      </c>
      <c r="O20" s="1331" t="s">
        <v>8127</v>
      </c>
      <c r="P20" s="351"/>
      <c r="Q20" s="655" t="s">
        <v>10291</v>
      </c>
      <c r="R20" s="1693">
        <v>201</v>
      </c>
      <c r="S20" s="1693" t="s">
        <v>1092</v>
      </c>
      <c r="T20" s="655"/>
      <c r="U20" s="655"/>
      <c r="V20" s="351"/>
      <c r="W20" s="246"/>
      <c r="X20" s="246"/>
      <c r="Y20" s="1331"/>
    </row>
    <row r="21" spans="1:25" s="1328" customFormat="1" ht="11.25" customHeight="1" x14ac:dyDescent="0.2">
      <c r="A21" s="239" t="s">
        <v>2232</v>
      </c>
      <c r="B21" s="239" t="s">
        <v>397</v>
      </c>
      <c r="C21" s="252"/>
      <c r="D21" s="272"/>
      <c r="E21" s="226"/>
      <c r="F21" s="242" t="s">
        <v>399</v>
      </c>
      <c r="G21" s="242">
        <v>-840</v>
      </c>
      <c r="H21" s="241" t="s">
        <v>2326</v>
      </c>
      <c r="I21" s="351"/>
      <c r="J21" s="1360" t="s">
        <v>735</v>
      </c>
      <c r="K21" s="1360" t="s">
        <v>735</v>
      </c>
      <c r="L21" s="243" t="s">
        <v>3222</v>
      </c>
      <c r="M21" s="1694" t="s">
        <v>10158</v>
      </c>
      <c r="N21" s="2003">
        <v>2387</v>
      </c>
      <c r="O21" s="448" t="s">
        <v>8127</v>
      </c>
      <c r="P21" s="351"/>
      <c r="Q21" s="655" t="s">
        <v>10291</v>
      </c>
      <c r="R21" s="1693">
        <v>201</v>
      </c>
      <c r="S21" s="1693" t="s">
        <v>1092</v>
      </c>
      <c r="T21" s="655"/>
      <c r="U21" s="655"/>
      <c r="V21" s="351"/>
      <c r="W21" s="246"/>
      <c r="X21" s="246"/>
      <c r="Y21" s="448"/>
    </row>
    <row r="22" spans="1:25" s="1328" customFormat="1" ht="11.25" customHeight="1" x14ac:dyDescent="0.2">
      <c r="A22" s="1309"/>
      <c r="B22" s="1309"/>
      <c r="C22" s="1309"/>
      <c r="D22" s="1332"/>
      <c r="E22" s="1310"/>
      <c r="F22" s="303"/>
      <c r="G22" s="303"/>
      <c r="H22" s="275"/>
      <c r="I22" s="1318"/>
      <c r="J22" s="303"/>
      <c r="K22" s="303"/>
      <c r="P22" s="1318"/>
      <c r="V22" s="1318"/>
      <c r="W22" s="1327"/>
      <c r="X22" s="1327"/>
    </row>
    <row r="23" spans="1:25" s="1328" customFormat="1" ht="11.25" customHeight="1" x14ac:dyDescent="0.2">
      <c r="A23" s="199" t="s">
        <v>2232</v>
      </c>
      <c r="B23" s="199" t="s">
        <v>3043</v>
      </c>
      <c r="C23" s="199" t="s">
        <v>3043</v>
      </c>
      <c r="D23" s="247" t="s">
        <v>2106</v>
      </c>
      <c r="E23" s="207" t="s">
        <v>2968</v>
      </c>
      <c r="F23" s="250">
        <v>-900</v>
      </c>
      <c r="G23" s="250">
        <v>-840</v>
      </c>
      <c r="H23" s="207" t="s">
        <v>2326</v>
      </c>
      <c r="I23" s="351"/>
      <c r="J23" s="1360" t="s">
        <v>735</v>
      </c>
      <c r="K23" s="1360" t="s">
        <v>735</v>
      </c>
      <c r="L23" s="243" t="s">
        <v>3222</v>
      </c>
      <c r="M23" s="1694" t="s">
        <v>10158</v>
      </c>
      <c r="N23" s="2003">
        <v>2387</v>
      </c>
      <c r="O23" s="1331" t="s">
        <v>8127</v>
      </c>
      <c r="P23" s="351"/>
      <c r="Q23" s="655" t="s">
        <v>10291</v>
      </c>
      <c r="R23" s="1693">
        <v>201</v>
      </c>
      <c r="S23" s="1693" t="s">
        <v>1092</v>
      </c>
      <c r="T23" s="655"/>
      <c r="U23" s="655"/>
      <c r="V23" s="351"/>
      <c r="W23" s="246"/>
      <c r="X23" s="246"/>
      <c r="Y23" s="1331"/>
    </row>
    <row r="24" spans="1:25" s="1328" customFormat="1" ht="11.25" customHeight="1" x14ac:dyDescent="0.2">
      <c r="A24" s="239" t="s">
        <v>2232</v>
      </c>
      <c r="B24" s="239" t="s">
        <v>3043</v>
      </c>
      <c r="C24" s="252"/>
      <c r="D24" s="272"/>
      <c r="E24" s="226"/>
      <c r="F24" s="242" t="s">
        <v>399</v>
      </c>
      <c r="G24" s="242">
        <v>-840</v>
      </c>
      <c r="H24" s="241" t="s">
        <v>2326</v>
      </c>
      <c r="I24" s="351"/>
      <c r="J24" s="1360" t="s">
        <v>735</v>
      </c>
      <c r="K24" s="1360" t="s">
        <v>735</v>
      </c>
      <c r="L24" s="243" t="s">
        <v>3222</v>
      </c>
      <c r="M24" s="1694" t="s">
        <v>10158</v>
      </c>
      <c r="N24" s="2003">
        <v>2387</v>
      </c>
      <c r="O24" s="448" t="s">
        <v>8127</v>
      </c>
      <c r="P24" s="351"/>
      <c r="Q24" s="655" t="s">
        <v>10291</v>
      </c>
      <c r="R24" s="1693">
        <v>201</v>
      </c>
      <c r="S24" s="1693" t="s">
        <v>1092</v>
      </c>
      <c r="T24" s="655"/>
      <c r="U24" s="655"/>
      <c r="V24" s="351"/>
      <c r="W24" s="246"/>
      <c r="X24" s="246"/>
      <c r="Y24" s="448"/>
    </row>
    <row r="25" spans="1:25" s="1328" customFormat="1" ht="11.25" customHeight="1" x14ac:dyDescent="0.2">
      <c r="A25" s="1309"/>
      <c r="B25" s="1309"/>
      <c r="C25" s="1309"/>
      <c r="D25" s="1332"/>
      <c r="E25" s="1310"/>
      <c r="F25" s="1319"/>
      <c r="G25" s="1319"/>
      <c r="H25" s="1310"/>
      <c r="I25" s="1318"/>
      <c r="J25" s="1319"/>
      <c r="K25" s="1319"/>
      <c r="P25" s="1318"/>
      <c r="V25" s="1318"/>
      <c r="W25" s="1327"/>
      <c r="X25" s="1327"/>
    </row>
    <row r="26" spans="1:25" s="1328" customFormat="1" ht="11.25" customHeight="1" x14ac:dyDescent="0.2">
      <c r="A26" s="239" t="s">
        <v>2232</v>
      </c>
      <c r="B26" s="239" t="s">
        <v>3659</v>
      </c>
      <c r="C26" s="239" t="s">
        <v>3659</v>
      </c>
      <c r="D26" s="240" t="s">
        <v>229</v>
      </c>
      <c r="E26" s="241" t="s">
        <v>3627</v>
      </c>
      <c r="F26" s="241" t="s">
        <v>134</v>
      </c>
      <c r="G26" s="241" t="s">
        <v>1793</v>
      </c>
      <c r="H26" s="241" t="s">
        <v>3660</v>
      </c>
      <c r="I26" s="351"/>
      <c r="J26" s="1399" t="s">
        <v>1212</v>
      </c>
      <c r="K26" s="1360" t="s">
        <v>102</v>
      </c>
      <c r="L26" s="243" t="s">
        <v>3223</v>
      </c>
      <c r="M26" s="1694" t="s">
        <v>3662</v>
      </c>
      <c r="N26" s="2003">
        <v>2387</v>
      </c>
      <c r="O26" s="448" t="s">
        <v>8127</v>
      </c>
      <c r="P26" s="351"/>
      <c r="Q26" s="655" t="s">
        <v>10291</v>
      </c>
      <c r="R26" s="1693">
        <v>201</v>
      </c>
      <c r="S26" s="1693" t="s">
        <v>1092</v>
      </c>
      <c r="T26" s="655"/>
      <c r="U26" s="655"/>
      <c r="V26" s="351"/>
      <c r="W26" s="246"/>
      <c r="X26" s="246"/>
      <c r="Y26" s="448"/>
    </row>
    <row r="27" spans="1:25" s="1309" customFormat="1" ht="11.25" customHeight="1" x14ac:dyDescent="0.2">
      <c r="A27" s="279"/>
      <c r="B27" s="279"/>
      <c r="C27" s="279"/>
      <c r="D27" s="254"/>
      <c r="E27" s="255"/>
      <c r="F27" s="255"/>
      <c r="G27" s="255"/>
      <c r="H27" s="255"/>
      <c r="I27" s="1318"/>
      <c r="J27" s="256"/>
      <c r="K27" s="256"/>
      <c r="L27" s="1328"/>
      <c r="M27" s="1328"/>
      <c r="N27" s="1328"/>
      <c r="O27" s="1328"/>
      <c r="P27" s="1318"/>
      <c r="Q27" s="1328"/>
      <c r="R27" s="1328"/>
      <c r="S27" s="1328"/>
      <c r="T27" s="1328"/>
      <c r="U27" s="1328"/>
      <c r="V27" s="1318"/>
      <c r="W27" s="1327"/>
      <c r="X27" s="1327"/>
      <c r="Y27" s="1328"/>
    </row>
    <row r="28" spans="1:25" s="1328" customFormat="1" ht="11.25" customHeight="1" x14ac:dyDescent="0.2">
      <c r="A28" s="199" t="s">
        <v>2232</v>
      </c>
      <c r="B28" s="199" t="s">
        <v>265</v>
      </c>
      <c r="C28" s="199" t="s">
        <v>265</v>
      </c>
      <c r="D28" s="247" t="s">
        <v>2106</v>
      </c>
      <c r="E28" s="207" t="s">
        <v>394</v>
      </c>
      <c r="F28" s="250">
        <v>-1020</v>
      </c>
      <c r="G28" s="250">
        <v>-1025</v>
      </c>
      <c r="H28" s="207" t="s">
        <v>118</v>
      </c>
      <c r="I28" s="351"/>
      <c r="J28" s="1375" t="s">
        <v>101</v>
      </c>
      <c r="K28" s="1375" t="s">
        <v>101</v>
      </c>
      <c r="L28" s="243" t="s">
        <v>1093</v>
      </c>
      <c r="M28" s="1694" t="s">
        <v>10159</v>
      </c>
      <c r="N28" s="2003">
        <v>2454</v>
      </c>
      <c r="O28" s="1348" t="s">
        <v>8127</v>
      </c>
      <c r="P28" s="351"/>
      <c r="Q28" s="655" t="s">
        <v>10291</v>
      </c>
      <c r="R28" s="1693">
        <v>201</v>
      </c>
      <c r="S28" s="1693" t="s">
        <v>1092</v>
      </c>
      <c r="T28" s="655"/>
      <c r="U28" s="655"/>
      <c r="V28" s="351"/>
      <c r="W28" s="246"/>
      <c r="X28" s="246"/>
      <c r="Y28" s="1348"/>
    </row>
    <row r="29" spans="1:25" s="1309" customFormat="1" ht="11.25" customHeight="1" x14ac:dyDescent="0.2">
      <c r="A29" s="239" t="s">
        <v>2232</v>
      </c>
      <c r="B29" s="239" t="s">
        <v>265</v>
      </c>
      <c r="C29" s="252"/>
      <c r="D29" s="319" t="s">
        <v>2107</v>
      </c>
      <c r="E29" s="241" t="s">
        <v>395</v>
      </c>
      <c r="F29" s="242">
        <v>-1040</v>
      </c>
      <c r="G29" s="242">
        <v>-1030</v>
      </c>
      <c r="H29" s="241" t="s">
        <v>722</v>
      </c>
      <c r="I29" s="351"/>
      <c r="J29" s="1360" t="s">
        <v>102</v>
      </c>
      <c r="K29" s="1360" t="s">
        <v>102</v>
      </c>
      <c r="L29" s="243" t="s">
        <v>2850</v>
      </c>
      <c r="M29" s="1694" t="s">
        <v>10160</v>
      </c>
      <c r="N29" s="2003">
        <v>2454</v>
      </c>
      <c r="O29" s="1348" t="s">
        <v>8127</v>
      </c>
      <c r="P29" s="351"/>
      <c r="Q29" s="655" t="s">
        <v>10291</v>
      </c>
      <c r="R29" s="1693">
        <v>201</v>
      </c>
      <c r="S29" s="1693" t="s">
        <v>1092</v>
      </c>
      <c r="T29" s="655"/>
      <c r="U29" s="655"/>
      <c r="V29" s="351"/>
      <c r="W29" s="246"/>
      <c r="X29" s="246"/>
      <c r="Y29" s="1348"/>
    </row>
    <row r="30" spans="1:25" s="1328" customFormat="1" ht="11.25" customHeight="1" x14ac:dyDescent="0.2">
      <c r="A30" s="1309"/>
      <c r="B30" s="1309"/>
      <c r="C30" s="1309"/>
      <c r="D30" s="1332"/>
      <c r="E30" s="1310"/>
      <c r="F30" s="303"/>
      <c r="G30" s="303"/>
      <c r="H30" s="275"/>
      <c r="I30" s="1318"/>
      <c r="J30" s="303"/>
      <c r="K30" s="303"/>
      <c r="P30" s="1318"/>
      <c r="V30" s="1318"/>
      <c r="W30" s="1327"/>
      <c r="X30" s="1327"/>
    </row>
    <row r="31" spans="1:25" s="1309" customFormat="1" ht="11.25" customHeight="1" x14ac:dyDescent="0.2">
      <c r="A31" s="239" t="s">
        <v>2232</v>
      </c>
      <c r="B31" s="239" t="s">
        <v>267</v>
      </c>
      <c r="C31" s="239" t="s">
        <v>267</v>
      </c>
      <c r="D31" s="319" t="s">
        <v>2107</v>
      </c>
      <c r="E31" s="241" t="s">
        <v>392</v>
      </c>
      <c r="F31" s="242">
        <v>-1040</v>
      </c>
      <c r="G31" s="242">
        <v>-1050</v>
      </c>
      <c r="H31" s="241" t="s">
        <v>1613</v>
      </c>
      <c r="I31" s="351"/>
      <c r="J31" s="1360" t="s">
        <v>102</v>
      </c>
      <c r="K31" s="1360" t="s">
        <v>102</v>
      </c>
      <c r="L31" s="243" t="s">
        <v>2850</v>
      </c>
      <c r="M31" s="1694" t="s">
        <v>10160</v>
      </c>
      <c r="N31" s="2003">
        <v>2454</v>
      </c>
      <c r="O31" s="1348" t="s">
        <v>8127</v>
      </c>
      <c r="P31" s="351"/>
      <c r="Q31" s="655" t="s">
        <v>10291</v>
      </c>
      <c r="R31" s="1693">
        <v>201</v>
      </c>
      <c r="S31" s="1693" t="s">
        <v>1092</v>
      </c>
      <c r="T31" s="655"/>
      <c r="U31" s="655"/>
      <c r="V31" s="351"/>
      <c r="W31" s="246"/>
      <c r="X31" s="246"/>
      <c r="Y31" s="1348"/>
    </row>
    <row r="32" spans="1:25" s="1309" customFormat="1" ht="11.25" customHeight="1" x14ac:dyDescent="0.2">
      <c r="D32" s="1332"/>
      <c r="E32" s="1310"/>
      <c r="F32" s="1319"/>
      <c r="G32" s="1319"/>
      <c r="H32" s="1310"/>
      <c r="I32" s="1318"/>
      <c r="J32" s="1353"/>
      <c r="K32" s="1353"/>
      <c r="L32" s="1328"/>
      <c r="M32" s="1328"/>
      <c r="N32" s="1328"/>
      <c r="O32" s="1328"/>
      <c r="P32" s="1318"/>
      <c r="Q32" s="1328"/>
      <c r="R32" s="1328"/>
      <c r="S32" s="1328"/>
      <c r="T32" s="1328"/>
      <c r="U32" s="1328"/>
      <c r="V32" s="1318"/>
      <c r="W32" s="1327"/>
      <c r="X32" s="1327"/>
      <c r="Y32" s="1328"/>
    </row>
    <row r="33" spans="1:25" s="1343" customFormat="1" ht="11.25" customHeight="1" x14ac:dyDescent="0.2">
      <c r="A33" s="199" t="s">
        <v>2232</v>
      </c>
      <c r="B33" s="376" t="s">
        <v>266</v>
      </c>
      <c r="C33" s="376" t="s">
        <v>266</v>
      </c>
      <c r="D33" s="1349" t="s">
        <v>744</v>
      </c>
      <c r="E33" s="369" t="s">
        <v>1693</v>
      </c>
      <c r="F33" s="1350">
        <v>-1035</v>
      </c>
      <c r="G33" s="1350">
        <v>-1005</v>
      </c>
      <c r="H33" s="369" t="s">
        <v>1542</v>
      </c>
      <c r="I33" s="351"/>
      <c r="J33" s="2026" t="s">
        <v>2057</v>
      </c>
      <c r="K33" s="2027" t="s">
        <v>1212</v>
      </c>
      <c r="L33" s="1352" t="s">
        <v>2851</v>
      </c>
      <c r="M33" s="1694" t="s">
        <v>10161</v>
      </c>
      <c r="N33" s="2003">
        <v>2483</v>
      </c>
      <c r="O33" s="1348" t="s">
        <v>8127</v>
      </c>
      <c r="P33" s="351"/>
      <c r="Q33" s="655" t="s">
        <v>10292</v>
      </c>
      <c r="R33" s="1693">
        <v>201</v>
      </c>
      <c r="S33" s="654" t="s">
        <v>1094</v>
      </c>
      <c r="T33" s="655"/>
      <c r="U33" s="655"/>
      <c r="V33" s="351"/>
      <c r="W33" s="1351"/>
      <c r="X33" s="1351"/>
      <c r="Y33" s="1348"/>
    </row>
    <row r="34" spans="1:25" s="1328" customFormat="1" ht="11.25" x14ac:dyDescent="0.2">
      <c r="A34" s="199" t="s">
        <v>2232</v>
      </c>
      <c r="B34" s="376" t="s">
        <v>266</v>
      </c>
      <c r="C34" s="370" t="s">
        <v>2134</v>
      </c>
      <c r="D34" s="371" t="s">
        <v>2135</v>
      </c>
      <c r="E34" s="372"/>
      <c r="F34" s="1353"/>
      <c r="G34" s="1353"/>
      <c r="H34" s="373"/>
      <c r="I34" s="351"/>
      <c r="J34" s="1382"/>
      <c r="K34" s="1382"/>
      <c r="L34" s="1352" t="s">
        <v>2310</v>
      </c>
      <c r="M34" s="1694" t="s">
        <v>10162</v>
      </c>
      <c r="N34" s="2003">
        <v>4217</v>
      </c>
      <c r="O34" s="1348" t="s">
        <v>8128</v>
      </c>
      <c r="P34" s="351"/>
      <c r="Q34" s="655"/>
      <c r="R34" s="655"/>
      <c r="S34" s="654"/>
      <c r="T34" s="655"/>
      <c r="U34" s="655"/>
      <c r="V34" s="351"/>
      <c r="W34" s="1351"/>
      <c r="X34" s="1351"/>
      <c r="Y34" s="1348"/>
    </row>
    <row r="35" spans="1:25" s="1328" customFormat="1" ht="11.25" x14ac:dyDescent="0.2">
      <c r="A35" s="199" t="s">
        <v>2232</v>
      </c>
      <c r="B35" s="376" t="s">
        <v>266</v>
      </c>
      <c r="C35" s="1354" t="s">
        <v>2136</v>
      </c>
      <c r="D35" s="371"/>
      <c r="E35" s="370"/>
      <c r="F35" s="1350" t="s">
        <v>2048</v>
      </c>
      <c r="G35" s="1350">
        <v>-1005</v>
      </c>
      <c r="H35" s="369" t="s">
        <v>1542</v>
      </c>
      <c r="I35" s="351"/>
      <c r="J35" s="2026" t="s">
        <v>2057</v>
      </c>
      <c r="K35" s="2027" t="s">
        <v>1212</v>
      </c>
      <c r="L35" s="1352" t="s">
        <v>2851</v>
      </c>
      <c r="M35" s="1694" t="s">
        <v>10161</v>
      </c>
      <c r="N35" s="2003">
        <v>2483</v>
      </c>
      <c r="O35" s="1348" t="s">
        <v>8127</v>
      </c>
      <c r="P35" s="351"/>
      <c r="Q35" s="655" t="s">
        <v>10292</v>
      </c>
      <c r="R35" s="1693">
        <v>201</v>
      </c>
      <c r="S35" s="654" t="s">
        <v>1094</v>
      </c>
      <c r="T35" s="655"/>
      <c r="U35" s="655"/>
      <c r="V35" s="351"/>
      <c r="W35" s="1351"/>
      <c r="X35" s="1351"/>
      <c r="Y35" s="1348"/>
    </row>
    <row r="36" spans="1:25" s="1328" customFormat="1" ht="11.25" customHeight="1" x14ac:dyDescent="0.2">
      <c r="A36" s="199" t="s">
        <v>2232</v>
      </c>
      <c r="B36" s="376" t="s">
        <v>266</v>
      </c>
      <c r="C36" s="370"/>
      <c r="D36" s="371"/>
      <c r="E36" s="370"/>
      <c r="F36" s="1353"/>
      <c r="G36" s="1353"/>
      <c r="H36" s="373"/>
      <c r="I36" s="351"/>
      <c r="J36" s="1382"/>
      <c r="K36" s="1382"/>
      <c r="L36" s="1352" t="s">
        <v>2310</v>
      </c>
      <c r="M36" s="1694" t="s">
        <v>10162</v>
      </c>
      <c r="N36" s="2003">
        <v>4217</v>
      </c>
      <c r="O36" s="1348" t="s">
        <v>8128</v>
      </c>
      <c r="P36" s="351"/>
      <c r="Q36" s="655"/>
      <c r="R36" s="655"/>
      <c r="S36" s="654"/>
      <c r="T36" s="655"/>
      <c r="U36" s="655"/>
      <c r="V36" s="351"/>
      <c r="W36" s="1351"/>
      <c r="X36" s="1351"/>
      <c r="Y36" s="1348"/>
    </row>
    <row r="37" spans="1:25" s="1343" customFormat="1" ht="11.25" customHeight="1" x14ac:dyDescent="0.2">
      <c r="A37" s="199" t="s">
        <v>2232</v>
      </c>
      <c r="B37" s="376" t="s">
        <v>266</v>
      </c>
      <c r="C37" s="1354"/>
      <c r="D37" s="1355"/>
      <c r="E37" s="372"/>
      <c r="F37" s="1350" t="s">
        <v>2049</v>
      </c>
      <c r="G37" s="1350">
        <v>-1005</v>
      </c>
      <c r="H37" s="369" t="s">
        <v>2050</v>
      </c>
      <c r="I37" s="351"/>
      <c r="J37" s="2026" t="s">
        <v>2057</v>
      </c>
      <c r="K37" s="2027" t="s">
        <v>1212</v>
      </c>
      <c r="L37" s="1352" t="s">
        <v>2851</v>
      </c>
      <c r="M37" s="1694" t="s">
        <v>10161</v>
      </c>
      <c r="N37" s="2003">
        <v>2483</v>
      </c>
      <c r="O37" s="1348" t="s">
        <v>8127</v>
      </c>
      <c r="P37" s="351"/>
      <c r="Q37" s="655" t="s">
        <v>10292</v>
      </c>
      <c r="R37" s="1693">
        <v>201</v>
      </c>
      <c r="S37" s="654" t="s">
        <v>1094</v>
      </c>
      <c r="T37" s="655"/>
      <c r="U37" s="655"/>
      <c r="V37" s="351"/>
      <c r="W37" s="1351"/>
      <c r="X37" s="1351"/>
      <c r="Y37" s="1348"/>
    </row>
    <row r="38" spans="1:25" s="1328" customFormat="1" ht="11.25" x14ac:dyDescent="0.2">
      <c r="A38" s="199" t="s">
        <v>2232</v>
      </c>
      <c r="B38" s="376" t="s">
        <v>266</v>
      </c>
      <c r="C38" s="1354"/>
      <c r="D38" s="1355"/>
      <c r="E38" s="372"/>
      <c r="F38" s="1353"/>
      <c r="G38" s="1353"/>
      <c r="H38" s="373"/>
      <c r="I38" s="351"/>
      <c r="J38" s="1382"/>
      <c r="K38" s="1382"/>
      <c r="L38" s="1352" t="s">
        <v>2310</v>
      </c>
      <c r="M38" s="1694" t="s">
        <v>10162</v>
      </c>
      <c r="N38" s="2003">
        <v>4217</v>
      </c>
      <c r="O38" s="1348" t="s">
        <v>8128</v>
      </c>
      <c r="P38" s="351"/>
      <c r="Q38" s="655"/>
      <c r="R38" s="655"/>
      <c r="S38" s="654"/>
      <c r="T38" s="655"/>
      <c r="U38" s="655"/>
      <c r="V38" s="351"/>
      <c r="W38" s="1712"/>
      <c r="X38" s="1712"/>
      <c r="Y38" s="1348"/>
    </row>
    <row r="39" spans="1:25" s="1328" customFormat="1" ht="11.25" x14ac:dyDescent="0.2">
      <c r="A39" s="199" t="s">
        <v>2232</v>
      </c>
      <c r="B39" s="376" t="s">
        <v>266</v>
      </c>
      <c r="C39" s="374"/>
      <c r="D39" s="1349" t="s">
        <v>745</v>
      </c>
      <c r="E39" s="369" t="s">
        <v>1350</v>
      </c>
      <c r="F39" s="1350">
        <v>-1105</v>
      </c>
      <c r="G39" s="1350">
        <v>-1160</v>
      </c>
      <c r="H39" s="369" t="s">
        <v>1828</v>
      </c>
      <c r="I39" s="351"/>
      <c r="J39" s="2026" t="s">
        <v>2057</v>
      </c>
      <c r="K39" s="2027" t="s">
        <v>33</v>
      </c>
      <c r="L39" s="1352" t="s">
        <v>2851</v>
      </c>
      <c r="M39" s="1694" t="s">
        <v>10163</v>
      </c>
      <c r="N39" s="2003">
        <v>2483</v>
      </c>
      <c r="O39" s="1348" t="s">
        <v>8127</v>
      </c>
      <c r="P39" s="351"/>
      <c r="Q39" s="655" t="s">
        <v>10292</v>
      </c>
      <c r="R39" s="1693">
        <v>201</v>
      </c>
      <c r="S39" s="654" t="s">
        <v>1094</v>
      </c>
      <c r="T39" s="655"/>
      <c r="U39" s="655"/>
      <c r="V39" s="351"/>
      <c r="W39" s="1351"/>
      <c r="X39" s="1351"/>
      <c r="Y39" s="1348"/>
    </row>
    <row r="40" spans="1:25" s="1309" customFormat="1" ht="11.25" customHeight="1" x14ac:dyDescent="0.2">
      <c r="A40" s="199" t="s">
        <v>2232</v>
      </c>
      <c r="B40" s="376" t="s">
        <v>266</v>
      </c>
      <c r="C40" s="374"/>
      <c r="D40" s="371" t="s">
        <v>2135</v>
      </c>
      <c r="E40" s="372"/>
      <c r="F40" s="1353"/>
      <c r="G40" s="1353"/>
      <c r="H40" s="373"/>
      <c r="I40" s="351"/>
      <c r="J40" s="1382"/>
      <c r="K40" s="1382"/>
      <c r="L40" s="1352" t="s">
        <v>2310</v>
      </c>
      <c r="M40" s="1694" t="s">
        <v>10164</v>
      </c>
      <c r="N40" s="2003">
        <v>4217</v>
      </c>
      <c r="O40" s="1348" t="s">
        <v>8128</v>
      </c>
      <c r="P40" s="351"/>
      <c r="Q40" s="655"/>
      <c r="R40" s="655"/>
      <c r="S40" s="654"/>
      <c r="T40" s="655"/>
      <c r="U40" s="655"/>
      <c r="V40" s="351"/>
      <c r="W40" s="1712"/>
      <c r="X40" s="1712"/>
      <c r="Y40" s="1348"/>
    </row>
    <row r="41" spans="1:25" s="1343" customFormat="1" ht="11.25" customHeight="1" x14ac:dyDescent="0.2">
      <c r="A41" s="199" t="s">
        <v>2232</v>
      </c>
      <c r="B41" s="376" t="s">
        <v>266</v>
      </c>
      <c r="C41" s="1354"/>
      <c r="D41" s="1358"/>
      <c r="E41" s="372"/>
      <c r="F41" s="1350" t="s">
        <v>2049</v>
      </c>
      <c r="G41" s="1350">
        <v>-1160</v>
      </c>
      <c r="H41" s="369" t="s">
        <v>1333</v>
      </c>
      <c r="I41" s="351"/>
      <c r="J41" s="2026" t="s">
        <v>2057</v>
      </c>
      <c r="K41" s="2027" t="s">
        <v>33</v>
      </c>
      <c r="L41" s="1352" t="s">
        <v>2851</v>
      </c>
      <c r="M41" s="1694" t="s">
        <v>10163</v>
      </c>
      <c r="N41" s="2003">
        <v>2483</v>
      </c>
      <c r="O41" s="1348" t="s">
        <v>8127</v>
      </c>
      <c r="P41" s="351"/>
      <c r="Q41" s="655" t="s">
        <v>10292</v>
      </c>
      <c r="R41" s="1693">
        <v>201</v>
      </c>
      <c r="S41" s="1693" t="s">
        <v>1094</v>
      </c>
      <c r="T41" s="655"/>
      <c r="U41" s="655"/>
      <c r="V41" s="351"/>
      <c r="W41" s="1712"/>
      <c r="X41" s="1712"/>
      <c r="Y41" s="1348"/>
    </row>
    <row r="42" spans="1:25" s="1343" customFormat="1" ht="11.25" customHeight="1" x14ac:dyDescent="0.2">
      <c r="A42" s="239" t="s">
        <v>2232</v>
      </c>
      <c r="B42" s="620" t="s">
        <v>266</v>
      </c>
      <c r="C42" s="1603"/>
      <c r="D42" s="791"/>
      <c r="E42" s="373"/>
      <c r="F42" s="1353"/>
      <c r="G42" s="1353"/>
      <c r="H42" s="373"/>
      <c r="I42" s="351"/>
      <c r="J42" s="1382"/>
      <c r="K42" s="1382"/>
      <c r="L42" s="1352" t="s">
        <v>2310</v>
      </c>
      <c r="M42" s="1694" t="s">
        <v>10164</v>
      </c>
      <c r="N42" s="2003">
        <v>4217</v>
      </c>
      <c r="O42" s="1348" t="s">
        <v>8128</v>
      </c>
      <c r="P42" s="351"/>
      <c r="Q42" s="655"/>
      <c r="R42" s="655"/>
      <c r="S42" s="1693"/>
      <c r="T42" s="655"/>
      <c r="U42" s="655"/>
      <c r="V42" s="351"/>
      <c r="W42" s="1712"/>
      <c r="X42" s="1712"/>
      <c r="Y42" s="1348"/>
    </row>
    <row r="43" spans="1:25" s="1328" customFormat="1" ht="11.25" x14ac:dyDescent="0.2">
      <c r="A43" s="1309"/>
      <c r="B43" s="1309"/>
      <c r="C43" s="1309"/>
      <c r="D43" s="1332"/>
      <c r="E43" s="1310"/>
      <c r="F43" s="303"/>
      <c r="G43" s="303"/>
      <c r="H43" s="275"/>
      <c r="I43" s="1318"/>
      <c r="J43" s="1353"/>
      <c r="K43" s="1353"/>
      <c r="L43" s="417"/>
      <c r="M43" s="415"/>
      <c r="N43" s="415"/>
      <c r="O43" s="416"/>
      <c r="P43" s="1318"/>
      <c r="V43" s="1318"/>
      <c r="W43" s="1327"/>
      <c r="X43" s="1327"/>
      <c r="Y43" s="416"/>
    </row>
    <row r="44" spans="1:25" s="1328" customFormat="1" ht="11.25" x14ac:dyDescent="0.2">
      <c r="A44" s="199" t="s">
        <v>2232</v>
      </c>
      <c r="B44" s="376" t="s">
        <v>266</v>
      </c>
      <c r="C44" s="376" t="s">
        <v>266</v>
      </c>
      <c r="D44" s="1349" t="s">
        <v>744</v>
      </c>
      <c r="E44" s="369" t="s">
        <v>1693</v>
      </c>
      <c r="F44" s="1350">
        <v>-1035</v>
      </c>
      <c r="G44" s="1350">
        <v>-1005</v>
      </c>
      <c r="H44" s="369" t="s">
        <v>1542</v>
      </c>
      <c r="I44" s="351"/>
      <c r="J44" s="2026" t="s">
        <v>2057</v>
      </c>
      <c r="K44" s="2027" t="s">
        <v>1212</v>
      </c>
      <c r="L44" s="1352" t="s">
        <v>2851</v>
      </c>
      <c r="M44" s="1694" t="s">
        <v>10161</v>
      </c>
      <c r="N44" s="2003">
        <v>2483</v>
      </c>
      <c r="O44" s="1348" t="s">
        <v>8127</v>
      </c>
      <c r="P44" s="351"/>
      <c r="Q44" s="655" t="s">
        <v>10292</v>
      </c>
      <c r="R44" s="1693">
        <v>201</v>
      </c>
      <c r="S44" s="654" t="s">
        <v>1094</v>
      </c>
      <c r="T44" s="655"/>
      <c r="U44" s="655"/>
      <c r="V44" s="351"/>
      <c r="W44" s="1351"/>
      <c r="X44" s="1351"/>
      <c r="Y44" s="1348"/>
    </row>
    <row r="45" spans="1:25" ht="11.25" customHeight="1" x14ac:dyDescent="0.2">
      <c r="A45" s="199" t="s">
        <v>2232</v>
      </c>
      <c r="B45" s="376" t="s">
        <v>266</v>
      </c>
      <c r="C45" s="1354" t="s">
        <v>2138</v>
      </c>
      <c r="D45" s="371" t="s">
        <v>2135</v>
      </c>
      <c r="E45" s="372"/>
      <c r="F45" s="1353"/>
      <c r="G45" s="1353"/>
      <c r="H45" s="373"/>
      <c r="I45" s="351"/>
      <c r="J45" s="1382"/>
      <c r="K45" s="1382"/>
      <c r="L45" s="1352" t="s">
        <v>2310</v>
      </c>
      <c r="M45" s="1694" t="s">
        <v>10162</v>
      </c>
      <c r="N45" s="2003">
        <v>4217</v>
      </c>
      <c r="O45" s="1348" t="s">
        <v>8128</v>
      </c>
      <c r="P45" s="351"/>
      <c r="Q45" s="655"/>
      <c r="R45" s="655"/>
      <c r="S45" s="654"/>
      <c r="T45" s="655"/>
      <c r="U45" s="655"/>
      <c r="V45" s="351"/>
      <c r="W45" s="1351"/>
      <c r="X45" s="1351"/>
      <c r="Y45" s="1348"/>
    </row>
    <row r="46" spans="1:25" ht="11.25" customHeight="1" x14ac:dyDescent="0.2">
      <c r="A46" s="199" t="s">
        <v>2232</v>
      </c>
      <c r="B46" s="376" t="s">
        <v>266</v>
      </c>
      <c r="C46" s="1354" t="s">
        <v>2139</v>
      </c>
      <c r="D46" s="371"/>
      <c r="E46" s="370"/>
      <c r="F46" s="1350" t="s">
        <v>2048</v>
      </c>
      <c r="G46" s="1350">
        <v>-1005</v>
      </c>
      <c r="H46" s="369" t="s">
        <v>1542</v>
      </c>
      <c r="I46" s="351"/>
      <c r="J46" s="2026" t="s">
        <v>2057</v>
      </c>
      <c r="K46" s="2027" t="s">
        <v>1212</v>
      </c>
      <c r="L46" s="1352" t="s">
        <v>2851</v>
      </c>
      <c r="M46" s="1694" t="s">
        <v>10161</v>
      </c>
      <c r="N46" s="2003">
        <v>2483</v>
      </c>
      <c r="O46" s="1348" t="s">
        <v>8127</v>
      </c>
      <c r="P46" s="351"/>
      <c r="Q46" s="655" t="s">
        <v>10292</v>
      </c>
      <c r="R46" s="1693">
        <v>201</v>
      </c>
      <c r="S46" s="654" t="s">
        <v>1094</v>
      </c>
      <c r="T46" s="655"/>
      <c r="U46" s="655"/>
      <c r="V46" s="351"/>
      <c r="W46" s="1351"/>
      <c r="X46" s="1351"/>
      <c r="Y46" s="1348"/>
    </row>
    <row r="47" spans="1:25" s="1328" customFormat="1" ht="11.25" customHeight="1" x14ac:dyDescent="0.2">
      <c r="A47" s="199" t="s">
        <v>2232</v>
      </c>
      <c r="B47" s="376" t="s">
        <v>266</v>
      </c>
      <c r="C47" s="370"/>
      <c r="D47" s="371"/>
      <c r="E47" s="370"/>
      <c r="F47" s="1353"/>
      <c r="G47" s="1353"/>
      <c r="H47" s="373"/>
      <c r="I47" s="351"/>
      <c r="J47" s="1382"/>
      <c r="K47" s="1382"/>
      <c r="L47" s="1352" t="s">
        <v>2310</v>
      </c>
      <c r="M47" s="1694" t="s">
        <v>10162</v>
      </c>
      <c r="N47" s="2003">
        <v>4217</v>
      </c>
      <c r="O47" s="1348" t="s">
        <v>8128</v>
      </c>
      <c r="P47" s="351"/>
      <c r="Q47" s="655"/>
      <c r="R47" s="655"/>
      <c r="S47" s="654"/>
      <c r="T47" s="655"/>
      <c r="U47" s="655"/>
      <c r="V47" s="351"/>
      <c r="W47" s="1351"/>
      <c r="X47" s="1351"/>
      <c r="Y47" s="1348"/>
    </row>
    <row r="48" spans="1:25" ht="11.25" customHeight="1" x14ac:dyDescent="0.2">
      <c r="A48" s="199" t="s">
        <v>2232</v>
      </c>
      <c r="B48" s="376" t="s">
        <v>266</v>
      </c>
      <c r="C48" s="1354"/>
      <c r="D48" s="1355"/>
      <c r="E48" s="372"/>
      <c r="F48" s="1350" t="s">
        <v>2049</v>
      </c>
      <c r="G48" s="1350">
        <v>-1005</v>
      </c>
      <c r="H48" s="369" t="s">
        <v>2050</v>
      </c>
      <c r="I48" s="351"/>
      <c r="J48" s="2026" t="s">
        <v>2057</v>
      </c>
      <c r="K48" s="2027" t="s">
        <v>1212</v>
      </c>
      <c r="L48" s="1352" t="s">
        <v>2851</v>
      </c>
      <c r="M48" s="1694" t="s">
        <v>10161</v>
      </c>
      <c r="N48" s="2003">
        <v>2483</v>
      </c>
      <c r="O48" s="1348" t="s">
        <v>8127</v>
      </c>
      <c r="P48" s="351"/>
      <c r="Q48" s="655" t="s">
        <v>10292</v>
      </c>
      <c r="R48" s="1693">
        <v>201</v>
      </c>
      <c r="S48" s="654" t="s">
        <v>1094</v>
      </c>
      <c r="T48" s="655"/>
      <c r="U48" s="655"/>
      <c r="V48" s="351"/>
      <c r="W48" s="1351"/>
      <c r="X48" s="1351"/>
      <c r="Y48" s="1348"/>
    </row>
    <row r="49" spans="1:25" ht="11.25" customHeight="1" x14ac:dyDescent="0.2">
      <c r="A49" s="199" t="s">
        <v>2232</v>
      </c>
      <c r="B49" s="376" t="s">
        <v>266</v>
      </c>
      <c r="C49" s="1354"/>
      <c r="D49" s="1355"/>
      <c r="E49" s="372"/>
      <c r="F49" s="1353"/>
      <c r="G49" s="1353"/>
      <c r="H49" s="373"/>
      <c r="I49" s="351"/>
      <c r="J49" s="1382"/>
      <c r="K49" s="1382"/>
      <c r="L49" s="1352" t="s">
        <v>2310</v>
      </c>
      <c r="M49" s="1694" t="s">
        <v>10162</v>
      </c>
      <c r="N49" s="2003">
        <v>4217</v>
      </c>
      <c r="O49" s="1348" t="s">
        <v>8128</v>
      </c>
      <c r="P49" s="351"/>
      <c r="Q49" s="655"/>
      <c r="R49" s="655"/>
      <c r="S49" s="654"/>
      <c r="T49" s="655"/>
      <c r="U49" s="655"/>
      <c r="V49" s="351"/>
      <c r="W49" s="1712"/>
      <c r="X49" s="1712"/>
      <c r="Y49" s="1348"/>
    </row>
    <row r="50" spans="1:25" s="1328" customFormat="1" ht="11.25" customHeight="1" x14ac:dyDescent="0.2">
      <c r="A50" s="199" t="s">
        <v>2232</v>
      </c>
      <c r="B50" s="376" t="s">
        <v>266</v>
      </c>
      <c r="C50" s="374"/>
      <c r="D50" s="1362" t="s">
        <v>745</v>
      </c>
      <c r="E50" s="369" t="s">
        <v>1350</v>
      </c>
      <c r="F50" s="1350">
        <v>-1105</v>
      </c>
      <c r="G50" s="1350">
        <v>-1160</v>
      </c>
      <c r="H50" s="369" t="s">
        <v>1828</v>
      </c>
      <c r="I50" s="351"/>
      <c r="J50" s="2026" t="s">
        <v>2057</v>
      </c>
      <c r="K50" s="2027" t="s">
        <v>33</v>
      </c>
      <c r="L50" s="1352" t="s">
        <v>2851</v>
      </c>
      <c r="M50" s="1694" t="s">
        <v>10163</v>
      </c>
      <c r="N50" s="2003">
        <v>2483</v>
      </c>
      <c r="O50" s="1348" t="s">
        <v>8127</v>
      </c>
      <c r="P50" s="351"/>
      <c r="Q50" s="655" t="s">
        <v>10292</v>
      </c>
      <c r="R50" s="1693">
        <v>201</v>
      </c>
      <c r="S50" s="654" t="s">
        <v>1094</v>
      </c>
      <c r="T50" s="655"/>
      <c r="U50" s="655"/>
      <c r="V50" s="351"/>
      <c r="W50" s="1351"/>
      <c r="X50" s="1351"/>
      <c r="Y50" s="1348"/>
    </row>
    <row r="51" spans="1:25" s="1328" customFormat="1" ht="11.25" customHeight="1" x14ac:dyDescent="0.2">
      <c r="A51" s="199" t="s">
        <v>2232</v>
      </c>
      <c r="B51" s="376" t="s">
        <v>266</v>
      </c>
      <c r="C51" s="374"/>
      <c r="D51" s="1355" t="s">
        <v>2135</v>
      </c>
      <c r="E51" s="372"/>
      <c r="F51" s="1353"/>
      <c r="G51" s="1353"/>
      <c r="H51" s="373"/>
      <c r="I51" s="351"/>
      <c r="J51" s="1382"/>
      <c r="K51" s="1382"/>
      <c r="L51" s="1352" t="s">
        <v>2310</v>
      </c>
      <c r="M51" s="1694" t="s">
        <v>10164</v>
      </c>
      <c r="N51" s="2003">
        <v>4217</v>
      </c>
      <c r="O51" s="1348" t="s">
        <v>8128</v>
      </c>
      <c r="P51" s="351"/>
      <c r="Q51" s="655"/>
      <c r="R51" s="655"/>
      <c r="S51" s="654"/>
      <c r="T51" s="655"/>
      <c r="U51" s="655"/>
      <c r="V51" s="351"/>
      <c r="W51" s="1712"/>
      <c r="X51" s="1712"/>
      <c r="Y51" s="1348"/>
    </row>
    <row r="52" spans="1:25" s="1302" customFormat="1" ht="11.25" x14ac:dyDescent="0.2">
      <c r="A52" s="199" t="s">
        <v>2232</v>
      </c>
      <c r="B52" s="376" t="s">
        <v>266</v>
      </c>
      <c r="C52" s="1354"/>
      <c r="D52" s="1358"/>
      <c r="E52" s="372"/>
      <c r="F52" s="1350" t="s">
        <v>2049</v>
      </c>
      <c r="G52" s="1350">
        <v>-1160</v>
      </c>
      <c r="H52" s="369" t="s">
        <v>1333</v>
      </c>
      <c r="I52" s="351"/>
      <c r="J52" s="2026" t="s">
        <v>2057</v>
      </c>
      <c r="K52" s="2027" t="s">
        <v>33</v>
      </c>
      <c r="L52" s="1352" t="s">
        <v>2851</v>
      </c>
      <c r="M52" s="1694" t="s">
        <v>10163</v>
      </c>
      <c r="N52" s="2003">
        <v>2483</v>
      </c>
      <c r="O52" s="1348" t="s">
        <v>8127</v>
      </c>
      <c r="P52" s="351"/>
      <c r="Q52" s="655" t="s">
        <v>10292</v>
      </c>
      <c r="R52" s="1693">
        <v>201</v>
      </c>
      <c r="S52" s="1693" t="s">
        <v>1094</v>
      </c>
      <c r="T52" s="655"/>
      <c r="U52" s="655"/>
      <c r="V52" s="351"/>
      <c r="W52" s="1712"/>
      <c r="X52" s="1712"/>
      <c r="Y52" s="1348"/>
    </row>
    <row r="53" spans="1:25" s="1328" customFormat="1" ht="11.25" customHeight="1" x14ac:dyDescent="0.2">
      <c r="A53" s="239" t="s">
        <v>2232</v>
      </c>
      <c r="B53" s="620" t="s">
        <v>266</v>
      </c>
      <c r="C53" s="1603"/>
      <c r="D53" s="379"/>
      <c r="E53" s="373"/>
      <c r="F53" s="1353"/>
      <c r="G53" s="1353"/>
      <c r="H53" s="373"/>
      <c r="I53" s="351"/>
      <c r="J53" s="1382"/>
      <c r="K53" s="1382"/>
      <c r="L53" s="1352" t="s">
        <v>2310</v>
      </c>
      <c r="M53" s="1694" t="s">
        <v>10164</v>
      </c>
      <c r="N53" s="2003">
        <v>4217</v>
      </c>
      <c r="O53" s="1348" t="s">
        <v>8128</v>
      </c>
      <c r="P53" s="351"/>
      <c r="Q53" s="655"/>
      <c r="R53" s="655"/>
      <c r="S53" s="1693"/>
      <c r="T53" s="655"/>
      <c r="U53" s="655"/>
      <c r="V53" s="351"/>
      <c r="W53" s="1712"/>
      <c r="X53" s="1712"/>
      <c r="Y53" s="1348"/>
    </row>
    <row r="54" spans="1:25" s="1328" customFormat="1" ht="11.25" customHeight="1" x14ac:dyDescent="0.2">
      <c r="A54" s="1309"/>
      <c r="B54" s="1309"/>
      <c r="C54" s="1309"/>
      <c r="D54" s="1332"/>
      <c r="E54" s="1310"/>
      <c r="F54" s="303"/>
      <c r="G54" s="303"/>
      <c r="H54" s="275"/>
      <c r="I54" s="1318"/>
      <c r="J54" s="1353"/>
      <c r="K54" s="1353"/>
      <c r="L54" s="417"/>
      <c r="M54" s="415"/>
      <c r="N54" s="415"/>
      <c r="O54" s="416"/>
      <c r="P54" s="1318"/>
      <c r="V54" s="1318"/>
      <c r="W54" s="1327"/>
      <c r="X54" s="1327"/>
      <c r="Y54" s="416"/>
    </row>
    <row r="55" spans="1:25" s="1328" customFormat="1" ht="11.25" customHeight="1" x14ac:dyDescent="0.2">
      <c r="A55" s="199" t="s">
        <v>2232</v>
      </c>
      <c r="B55" s="376" t="s">
        <v>918</v>
      </c>
      <c r="C55" s="376" t="s">
        <v>2140</v>
      </c>
      <c r="D55" s="1362" t="s">
        <v>3378</v>
      </c>
      <c r="E55" s="369" t="s">
        <v>919</v>
      </c>
      <c r="F55" s="1350">
        <v>-1130</v>
      </c>
      <c r="G55" s="1350">
        <v>-1085</v>
      </c>
      <c r="H55" s="369" t="s">
        <v>316</v>
      </c>
      <c r="I55" s="351"/>
      <c r="J55" s="2026" t="s">
        <v>2057</v>
      </c>
      <c r="K55" s="2027" t="s">
        <v>33</v>
      </c>
      <c r="L55" s="1352" t="s">
        <v>2851</v>
      </c>
      <c r="M55" s="1694" t="s">
        <v>10163</v>
      </c>
      <c r="N55" s="2003">
        <v>2483</v>
      </c>
      <c r="O55" s="1348" t="s">
        <v>8127</v>
      </c>
      <c r="P55" s="351"/>
      <c r="Q55" s="655" t="s">
        <v>10292</v>
      </c>
      <c r="R55" s="1693">
        <v>201</v>
      </c>
      <c r="S55" s="654" t="s">
        <v>1094</v>
      </c>
      <c r="T55" s="655"/>
      <c r="U55" s="655"/>
      <c r="V55" s="351"/>
      <c r="W55" s="346"/>
      <c r="X55" s="346"/>
      <c r="Y55" s="1348"/>
    </row>
    <row r="56" spans="1:25" s="1328" customFormat="1" ht="11.25" customHeight="1" x14ac:dyDescent="0.2">
      <c r="A56" s="239" t="s">
        <v>2232</v>
      </c>
      <c r="B56" s="620" t="s">
        <v>918</v>
      </c>
      <c r="C56" s="379"/>
      <c r="D56" s="1366"/>
      <c r="E56" s="373"/>
      <c r="F56" s="1353"/>
      <c r="G56" s="1353"/>
      <c r="H56" s="375"/>
      <c r="I56" s="1318"/>
      <c r="J56" s="1382"/>
      <c r="K56" s="1382"/>
      <c r="L56" s="1352" t="s">
        <v>2310</v>
      </c>
      <c r="M56" s="1694" t="s">
        <v>10164</v>
      </c>
      <c r="N56" s="2003">
        <v>4217</v>
      </c>
      <c r="O56" s="1348" t="s">
        <v>8128</v>
      </c>
      <c r="P56" s="1318"/>
      <c r="Q56" s="655"/>
      <c r="R56" s="655"/>
      <c r="S56" s="654"/>
      <c r="T56" s="655"/>
      <c r="U56" s="655"/>
      <c r="V56" s="1318"/>
      <c r="W56" s="346"/>
      <c r="X56" s="346"/>
      <c r="Y56" s="1348"/>
    </row>
    <row r="57" spans="1:25" ht="11.25" customHeight="1" x14ac:dyDescent="0.2">
      <c r="A57" s="1309"/>
      <c r="B57" s="1309"/>
      <c r="C57" s="1309"/>
      <c r="D57" s="1332"/>
      <c r="E57" s="1310"/>
      <c r="F57" s="1319"/>
      <c r="G57" s="1319"/>
      <c r="H57" s="1310"/>
      <c r="I57" s="1318"/>
      <c r="J57" s="1353"/>
      <c r="K57" s="1353"/>
      <c r="L57" s="1309"/>
      <c r="M57" s="415"/>
      <c r="N57" s="415"/>
      <c r="O57" s="1309"/>
      <c r="P57" s="1318"/>
      <c r="Q57" s="1309"/>
      <c r="R57" s="1309"/>
      <c r="S57" s="1309"/>
      <c r="T57" s="1309"/>
      <c r="U57" s="1309"/>
      <c r="V57" s="1318"/>
      <c r="W57" s="1330"/>
      <c r="X57" s="1330"/>
      <c r="Y57" s="1309"/>
    </row>
    <row r="58" spans="1:25" ht="11.25" customHeight="1" x14ac:dyDescent="0.2">
      <c r="A58" s="199" t="s">
        <v>2232</v>
      </c>
      <c r="B58" s="376" t="s">
        <v>918</v>
      </c>
      <c r="C58" s="376" t="s">
        <v>2141</v>
      </c>
      <c r="D58" s="1362" t="s">
        <v>3378</v>
      </c>
      <c r="E58" s="369" t="s">
        <v>919</v>
      </c>
      <c r="F58" s="1350">
        <v>-1130</v>
      </c>
      <c r="G58" s="1350">
        <v>-1085</v>
      </c>
      <c r="H58" s="369" t="s">
        <v>316</v>
      </c>
      <c r="I58" s="351"/>
      <c r="J58" s="2026" t="s">
        <v>2057</v>
      </c>
      <c r="K58" s="2027" t="s">
        <v>33</v>
      </c>
      <c r="L58" s="1352" t="s">
        <v>2851</v>
      </c>
      <c r="M58" s="1694" t="s">
        <v>10163</v>
      </c>
      <c r="N58" s="2003">
        <v>2483</v>
      </c>
      <c r="O58" s="1348" t="s">
        <v>8127</v>
      </c>
      <c r="P58" s="351"/>
      <c r="Q58" s="655" t="s">
        <v>10292</v>
      </c>
      <c r="R58" s="1693">
        <v>201</v>
      </c>
      <c r="S58" s="654" t="s">
        <v>1094</v>
      </c>
      <c r="T58" s="655"/>
      <c r="U58" s="655"/>
      <c r="V58" s="351"/>
      <c r="W58" s="346"/>
      <c r="X58" s="346"/>
      <c r="Y58" s="1348"/>
    </row>
    <row r="59" spans="1:25" s="1328" customFormat="1" ht="11.25" customHeight="1" x14ac:dyDescent="0.2">
      <c r="A59" s="239" t="s">
        <v>2232</v>
      </c>
      <c r="B59" s="620" t="s">
        <v>918</v>
      </c>
      <c r="C59" s="379"/>
      <c r="D59" s="1366"/>
      <c r="E59" s="373"/>
      <c r="F59" s="1353"/>
      <c r="G59" s="1353"/>
      <c r="H59" s="375"/>
      <c r="I59" s="1318"/>
      <c r="J59" s="1382"/>
      <c r="K59" s="1382"/>
      <c r="L59" s="1352" t="s">
        <v>2310</v>
      </c>
      <c r="M59" s="1694" t="s">
        <v>10164</v>
      </c>
      <c r="N59" s="2003">
        <v>4217</v>
      </c>
      <c r="O59" s="1348" t="s">
        <v>8128</v>
      </c>
      <c r="P59" s="1318"/>
      <c r="Q59" s="655"/>
      <c r="R59" s="655"/>
      <c r="S59" s="654"/>
      <c r="T59" s="655"/>
      <c r="U59" s="655"/>
      <c r="V59" s="1318"/>
      <c r="W59" s="346"/>
      <c r="X59" s="346"/>
      <c r="Y59" s="1348"/>
    </row>
    <row r="60" spans="1:25" ht="11.25" customHeight="1" x14ac:dyDescent="0.2">
      <c r="A60" s="1309"/>
      <c r="B60" s="1309"/>
      <c r="C60" s="1309"/>
      <c r="D60" s="1332"/>
      <c r="E60" s="1310"/>
      <c r="F60" s="1319"/>
      <c r="G60" s="1319"/>
      <c r="H60" s="1310"/>
      <c r="I60" s="1318"/>
      <c r="J60" s="1353"/>
      <c r="K60" s="1353"/>
      <c r="L60" s="1309"/>
      <c r="M60" s="415"/>
      <c r="N60" s="415"/>
      <c r="O60" s="1309"/>
      <c r="P60" s="1318"/>
      <c r="Q60" s="1309"/>
      <c r="R60" s="1309"/>
      <c r="S60" s="1309"/>
      <c r="T60" s="1309"/>
      <c r="U60" s="1309"/>
      <c r="V60" s="1318"/>
      <c r="W60" s="1330"/>
      <c r="X60" s="1330"/>
      <c r="Y60" s="1309"/>
    </row>
    <row r="61" spans="1:25" s="1328" customFormat="1" ht="11.25" customHeight="1" x14ac:dyDescent="0.2">
      <c r="A61" s="199" t="s">
        <v>2232</v>
      </c>
      <c r="B61" s="376" t="s">
        <v>2811</v>
      </c>
      <c r="C61" s="376" t="s">
        <v>2811</v>
      </c>
      <c r="D61" s="1362" t="s">
        <v>2812</v>
      </c>
      <c r="E61" s="369" t="s">
        <v>2664</v>
      </c>
      <c r="F61" s="1350">
        <v>-1150</v>
      </c>
      <c r="G61" s="1350">
        <v>-1100</v>
      </c>
      <c r="H61" s="369" t="s">
        <v>817</v>
      </c>
      <c r="I61" s="351"/>
      <c r="J61" s="2026" t="s">
        <v>1777</v>
      </c>
      <c r="K61" s="2027" t="s">
        <v>587</v>
      </c>
      <c r="L61" s="1352" t="s">
        <v>2819</v>
      </c>
      <c r="M61" s="1694" t="s">
        <v>2817</v>
      </c>
      <c r="N61" s="2003">
        <v>2483</v>
      </c>
      <c r="O61" s="1348" t="s">
        <v>8127</v>
      </c>
      <c r="P61" s="351"/>
      <c r="Q61" s="655" t="s">
        <v>10292</v>
      </c>
      <c r="R61" s="1693">
        <v>201</v>
      </c>
      <c r="S61" s="654" t="s">
        <v>1094</v>
      </c>
      <c r="T61" s="655"/>
      <c r="U61" s="655"/>
      <c r="V61" s="351"/>
      <c r="W61" s="346"/>
      <c r="X61" s="346"/>
      <c r="Y61" s="1348"/>
    </row>
    <row r="62" spans="1:25" ht="11.25" customHeight="1" x14ac:dyDescent="0.2">
      <c r="A62" s="239" t="s">
        <v>2232</v>
      </c>
      <c r="B62" s="620" t="s">
        <v>2811</v>
      </c>
      <c r="C62" s="379"/>
      <c r="D62" s="1366"/>
      <c r="E62" s="373"/>
      <c r="F62" s="1353"/>
      <c r="G62" s="1353"/>
      <c r="H62" s="375"/>
      <c r="I62" s="1318"/>
      <c r="J62" s="1382"/>
      <c r="K62" s="1382"/>
      <c r="L62" s="1352" t="s">
        <v>2819</v>
      </c>
      <c r="M62" s="1694" t="s">
        <v>2818</v>
      </c>
      <c r="N62" s="2003">
        <v>4217</v>
      </c>
      <c r="O62" s="1348" t="s">
        <v>8128</v>
      </c>
      <c r="P62" s="1318"/>
      <c r="Q62" s="655"/>
      <c r="R62" s="655"/>
      <c r="S62" s="654"/>
      <c r="T62" s="655"/>
      <c r="U62" s="655"/>
      <c r="V62" s="1318"/>
      <c r="W62" s="346"/>
      <c r="X62" s="346"/>
      <c r="Y62" s="1348"/>
    </row>
    <row r="63" spans="1:25" ht="11.25" customHeight="1" x14ac:dyDescent="0.2">
      <c r="A63" s="1309"/>
      <c r="B63" s="1309"/>
      <c r="C63" s="301"/>
      <c r="D63" s="1332"/>
      <c r="E63" s="1310"/>
      <c r="F63" s="1319"/>
      <c r="G63" s="1319"/>
      <c r="H63" s="1310"/>
      <c r="I63" s="1318"/>
      <c r="J63" s="1353"/>
      <c r="K63" s="1353"/>
      <c r="L63" s="1309"/>
      <c r="M63" s="418"/>
      <c r="N63" s="418"/>
      <c r="O63" s="1309"/>
      <c r="P63" s="1318"/>
      <c r="Q63" s="1309"/>
      <c r="R63" s="1309"/>
      <c r="S63" s="1309"/>
      <c r="T63" s="1309"/>
      <c r="U63" s="1309"/>
      <c r="V63" s="1318"/>
      <c r="W63" s="1330"/>
      <c r="X63" s="1330"/>
      <c r="Y63" s="1309"/>
    </row>
    <row r="64" spans="1:25" ht="11.25" customHeight="1" x14ac:dyDescent="0.2">
      <c r="A64" s="199" t="s">
        <v>2232</v>
      </c>
      <c r="B64" s="199" t="s">
        <v>3880</v>
      </c>
      <c r="C64" s="199" t="s">
        <v>3061</v>
      </c>
      <c r="D64" s="200" t="s">
        <v>3391</v>
      </c>
      <c r="E64" s="207" t="s">
        <v>3379</v>
      </c>
      <c r="F64" s="1368" t="s">
        <v>712</v>
      </c>
      <c r="G64" s="1368" t="s">
        <v>710</v>
      </c>
      <c r="H64" s="207" t="s">
        <v>5412</v>
      </c>
      <c r="I64" s="351"/>
      <c r="J64" s="2026" t="s">
        <v>100</v>
      </c>
      <c r="K64" s="2027" t="s">
        <v>143</v>
      </c>
      <c r="L64" s="205" t="s">
        <v>3373</v>
      </c>
      <c r="M64" s="1694" t="s">
        <v>3369</v>
      </c>
      <c r="N64" s="2003">
        <v>2710</v>
      </c>
      <c r="O64" s="1331" t="s">
        <v>8127</v>
      </c>
      <c r="P64" s="351"/>
      <c r="Q64" s="655" t="s">
        <v>10293</v>
      </c>
      <c r="R64" s="1693">
        <v>201</v>
      </c>
      <c r="S64" s="656" t="s">
        <v>1094</v>
      </c>
      <c r="T64" s="1696"/>
      <c r="U64" s="1696"/>
      <c r="V64" s="351"/>
      <c r="W64" s="282"/>
      <c r="X64" s="282"/>
      <c r="Y64" s="1331"/>
    </row>
    <row r="65" spans="1:25" ht="11.25" customHeight="1" x14ac:dyDescent="0.2">
      <c r="A65" s="199" t="s">
        <v>2232</v>
      </c>
      <c r="B65" s="199" t="s">
        <v>3880</v>
      </c>
      <c r="C65" s="370"/>
      <c r="D65" s="1367" t="s">
        <v>2137</v>
      </c>
      <c r="E65" s="372"/>
      <c r="F65" s="1353"/>
      <c r="G65" s="1353"/>
      <c r="H65" s="375"/>
      <c r="I65" s="1318"/>
      <c r="J65" s="1382"/>
      <c r="K65" s="1382"/>
      <c r="L65" s="205" t="s">
        <v>3373</v>
      </c>
      <c r="M65" s="1694" t="s">
        <v>3370</v>
      </c>
      <c r="N65" s="2003">
        <v>4217</v>
      </c>
      <c r="O65" s="1348" t="s">
        <v>8128</v>
      </c>
      <c r="P65" s="1318"/>
      <c r="Q65" s="660"/>
      <c r="R65" s="660"/>
      <c r="S65" s="657"/>
      <c r="T65" s="660"/>
      <c r="U65" s="660"/>
      <c r="V65" s="1318"/>
      <c r="W65" s="446"/>
      <c r="X65" s="446"/>
      <c r="Y65" s="1348"/>
    </row>
    <row r="66" spans="1:25" ht="11.25" customHeight="1" x14ac:dyDescent="0.2">
      <c r="A66" s="199" t="s">
        <v>2232</v>
      </c>
      <c r="B66" s="199" t="s">
        <v>3880</v>
      </c>
      <c r="C66" s="216"/>
      <c r="D66" s="236"/>
      <c r="E66" s="217"/>
      <c r="F66" s="1368" t="s">
        <v>4933</v>
      </c>
      <c r="G66" s="1368" t="s">
        <v>710</v>
      </c>
      <c r="H66" s="207" t="s">
        <v>5412</v>
      </c>
      <c r="I66" s="351"/>
      <c r="J66" s="2026" t="s">
        <v>100</v>
      </c>
      <c r="K66" s="2027" t="s">
        <v>143</v>
      </c>
      <c r="L66" s="205" t="s">
        <v>3373</v>
      </c>
      <c r="M66" s="1694" t="s">
        <v>3369</v>
      </c>
      <c r="N66" s="2003">
        <v>2710</v>
      </c>
      <c r="O66" s="1331" t="s">
        <v>8127</v>
      </c>
      <c r="P66" s="351"/>
      <c r="Q66" s="655" t="s">
        <v>10293</v>
      </c>
      <c r="R66" s="1693">
        <v>201</v>
      </c>
      <c r="S66" s="656" t="s">
        <v>1094</v>
      </c>
      <c r="T66" s="1696"/>
      <c r="U66" s="1696"/>
      <c r="V66" s="351"/>
      <c r="W66" s="282"/>
      <c r="X66" s="282"/>
      <c r="Y66" s="1331"/>
    </row>
    <row r="67" spans="1:25" ht="11.25" customHeight="1" x14ac:dyDescent="0.2">
      <c r="A67" s="199" t="s">
        <v>2232</v>
      </c>
      <c r="B67" s="199" t="s">
        <v>3880</v>
      </c>
      <c r="C67" s="370"/>
      <c r="D67" s="1366"/>
      <c r="E67" s="373"/>
      <c r="F67" s="1353"/>
      <c r="G67" s="1353"/>
      <c r="H67" s="375"/>
      <c r="I67" s="1318"/>
      <c r="J67" s="1382"/>
      <c r="K67" s="1382"/>
      <c r="L67" s="205" t="s">
        <v>3373</v>
      </c>
      <c r="M67" s="1694" t="s">
        <v>3370</v>
      </c>
      <c r="N67" s="2003">
        <v>4217</v>
      </c>
      <c r="O67" s="1348" t="s">
        <v>8128</v>
      </c>
      <c r="P67" s="1318"/>
      <c r="Q67" s="660"/>
      <c r="R67" s="660"/>
      <c r="S67" s="657"/>
      <c r="T67" s="660"/>
      <c r="U67" s="660"/>
      <c r="V67" s="1318"/>
      <c r="W67" s="446"/>
      <c r="X67" s="446"/>
      <c r="Y67" s="1348"/>
    </row>
    <row r="68" spans="1:25" s="1357" customFormat="1" ht="11.25" customHeight="1" x14ac:dyDescent="0.2">
      <c r="A68" s="199" t="s">
        <v>2232</v>
      </c>
      <c r="B68" s="199" t="s">
        <v>3880</v>
      </c>
      <c r="C68" s="216"/>
      <c r="D68" s="200" t="s">
        <v>3391</v>
      </c>
      <c r="E68" s="207" t="s">
        <v>3379</v>
      </c>
      <c r="F68" s="1368" t="s">
        <v>712</v>
      </c>
      <c r="G68" s="1368" t="s">
        <v>710</v>
      </c>
      <c r="H68" s="207" t="s">
        <v>5412</v>
      </c>
      <c r="I68" s="351"/>
      <c r="J68" s="1368" t="s">
        <v>100</v>
      </c>
      <c r="K68" s="1375" t="s">
        <v>143</v>
      </c>
      <c r="L68" s="205" t="s">
        <v>2851</v>
      </c>
      <c r="M68" s="1694" t="s">
        <v>3371</v>
      </c>
      <c r="N68" s="2003">
        <v>2710</v>
      </c>
      <c r="O68" s="1331" t="s">
        <v>8127</v>
      </c>
      <c r="P68" s="351"/>
      <c r="Q68" s="655" t="s">
        <v>10293</v>
      </c>
      <c r="R68" s="1693">
        <v>201</v>
      </c>
      <c r="S68" s="656" t="s">
        <v>1094</v>
      </c>
      <c r="T68" s="1696"/>
      <c r="U68" s="1696"/>
      <c r="V68" s="351"/>
      <c r="W68" s="282"/>
      <c r="X68" s="282"/>
      <c r="Y68" s="1331"/>
    </row>
    <row r="69" spans="1:25" s="1357" customFormat="1" ht="11.25" customHeight="1" x14ac:dyDescent="0.2">
      <c r="A69" s="199" t="s">
        <v>2232</v>
      </c>
      <c r="B69" s="199" t="s">
        <v>3880</v>
      </c>
      <c r="C69" s="370"/>
      <c r="D69" s="1367" t="s">
        <v>2135</v>
      </c>
      <c r="E69" s="372"/>
      <c r="F69" s="1353"/>
      <c r="G69" s="1353"/>
      <c r="H69" s="375"/>
      <c r="I69" s="1318"/>
      <c r="J69" s="1382"/>
      <c r="K69" s="1382"/>
      <c r="L69" s="205" t="s">
        <v>2851</v>
      </c>
      <c r="M69" s="1694" t="s">
        <v>3372</v>
      </c>
      <c r="N69" s="2003">
        <v>4217</v>
      </c>
      <c r="O69" s="1348" t="s">
        <v>8128</v>
      </c>
      <c r="P69" s="1318"/>
      <c r="Q69" s="660"/>
      <c r="R69" s="660"/>
      <c r="S69" s="657"/>
      <c r="T69" s="660"/>
      <c r="U69" s="660"/>
      <c r="V69" s="1318"/>
      <c r="W69" s="446"/>
      <c r="X69" s="446"/>
      <c r="Y69" s="1348"/>
    </row>
    <row r="70" spans="1:25" ht="11.25" customHeight="1" x14ac:dyDescent="0.2">
      <c r="A70" s="199" t="s">
        <v>2232</v>
      </c>
      <c r="B70" s="199" t="s">
        <v>3880</v>
      </c>
      <c r="C70" s="216"/>
      <c r="D70" s="236"/>
      <c r="E70" s="217"/>
      <c r="F70" s="1368" t="s">
        <v>4933</v>
      </c>
      <c r="G70" s="1368" t="s">
        <v>710</v>
      </c>
      <c r="H70" s="207" t="s">
        <v>5412</v>
      </c>
      <c r="I70" s="351"/>
      <c r="J70" s="1368" t="s">
        <v>100</v>
      </c>
      <c r="K70" s="1375" t="s">
        <v>143</v>
      </c>
      <c r="L70" s="205" t="s">
        <v>2851</v>
      </c>
      <c r="M70" s="1694" t="s">
        <v>3371</v>
      </c>
      <c r="N70" s="2003">
        <v>2710</v>
      </c>
      <c r="O70" s="1331" t="s">
        <v>8127</v>
      </c>
      <c r="P70" s="351"/>
      <c r="Q70" s="655" t="s">
        <v>10293</v>
      </c>
      <c r="R70" s="1693">
        <v>201</v>
      </c>
      <c r="S70" s="656" t="s">
        <v>1094</v>
      </c>
      <c r="T70" s="1696"/>
      <c r="U70" s="1696"/>
      <c r="V70" s="351"/>
      <c r="W70" s="282"/>
      <c r="X70" s="282"/>
      <c r="Y70" s="1331"/>
    </row>
    <row r="71" spans="1:25" ht="11.25" customHeight="1" x14ac:dyDescent="0.2">
      <c r="A71" s="239" t="s">
        <v>2232</v>
      </c>
      <c r="B71" s="239" t="s">
        <v>3880</v>
      </c>
      <c r="C71" s="379"/>
      <c r="D71" s="1366"/>
      <c r="E71" s="373"/>
      <c r="F71" s="1353"/>
      <c r="G71" s="1353"/>
      <c r="H71" s="375"/>
      <c r="I71" s="1318"/>
      <c r="J71" s="1382"/>
      <c r="K71" s="1382"/>
      <c r="L71" s="205" t="s">
        <v>2851</v>
      </c>
      <c r="M71" s="1694" t="s">
        <v>3372</v>
      </c>
      <c r="N71" s="2003">
        <v>4217</v>
      </c>
      <c r="O71" s="1348" t="s">
        <v>8128</v>
      </c>
      <c r="P71" s="1318"/>
      <c r="Q71" s="660"/>
      <c r="R71" s="660"/>
      <c r="S71" s="657"/>
      <c r="T71" s="660"/>
      <c r="U71" s="660"/>
      <c r="V71" s="1318"/>
      <c r="W71" s="446"/>
      <c r="X71" s="446"/>
      <c r="Y71" s="1348"/>
    </row>
    <row r="72" spans="1:25" s="1328" customFormat="1" ht="11.25" customHeight="1" x14ac:dyDescent="0.2">
      <c r="A72" s="1309"/>
      <c r="B72" s="1309"/>
      <c r="C72" s="301"/>
      <c r="D72" s="1332"/>
      <c r="E72" s="1310"/>
      <c r="F72" s="1319"/>
      <c r="G72" s="1319"/>
      <c r="H72" s="1310"/>
      <c r="I72" s="1318"/>
      <c r="J72" s="1319"/>
      <c r="K72" s="1319"/>
      <c r="L72" s="1309"/>
      <c r="M72" s="1370"/>
      <c r="N72" s="1370"/>
      <c r="O72" s="1309"/>
      <c r="P72" s="1318"/>
      <c r="Q72" s="1309"/>
      <c r="R72" s="1309"/>
      <c r="S72" s="1309"/>
      <c r="T72" s="1309"/>
      <c r="U72" s="1309"/>
      <c r="V72" s="1318"/>
      <c r="W72" s="1330"/>
      <c r="X72" s="1330"/>
      <c r="Y72" s="1309"/>
    </row>
    <row r="73" spans="1:25" ht="11.25" customHeight="1" x14ac:dyDescent="0.2">
      <c r="A73" s="199" t="s">
        <v>2232</v>
      </c>
      <c r="B73" s="199" t="s">
        <v>3880</v>
      </c>
      <c r="C73" s="199" t="s">
        <v>3586</v>
      </c>
      <c r="D73" s="200" t="s">
        <v>3391</v>
      </c>
      <c r="E73" s="207" t="s">
        <v>3379</v>
      </c>
      <c r="F73" s="1368" t="s">
        <v>712</v>
      </c>
      <c r="G73" s="1368" t="s">
        <v>710</v>
      </c>
      <c r="H73" s="207" t="s">
        <v>5412</v>
      </c>
      <c r="I73" s="351"/>
      <c r="J73" s="1368" t="s">
        <v>100</v>
      </c>
      <c r="K73" s="1375" t="s">
        <v>143</v>
      </c>
      <c r="L73" s="205" t="s">
        <v>2851</v>
      </c>
      <c r="M73" s="1694" t="s">
        <v>3371</v>
      </c>
      <c r="N73" s="2003">
        <v>2710</v>
      </c>
      <c r="O73" s="1331" t="s">
        <v>8127</v>
      </c>
      <c r="P73" s="351"/>
      <c r="Q73" s="655" t="s">
        <v>10293</v>
      </c>
      <c r="R73" s="1693">
        <v>201</v>
      </c>
      <c r="S73" s="656" t="s">
        <v>1094</v>
      </c>
      <c r="T73" s="1696"/>
      <c r="U73" s="1696"/>
      <c r="V73" s="351"/>
      <c r="W73" s="282"/>
      <c r="X73" s="282"/>
      <c r="Y73" s="1331"/>
    </row>
    <row r="74" spans="1:25" ht="11.25" customHeight="1" x14ac:dyDescent="0.2">
      <c r="A74" s="199" t="s">
        <v>2232</v>
      </c>
      <c r="B74" s="199" t="s">
        <v>3880</v>
      </c>
      <c r="C74" s="370"/>
      <c r="D74" s="1367" t="s">
        <v>2135</v>
      </c>
      <c r="E74" s="372"/>
      <c r="F74" s="1353"/>
      <c r="G74" s="1353"/>
      <c r="H74" s="375"/>
      <c r="I74" s="1318"/>
      <c r="J74" s="1382"/>
      <c r="K74" s="1382"/>
      <c r="L74" s="205" t="s">
        <v>2851</v>
      </c>
      <c r="M74" s="1694" t="s">
        <v>3372</v>
      </c>
      <c r="N74" s="2003">
        <v>4217</v>
      </c>
      <c r="O74" s="1348" t="s">
        <v>8128</v>
      </c>
      <c r="P74" s="1318"/>
      <c r="Q74" s="660"/>
      <c r="R74" s="660"/>
      <c r="S74" s="657"/>
      <c r="T74" s="660"/>
      <c r="U74" s="660"/>
      <c r="V74" s="1318"/>
      <c r="W74" s="446"/>
      <c r="X74" s="446"/>
      <c r="Y74" s="1348"/>
    </row>
    <row r="75" spans="1:25" ht="11.25" customHeight="1" x14ac:dyDescent="0.2">
      <c r="A75" s="199" t="s">
        <v>2232</v>
      </c>
      <c r="B75" s="199" t="s">
        <v>3880</v>
      </c>
      <c r="C75" s="216"/>
      <c r="D75" s="236"/>
      <c r="E75" s="217"/>
      <c r="F75" s="1368" t="s">
        <v>4933</v>
      </c>
      <c r="G75" s="1368" t="s">
        <v>710</v>
      </c>
      <c r="H75" s="207" t="s">
        <v>5412</v>
      </c>
      <c r="I75" s="351"/>
      <c r="J75" s="1368" t="s">
        <v>100</v>
      </c>
      <c r="K75" s="1375" t="s">
        <v>143</v>
      </c>
      <c r="L75" s="205" t="s">
        <v>2851</v>
      </c>
      <c r="M75" s="1694" t="s">
        <v>3371</v>
      </c>
      <c r="N75" s="2003">
        <v>2710</v>
      </c>
      <c r="O75" s="1331" t="s">
        <v>8127</v>
      </c>
      <c r="P75" s="351"/>
      <c r="Q75" s="655" t="s">
        <v>10293</v>
      </c>
      <c r="R75" s="1693">
        <v>201</v>
      </c>
      <c r="S75" s="656" t="s">
        <v>1094</v>
      </c>
      <c r="T75" s="1696"/>
      <c r="U75" s="1696"/>
      <c r="V75" s="351"/>
      <c r="W75" s="282"/>
      <c r="X75" s="282"/>
      <c r="Y75" s="1331"/>
    </row>
    <row r="76" spans="1:25" ht="11.25" customHeight="1" x14ac:dyDescent="0.2">
      <c r="A76" s="239" t="s">
        <v>2232</v>
      </c>
      <c r="B76" s="239" t="s">
        <v>3880</v>
      </c>
      <c r="C76" s="379"/>
      <c r="D76" s="1366"/>
      <c r="E76" s="373"/>
      <c r="F76" s="1353"/>
      <c r="G76" s="1353"/>
      <c r="H76" s="375"/>
      <c r="I76" s="1318"/>
      <c r="J76" s="1382"/>
      <c r="K76" s="1382"/>
      <c r="L76" s="205" t="s">
        <v>2851</v>
      </c>
      <c r="M76" s="1694" t="s">
        <v>3372</v>
      </c>
      <c r="N76" s="2003">
        <v>4217</v>
      </c>
      <c r="O76" s="1348" t="s">
        <v>8128</v>
      </c>
      <c r="P76" s="1318"/>
      <c r="Q76" s="660"/>
      <c r="R76" s="660"/>
      <c r="S76" s="657"/>
      <c r="T76" s="660"/>
      <c r="U76" s="660"/>
      <c r="V76" s="1318"/>
      <c r="W76" s="446"/>
      <c r="X76" s="446"/>
      <c r="Y76" s="1348"/>
    </row>
    <row r="77" spans="1:25" ht="11.25" customHeight="1" x14ac:dyDescent="0.2">
      <c r="A77" s="1309"/>
      <c r="B77" s="1309"/>
      <c r="C77" s="1309"/>
      <c r="D77" s="1332"/>
      <c r="E77" s="1310"/>
      <c r="F77" s="1319"/>
      <c r="G77" s="1319"/>
      <c r="H77" s="1310"/>
      <c r="I77" s="1318"/>
      <c r="J77" s="1319"/>
      <c r="K77" s="1319"/>
      <c r="L77" s="1309"/>
      <c r="M77" s="1370"/>
      <c r="N77" s="1370"/>
      <c r="O77" s="1309"/>
      <c r="P77" s="1318"/>
      <c r="Q77" s="1309"/>
      <c r="R77" s="1309"/>
      <c r="S77" s="1309"/>
      <c r="T77" s="1309"/>
      <c r="U77" s="1309"/>
      <c r="V77" s="1318"/>
      <c r="W77" s="1330"/>
      <c r="X77" s="1330"/>
      <c r="Y77" s="1309"/>
    </row>
    <row r="78" spans="1:25" ht="11.25" customHeight="1" x14ac:dyDescent="0.2">
      <c r="A78" s="239" t="s">
        <v>2232</v>
      </c>
      <c r="B78" s="239" t="s">
        <v>3881</v>
      </c>
      <c r="C78" s="199" t="s">
        <v>3383</v>
      </c>
      <c r="D78" s="247" t="s">
        <v>3401</v>
      </c>
      <c r="E78" s="207" t="s">
        <v>3248</v>
      </c>
      <c r="F78" s="250">
        <v>-1100</v>
      </c>
      <c r="G78" s="250">
        <v>-1080</v>
      </c>
      <c r="H78" s="207" t="s">
        <v>4895</v>
      </c>
      <c r="I78" s="351"/>
      <c r="J78" s="2028" t="s">
        <v>1777</v>
      </c>
      <c r="K78" s="2028" t="s">
        <v>1827</v>
      </c>
      <c r="L78" s="205" t="s">
        <v>2851</v>
      </c>
      <c r="M78" s="1694" t="s">
        <v>3371</v>
      </c>
      <c r="N78" s="2003">
        <v>2710</v>
      </c>
      <c r="O78" s="1331" t="s">
        <v>8127</v>
      </c>
      <c r="P78" s="351"/>
      <c r="Q78" s="655" t="s">
        <v>10293</v>
      </c>
      <c r="R78" s="1693">
        <v>201</v>
      </c>
      <c r="S78" s="656" t="s">
        <v>1094</v>
      </c>
      <c r="T78" s="1696"/>
      <c r="U78" s="1696"/>
      <c r="V78" s="351"/>
      <c r="W78" s="282"/>
      <c r="X78" s="282"/>
      <c r="Y78" s="1331"/>
    </row>
    <row r="79" spans="1:25" s="1357" customFormat="1" ht="11.25" customHeight="1" x14ac:dyDescent="0.2">
      <c r="A79" s="239" t="s">
        <v>2232</v>
      </c>
      <c r="B79" s="239" t="s">
        <v>3881</v>
      </c>
      <c r="C79" s="223"/>
      <c r="D79" s="272"/>
      <c r="E79" s="226"/>
      <c r="F79" s="227"/>
      <c r="G79" s="227"/>
      <c r="H79" s="226"/>
      <c r="I79" s="351"/>
      <c r="J79" s="1382"/>
      <c r="K79" s="2029"/>
      <c r="L79" s="205" t="s">
        <v>2851</v>
      </c>
      <c r="M79" s="1694" t="s">
        <v>3372</v>
      </c>
      <c r="N79" s="2003">
        <v>4217</v>
      </c>
      <c r="O79" s="1348" t="s">
        <v>8128</v>
      </c>
      <c r="P79" s="351"/>
      <c r="Q79" s="660"/>
      <c r="R79" s="660"/>
      <c r="S79" s="657"/>
      <c r="T79" s="660"/>
      <c r="U79" s="660"/>
      <c r="V79" s="351"/>
      <c r="W79" s="446"/>
      <c r="X79" s="446"/>
      <c r="Y79" s="1348"/>
    </row>
    <row r="80" spans="1:25" s="1357" customFormat="1" ht="11.25" customHeight="1" x14ac:dyDescent="0.2">
      <c r="A80" s="1309"/>
      <c r="B80" s="1309"/>
      <c r="C80" s="1309"/>
      <c r="D80" s="1332"/>
      <c r="E80" s="1310"/>
      <c r="F80" s="1319"/>
      <c r="G80" s="1319"/>
      <c r="H80" s="1310"/>
      <c r="I80" s="1318"/>
      <c r="J80" s="1319"/>
      <c r="K80" s="1319"/>
      <c r="L80" s="1309"/>
      <c r="M80" s="1370"/>
      <c r="N80" s="1370"/>
      <c r="O80" s="1309"/>
      <c r="P80" s="1318"/>
      <c r="Q80" s="1309"/>
      <c r="R80" s="1309"/>
      <c r="S80" s="1309"/>
      <c r="T80" s="1309"/>
      <c r="U80" s="1309"/>
      <c r="V80" s="1318"/>
      <c r="W80" s="1330"/>
      <c r="X80" s="1330"/>
      <c r="Y80" s="1309"/>
    </row>
    <row r="81" spans="1:25" ht="11.25" customHeight="1" x14ac:dyDescent="0.2">
      <c r="A81" s="239" t="s">
        <v>2232</v>
      </c>
      <c r="B81" s="239" t="s">
        <v>3881</v>
      </c>
      <c r="C81" s="199" t="s">
        <v>3587</v>
      </c>
      <c r="D81" s="247" t="s">
        <v>3401</v>
      </c>
      <c r="E81" s="207" t="s">
        <v>3248</v>
      </c>
      <c r="F81" s="250">
        <v>-1100</v>
      </c>
      <c r="G81" s="250">
        <v>-1080</v>
      </c>
      <c r="H81" s="207" t="s">
        <v>4895</v>
      </c>
      <c r="I81" s="351"/>
      <c r="J81" s="2028" t="s">
        <v>1777</v>
      </c>
      <c r="K81" s="2028" t="s">
        <v>1827</v>
      </c>
      <c r="L81" s="205" t="s">
        <v>2851</v>
      </c>
      <c r="M81" s="1694" t="s">
        <v>3371</v>
      </c>
      <c r="N81" s="2003">
        <v>2710</v>
      </c>
      <c r="O81" s="1331" t="s">
        <v>8127</v>
      </c>
      <c r="P81" s="351"/>
      <c r="Q81" s="655" t="s">
        <v>10293</v>
      </c>
      <c r="R81" s="1693">
        <v>201</v>
      </c>
      <c r="S81" s="656" t="s">
        <v>1094</v>
      </c>
      <c r="T81" s="1696"/>
      <c r="U81" s="1696"/>
      <c r="V81" s="351"/>
      <c r="W81" s="282"/>
      <c r="X81" s="282"/>
      <c r="Y81" s="1331"/>
    </row>
    <row r="82" spans="1:25" ht="11.25" customHeight="1" x14ac:dyDescent="0.2">
      <c r="A82" s="239" t="s">
        <v>2232</v>
      </c>
      <c r="B82" s="239" t="s">
        <v>3881</v>
      </c>
      <c r="C82" s="223"/>
      <c r="D82" s="272"/>
      <c r="E82" s="226"/>
      <c r="F82" s="227"/>
      <c r="G82" s="227"/>
      <c r="H82" s="226"/>
      <c r="I82" s="351"/>
      <c r="J82" s="1382"/>
      <c r="K82" s="2029"/>
      <c r="L82" s="205" t="s">
        <v>2851</v>
      </c>
      <c r="M82" s="1694" t="s">
        <v>3372</v>
      </c>
      <c r="N82" s="2003">
        <v>4217</v>
      </c>
      <c r="O82" s="1348" t="s">
        <v>8128</v>
      </c>
      <c r="P82" s="351"/>
      <c r="Q82" s="660"/>
      <c r="R82" s="660"/>
      <c r="S82" s="657"/>
      <c r="T82" s="660"/>
      <c r="U82" s="660"/>
      <c r="V82" s="351"/>
      <c r="W82" s="446"/>
      <c r="X82" s="446"/>
      <c r="Y82" s="1348"/>
    </row>
    <row r="83" spans="1:25" s="1328" customFormat="1" ht="11.25" customHeight="1" x14ac:dyDescent="0.2">
      <c r="A83" s="1309"/>
      <c r="B83" s="1309"/>
      <c r="C83" s="1309"/>
      <c r="D83" s="1332"/>
      <c r="E83" s="1310"/>
      <c r="F83" s="1319"/>
      <c r="G83" s="1319"/>
      <c r="H83" s="1310"/>
      <c r="I83" s="1318"/>
      <c r="J83" s="1319"/>
      <c r="K83" s="1319"/>
      <c r="L83" s="1309"/>
      <c r="M83" s="1370"/>
      <c r="N83" s="1370"/>
      <c r="O83" s="1309"/>
      <c r="P83" s="1318"/>
      <c r="Q83" s="1309"/>
      <c r="R83" s="1309"/>
      <c r="S83" s="1309"/>
      <c r="T83" s="1309"/>
      <c r="U83" s="1309"/>
      <c r="V83" s="1318"/>
      <c r="W83" s="1330"/>
      <c r="X83" s="1330"/>
      <c r="Y83" s="1309"/>
    </row>
    <row r="84" spans="1:25" ht="11.25" customHeight="1" x14ac:dyDescent="0.2">
      <c r="A84" s="239" t="s">
        <v>2232</v>
      </c>
      <c r="B84" s="239" t="s">
        <v>4156</v>
      </c>
      <c r="C84" s="239" t="s">
        <v>4154</v>
      </c>
      <c r="D84" s="1369" t="s">
        <v>5081</v>
      </c>
      <c r="E84" s="241" t="s">
        <v>4157</v>
      </c>
      <c r="F84" s="242">
        <v>-1095</v>
      </c>
      <c r="G84" s="242">
        <v>-1070</v>
      </c>
      <c r="H84" s="241" t="s">
        <v>4896</v>
      </c>
      <c r="I84" s="351"/>
      <c r="J84" s="1399" t="s">
        <v>1414</v>
      </c>
      <c r="K84" s="1399" t="s">
        <v>1274</v>
      </c>
      <c r="L84" s="243" t="s">
        <v>2851</v>
      </c>
      <c r="M84" s="1694" t="s">
        <v>4319</v>
      </c>
      <c r="N84" s="2003">
        <v>4217</v>
      </c>
      <c r="O84" s="1348" t="s">
        <v>8128</v>
      </c>
      <c r="P84" s="351"/>
      <c r="Q84" s="655" t="s">
        <v>10293</v>
      </c>
      <c r="R84" s="1693">
        <v>201</v>
      </c>
      <c r="S84" s="654" t="s">
        <v>1094</v>
      </c>
      <c r="T84" s="655"/>
      <c r="U84" s="655"/>
      <c r="V84" s="351"/>
      <c r="W84" s="346"/>
      <c r="X84" s="346"/>
      <c r="Y84" s="1348"/>
    </row>
    <row r="85" spans="1:25" ht="11.25" customHeight="1" x14ac:dyDescent="0.2">
      <c r="A85" s="1309"/>
      <c r="B85" s="1309"/>
      <c r="C85" s="1309"/>
      <c r="D85" s="1332"/>
      <c r="E85" s="1310"/>
      <c r="F85" s="1319"/>
      <c r="G85" s="1319"/>
      <c r="H85" s="1310"/>
      <c r="I85" s="1318"/>
      <c r="J85" s="1319"/>
      <c r="K85" s="1319"/>
      <c r="L85" s="1309"/>
      <c r="M85" s="1370"/>
      <c r="N85" s="1370"/>
      <c r="O85" s="1309"/>
      <c r="P85" s="1318"/>
      <c r="Q85" s="1309"/>
      <c r="R85" s="1309"/>
      <c r="S85" s="1309"/>
      <c r="T85" s="1309"/>
      <c r="U85" s="1309"/>
      <c r="V85" s="1318"/>
      <c r="W85" s="1330"/>
      <c r="X85" s="1330"/>
      <c r="Y85" s="1309"/>
    </row>
    <row r="86" spans="1:25" s="1309" customFormat="1" ht="11.25" customHeight="1" x14ac:dyDescent="0.2">
      <c r="A86" s="239" t="s">
        <v>2232</v>
      </c>
      <c r="B86" s="239" t="s">
        <v>4156</v>
      </c>
      <c r="C86" s="239" t="s">
        <v>4155</v>
      </c>
      <c r="D86" s="1369" t="s">
        <v>5081</v>
      </c>
      <c r="E86" s="241" t="s">
        <v>4157</v>
      </c>
      <c r="F86" s="242">
        <v>-1095</v>
      </c>
      <c r="G86" s="242">
        <v>-1070</v>
      </c>
      <c r="H86" s="241" t="s">
        <v>4896</v>
      </c>
      <c r="I86" s="351"/>
      <c r="J86" s="1399" t="s">
        <v>1414</v>
      </c>
      <c r="K86" s="1399" t="s">
        <v>1274</v>
      </c>
      <c r="L86" s="243" t="s">
        <v>2851</v>
      </c>
      <c r="M86" s="1694" t="s">
        <v>4319</v>
      </c>
      <c r="N86" s="2003">
        <v>4217</v>
      </c>
      <c r="O86" s="1348" t="s">
        <v>8128</v>
      </c>
      <c r="P86" s="351"/>
      <c r="Q86" s="655" t="s">
        <v>10293</v>
      </c>
      <c r="R86" s="1693">
        <v>201</v>
      </c>
      <c r="S86" s="654" t="s">
        <v>1094</v>
      </c>
      <c r="T86" s="655"/>
      <c r="U86" s="655"/>
      <c r="V86" s="351"/>
      <c r="W86" s="346"/>
      <c r="X86" s="346"/>
      <c r="Y86" s="1348"/>
    </row>
    <row r="87" spans="1:25" ht="11.25" customHeight="1" x14ac:dyDescent="0.2">
      <c r="A87" s="1309"/>
      <c r="B87" s="1309"/>
      <c r="C87" s="1309"/>
      <c r="D87" s="1332"/>
      <c r="E87" s="1310"/>
      <c r="F87" s="1319"/>
      <c r="G87" s="1319"/>
      <c r="H87" s="1310"/>
      <c r="I87" s="1318"/>
      <c r="J87" s="1319"/>
      <c r="K87" s="1319"/>
      <c r="L87" s="1309"/>
      <c r="M87" s="1370"/>
      <c r="N87" s="1370"/>
      <c r="O87" s="1309"/>
      <c r="P87" s="1318"/>
      <c r="Q87" s="1309"/>
      <c r="R87" s="1309"/>
      <c r="S87" s="1309"/>
      <c r="T87" s="1309"/>
      <c r="U87" s="1309"/>
      <c r="V87" s="1318"/>
      <c r="W87" s="1330"/>
      <c r="X87" s="1330"/>
      <c r="Y87" s="1309"/>
    </row>
    <row r="88" spans="1:25" ht="11.25" customHeight="1" x14ac:dyDescent="0.2">
      <c r="A88" s="239" t="s">
        <v>2232</v>
      </c>
      <c r="B88" s="239" t="s">
        <v>8056</v>
      </c>
      <c r="C88" s="239" t="s">
        <v>8056</v>
      </c>
      <c r="D88" s="1369" t="s">
        <v>7842</v>
      </c>
      <c r="E88" s="241" t="s">
        <v>8059</v>
      </c>
      <c r="F88" s="242">
        <v>-1100</v>
      </c>
      <c r="G88" s="242">
        <v>-1080</v>
      </c>
      <c r="H88" s="241" t="s">
        <v>1506</v>
      </c>
      <c r="I88" s="351"/>
      <c r="J88" s="1399" t="s">
        <v>832</v>
      </c>
      <c r="K88" s="1399" t="s">
        <v>1978</v>
      </c>
      <c r="L88" s="243" t="s">
        <v>2851</v>
      </c>
      <c r="M88" s="1694" t="s">
        <v>11025</v>
      </c>
      <c r="N88" s="2003">
        <v>4640</v>
      </c>
      <c r="O88" s="1348" t="s">
        <v>8128</v>
      </c>
      <c r="P88" s="351"/>
      <c r="Q88" s="655" t="s">
        <v>10293</v>
      </c>
      <c r="R88" s="1693">
        <v>201</v>
      </c>
      <c r="S88" s="654" t="s">
        <v>1094</v>
      </c>
      <c r="T88" s="655"/>
      <c r="U88" s="655"/>
      <c r="V88" s="351"/>
      <c r="W88" s="346"/>
      <c r="X88" s="346"/>
      <c r="Y88" s="1348"/>
    </row>
    <row r="89" spans="1:25" ht="11.25" customHeight="1" x14ac:dyDescent="0.2">
      <c r="A89" s="1309"/>
      <c r="B89" s="1309"/>
      <c r="C89" s="1309"/>
      <c r="D89" s="1332"/>
      <c r="E89" s="1310"/>
      <c r="F89" s="1319"/>
      <c r="G89" s="1319"/>
      <c r="H89" s="1310"/>
      <c r="I89" s="1318"/>
      <c r="J89" s="1319"/>
      <c r="K89" s="1319"/>
      <c r="L89" s="1309"/>
      <c r="M89" s="1370"/>
      <c r="N89" s="1370"/>
      <c r="O89" s="1309"/>
      <c r="P89" s="1318"/>
      <c r="Q89" s="1309"/>
      <c r="R89" s="1309"/>
      <c r="S89" s="1309"/>
      <c r="T89" s="1309"/>
      <c r="U89" s="1309"/>
      <c r="V89" s="1318"/>
      <c r="W89" s="1330"/>
      <c r="X89" s="1330"/>
      <c r="Y89" s="1309"/>
    </row>
    <row r="90" spans="1:25" ht="11.25" customHeight="1" x14ac:dyDescent="0.2">
      <c r="A90" s="199" t="s">
        <v>2232</v>
      </c>
      <c r="B90" s="199" t="s">
        <v>2076</v>
      </c>
      <c r="C90" s="199" t="s">
        <v>2076</v>
      </c>
      <c r="D90" s="247" t="s">
        <v>1170</v>
      </c>
      <c r="E90" s="207" t="s">
        <v>1693</v>
      </c>
      <c r="F90" s="250">
        <v>-1250</v>
      </c>
      <c r="G90" s="250">
        <v>-1165</v>
      </c>
      <c r="H90" s="207" t="s">
        <v>1169</v>
      </c>
      <c r="I90" s="351"/>
      <c r="J90" s="1368" t="s">
        <v>100</v>
      </c>
      <c r="K90" s="1368" t="s">
        <v>100</v>
      </c>
      <c r="L90" s="243" t="s">
        <v>1095</v>
      </c>
      <c r="M90" s="1695"/>
      <c r="N90" s="1695"/>
      <c r="O90" s="1348"/>
      <c r="P90" s="351"/>
      <c r="Q90" s="655"/>
      <c r="R90" s="655"/>
      <c r="S90" s="654" t="s">
        <v>738</v>
      </c>
      <c r="T90" s="655"/>
      <c r="U90" s="655"/>
      <c r="V90" s="351"/>
      <c r="W90" s="346" t="s">
        <v>10357</v>
      </c>
      <c r="X90" s="2004">
        <v>2340</v>
      </c>
      <c r="Y90" s="1348" t="s">
        <v>8127</v>
      </c>
    </row>
    <row r="91" spans="1:25" s="1309" customFormat="1" ht="11.25" customHeight="1" x14ac:dyDescent="0.2">
      <c r="A91" s="239" t="s">
        <v>2232</v>
      </c>
      <c r="B91" s="239" t="s">
        <v>2076</v>
      </c>
      <c r="C91" s="252"/>
      <c r="D91" s="247" t="s">
        <v>1171</v>
      </c>
      <c r="E91" s="207" t="s">
        <v>1693</v>
      </c>
      <c r="F91" s="207" t="s">
        <v>696</v>
      </c>
      <c r="G91" s="250">
        <v>-1165</v>
      </c>
      <c r="H91" s="207" t="s">
        <v>1169</v>
      </c>
      <c r="I91" s="351"/>
      <c r="J91" s="1368" t="s">
        <v>100</v>
      </c>
      <c r="K91" s="1368" t="s">
        <v>100</v>
      </c>
      <c r="L91" s="243" t="s">
        <v>1095</v>
      </c>
      <c r="M91" s="1695"/>
      <c r="N91" s="1695"/>
      <c r="O91" s="1348"/>
      <c r="P91" s="351"/>
      <c r="Q91" s="655"/>
      <c r="R91" s="655"/>
      <c r="S91" s="654" t="s">
        <v>738</v>
      </c>
      <c r="T91" s="655"/>
      <c r="U91" s="655"/>
      <c r="V91" s="351"/>
      <c r="W91" s="346" t="s">
        <v>10358</v>
      </c>
      <c r="X91" s="2004">
        <v>2340</v>
      </c>
      <c r="Y91" s="1348" t="s">
        <v>8127</v>
      </c>
    </row>
    <row r="92" spans="1:25" ht="11.25" customHeight="1" x14ac:dyDescent="0.2">
      <c r="A92" s="301"/>
      <c r="B92" s="301"/>
      <c r="C92" s="301"/>
      <c r="D92" s="253"/>
      <c r="E92" s="255"/>
      <c r="F92" s="255"/>
      <c r="G92" s="256"/>
      <c r="H92" s="255"/>
      <c r="I92" s="1318"/>
      <c r="J92" s="255"/>
      <c r="K92" s="255"/>
      <c r="M92" s="415"/>
      <c r="N92" s="415"/>
      <c r="P92" s="1318"/>
      <c r="V92" s="1318"/>
    </row>
    <row r="93" spans="1:25" ht="11.25" customHeight="1" x14ac:dyDescent="0.2">
      <c r="A93" s="199" t="s">
        <v>2232</v>
      </c>
      <c r="B93" s="199" t="s">
        <v>2077</v>
      </c>
      <c r="C93" s="199" t="s">
        <v>2077</v>
      </c>
      <c r="D93" s="247" t="s">
        <v>1172</v>
      </c>
      <c r="E93" s="207" t="s">
        <v>1926</v>
      </c>
      <c r="F93" s="207" t="s">
        <v>696</v>
      </c>
      <c r="G93" s="250">
        <v>-1165</v>
      </c>
      <c r="H93" s="207" t="s">
        <v>1048</v>
      </c>
      <c r="I93" s="351"/>
      <c r="J93" s="1368" t="s">
        <v>736</v>
      </c>
      <c r="K93" s="1368" t="s">
        <v>1880</v>
      </c>
      <c r="L93" s="243" t="s">
        <v>1095</v>
      </c>
      <c r="M93" s="1695"/>
      <c r="N93" s="1695"/>
      <c r="O93" s="1348"/>
      <c r="P93" s="351"/>
      <c r="Q93" s="655"/>
      <c r="R93" s="655"/>
      <c r="S93" s="654" t="s">
        <v>738</v>
      </c>
      <c r="T93" s="655"/>
      <c r="U93" s="655"/>
      <c r="V93" s="351"/>
      <c r="W93" s="346" t="s">
        <v>10359</v>
      </c>
      <c r="X93" s="2004">
        <v>2340</v>
      </c>
      <c r="Y93" s="1348" t="s">
        <v>8127</v>
      </c>
    </row>
    <row r="94" spans="1:25" s="1309" customFormat="1" ht="11.25" customHeight="1" x14ac:dyDescent="0.2">
      <c r="A94" s="239" t="s">
        <v>2232</v>
      </c>
      <c r="B94" s="239" t="s">
        <v>2077</v>
      </c>
      <c r="C94" s="223"/>
      <c r="D94" s="247" t="s">
        <v>1612</v>
      </c>
      <c r="E94" s="207" t="s">
        <v>1926</v>
      </c>
      <c r="F94" s="207" t="s">
        <v>696</v>
      </c>
      <c r="G94" s="250">
        <v>-1165</v>
      </c>
      <c r="H94" s="207" t="s">
        <v>1048</v>
      </c>
      <c r="I94" s="351"/>
      <c r="J94" s="1368" t="s">
        <v>736</v>
      </c>
      <c r="K94" s="1368" t="s">
        <v>1880</v>
      </c>
      <c r="L94" s="243" t="s">
        <v>1095</v>
      </c>
      <c r="M94" s="1695"/>
      <c r="N94" s="1695"/>
      <c r="O94" s="1348"/>
      <c r="P94" s="351"/>
      <c r="Q94" s="655"/>
      <c r="R94" s="655"/>
      <c r="S94" s="654" t="s">
        <v>738</v>
      </c>
      <c r="T94" s="655"/>
      <c r="U94" s="655"/>
      <c r="V94" s="351"/>
      <c r="W94" s="346" t="s">
        <v>10360</v>
      </c>
      <c r="X94" s="2004">
        <v>2340</v>
      </c>
      <c r="Y94" s="1348" t="s">
        <v>8127</v>
      </c>
    </row>
    <row r="95" spans="1:25" s="1328" customFormat="1" ht="11.25" customHeight="1" x14ac:dyDescent="0.2">
      <c r="A95" s="1391"/>
      <c r="B95" s="1391"/>
      <c r="C95" s="1391"/>
      <c r="D95" s="1392"/>
      <c r="E95" s="201"/>
      <c r="F95" s="201"/>
      <c r="G95" s="201"/>
      <c r="H95" s="201"/>
      <c r="I95" s="1318"/>
      <c r="J95" s="263"/>
      <c r="K95" s="263"/>
      <c r="L95" s="231"/>
      <c r="M95" s="418"/>
      <c r="N95" s="418"/>
      <c r="O95" s="231"/>
      <c r="P95" s="1318"/>
      <c r="Q95" s="231"/>
      <c r="R95" s="231"/>
      <c r="S95" s="231"/>
      <c r="T95" s="231"/>
      <c r="U95" s="231"/>
      <c r="V95" s="1318"/>
      <c r="W95" s="1326"/>
      <c r="X95" s="1326"/>
      <c r="Y95" s="231"/>
    </row>
    <row r="96" spans="1:25" ht="11.25" customHeight="1" x14ac:dyDescent="0.2">
      <c r="A96" s="199" t="s">
        <v>2232</v>
      </c>
      <c r="B96" s="199" t="s">
        <v>268</v>
      </c>
      <c r="C96" s="199" t="s">
        <v>268</v>
      </c>
      <c r="D96" s="200" t="s">
        <v>1817</v>
      </c>
      <c r="E96" s="207" t="s">
        <v>1780</v>
      </c>
      <c r="F96" s="207" t="s">
        <v>1792</v>
      </c>
      <c r="G96" s="207" t="s">
        <v>1517</v>
      </c>
      <c r="H96" s="207" t="s">
        <v>4981</v>
      </c>
      <c r="I96" s="351"/>
      <c r="J96" s="1375" t="s">
        <v>1212</v>
      </c>
      <c r="K96" s="1375" t="s">
        <v>1212</v>
      </c>
      <c r="L96" s="243" t="s">
        <v>702</v>
      </c>
      <c r="M96" s="1694" t="s">
        <v>10165</v>
      </c>
      <c r="N96" s="2003">
        <v>2454</v>
      </c>
      <c r="O96" s="1348" t="s">
        <v>8127</v>
      </c>
      <c r="P96" s="351"/>
      <c r="Q96" s="655" t="s">
        <v>10291</v>
      </c>
      <c r="R96" s="1693">
        <v>201</v>
      </c>
      <c r="S96" s="1693" t="s">
        <v>1092</v>
      </c>
      <c r="T96" s="655"/>
      <c r="U96" s="655"/>
      <c r="V96" s="351"/>
      <c r="W96" s="246"/>
      <c r="X96" s="246"/>
      <c r="Y96" s="1348"/>
    </row>
    <row r="97" spans="1:25" s="1328" customFormat="1" ht="11.25" customHeight="1" x14ac:dyDescent="0.2">
      <c r="A97" s="199" t="s">
        <v>2232</v>
      </c>
      <c r="B97" s="199" t="s">
        <v>268</v>
      </c>
      <c r="C97" s="216"/>
      <c r="D97" s="200" t="s">
        <v>1531</v>
      </c>
      <c r="E97" s="207" t="s">
        <v>1780</v>
      </c>
      <c r="F97" s="207" t="s">
        <v>1767</v>
      </c>
      <c r="G97" s="207" t="s">
        <v>711</v>
      </c>
      <c r="H97" s="207" t="s">
        <v>2046</v>
      </c>
      <c r="I97" s="351"/>
      <c r="J97" s="1375" t="s">
        <v>102</v>
      </c>
      <c r="K97" s="1375" t="s">
        <v>102</v>
      </c>
      <c r="L97" s="243" t="s">
        <v>2849</v>
      </c>
      <c r="M97" s="1694" t="s">
        <v>10166</v>
      </c>
      <c r="N97" s="2003">
        <v>2454</v>
      </c>
      <c r="O97" s="1348" t="s">
        <v>8127</v>
      </c>
      <c r="P97" s="351"/>
      <c r="Q97" s="655" t="s">
        <v>10291</v>
      </c>
      <c r="R97" s="1693">
        <v>201</v>
      </c>
      <c r="S97" s="1693" t="s">
        <v>1092</v>
      </c>
      <c r="T97" s="655"/>
      <c r="U97" s="655"/>
      <c r="V97" s="351"/>
      <c r="W97" s="246"/>
      <c r="X97" s="246"/>
      <c r="Y97" s="1348"/>
    </row>
    <row r="98" spans="1:25" ht="11.25" customHeight="1" x14ac:dyDescent="0.2">
      <c r="A98" s="199" t="s">
        <v>2232</v>
      </c>
      <c r="B98" s="199" t="s">
        <v>268</v>
      </c>
      <c r="C98" s="216"/>
      <c r="D98" s="200" t="s">
        <v>2205</v>
      </c>
      <c r="E98" s="207" t="s">
        <v>396</v>
      </c>
      <c r="F98" s="207" t="s">
        <v>693</v>
      </c>
      <c r="G98" s="207" t="s">
        <v>846</v>
      </c>
      <c r="H98" s="207" t="s">
        <v>1499</v>
      </c>
      <c r="I98" s="351"/>
      <c r="J98" s="1375" t="s">
        <v>102</v>
      </c>
      <c r="K98" s="1375" t="s">
        <v>102</v>
      </c>
      <c r="L98" s="243" t="s">
        <v>2849</v>
      </c>
      <c r="M98" s="1694" t="s">
        <v>10166</v>
      </c>
      <c r="N98" s="2003">
        <v>2454</v>
      </c>
      <c r="O98" s="1348" t="s">
        <v>8127</v>
      </c>
      <c r="P98" s="351"/>
      <c r="Q98" s="655" t="s">
        <v>10291</v>
      </c>
      <c r="R98" s="1693">
        <v>201</v>
      </c>
      <c r="S98" s="1693" t="s">
        <v>1092</v>
      </c>
      <c r="T98" s="655"/>
      <c r="U98" s="655"/>
      <c r="V98" s="351"/>
      <c r="W98" s="246"/>
      <c r="X98" s="246"/>
      <c r="Y98" s="1348"/>
    </row>
    <row r="99" spans="1:25" s="1328" customFormat="1" ht="11.25" customHeight="1" x14ac:dyDescent="0.2">
      <c r="A99" s="279"/>
      <c r="B99" s="279"/>
      <c r="C99" s="279"/>
      <c r="D99" s="253"/>
      <c r="E99" s="255"/>
      <c r="F99" s="256"/>
      <c r="G99" s="256"/>
      <c r="H99" s="255"/>
      <c r="I99" s="1318"/>
      <c r="J99" s="256"/>
      <c r="K99" s="256"/>
      <c r="L99" s="1309"/>
      <c r="M99" s="415"/>
      <c r="N99" s="415"/>
      <c r="O99" s="1309"/>
      <c r="P99" s="1318"/>
      <c r="Q99" s="1309"/>
      <c r="R99" s="1309"/>
      <c r="S99" s="1309"/>
      <c r="T99" s="1309"/>
      <c r="U99" s="1309"/>
      <c r="V99" s="1318"/>
      <c r="W99" s="1330"/>
      <c r="X99" s="1330"/>
      <c r="Y99" s="1309"/>
    </row>
    <row r="100" spans="1:25" ht="11.25" customHeight="1" x14ac:dyDescent="0.2">
      <c r="A100" s="199" t="s">
        <v>2232</v>
      </c>
      <c r="B100" s="376" t="s">
        <v>269</v>
      </c>
      <c r="C100" s="376" t="s">
        <v>269</v>
      </c>
      <c r="D100" s="1362" t="s">
        <v>2142</v>
      </c>
      <c r="E100" s="369" t="s">
        <v>3955</v>
      </c>
      <c r="F100" s="1350">
        <v>-1040</v>
      </c>
      <c r="G100" s="1350">
        <v>-885</v>
      </c>
      <c r="H100" s="369" t="s">
        <v>529</v>
      </c>
      <c r="I100" s="351"/>
      <c r="J100" s="1375" t="s">
        <v>1213</v>
      </c>
      <c r="K100" s="1375" t="s">
        <v>1213</v>
      </c>
      <c r="L100" s="243" t="s">
        <v>2852</v>
      </c>
      <c r="M100" s="1694" t="s">
        <v>10167</v>
      </c>
      <c r="N100" s="2003">
        <v>2483</v>
      </c>
      <c r="O100" s="1348" t="s">
        <v>8127</v>
      </c>
      <c r="P100" s="351"/>
      <c r="Q100" s="655" t="s">
        <v>10292</v>
      </c>
      <c r="R100" s="1693">
        <v>201</v>
      </c>
      <c r="S100" s="1693" t="s">
        <v>1094</v>
      </c>
      <c r="T100" s="655"/>
      <c r="U100" s="655"/>
      <c r="V100" s="351"/>
      <c r="W100" s="246"/>
      <c r="X100" s="246"/>
      <c r="Y100" s="1348"/>
    </row>
    <row r="101" spans="1:25" s="1328" customFormat="1" ht="11.25" customHeight="1" x14ac:dyDescent="0.2">
      <c r="A101" s="199" t="s">
        <v>2232</v>
      </c>
      <c r="B101" s="376" t="s">
        <v>269</v>
      </c>
      <c r="C101" s="1354"/>
      <c r="D101" s="1366"/>
      <c r="E101" s="373"/>
      <c r="F101" s="1353"/>
      <c r="G101" s="1353"/>
      <c r="H101" s="373"/>
      <c r="I101" s="351"/>
      <c r="J101" s="1382"/>
      <c r="K101" s="1382"/>
      <c r="L101" s="243" t="s">
        <v>2649</v>
      </c>
      <c r="M101" s="1694" t="s">
        <v>10168</v>
      </c>
      <c r="N101" s="2003">
        <v>4217</v>
      </c>
      <c r="O101" s="1348" t="s">
        <v>8128</v>
      </c>
      <c r="P101" s="351"/>
      <c r="Q101" s="655"/>
      <c r="R101" s="655"/>
      <c r="S101" s="1693"/>
      <c r="T101" s="655"/>
      <c r="U101" s="655"/>
      <c r="V101" s="351"/>
      <c r="W101" s="246"/>
      <c r="X101" s="246"/>
      <c r="Y101" s="1348"/>
    </row>
    <row r="102" spans="1:25" ht="11.25" customHeight="1" x14ac:dyDescent="0.2">
      <c r="A102" s="199" t="s">
        <v>2232</v>
      </c>
      <c r="B102" s="376" t="s">
        <v>269</v>
      </c>
      <c r="C102" s="1354"/>
      <c r="D102" s="1362" t="s">
        <v>2144</v>
      </c>
      <c r="E102" s="369" t="s">
        <v>3955</v>
      </c>
      <c r="F102" s="1350">
        <v>-1040</v>
      </c>
      <c r="G102" s="1350">
        <v>-885</v>
      </c>
      <c r="H102" s="369" t="s">
        <v>4326</v>
      </c>
      <c r="I102" s="351"/>
      <c r="J102" s="1375" t="s">
        <v>1414</v>
      </c>
      <c r="K102" s="1375" t="s">
        <v>1274</v>
      </c>
      <c r="L102" s="243" t="s">
        <v>2852</v>
      </c>
      <c r="M102" s="1694" t="s">
        <v>10167</v>
      </c>
      <c r="N102" s="2003">
        <v>2483</v>
      </c>
      <c r="O102" s="1348" t="s">
        <v>8127</v>
      </c>
      <c r="P102" s="351"/>
      <c r="Q102" s="655" t="s">
        <v>10292</v>
      </c>
      <c r="R102" s="1693">
        <v>201</v>
      </c>
      <c r="S102" s="1693" t="s">
        <v>1094</v>
      </c>
      <c r="T102" s="655"/>
      <c r="U102" s="655"/>
      <c r="V102" s="351"/>
      <c r="W102" s="246"/>
      <c r="X102" s="246"/>
      <c r="Y102" s="1348"/>
    </row>
    <row r="103" spans="1:25" s="1309" customFormat="1" ht="11.25" customHeight="1" x14ac:dyDescent="0.2">
      <c r="A103" s="199" t="s">
        <v>2232</v>
      </c>
      <c r="B103" s="376" t="s">
        <v>269</v>
      </c>
      <c r="C103" s="370"/>
      <c r="D103" s="1366"/>
      <c r="E103" s="373"/>
      <c r="F103" s="1353"/>
      <c r="G103" s="1353"/>
      <c r="H103" s="373"/>
      <c r="I103" s="351"/>
      <c r="J103" s="1382"/>
      <c r="K103" s="1382"/>
      <c r="L103" s="243" t="s">
        <v>2649</v>
      </c>
      <c r="M103" s="1694" t="s">
        <v>10168</v>
      </c>
      <c r="N103" s="2003">
        <v>4217</v>
      </c>
      <c r="O103" s="1348" t="s">
        <v>8128</v>
      </c>
      <c r="P103" s="351"/>
      <c r="Q103" s="655"/>
      <c r="R103" s="655"/>
      <c r="S103" s="1693"/>
      <c r="T103" s="655"/>
      <c r="U103" s="655"/>
      <c r="V103" s="351"/>
      <c r="W103" s="246"/>
      <c r="X103" s="246"/>
      <c r="Y103" s="1348"/>
    </row>
    <row r="104" spans="1:25" s="1328" customFormat="1" ht="11.25" customHeight="1" x14ac:dyDescent="0.2">
      <c r="A104" s="199" t="s">
        <v>2232</v>
      </c>
      <c r="B104" s="376" t="s">
        <v>269</v>
      </c>
      <c r="C104" s="1354" t="s">
        <v>1778</v>
      </c>
      <c r="D104" s="1362" t="s">
        <v>2146</v>
      </c>
      <c r="E104" s="369" t="s">
        <v>3956</v>
      </c>
      <c r="F104" s="1350">
        <v>-1040</v>
      </c>
      <c r="G104" s="1350">
        <v>-870</v>
      </c>
      <c r="H104" s="369" t="s">
        <v>529</v>
      </c>
      <c r="I104" s="351"/>
      <c r="J104" s="1375" t="s">
        <v>1213</v>
      </c>
      <c r="K104" s="1375" t="s">
        <v>1213</v>
      </c>
      <c r="L104" s="243" t="s">
        <v>2852</v>
      </c>
      <c r="M104" s="1694" t="s">
        <v>10167</v>
      </c>
      <c r="N104" s="2003">
        <v>2483</v>
      </c>
      <c r="O104" s="1348" t="s">
        <v>8127</v>
      </c>
      <c r="P104" s="351"/>
      <c r="Q104" s="655" t="s">
        <v>10292</v>
      </c>
      <c r="R104" s="1693">
        <v>201</v>
      </c>
      <c r="S104" s="1693" t="s">
        <v>1094</v>
      </c>
      <c r="T104" s="655"/>
      <c r="U104" s="655"/>
      <c r="V104" s="351"/>
      <c r="W104" s="246"/>
      <c r="X104" s="246"/>
      <c r="Y104" s="1348"/>
    </row>
    <row r="105" spans="1:25" ht="11.25" customHeight="1" x14ac:dyDescent="0.2">
      <c r="A105" s="199" t="s">
        <v>2232</v>
      </c>
      <c r="B105" s="376" t="s">
        <v>269</v>
      </c>
      <c r="C105" s="1354"/>
      <c r="D105" s="1366"/>
      <c r="E105" s="373"/>
      <c r="F105" s="1353"/>
      <c r="G105" s="1353"/>
      <c r="H105" s="373"/>
      <c r="I105" s="351"/>
      <c r="J105" s="1382"/>
      <c r="K105" s="1382"/>
      <c r="L105" s="243" t="s">
        <v>2649</v>
      </c>
      <c r="M105" s="1694" t="s">
        <v>10168</v>
      </c>
      <c r="N105" s="2003">
        <v>4217</v>
      </c>
      <c r="O105" s="1348" t="s">
        <v>8128</v>
      </c>
      <c r="P105" s="351"/>
      <c r="Q105" s="655"/>
      <c r="R105" s="655"/>
      <c r="S105" s="1693"/>
      <c r="T105" s="655"/>
      <c r="U105" s="655"/>
      <c r="V105" s="351"/>
      <c r="W105" s="246"/>
      <c r="X105" s="246"/>
      <c r="Y105" s="1348"/>
    </row>
    <row r="106" spans="1:25" s="1328" customFormat="1" ht="11.25" customHeight="1" x14ac:dyDescent="0.2">
      <c r="A106" s="199" t="s">
        <v>2232</v>
      </c>
      <c r="B106" s="376" t="s">
        <v>269</v>
      </c>
      <c r="C106" s="370"/>
      <c r="D106" s="1362" t="s">
        <v>2147</v>
      </c>
      <c r="E106" s="369" t="s">
        <v>3956</v>
      </c>
      <c r="F106" s="1350">
        <v>-1040</v>
      </c>
      <c r="G106" s="1350">
        <v>-870</v>
      </c>
      <c r="H106" s="369" t="s">
        <v>4326</v>
      </c>
      <c r="I106" s="351"/>
      <c r="J106" s="1375" t="s">
        <v>1414</v>
      </c>
      <c r="K106" s="1375" t="s">
        <v>1274</v>
      </c>
      <c r="L106" s="243" t="s">
        <v>2852</v>
      </c>
      <c r="M106" s="1694" t="s">
        <v>10167</v>
      </c>
      <c r="N106" s="2003">
        <v>2483</v>
      </c>
      <c r="O106" s="1348" t="s">
        <v>8127</v>
      </c>
      <c r="P106" s="351"/>
      <c r="Q106" s="655" t="s">
        <v>10292</v>
      </c>
      <c r="R106" s="1693">
        <v>201</v>
      </c>
      <c r="S106" s="1693" t="s">
        <v>1094</v>
      </c>
      <c r="T106" s="655"/>
      <c r="U106" s="655"/>
      <c r="V106" s="351"/>
      <c r="W106" s="246"/>
      <c r="X106" s="246"/>
      <c r="Y106" s="1348"/>
    </row>
    <row r="107" spans="1:25" ht="11.25" customHeight="1" x14ac:dyDescent="0.2">
      <c r="A107" s="199" t="s">
        <v>2232</v>
      </c>
      <c r="B107" s="376" t="s">
        <v>269</v>
      </c>
      <c r="C107" s="379"/>
      <c r="D107" s="1366"/>
      <c r="E107" s="373"/>
      <c r="F107" s="1353"/>
      <c r="G107" s="1353"/>
      <c r="H107" s="373"/>
      <c r="I107" s="1318"/>
      <c r="J107" s="1382"/>
      <c r="K107" s="1382"/>
      <c r="L107" s="243" t="s">
        <v>2649</v>
      </c>
      <c r="M107" s="1694" t="s">
        <v>10168</v>
      </c>
      <c r="N107" s="2003">
        <v>4217</v>
      </c>
      <c r="O107" s="1348" t="s">
        <v>8128</v>
      </c>
      <c r="P107" s="1318"/>
      <c r="Q107" s="655"/>
      <c r="R107" s="655"/>
      <c r="S107" s="1693"/>
      <c r="T107" s="655"/>
      <c r="U107" s="655"/>
      <c r="V107" s="1318"/>
      <c r="W107" s="346"/>
      <c r="X107" s="346"/>
      <c r="Y107" s="1348"/>
    </row>
    <row r="108" spans="1:25" s="1309" customFormat="1" ht="11.25" customHeight="1" x14ac:dyDescent="0.2">
      <c r="A108" s="311"/>
      <c r="B108" s="311"/>
      <c r="C108" s="311"/>
      <c r="D108" s="261"/>
      <c r="E108" s="201"/>
      <c r="F108" s="263"/>
      <c r="G108" s="263"/>
      <c r="H108" s="201"/>
      <c r="I108" s="1318"/>
      <c r="J108" s="263"/>
      <c r="K108" s="263"/>
      <c r="M108" s="415"/>
      <c r="N108" s="415"/>
      <c r="P108" s="1318"/>
      <c r="V108" s="1318"/>
      <c r="W108" s="1330"/>
      <c r="X108" s="1330"/>
    </row>
    <row r="109" spans="1:25" s="1309" customFormat="1" ht="11.25" customHeight="1" x14ac:dyDescent="0.2">
      <c r="A109" s="199" t="s">
        <v>2232</v>
      </c>
      <c r="B109" s="376" t="s">
        <v>2082</v>
      </c>
      <c r="C109" s="376" t="s">
        <v>2082</v>
      </c>
      <c r="D109" s="1362" t="s">
        <v>2144</v>
      </c>
      <c r="E109" s="369" t="s">
        <v>3957</v>
      </c>
      <c r="F109" s="1350">
        <v>-1040</v>
      </c>
      <c r="G109" s="1350">
        <v>-885</v>
      </c>
      <c r="H109" s="369" t="s">
        <v>2083</v>
      </c>
      <c r="I109" s="351"/>
      <c r="J109" s="1375" t="s">
        <v>1414</v>
      </c>
      <c r="K109" s="1375" t="s">
        <v>1274</v>
      </c>
      <c r="L109" s="243" t="s">
        <v>2852</v>
      </c>
      <c r="M109" s="1694" t="s">
        <v>10167</v>
      </c>
      <c r="N109" s="2003">
        <v>2483</v>
      </c>
      <c r="O109" s="1348" t="s">
        <v>8127</v>
      </c>
      <c r="P109" s="351"/>
      <c r="Q109" s="655" t="s">
        <v>10292</v>
      </c>
      <c r="R109" s="1693">
        <v>201</v>
      </c>
      <c r="S109" s="1693" t="s">
        <v>1094</v>
      </c>
      <c r="T109" s="655"/>
      <c r="U109" s="655"/>
      <c r="V109" s="351"/>
      <c r="W109" s="346"/>
      <c r="X109" s="346"/>
      <c r="Y109" s="1348"/>
    </row>
    <row r="110" spans="1:25" s="1309" customFormat="1" ht="11.25" customHeight="1" x14ac:dyDescent="0.2">
      <c r="A110" s="199" t="s">
        <v>2232</v>
      </c>
      <c r="B110" s="376" t="s">
        <v>2082</v>
      </c>
      <c r="C110" s="370"/>
      <c r="D110" s="1366"/>
      <c r="E110" s="373"/>
      <c r="F110" s="1353"/>
      <c r="G110" s="1353"/>
      <c r="H110" s="373"/>
      <c r="I110" s="351"/>
      <c r="J110" s="1382"/>
      <c r="K110" s="1382"/>
      <c r="L110" s="243" t="s">
        <v>2649</v>
      </c>
      <c r="M110" s="1694" t="s">
        <v>10168</v>
      </c>
      <c r="N110" s="2003">
        <v>4217</v>
      </c>
      <c r="O110" s="1348" t="s">
        <v>8128</v>
      </c>
      <c r="P110" s="351"/>
      <c r="Q110" s="1697"/>
      <c r="R110" s="1697"/>
      <c r="S110" s="1693"/>
      <c r="T110" s="655"/>
      <c r="U110" s="655"/>
      <c r="V110" s="351"/>
      <c r="W110" s="346"/>
      <c r="X110" s="346"/>
      <c r="Y110" s="1348"/>
    </row>
    <row r="111" spans="1:25" s="1309" customFormat="1" ht="11.25" customHeight="1" x14ac:dyDescent="0.2">
      <c r="A111" s="199" t="s">
        <v>2232</v>
      </c>
      <c r="B111" s="376" t="s">
        <v>2082</v>
      </c>
      <c r="C111" s="370" t="s">
        <v>1778</v>
      </c>
      <c r="D111" s="1362" t="s">
        <v>2147</v>
      </c>
      <c r="E111" s="369" t="s">
        <v>3957</v>
      </c>
      <c r="F111" s="1350">
        <v>-1040</v>
      </c>
      <c r="G111" s="1350">
        <v>-885</v>
      </c>
      <c r="H111" s="369" t="s">
        <v>2083</v>
      </c>
      <c r="I111" s="351"/>
      <c r="J111" s="1375" t="s">
        <v>1414</v>
      </c>
      <c r="K111" s="1375" t="s">
        <v>1274</v>
      </c>
      <c r="L111" s="243" t="s">
        <v>2852</v>
      </c>
      <c r="M111" s="1694" t="s">
        <v>10167</v>
      </c>
      <c r="N111" s="2003">
        <v>2483</v>
      </c>
      <c r="O111" s="1348" t="s">
        <v>8127</v>
      </c>
      <c r="P111" s="351"/>
      <c r="Q111" s="655" t="s">
        <v>10292</v>
      </c>
      <c r="R111" s="1693">
        <v>201</v>
      </c>
      <c r="S111" s="1693" t="s">
        <v>1094</v>
      </c>
      <c r="T111" s="655"/>
      <c r="U111" s="655"/>
      <c r="V111" s="351"/>
      <c r="W111" s="346"/>
      <c r="X111" s="346"/>
      <c r="Y111" s="1348"/>
    </row>
    <row r="112" spans="1:25" s="1309" customFormat="1" ht="11.25" customHeight="1" x14ac:dyDescent="0.2">
      <c r="A112" s="199" t="s">
        <v>2232</v>
      </c>
      <c r="B112" s="376" t="s">
        <v>2082</v>
      </c>
      <c r="C112" s="379"/>
      <c r="D112" s="1366"/>
      <c r="E112" s="373"/>
      <c r="F112" s="1353"/>
      <c r="G112" s="1353"/>
      <c r="H112" s="373"/>
      <c r="I112" s="1318"/>
      <c r="J112" s="1382"/>
      <c r="K112" s="1382"/>
      <c r="L112" s="243" t="s">
        <v>2649</v>
      </c>
      <c r="M112" s="1694" t="s">
        <v>10168</v>
      </c>
      <c r="N112" s="2003">
        <v>4217</v>
      </c>
      <c r="O112" s="1348" t="s">
        <v>8128</v>
      </c>
      <c r="P112" s="1318"/>
      <c r="Q112" s="1699"/>
      <c r="R112" s="1699"/>
      <c r="S112" s="1698"/>
      <c r="T112" s="1699"/>
      <c r="U112" s="1699"/>
      <c r="V112" s="1318"/>
      <c r="W112" s="346"/>
      <c r="X112" s="346"/>
      <c r="Y112" s="1348"/>
    </row>
    <row r="113" spans="1:25" s="1309" customFormat="1" ht="11.25" customHeight="1" x14ac:dyDescent="0.2">
      <c r="A113" s="311"/>
      <c r="B113" s="311"/>
      <c r="C113" s="311"/>
      <c r="D113" s="261"/>
      <c r="E113" s="201"/>
      <c r="F113" s="263"/>
      <c r="G113" s="263"/>
      <c r="H113" s="201"/>
      <c r="I113" s="1318"/>
      <c r="J113" s="263"/>
      <c r="K113" s="263"/>
      <c r="M113" s="419"/>
      <c r="N113" s="419"/>
      <c r="P113" s="1318"/>
      <c r="V113" s="1318"/>
      <c r="W113" s="1330"/>
      <c r="X113" s="1330"/>
    </row>
    <row r="114" spans="1:25" ht="11.25" customHeight="1" x14ac:dyDescent="0.2">
      <c r="A114" s="199" t="s">
        <v>2232</v>
      </c>
      <c r="B114" s="376" t="s">
        <v>1443</v>
      </c>
      <c r="C114" s="376" t="s">
        <v>1443</v>
      </c>
      <c r="D114" s="1362" t="s">
        <v>2144</v>
      </c>
      <c r="E114" s="369" t="s">
        <v>3958</v>
      </c>
      <c r="F114" s="1350">
        <v>-1060</v>
      </c>
      <c r="G114" s="1350">
        <v>-885</v>
      </c>
      <c r="H114" s="369" t="s">
        <v>465</v>
      </c>
      <c r="I114" s="351"/>
      <c r="J114" s="2028" t="s">
        <v>258</v>
      </c>
      <c r="K114" s="2030" t="s">
        <v>258</v>
      </c>
      <c r="L114" s="243" t="s">
        <v>2852</v>
      </c>
      <c r="M114" s="1694" t="s">
        <v>10169</v>
      </c>
      <c r="N114" s="2003">
        <v>2483</v>
      </c>
      <c r="O114" s="1348" t="s">
        <v>8127</v>
      </c>
      <c r="P114" s="351"/>
      <c r="Q114" s="655" t="s">
        <v>10292</v>
      </c>
      <c r="R114" s="1693">
        <v>201</v>
      </c>
      <c r="S114" s="1693" t="s">
        <v>1094</v>
      </c>
      <c r="T114" s="655"/>
      <c r="U114" s="655"/>
      <c r="V114" s="351"/>
      <c r="W114" s="346"/>
      <c r="X114" s="346"/>
      <c r="Y114" s="1348"/>
    </row>
    <row r="115" spans="1:25" s="1309" customFormat="1" ht="11.25" x14ac:dyDescent="0.2">
      <c r="A115" s="199" t="s">
        <v>2232</v>
      </c>
      <c r="B115" s="376" t="s">
        <v>1443</v>
      </c>
      <c r="C115" s="370"/>
      <c r="D115" s="1366"/>
      <c r="E115" s="373"/>
      <c r="F115" s="1353"/>
      <c r="G115" s="1353"/>
      <c r="H115" s="373"/>
      <c r="I115" s="351"/>
      <c r="J115" s="1382"/>
      <c r="K115" s="1382"/>
      <c r="L115" s="1352" t="s">
        <v>2649</v>
      </c>
      <c r="M115" s="1694" t="s">
        <v>10170</v>
      </c>
      <c r="N115" s="2003">
        <v>4217</v>
      </c>
      <c r="O115" s="1348" t="s">
        <v>8128</v>
      </c>
      <c r="P115" s="351"/>
      <c r="Q115" s="655"/>
      <c r="R115" s="655"/>
      <c r="S115" s="1693"/>
      <c r="T115" s="655"/>
      <c r="U115" s="655"/>
      <c r="V115" s="351"/>
      <c r="W115" s="346"/>
      <c r="X115" s="346"/>
      <c r="Y115" s="1348"/>
    </row>
    <row r="116" spans="1:25" s="1309" customFormat="1" ht="11.25" customHeight="1" x14ac:dyDescent="0.2">
      <c r="A116" s="199" t="s">
        <v>2232</v>
      </c>
      <c r="B116" s="376" t="s">
        <v>1443</v>
      </c>
      <c r="C116" s="370" t="s">
        <v>1778</v>
      </c>
      <c r="D116" s="1362" t="s">
        <v>2147</v>
      </c>
      <c r="E116" s="369" t="s">
        <v>3958</v>
      </c>
      <c r="F116" s="1350">
        <v>-1060</v>
      </c>
      <c r="G116" s="1350">
        <v>-885</v>
      </c>
      <c r="H116" s="369" t="s">
        <v>465</v>
      </c>
      <c r="I116" s="351"/>
      <c r="J116" s="2028" t="s">
        <v>258</v>
      </c>
      <c r="K116" s="2030" t="s">
        <v>258</v>
      </c>
      <c r="L116" s="243" t="s">
        <v>2852</v>
      </c>
      <c r="M116" s="1694" t="s">
        <v>10169</v>
      </c>
      <c r="N116" s="2003">
        <v>2483</v>
      </c>
      <c r="O116" s="1348" t="s">
        <v>8127</v>
      </c>
      <c r="P116" s="351"/>
      <c r="Q116" s="655" t="s">
        <v>10292</v>
      </c>
      <c r="R116" s="1693">
        <v>201</v>
      </c>
      <c r="S116" s="1693" t="s">
        <v>1094</v>
      </c>
      <c r="T116" s="655"/>
      <c r="U116" s="655"/>
      <c r="V116" s="351"/>
      <c r="W116" s="346"/>
      <c r="X116" s="346"/>
      <c r="Y116" s="1348"/>
    </row>
    <row r="117" spans="1:25" ht="11.25" customHeight="1" x14ac:dyDescent="0.2">
      <c r="A117" s="199" t="s">
        <v>2232</v>
      </c>
      <c r="B117" s="376" t="s">
        <v>1443</v>
      </c>
      <c r="C117" s="379"/>
      <c r="D117" s="1366"/>
      <c r="E117" s="373"/>
      <c r="F117" s="1353"/>
      <c r="G117" s="1353"/>
      <c r="H117" s="373"/>
      <c r="I117" s="1318"/>
      <c r="J117" s="1382"/>
      <c r="K117" s="1382"/>
      <c r="L117" s="1352" t="s">
        <v>2649</v>
      </c>
      <c r="M117" s="1694" t="s">
        <v>10170</v>
      </c>
      <c r="N117" s="2003">
        <v>4217</v>
      </c>
      <c r="O117" s="1348" t="s">
        <v>8128</v>
      </c>
      <c r="P117" s="1318"/>
      <c r="Q117" s="655"/>
      <c r="R117" s="655"/>
      <c r="S117" s="1693"/>
      <c r="T117" s="655"/>
      <c r="U117" s="655"/>
      <c r="V117" s="1318"/>
      <c r="W117" s="346"/>
      <c r="X117" s="346"/>
      <c r="Y117" s="1348"/>
    </row>
    <row r="118" spans="1:25" ht="11.25" customHeight="1" x14ac:dyDescent="0.2">
      <c r="A118" s="311"/>
      <c r="B118" s="311"/>
      <c r="C118" s="311"/>
      <c r="D118" s="261"/>
      <c r="E118" s="201"/>
      <c r="F118" s="263"/>
      <c r="G118" s="263"/>
      <c r="H118" s="201"/>
      <c r="I118" s="1318"/>
      <c r="J118" s="263"/>
      <c r="K118" s="263"/>
      <c r="L118" s="1309"/>
      <c r="M118" s="415"/>
      <c r="N118" s="415"/>
      <c r="O118" s="1309"/>
      <c r="P118" s="1318"/>
      <c r="Q118" s="1309"/>
      <c r="R118" s="1309"/>
      <c r="S118" s="1309"/>
      <c r="T118" s="1309"/>
      <c r="U118" s="1309"/>
      <c r="V118" s="1318"/>
      <c r="W118" s="1330"/>
      <c r="X118" s="1330"/>
      <c r="Y118" s="1309"/>
    </row>
    <row r="119" spans="1:25" ht="11.25" customHeight="1" x14ac:dyDescent="0.2">
      <c r="A119" s="239" t="s">
        <v>2232</v>
      </c>
      <c r="B119" s="1395" t="s">
        <v>3965</v>
      </c>
      <c r="C119" s="1395" t="s">
        <v>3965</v>
      </c>
      <c r="D119" s="1369" t="s">
        <v>4839</v>
      </c>
      <c r="E119" s="241" t="s">
        <v>3954</v>
      </c>
      <c r="F119" s="241" t="s">
        <v>843</v>
      </c>
      <c r="G119" s="241" t="s">
        <v>841</v>
      </c>
      <c r="H119" s="241" t="s">
        <v>3972</v>
      </c>
      <c r="I119" s="1318"/>
      <c r="J119" s="1360" t="s">
        <v>2057</v>
      </c>
      <c r="K119" s="1360" t="s">
        <v>1978</v>
      </c>
      <c r="L119" s="243" t="s">
        <v>2851</v>
      </c>
      <c r="M119" s="1694" t="s">
        <v>11025</v>
      </c>
      <c r="N119" s="2003">
        <v>4640</v>
      </c>
      <c r="O119" s="1348" t="s">
        <v>8128</v>
      </c>
      <c r="P119" s="1318"/>
      <c r="Q119" s="655" t="s">
        <v>10293</v>
      </c>
      <c r="R119" s="1693">
        <v>201</v>
      </c>
      <c r="S119" s="654" t="s">
        <v>1094</v>
      </c>
      <c r="T119" s="655"/>
      <c r="U119" s="655"/>
      <c r="V119" s="1318"/>
      <c r="W119" s="246"/>
      <c r="X119" s="246"/>
      <c r="Y119" s="1348"/>
    </row>
    <row r="120" spans="1:25" ht="11.25" customHeight="1" x14ac:dyDescent="0.2">
      <c r="A120" s="1363"/>
      <c r="B120" s="1363"/>
      <c r="C120" s="1363"/>
      <c r="D120" s="1400"/>
      <c r="F120" s="274"/>
      <c r="G120" s="274"/>
      <c r="H120" s="274"/>
      <c r="I120" s="1344"/>
      <c r="J120" s="198"/>
      <c r="K120" s="198"/>
      <c r="L120" s="431"/>
      <c r="M120" s="1370"/>
      <c r="N120" s="1370"/>
      <c r="P120" s="1344"/>
      <c r="V120" s="1344"/>
    </row>
    <row r="121" spans="1:25" ht="11.25" customHeight="1" x14ac:dyDescent="0.2">
      <c r="A121" s="239" t="s">
        <v>2232</v>
      </c>
      <c r="B121" s="1395" t="s">
        <v>3953</v>
      </c>
      <c r="C121" s="1395" t="s">
        <v>3953</v>
      </c>
      <c r="D121" s="1369" t="s">
        <v>4839</v>
      </c>
      <c r="E121" s="241" t="s">
        <v>3954</v>
      </c>
      <c r="F121" s="241" t="s">
        <v>843</v>
      </c>
      <c r="G121" s="241" t="s">
        <v>841</v>
      </c>
      <c r="H121" s="241" t="s">
        <v>5330</v>
      </c>
      <c r="I121" s="1318"/>
      <c r="J121" s="1360" t="s">
        <v>832</v>
      </c>
      <c r="K121" s="1360" t="s">
        <v>157</v>
      </c>
      <c r="L121" s="243" t="s">
        <v>2851</v>
      </c>
      <c r="M121" s="1694" t="s">
        <v>11025</v>
      </c>
      <c r="N121" s="2003">
        <v>4640</v>
      </c>
      <c r="O121" s="1348" t="s">
        <v>8128</v>
      </c>
      <c r="P121" s="1318"/>
      <c r="Q121" s="655" t="s">
        <v>10293</v>
      </c>
      <c r="R121" s="1693">
        <v>201</v>
      </c>
      <c r="S121" s="654" t="s">
        <v>1094</v>
      </c>
      <c r="T121" s="655"/>
      <c r="U121" s="655"/>
      <c r="V121" s="1318"/>
      <c r="W121" s="246"/>
      <c r="X121" s="246"/>
      <c r="Y121" s="1348"/>
    </row>
    <row r="122" spans="1:25" ht="11.25" customHeight="1" x14ac:dyDescent="0.2">
      <c r="A122" s="1363"/>
      <c r="B122" s="1363"/>
      <c r="C122" s="1363"/>
      <c r="D122" s="1400"/>
      <c r="F122" s="274"/>
      <c r="G122" s="274"/>
      <c r="H122" s="274"/>
      <c r="I122" s="1344"/>
      <c r="J122" s="198"/>
      <c r="K122" s="198"/>
      <c r="L122" s="431"/>
      <c r="M122" s="1370"/>
      <c r="N122" s="1370"/>
      <c r="P122" s="1344"/>
      <c r="V122" s="1344"/>
    </row>
    <row r="123" spans="1:25" ht="11.25" customHeight="1" x14ac:dyDescent="0.2">
      <c r="A123" s="239" t="s">
        <v>2232</v>
      </c>
      <c r="B123" s="1395" t="s">
        <v>4864</v>
      </c>
      <c r="C123" s="1395" t="s">
        <v>4864</v>
      </c>
      <c r="D123" s="1369" t="s">
        <v>4839</v>
      </c>
      <c r="E123" s="241" t="s">
        <v>4866</v>
      </c>
      <c r="F123" s="241" t="s">
        <v>843</v>
      </c>
      <c r="G123" s="241" t="s">
        <v>841</v>
      </c>
      <c r="H123" s="241" t="s">
        <v>1506</v>
      </c>
      <c r="I123" s="1318"/>
      <c r="J123" s="1360" t="s">
        <v>157</v>
      </c>
      <c r="K123" s="1360" t="s">
        <v>157</v>
      </c>
      <c r="L123" s="243" t="s">
        <v>2851</v>
      </c>
      <c r="M123" s="1694" t="s">
        <v>11025</v>
      </c>
      <c r="N123" s="2003">
        <v>4640</v>
      </c>
      <c r="O123" s="1348" t="s">
        <v>8128</v>
      </c>
      <c r="P123" s="1318"/>
      <c r="Q123" s="655" t="s">
        <v>10293</v>
      </c>
      <c r="R123" s="1693">
        <v>201</v>
      </c>
      <c r="S123" s="654" t="s">
        <v>1094</v>
      </c>
      <c r="T123" s="655"/>
      <c r="U123" s="655"/>
      <c r="V123" s="1318"/>
      <c r="W123" s="246"/>
      <c r="X123" s="246"/>
      <c r="Y123" s="1348"/>
    </row>
    <row r="124" spans="1:25" ht="11.25" customHeight="1" x14ac:dyDescent="0.2">
      <c r="A124" s="1309"/>
      <c r="B124" s="1309"/>
      <c r="C124" s="1309"/>
      <c r="D124" s="1317"/>
      <c r="E124" s="1310"/>
      <c r="F124" s="1310"/>
      <c r="G124" s="1310"/>
      <c r="H124" s="1310"/>
      <c r="I124" s="1318"/>
      <c r="J124" s="1310"/>
      <c r="K124" s="1319"/>
      <c r="L124" s="1319"/>
      <c r="M124" s="1370"/>
      <c r="N124" s="1370"/>
      <c r="P124" s="1318"/>
      <c r="V124" s="1318"/>
      <c r="W124" s="1320"/>
      <c r="X124" s="1320"/>
    </row>
    <row r="125" spans="1:25" ht="11.25" customHeight="1" x14ac:dyDescent="0.2">
      <c r="A125" s="1323"/>
      <c r="B125" s="1323"/>
      <c r="C125" s="1323" t="s">
        <v>639</v>
      </c>
      <c r="D125" s="1317"/>
      <c r="E125" s="1310"/>
      <c r="F125" s="1310"/>
      <c r="G125" s="1310"/>
      <c r="H125" s="1310"/>
      <c r="I125" s="1318"/>
      <c r="J125" s="1319"/>
      <c r="K125" s="1319"/>
      <c r="L125" s="1319"/>
      <c r="M125" s="1370"/>
      <c r="N125" s="1370"/>
      <c r="P125" s="1318"/>
      <c r="V125" s="1318"/>
      <c r="W125" s="1320"/>
      <c r="X125" s="1320"/>
    </row>
    <row r="126" spans="1:25" ht="11.25" customHeight="1" x14ac:dyDescent="0.2">
      <c r="A126" s="301"/>
      <c r="B126" s="301"/>
      <c r="C126" s="301"/>
      <c r="D126" s="302"/>
      <c r="E126" s="275"/>
      <c r="F126" s="275"/>
      <c r="G126" s="275"/>
      <c r="H126" s="275"/>
      <c r="I126" s="1318"/>
      <c r="J126" s="275"/>
      <c r="K126" s="303"/>
      <c r="L126" s="303"/>
      <c r="M126" s="1370"/>
      <c r="N126" s="1370"/>
      <c r="P126" s="1318"/>
      <c r="V126" s="1318"/>
      <c r="W126" s="276"/>
      <c r="X126" s="276"/>
    </row>
    <row r="127" spans="1:25" ht="11.25" customHeight="1" x14ac:dyDescent="0.2">
      <c r="A127" s="199" t="s">
        <v>639</v>
      </c>
      <c r="B127" s="199" t="s">
        <v>1014</v>
      </c>
      <c r="C127" s="199" t="s">
        <v>1014</v>
      </c>
      <c r="D127" s="200"/>
      <c r="E127" s="207" t="s">
        <v>2940</v>
      </c>
      <c r="F127" s="207" t="s">
        <v>846</v>
      </c>
      <c r="G127" s="207" t="s">
        <v>236</v>
      </c>
      <c r="H127" s="207" t="s">
        <v>1288</v>
      </c>
      <c r="I127" s="351"/>
      <c r="J127" s="1368" t="s">
        <v>100</v>
      </c>
      <c r="K127" s="1375" t="s">
        <v>100</v>
      </c>
      <c r="L127" s="205" t="s">
        <v>2535</v>
      </c>
      <c r="M127" s="1694" t="s">
        <v>10171</v>
      </c>
      <c r="N127" s="2003">
        <v>2577</v>
      </c>
      <c r="O127" s="1348" t="s">
        <v>8127</v>
      </c>
      <c r="P127" s="351"/>
      <c r="Q127" s="655" t="s">
        <v>1096</v>
      </c>
      <c r="R127" s="1693">
        <v>220</v>
      </c>
      <c r="S127" s="654" t="s">
        <v>1094</v>
      </c>
      <c r="T127" s="655"/>
      <c r="U127" s="655"/>
      <c r="V127" s="351"/>
      <c r="W127" s="251"/>
      <c r="X127" s="251"/>
      <c r="Y127" s="1348"/>
    </row>
    <row r="128" spans="1:25" ht="11.25" customHeight="1" x14ac:dyDescent="0.2">
      <c r="A128" s="311"/>
      <c r="B128" s="311"/>
      <c r="C128" s="311"/>
      <c r="D128" s="262"/>
      <c r="E128" s="201"/>
      <c r="F128" s="201"/>
      <c r="G128" s="201"/>
      <c r="H128" s="201"/>
      <c r="I128" s="1318"/>
      <c r="J128" s="201"/>
      <c r="K128" s="263"/>
      <c r="L128" s="263"/>
      <c r="M128" s="418"/>
      <c r="N128" s="418"/>
      <c r="P128" s="1318"/>
      <c r="V128" s="1318"/>
      <c r="W128" s="265"/>
      <c r="X128" s="265"/>
    </row>
    <row r="129" spans="1:25" ht="11.25" customHeight="1" x14ac:dyDescent="0.2">
      <c r="A129" s="199" t="s">
        <v>639</v>
      </c>
      <c r="B129" s="199" t="s">
        <v>1015</v>
      </c>
      <c r="C129" s="199" t="s">
        <v>1015</v>
      </c>
      <c r="D129" s="240" t="s">
        <v>496</v>
      </c>
      <c r="E129" s="280" t="s">
        <v>151</v>
      </c>
      <c r="F129" s="207" t="s">
        <v>1007</v>
      </c>
      <c r="G129" s="207" t="s">
        <v>715</v>
      </c>
      <c r="H129" s="207" t="s">
        <v>3311</v>
      </c>
      <c r="I129" s="351"/>
      <c r="J129" s="1368" t="s">
        <v>1882</v>
      </c>
      <c r="K129" s="1375" t="s">
        <v>102</v>
      </c>
      <c r="L129" s="205" t="s">
        <v>2535</v>
      </c>
      <c r="M129" s="1694" t="s">
        <v>10171</v>
      </c>
      <c r="N129" s="2003">
        <v>2577</v>
      </c>
      <c r="O129" s="1348" t="s">
        <v>8127</v>
      </c>
      <c r="P129" s="351"/>
      <c r="Q129" s="655" t="s">
        <v>1096</v>
      </c>
      <c r="R129" s="1693">
        <v>220</v>
      </c>
      <c r="S129" s="654" t="s">
        <v>1094</v>
      </c>
      <c r="T129" s="655"/>
      <c r="U129" s="655"/>
      <c r="V129" s="351"/>
      <c r="W129" s="251"/>
      <c r="X129" s="251"/>
      <c r="Y129" s="1348"/>
    </row>
    <row r="130" spans="1:25" ht="11.25" customHeight="1" x14ac:dyDescent="0.2">
      <c r="A130" s="199" t="s">
        <v>639</v>
      </c>
      <c r="B130" s="199" t="s">
        <v>1015</v>
      </c>
      <c r="C130" s="223"/>
      <c r="D130" s="240" t="s">
        <v>1223</v>
      </c>
      <c r="E130" s="280" t="s">
        <v>1365</v>
      </c>
      <c r="F130" s="207" t="s">
        <v>1892</v>
      </c>
      <c r="G130" s="207" t="s">
        <v>718</v>
      </c>
      <c r="H130" s="207" t="s">
        <v>3311</v>
      </c>
      <c r="I130" s="351"/>
      <c r="J130" s="1368" t="s">
        <v>1882</v>
      </c>
      <c r="K130" s="1375" t="s">
        <v>102</v>
      </c>
      <c r="L130" s="205" t="s">
        <v>2535</v>
      </c>
      <c r="M130" s="1694" t="s">
        <v>10171</v>
      </c>
      <c r="N130" s="2003">
        <v>2577</v>
      </c>
      <c r="O130" s="1348" t="s">
        <v>8127</v>
      </c>
      <c r="P130" s="351"/>
      <c r="Q130" s="655" t="s">
        <v>1096</v>
      </c>
      <c r="R130" s="1693">
        <v>220</v>
      </c>
      <c r="S130" s="654" t="s">
        <v>1094</v>
      </c>
      <c r="T130" s="655"/>
      <c r="U130" s="655"/>
      <c r="V130" s="351"/>
      <c r="W130" s="251"/>
      <c r="X130" s="251"/>
      <c r="Y130" s="1348"/>
    </row>
    <row r="131" spans="1:25" ht="11.25" customHeight="1" x14ac:dyDescent="0.2">
      <c r="A131" s="311"/>
      <c r="B131" s="311"/>
      <c r="C131" s="311"/>
      <c r="D131" s="262"/>
      <c r="E131" s="201"/>
      <c r="F131" s="201"/>
      <c r="G131" s="201"/>
      <c r="H131" s="201"/>
      <c r="I131" s="1318"/>
      <c r="J131" s="201"/>
      <c r="K131" s="263"/>
      <c r="L131" s="263"/>
      <c r="M131" s="418"/>
      <c r="N131" s="418"/>
      <c r="O131" s="266"/>
      <c r="P131" s="1318"/>
      <c r="Q131" s="263"/>
      <c r="R131" s="263"/>
      <c r="S131" s="266"/>
      <c r="T131" s="263"/>
      <c r="U131" s="263"/>
      <c r="V131" s="1318"/>
      <c r="W131" s="265"/>
      <c r="X131" s="265"/>
      <c r="Y131" s="266"/>
    </row>
    <row r="132" spans="1:25" ht="11.25" customHeight="1" x14ac:dyDescent="0.2">
      <c r="A132" s="199" t="s">
        <v>639</v>
      </c>
      <c r="B132" s="199" t="s">
        <v>2639</v>
      </c>
      <c r="C132" s="199" t="s">
        <v>2639</v>
      </c>
      <c r="D132" s="200"/>
      <c r="E132" s="207" t="s">
        <v>2640</v>
      </c>
      <c r="F132" s="207" t="s">
        <v>686</v>
      </c>
      <c r="G132" s="207" t="s">
        <v>1792</v>
      </c>
      <c r="H132" s="207" t="s">
        <v>817</v>
      </c>
      <c r="I132" s="351"/>
      <c r="J132" s="1368" t="s">
        <v>1414</v>
      </c>
      <c r="K132" s="1368" t="s">
        <v>258</v>
      </c>
      <c r="L132" s="243" t="s">
        <v>2651</v>
      </c>
      <c r="M132" s="1694" t="s">
        <v>10172</v>
      </c>
      <c r="N132" s="2003">
        <v>2804</v>
      </c>
      <c r="O132" s="1348" t="s">
        <v>8127</v>
      </c>
      <c r="P132" s="351"/>
      <c r="Q132" s="655" t="s">
        <v>1096</v>
      </c>
      <c r="R132" s="1693">
        <v>220</v>
      </c>
      <c r="S132" s="654" t="s">
        <v>1094</v>
      </c>
      <c r="T132" s="655"/>
      <c r="U132" s="655"/>
      <c r="V132" s="351"/>
      <c r="W132" s="244"/>
      <c r="X132" s="244"/>
      <c r="Y132" s="1348"/>
    </row>
    <row r="133" spans="1:25" ht="11.25" customHeight="1" x14ac:dyDescent="0.2">
      <c r="A133" s="199" t="s">
        <v>639</v>
      </c>
      <c r="B133" s="199" t="s">
        <v>2639</v>
      </c>
      <c r="C133" s="421"/>
      <c r="D133" s="224"/>
      <c r="E133" s="226"/>
      <c r="F133" s="226"/>
      <c r="G133" s="226"/>
      <c r="H133" s="430"/>
      <c r="I133" s="1318"/>
      <c r="J133" s="1386"/>
      <c r="K133" s="1365"/>
      <c r="L133" s="243" t="s">
        <v>2651</v>
      </c>
      <c r="M133" s="1694" t="s">
        <v>10173</v>
      </c>
      <c r="N133" s="2003">
        <v>4474</v>
      </c>
      <c r="O133" s="1401" t="s">
        <v>8128</v>
      </c>
      <c r="P133" s="1318"/>
      <c r="Q133" s="655"/>
      <c r="R133" s="655"/>
      <c r="S133" s="654"/>
      <c r="T133" s="655"/>
      <c r="U133" s="655"/>
      <c r="V133" s="1318"/>
      <c r="W133" s="363"/>
      <c r="X133" s="363"/>
      <c r="Y133" s="1401"/>
    </row>
    <row r="134" spans="1:25" ht="11.25" customHeight="1" x14ac:dyDescent="0.2">
      <c r="A134" s="311"/>
      <c r="B134" s="311"/>
      <c r="C134" s="311"/>
      <c r="D134" s="262"/>
      <c r="E134" s="201"/>
      <c r="F134" s="201"/>
      <c r="G134" s="201"/>
      <c r="H134" s="201"/>
      <c r="I134" s="1318"/>
      <c r="J134" s="201"/>
      <c r="K134" s="263"/>
      <c r="L134" s="263"/>
      <c r="M134" s="418"/>
      <c r="N134" s="418"/>
      <c r="O134" s="266"/>
      <c r="P134" s="1318"/>
      <c r="Q134" s="263"/>
      <c r="R134" s="263"/>
      <c r="S134" s="266"/>
      <c r="T134" s="263"/>
      <c r="U134" s="263"/>
      <c r="V134" s="1318"/>
      <c r="W134" s="265"/>
      <c r="X134" s="265"/>
      <c r="Y134" s="266"/>
    </row>
    <row r="135" spans="1:25" ht="11.25" customHeight="1" x14ac:dyDescent="0.2">
      <c r="A135" s="199" t="s">
        <v>639</v>
      </c>
      <c r="B135" s="199" t="s">
        <v>3228</v>
      </c>
      <c r="C135" s="199" t="s">
        <v>3228</v>
      </c>
      <c r="D135" s="200" t="s">
        <v>3052</v>
      </c>
      <c r="E135" s="280" t="s">
        <v>2723</v>
      </c>
      <c r="F135" s="207" t="s">
        <v>846</v>
      </c>
      <c r="G135" s="207" t="s">
        <v>709</v>
      </c>
      <c r="H135" s="207" t="s">
        <v>1540</v>
      </c>
      <c r="I135" s="351"/>
      <c r="J135" s="1368" t="s">
        <v>102</v>
      </c>
      <c r="K135" s="1375" t="s">
        <v>1209</v>
      </c>
      <c r="L135" s="205" t="s">
        <v>3222</v>
      </c>
      <c r="M135" s="1694" t="s">
        <v>3217</v>
      </c>
      <c r="N135" s="2003">
        <v>2748</v>
      </c>
      <c r="O135" s="1348" t="s">
        <v>8127</v>
      </c>
      <c r="P135" s="351"/>
      <c r="Q135" s="655" t="s">
        <v>3221</v>
      </c>
      <c r="R135" s="1693">
        <v>211</v>
      </c>
      <c r="S135" s="656" t="s">
        <v>1094</v>
      </c>
      <c r="T135" s="1696"/>
      <c r="U135" s="1696"/>
      <c r="V135" s="351"/>
      <c r="W135" s="251"/>
      <c r="X135" s="251"/>
      <c r="Y135" s="1348"/>
    </row>
    <row r="136" spans="1:25" ht="11.25" customHeight="1" x14ac:dyDescent="0.2">
      <c r="A136" s="199" t="s">
        <v>639</v>
      </c>
      <c r="B136" s="199" t="s">
        <v>3228</v>
      </c>
      <c r="C136" s="216"/>
      <c r="D136" s="236"/>
      <c r="E136" s="219"/>
      <c r="F136" s="226"/>
      <c r="G136" s="226"/>
      <c r="H136" s="226"/>
      <c r="I136" s="351"/>
      <c r="J136" s="1365"/>
      <c r="K136" s="1382"/>
      <c r="L136" s="205" t="s">
        <v>3222</v>
      </c>
      <c r="M136" s="1694" t="s">
        <v>3218</v>
      </c>
      <c r="N136" s="2003">
        <v>4255</v>
      </c>
      <c r="O136" s="1348" t="s">
        <v>8128</v>
      </c>
      <c r="P136" s="351"/>
      <c r="Q136" s="660"/>
      <c r="R136" s="660"/>
      <c r="S136" s="657"/>
      <c r="T136" s="660"/>
      <c r="U136" s="660"/>
      <c r="V136" s="351"/>
      <c r="W136" s="310"/>
      <c r="X136" s="310"/>
      <c r="Y136" s="1348"/>
    </row>
    <row r="137" spans="1:25" ht="11.25" customHeight="1" x14ac:dyDescent="0.2">
      <c r="A137" s="199" t="s">
        <v>639</v>
      </c>
      <c r="B137" s="199" t="s">
        <v>3228</v>
      </c>
      <c r="C137" s="216"/>
      <c r="D137" s="236"/>
      <c r="E137" s="219"/>
      <c r="F137" s="207" t="s">
        <v>3051</v>
      </c>
      <c r="G137" s="207" t="s">
        <v>709</v>
      </c>
      <c r="H137" s="207" t="s">
        <v>4448</v>
      </c>
      <c r="I137" s="351"/>
      <c r="J137" s="1368" t="s">
        <v>102</v>
      </c>
      <c r="K137" s="1375" t="s">
        <v>1209</v>
      </c>
      <c r="L137" s="205" t="s">
        <v>3222</v>
      </c>
      <c r="M137" s="1694" t="s">
        <v>3217</v>
      </c>
      <c r="N137" s="2003">
        <v>2748</v>
      </c>
      <c r="O137" s="1348" t="s">
        <v>8127</v>
      </c>
      <c r="P137" s="351"/>
      <c r="Q137" s="655" t="s">
        <v>3221</v>
      </c>
      <c r="R137" s="1693">
        <v>211</v>
      </c>
      <c r="S137" s="656" t="s">
        <v>1094</v>
      </c>
      <c r="T137" s="1696"/>
      <c r="U137" s="1696"/>
      <c r="V137" s="351"/>
      <c r="W137" s="251"/>
      <c r="X137" s="251"/>
      <c r="Y137" s="1348"/>
    </row>
    <row r="138" spans="1:25" ht="11.25" customHeight="1" x14ac:dyDescent="0.2">
      <c r="A138" s="199" t="s">
        <v>639</v>
      </c>
      <c r="B138" s="199" t="s">
        <v>3228</v>
      </c>
      <c r="C138" s="216"/>
      <c r="D138" s="236"/>
      <c r="E138" s="219"/>
      <c r="F138" s="226"/>
      <c r="G138" s="226"/>
      <c r="H138" s="226"/>
      <c r="I138" s="351"/>
      <c r="J138" s="1365"/>
      <c r="K138" s="1382"/>
      <c r="L138" s="205" t="s">
        <v>3222</v>
      </c>
      <c r="M138" s="1694" t="s">
        <v>3218</v>
      </c>
      <c r="N138" s="2003">
        <v>4255</v>
      </c>
      <c r="O138" s="1348" t="s">
        <v>8128</v>
      </c>
      <c r="P138" s="351"/>
      <c r="Q138" s="660"/>
      <c r="R138" s="660"/>
      <c r="S138" s="657"/>
      <c r="T138" s="660"/>
      <c r="U138" s="660"/>
      <c r="V138" s="351"/>
      <c r="W138" s="310"/>
      <c r="X138" s="310"/>
      <c r="Y138" s="1348"/>
    </row>
    <row r="139" spans="1:25" ht="11.25" customHeight="1" x14ac:dyDescent="0.2">
      <c r="A139" s="199" t="s">
        <v>639</v>
      </c>
      <c r="B139" s="199" t="s">
        <v>3228</v>
      </c>
      <c r="C139" s="216"/>
      <c r="D139" s="200" t="s">
        <v>3053</v>
      </c>
      <c r="E139" s="280" t="s">
        <v>2723</v>
      </c>
      <c r="F139" s="207" t="s">
        <v>846</v>
      </c>
      <c r="G139" s="207" t="s">
        <v>709</v>
      </c>
      <c r="H139" s="207" t="s">
        <v>1540</v>
      </c>
      <c r="I139" s="351"/>
      <c r="J139" s="1368" t="s">
        <v>102</v>
      </c>
      <c r="K139" s="1375" t="s">
        <v>1209</v>
      </c>
      <c r="L139" s="205" t="s">
        <v>3223</v>
      </c>
      <c r="M139" s="1694" t="s">
        <v>3219</v>
      </c>
      <c r="N139" s="2003">
        <v>2748</v>
      </c>
      <c r="O139" s="1348" t="s">
        <v>8127</v>
      </c>
      <c r="P139" s="351"/>
      <c r="Q139" s="655" t="s">
        <v>3221</v>
      </c>
      <c r="R139" s="1693">
        <v>211</v>
      </c>
      <c r="S139" s="656" t="s">
        <v>1094</v>
      </c>
      <c r="T139" s="1696"/>
      <c r="U139" s="1696"/>
      <c r="V139" s="351"/>
      <c r="W139" s="251"/>
      <c r="X139" s="251"/>
      <c r="Y139" s="1348"/>
    </row>
    <row r="140" spans="1:25" ht="11.25" customHeight="1" x14ac:dyDescent="0.2">
      <c r="A140" s="199" t="s">
        <v>639</v>
      </c>
      <c r="B140" s="199" t="s">
        <v>3228</v>
      </c>
      <c r="C140" s="216"/>
      <c r="D140" s="236"/>
      <c r="E140" s="219"/>
      <c r="F140" s="226"/>
      <c r="G140" s="226"/>
      <c r="H140" s="226"/>
      <c r="I140" s="351"/>
      <c r="J140" s="1365"/>
      <c r="K140" s="1382"/>
      <c r="L140" s="205" t="s">
        <v>3223</v>
      </c>
      <c r="M140" s="1694" t="s">
        <v>3220</v>
      </c>
      <c r="N140" s="2003">
        <v>4255</v>
      </c>
      <c r="O140" s="1348" t="s">
        <v>8128</v>
      </c>
      <c r="P140" s="351"/>
      <c r="Q140" s="660"/>
      <c r="R140" s="660"/>
      <c r="S140" s="657"/>
      <c r="T140" s="660"/>
      <c r="U140" s="660"/>
      <c r="V140" s="351"/>
      <c r="W140" s="310"/>
      <c r="X140" s="310"/>
      <c r="Y140" s="1348"/>
    </row>
    <row r="141" spans="1:25" ht="11.25" customHeight="1" x14ac:dyDescent="0.2">
      <c r="A141" s="199" t="s">
        <v>639</v>
      </c>
      <c r="B141" s="199" t="s">
        <v>3228</v>
      </c>
      <c r="C141" s="216"/>
      <c r="D141" s="236"/>
      <c r="E141" s="219"/>
      <c r="F141" s="207" t="s">
        <v>3051</v>
      </c>
      <c r="G141" s="207" t="s">
        <v>709</v>
      </c>
      <c r="H141" s="207" t="s">
        <v>4448</v>
      </c>
      <c r="I141" s="351"/>
      <c r="J141" s="1368" t="s">
        <v>102</v>
      </c>
      <c r="K141" s="1375" t="s">
        <v>1209</v>
      </c>
      <c r="L141" s="205" t="s">
        <v>3223</v>
      </c>
      <c r="M141" s="1694" t="s">
        <v>3219</v>
      </c>
      <c r="N141" s="2003">
        <v>2748</v>
      </c>
      <c r="O141" s="1348" t="s">
        <v>8127</v>
      </c>
      <c r="P141" s="351"/>
      <c r="Q141" s="655" t="s">
        <v>3221</v>
      </c>
      <c r="R141" s="1693">
        <v>211</v>
      </c>
      <c r="S141" s="656" t="s">
        <v>1094</v>
      </c>
      <c r="T141" s="1696"/>
      <c r="U141" s="1696"/>
      <c r="V141" s="351"/>
      <c r="W141" s="251"/>
      <c r="X141" s="251"/>
      <c r="Y141" s="1348"/>
    </row>
    <row r="142" spans="1:25" ht="11.25" customHeight="1" x14ac:dyDescent="0.2">
      <c r="A142" s="199" t="s">
        <v>639</v>
      </c>
      <c r="B142" s="199" t="s">
        <v>3228</v>
      </c>
      <c r="C142" s="216"/>
      <c r="D142" s="236"/>
      <c r="E142" s="219"/>
      <c r="F142" s="226"/>
      <c r="G142" s="226"/>
      <c r="H142" s="226"/>
      <c r="I142" s="351"/>
      <c r="J142" s="1365"/>
      <c r="K142" s="1382"/>
      <c r="L142" s="205" t="s">
        <v>3223</v>
      </c>
      <c r="M142" s="1694" t="s">
        <v>3220</v>
      </c>
      <c r="N142" s="2003">
        <v>4255</v>
      </c>
      <c r="O142" s="1348" t="s">
        <v>8128</v>
      </c>
      <c r="P142" s="351"/>
      <c r="Q142" s="660"/>
      <c r="R142" s="660"/>
      <c r="S142" s="657"/>
      <c r="T142" s="660"/>
      <c r="U142" s="660"/>
      <c r="V142" s="351"/>
      <c r="W142" s="310"/>
      <c r="X142" s="310"/>
      <c r="Y142" s="1348"/>
    </row>
    <row r="143" spans="1:25" ht="11.25" customHeight="1" x14ac:dyDescent="0.2">
      <c r="A143" s="199" t="s">
        <v>639</v>
      </c>
      <c r="B143" s="199" t="s">
        <v>3228</v>
      </c>
      <c r="C143" s="216"/>
      <c r="D143" s="200" t="s">
        <v>3191</v>
      </c>
      <c r="E143" s="280" t="s">
        <v>3027</v>
      </c>
      <c r="F143" s="207" t="s">
        <v>377</v>
      </c>
      <c r="G143" s="207" t="s">
        <v>718</v>
      </c>
      <c r="H143" s="207" t="s">
        <v>4094</v>
      </c>
      <c r="I143" s="351"/>
      <c r="J143" s="1368" t="s">
        <v>102</v>
      </c>
      <c r="K143" s="1375" t="s">
        <v>1209</v>
      </c>
      <c r="L143" s="205" t="s">
        <v>3223</v>
      </c>
      <c r="M143" s="1694" t="s">
        <v>3219</v>
      </c>
      <c r="N143" s="2003">
        <v>2748</v>
      </c>
      <c r="O143" s="1348" t="s">
        <v>8127</v>
      </c>
      <c r="P143" s="351"/>
      <c r="Q143" s="655" t="s">
        <v>3221</v>
      </c>
      <c r="R143" s="1693">
        <v>211</v>
      </c>
      <c r="S143" s="656" t="s">
        <v>1094</v>
      </c>
      <c r="T143" s="1696"/>
      <c r="U143" s="1696"/>
      <c r="V143" s="351"/>
      <c r="W143" s="251"/>
      <c r="X143" s="251"/>
      <c r="Y143" s="1348"/>
    </row>
    <row r="144" spans="1:25" ht="11.25" customHeight="1" x14ac:dyDescent="0.2">
      <c r="A144" s="199" t="s">
        <v>639</v>
      </c>
      <c r="B144" s="199" t="s">
        <v>3228</v>
      </c>
      <c r="C144" s="216"/>
      <c r="D144" s="236"/>
      <c r="E144" s="219"/>
      <c r="F144" s="226"/>
      <c r="G144" s="226"/>
      <c r="H144" s="226"/>
      <c r="I144" s="351"/>
      <c r="J144" s="1365"/>
      <c r="K144" s="1382"/>
      <c r="L144" s="205" t="s">
        <v>3223</v>
      </c>
      <c r="M144" s="1694" t="s">
        <v>3220</v>
      </c>
      <c r="N144" s="2003">
        <v>4255</v>
      </c>
      <c r="O144" s="1348" t="s">
        <v>8128</v>
      </c>
      <c r="P144" s="351"/>
      <c r="Q144" s="660"/>
      <c r="R144" s="660"/>
      <c r="S144" s="657"/>
      <c r="T144" s="660"/>
      <c r="U144" s="660"/>
      <c r="V144" s="351"/>
      <c r="W144" s="310"/>
      <c r="X144" s="310"/>
      <c r="Y144" s="1348"/>
    </row>
    <row r="145" spans="1:25" ht="11.25" x14ac:dyDescent="0.2">
      <c r="A145" s="199" t="s">
        <v>639</v>
      </c>
      <c r="B145" s="199" t="s">
        <v>3228</v>
      </c>
      <c r="C145" s="216"/>
      <c r="D145" s="236"/>
      <c r="E145" s="219"/>
      <c r="F145" s="207" t="s">
        <v>4971</v>
      </c>
      <c r="G145" s="207" t="s">
        <v>718</v>
      </c>
      <c r="H145" s="207" t="s">
        <v>4448</v>
      </c>
      <c r="I145" s="351"/>
      <c r="J145" s="1368" t="s">
        <v>102</v>
      </c>
      <c r="K145" s="1375" t="s">
        <v>1209</v>
      </c>
      <c r="L145" s="205" t="s">
        <v>3223</v>
      </c>
      <c r="M145" s="1694" t="s">
        <v>3219</v>
      </c>
      <c r="N145" s="2003">
        <v>2748</v>
      </c>
      <c r="O145" s="1348" t="s">
        <v>8127</v>
      </c>
      <c r="P145" s="351"/>
      <c r="Q145" s="655" t="s">
        <v>3221</v>
      </c>
      <c r="R145" s="1693">
        <v>211</v>
      </c>
      <c r="S145" s="656" t="s">
        <v>1094</v>
      </c>
      <c r="T145" s="1696"/>
      <c r="U145" s="1696"/>
      <c r="V145" s="351"/>
      <c r="W145" s="251"/>
      <c r="X145" s="251"/>
      <c r="Y145" s="1348"/>
    </row>
    <row r="146" spans="1:25" ht="11.25" customHeight="1" x14ac:dyDescent="0.2">
      <c r="A146" s="199" t="s">
        <v>639</v>
      </c>
      <c r="B146" s="199" t="s">
        <v>3228</v>
      </c>
      <c r="C146" s="216"/>
      <c r="D146" s="236"/>
      <c r="E146" s="219"/>
      <c r="F146" s="226"/>
      <c r="G146" s="226"/>
      <c r="H146" s="226"/>
      <c r="I146" s="351"/>
      <c r="J146" s="1365"/>
      <c r="K146" s="1382"/>
      <c r="L146" s="205" t="s">
        <v>3223</v>
      </c>
      <c r="M146" s="1694" t="s">
        <v>3220</v>
      </c>
      <c r="N146" s="2003">
        <v>4255</v>
      </c>
      <c r="O146" s="1348" t="s">
        <v>8128</v>
      </c>
      <c r="P146" s="351"/>
      <c r="Q146" s="660"/>
      <c r="R146" s="660"/>
      <c r="S146" s="657"/>
      <c r="T146" s="660"/>
      <c r="U146" s="660"/>
      <c r="V146" s="351"/>
      <c r="W146" s="310"/>
      <c r="X146" s="310"/>
      <c r="Y146" s="1348"/>
    </row>
    <row r="147" spans="1:25" ht="11.25" customHeight="1" x14ac:dyDescent="0.2">
      <c r="A147" s="199" t="s">
        <v>639</v>
      </c>
      <c r="B147" s="199" t="s">
        <v>3228</v>
      </c>
      <c r="C147" s="216"/>
      <c r="D147" s="200" t="s">
        <v>3192</v>
      </c>
      <c r="E147" s="280" t="s">
        <v>3027</v>
      </c>
      <c r="F147" s="207" t="s">
        <v>377</v>
      </c>
      <c r="G147" s="207" t="s">
        <v>718</v>
      </c>
      <c r="H147" s="207" t="s">
        <v>4094</v>
      </c>
      <c r="I147" s="351"/>
      <c r="J147" s="1368" t="s">
        <v>102</v>
      </c>
      <c r="K147" s="1375" t="s">
        <v>1209</v>
      </c>
      <c r="L147" s="205" t="s">
        <v>3223</v>
      </c>
      <c r="M147" s="1694" t="s">
        <v>3219</v>
      </c>
      <c r="N147" s="2003">
        <v>2748</v>
      </c>
      <c r="O147" s="1348" t="s">
        <v>8127</v>
      </c>
      <c r="P147" s="351"/>
      <c r="Q147" s="655" t="s">
        <v>3221</v>
      </c>
      <c r="R147" s="1693">
        <v>211</v>
      </c>
      <c r="S147" s="656" t="s">
        <v>1094</v>
      </c>
      <c r="T147" s="1696"/>
      <c r="U147" s="1696"/>
      <c r="V147" s="351"/>
      <c r="W147" s="251"/>
      <c r="X147" s="251"/>
      <c r="Y147" s="1348"/>
    </row>
    <row r="148" spans="1:25" ht="11.25" customHeight="1" x14ac:dyDescent="0.2">
      <c r="A148" s="199" t="s">
        <v>639</v>
      </c>
      <c r="B148" s="199" t="s">
        <v>3228</v>
      </c>
      <c r="C148" s="216"/>
      <c r="D148" s="236"/>
      <c r="E148" s="219"/>
      <c r="F148" s="226"/>
      <c r="G148" s="226"/>
      <c r="H148" s="226"/>
      <c r="I148" s="351"/>
      <c r="J148" s="1365"/>
      <c r="K148" s="1382"/>
      <c r="L148" s="205" t="s">
        <v>3223</v>
      </c>
      <c r="M148" s="1694" t="s">
        <v>3220</v>
      </c>
      <c r="N148" s="2003">
        <v>4255</v>
      </c>
      <c r="O148" s="1348" t="s">
        <v>8128</v>
      </c>
      <c r="P148" s="351"/>
      <c r="Q148" s="660"/>
      <c r="R148" s="660"/>
      <c r="S148" s="657"/>
      <c r="T148" s="660"/>
      <c r="U148" s="660"/>
      <c r="V148" s="351"/>
      <c r="W148" s="310"/>
      <c r="X148" s="310"/>
      <c r="Y148" s="1348"/>
    </row>
    <row r="149" spans="1:25" ht="11.25" customHeight="1" x14ac:dyDescent="0.2">
      <c r="A149" s="199" t="s">
        <v>639</v>
      </c>
      <c r="B149" s="199" t="s">
        <v>3228</v>
      </c>
      <c r="C149" s="216"/>
      <c r="D149" s="236"/>
      <c r="E149" s="219"/>
      <c r="F149" s="207" t="s">
        <v>4971</v>
      </c>
      <c r="G149" s="207" t="s">
        <v>718</v>
      </c>
      <c r="H149" s="207" t="s">
        <v>4448</v>
      </c>
      <c r="I149" s="351"/>
      <c r="J149" s="1368" t="s">
        <v>102</v>
      </c>
      <c r="K149" s="1375" t="s">
        <v>1209</v>
      </c>
      <c r="L149" s="205" t="s">
        <v>3223</v>
      </c>
      <c r="M149" s="1694" t="s">
        <v>3219</v>
      </c>
      <c r="N149" s="2003">
        <v>2748</v>
      </c>
      <c r="O149" s="1348" t="s">
        <v>8127</v>
      </c>
      <c r="P149" s="351"/>
      <c r="Q149" s="655" t="s">
        <v>3221</v>
      </c>
      <c r="R149" s="1693">
        <v>211</v>
      </c>
      <c r="S149" s="656" t="s">
        <v>1094</v>
      </c>
      <c r="T149" s="1696"/>
      <c r="U149" s="1696"/>
      <c r="V149" s="351"/>
      <c r="W149" s="251"/>
      <c r="X149" s="251"/>
      <c r="Y149" s="1348"/>
    </row>
    <row r="150" spans="1:25" ht="11.25" customHeight="1" x14ac:dyDescent="0.2">
      <c r="A150" s="199" t="s">
        <v>639</v>
      </c>
      <c r="B150" s="199" t="s">
        <v>3228</v>
      </c>
      <c r="C150" s="281"/>
      <c r="D150" s="236"/>
      <c r="E150" s="219"/>
      <c r="F150" s="226"/>
      <c r="G150" s="226"/>
      <c r="H150" s="226"/>
      <c r="I150" s="351"/>
      <c r="J150" s="1365"/>
      <c r="K150" s="1382"/>
      <c r="L150" s="205" t="s">
        <v>3223</v>
      </c>
      <c r="M150" s="1694" t="s">
        <v>3220</v>
      </c>
      <c r="N150" s="2003">
        <v>4255</v>
      </c>
      <c r="O150" s="1348" t="s">
        <v>8128</v>
      </c>
      <c r="P150" s="1318"/>
      <c r="Q150" s="660"/>
      <c r="R150" s="660"/>
      <c r="S150" s="657"/>
      <c r="T150" s="660"/>
      <c r="U150" s="660"/>
      <c r="V150" s="1318"/>
      <c r="W150" s="310"/>
      <c r="X150" s="310"/>
      <c r="Y150" s="1348"/>
    </row>
    <row r="151" spans="1:25" ht="11.25" customHeight="1" x14ac:dyDescent="0.2">
      <c r="A151" s="311"/>
      <c r="B151" s="311"/>
      <c r="C151" s="311"/>
      <c r="D151" s="262"/>
      <c r="E151" s="201"/>
      <c r="F151" s="201"/>
      <c r="G151" s="201"/>
      <c r="H151" s="201"/>
      <c r="I151" s="1318"/>
      <c r="J151" s="201"/>
      <c r="K151" s="263"/>
      <c r="L151" s="263"/>
      <c r="M151" s="418"/>
      <c r="N151" s="418"/>
      <c r="O151" s="266"/>
      <c r="P151" s="1318"/>
      <c r="Q151" s="263"/>
      <c r="R151" s="263"/>
      <c r="S151" s="266"/>
      <c r="T151" s="263"/>
      <c r="U151" s="263"/>
      <c r="V151" s="1318"/>
      <c r="W151" s="265"/>
      <c r="X151" s="265"/>
      <c r="Y151" s="266"/>
    </row>
    <row r="152" spans="1:25" ht="11.25" customHeight="1" x14ac:dyDescent="0.2">
      <c r="A152" s="199" t="s">
        <v>639</v>
      </c>
      <c r="B152" s="199" t="s">
        <v>4447</v>
      </c>
      <c r="C152" s="199" t="s">
        <v>4447</v>
      </c>
      <c r="D152" s="200" t="s">
        <v>3052</v>
      </c>
      <c r="E152" s="280" t="s">
        <v>2723</v>
      </c>
      <c r="F152" s="207" t="s">
        <v>3051</v>
      </c>
      <c r="G152" s="207" t="s">
        <v>709</v>
      </c>
      <c r="H152" s="207" t="s">
        <v>4448</v>
      </c>
      <c r="I152" s="351"/>
      <c r="J152" s="1368" t="s">
        <v>102</v>
      </c>
      <c r="K152" s="1375" t="s">
        <v>1209</v>
      </c>
      <c r="L152" s="205" t="s">
        <v>3631</v>
      </c>
      <c r="M152" s="1694" t="s">
        <v>3217</v>
      </c>
      <c r="N152" s="2003">
        <v>2748</v>
      </c>
      <c r="O152" s="1348" t="s">
        <v>8127</v>
      </c>
      <c r="P152" s="351"/>
      <c r="Q152" s="655" t="s">
        <v>3221</v>
      </c>
      <c r="R152" s="1693">
        <v>211</v>
      </c>
      <c r="S152" s="656" t="s">
        <v>1094</v>
      </c>
      <c r="T152" s="1696"/>
      <c r="U152" s="1696"/>
      <c r="V152" s="351"/>
      <c r="W152" s="251"/>
      <c r="X152" s="251"/>
      <c r="Y152" s="1348"/>
    </row>
    <row r="153" spans="1:25" ht="11.25" customHeight="1" x14ac:dyDescent="0.2">
      <c r="A153" s="199" t="s">
        <v>639</v>
      </c>
      <c r="B153" s="199" t="s">
        <v>4447</v>
      </c>
      <c r="C153" s="216"/>
      <c r="D153" s="224"/>
      <c r="E153" s="225"/>
      <c r="F153" s="226"/>
      <c r="G153" s="226"/>
      <c r="H153" s="226"/>
      <c r="I153" s="351"/>
      <c r="J153" s="1365"/>
      <c r="K153" s="1382"/>
      <c r="L153" s="205" t="s">
        <v>3631</v>
      </c>
      <c r="M153" s="1694" t="s">
        <v>3218</v>
      </c>
      <c r="N153" s="2003">
        <v>4255</v>
      </c>
      <c r="O153" s="1348" t="s">
        <v>8128</v>
      </c>
      <c r="P153" s="351"/>
      <c r="Q153" s="660"/>
      <c r="R153" s="660"/>
      <c r="S153" s="657"/>
      <c r="T153" s="660"/>
      <c r="U153" s="660"/>
      <c r="V153" s="351"/>
      <c r="W153" s="310"/>
      <c r="X153" s="310"/>
      <c r="Y153" s="1348"/>
    </row>
    <row r="154" spans="1:25" ht="11.25" customHeight="1" x14ac:dyDescent="0.2">
      <c r="A154" s="199" t="s">
        <v>639</v>
      </c>
      <c r="B154" s="199" t="s">
        <v>4447</v>
      </c>
      <c r="C154" s="216"/>
      <c r="D154" s="200" t="s">
        <v>3053</v>
      </c>
      <c r="E154" s="280" t="s">
        <v>2723</v>
      </c>
      <c r="F154" s="207" t="s">
        <v>3051</v>
      </c>
      <c r="G154" s="207" t="s">
        <v>709</v>
      </c>
      <c r="H154" s="207" t="s">
        <v>4448</v>
      </c>
      <c r="I154" s="351"/>
      <c r="J154" s="1368" t="s">
        <v>102</v>
      </c>
      <c r="K154" s="1375" t="s">
        <v>1209</v>
      </c>
      <c r="L154" s="205" t="s">
        <v>3635</v>
      </c>
      <c r="M154" s="1694" t="s">
        <v>3219</v>
      </c>
      <c r="N154" s="2003">
        <v>2748</v>
      </c>
      <c r="O154" s="1348" t="s">
        <v>8127</v>
      </c>
      <c r="P154" s="351"/>
      <c r="Q154" s="655" t="s">
        <v>3221</v>
      </c>
      <c r="R154" s="1693">
        <v>211</v>
      </c>
      <c r="S154" s="656" t="s">
        <v>1094</v>
      </c>
      <c r="T154" s="1696"/>
      <c r="U154" s="1696"/>
      <c r="V154" s="351"/>
      <c r="W154" s="251"/>
      <c r="X154" s="251"/>
      <c r="Y154" s="1348"/>
    </row>
    <row r="155" spans="1:25" ht="11.25" customHeight="1" x14ac:dyDescent="0.2">
      <c r="A155" s="199" t="s">
        <v>639</v>
      </c>
      <c r="B155" s="199" t="s">
        <v>4447</v>
      </c>
      <c r="C155" s="216"/>
      <c r="D155" s="224"/>
      <c r="E155" s="225"/>
      <c r="F155" s="226"/>
      <c r="G155" s="226"/>
      <c r="H155" s="226"/>
      <c r="I155" s="351"/>
      <c r="J155" s="1365"/>
      <c r="K155" s="1382"/>
      <c r="L155" s="205" t="s">
        <v>3635</v>
      </c>
      <c r="M155" s="1694" t="s">
        <v>3220</v>
      </c>
      <c r="N155" s="2003">
        <v>4255</v>
      </c>
      <c r="O155" s="1348" t="s">
        <v>8128</v>
      </c>
      <c r="P155" s="351"/>
      <c r="Q155" s="660"/>
      <c r="R155" s="660"/>
      <c r="S155" s="657"/>
      <c r="T155" s="660"/>
      <c r="U155" s="660"/>
      <c r="V155" s="351"/>
      <c r="W155" s="310"/>
      <c r="X155" s="310"/>
      <c r="Y155" s="1348"/>
    </row>
    <row r="156" spans="1:25" ht="11.25" customHeight="1" x14ac:dyDescent="0.2">
      <c r="A156" s="199" t="s">
        <v>639</v>
      </c>
      <c r="B156" s="199" t="s">
        <v>4447</v>
      </c>
      <c r="C156" s="216"/>
      <c r="D156" s="200" t="s">
        <v>3191</v>
      </c>
      <c r="E156" s="280" t="s">
        <v>3027</v>
      </c>
      <c r="F156" s="207" t="s">
        <v>4971</v>
      </c>
      <c r="G156" s="207" t="s">
        <v>718</v>
      </c>
      <c r="H156" s="207" t="s">
        <v>4448</v>
      </c>
      <c r="I156" s="351"/>
      <c r="J156" s="1368" t="s">
        <v>102</v>
      </c>
      <c r="K156" s="1375" t="s">
        <v>1209</v>
      </c>
      <c r="L156" s="205" t="s">
        <v>3631</v>
      </c>
      <c r="M156" s="1694" t="s">
        <v>3219</v>
      </c>
      <c r="N156" s="2003">
        <v>2748</v>
      </c>
      <c r="O156" s="1348" t="s">
        <v>8127</v>
      </c>
      <c r="P156" s="351"/>
      <c r="Q156" s="655" t="s">
        <v>3221</v>
      </c>
      <c r="R156" s="1693">
        <v>211</v>
      </c>
      <c r="S156" s="656" t="s">
        <v>1094</v>
      </c>
      <c r="T156" s="1696"/>
      <c r="U156" s="1696"/>
      <c r="V156" s="351"/>
      <c r="W156" s="251"/>
      <c r="X156" s="251"/>
      <c r="Y156" s="1348"/>
    </row>
    <row r="157" spans="1:25" ht="12" customHeight="1" x14ac:dyDescent="0.2">
      <c r="A157" s="199" t="s">
        <v>639</v>
      </c>
      <c r="B157" s="199" t="s">
        <v>4447</v>
      </c>
      <c r="C157" s="216"/>
      <c r="D157" s="224"/>
      <c r="E157" s="225"/>
      <c r="F157" s="226"/>
      <c r="G157" s="226"/>
      <c r="H157" s="226"/>
      <c r="I157" s="351"/>
      <c r="J157" s="1365"/>
      <c r="K157" s="1382"/>
      <c r="L157" s="205" t="s">
        <v>3631</v>
      </c>
      <c r="M157" s="1694" t="s">
        <v>3220</v>
      </c>
      <c r="N157" s="2003">
        <v>4255</v>
      </c>
      <c r="O157" s="1348" t="s">
        <v>8128</v>
      </c>
      <c r="P157" s="351"/>
      <c r="Q157" s="660"/>
      <c r="R157" s="660"/>
      <c r="S157" s="657"/>
      <c r="T157" s="660"/>
      <c r="U157" s="660"/>
      <c r="V157" s="351"/>
      <c r="W157" s="310"/>
      <c r="X157" s="310"/>
      <c r="Y157" s="1348"/>
    </row>
    <row r="158" spans="1:25" ht="12" customHeight="1" x14ac:dyDescent="0.2">
      <c r="A158" s="239" t="s">
        <v>639</v>
      </c>
      <c r="B158" s="199" t="s">
        <v>4447</v>
      </c>
      <c r="C158" s="216"/>
      <c r="D158" s="200" t="s">
        <v>3192</v>
      </c>
      <c r="E158" s="280" t="s">
        <v>3027</v>
      </c>
      <c r="F158" s="207" t="s">
        <v>4971</v>
      </c>
      <c r="G158" s="207" t="s">
        <v>718</v>
      </c>
      <c r="H158" s="207" t="s">
        <v>4448</v>
      </c>
      <c r="I158" s="351"/>
      <c r="J158" s="1368" t="s">
        <v>102</v>
      </c>
      <c r="K158" s="1375" t="s">
        <v>1209</v>
      </c>
      <c r="L158" s="205" t="s">
        <v>3635</v>
      </c>
      <c r="M158" s="1694" t="s">
        <v>3219</v>
      </c>
      <c r="N158" s="2003">
        <v>2748</v>
      </c>
      <c r="O158" s="1348" t="s">
        <v>8127</v>
      </c>
      <c r="P158" s="351"/>
      <c r="Q158" s="655" t="s">
        <v>3221</v>
      </c>
      <c r="R158" s="1693">
        <v>211</v>
      </c>
      <c r="S158" s="656" t="s">
        <v>1094</v>
      </c>
      <c r="T158" s="1696"/>
      <c r="U158" s="1696"/>
      <c r="V158" s="351"/>
      <c r="W158" s="251"/>
      <c r="X158" s="251"/>
      <c r="Y158" s="1348"/>
    </row>
    <row r="159" spans="1:25" ht="12" customHeight="1" x14ac:dyDescent="0.2">
      <c r="A159" s="239" t="s">
        <v>639</v>
      </c>
      <c r="B159" s="199" t="s">
        <v>4447</v>
      </c>
      <c r="C159" s="1309"/>
      <c r="D159" s="224"/>
      <c r="E159" s="225"/>
      <c r="F159" s="226"/>
      <c r="G159" s="226"/>
      <c r="H159" s="226"/>
      <c r="I159" s="351"/>
      <c r="J159" s="1365"/>
      <c r="K159" s="1382"/>
      <c r="L159" s="205" t="s">
        <v>3635</v>
      </c>
      <c r="M159" s="1694" t="s">
        <v>3220</v>
      </c>
      <c r="N159" s="2003">
        <v>4255</v>
      </c>
      <c r="O159" s="1348" t="s">
        <v>8128</v>
      </c>
      <c r="P159" s="1318"/>
      <c r="Q159" s="660"/>
      <c r="R159" s="660"/>
      <c r="S159" s="657"/>
      <c r="T159" s="660"/>
      <c r="U159" s="660"/>
      <c r="V159" s="1318"/>
      <c r="W159" s="310"/>
      <c r="X159" s="310"/>
      <c r="Y159" s="1348"/>
    </row>
    <row r="160" spans="1:25" ht="12" customHeight="1" x14ac:dyDescent="0.2">
      <c r="A160" s="311"/>
      <c r="B160" s="311"/>
      <c r="C160" s="311"/>
      <c r="D160" s="262"/>
      <c r="E160" s="201"/>
      <c r="F160" s="201"/>
      <c r="G160" s="201"/>
      <c r="H160" s="201"/>
      <c r="I160" s="1318"/>
      <c r="J160" s="201"/>
      <c r="K160" s="263"/>
      <c r="L160" s="263"/>
      <c r="M160" s="418"/>
      <c r="N160" s="418"/>
      <c r="O160" s="266"/>
      <c r="P160" s="1318"/>
      <c r="Q160" s="263"/>
      <c r="R160" s="263"/>
      <c r="S160" s="266"/>
      <c r="T160" s="263"/>
      <c r="U160" s="263"/>
      <c r="V160" s="1318"/>
      <c r="W160" s="265"/>
      <c r="X160" s="265"/>
      <c r="Y160" s="266"/>
    </row>
    <row r="161" spans="1:25" ht="11.25" customHeight="1" x14ac:dyDescent="0.2">
      <c r="A161" s="239" t="s">
        <v>639</v>
      </c>
      <c r="B161" s="199" t="s">
        <v>7010</v>
      </c>
      <c r="C161" s="199" t="s">
        <v>7010</v>
      </c>
      <c r="D161" s="200" t="s">
        <v>3317</v>
      </c>
      <c r="E161" s="207" t="s">
        <v>7015</v>
      </c>
      <c r="F161" s="207" t="s">
        <v>716</v>
      </c>
      <c r="G161" s="207" t="s">
        <v>123</v>
      </c>
      <c r="H161" s="207" t="s">
        <v>7895</v>
      </c>
      <c r="I161" s="351"/>
      <c r="J161" s="1368" t="s">
        <v>1987</v>
      </c>
      <c r="K161" s="1375" t="s">
        <v>2051</v>
      </c>
      <c r="L161" s="396" t="s">
        <v>3222</v>
      </c>
      <c r="M161" s="1694" t="s">
        <v>7738</v>
      </c>
      <c r="N161" s="2003">
        <v>2748</v>
      </c>
      <c r="O161" s="1348" t="s">
        <v>8127</v>
      </c>
      <c r="P161" s="351"/>
      <c r="Q161" s="655" t="s">
        <v>7737</v>
      </c>
      <c r="R161" s="1693">
        <v>211</v>
      </c>
      <c r="S161" s="656" t="s">
        <v>1094</v>
      </c>
      <c r="T161" s="655"/>
      <c r="U161" s="655"/>
      <c r="V161" s="351"/>
      <c r="W161" s="251"/>
      <c r="X161" s="251"/>
      <c r="Y161" s="1348"/>
    </row>
    <row r="162" spans="1:25" ht="11.25" customHeight="1" x14ac:dyDescent="0.2">
      <c r="A162" s="239" t="s">
        <v>639</v>
      </c>
      <c r="B162" s="199" t="s">
        <v>7010</v>
      </c>
      <c r="C162" s="223"/>
      <c r="D162" s="200" t="s">
        <v>7894</v>
      </c>
      <c r="E162" s="226"/>
      <c r="F162" s="207" t="s">
        <v>716</v>
      </c>
      <c r="G162" s="207" t="s">
        <v>123</v>
      </c>
      <c r="H162" s="207" t="s">
        <v>7895</v>
      </c>
      <c r="I162" s="351"/>
      <c r="J162" s="1368" t="s">
        <v>1987</v>
      </c>
      <c r="K162" s="1375" t="s">
        <v>2051</v>
      </c>
      <c r="L162" s="396" t="s">
        <v>7740</v>
      </c>
      <c r="M162" s="1694" t="s">
        <v>7739</v>
      </c>
      <c r="N162" s="2003">
        <v>2748</v>
      </c>
      <c r="O162" s="1348" t="s">
        <v>8127</v>
      </c>
      <c r="P162" s="351"/>
      <c r="Q162" s="655" t="s">
        <v>7737</v>
      </c>
      <c r="R162" s="1693">
        <v>211</v>
      </c>
      <c r="S162" s="656" t="s">
        <v>1094</v>
      </c>
      <c r="T162" s="655"/>
      <c r="U162" s="655"/>
      <c r="V162" s="351"/>
      <c r="W162" s="251"/>
      <c r="X162" s="251"/>
      <c r="Y162" s="1348"/>
    </row>
    <row r="163" spans="1:25" ht="11.25" customHeight="1" x14ac:dyDescent="0.2">
      <c r="A163" s="311"/>
      <c r="B163" s="311"/>
      <c r="C163" s="311"/>
      <c r="D163" s="262"/>
      <c r="E163" s="201"/>
      <c r="F163" s="201"/>
      <c r="G163" s="201"/>
      <c r="H163" s="201"/>
      <c r="I163" s="1318"/>
      <c r="J163" s="201"/>
      <c r="K163" s="263"/>
      <c r="L163" s="263"/>
      <c r="M163" s="418"/>
      <c r="N163" s="418"/>
      <c r="O163" s="266"/>
      <c r="P163" s="1318"/>
      <c r="Q163" s="263"/>
      <c r="R163" s="263"/>
      <c r="S163" s="266"/>
      <c r="T163" s="263"/>
      <c r="U163" s="263"/>
      <c r="V163" s="1318"/>
      <c r="W163" s="265"/>
      <c r="X163" s="265"/>
      <c r="Y163" s="266"/>
    </row>
    <row r="164" spans="1:25" ht="11.25" customHeight="1" x14ac:dyDescent="0.2">
      <c r="A164" s="239" t="s">
        <v>639</v>
      </c>
      <c r="B164" s="199" t="s">
        <v>7011</v>
      </c>
      <c r="C164" s="199" t="s">
        <v>7011</v>
      </c>
      <c r="D164" s="200" t="s">
        <v>7012</v>
      </c>
      <c r="E164" s="207" t="s">
        <v>7015</v>
      </c>
      <c r="F164" s="207" t="s">
        <v>716</v>
      </c>
      <c r="G164" s="207" t="s">
        <v>123</v>
      </c>
      <c r="H164" s="207" t="s">
        <v>1724</v>
      </c>
      <c r="I164" s="351"/>
      <c r="J164" s="1368" t="s">
        <v>1978</v>
      </c>
      <c r="K164" s="1375" t="s">
        <v>832</v>
      </c>
      <c r="L164" s="396" t="s">
        <v>3222</v>
      </c>
      <c r="M164" s="1694" t="s">
        <v>7738</v>
      </c>
      <c r="N164" s="2003">
        <v>2748</v>
      </c>
      <c r="O164" s="1348" t="s">
        <v>8127</v>
      </c>
      <c r="P164" s="351"/>
      <c r="Q164" s="655" t="s">
        <v>7737</v>
      </c>
      <c r="R164" s="1693">
        <v>211</v>
      </c>
      <c r="S164" s="656" t="s">
        <v>1094</v>
      </c>
      <c r="T164" s="655"/>
      <c r="U164" s="655"/>
      <c r="V164" s="351"/>
      <c r="W164" s="251"/>
      <c r="X164" s="251"/>
      <c r="Y164" s="1348"/>
    </row>
    <row r="165" spans="1:25" ht="11.25" customHeight="1" x14ac:dyDescent="0.2">
      <c r="A165" s="239" t="s">
        <v>639</v>
      </c>
      <c r="B165" s="199" t="s">
        <v>7011</v>
      </c>
      <c r="C165" s="223"/>
      <c r="D165" s="200" t="s">
        <v>7014</v>
      </c>
      <c r="E165" s="226"/>
      <c r="F165" s="207" t="s">
        <v>716</v>
      </c>
      <c r="G165" s="207" t="s">
        <v>123</v>
      </c>
      <c r="H165" s="207" t="s">
        <v>1724</v>
      </c>
      <c r="I165" s="351"/>
      <c r="J165" s="1368" t="s">
        <v>1978</v>
      </c>
      <c r="K165" s="1375" t="s">
        <v>832</v>
      </c>
      <c r="L165" s="396" t="s">
        <v>7740</v>
      </c>
      <c r="M165" s="1694" t="s">
        <v>7739</v>
      </c>
      <c r="N165" s="2003">
        <v>2748</v>
      </c>
      <c r="O165" s="1348" t="s">
        <v>8127</v>
      </c>
      <c r="P165" s="351"/>
      <c r="Q165" s="655" t="s">
        <v>7737</v>
      </c>
      <c r="R165" s="1693">
        <v>211</v>
      </c>
      <c r="S165" s="656" t="s">
        <v>1094</v>
      </c>
      <c r="T165" s="655"/>
      <c r="U165" s="655"/>
      <c r="V165" s="351"/>
      <c r="W165" s="251"/>
      <c r="X165" s="251"/>
      <c r="Y165" s="1348"/>
    </row>
    <row r="166" spans="1:25" ht="11.25" customHeight="1" x14ac:dyDescent="0.2">
      <c r="A166" s="311"/>
      <c r="B166" s="311"/>
      <c r="C166" s="311"/>
      <c r="D166" s="262"/>
      <c r="E166" s="201"/>
      <c r="F166" s="201"/>
      <c r="G166" s="201"/>
      <c r="H166" s="201"/>
      <c r="I166" s="1318"/>
      <c r="J166" s="201"/>
      <c r="K166" s="263"/>
      <c r="L166" s="263"/>
      <c r="M166" s="418"/>
      <c r="N166" s="418"/>
      <c r="O166" s="266"/>
      <c r="P166" s="1318"/>
      <c r="Q166" s="263"/>
      <c r="R166" s="263"/>
      <c r="S166" s="266"/>
      <c r="T166" s="263"/>
      <c r="U166" s="263"/>
      <c r="V166" s="1318"/>
      <c r="W166" s="265"/>
      <c r="X166" s="265"/>
      <c r="Y166" s="266"/>
    </row>
    <row r="167" spans="1:25" ht="11.25" customHeight="1" x14ac:dyDescent="0.2">
      <c r="A167" s="199" t="s">
        <v>639</v>
      </c>
      <c r="B167" s="199" t="s">
        <v>4213</v>
      </c>
      <c r="C167" s="199" t="s">
        <v>4213</v>
      </c>
      <c r="D167" s="200" t="s">
        <v>3540</v>
      </c>
      <c r="E167" s="280" t="s">
        <v>3542</v>
      </c>
      <c r="F167" s="207" t="s">
        <v>846</v>
      </c>
      <c r="G167" s="207" t="s">
        <v>709</v>
      </c>
      <c r="H167" s="207" t="s">
        <v>3475</v>
      </c>
      <c r="I167" s="351"/>
      <c r="J167" s="1368" t="s">
        <v>102</v>
      </c>
      <c r="K167" s="1375" t="s">
        <v>102</v>
      </c>
      <c r="L167" s="205" t="s">
        <v>3631</v>
      </c>
      <c r="M167" s="1694" t="s">
        <v>3795</v>
      </c>
      <c r="N167" s="2003">
        <v>2748</v>
      </c>
      <c r="O167" s="1348" t="s">
        <v>8127</v>
      </c>
      <c r="P167" s="351"/>
      <c r="Q167" s="655" t="s">
        <v>3221</v>
      </c>
      <c r="R167" s="1693">
        <v>211</v>
      </c>
      <c r="S167" s="656" t="s">
        <v>1094</v>
      </c>
      <c r="T167" s="1696"/>
      <c r="U167" s="1696"/>
      <c r="V167" s="351"/>
      <c r="W167" s="251"/>
      <c r="X167" s="251"/>
      <c r="Y167" s="1348"/>
    </row>
    <row r="168" spans="1:25" ht="11.25" customHeight="1" x14ac:dyDescent="0.2">
      <c r="A168" s="199" t="s">
        <v>639</v>
      </c>
      <c r="B168" s="199" t="s">
        <v>4213</v>
      </c>
      <c r="C168" s="216"/>
      <c r="D168" s="236"/>
      <c r="E168" s="219"/>
      <c r="F168" s="226"/>
      <c r="G168" s="226"/>
      <c r="H168" s="226"/>
      <c r="I168" s="351"/>
      <c r="J168" s="1365"/>
      <c r="K168" s="1382"/>
      <c r="L168" s="205" t="s">
        <v>3631</v>
      </c>
      <c r="M168" s="1694" t="s">
        <v>3633</v>
      </c>
      <c r="N168" s="2003">
        <v>4255</v>
      </c>
      <c r="O168" s="1348" t="s">
        <v>8128</v>
      </c>
      <c r="P168" s="351"/>
      <c r="Q168" s="660"/>
      <c r="R168" s="660"/>
      <c r="S168" s="657"/>
      <c r="T168" s="660"/>
      <c r="U168" s="660"/>
      <c r="V168" s="351"/>
      <c r="W168" s="310"/>
      <c r="X168" s="310"/>
      <c r="Y168" s="1348"/>
    </row>
    <row r="169" spans="1:25" s="1309" customFormat="1" ht="11.25" customHeight="1" x14ac:dyDescent="0.2">
      <c r="A169" s="199" t="s">
        <v>639</v>
      </c>
      <c r="B169" s="199" t="s">
        <v>4213</v>
      </c>
      <c r="C169" s="216"/>
      <c r="D169" s="236"/>
      <c r="E169" s="219"/>
      <c r="F169" s="207" t="s">
        <v>3051</v>
      </c>
      <c r="G169" s="207" t="s">
        <v>709</v>
      </c>
      <c r="H169" s="207" t="s">
        <v>3475</v>
      </c>
      <c r="I169" s="351"/>
      <c r="J169" s="1368" t="s">
        <v>102</v>
      </c>
      <c r="K169" s="1375" t="s">
        <v>102</v>
      </c>
      <c r="L169" s="205" t="s">
        <v>3631</v>
      </c>
      <c r="M169" s="1694" t="s">
        <v>3795</v>
      </c>
      <c r="N169" s="2003">
        <v>2748</v>
      </c>
      <c r="O169" s="1348" t="s">
        <v>8127</v>
      </c>
      <c r="P169" s="351"/>
      <c r="Q169" s="655" t="s">
        <v>3221</v>
      </c>
      <c r="R169" s="1693">
        <v>211</v>
      </c>
      <c r="S169" s="656" t="s">
        <v>1094</v>
      </c>
      <c r="T169" s="1696"/>
      <c r="U169" s="1696"/>
      <c r="V169" s="351"/>
      <c r="W169" s="251"/>
      <c r="X169" s="251"/>
      <c r="Y169" s="1348"/>
    </row>
    <row r="170" spans="1:25" ht="11.25" customHeight="1" x14ac:dyDescent="0.2">
      <c r="A170" s="199" t="s">
        <v>639</v>
      </c>
      <c r="B170" s="199" t="s">
        <v>4213</v>
      </c>
      <c r="C170" s="216"/>
      <c r="D170" s="236"/>
      <c r="E170" s="219"/>
      <c r="F170" s="226"/>
      <c r="G170" s="226"/>
      <c r="H170" s="226"/>
      <c r="I170" s="351"/>
      <c r="J170" s="1365"/>
      <c r="K170" s="1382"/>
      <c r="L170" s="205" t="s">
        <v>3631</v>
      </c>
      <c r="M170" s="1694" t="s">
        <v>3633</v>
      </c>
      <c r="N170" s="2003">
        <v>4255</v>
      </c>
      <c r="O170" s="1348" t="s">
        <v>8128</v>
      </c>
      <c r="P170" s="351"/>
      <c r="Q170" s="660"/>
      <c r="R170" s="660"/>
      <c r="S170" s="657"/>
      <c r="T170" s="660"/>
      <c r="U170" s="660"/>
      <c r="V170" s="351"/>
      <c r="W170" s="310"/>
      <c r="X170" s="310"/>
      <c r="Y170" s="1348"/>
    </row>
    <row r="171" spans="1:25" ht="11.25" customHeight="1" x14ac:dyDescent="0.2">
      <c r="A171" s="199" t="s">
        <v>639</v>
      </c>
      <c r="B171" s="199" t="s">
        <v>4213</v>
      </c>
      <c r="C171" s="216"/>
      <c r="D171" s="200" t="s">
        <v>3541</v>
      </c>
      <c r="E171" s="280" t="s">
        <v>3542</v>
      </c>
      <c r="F171" s="207" t="s">
        <v>846</v>
      </c>
      <c r="G171" s="207" t="s">
        <v>709</v>
      </c>
      <c r="H171" s="207" t="s">
        <v>3475</v>
      </c>
      <c r="I171" s="351"/>
      <c r="J171" s="1368" t="s">
        <v>102</v>
      </c>
      <c r="K171" s="1375" t="s">
        <v>102</v>
      </c>
      <c r="L171" s="205" t="s">
        <v>3635</v>
      </c>
      <c r="M171" s="1694" t="s">
        <v>3796</v>
      </c>
      <c r="N171" s="2003">
        <v>2748</v>
      </c>
      <c r="O171" s="1348" t="s">
        <v>8127</v>
      </c>
      <c r="P171" s="351"/>
      <c r="Q171" s="655" t="s">
        <v>3221</v>
      </c>
      <c r="R171" s="1693">
        <v>211</v>
      </c>
      <c r="S171" s="656" t="s">
        <v>1094</v>
      </c>
      <c r="T171" s="1696"/>
      <c r="U171" s="1696"/>
      <c r="V171" s="351"/>
      <c r="W171" s="251"/>
      <c r="X171" s="251"/>
      <c r="Y171" s="1348"/>
    </row>
    <row r="172" spans="1:25" ht="11.25" customHeight="1" x14ac:dyDescent="0.2">
      <c r="A172" s="199" t="s">
        <v>639</v>
      </c>
      <c r="B172" s="199" t="s">
        <v>4213</v>
      </c>
      <c r="C172" s="216"/>
      <c r="D172" s="236"/>
      <c r="E172" s="219"/>
      <c r="F172" s="226"/>
      <c r="G172" s="226"/>
      <c r="H172" s="226"/>
      <c r="I172" s="351"/>
      <c r="J172" s="1365"/>
      <c r="K172" s="1382"/>
      <c r="L172" s="205" t="s">
        <v>3635</v>
      </c>
      <c r="M172" s="1694" t="s">
        <v>3634</v>
      </c>
      <c r="N172" s="2003">
        <v>4255</v>
      </c>
      <c r="O172" s="1348" t="s">
        <v>8128</v>
      </c>
      <c r="P172" s="351"/>
      <c r="Q172" s="660"/>
      <c r="R172" s="660"/>
      <c r="S172" s="657"/>
      <c r="T172" s="660"/>
      <c r="U172" s="660"/>
      <c r="V172" s="351"/>
      <c r="W172" s="310"/>
      <c r="X172" s="310"/>
      <c r="Y172" s="1348"/>
    </row>
    <row r="173" spans="1:25" ht="11.25" customHeight="1" x14ac:dyDescent="0.2">
      <c r="A173" s="239" t="s">
        <v>639</v>
      </c>
      <c r="B173" s="199" t="s">
        <v>4213</v>
      </c>
      <c r="C173" s="216"/>
      <c r="D173" s="236"/>
      <c r="E173" s="219"/>
      <c r="F173" s="207" t="s">
        <v>3051</v>
      </c>
      <c r="G173" s="207" t="s">
        <v>709</v>
      </c>
      <c r="H173" s="207" t="s">
        <v>3475</v>
      </c>
      <c r="I173" s="351"/>
      <c r="J173" s="1368" t="s">
        <v>102</v>
      </c>
      <c r="K173" s="1375" t="s">
        <v>102</v>
      </c>
      <c r="L173" s="205" t="s">
        <v>3635</v>
      </c>
      <c r="M173" s="1694" t="s">
        <v>3796</v>
      </c>
      <c r="N173" s="2003">
        <v>2748</v>
      </c>
      <c r="O173" s="1348" t="s">
        <v>8127</v>
      </c>
      <c r="P173" s="351"/>
      <c r="Q173" s="655" t="s">
        <v>3221</v>
      </c>
      <c r="R173" s="1693">
        <v>211</v>
      </c>
      <c r="S173" s="656" t="s">
        <v>1094</v>
      </c>
      <c r="T173" s="1696"/>
      <c r="U173" s="1696"/>
      <c r="V173" s="351"/>
      <c r="W173" s="251"/>
      <c r="X173" s="251"/>
      <c r="Y173" s="1348"/>
    </row>
    <row r="174" spans="1:25" ht="11.25" customHeight="1" x14ac:dyDescent="0.2">
      <c r="A174" s="239" t="s">
        <v>639</v>
      </c>
      <c r="B174" s="199" t="s">
        <v>4213</v>
      </c>
      <c r="C174" s="1309"/>
      <c r="D174" s="236"/>
      <c r="E174" s="219"/>
      <c r="F174" s="226"/>
      <c r="G174" s="226"/>
      <c r="H174" s="226"/>
      <c r="I174" s="351"/>
      <c r="J174" s="1365"/>
      <c r="K174" s="1382"/>
      <c r="L174" s="205" t="s">
        <v>3635</v>
      </c>
      <c r="M174" s="1694" t="s">
        <v>3634</v>
      </c>
      <c r="N174" s="2003">
        <v>4255</v>
      </c>
      <c r="O174" s="1348" t="s">
        <v>8128</v>
      </c>
      <c r="P174" s="1318"/>
      <c r="Q174" s="660"/>
      <c r="R174" s="660"/>
      <c r="S174" s="657"/>
      <c r="T174" s="660"/>
      <c r="U174" s="660"/>
      <c r="V174" s="1318"/>
      <c r="W174" s="310"/>
      <c r="X174" s="310"/>
      <c r="Y174" s="1348"/>
    </row>
    <row r="175" spans="1:25" ht="11.25" customHeight="1" x14ac:dyDescent="0.2">
      <c r="A175" s="199" t="s">
        <v>639</v>
      </c>
      <c r="B175" s="199" t="s">
        <v>4213</v>
      </c>
      <c r="C175" s="216"/>
      <c r="D175" s="200" t="s">
        <v>3992</v>
      </c>
      <c r="E175" s="280" t="s">
        <v>3542</v>
      </c>
      <c r="F175" s="207" t="s">
        <v>377</v>
      </c>
      <c r="G175" s="207" t="s">
        <v>718</v>
      </c>
      <c r="H175" s="207" t="s">
        <v>1964</v>
      </c>
      <c r="I175" s="351"/>
      <c r="J175" s="1368" t="s">
        <v>102</v>
      </c>
      <c r="K175" s="1375" t="s">
        <v>736</v>
      </c>
      <c r="L175" s="205" t="s">
        <v>3635</v>
      </c>
      <c r="M175" s="1694" t="s">
        <v>3796</v>
      </c>
      <c r="N175" s="2003">
        <v>2748</v>
      </c>
      <c r="O175" s="1348" t="s">
        <v>8127</v>
      </c>
      <c r="P175" s="351"/>
      <c r="Q175" s="655" t="s">
        <v>3221</v>
      </c>
      <c r="R175" s="1693">
        <v>211</v>
      </c>
      <c r="S175" s="656" t="s">
        <v>1094</v>
      </c>
      <c r="T175" s="1696"/>
      <c r="U175" s="1696"/>
      <c r="V175" s="351"/>
      <c r="W175" s="251"/>
      <c r="X175" s="251"/>
      <c r="Y175" s="1348"/>
    </row>
    <row r="176" spans="1:25" ht="11.25" customHeight="1" x14ac:dyDescent="0.2">
      <c r="A176" s="199" t="s">
        <v>639</v>
      </c>
      <c r="B176" s="199" t="s">
        <v>4213</v>
      </c>
      <c r="C176" s="216"/>
      <c r="D176" s="236"/>
      <c r="E176" s="219"/>
      <c r="F176" s="226"/>
      <c r="G176" s="226"/>
      <c r="H176" s="226"/>
      <c r="I176" s="351"/>
      <c r="J176" s="1365"/>
      <c r="K176" s="1382"/>
      <c r="L176" s="205" t="s">
        <v>3635</v>
      </c>
      <c r="M176" s="1694" t="s">
        <v>3634</v>
      </c>
      <c r="N176" s="2003">
        <v>4255</v>
      </c>
      <c r="O176" s="1348" t="s">
        <v>8128</v>
      </c>
      <c r="P176" s="351"/>
      <c r="Q176" s="660"/>
      <c r="R176" s="660"/>
      <c r="S176" s="657"/>
      <c r="T176" s="660"/>
      <c r="U176" s="660"/>
      <c r="V176" s="351"/>
      <c r="W176" s="310"/>
      <c r="X176" s="310"/>
      <c r="Y176" s="1348"/>
    </row>
    <row r="177" spans="1:25" ht="11.25" customHeight="1" x14ac:dyDescent="0.2">
      <c r="A177" s="199" t="s">
        <v>639</v>
      </c>
      <c r="B177" s="199" t="s">
        <v>4213</v>
      </c>
      <c r="C177" s="216"/>
      <c r="D177" s="236"/>
      <c r="E177" s="219"/>
      <c r="F177" s="207" t="s">
        <v>4971</v>
      </c>
      <c r="G177" s="207" t="s">
        <v>718</v>
      </c>
      <c r="H177" s="207" t="s">
        <v>4444</v>
      </c>
      <c r="I177" s="351"/>
      <c r="J177" s="1368" t="s">
        <v>1274</v>
      </c>
      <c r="K177" s="1375" t="s">
        <v>587</v>
      </c>
      <c r="L177" s="205" t="s">
        <v>3635</v>
      </c>
      <c r="M177" s="1694" t="s">
        <v>3796</v>
      </c>
      <c r="N177" s="2003">
        <v>2748</v>
      </c>
      <c r="O177" s="1348" t="s">
        <v>8127</v>
      </c>
      <c r="P177" s="351"/>
      <c r="Q177" s="655" t="s">
        <v>3221</v>
      </c>
      <c r="R177" s="1693">
        <v>211</v>
      </c>
      <c r="S177" s="656" t="s">
        <v>1094</v>
      </c>
      <c r="T177" s="1696"/>
      <c r="U177" s="1696"/>
      <c r="V177" s="351"/>
      <c r="W177" s="251"/>
      <c r="X177" s="251"/>
      <c r="Y177" s="1348"/>
    </row>
    <row r="178" spans="1:25" s="1309" customFormat="1" ht="11.25" customHeight="1" x14ac:dyDescent="0.2">
      <c r="A178" s="199" t="s">
        <v>639</v>
      </c>
      <c r="B178" s="199" t="s">
        <v>4213</v>
      </c>
      <c r="C178" s="216"/>
      <c r="D178" s="236"/>
      <c r="E178" s="219"/>
      <c r="F178" s="226"/>
      <c r="G178" s="226"/>
      <c r="H178" s="226"/>
      <c r="I178" s="351"/>
      <c r="J178" s="1365"/>
      <c r="K178" s="1382"/>
      <c r="L178" s="205" t="s">
        <v>3635</v>
      </c>
      <c r="M178" s="1694" t="s">
        <v>3634</v>
      </c>
      <c r="N178" s="2003">
        <v>4255</v>
      </c>
      <c r="O178" s="1348" t="s">
        <v>8128</v>
      </c>
      <c r="P178" s="351"/>
      <c r="Q178" s="660"/>
      <c r="R178" s="660"/>
      <c r="S178" s="657"/>
      <c r="T178" s="660"/>
      <c r="U178" s="660"/>
      <c r="V178" s="351"/>
      <c r="W178" s="310"/>
      <c r="X178" s="310"/>
      <c r="Y178" s="1348"/>
    </row>
    <row r="179" spans="1:25" ht="11.25" customHeight="1" x14ac:dyDescent="0.2">
      <c r="A179" s="199" t="s">
        <v>639</v>
      </c>
      <c r="B179" s="199" t="s">
        <v>4213</v>
      </c>
      <c r="C179" s="216"/>
      <c r="D179" s="200" t="s">
        <v>3991</v>
      </c>
      <c r="E179" s="280" t="s">
        <v>3542</v>
      </c>
      <c r="F179" s="207" t="s">
        <v>377</v>
      </c>
      <c r="G179" s="207" t="s">
        <v>718</v>
      </c>
      <c r="H179" s="207" t="s">
        <v>1964</v>
      </c>
      <c r="I179" s="351"/>
      <c r="J179" s="1368" t="s">
        <v>102</v>
      </c>
      <c r="K179" s="1375" t="s">
        <v>736</v>
      </c>
      <c r="L179" s="205" t="s">
        <v>3635</v>
      </c>
      <c r="M179" s="1694" t="s">
        <v>3796</v>
      </c>
      <c r="N179" s="2003">
        <v>2748</v>
      </c>
      <c r="O179" s="1348" t="s">
        <v>8127</v>
      </c>
      <c r="P179" s="351"/>
      <c r="Q179" s="655" t="s">
        <v>3221</v>
      </c>
      <c r="R179" s="1693">
        <v>211</v>
      </c>
      <c r="S179" s="656" t="s">
        <v>1094</v>
      </c>
      <c r="T179" s="1696"/>
      <c r="U179" s="1696"/>
      <c r="V179" s="351"/>
      <c r="W179" s="251"/>
      <c r="X179" s="251"/>
      <c r="Y179" s="1348"/>
    </row>
    <row r="180" spans="1:25" ht="11.25" customHeight="1" x14ac:dyDescent="0.2">
      <c r="A180" s="199" t="s">
        <v>639</v>
      </c>
      <c r="B180" s="199" t="s">
        <v>4213</v>
      </c>
      <c r="C180" s="216"/>
      <c r="D180" s="236"/>
      <c r="E180" s="219"/>
      <c r="F180" s="226"/>
      <c r="G180" s="226"/>
      <c r="H180" s="226"/>
      <c r="I180" s="351"/>
      <c r="J180" s="1365"/>
      <c r="K180" s="1382"/>
      <c r="L180" s="205" t="s">
        <v>3635</v>
      </c>
      <c r="M180" s="1694" t="s">
        <v>3634</v>
      </c>
      <c r="N180" s="2003">
        <v>4255</v>
      </c>
      <c r="O180" s="1348" t="s">
        <v>8128</v>
      </c>
      <c r="P180" s="351"/>
      <c r="Q180" s="660"/>
      <c r="R180" s="660"/>
      <c r="S180" s="657"/>
      <c r="T180" s="660"/>
      <c r="U180" s="660"/>
      <c r="V180" s="351"/>
      <c r="W180" s="310"/>
      <c r="X180" s="310"/>
      <c r="Y180" s="1348"/>
    </row>
    <row r="181" spans="1:25" ht="11.25" customHeight="1" x14ac:dyDescent="0.2">
      <c r="A181" s="199" t="s">
        <v>639</v>
      </c>
      <c r="B181" s="199" t="s">
        <v>4213</v>
      </c>
      <c r="C181" s="216"/>
      <c r="D181" s="236"/>
      <c r="E181" s="219"/>
      <c r="F181" s="207" t="s">
        <v>4971</v>
      </c>
      <c r="G181" s="207" t="s">
        <v>718</v>
      </c>
      <c r="H181" s="207" t="s">
        <v>4444</v>
      </c>
      <c r="I181" s="351"/>
      <c r="J181" s="1368" t="s">
        <v>1274</v>
      </c>
      <c r="K181" s="1375" t="s">
        <v>587</v>
      </c>
      <c r="L181" s="205" t="s">
        <v>3635</v>
      </c>
      <c r="M181" s="1694" t="s">
        <v>3796</v>
      </c>
      <c r="N181" s="2003">
        <v>2748</v>
      </c>
      <c r="O181" s="1348" t="s">
        <v>8127</v>
      </c>
      <c r="P181" s="351"/>
      <c r="Q181" s="655" t="s">
        <v>3221</v>
      </c>
      <c r="R181" s="1693">
        <v>211</v>
      </c>
      <c r="S181" s="656" t="s">
        <v>1094</v>
      </c>
      <c r="T181" s="1696"/>
      <c r="U181" s="1696"/>
      <c r="V181" s="351"/>
      <c r="W181" s="251"/>
      <c r="X181" s="251"/>
      <c r="Y181" s="1348"/>
    </row>
    <row r="182" spans="1:25" ht="11.25" customHeight="1" x14ac:dyDescent="0.2">
      <c r="A182" s="199" t="s">
        <v>639</v>
      </c>
      <c r="B182" s="199" t="s">
        <v>4213</v>
      </c>
      <c r="C182" s="281"/>
      <c r="D182" s="236"/>
      <c r="E182" s="225"/>
      <c r="F182" s="226"/>
      <c r="G182" s="226"/>
      <c r="H182" s="226"/>
      <c r="I182" s="351"/>
      <c r="J182" s="1365"/>
      <c r="K182" s="1382"/>
      <c r="L182" s="205" t="s">
        <v>3635</v>
      </c>
      <c r="M182" s="1694" t="s">
        <v>3634</v>
      </c>
      <c r="N182" s="2003">
        <v>4255</v>
      </c>
      <c r="O182" s="1348" t="s">
        <v>8128</v>
      </c>
      <c r="P182" s="1318"/>
      <c r="Q182" s="660"/>
      <c r="R182" s="660"/>
      <c r="S182" s="657"/>
      <c r="T182" s="660"/>
      <c r="U182" s="660"/>
      <c r="V182" s="1318"/>
      <c r="W182" s="310"/>
      <c r="X182" s="310"/>
      <c r="Y182" s="1348"/>
    </row>
    <row r="183" spans="1:25" ht="11.25" customHeight="1" x14ac:dyDescent="0.2">
      <c r="A183" s="311"/>
      <c r="B183" s="311"/>
      <c r="C183" s="311"/>
      <c r="D183" s="262"/>
      <c r="E183" s="201"/>
      <c r="F183" s="201"/>
      <c r="G183" s="201"/>
      <c r="H183" s="201"/>
      <c r="I183" s="1318"/>
      <c r="J183" s="201"/>
      <c r="K183" s="263"/>
      <c r="L183" s="263"/>
      <c r="M183" s="418"/>
      <c r="N183" s="418"/>
      <c r="O183" s="266"/>
      <c r="P183" s="1318"/>
      <c r="Q183" s="263"/>
      <c r="R183" s="263"/>
      <c r="S183" s="266"/>
      <c r="T183" s="263"/>
      <c r="U183" s="263"/>
      <c r="V183" s="1318"/>
      <c r="W183" s="265"/>
      <c r="X183" s="265"/>
      <c r="Y183" s="266"/>
    </row>
    <row r="184" spans="1:25" ht="11.25" customHeight="1" x14ac:dyDescent="0.2">
      <c r="A184" s="199" t="s">
        <v>639</v>
      </c>
      <c r="B184" s="199" t="s">
        <v>4445</v>
      </c>
      <c r="C184" s="199" t="s">
        <v>4445</v>
      </c>
      <c r="D184" s="200" t="s">
        <v>3540</v>
      </c>
      <c r="E184" s="280" t="s">
        <v>3542</v>
      </c>
      <c r="F184" s="207" t="s">
        <v>3051</v>
      </c>
      <c r="G184" s="207" t="s">
        <v>709</v>
      </c>
      <c r="H184" s="207" t="s">
        <v>4444</v>
      </c>
      <c r="I184" s="351"/>
      <c r="J184" s="1368" t="s">
        <v>1414</v>
      </c>
      <c r="K184" s="1375" t="s">
        <v>33</v>
      </c>
      <c r="L184" s="205" t="s">
        <v>3631</v>
      </c>
      <c r="M184" s="1694" t="s">
        <v>3795</v>
      </c>
      <c r="N184" s="2003">
        <v>2748</v>
      </c>
      <c r="O184" s="1348" t="s">
        <v>8127</v>
      </c>
      <c r="P184" s="351"/>
      <c r="Q184" s="655" t="s">
        <v>3221</v>
      </c>
      <c r="R184" s="1693">
        <v>211</v>
      </c>
      <c r="S184" s="656" t="s">
        <v>1094</v>
      </c>
      <c r="T184" s="1696"/>
      <c r="U184" s="1696"/>
      <c r="V184" s="351"/>
      <c r="W184" s="251"/>
      <c r="X184" s="251"/>
      <c r="Y184" s="1348"/>
    </row>
    <row r="185" spans="1:25" ht="11.25" customHeight="1" x14ac:dyDescent="0.2">
      <c r="A185" s="199" t="s">
        <v>639</v>
      </c>
      <c r="B185" s="199" t="s">
        <v>4445</v>
      </c>
      <c r="C185" s="216"/>
      <c r="D185" s="224"/>
      <c r="E185" s="225"/>
      <c r="F185" s="226"/>
      <c r="G185" s="226"/>
      <c r="H185" s="226"/>
      <c r="I185" s="351"/>
      <c r="J185" s="1365"/>
      <c r="K185" s="1382"/>
      <c r="L185" s="205" t="s">
        <v>3631</v>
      </c>
      <c r="M185" s="1694" t="s">
        <v>3633</v>
      </c>
      <c r="N185" s="2003">
        <v>4255</v>
      </c>
      <c r="O185" s="1348" t="s">
        <v>8128</v>
      </c>
      <c r="P185" s="351"/>
      <c r="Q185" s="660"/>
      <c r="R185" s="660"/>
      <c r="S185" s="657"/>
      <c r="T185" s="660"/>
      <c r="U185" s="660"/>
      <c r="V185" s="351"/>
      <c r="W185" s="310"/>
      <c r="X185" s="310"/>
      <c r="Y185" s="1348"/>
    </row>
    <row r="186" spans="1:25" ht="11.25" customHeight="1" x14ac:dyDescent="0.2">
      <c r="A186" s="239" t="s">
        <v>639</v>
      </c>
      <c r="B186" s="199" t="s">
        <v>4445</v>
      </c>
      <c r="C186" s="216"/>
      <c r="D186" s="200" t="s">
        <v>3541</v>
      </c>
      <c r="E186" s="280" t="s">
        <v>3542</v>
      </c>
      <c r="F186" s="207" t="s">
        <v>3051</v>
      </c>
      <c r="G186" s="207" t="s">
        <v>709</v>
      </c>
      <c r="H186" s="207" t="s">
        <v>4444</v>
      </c>
      <c r="I186" s="351"/>
      <c r="J186" s="1368" t="s">
        <v>1414</v>
      </c>
      <c r="K186" s="1375" t="s">
        <v>33</v>
      </c>
      <c r="L186" s="205" t="s">
        <v>3635</v>
      </c>
      <c r="M186" s="1694" t="s">
        <v>3796</v>
      </c>
      <c r="N186" s="2003">
        <v>2748</v>
      </c>
      <c r="O186" s="1348" t="s">
        <v>8127</v>
      </c>
      <c r="P186" s="351"/>
      <c r="Q186" s="655" t="s">
        <v>3221</v>
      </c>
      <c r="R186" s="1693">
        <v>211</v>
      </c>
      <c r="S186" s="656" t="s">
        <v>1094</v>
      </c>
      <c r="T186" s="1696"/>
      <c r="U186" s="1696"/>
      <c r="V186" s="351"/>
      <c r="W186" s="251"/>
      <c r="X186" s="251"/>
      <c r="Y186" s="1348"/>
    </row>
    <row r="187" spans="1:25" s="1309" customFormat="1" ht="11.25" customHeight="1" x14ac:dyDescent="0.2">
      <c r="A187" s="239" t="s">
        <v>639</v>
      </c>
      <c r="B187" s="199" t="s">
        <v>4445</v>
      </c>
      <c r="D187" s="224"/>
      <c r="E187" s="225"/>
      <c r="F187" s="226"/>
      <c r="G187" s="226"/>
      <c r="H187" s="226"/>
      <c r="I187" s="351"/>
      <c r="J187" s="1365"/>
      <c r="K187" s="1382"/>
      <c r="L187" s="205" t="s">
        <v>3635</v>
      </c>
      <c r="M187" s="1694" t="s">
        <v>3634</v>
      </c>
      <c r="N187" s="2003">
        <v>4255</v>
      </c>
      <c r="O187" s="1348" t="s">
        <v>8128</v>
      </c>
      <c r="P187" s="1318"/>
      <c r="Q187" s="660"/>
      <c r="R187" s="660"/>
      <c r="S187" s="657"/>
      <c r="T187" s="660"/>
      <c r="U187" s="660"/>
      <c r="V187" s="1318"/>
      <c r="W187" s="310"/>
      <c r="X187" s="310"/>
      <c r="Y187" s="1348"/>
    </row>
    <row r="188" spans="1:25" ht="11.25" customHeight="1" x14ac:dyDescent="0.2">
      <c r="A188" s="239" t="s">
        <v>639</v>
      </c>
      <c r="B188" s="199" t="s">
        <v>4445</v>
      </c>
      <c r="C188" s="216"/>
      <c r="D188" s="200" t="s">
        <v>3992</v>
      </c>
      <c r="E188" s="280" t="s">
        <v>3542</v>
      </c>
      <c r="F188" s="207" t="s">
        <v>4971</v>
      </c>
      <c r="G188" s="207" t="s">
        <v>718</v>
      </c>
      <c r="H188" s="207" t="s">
        <v>4444</v>
      </c>
      <c r="I188" s="351"/>
      <c r="J188" s="1368" t="s">
        <v>1274</v>
      </c>
      <c r="K188" s="1375" t="s">
        <v>587</v>
      </c>
      <c r="L188" s="205" t="s">
        <v>3635</v>
      </c>
      <c r="M188" s="1694" t="s">
        <v>3796</v>
      </c>
      <c r="N188" s="2003">
        <v>2748</v>
      </c>
      <c r="O188" s="1348" t="s">
        <v>8127</v>
      </c>
      <c r="P188" s="351"/>
      <c r="Q188" s="655" t="s">
        <v>3221</v>
      </c>
      <c r="R188" s="1693">
        <v>211</v>
      </c>
      <c r="S188" s="656" t="s">
        <v>1094</v>
      </c>
      <c r="T188" s="1696"/>
      <c r="U188" s="1696"/>
      <c r="V188" s="351"/>
      <c r="W188" s="251"/>
      <c r="X188" s="251"/>
      <c r="Y188" s="1348"/>
    </row>
    <row r="189" spans="1:25" ht="11.25" customHeight="1" x14ac:dyDescent="0.2">
      <c r="A189" s="239" t="s">
        <v>639</v>
      </c>
      <c r="B189" s="199" t="s">
        <v>4445</v>
      </c>
      <c r="C189" s="216"/>
      <c r="D189" s="224"/>
      <c r="E189" s="225"/>
      <c r="F189" s="226"/>
      <c r="G189" s="226"/>
      <c r="H189" s="226"/>
      <c r="I189" s="351"/>
      <c r="J189" s="1365"/>
      <c r="K189" s="1382"/>
      <c r="L189" s="205" t="s">
        <v>3635</v>
      </c>
      <c r="M189" s="1694" t="s">
        <v>3634</v>
      </c>
      <c r="N189" s="2003">
        <v>4255</v>
      </c>
      <c r="O189" s="1348" t="s">
        <v>8128</v>
      </c>
      <c r="P189" s="351"/>
      <c r="Q189" s="660"/>
      <c r="R189" s="660"/>
      <c r="S189" s="657"/>
      <c r="T189" s="660"/>
      <c r="U189" s="660"/>
      <c r="V189" s="351"/>
      <c r="W189" s="310"/>
      <c r="X189" s="310"/>
      <c r="Y189" s="1348"/>
    </row>
    <row r="190" spans="1:25" ht="11.25" customHeight="1" x14ac:dyDescent="0.2">
      <c r="A190" s="239" t="s">
        <v>639</v>
      </c>
      <c r="B190" s="199" t="s">
        <v>4445</v>
      </c>
      <c r="C190" s="216"/>
      <c r="D190" s="200" t="s">
        <v>3991</v>
      </c>
      <c r="E190" s="280" t="s">
        <v>3542</v>
      </c>
      <c r="F190" s="207" t="s">
        <v>4971</v>
      </c>
      <c r="G190" s="207" t="s">
        <v>718</v>
      </c>
      <c r="H190" s="207" t="s">
        <v>4444</v>
      </c>
      <c r="I190" s="351"/>
      <c r="J190" s="1368" t="s">
        <v>1274</v>
      </c>
      <c r="K190" s="1375" t="s">
        <v>587</v>
      </c>
      <c r="L190" s="205" t="s">
        <v>3635</v>
      </c>
      <c r="M190" s="1694" t="s">
        <v>3796</v>
      </c>
      <c r="N190" s="2003">
        <v>2748</v>
      </c>
      <c r="O190" s="1348" t="s">
        <v>8127</v>
      </c>
      <c r="P190" s="351"/>
      <c r="Q190" s="655" t="s">
        <v>3221</v>
      </c>
      <c r="R190" s="1693">
        <v>211</v>
      </c>
      <c r="S190" s="656" t="s">
        <v>1094</v>
      </c>
      <c r="T190" s="1696"/>
      <c r="U190" s="1696"/>
      <c r="V190" s="351"/>
      <c r="W190" s="251"/>
      <c r="X190" s="251"/>
      <c r="Y190" s="1348"/>
    </row>
    <row r="191" spans="1:25" ht="11.25" customHeight="1" x14ac:dyDescent="0.2">
      <c r="A191" s="239" t="s">
        <v>639</v>
      </c>
      <c r="B191" s="199" t="s">
        <v>4445</v>
      </c>
      <c r="C191" s="1309"/>
      <c r="D191" s="224"/>
      <c r="E191" s="225"/>
      <c r="F191" s="226"/>
      <c r="G191" s="226"/>
      <c r="H191" s="226"/>
      <c r="I191" s="351"/>
      <c r="J191" s="1365"/>
      <c r="K191" s="1382"/>
      <c r="L191" s="205" t="s">
        <v>3635</v>
      </c>
      <c r="M191" s="1694" t="s">
        <v>3634</v>
      </c>
      <c r="N191" s="2003">
        <v>4255</v>
      </c>
      <c r="O191" s="1348" t="s">
        <v>8128</v>
      </c>
      <c r="P191" s="1318"/>
      <c r="Q191" s="660"/>
      <c r="R191" s="660"/>
      <c r="S191" s="657"/>
      <c r="T191" s="660"/>
      <c r="U191" s="660"/>
      <c r="V191" s="1318"/>
      <c r="W191" s="310"/>
      <c r="X191" s="310"/>
      <c r="Y191" s="1348"/>
    </row>
    <row r="192" spans="1:25" s="1309" customFormat="1" ht="11.25" customHeight="1" x14ac:dyDescent="0.2">
      <c r="A192" s="311"/>
      <c r="B192" s="311"/>
      <c r="C192" s="311"/>
      <c r="D192" s="262"/>
      <c r="E192" s="201"/>
      <c r="F192" s="201"/>
      <c r="G192" s="201"/>
      <c r="H192" s="201"/>
      <c r="I192" s="1318"/>
      <c r="J192" s="201"/>
      <c r="K192" s="263"/>
      <c r="L192" s="263"/>
      <c r="M192" s="418"/>
      <c r="N192" s="418"/>
      <c r="O192" s="266"/>
      <c r="P192" s="1318"/>
      <c r="Q192" s="263"/>
      <c r="R192" s="263"/>
      <c r="S192" s="266"/>
      <c r="T192" s="263"/>
      <c r="U192" s="263"/>
      <c r="V192" s="1318"/>
      <c r="W192" s="265"/>
      <c r="X192" s="265"/>
      <c r="Y192" s="266"/>
    </row>
    <row r="193" spans="1:25" ht="11.25" customHeight="1" x14ac:dyDescent="0.2">
      <c r="A193" s="199" t="s">
        <v>639</v>
      </c>
      <c r="B193" s="199" t="s">
        <v>5632</v>
      </c>
      <c r="C193" s="199" t="s">
        <v>5632</v>
      </c>
      <c r="D193" s="200" t="s">
        <v>6848</v>
      </c>
      <c r="E193" s="207" t="s">
        <v>4263</v>
      </c>
      <c r="F193" s="207" t="s">
        <v>239</v>
      </c>
      <c r="G193" s="207" t="s">
        <v>841</v>
      </c>
      <c r="H193" s="207" t="s">
        <v>5633</v>
      </c>
      <c r="I193" s="351"/>
      <c r="J193" s="1368" t="s">
        <v>33</v>
      </c>
      <c r="K193" s="1375" t="s">
        <v>1212</v>
      </c>
      <c r="L193" s="205" t="s">
        <v>2651</v>
      </c>
      <c r="M193" s="1694" t="s">
        <v>4265</v>
      </c>
      <c r="N193" s="2003">
        <v>4474</v>
      </c>
      <c r="O193" s="367" t="s">
        <v>8128</v>
      </c>
      <c r="P193" s="351"/>
      <c r="Q193" s="655" t="s">
        <v>3748</v>
      </c>
      <c r="R193" s="1693">
        <v>230</v>
      </c>
      <c r="S193" s="656" t="s">
        <v>1094</v>
      </c>
      <c r="T193" s="1696"/>
      <c r="U193" s="1696"/>
      <c r="V193" s="351"/>
      <c r="W193" s="282"/>
      <c r="X193" s="282"/>
      <c r="Y193" s="367"/>
    </row>
    <row r="194" spans="1:25" ht="11.25" customHeight="1" x14ac:dyDescent="0.2">
      <c r="A194" s="311"/>
      <c r="B194" s="311"/>
      <c r="C194" s="311"/>
      <c r="D194" s="262"/>
      <c r="E194" s="201"/>
      <c r="F194" s="201"/>
      <c r="G194" s="201"/>
      <c r="H194" s="201"/>
      <c r="I194" s="1318"/>
      <c r="J194" s="201"/>
      <c r="K194" s="263"/>
      <c r="L194" s="263"/>
      <c r="M194" s="418"/>
      <c r="N194" s="418"/>
      <c r="O194" s="266"/>
      <c r="P194" s="1318"/>
      <c r="Q194" s="263"/>
      <c r="R194" s="263"/>
      <c r="S194" s="266"/>
      <c r="T194" s="263"/>
      <c r="U194" s="263"/>
      <c r="V194" s="1318"/>
      <c r="W194" s="265"/>
      <c r="X194" s="265"/>
      <c r="Y194" s="266"/>
    </row>
    <row r="195" spans="1:25" ht="11.25" customHeight="1" x14ac:dyDescent="0.2">
      <c r="A195" s="199" t="s">
        <v>639</v>
      </c>
      <c r="B195" s="199" t="s">
        <v>7508</v>
      </c>
      <c r="C195" s="199" t="s">
        <v>7508</v>
      </c>
      <c r="D195" s="200" t="s">
        <v>6848</v>
      </c>
      <c r="E195" s="207" t="s">
        <v>7260</v>
      </c>
      <c r="F195" s="207" t="s">
        <v>239</v>
      </c>
      <c r="G195" s="207" t="s">
        <v>841</v>
      </c>
      <c r="H195" s="207" t="s">
        <v>1664</v>
      </c>
      <c r="I195" s="351"/>
      <c r="J195" s="1368" t="s">
        <v>1212</v>
      </c>
      <c r="K195" s="1375" t="s">
        <v>1212</v>
      </c>
      <c r="L195" s="205" t="s">
        <v>7511</v>
      </c>
      <c r="M195" s="1694" t="s">
        <v>7510</v>
      </c>
      <c r="N195" s="2003">
        <v>4720</v>
      </c>
      <c r="O195" s="367" t="s">
        <v>8128</v>
      </c>
      <c r="P195" s="351"/>
      <c r="Q195" s="655" t="s">
        <v>3748</v>
      </c>
      <c r="R195" s="1693">
        <v>230</v>
      </c>
      <c r="S195" s="656" t="s">
        <v>1094</v>
      </c>
      <c r="T195" s="1696"/>
      <c r="U195" s="1696"/>
      <c r="V195" s="351"/>
      <c r="W195" s="282"/>
      <c r="X195" s="282"/>
      <c r="Y195" s="367"/>
    </row>
    <row r="196" spans="1:25" ht="11.25" customHeight="1" x14ac:dyDescent="0.2">
      <c r="A196" s="279"/>
      <c r="B196" s="279"/>
      <c r="C196" s="279"/>
      <c r="D196" s="254"/>
      <c r="E196" s="255"/>
      <c r="F196" s="255"/>
      <c r="G196" s="255"/>
      <c r="H196" s="255"/>
      <c r="I196" s="1318"/>
      <c r="J196" s="255"/>
      <c r="K196" s="256"/>
      <c r="L196" s="256"/>
      <c r="M196" s="418"/>
      <c r="N196" s="418"/>
      <c r="O196" s="258"/>
      <c r="P196" s="1318"/>
      <c r="Q196" s="256"/>
      <c r="R196" s="256"/>
      <c r="S196" s="258"/>
      <c r="T196" s="256"/>
      <c r="U196" s="256"/>
      <c r="V196" s="1318"/>
      <c r="W196" s="257"/>
      <c r="X196" s="257"/>
      <c r="Y196" s="258"/>
    </row>
    <row r="197" spans="1:25" ht="11.25" customHeight="1" x14ac:dyDescent="0.2">
      <c r="A197" s="239" t="s">
        <v>639</v>
      </c>
      <c r="B197" s="199" t="s">
        <v>10578</v>
      </c>
      <c r="C197" s="199" t="s">
        <v>10578</v>
      </c>
      <c r="D197" s="200" t="s">
        <v>6848</v>
      </c>
      <c r="E197" s="207" t="s">
        <v>8375</v>
      </c>
      <c r="F197" s="207" t="s">
        <v>1609</v>
      </c>
      <c r="G197" s="207" t="s">
        <v>3858</v>
      </c>
      <c r="H197" s="207" t="s">
        <v>1994</v>
      </c>
      <c r="I197" s="351"/>
      <c r="J197" s="207" t="s">
        <v>2057</v>
      </c>
      <c r="K197" s="250" t="s">
        <v>833</v>
      </c>
      <c r="L197" s="397" t="s">
        <v>11107</v>
      </c>
      <c r="M197" s="1694" t="s">
        <v>11104</v>
      </c>
      <c r="N197" s="2003"/>
      <c r="O197" s="367" t="s">
        <v>8128</v>
      </c>
      <c r="P197" s="351"/>
      <c r="Q197" s="655" t="s">
        <v>11105</v>
      </c>
      <c r="R197" s="1693"/>
      <c r="S197" s="656" t="s">
        <v>1094</v>
      </c>
      <c r="T197" s="1696"/>
      <c r="U197" s="1696"/>
      <c r="V197" s="351"/>
      <c r="W197" s="282"/>
      <c r="X197" s="282"/>
      <c r="Y197" s="367"/>
    </row>
    <row r="198" spans="1:25" ht="11.25" customHeight="1" x14ac:dyDescent="0.2">
      <c r="A198" s="279"/>
      <c r="B198" s="311"/>
      <c r="C198" s="311"/>
      <c r="D198" s="262"/>
      <c r="E198" s="201"/>
      <c r="F198" s="201"/>
      <c r="G198" s="201"/>
      <c r="H198" s="201"/>
      <c r="I198" s="1318"/>
      <c r="J198" s="255"/>
      <c r="K198" s="256"/>
      <c r="L198" s="256"/>
      <c r="M198" s="418"/>
      <c r="N198" s="418"/>
      <c r="O198" s="258"/>
      <c r="P198" s="1318"/>
      <c r="Q198" s="256"/>
      <c r="R198" s="256"/>
      <c r="S198" s="258"/>
      <c r="T198" s="256"/>
      <c r="U198" s="256"/>
      <c r="V198" s="1318"/>
      <c r="W198" s="257"/>
      <c r="X198" s="257"/>
      <c r="Y198" s="258"/>
    </row>
    <row r="199" spans="1:25" ht="11.25" customHeight="1" x14ac:dyDescent="0.2">
      <c r="A199" s="239" t="s">
        <v>639</v>
      </c>
      <c r="B199" s="199" t="s">
        <v>10922</v>
      </c>
      <c r="C199" s="199" t="s">
        <v>10922</v>
      </c>
      <c r="D199" s="200" t="s">
        <v>6848</v>
      </c>
      <c r="E199" s="207" t="s">
        <v>10923</v>
      </c>
      <c r="F199" s="207" t="s">
        <v>1609</v>
      </c>
      <c r="G199" s="207" t="s">
        <v>3858</v>
      </c>
      <c r="H199" s="207" t="s">
        <v>8376</v>
      </c>
      <c r="I199" s="351"/>
      <c r="J199" s="1368" t="s">
        <v>1978</v>
      </c>
      <c r="K199" s="1375" t="s">
        <v>1978</v>
      </c>
      <c r="L199" s="397" t="s">
        <v>11107</v>
      </c>
      <c r="M199" s="1694" t="s">
        <v>11104</v>
      </c>
      <c r="N199" s="2003"/>
      <c r="O199" s="367" t="s">
        <v>8128</v>
      </c>
      <c r="P199" s="351"/>
      <c r="Q199" s="655" t="s">
        <v>11105</v>
      </c>
      <c r="R199" s="1693"/>
      <c r="S199" s="656" t="s">
        <v>1094</v>
      </c>
      <c r="T199" s="1696"/>
      <c r="U199" s="1696"/>
      <c r="V199" s="351"/>
      <c r="W199" s="282"/>
      <c r="X199" s="282"/>
      <c r="Y199" s="367"/>
    </row>
    <row r="200" spans="1:25" ht="11.25" customHeight="1" x14ac:dyDescent="0.2">
      <c r="A200" s="279"/>
      <c r="B200" s="311"/>
      <c r="C200" s="311"/>
      <c r="D200" s="262"/>
      <c r="E200" s="201"/>
      <c r="F200" s="201"/>
      <c r="G200" s="201"/>
      <c r="H200" s="201"/>
      <c r="I200" s="1318"/>
      <c r="J200" s="255"/>
      <c r="K200" s="256"/>
      <c r="L200" s="256"/>
      <c r="M200" s="418"/>
      <c r="N200" s="418"/>
      <c r="O200" s="258"/>
      <c r="P200" s="1318"/>
      <c r="Q200" s="256"/>
      <c r="R200" s="256"/>
      <c r="S200" s="258"/>
      <c r="T200" s="256"/>
      <c r="U200" s="256"/>
      <c r="V200" s="1318"/>
      <c r="W200" s="257"/>
      <c r="X200" s="257"/>
      <c r="Y200" s="258"/>
    </row>
    <row r="201" spans="1:25" s="1328" customFormat="1" ht="11.25" customHeight="1" x14ac:dyDescent="0.2">
      <c r="A201" s="239" t="s">
        <v>639</v>
      </c>
      <c r="B201" s="199" t="s">
        <v>10983</v>
      </c>
      <c r="C201" s="199" t="s">
        <v>10983</v>
      </c>
      <c r="D201" s="200" t="s">
        <v>10986</v>
      </c>
      <c r="E201" s="207" t="s">
        <v>10984</v>
      </c>
      <c r="F201" s="207" t="s">
        <v>841</v>
      </c>
      <c r="G201" s="207" t="s">
        <v>683</v>
      </c>
      <c r="H201" s="207" t="s">
        <v>10985</v>
      </c>
      <c r="I201" s="351"/>
      <c r="J201" s="1361" t="s">
        <v>705</v>
      </c>
      <c r="K201" s="1360" t="s">
        <v>1827</v>
      </c>
      <c r="L201" s="243" t="s">
        <v>10594</v>
      </c>
      <c r="M201" s="1694" t="s">
        <v>10592</v>
      </c>
      <c r="N201" s="2003">
        <v>6164</v>
      </c>
      <c r="O201" s="1401" t="s">
        <v>8128</v>
      </c>
      <c r="P201" s="351"/>
      <c r="Q201" s="655" t="s">
        <v>10593</v>
      </c>
      <c r="R201" s="1693">
        <v>230</v>
      </c>
      <c r="S201" s="654" t="s">
        <v>1094</v>
      </c>
      <c r="T201" s="655"/>
      <c r="U201" s="655"/>
      <c r="V201" s="351"/>
      <c r="W201" s="246"/>
      <c r="X201" s="246"/>
      <c r="Y201" s="1348"/>
    </row>
    <row r="202" spans="1:25" s="1328" customFormat="1" ht="11.25" customHeight="1" x14ac:dyDescent="0.2">
      <c r="A202" s="239" t="s">
        <v>639</v>
      </c>
      <c r="B202" s="199" t="s">
        <v>10983</v>
      </c>
      <c r="C202" s="223"/>
      <c r="D202" s="224"/>
      <c r="E202" s="226"/>
      <c r="F202" s="226"/>
      <c r="G202" s="226"/>
      <c r="H202" s="226"/>
      <c r="I202" s="351"/>
      <c r="J202" s="1361" t="s">
        <v>705</v>
      </c>
      <c r="K202" s="1360" t="s">
        <v>1827</v>
      </c>
      <c r="L202" s="243" t="s">
        <v>10594</v>
      </c>
      <c r="M202" s="1694" t="s">
        <v>10897</v>
      </c>
      <c r="N202" s="2003">
        <v>8714</v>
      </c>
      <c r="O202" s="1401" t="s">
        <v>8340</v>
      </c>
      <c r="P202" s="351"/>
      <c r="Q202" s="655" t="s">
        <v>10898</v>
      </c>
      <c r="R202" s="1693">
        <v>251</v>
      </c>
      <c r="S202" s="654" t="s">
        <v>1094</v>
      </c>
      <c r="T202" s="655"/>
      <c r="U202" s="655"/>
      <c r="V202" s="351"/>
      <c r="W202" s="246"/>
      <c r="X202" s="246"/>
      <c r="Y202" s="1348"/>
    </row>
    <row r="203" spans="1:25" ht="11.25" customHeight="1" x14ac:dyDescent="0.2">
      <c r="A203" s="311"/>
      <c r="B203" s="311"/>
      <c r="C203" s="311"/>
      <c r="D203" s="262"/>
      <c r="E203" s="275"/>
      <c r="F203" s="275"/>
      <c r="G203" s="275"/>
      <c r="H203" s="275"/>
      <c r="I203" s="1318"/>
      <c r="J203" s="201"/>
      <c r="K203" s="263"/>
      <c r="L203" s="256"/>
      <c r="M203" s="418"/>
      <c r="N203" s="418"/>
      <c r="O203" s="258"/>
      <c r="P203" s="1318"/>
      <c r="Q203" s="256"/>
      <c r="R203" s="256"/>
      <c r="S203" s="258"/>
      <c r="T203" s="303"/>
      <c r="U203" s="303"/>
      <c r="V203" s="1318"/>
      <c r="W203" s="257"/>
      <c r="X203" s="257"/>
      <c r="Y203" s="258"/>
    </row>
    <row r="204" spans="1:25" s="1309" customFormat="1" ht="11.25" customHeight="1" x14ac:dyDescent="0.2">
      <c r="A204" s="199" t="s">
        <v>639</v>
      </c>
      <c r="B204" s="199" t="s">
        <v>3885</v>
      </c>
      <c r="C204" s="199" t="s">
        <v>3885</v>
      </c>
      <c r="D204" s="200" t="s">
        <v>3886</v>
      </c>
      <c r="E204" s="226" t="s">
        <v>769</v>
      </c>
      <c r="F204" s="226" t="s">
        <v>711</v>
      </c>
      <c r="G204" s="226" t="s">
        <v>716</v>
      </c>
      <c r="H204" s="226" t="s">
        <v>2043</v>
      </c>
      <c r="I204" s="351"/>
      <c r="J204" s="1368" t="s">
        <v>10927</v>
      </c>
      <c r="K204" s="1368" t="s">
        <v>10927</v>
      </c>
      <c r="L204" s="243" t="s">
        <v>10928</v>
      </c>
      <c r="M204" s="1694" t="s">
        <v>10174</v>
      </c>
      <c r="N204" s="2003">
        <v>2577</v>
      </c>
      <c r="O204" s="1348" t="s">
        <v>8127</v>
      </c>
      <c r="P204" s="351"/>
      <c r="Q204" s="655" t="s">
        <v>1098</v>
      </c>
      <c r="R204" s="1693">
        <v>211</v>
      </c>
      <c r="S204" s="654" t="s">
        <v>1094</v>
      </c>
      <c r="T204" s="660"/>
      <c r="U204" s="660"/>
      <c r="V204" s="351"/>
      <c r="W204" s="246"/>
      <c r="X204" s="246"/>
      <c r="Y204" s="1348"/>
    </row>
    <row r="205" spans="1:25" ht="11.25" customHeight="1" x14ac:dyDescent="0.2">
      <c r="A205" s="239" t="s">
        <v>639</v>
      </c>
      <c r="B205" s="239" t="s">
        <v>3885</v>
      </c>
      <c r="C205" s="223"/>
      <c r="D205" s="249"/>
      <c r="E205" s="241" t="s">
        <v>1394</v>
      </c>
      <c r="F205" s="226" t="s">
        <v>711</v>
      </c>
      <c r="G205" s="207" t="s">
        <v>716</v>
      </c>
      <c r="H205" s="207" t="s">
        <v>2043</v>
      </c>
      <c r="I205" s="351"/>
      <c r="J205" s="1368" t="s">
        <v>10927</v>
      </c>
      <c r="K205" s="1368" t="s">
        <v>10927</v>
      </c>
      <c r="L205" s="243" t="s">
        <v>10928</v>
      </c>
      <c r="M205" s="1694" t="s">
        <v>10175</v>
      </c>
      <c r="N205" s="2003">
        <v>2454</v>
      </c>
      <c r="O205" s="1348" t="s">
        <v>8127</v>
      </c>
      <c r="P205" s="351"/>
      <c r="Q205" s="655" t="s">
        <v>1098</v>
      </c>
      <c r="R205" s="1693">
        <v>211</v>
      </c>
      <c r="S205" s="654" t="s">
        <v>1094</v>
      </c>
      <c r="T205" s="1696"/>
      <c r="U205" s="1696"/>
      <c r="V205" s="351"/>
      <c r="W205" s="246"/>
      <c r="X205" s="246"/>
      <c r="Y205" s="1348"/>
    </row>
    <row r="206" spans="1:25" ht="11.25" customHeight="1" x14ac:dyDescent="0.2">
      <c r="A206" s="1309"/>
      <c r="B206" s="1309"/>
      <c r="C206" s="1309"/>
      <c r="D206" s="1317"/>
      <c r="E206" s="201"/>
      <c r="F206" s="201"/>
      <c r="G206" s="201"/>
      <c r="H206" s="201"/>
      <c r="I206" s="1318"/>
      <c r="J206" s="201"/>
      <c r="K206" s="263"/>
      <c r="L206" s="256"/>
      <c r="M206" s="418"/>
      <c r="N206" s="418"/>
      <c r="O206" s="258"/>
      <c r="P206" s="1318"/>
      <c r="Q206" s="256"/>
      <c r="R206" s="256"/>
      <c r="S206" s="258"/>
      <c r="T206" s="263"/>
      <c r="U206" s="263"/>
      <c r="V206" s="1318"/>
      <c r="W206" s="265"/>
      <c r="X206" s="265"/>
      <c r="Y206" s="258"/>
    </row>
    <row r="207" spans="1:25" s="1363" customFormat="1" ht="11.25" customHeight="1" x14ac:dyDescent="0.2">
      <c r="A207" s="199" t="s">
        <v>639</v>
      </c>
      <c r="B207" s="199" t="s">
        <v>1329</v>
      </c>
      <c r="C207" s="199" t="s">
        <v>1329</v>
      </c>
      <c r="D207" s="200"/>
      <c r="E207" s="207" t="s">
        <v>1395</v>
      </c>
      <c r="F207" s="207" t="s">
        <v>1766</v>
      </c>
      <c r="G207" s="207" t="s">
        <v>1767</v>
      </c>
      <c r="H207" s="207" t="s">
        <v>641</v>
      </c>
      <c r="I207" s="351"/>
      <c r="J207" s="1368" t="s">
        <v>1210</v>
      </c>
      <c r="K207" s="1375" t="s">
        <v>1209</v>
      </c>
      <c r="L207" s="205" t="s">
        <v>1097</v>
      </c>
      <c r="M207" s="1694" t="s">
        <v>10176</v>
      </c>
      <c r="N207" s="2003">
        <v>2454</v>
      </c>
      <c r="O207" s="1348" t="s">
        <v>8127</v>
      </c>
      <c r="P207" s="351"/>
      <c r="Q207" s="655" t="s">
        <v>1098</v>
      </c>
      <c r="R207" s="1693">
        <v>211</v>
      </c>
      <c r="S207" s="656" t="s">
        <v>1094</v>
      </c>
      <c r="T207" s="1696"/>
      <c r="U207" s="1696"/>
      <c r="V207" s="351"/>
      <c r="W207" s="246"/>
      <c r="X207" s="246"/>
      <c r="Y207" s="1348"/>
    </row>
    <row r="208" spans="1:25" s="1363" customFormat="1" ht="11.25" customHeight="1" x14ac:dyDescent="0.2">
      <c r="A208" s="279"/>
      <c r="B208" s="279"/>
      <c r="C208" s="279"/>
      <c r="D208" s="254"/>
      <c r="E208" s="255"/>
      <c r="F208" s="255"/>
      <c r="G208" s="255"/>
      <c r="H208" s="255"/>
      <c r="I208" s="1318"/>
      <c r="J208" s="255"/>
      <c r="K208" s="256"/>
      <c r="L208" s="256"/>
      <c r="M208" s="418"/>
      <c r="N208" s="418"/>
      <c r="O208" s="258"/>
      <c r="P208" s="1318"/>
      <c r="Q208" s="256"/>
      <c r="R208" s="256"/>
      <c r="S208" s="258"/>
      <c r="T208" s="256"/>
      <c r="U208" s="256"/>
      <c r="V208" s="1318"/>
      <c r="W208" s="257"/>
      <c r="X208" s="257"/>
      <c r="Y208" s="258"/>
    </row>
    <row r="209" spans="1:25" s="1309" customFormat="1" ht="11.25" customHeight="1" x14ac:dyDescent="0.2">
      <c r="A209" s="199" t="s">
        <v>639</v>
      </c>
      <c r="B209" s="199" t="s">
        <v>927</v>
      </c>
      <c r="C209" s="199" t="s">
        <v>927</v>
      </c>
      <c r="D209" s="200" t="s">
        <v>1914</v>
      </c>
      <c r="E209" s="207" t="s">
        <v>1396</v>
      </c>
      <c r="F209" s="207" t="s">
        <v>846</v>
      </c>
      <c r="G209" s="207" t="s">
        <v>842</v>
      </c>
      <c r="H209" s="207" t="s">
        <v>642</v>
      </c>
      <c r="I209" s="351"/>
      <c r="J209" s="1368" t="s">
        <v>833</v>
      </c>
      <c r="K209" s="1375" t="s">
        <v>157</v>
      </c>
      <c r="L209" s="205" t="s">
        <v>417</v>
      </c>
      <c r="M209" s="1694" t="s">
        <v>10177</v>
      </c>
      <c r="N209" s="2003">
        <v>2577</v>
      </c>
      <c r="O209" s="1348" t="s">
        <v>8127</v>
      </c>
      <c r="P209" s="351"/>
      <c r="Q209" s="655" t="s">
        <v>408</v>
      </c>
      <c r="R209" s="1693">
        <v>220</v>
      </c>
      <c r="S209" s="656" t="s">
        <v>1094</v>
      </c>
      <c r="T209" s="1696"/>
      <c r="U209" s="1696"/>
      <c r="V209" s="351"/>
      <c r="W209" s="246"/>
      <c r="X209" s="246"/>
      <c r="Y209" s="1348"/>
    </row>
    <row r="210" spans="1:25" ht="11.25" customHeight="1" x14ac:dyDescent="0.2">
      <c r="A210" s="279"/>
      <c r="B210" s="279"/>
      <c r="C210" s="279"/>
      <c r="D210" s="254"/>
      <c r="E210" s="255"/>
      <c r="F210" s="255"/>
      <c r="G210" s="255"/>
      <c r="H210" s="255"/>
      <c r="I210" s="1318"/>
      <c r="J210" s="255"/>
      <c r="K210" s="256"/>
      <c r="L210" s="256"/>
      <c r="M210" s="418"/>
      <c r="N210" s="418"/>
      <c r="O210" s="258"/>
      <c r="P210" s="1318"/>
      <c r="Q210" s="256"/>
      <c r="R210" s="256"/>
      <c r="S210" s="258"/>
      <c r="T210" s="256"/>
      <c r="U210" s="256"/>
      <c r="V210" s="1318"/>
      <c r="W210" s="257"/>
      <c r="X210" s="257"/>
      <c r="Y210" s="258"/>
    </row>
    <row r="211" spans="1:25" ht="11.25" customHeight="1" x14ac:dyDescent="0.2">
      <c r="A211" s="199" t="s">
        <v>639</v>
      </c>
      <c r="B211" s="199" t="s">
        <v>1330</v>
      </c>
      <c r="C211" s="199" t="s">
        <v>1330</v>
      </c>
      <c r="D211" s="199" t="s">
        <v>1072</v>
      </c>
      <c r="E211" s="207" t="s">
        <v>1397</v>
      </c>
      <c r="F211" s="226" t="s">
        <v>717</v>
      </c>
      <c r="G211" s="226" t="s">
        <v>701</v>
      </c>
      <c r="H211" s="226" t="s">
        <v>643</v>
      </c>
      <c r="I211" s="351"/>
      <c r="J211" s="1382" t="s">
        <v>103</v>
      </c>
      <c r="K211" s="1382" t="s">
        <v>103</v>
      </c>
      <c r="L211" s="243" t="s">
        <v>417</v>
      </c>
      <c r="M211" s="1694" t="s">
        <v>10178</v>
      </c>
      <c r="N211" s="2003">
        <v>2521</v>
      </c>
      <c r="O211" s="1348" t="s">
        <v>8127</v>
      </c>
      <c r="P211" s="351"/>
      <c r="Q211" s="655" t="s">
        <v>10294</v>
      </c>
      <c r="R211" s="1693">
        <v>211</v>
      </c>
      <c r="S211" s="654" t="s">
        <v>1094</v>
      </c>
      <c r="T211" s="1696"/>
      <c r="U211" s="1696"/>
      <c r="V211" s="351"/>
      <c r="W211" s="246"/>
      <c r="X211" s="246"/>
      <c r="Y211" s="1348"/>
    </row>
    <row r="212" spans="1:25" s="1363" customFormat="1" ht="11.25" customHeight="1" x14ac:dyDescent="0.2">
      <c r="A212" s="199" t="s">
        <v>639</v>
      </c>
      <c r="B212" s="199" t="s">
        <v>1330</v>
      </c>
      <c r="C212" s="208"/>
      <c r="D212" s="252" t="s">
        <v>1980</v>
      </c>
      <c r="E212" s="226"/>
      <c r="F212" s="207" t="s">
        <v>1409</v>
      </c>
      <c r="G212" s="207" t="s">
        <v>701</v>
      </c>
      <c r="H212" s="207" t="s">
        <v>1151</v>
      </c>
      <c r="I212" s="351"/>
      <c r="J212" s="1375" t="s">
        <v>103</v>
      </c>
      <c r="K212" s="1375" t="s">
        <v>103</v>
      </c>
      <c r="L212" s="228" t="s">
        <v>417</v>
      </c>
      <c r="M212" s="1694" t="s">
        <v>10178</v>
      </c>
      <c r="N212" s="2003">
        <v>2521</v>
      </c>
      <c r="O212" s="1348" t="s">
        <v>8127</v>
      </c>
      <c r="P212" s="351"/>
      <c r="Q212" s="655" t="s">
        <v>10294</v>
      </c>
      <c r="R212" s="1693">
        <v>211</v>
      </c>
      <c r="S212" s="657" t="s">
        <v>1094</v>
      </c>
      <c r="T212" s="660"/>
      <c r="U212" s="660"/>
      <c r="V212" s="351"/>
      <c r="W212" s="246"/>
      <c r="X212" s="246"/>
      <c r="Y212" s="1348"/>
    </row>
    <row r="213" spans="1:25" s="1328" customFormat="1" ht="11.25" x14ac:dyDescent="0.2">
      <c r="A213" s="279"/>
      <c r="B213" s="279"/>
      <c r="C213" s="279"/>
      <c r="D213" s="254"/>
      <c r="E213" s="255"/>
      <c r="F213" s="255"/>
      <c r="G213" s="255"/>
      <c r="H213" s="255"/>
      <c r="I213" s="1318"/>
      <c r="J213" s="256"/>
      <c r="K213" s="256"/>
      <c r="L213" s="256"/>
      <c r="M213" s="418"/>
      <c r="N213" s="418"/>
      <c r="O213" s="258"/>
      <c r="P213" s="1318"/>
      <c r="Q213" s="256"/>
      <c r="R213" s="256"/>
      <c r="S213" s="258"/>
      <c r="T213" s="256"/>
      <c r="U213" s="256"/>
      <c r="V213" s="1318"/>
      <c r="W213" s="257"/>
      <c r="X213" s="257"/>
      <c r="Y213" s="258"/>
    </row>
    <row r="214" spans="1:25" ht="11.25" customHeight="1" x14ac:dyDescent="0.2">
      <c r="A214" s="199" t="s">
        <v>639</v>
      </c>
      <c r="B214" s="376" t="s">
        <v>928</v>
      </c>
      <c r="C214" s="376" t="s">
        <v>928</v>
      </c>
      <c r="D214" s="377" t="s">
        <v>1108</v>
      </c>
      <c r="E214" s="369" t="s">
        <v>2090</v>
      </c>
      <c r="F214" s="369" t="s">
        <v>710</v>
      </c>
      <c r="G214" s="369" t="s">
        <v>691</v>
      </c>
      <c r="H214" s="369">
        <v>252</v>
      </c>
      <c r="I214" s="351"/>
      <c r="J214" s="1375" t="s">
        <v>1212</v>
      </c>
      <c r="K214" s="1375" t="s">
        <v>803</v>
      </c>
      <c r="L214" s="205" t="s">
        <v>623</v>
      </c>
      <c r="M214" s="1694" t="s">
        <v>10179</v>
      </c>
      <c r="N214" s="2003">
        <v>2843</v>
      </c>
      <c r="O214" s="1348" t="s">
        <v>8127</v>
      </c>
      <c r="P214" s="351"/>
      <c r="Q214" s="655" t="s">
        <v>622</v>
      </c>
      <c r="R214" s="1693">
        <v>211</v>
      </c>
      <c r="S214" s="656" t="s">
        <v>1094</v>
      </c>
      <c r="T214" s="1696"/>
      <c r="U214" s="1696"/>
      <c r="V214" s="351"/>
      <c r="W214" s="251"/>
      <c r="X214" s="251"/>
      <c r="Y214" s="1348"/>
    </row>
    <row r="215" spans="1:25" s="1328" customFormat="1" ht="11.25" x14ac:dyDescent="0.2">
      <c r="A215" s="199" t="s">
        <v>639</v>
      </c>
      <c r="B215" s="376" t="s">
        <v>928</v>
      </c>
      <c r="C215" s="370"/>
      <c r="D215" s="378"/>
      <c r="E215" s="373"/>
      <c r="F215" s="373"/>
      <c r="G215" s="373"/>
      <c r="H215" s="373"/>
      <c r="I215" s="351"/>
      <c r="J215" s="1382"/>
      <c r="K215" s="1382"/>
      <c r="L215" s="205" t="s">
        <v>623</v>
      </c>
      <c r="M215" s="1694" t="s">
        <v>10180</v>
      </c>
      <c r="N215" s="2003">
        <v>4578</v>
      </c>
      <c r="O215" s="1401" t="s">
        <v>8128</v>
      </c>
      <c r="P215" s="351"/>
      <c r="Q215" s="1696"/>
      <c r="R215" s="1696"/>
      <c r="S215" s="656"/>
      <c r="T215" s="1696"/>
      <c r="U215" s="1696"/>
      <c r="V215" s="351"/>
      <c r="W215" s="251"/>
      <c r="X215" s="251"/>
      <c r="Y215" s="1401"/>
    </row>
    <row r="216" spans="1:25" ht="11.25" customHeight="1" x14ac:dyDescent="0.2">
      <c r="A216" s="199" t="s">
        <v>639</v>
      </c>
      <c r="B216" s="376" t="s">
        <v>928</v>
      </c>
      <c r="C216" s="370"/>
      <c r="D216" s="377" t="s">
        <v>672</v>
      </c>
      <c r="E216" s="369" t="s">
        <v>1400</v>
      </c>
      <c r="F216" s="369" t="s">
        <v>128</v>
      </c>
      <c r="G216" s="369" t="s">
        <v>1791</v>
      </c>
      <c r="H216" s="369" t="s">
        <v>295</v>
      </c>
      <c r="I216" s="351"/>
      <c r="J216" s="1375" t="s">
        <v>157</v>
      </c>
      <c r="K216" s="1375" t="s">
        <v>5462</v>
      </c>
      <c r="L216" s="205" t="s">
        <v>623</v>
      </c>
      <c r="M216" s="1694" t="s">
        <v>10179</v>
      </c>
      <c r="N216" s="2003">
        <v>2843</v>
      </c>
      <c r="O216" s="1348" t="s">
        <v>8127</v>
      </c>
      <c r="P216" s="351"/>
      <c r="Q216" s="655" t="s">
        <v>622</v>
      </c>
      <c r="R216" s="1693">
        <v>211</v>
      </c>
      <c r="S216" s="656" t="s">
        <v>1094</v>
      </c>
      <c r="T216" s="1696"/>
      <c r="U216" s="1696"/>
      <c r="V216" s="351"/>
      <c r="W216" s="251"/>
      <c r="X216" s="251"/>
      <c r="Y216" s="1348"/>
    </row>
    <row r="217" spans="1:25" s="1328" customFormat="1" ht="11.25" x14ac:dyDescent="0.2">
      <c r="A217" s="199" t="s">
        <v>639</v>
      </c>
      <c r="B217" s="376" t="s">
        <v>928</v>
      </c>
      <c r="C217" s="379"/>
      <c r="D217" s="378"/>
      <c r="E217" s="373"/>
      <c r="F217" s="373"/>
      <c r="G217" s="373"/>
      <c r="H217" s="373"/>
      <c r="I217" s="1318"/>
      <c r="J217" s="1382"/>
      <c r="K217" s="1382"/>
      <c r="L217" s="205" t="s">
        <v>623</v>
      </c>
      <c r="M217" s="1694" t="s">
        <v>10180</v>
      </c>
      <c r="N217" s="2003">
        <v>4578</v>
      </c>
      <c r="O217" s="1401" t="s">
        <v>8128</v>
      </c>
      <c r="P217" s="1318"/>
      <c r="Q217" s="1696"/>
      <c r="R217" s="1696"/>
      <c r="S217" s="656"/>
      <c r="T217" s="1696"/>
      <c r="U217" s="1696"/>
      <c r="V217" s="1318"/>
      <c r="W217" s="251"/>
      <c r="X217" s="251"/>
      <c r="Y217" s="1401"/>
    </row>
    <row r="218" spans="1:25" ht="11.25" customHeight="1" x14ac:dyDescent="0.2">
      <c r="A218" s="279"/>
      <c r="B218" s="279"/>
      <c r="C218" s="279"/>
      <c r="D218" s="254"/>
      <c r="E218" s="255"/>
      <c r="F218" s="255"/>
      <c r="G218" s="255"/>
      <c r="H218" s="255"/>
      <c r="I218" s="1318"/>
      <c r="J218" s="255"/>
      <c r="K218" s="256"/>
      <c r="L218" s="256"/>
      <c r="M218" s="418"/>
      <c r="N218" s="418"/>
      <c r="O218" s="258"/>
      <c r="P218" s="1318"/>
      <c r="Q218" s="256"/>
      <c r="R218" s="256"/>
      <c r="S218" s="258"/>
      <c r="T218" s="256"/>
      <c r="U218" s="256"/>
      <c r="V218" s="1318"/>
      <c r="W218" s="257"/>
      <c r="X218" s="257"/>
      <c r="Y218" s="258"/>
    </row>
    <row r="219" spans="1:25" s="1328" customFormat="1" ht="11.25" x14ac:dyDescent="0.2">
      <c r="A219" s="199" t="s">
        <v>639</v>
      </c>
      <c r="B219" s="199" t="s">
        <v>974</v>
      </c>
      <c r="C219" s="199" t="s">
        <v>974</v>
      </c>
      <c r="D219" s="200" t="s">
        <v>3274</v>
      </c>
      <c r="E219" s="207" t="s">
        <v>2986</v>
      </c>
      <c r="F219" s="207" t="s">
        <v>609</v>
      </c>
      <c r="G219" s="207" t="s">
        <v>1654</v>
      </c>
      <c r="H219" s="207" t="s">
        <v>2954</v>
      </c>
      <c r="I219" s="351"/>
      <c r="J219" s="1368" t="s">
        <v>1209</v>
      </c>
      <c r="K219" s="1375" t="s">
        <v>1878</v>
      </c>
      <c r="L219" s="205" t="s">
        <v>2535</v>
      </c>
      <c r="M219" s="1694" t="s">
        <v>10181</v>
      </c>
      <c r="N219" s="2003">
        <v>2577</v>
      </c>
      <c r="O219" s="1348" t="s">
        <v>8127</v>
      </c>
      <c r="P219" s="351"/>
      <c r="Q219" s="655" t="s">
        <v>1096</v>
      </c>
      <c r="R219" s="1693">
        <v>220</v>
      </c>
      <c r="S219" s="656" t="s">
        <v>1094</v>
      </c>
      <c r="T219" s="1696"/>
      <c r="U219" s="1696"/>
      <c r="V219" s="351"/>
      <c r="W219" s="251"/>
      <c r="X219" s="251"/>
      <c r="Y219" s="1348"/>
    </row>
    <row r="220" spans="1:25" s="1328" customFormat="1" ht="11.25" x14ac:dyDescent="0.2">
      <c r="A220" s="311"/>
      <c r="B220" s="311"/>
      <c r="C220" s="311"/>
      <c r="D220" s="262"/>
      <c r="E220" s="201"/>
      <c r="F220" s="201"/>
      <c r="G220" s="201"/>
      <c r="H220" s="201"/>
      <c r="I220" s="1318"/>
      <c r="J220" s="201"/>
      <c r="K220" s="263"/>
      <c r="L220" s="263"/>
      <c r="M220" s="418"/>
      <c r="N220" s="418"/>
      <c r="O220" s="266"/>
      <c r="P220" s="1318"/>
      <c r="Q220" s="263"/>
      <c r="R220" s="263"/>
      <c r="S220" s="266"/>
      <c r="T220" s="263"/>
      <c r="U220" s="263"/>
      <c r="V220" s="1318"/>
      <c r="W220" s="265"/>
      <c r="X220" s="265"/>
      <c r="Y220" s="266"/>
    </row>
    <row r="221" spans="1:25" ht="11.25" customHeight="1" x14ac:dyDescent="0.2">
      <c r="A221" s="199" t="s">
        <v>639</v>
      </c>
      <c r="B221" s="199" t="s">
        <v>1311</v>
      </c>
      <c r="C221" s="199" t="s">
        <v>1311</v>
      </c>
      <c r="D221" s="200" t="s">
        <v>6848</v>
      </c>
      <c r="E221" s="207" t="s">
        <v>1280</v>
      </c>
      <c r="F221" s="207" t="s">
        <v>124</v>
      </c>
      <c r="G221" s="207" t="s">
        <v>693</v>
      </c>
      <c r="H221" s="207" t="s">
        <v>2613</v>
      </c>
      <c r="I221" s="351"/>
      <c r="J221" s="1368" t="s">
        <v>1213</v>
      </c>
      <c r="K221" s="1375" t="s">
        <v>736</v>
      </c>
      <c r="L221" s="205" t="s">
        <v>2535</v>
      </c>
      <c r="M221" s="1694" t="s">
        <v>10181</v>
      </c>
      <c r="N221" s="2003">
        <v>2577</v>
      </c>
      <c r="O221" s="1348" t="s">
        <v>8127</v>
      </c>
      <c r="P221" s="351"/>
      <c r="Q221" s="655" t="s">
        <v>1096</v>
      </c>
      <c r="R221" s="1693">
        <v>220</v>
      </c>
      <c r="S221" s="656" t="s">
        <v>1094</v>
      </c>
      <c r="T221" s="1696"/>
      <c r="U221" s="1696"/>
      <c r="V221" s="351"/>
      <c r="W221" s="251"/>
      <c r="X221" s="251"/>
      <c r="Y221" s="1348"/>
    </row>
    <row r="222" spans="1:25" s="1328" customFormat="1" ht="11.25" x14ac:dyDescent="0.2">
      <c r="A222" s="311"/>
      <c r="B222" s="311"/>
      <c r="C222" s="311"/>
      <c r="D222" s="262"/>
      <c r="E222" s="201"/>
      <c r="F222" s="201"/>
      <c r="G222" s="201"/>
      <c r="H222" s="201"/>
      <c r="I222" s="1318"/>
      <c r="J222" s="201"/>
      <c r="K222" s="263"/>
      <c r="L222" s="256"/>
      <c r="M222" s="418"/>
      <c r="N222" s="418"/>
      <c r="O222" s="266"/>
      <c r="P222" s="1318"/>
      <c r="Q222" s="263"/>
      <c r="R222" s="263"/>
      <c r="S222" s="266"/>
      <c r="T222" s="263"/>
      <c r="U222" s="263"/>
      <c r="V222" s="1318"/>
      <c r="W222" s="265"/>
      <c r="X222" s="265"/>
      <c r="Y222" s="266"/>
    </row>
    <row r="223" spans="1:25" ht="11.25" customHeight="1" x14ac:dyDescent="0.2">
      <c r="A223" s="199" t="s">
        <v>639</v>
      </c>
      <c r="B223" s="376" t="s">
        <v>4812</v>
      </c>
      <c r="C223" s="376" t="s">
        <v>4812</v>
      </c>
      <c r="D223" s="377" t="s">
        <v>2157</v>
      </c>
      <c r="E223" s="369" t="s">
        <v>1105</v>
      </c>
      <c r="F223" s="369" t="s">
        <v>236</v>
      </c>
      <c r="G223" s="369" t="s">
        <v>1518</v>
      </c>
      <c r="H223" s="369" t="s">
        <v>1048</v>
      </c>
      <c r="I223" s="351"/>
      <c r="J223" s="1375" t="s">
        <v>32</v>
      </c>
      <c r="K223" s="2028" t="s">
        <v>32</v>
      </c>
      <c r="L223" s="243" t="s">
        <v>2537</v>
      </c>
      <c r="M223" s="1694" t="s">
        <v>10172</v>
      </c>
      <c r="N223" s="2003">
        <v>2804</v>
      </c>
      <c r="O223" s="1348" t="s">
        <v>8127</v>
      </c>
      <c r="P223" s="351"/>
      <c r="Q223" s="655" t="s">
        <v>1096</v>
      </c>
      <c r="R223" s="1693">
        <v>220</v>
      </c>
      <c r="S223" s="654" t="s">
        <v>1094</v>
      </c>
      <c r="T223" s="655"/>
      <c r="U223" s="655"/>
      <c r="V223" s="351"/>
      <c r="W223" s="251"/>
      <c r="X223" s="251"/>
      <c r="Y223" s="1348"/>
    </row>
    <row r="224" spans="1:25" ht="11.25" customHeight="1" x14ac:dyDescent="0.2">
      <c r="A224" s="199" t="s">
        <v>639</v>
      </c>
      <c r="B224" s="376" t="s">
        <v>4812</v>
      </c>
      <c r="C224" s="370" t="s">
        <v>2158</v>
      </c>
      <c r="D224" s="378"/>
      <c r="E224" s="373"/>
      <c r="F224" s="373"/>
      <c r="G224" s="373"/>
      <c r="H224" s="373"/>
      <c r="I224" s="351"/>
      <c r="J224" s="1382"/>
      <c r="K224" s="1382"/>
      <c r="L224" s="243" t="s">
        <v>2537</v>
      </c>
      <c r="M224" s="1694" t="s">
        <v>10173</v>
      </c>
      <c r="N224" s="2003">
        <v>4474</v>
      </c>
      <c r="O224" s="1401" t="s">
        <v>8128</v>
      </c>
      <c r="P224" s="351"/>
      <c r="Q224" s="655"/>
      <c r="R224" s="655"/>
      <c r="S224" s="654"/>
      <c r="T224" s="655"/>
      <c r="U224" s="655"/>
      <c r="V224" s="351"/>
      <c r="W224" s="251"/>
      <c r="X224" s="251"/>
      <c r="Y224" s="1401"/>
    </row>
    <row r="225" spans="1:25" ht="8.25" customHeight="1" x14ac:dyDescent="0.2">
      <c r="A225" s="199" t="s">
        <v>639</v>
      </c>
      <c r="B225" s="376" t="s">
        <v>4812</v>
      </c>
      <c r="C225" s="370" t="s">
        <v>1778</v>
      </c>
      <c r="D225" s="377" t="s">
        <v>2159</v>
      </c>
      <c r="E225" s="369" t="s">
        <v>1466</v>
      </c>
      <c r="F225" s="369" t="s">
        <v>236</v>
      </c>
      <c r="G225" s="369" t="s">
        <v>1260</v>
      </c>
      <c r="H225" s="369" t="s">
        <v>1048</v>
      </c>
      <c r="I225" s="351"/>
      <c r="J225" s="1375" t="s">
        <v>32</v>
      </c>
      <c r="K225" s="2028" t="s">
        <v>32</v>
      </c>
      <c r="L225" s="243" t="s">
        <v>2537</v>
      </c>
      <c r="M225" s="1694" t="s">
        <v>10172</v>
      </c>
      <c r="N225" s="2003">
        <v>2804</v>
      </c>
      <c r="O225" s="1348" t="s">
        <v>8127</v>
      </c>
      <c r="P225" s="351"/>
      <c r="Q225" s="655" t="s">
        <v>1096</v>
      </c>
      <c r="R225" s="1693">
        <v>220</v>
      </c>
      <c r="S225" s="654" t="s">
        <v>1094</v>
      </c>
      <c r="T225" s="655"/>
      <c r="U225" s="655"/>
      <c r="V225" s="351"/>
      <c r="W225" s="251"/>
      <c r="X225" s="251"/>
      <c r="Y225" s="1348"/>
    </row>
    <row r="226" spans="1:25" ht="11.25" customHeight="1" x14ac:dyDescent="0.2">
      <c r="A226" s="199" t="s">
        <v>639</v>
      </c>
      <c r="B226" s="376" t="s">
        <v>4812</v>
      </c>
      <c r="C226" s="379"/>
      <c r="D226" s="378"/>
      <c r="E226" s="373"/>
      <c r="F226" s="373"/>
      <c r="G226" s="373"/>
      <c r="H226" s="373"/>
      <c r="I226" s="1318"/>
      <c r="J226" s="1382"/>
      <c r="K226" s="1382"/>
      <c r="L226" s="243" t="s">
        <v>2537</v>
      </c>
      <c r="M226" s="1694" t="s">
        <v>10173</v>
      </c>
      <c r="N226" s="2003">
        <v>4474</v>
      </c>
      <c r="O226" s="1401" t="s">
        <v>8128</v>
      </c>
      <c r="P226" s="1318"/>
      <c r="Q226" s="1700"/>
      <c r="R226" s="1700"/>
      <c r="S226" s="1701"/>
      <c r="T226" s="1700"/>
      <c r="U226" s="1700"/>
      <c r="V226" s="1318"/>
      <c r="W226" s="360"/>
      <c r="X226" s="360"/>
      <c r="Y226" s="1401"/>
    </row>
    <row r="227" spans="1:25" s="1328" customFormat="1" ht="11.25" customHeight="1" x14ac:dyDescent="0.2">
      <c r="A227" s="311"/>
      <c r="B227" s="311"/>
      <c r="C227" s="311"/>
      <c r="D227" s="262"/>
      <c r="E227" s="201"/>
      <c r="F227" s="201"/>
      <c r="G227" s="201"/>
      <c r="H227" s="201"/>
      <c r="I227" s="1318"/>
      <c r="J227" s="201"/>
      <c r="K227" s="263"/>
      <c r="L227" s="256"/>
      <c r="M227" s="418"/>
      <c r="N227" s="418"/>
      <c r="O227" s="266"/>
      <c r="P227" s="1318"/>
      <c r="Q227" s="263"/>
      <c r="R227" s="263"/>
      <c r="S227" s="266"/>
      <c r="T227" s="263"/>
      <c r="U227" s="263"/>
      <c r="V227" s="1318"/>
      <c r="W227" s="265"/>
      <c r="X227" s="265"/>
      <c r="Y227" s="266"/>
    </row>
    <row r="228" spans="1:25" ht="11.25" customHeight="1" x14ac:dyDescent="0.2">
      <c r="A228" s="199" t="s">
        <v>639</v>
      </c>
      <c r="B228" s="376" t="s">
        <v>4812</v>
      </c>
      <c r="C228" s="199" t="s">
        <v>4812</v>
      </c>
      <c r="D228" s="1388" t="s">
        <v>2160</v>
      </c>
      <c r="E228" s="207" t="s">
        <v>1105</v>
      </c>
      <c r="F228" s="207" t="s">
        <v>236</v>
      </c>
      <c r="G228" s="207" t="s">
        <v>1518</v>
      </c>
      <c r="H228" s="207" t="s">
        <v>1048</v>
      </c>
      <c r="I228" s="351"/>
      <c r="J228" s="1375" t="s">
        <v>32</v>
      </c>
      <c r="K228" s="2028" t="s">
        <v>32</v>
      </c>
      <c r="L228" s="243" t="s">
        <v>2536</v>
      </c>
      <c r="M228" s="1694" t="s">
        <v>10182</v>
      </c>
      <c r="N228" s="2003">
        <v>2804</v>
      </c>
      <c r="O228" s="1348" t="s">
        <v>8127</v>
      </c>
      <c r="P228" s="351"/>
      <c r="Q228" s="655" t="s">
        <v>1096</v>
      </c>
      <c r="R228" s="1693">
        <v>220</v>
      </c>
      <c r="S228" s="654" t="s">
        <v>1094</v>
      </c>
      <c r="T228" s="655"/>
      <c r="U228" s="655"/>
      <c r="V228" s="351"/>
      <c r="W228" s="244"/>
      <c r="X228" s="244"/>
      <c r="Y228" s="1348"/>
    </row>
    <row r="229" spans="1:25" ht="11.25" customHeight="1" x14ac:dyDescent="0.2">
      <c r="A229" s="199" t="s">
        <v>639</v>
      </c>
      <c r="B229" s="376" t="s">
        <v>4812</v>
      </c>
      <c r="C229" s="216" t="s">
        <v>2161</v>
      </c>
      <c r="D229" s="1381"/>
      <c r="E229" s="226"/>
      <c r="F229" s="226"/>
      <c r="G229" s="226"/>
      <c r="H229" s="226"/>
      <c r="I229" s="351"/>
      <c r="J229" s="1382"/>
      <c r="K229" s="1382"/>
      <c r="L229" s="243" t="s">
        <v>2536</v>
      </c>
      <c r="M229" s="1694" t="s">
        <v>10183</v>
      </c>
      <c r="N229" s="2003">
        <v>4474</v>
      </c>
      <c r="O229" s="1401" t="s">
        <v>8128</v>
      </c>
      <c r="P229" s="351"/>
      <c r="Q229" s="655"/>
      <c r="R229" s="655"/>
      <c r="S229" s="654"/>
      <c r="T229" s="655"/>
      <c r="U229" s="655"/>
      <c r="V229" s="351"/>
      <c r="W229" s="363"/>
      <c r="X229" s="363"/>
      <c r="Y229" s="1401"/>
    </row>
    <row r="230" spans="1:25" ht="11.25" customHeight="1" x14ac:dyDescent="0.2">
      <c r="A230" s="199" t="s">
        <v>639</v>
      </c>
      <c r="B230" s="376" t="s">
        <v>4812</v>
      </c>
      <c r="C230" s="216"/>
      <c r="D230" s="1388" t="s">
        <v>2163</v>
      </c>
      <c r="E230" s="207" t="s">
        <v>1466</v>
      </c>
      <c r="F230" s="207" t="s">
        <v>236</v>
      </c>
      <c r="G230" s="207" t="s">
        <v>1260</v>
      </c>
      <c r="H230" s="207" t="s">
        <v>1048</v>
      </c>
      <c r="I230" s="351"/>
      <c r="J230" s="1375" t="s">
        <v>32</v>
      </c>
      <c r="K230" s="2028" t="s">
        <v>32</v>
      </c>
      <c r="L230" s="243" t="s">
        <v>2536</v>
      </c>
      <c r="M230" s="1694" t="s">
        <v>10182</v>
      </c>
      <c r="N230" s="2003">
        <v>2804</v>
      </c>
      <c r="O230" s="1348" t="s">
        <v>8127</v>
      </c>
      <c r="P230" s="351"/>
      <c r="Q230" s="655" t="s">
        <v>1096</v>
      </c>
      <c r="R230" s="1693">
        <v>220</v>
      </c>
      <c r="S230" s="654" t="s">
        <v>1094</v>
      </c>
      <c r="T230" s="655"/>
      <c r="U230" s="655"/>
      <c r="V230" s="351"/>
      <c r="W230" s="244"/>
      <c r="X230" s="244"/>
      <c r="Y230" s="1348"/>
    </row>
    <row r="231" spans="1:25" ht="11.25" customHeight="1" x14ac:dyDescent="0.2">
      <c r="A231" s="199" t="s">
        <v>639</v>
      </c>
      <c r="B231" s="376" t="s">
        <v>4812</v>
      </c>
      <c r="C231" s="216"/>
      <c r="D231" s="1381"/>
      <c r="E231" s="226"/>
      <c r="F231" s="226"/>
      <c r="G231" s="226"/>
      <c r="H231" s="226"/>
      <c r="I231" s="351"/>
      <c r="J231" s="1382"/>
      <c r="K231" s="1382"/>
      <c r="L231" s="243" t="s">
        <v>2536</v>
      </c>
      <c r="M231" s="1694" t="s">
        <v>10183</v>
      </c>
      <c r="N231" s="2003">
        <v>4474</v>
      </c>
      <c r="O231" s="1401" t="s">
        <v>8128</v>
      </c>
      <c r="P231" s="351"/>
      <c r="Q231" s="655"/>
      <c r="R231" s="655"/>
      <c r="S231" s="654"/>
      <c r="T231" s="655"/>
      <c r="U231" s="655"/>
      <c r="V231" s="351"/>
      <c r="W231" s="363"/>
      <c r="X231" s="363"/>
      <c r="Y231" s="1401"/>
    </row>
    <row r="232" spans="1:25" s="1328" customFormat="1" ht="11.25" customHeight="1" x14ac:dyDescent="0.2">
      <c r="A232" s="311"/>
      <c r="B232" s="311"/>
      <c r="C232" s="311"/>
      <c r="D232" s="262"/>
      <c r="E232" s="201"/>
      <c r="F232" s="201"/>
      <c r="G232" s="201"/>
      <c r="H232" s="201"/>
      <c r="I232" s="1318"/>
      <c r="J232" s="201"/>
      <c r="K232" s="263"/>
      <c r="L232" s="256"/>
      <c r="M232" s="418"/>
      <c r="N232" s="418"/>
      <c r="O232" s="266"/>
      <c r="P232" s="1318"/>
      <c r="Q232" s="263"/>
      <c r="R232" s="263"/>
      <c r="S232" s="266"/>
      <c r="T232" s="263"/>
      <c r="U232" s="263"/>
      <c r="V232" s="1318"/>
      <c r="W232" s="265"/>
      <c r="X232" s="265"/>
      <c r="Y232" s="266"/>
    </row>
    <row r="233" spans="1:25" ht="11.25" customHeight="1" x14ac:dyDescent="0.2">
      <c r="A233" s="199" t="s">
        <v>639</v>
      </c>
      <c r="B233" s="199" t="s">
        <v>3997</v>
      </c>
      <c r="C233" s="199" t="s">
        <v>3997</v>
      </c>
      <c r="D233" s="200" t="s">
        <v>2789</v>
      </c>
      <c r="E233" s="280" t="s">
        <v>2968</v>
      </c>
      <c r="F233" s="207" t="s">
        <v>840</v>
      </c>
      <c r="G233" s="207" t="s">
        <v>709</v>
      </c>
      <c r="H233" s="207" t="s">
        <v>3055</v>
      </c>
      <c r="I233" s="351"/>
      <c r="J233" s="1368" t="s">
        <v>143</v>
      </c>
      <c r="K233" s="1375" t="s">
        <v>1209</v>
      </c>
      <c r="L233" s="205" t="s">
        <v>3222</v>
      </c>
      <c r="M233" s="1694" t="s">
        <v>3217</v>
      </c>
      <c r="N233" s="2003">
        <v>2748</v>
      </c>
      <c r="O233" s="1348" t="s">
        <v>8127</v>
      </c>
      <c r="P233" s="351"/>
      <c r="Q233" s="655" t="s">
        <v>3221</v>
      </c>
      <c r="R233" s="1693">
        <v>211</v>
      </c>
      <c r="S233" s="656" t="s">
        <v>1094</v>
      </c>
      <c r="T233" s="1696"/>
      <c r="U233" s="1696"/>
      <c r="V233" s="351"/>
      <c r="W233" s="251"/>
      <c r="X233" s="251"/>
      <c r="Y233" s="1348"/>
    </row>
    <row r="234" spans="1:25" ht="11.25" customHeight="1" x14ac:dyDescent="0.2">
      <c r="A234" s="199" t="s">
        <v>639</v>
      </c>
      <c r="B234" s="199" t="s">
        <v>3997</v>
      </c>
      <c r="C234" s="216"/>
      <c r="D234" s="236"/>
      <c r="E234" s="219"/>
      <c r="F234" s="226"/>
      <c r="G234" s="226"/>
      <c r="H234" s="226"/>
      <c r="I234" s="351"/>
      <c r="J234" s="1365"/>
      <c r="K234" s="1382"/>
      <c r="L234" s="205" t="s">
        <v>3222</v>
      </c>
      <c r="M234" s="1694" t="s">
        <v>3218</v>
      </c>
      <c r="N234" s="2003">
        <v>4255</v>
      </c>
      <c r="O234" s="1348" t="s">
        <v>8128</v>
      </c>
      <c r="P234" s="351"/>
      <c r="Q234" s="660"/>
      <c r="R234" s="660"/>
      <c r="S234" s="657"/>
      <c r="T234" s="660"/>
      <c r="U234" s="660"/>
      <c r="V234" s="351"/>
      <c r="W234" s="310"/>
      <c r="X234" s="310"/>
      <c r="Y234" s="1348"/>
    </row>
    <row r="235" spans="1:25" s="1328" customFormat="1" ht="11.25" x14ac:dyDescent="0.2">
      <c r="A235" s="199" t="s">
        <v>639</v>
      </c>
      <c r="B235" s="199" t="s">
        <v>3997</v>
      </c>
      <c r="C235" s="216"/>
      <c r="D235" s="236"/>
      <c r="E235" s="219"/>
      <c r="F235" s="207" t="s">
        <v>3054</v>
      </c>
      <c r="G235" s="207" t="s">
        <v>709</v>
      </c>
      <c r="H235" s="207" t="s">
        <v>3187</v>
      </c>
      <c r="I235" s="351"/>
      <c r="J235" s="1368" t="s">
        <v>143</v>
      </c>
      <c r="K235" s="1375" t="s">
        <v>1209</v>
      </c>
      <c r="L235" s="205" t="s">
        <v>3222</v>
      </c>
      <c r="M235" s="1694" t="s">
        <v>3217</v>
      </c>
      <c r="N235" s="2003">
        <v>2748</v>
      </c>
      <c r="O235" s="1348" t="s">
        <v>8127</v>
      </c>
      <c r="P235" s="351"/>
      <c r="Q235" s="655" t="s">
        <v>3221</v>
      </c>
      <c r="R235" s="1693">
        <v>211</v>
      </c>
      <c r="S235" s="656" t="s">
        <v>1094</v>
      </c>
      <c r="T235" s="1696"/>
      <c r="U235" s="1696"/>
      <c r="V235" s="351"/>
      <c r="W235" s="251"/>
      <c r="X235" s="251"/>
      <c r="Y235" s="1348"/>
    </row>
    <row r="236" spans="1:25" s="1328" customFormat="1" ht="11.25" x14ac:dyDescent="0.2">
      <c r="A236" s="199" t="s">
        <v>639</v>
      </c>
      <c r="B236" s="199" t="s">
        <v>3997</v>
      </c>
      <c r="C236" s="216"/>
      <c r="D236" s="236"/>
      <c r="E236" s="219"/>
      <c r="F236" s="226"/>
      <c r="G236" s="226"/>
      <c r="H236" s="226"/>
      <c r="I236" s="351"/>
      <c r="J236" s="1365"/>
      <c r="K236" s="1382"/>
      <c r="L236" s="205" t="s">
        <v>3222</v>
      </c>
      <c r="M236" s="1694" t="s">
        <v>3218</v>
      </c>
      <c r="N236" s="2003">
        <v>4255</v>
      </c>
      <c r="O236" s="1348" t="s">
        <v>8128</v>
      </c>
      <c r="P236" s="351"/>
      <c r="Q236" s="660"/>
      <c r="R236" s="660"/>
      <c r="S236" s="657"/>
      <c r="T236" s="660"/>
      <c r="U236" s="660"/>
      <c r="V236" s="351"/>
      <c r="W236" s="310"/>
      <c r="X236" s="310"/>
      <c r="Y236" s="1348"/>
    </row>
    <row r="237" spans="1:25" s="1328" customFormat="1" ht="11.25" customHeight="1" x14ac:dyDescent="0.2">
      <c r="A237" s="199" t="s">
        <v>639</v>
      </c>
      <c r="B237" s="199" t="s">
        <v>3997</v>
      </c>
      <c r="C237" s="216"/>
      <c r="D237" s="200" t="s">
        <v>2790</v>
      </c>
      <c r="E237" s="280" t="s">
        <v>2968</v>
      </c>
      <c r="F237" s="207" t="s">
        <v>840</v>
      </c>
      <c r="G237" s="207" t="s">
        <v>709</v>
      </c>
      <c r="H237" s="207" t="s">
        <v>3055</v>
      </c>
      <c r="I237" s="351"/>
      <c r="J237" s="1368" t="s">
        <v>143</v>
      </c>
      <c r="K237" s="1375" t="s">
        <v>1209</v>
      </c>
      <c r="L237" s="205" t="s">
        <v>3223</v>
      </c>
      <c r="M237" s="1694" t="s">
        <v>3219</v>
      </c>
      <c r="N237" s="2003">
        <v>2748</v>
      </c>
      <c r="O237" s="1348" t="s">
        <v>8127</v>
      </c>
      <c r="P237" s="351"/>
      <c r="Q237" s="655" t="s">
        <v>3221</v>
      </c>
      <c r="R237" s="1693">
        <v>211</v>
      </c>
      <c r="S237" s="656" t="s">
        <v>1094</v>
      </c>
      <c r="T237" s="1696"/>
      <c r="U237" s="1696"/>
      <c r="V237" s="351"/>
      <c r="W237" s="251"/>
      <c r="X237" s="251"/>
      <c r="Y237" s="1348"/>
    </row>
    <row r="238" spans="1:25" s="1328" customFormat="1" ht="11.25" customHeight="1" x14ac:dyDescent="0.2">
      <c r="A238" s="199" t="s">
        <v>639</v>
      </c>
      <c r="B238" s="199" t="s">
        <v>3997</v>
      </c>
      <c r="C238" s="216"/>
      <c r="D238" s="236"/>
      <c r="E238" s="219"/>
      <c r="F238" s="226"/>
      <c r="G238" s="226"/>
      <c r="H238" s="226"/>
      <c r="I238" s="351"/>
      <c r="J238" s="1365"/>
      <c r="K238" s="1382"/>
      <c r="L238" s="205" t="s">
        <v>3223</v>
      </c>
      <c r="M238" s="1694" t="s">
        <v>3220</v>
      </c>
      <c r="N238" s="2003">
        <v>4255</v>
      </c>
      <c r="O238" s="1348" t="s">
        <v>8128</v>
      </c>
      <c r="P238" s="351"/>
      <c r="Q238" s="660"/>
      <c r="R238" s="660"/>
      <c r="S238" s="657"/>
      <c r="T238" s="660"/>
      <c r="U238" s="660"/>
      <c r="V238" s="351"/>
      <c r="W238" s="310"/>
      <c r="X238" s="310"/>
      <c r="Y238" s="1348"/>
    </row>
    <row r="239" spans="1:25" s="1309" customFormat="1" ht="11.25" customHeight="1" x14ac:dyDescent="0.2">
      <c r="A239" s="199" t="s">
        <v>639</v>
      </c>
      <c r="B239" s="199" t="s">
        <v>3997</v>
      </c>
      <c r="C239" s="216"/>
      <c r="D239" s="236"/>
      <c r="E239" s="219"/>
      <c r="F239" s="207" t="s">
        <v>3054</v>
      </c>
      <c r="G239" s="207" t="s">
        <v>709</v>
      </c>
      <c r="H239" s="207" t="s">
        <v>3187</v>
      </c>
      <c r="I239" s="351"/>
      <c r="J239" s="1368" t="s">
        <v>143</v>
      </c>
      <c r="K239" s="1375" t="s">
        <v>1209</v>
      </c>
      <c r="L239" s="205" t="s">
        <v>3223</v>
      </c>
      <c r="M239" s="1694" t="s">
        <v>3219</v>
      </c>
      <c r="N239" s="2003">
        <v>2748</v>
      </c>
      <c r="O239" s="1348" t="s">
        <v>8127</v>
      </c>
      <c r="P239" s="351"/>
      <c r="Q239" s="655" t="s">
        <v>3221</v>
      </c>
      <c r="R239" s="1693">
        <v>211</v>
      </c>
      <c r="S239" s="656" t="s">
        <v>1094</v>
      </c>
      <c r="T239" s="1696"/>
      <c r="U239" s="1696"/>
      <c r="V239" s="351"/>
      <c r="W239" s="251"/>
      <c r="X239" s="251"/>
      <c r="Y239" s="1348"/>
    </row>
    <row r="240" spans="1:25" s="1328" customFormat="1" ht="11.25" customHeight="1" x14ac:dyDescent="0.2">
      <c r="A240" s="199" t="s">
        <v>639</v>
      </c>
      <c r="B240" s="199" t="s">
        <v>3997</v>
      </c>
      <c r="C240" s="216"/>
      <c r="D240" s="236"/>
      <c r="E240" s="219"/>
      <c r="F240" s="226"/>
      <c r="G240" s="226"/>
      <c r="H240" s="226"/>
      <c r="I240" s="351"/>
      <c r="J240" s="1365"/>
      <c r="K240" s="1382"/>
      <c r="L240" s="205" t="s">
        <v>3223</v>
      </c>
      <c r="M240" s="1694" t="s">
        <v>3220</v>
      </c>
      <c r="N240" s="2003">
        <v>4255</v>
      </c>
      <c r="O240" s="1348" t="s">
        <v>8128</v>
      </c>
      <c r="P240" s="351"/>
      <c r="Q240" s="660"/>
      <c r="R240" s="660"/>
      <c r="S240" s="657"/>
      <c r="T240" s="660"/>
      <c r="U240" s="660"/>
      <c r="V240" s="351"/>
      <c r="W240" s="310"/>
      <c r="X240" s="310"/>
      <c r="Y240" s="1348"/>
    </row>
    <row r="241" spans="1:25" s="1309" customFormat="1" ht="11.25" customHeight="1" x14ac:dyDescent="0.2">
      <c r="A241" s="311"/>
      <c r="B241" s="311"/>
      <c r="C241" s="311"/>
      <c r="D241" s="262"/>
      <c r="E241" s="201"/>
      <c r="F241" s="201"/>
      <c r="G241" s="201"/>
      <c r="H241" s="201"/>
      <c r="I241" s="1318"/>
      <c r="J241" s="201"/>
      <c r="K241" s="263"/>
      <c r="L241" s="256"/>
      <c r="M241" s="418"/>
      <c r="N241" s="418"/>
      <c r="O241" s="266"/>
      <c r="P241" s="1318"/>
      <c r="Q241" s="263"/>
      <c r="R241" s="263"/>
      <c r="S241" s="266"/>
      <c r="T241" s="263"/>
      <c r="U241" s="263"/>
      <c r="V241" s="1318"/>
      <c r="W241" s="265"/>
      <c r="X241" s="265"/>
      <c r="Y241" s="266"/>
    </row>
    <row r="242" spans="1:25" s="1328" customFormat="1" ht="11.25" customHeight="1" x14ac:dyDescent="0.2">
      <c r="A242" s="199" t="s">
        <v>639</v>
      </c>
      <c r="B242" s="376" t="s">
        <v>5484</v>
      </c>
      <c r="C242" s="376" t="s">
        <v>5484</v>
      </c>
      <c r="D242" s="200" t="s">
        <v>5485</v>
      </c>
      <c r="E242" s="369" t="s">
        <v>3735</v>
      </c>
      <c r="F242" s="369" t="s">
        <v>710</v>
      </c>
      <c r="G242" s="369" t="s">
        <v>691</v>
      </c>
      <c r="H242" s="369" t="s">
        <v>5328</v>
      </c>
      <c r="I242" s="351"/>
      <c r="J242" s="2028" t="s">
        <v>1414</v>
      </c>
      <c r="K242" s="2028" t="s">
        <v>1414</v>
      </c>
      <c r="L242" s="243" t="s">
        <v>3635</v>
      </c>
      <c r="M242" s="1694" t="s">
        <v>3746</v>
      </c>
      <c r="N242" s="2003">
        <v>3193</v>
      </c>
      <c r="O242" s="1348" t="s">
        <v>8127</v>
      </c>
      <c r="P242" s="351"/>
      <c r="Q242" s="655" t="s">
        <v>3748</v>
      </c>
      <c r="R242" s="1693">
        <v>230</v>
      </c>
      <c r="S242" s="656" t="s">
        <v>1094</v>
      </c>
      <c r="T242" s="1696"/>
      <c r="U242" s="1696"/>
      <c r="V242" s="351"/>
      <c r="W242" s="251"/>
      <c r="X242" s="251"/>
      <c r="Y242" s="1348"/>
    </row>
    <row r="243" spans="1:25" s="1309" customFormat="1" ht="11.25" customHeight="1" x14ac:dyDescent="0.2">
      <c r="A243" s="199" t="s">
        <v>639</v>
      </c>
      <c r="B243" s="376" t="s">
        <v>5484</v>
      </c>
      <c r="C243" s="370"/>
      <c r="D243" s="378"/>
      <c r="E243" s="373"/>
      <c r="F243" s="373"/>
      <c r="G243" s="373"/>
      <c r="H243" s="373"/>
      <c r="I243" s="351"/>
      <c r="J243" s="1382"/>
      <c r="K243" s="1382"/>
      <c r="L243" s="243" t="s">
        <v>3635</v>
      </c>
      <c r="M243" s="1694" t="s">
        <v>3747</v>
      </c>
      <c r="N243" s="2003">
        <v>4474</v>
      </c>
      <c r="O243" s="1401" t="s">
        <v>8128</v>
      </c>
      <c r="P243" s="351"/>
      <c r="Q243" s="660"/>
      <c r="R243" s="660"/>
      <c r="S243" s="657"/>
      <c r="T243" s="660"/>
      <c r="U243" s="660"/>
      <c r="V243" s="351"/>
      <c r="W243" s="310"/>
      <c r="X243" s="310"/>
      <c r="Y243" s="1401"/>
    </row>
    <row r="244" spans="1:25" s="1309" customFormat="1" ht="11.25" customHeight="1" x14ac:dyDescent="0.2">
      <c r="A244" s="199" t="s">
        <v>639</v>
      </c>
      <c r="B244" s="376" t="s">
        <v>5484</v>
      </c>
      <c r="C244" s="370"/>
      <c r="D244" s="200" t="s">
        <v>5486</v>
      </c>
      <c r="E244" s="369" t="s">
        <v>3735</v>
      </c>
      <c r="F244" s="369" t="s">
        <v>710</v>
      </c>
      <c r="G244" s="369" t="s">
        <v>691</v>
      </c>
      <c r="H244" s="369" t="s">
        <v>5328</v>
      </c>
      <c r="I244" s="351"/>
      <c r="J244" s="2028" t="s">
        <v>1414</v>
      </c>
      <c r="K244" s="2028" t="s">
        <v>1414</v>
      </c>
      <c r="L244" s="243" t="s">
        <v>3635</v>
      </c>
      <c r="M244" s="1694" t="s">
        <v>3746</v>
      </c>
      <c r="N244" s="2003">
        <v>3193</v>
      </c>
      <c r="O244" s="1348" t="s">
        <v>8127</v>
      </c>
      <c r="P244" s="351"/>
      <c r="Q244" s="655" t="s">
        <v>3748</v>
      </c>
      <c r="R244" s="1693">
        <v>230</v>
      </c>
      <c r="S244" s="656" t="s">
        <v>1094</v>
      </c>
      <c r="T244" s="1696"/>
      <c r="U244" s="1696"/>
      <c r="V244" s="351"/>
      <c r="W244" s="251"/>
      <c r="X244" s="251"/>
      <c r="Y244" s="1348"/>
    </row>
    <row r="245" spans="1:25" s="1309" customFormat="1" ht="11.25" customHeight="1" x14ac:dyDescent="0.2">
      <c r="A245" s="239" t="s">
        <v>639</v>
      </c>
      <c r="B245" s="376" t="s">
        <v>5484</v>
      </c>
      <c r="C245" s="379"/>
      <c r="D245" s="378"/>
      <c r="E245" s="373"/>
      <c r="F245" s="373"/>
      <c r="G245" s="373"/>
      <c r="H245" s="373"/>
      <c r="I245" s="1318"/>
      <c r="J245" s="1382"/>
      <c r="K245" s="1382"/>
      <c r="L245" s="243" t="s">
        <v>3635</v>
      </c>
      <c r="M245" s="1694" t="s">
        <v>3747</v>
      </c>
      <c r="N245" s="2003">
        <v>4474</v>
      </c>
      <c r="O245" s="1401" t="s">
        <v>8128</v>
      </c>
      <c r="P245" s="1318"/>
      <c r="Q245" s="660"/>
      <c r="R245" s="660"/>
      <c r="S245" s="657"/>
      <c r="T245" s="660"/>
      <c r="U245" s="660"/>
      <c r="V245" s="1318"/>
      <c r="W245" s="310"/>
      <c r="X245" s="310"/>
      <c r="Y245" s="1401"/>
    </row>
    <row r="246" spans="1:25" s="1328" customFormat="1" ht="11.25" customHeight="1" x14ac:dyDescent="0.2">
      <c r="A246" s="1309"/>
      <c r="B246" s="1309"/>
      <c r="C246" s="1309"/>
      <c r="D246" s="1317"/>
      <c r="E246" s="1310"/>
      <c r="F246" s="1310"/>
      <c r="G246" s="1310"/>
      <c r="H246" s="1310"/>
      <c r="I246" s="1318"/>
      <c r="J246" s="1310"/>
      <c r="K246" s="1319"/>
      <c r="L246" s="1319"/>
      <c r="M246" s="1370"/>
      <c r="N246" s="1370"/>
      <c r="O246" s="1322"/>
      <c r="P246" s="1318"/>
      <c r="Q246" s="1319"/>
      <c r="R246" s="1319"/>
      <c r="S246" s="1322"/>
      <c r="T246" s="1319"/>
      <c r="U246" s="1319"/>
      <c r="V246" s="1318"/>
      <c r="W246" s="1320"/>
      <c r="X246" s="1320"/>
      <c r="Y246" s="1322"/>
    </row>
    <row r="247" spans="1:25" ht="11.25" customHeight="1" x14ac:dyDescent="0.2">
      <c r="A247" s="239" t="s">
        <v>639</v>
      </c>
      <c r="B247" s="239" t="s">
        <v>11106</v>
      </c>
      <c r="C247" s="239" t="s">
        <v>11106</v>
      </c>
      <c r="D247" s="240" t="s">
        <v>11108</v>
      </c>
      <c r="E247" s="241" t="s">
        <v>5851</v>
      </c>
      <c r="F247" s="241" t="s">
        <v>1609</v>
      </c>
      <c r="G247" s="241" t="s">
        <v>3858</v>
      </c>
      <c r="H247" s="241" t="s">
        <v>7537</v>
      </c>
      <c r="I247" s="351"/>
      <c r="J247" s="1361" t="s">
        <v>2054</v>
      </c>
      <c r="K247" s="1360" t="s">
        <v>2054</v>
      </c>
      <c r="L247" s="397" t="s">
        <v>11107</v>
      </c>
      <c r="M247" s="1694" t="s">
        <v>11104</v>
      </c>
      <c r="N247" s="2003"/>
      <c r="O247" s="366" t="s">
        <v>8128</v>
      </c>
      <c r="P247" s="351"/>
      <c r="Q247" s="655" t="s">
        <v>11105</v>
      </c>
      <c r="R247" s="1693"/>
      <c r="S247" s="654" t="s">
        <v>1094</v>
      </c>
      <c r="T247" s="655"/>
      <c r="U247" s="655"/>
      <c r="V247" s="351"/>
      <c r="W247" s="346"/>
      <c r="X247" s="246"/>
      <c r="Y247" s="366"/>
    </row>
    <row r="248" spans="1:25" s="1328" customFormat="1" ht="11.25" customHeight="1" x14ac:dyDescent="0.2">
      <c r="A248" s="1309"/>
      <c r="B248" s="1309"/>
      <c r="C248" s="1309"/>
      <c r="D248" s="1317"/>
      <c r="E248" s="1310"/>
      <c r="F248" s="1310"/>
      <c r="G248" s="1310"/>
      <c r="H248" s="1310"/>
      <c r="I248" s="1318"/>
      <c r="J248" s="1310"/>
      <c r="K248" s="1319"/>
      <c r="L248" s="1319"/>
      <c r="M248" s="1370"/>
      <c r="N248" s="1370"/>
      <c r="O248" s="1322"/>
      <c r="P248" s="1318"/>
      <c r="Q248" s="1319"/>
      <c r="R248" s="1319"/>
      <c r="S248" s="1322"/>
      <c r="T248" s="1319"/>
      <c r="U248" s="1319"/>
      <c r="V248" s="1318"/>
      <c r="W248" s="1320"/>
      <c r="X248" s="1320"/>
      <c r="Y248" s="1322"/>
    </row>
    <row r="249" spans="1:25" s="1328" customFormat="1" ht="11.25" customHeight="1" x14ac:dyDescent="0.2">
      <c r="A249" s="239" t="s">
        <v>639</v>
      </c>
      <c r="B249" s="239" t="s">
        <v>7833</v>
      </c>
      <c r="C249" s="199" t="s">
        <v>7833</v>
      </c>
      <c r="D249" s="200" t="s">
        <v>7835</v>
      </c>
      <c r="E249" s="207" t="s">
        <v>7834</v>
      </c>
      <c r="F249" s="207" t="s">
        <v>841</v>
      </c>
      <c r="G249" s="207" t="s">
        <v>683</v>
      </c>
      <c r="H249" s="207" t="s">
        <v>7159</v>
      </c>
      <c r="I249" s="351"/>
      <c r="J249" s="1361" t="s">
        <v>705</v>
      </c>
      <c r="K249" s="1360" t="s">
        <v>1827</v>
      </c>
      <c r="L249" s="243" t="s">
        <v>10594</v>
      </c>
      <c r="M249" s="1694" t="s">
        <v>10592</v>
      </c>
      <c r="N249" s="2003">
        <v>6164</v>
      </c>
      <c r="O249" s="1401" t="s">
        <v>8128</v>
      </c>
      <c r="P249" s="351"/>
      <c r="Q249" s="655" t="s">
        <v>10593</v>
      </c>
      <c r="R249" s="1693">
        <v>230</v>
      </c>
      <c r="S249" s="654" t="s">
        <v>1094</v>
      </c>
      <c r="T249" s="655"/>
      <c r="U249" s="655"/>
      <c r="V249" s="351"/>
      <c r="W249" s="246"/>
      <c r="X249" s="246"/>
      <c r="Y249" s="1348"/>
    </row>
    <row r="250" spans="1:25" s="1328" customFormat="1" ht="11.25" customHeight="1" x14ac:dyDescent="0.2">
      <c r="A250" s="239" t="s">
        <v>639</v>
      </c>
      <c r="B250" s="239" t="s">
        <v>7833</v>
      </c>
      <c r="C250" s="216"/>
      <c r="D250" s="224"/>
      <c r="E250" s="226"/>
      <c r="F250" s="226"/>
      <c r="G250" s="226"/>
      <c r="H250" s="226"/>
      <c r="I250" s="351"/>
      <c r="J250" s="1361" t="s">
        <v>705</v>
      </c>
      <c r="K250" s="1360" t="s">
        <v>1827</v>
      </c>
      <c r="L250" s="243" t="s">
        <v>10594</v>
      </c>
      <c r="M250" s="1694" t="s">
        <v>10897</v>
      </c>
      <c r="N250" s="2003">
        <v>8714</v>
      </c>
      <c r="O250" s="1401" t="s">
        <v>8340</v>
      </c>
      <c r="P250" s="351"/>
      <c r="Q250" s="655" t="s">
        <v>10898</v>
      </c>
      <c r="R250" s="1693">
        <v>251</v>
      </c>
      <c r="S250" s="654" t="s">
        <v>1094</v>
      </c>
      <c r="T250" s="655"/>
      <c r="U250" s="655"/>
      <c r="V250" s="351"/>
      <c r="W250" s="246"/>
      <c r="X250" s="246"/>
      <c r="Y250" s="1348"/>
    </row>
    <row r="251" spans="1:25" s="1328" customFormat="1" ht="11.25" customHeight="1" x14ac:dyDescent="0.2">
      <c r="A251" s="239" t="s">
        <v>639</v>
      </c>
      <c r="B251" s="239" t="s">
        <v>7833</v>
      </c>
      <c r="C251" s="223"/>
      <c r="D251" s="240" t="s">
        <v>8280</v>
      </c>
      <c r="E251" s="241" t="s">
        <v>8059</v>
      </c>
      <c r="F251" s="226" t="s">
        <v>1645</v>
      </c>
      <c r="G251" s="226" t="s">
        <v>692</v>
      </c>
      <c r="H251" s="226" t="s">
        <v>5542</v>
      </c>
      <c r="I251" s="351"/>
      <c r="J251" s="1361" t="s">
        <v>705</v>
      </c>
      <c r="K251" s="1360" t="s">
        <v>1827</v>
      </c>
      <c r="L251" s="243" t="s">
        <v>11061</v>
      </c>
      <c r="M251" s="1694" t="s">
        <v>11062</v>
      </c>
      <c r="N251" s="2003">
        <v>6164</v>
      </c>
      <c r="O251" s="1401" t="s">
        <v>8128</v>
      </c>
      <c r="P251" s="351"/>
      <c r="Q251" s="655" t="s">
        <v>10593</v>
      </c>
      <c r="R251" s="1693">
        <v>230</v>
      </c>
      <c r="S251" s="654" t="s">
        <v>1094</v>
      </c>
      <c r="T251" s="655"/>
      <c r="U251" s="655"/>
      <c r="V251" s="351"/>
      <c r="W251" s="246"/>
      <c r="X251" s="246"/>
      <c r="Y251" s="1348"/>
    </row>
    <row r="252" spans="1:25" s="1328" customFormat="1" ht="11.25" customHeight="1" x14ac:dyDescent="0.2">
      <c r="A252" s="1309"/>
      <c r="B252" s="1309"/>
      <c r="C252" s="1309"/>
      <c r="D252" s="1317"/>
      <c r="E252" s="1310"/>
      <c r="F252" s="1310"/>
      <c r="G252" s="1310"/>
      <c r="H252" s="1310"/>
      <c r="I252" s="1318"/>
      <c r="J252" s="1310"/>
      <c r="K252" s="1319"/>
      <c r="L252" s="1319"/>
      <c r="M252" s="1370"/>
      <c r="N252" s="1370"/>
      <c r="O252" s="1322"/>
      <c r="P252" s="1318"/>
      <c r="Q252" s="1319"/>
      <c r="R252" s="1319"/>
      <c r="S252" s="1322"/>
      <c r="T252" s="1319"/>
      <c r="U252" s="1319"/>
      <c r="V252" s="1318"/>
      <c r="W252" s="1320"/>
      <c r="X252" s="1320"/>
      <c r="Y252" s="1322"/>
    </row>
    <row r="253" spans="1:25" s="1328" customFormat="1" ht="11.25" customHeight="1" x14ac:dyDescent="0.2">
      <c r="A253" s="199" t="s">
        <v>639</v>
      </c>
      <c r="B253" s="199" t="s">
        <v>3866</v>
      </c>
      <c r="C253" s="199" t="s">
        <v>3866</v>
      </c>
      <c r="D253" s="200" t="s">
        <v>3466</v>
      </c>
      <c r="E253" s="280" t="s">
        <v>3387</v>
      </c>
      <c r="F253" s="207" t="s">
        <v>840</v>
      </c>
      <c r="G253" s="207" t="s">
        <v>709</v>
      </c>
      <c r="H253" s="207" t="s">
        <v>4494</v>
      </c>
      <c r="I253" s="351"/>
      <c r="J253" s="1368" t="s">
        <v>143</v>
      </c>
      <c r="K253" s="1375" t="s">
        <v>1209</v>
      </c>
      <c r="L253" s="205" t="s">
        <v>3222</v>
      </c>
      <c r="M253" s="1694" t="s">
        <v>3217</v>
      </c>
      <c r="N253" s="2003">
        <v>2748</v>
      </c>
      <c r="O253" s="1348" t="s">
        <v>8127</v>
      </c>
      <c r="P253" s="351"/>
      <c r="Q253" s="655" t="s">
        <v>3221</v>
      </c>
      <c r="R253" s="1693">
        <v>211</v>
      </c>
      <c r="S253" s="656" t="s">
        <v>1094</v>
      </c>
      <c r="T253" s="1696"/>
      <c r="U253" s="1696"/>
      <c r="V253" s="351"/>
      <c r="W253" s="251"/>
      <c r="X253" s="251"/>
      <c r="Y253" s="1348"/>
    </row>
    <row r="254" spans="1:25" s="1309" customFormat="1" ht="11.25" customHeight="1" x14ac:dyDescent="0.2">
      <c r="A254" s="199" t="s">
        <v>639</v>
      </c>
      <c r="B254" s="199" t="s">
        <v>3866</v>
      </c>
      <c r="C254" s="216"/>
      <c r="D254" s="236"/>
      <c r="E254" s="219"/>
      <c r="F254" s="226"/>
      <c r="G254" s="226"/>
      <c r="H254" s="226"/>
      <c r="I254" s="351"/>
      <c r="J254" s="1365"/>
      <c r="K254" s="1382"/>
      <c r="L254" s="205" t="s">
        <v>3222</v>
      </c>
      <c r="M254" s="1694" t="s">
        <v>3218</v>
      </c>
      <c r="N254" s="2003">
        <v>4255</v>
      </c>
      <c r="O254" s="1348" t="s">
        <v>8128</v>
      </c>
      <c r="P254" s="351"/>
      <c r="Q254" s="660"/>
      <c r="R254" s="660"/>
      <c r="S254" s="657"/>
      <c r="T254" s="660"/>
      <c r="U254" s="660"/>
      <c r="V254" s="351"/>
      <c r="W254" s="310"/>
      <c r="X254" s="310"/>
      <c r="Y254" s="1348"/>
    </row>
    <row r="255" spans="1:25" s="1309" customFormat="1" ht="11.25" customHeight="1" x14ac:dyDescent="0.2">
      <c r="A255" s="199" t="s">
        <v>639</v>
      </c>
      <c r="B255" s="199" t="s">
        <v>3866</v>
      </c>
      <c r="C255" s="216"/>
      <c r="D255" s="236"/>
      <c r="E255" s="219"/>
      <c r="F255" s="207" t="s">
        <v>3054</v>
      </c>
      <c r="G255" s="207" t="s">
        <v>709</v>
      </c>
      <c r="H255" s="207" t="s">
        <v>4494</v>
      </c>
      <c r="I255" s="351"/>
      <c r="J255" s="1368" t="s">
        <v>143</v>
      </c>
      <c r="K255" s="1375" t="s">
        <v>1209</v>
      </c>
      <c r="L255" s="205" t="s">
        <v>3222</v>
      </c>
      <c r="M255" s="1694" t="s">
        <v>3217</v>
      </c>
      <c r="N255" s="2003">
        <v>2748</v>
      </c>
      <c r="O255" s="1348" t="s">
        <v>8127</v>
      </c>
      <c r="P255" s="351"/>
      <c r="Q255" s="655" t="s">
        <v>3221</v>
      </c>
      <c r="R255" s="1693">
        <v>211</v>
      </c>
      <c r="S255" s="656" t="s">
        <v>1094</v>
      </c>
      <c r="T255" s="1696"/>
      <c r="U255" s="1696"/>
      <c r="V255" s="351"/>
      <c r="W255" s="251"/>
      <c r="X255" s="251"/>
      <c r="Y255" s="1348"/>
    </row>
    <row r="256" spans="1:25" s="1309" customFormat="1" ht="11.25" customHeight="1" x14ac:dyDescent="0.2">
      <c r="A256" s="199" t="s">
        <v>639</v>
      </c>
      <c r="B256" s="199" t="s">
        <v>3866</v>
      </c>
      <c r="C256" s="216"/>
      <c r="D256" s="236"/>
      <c r="E256" s="219"/>
      <c r="F256" s="226"/>
      <c r="G256" s="226"/>
      <c r="H256" s="226"/>
      <c r="I256" s="351"/>
      <c r="J256" s="1365"/>
      <c r="K256" s="1382"/>
      <c r="L256" s="205" t="s">
        <v>3222</v>
      </c>
      <c r="M256" s="1694" t="s">
        <v>3218</v>
      </c>
      <c r="N256" s="2003">
        <v>4255</v>
      </c>
      <c r="O256" s="1348" t="s">
        <v>8128</v>
      </c>
      <c r="P256" s="351"/>
      <c r="Q256" s="660"/>
      <c r="R256" s="660"/>
      <c r="S256" s="657"/>
      <c r="T256" s="660"/>
      <c r="U256" s="660"/>
      <c r="V256" s="351"/>
      <c r="W256" s="310"/>
      <c r="X256" s="310"/>
      <c r="Y256" s="1348"/>
    </row>
    <row r="257" spans="1:25" s="1309" customFormat="1" ht="11.25" customHeight="1" x14ac:dyDescent="0.2">
      <c r="A257" s="199" t="s">
        <v>639</v>
      </c>
      <c r="B257" s="199" t="s">
        <v>3866</v>
      </c>
      <c r="C257" s="216"/>
      <c r="D257" s="200" t="s">
        <v>3467</v>
      </c>
      <c r="E257" s="280" t="s">
        <v>3387</v>
      </c>
      <c r="F257" s="207" t="s">
        <v>840</v>
      </c>
      <c r="G257" s="207" t="s">
        <v>709</v>
      </c>
      <c r="H257" s="207" t="s">
        <v>4494</v>
      </c>
      <c r="I257" s="351"/>
      <c r="J257" s="1368" t="s">
        <v>143</v>
      </c>
      <c r="K257" s="1375" t="s">
        <v>1209</v>
      </c>
      <c r="L257" s="205" t="s">
        <v>3223</v>
      </c>
      <c r="M257" s="1694" t="s">
        <v>3219</v>
      </c>
      <c r="N257" s="2003">
        <v>2748</v>
      </c>
      <c r="O257" s="1348" t="s">
        <v>8127</v>
      </c>
      <c r="P257" s="351"/>
      <c r="Q257" s="655" t="s">
        <v>3221</v>
      </c>
      <c r="R257" s="1693">
        <v>211</v>
      </c>
      <c r="S257" s="656" t="s">
        <v>1094</v>
      </c>
      <c r="T257" s="1696"/>
      <c r="U257" s="1696"/>
      <c r="V257" s="351"/>
      <c r="W257" s="251"/>
      <c r="X257" s="251"/>
      <c r="Y257" s="1348"/>
    </row>
    <row r="258" spans="1:25" s="1328" customFormat="1" ht="11.25" customHeight="1" x14ac:dyDescent="0.2">
      <c r="A258" s="199" t="s">
        <v>639</v>
      </c>
      <c r="B258" s="199" t="s">
        <v>3866</v>
      </c>
      <c r="C258" s="216"/>
      <c r="D258" s="236"/>
      <c r="E258" s="219"/>
      <c r="F258" s="226"/>
      <c r="G258" s="226"/>
      <c r="H258" s="226"/>
      <c r="I258" s="351"/>
      <c r="J258" s="1365"/>
      <c r="K258" s="1382"/>
      <c r="L258" s="205" t="s">
        <v>3223</v>
      </c>
      <c r="M258" s="1694" t="s">
        <v>3220</v>
      </c>
      <c r="N258" s="2003">
        <v>4255</v>
      </c>
      <c r="O258" s="1348" t="s">
        <v>8128</v>
      </c>
      <c r="P258" s="351"/>
      <c r="Q258" s="660"/>
      <c r="R258" s="660"/>
      <c r="S258" s="657"/>
      <c r="T258" s="660"/>
      <c r="U258" s="660"/>
      <c r="V258" s="351"/>
      <c r="W258" s="310"/>
      <c r="X258" s="310"/>
      <c r="Y258" s="1348"/>
    </row>
    <row r="259" spans="1:25" s="1328" customFormat="1" ht="11.25" customHeight="1" x14ac:dyDescent="0.2">
      <c r="A259" s="199" t="s">
        <v>639</v>
      </c>
      <c r="B259" s="199" t="s">
        <v>3866</v>
      </c>
      <c r="C259" s="216"/>
      <c r="D259" s="236"/>
      <c r="E259" s="219"/>
      <c r="F259" s="207" t="s">
        <v>3054</v>
      </c>
      <c r="G259" s="207" t="s">
        <v>709</v>
      </c>
      <c r="H259" s="207" t="s">
        <v>4494</v>
      </c>
      <c r="I259" s="351"/>
      <c r="J259" s="1368" t="s">
        <v>143</v>
      </c>
      <c r="K259" s="1375" t="s">
        <v>1209</v>
      </c>
      <c r="L259" s="205" t="s">
        <v>3223</v>
      </c>
      <c r="M259" s="1694" t="s">
        <v>3219</v>
      </c>
      <c r="N259" s="2003">
        <v>2748</v>
      </c>
      <c r="O259" s="1348" t="s">
        <v>8127</v>
      </c>
      <c r="P259" s="351"/>
      <c r="Q259" s="655" t="s">
        <v>3221</v>
      </c>
      <c r="R259" s="1693">
        <v>211</v>
      </c>
      <c r="S259" s="656" t="s">
        <v>1094</v>
      </c>
      <c r="T259" s="1696"/>
      <c r="U259" s="1696"/>
      <c r="V259" s="351"/>
      <c r="W259" s="251"/>
      <c r="X259" s="251"/>
      <c r="Y259" s="1348"/>
    </row>
    <row r="260" spans="1:25" s="1328" customFormat="1" ht="11.25" customHeight="1" x14ac:dyDescent="0.2">
      <c r="A260" s="199" t="s">
        <v>639</v>
      </c>
      <c r="B260" s="199" t="s">
        <v>3866</v>
      </c>
      <c r="C260" s="216"/>
      <c r="D260" s="236"/>
      <c r="E260" s="219"/>
      <c r="F260" s="226"/>
      <c r="G260" s="226"/>
      <c r="H260" s="226"/>
      <c r="I260" s="351"/>
      <c r="J260" s="1365"/>
      <c r="K260" s="1382"/>
      <c r="L260" s="205" t="s">
        <v>3223</v>
      </c>
      <c r="M260" s="1694" t="s">
        <v>3220</v>
      </c>
      <c r="N260" s="2003">
        <v>4255</v>
      </c>
      <c r="O260" s="1348" t="s">
        <v>8128</v>
      </c>
      <c r="P260" s="351"/>
      <c r="Q260" s="660"/>
      <c r="R260" s="660"/>
      <c r="S260" s="657"/>
      <c r="T260" s="660"/>
      <c r="U260" s="660"/>
      <c r="V260" s="351"/>
      <c r="W260" s="310"/>
      <c r="X260" s="310"/>
      <c r="Y260" s="1348"/>
    </row>
    <row r="261" spans="1:25" s="1328" customFormat="1" ht="11.25" customHeight="1" x14ac:dyDescent="0.2">
      <c r="A261" s="311"/>
      <c r="B261" s="311"/>
      <c r="C261" s="311"/>
      <c r="D261" s="262"/>
      <c r="E261" s="201"/>
      <c r="F261" s="201"/>
      <c r="G261" s="201"/>
      <c r="H261" s="201"/>
      <c r="I261" s="1318"/>
      <c r="J261" s="201"/>
      <c r="K261" s="263"/>
      <c r="L261" s="256"/>
      <c r="M261" s="418"/>
      <c r="N261" s="418"/>
      <c r="O261" s="266"/>
      <c r="P261" s="1318"/>
      <c r="Q261" s="263"/>
      <c r="R261" s="263"/>
      <c r="S261" s="266"/>
      <c r="T261" s="263"/>
      <c r="U261" s="263"/>
      <c r="V261" s="1318"/>
      <c r="W261" s="265"/>
      <c r="X261" s="265"/>
      <c r="Y261" s="266"/>
    </row>
    <row r="262" spans="1:25" s="1328" customFormat="1" ht="11.25" customHeight="1" x14ac:dyDescent="0.2">
      <c r="A262" s="199" t="s">
        <v>639</v>
      </c>
      <c r="B262" s="376" t="s">
        <v>6875</v>
      </c>
      <c r="C262" s="376" t="s">
        <v>6875</v>
      </c>
      <c r="D262" s="200" t="s">
        <v>5326</v>
      </c>
      <c r="E262" s="369" t="s">
        <v>3735</v>
      </c>
      <c r="F262" s="369" t="s">
        <v>710</v>
      </c>
      <c r="G262" s="369" t="s">
        <v>691</v>
      </c>
      <c r="H262" s="369" t="s">
        <v>5328</v>
      </c>
      <c r="I262" s="351"/>
      <c r="J262" s="2028" t="s">
        <v>1414</v>
      </c>
      <c r="K262" s="2028" t="s">
        <v>1414</v>
      </c>
      <c r="L262" s="243" t="s">
        <v>3635</v>
      </c>
      <c r="M262" s="1694" t="s">
        <v>3746</v>
      </c>
      <c r="N262" s="2003">
        <v>3193</v>
      </c>
      <c r="O262" s="1348" t="s">
        <v>8127</v>
      </c>
      <c r="P262" s="351"/>
      <c r="Q262" s="655" t="s">
        <v>3748</v>
      </c>
      <c r="R262" s="1693">
        <v>230</v>
      </c>
      <c r="S262" s="656" t="s">
        <v>1094</v>
      </c>
      <c r="T262" s="1696"/>
      <c r="U262" s="1696"/>
      <c r="V262" s="351"/>
      <c r="W262" s="251"/>
      <c r="X262" s="251"/>
      <c r="Y262" s="1348"/>
    </row>
    <row r="263" spans="1:25" s="1309" customFormat="1" ht="11.25" customHeight="1" x14ac:dyDescent="0.2">
      <c r="A263" s="199" t="s">
        <v>639</v>
      </c>
      <c r="B263" s="376" t="s">
        <v>6875</v>
      </c>
      <c r="C263" s="370"/>
      <c r="D263" s="378"/>
      <c r="E263" s="373"/>
      <c r="F263" s="373"/>
      <c r="G263" s="373"/>
      <c r="H263" s="373"/>
      <c r="I263" s="351"/>
      <c r="J263" s="1382"/>
      <c r="K263" s="1382"/>
      <c r="L263" s="243" t="s">
        <v>3635</v>
      </c>
      <c r="M263" s="1694" t="s">
        <v>3747</v>
      </c>
      <c r="N263" s="2003">
        <v>4474</v>
      </c>
      <c r="O263" s="1401" t="s">
        <v>8128</v>
      </c>
      <c r="P263" s="351"/>
      <c r="Q263" s="660"/>
      <c r="R263" s="660"/>
      <c r="S263" s="657"/>
      <c r="T263" s="660"/>
      <c r="U263" s="660"/>
      <c r="V263" s="351"/>
      <c r="W263" s="310"/>
      <c r="X263" s="310"/>
      <c r="Y263" s="1401"/>
    </row>
    <row r="264" spans="1:25" s="1328" customFormat="1" ht="11.25" customHeight="1" x14ac:dyDescent="0.2">
      <c r="A264" s="199" t="s">
        <v>639</v>
      </c>
      <c r="B264" s="376" t="s">
        <v>6875</v>
      </c>
      <c r="C264" s="370"/>
      <c r="D264" s="200" t="s">
        <v>5327</v>
      </c>
      <c r="E264" s="369" t="s">
        <v>3735</v>
      </c>
      <c r="F264" s="369" t="s">
        <v>710</v>
      </c>
      <c r="G264" s="369" t="s">
        <v>691</v>
      </c>
      <c r="H264" s="369" t="s">
        <v>5328</v>
      </c>
      <c r="I264" s="351"/>
      <c r="J264" s="2028" t="s">
        <v>1414</v>
      </c>
      <c r="K264" s="2028" t="s">
        <v>1414</v>
      </c>
      <c r="L264" s="243" t="s">
        <v>3635</v>
      </c>
      <c r="M264" s="1694" t="s">
        <v>3746</v>
      </c>
      <c r="N264" s="2003">
        <v>3193</v>
      </c>
      <c r="O264" s="1348" t="s">
        <v>8127</v>
      </c>
      <c r="P264" s="351"/>
      <c r="Q264" s="655" t="s">
        <v>3748</v>
      </c>
      <c r="R264" s="1693">
        <v>230</v>
      </c>
      <c r="S264" s="656" t="s">
        <v>1094</v>
      </c>
      <c r="T264" s="1696"/>
      <c r="U264" s="1696"/>
      <c r="V264" s="351"/>
      <c r="W264" s="251"/>
      <c r="X264" s="251"/>
      <c r="Y264" s="1348"/>
    </row>
    <row r="265" spans="1:25" s="1309" customFormat="1" ht="11.25" customHeight="1" x14ac:dyDescent="0.2">
      <c r="A265" s="239" t="s">
        <v>639</v>
      </c>
      <c r="B265" s="620" t="s">
        <v>6875</v>
      </c>
      <c r="C265" s="379"/>
      <c r="D265" s="378"/>
      <c r="E265" s="373"/>
      <c r="F265" s="373"/>
      <c r="G265" s="373"/>
      <c r="H265" s="373"/>
      <c r="I265" s="1318"/>
      <c r="J265" s="1382"/>
      <c r="K265" s="1382"/>
      <c r="L265" s="243" t="s">
        <v>3635</v>
      </c>
      <c r="M265" s="1694" t="s">
        <v>3747</v>
      </c>
      <c r="N265" s="2003">
        <v>4474</v>
      </c>
      <c r="O265" s="1401" t="s">
        <v>8128</v>
      </c>
      <c r="P265" s="1318"/>
      <c r="Q265" s="660"/>
      <c r="R265" s="660"/>
      <c r="S265" s="657"/>
      <c r="T265" s="660"/>
      <c r="U265" s="660"/>
      <c r="V265" s="1318"/>
      <c r="W265" s="310"/>
      <c r="X265" s="310"/>
      <c r="Y265" s="1401"/>
    </row>
    <row r="266" spans="1:25" s="1328" customFormat="1" ht="11.25" customHeight="1" x14ac:dyDescent="0.2">
      <c r="A266" s="1309"/>
      <c r="B266" s="1309"/>
      <c r="C266" s="1309"/>
      <c r="D266" s="302"/>
      <c r="E266" s="275"/>
      <c r="F266" s="275"/>
      <c r="G266" s="275"/>
      <c r="H266" s="275"/>
      <c r="I266" s="1318"/>
      <c r="J266" s="275"/>
      <c r="K266" s="303"/>
      <c r="L266" s="303"/>
      <c r="M266" s="418"/>
      <c r="N266" s="418"/>
      <c r="O266" s="277"/>
      <c r="P266" s="1318"/>
      <c r="Q266" s="303"/>
      <c r="R266" s="303"/>
      <c r="S266" s="277"/>
      <c r="T266" s="303"/>
      <c r="U266" s="303"/>
      <c r="V266" s="1318"/>
      <c r="W266" s="276"/>
      <c r="X266" s="276"/>
      <c r="Y266" s="277"/>
    </row>
    <row r="267" spans="1:25" s="1328" customFormat="1" ht="11.25" customHeight="1" x14ac:dyDescent="0.2">
      <c r="A267" s="239" t="s">
        <v>639</v>
      </c>
      <c r="B267" s="239" t="s">
        <v>10595</v>
      </c>
      <c r="C267" s="199" t="s">
        <v>10595</v>
      </c>
      <c r="D267" s="200" t="s">
        <v>7837</v>
      </c>
      <c r="E267" s="207" t="s">
        <v>7834</v>
      </c>
      <c r="F267" s="207" t="s">
        <v>841</v>
      </c>
      <c r="G267" s="207" t="s">
        <v>683</v>
      </c>
      <c r="H267" s="207" t="s">
        <v>7159</v>
      </c>
      <c r="I267" s="351"/>
      <c r="J267" s="1361" t="s">
        <v>705</v>
      </c>
      <c r="K267" s="1360" t="s">
        <v>1827</v>
      </c>
      <c r="L267" s="243" t="s">
        <v>10594</v>
      </c>
      <c r="M267" s="1694" t="s">
        <v>10592</v>
      </c>
      <c r="N267" s="2003">
        <v>6164</v>
      </c>
      <c r="O267" s="1401" t="s">
        <v>8128</v>
      </c>
      <c r="P267" s="351"/>
      <c r="Q267" s="655" t="s">
        <v>10593</v>
      </c>
      <c r="R267" s="1693">
        <v>230</v>
      </c>
      <c r="S267" s="654" t="s">
        <v>1094</v>
      </c>
      <c r="T267" s="655"/>
      <c r="U267" s="655"/>
      <c r="V267" s="351"/>
      <c r="W267" s="246"/>
      <c r="X267" s="246"/>
      <c r="Y267" s="1348"/>
    </row>
    <row r="268" spans="1:25" s="1328" customFormat="1" ht="11.25" customHeight="1" x14ac:dyDescent="0.2">
      <c r="A268" s="239" t="s">
        <v>639</v>
      </c>
      <c r="B268" s="239" t="s">
        <v>10595</v>
      </c>
      <c r="C268" s="216"/>
      <c r="D268" s="224"/>
      <c r="E268" s="226"/>
      <c r="F268" s="226"/>
      <c r="G268" s="226"/>
      <c r="H268" s="226"/>
      <c r="I268" s="351"/>
      <c r="J268" s="1361" t="s">
        <v>705</v>
      </c>
      <c r="K268" s="1360" t="s">
        <v>1827</v>
      </c>
      <c r="L268" s="243" t="s">
        <v>10594</v>
      </c>
      <c r="M268" s="1694" t="s">
        <v>10897</v>
      </c>
      <c r="N268" s="2003">
        <v>8714</v>
      </c>
      <c r="O268" s="1401" t="s">
        <v>8340</v>
      </c>
      <c r="P268" s="351"/>
      <c r="Q268" s="655" t="s">
        <v>10898</v>
      </c>
      <c r="R268" s="1693">
        <v>251</v>
      </c>
      <c r="S268" s="654" t="s">
        <v>1094</v>
      </c>
      <c r="T268" s="655"/>
      <c r="U268" s="655"/>
      <c r="V268" s="351"/>
      <c r="W268" s="246"/>
      <c r="X268" s="246"/>
      <c r="Y268" s="1348"/>
    </row>
    <row r="269" spans="1:25" s="1328" customFormat="1" ht="11.25" customHeight="1" x14ac:dyDescent="0.2">
      <c r="A269" s="239" t="s">
        <v>639</v>
      </c>
      <c r="B269" s="239" t="s">
        <v>10595</v>
      </c>
      <c r="C269" s="223"/>
      <c r="D269" s="240" t="s">
        <v>8282</v>
      </c>
      <c r="E269" s="241" t="s">
        <v>8059</v>
      </c>
      <c r="F269" s="241" t="s">
        <v>1645</v>
      </c>
      <c r="G269" s="241" t="s">
        <v>692</v>
      </c>
      <c r="H269" s="241" t="s">
        <v>5542</v>
      </c>
      <c r="I269" s="351"/>
      <c r="J269" s="1361" t="s">
        <v>705</v>
      </c>
      <c r="K269" s="1360" t="s">
        <v>1827</v>
      </c>
      <c r="L269" s="243" t="s">
        <v>11061</v>
      </c>
      <c r="M269" s="1694" t="s">
        <v>11062</v>
      </c>
      <c r="N269" s="2003">
        <v>6164</v>
      </c>
      <c r="O269" s="1401" t="s">
        <v>8128</v>
      </c>
      <c r="P269" s="351"/>
      <c r="Q269" s="655" t="s">
        <v>10593</v>
      </c>
      <c r="R269" s="1693">
        <v>230</v>
      </c>
      <c r="S269" s="654" t="s">
        <v>1094</v>
      </c>
      <c r="T269" s="655"/>
      <c r="U269" s="655"/>
      <c r="V269" s="351"/>
      <c r="W269" s="246"/>
      <c r="X269" s="246"/>
      <c r="Y269" s="1348"/>
    </row>
    <row r="270" spans="1:25" s="1328" customFormat="1" ht="11.25" customHeight="1" x14ac:dyDescent="0.2">
      <c r="A270" s="1309"/>
      <c r="B270" s="1309"/>
      <c r="C270" s="1309"/>
      <c r="D270" s="1317"/>
      <c r="E270" s="1310"/>
      <c r="F270" s="1310"/>
      <c r="G270" s="1310"/>
      <c r="H270" s="1310"/>
      <c r="I270" s="1318"/>
      <c r="J270" s="1310"/>
      <c r="K270" s="1319"/>
      <c r="L270" s="1319"/>
      <c r="M270" s="418"/>
      <c r="N270" s="418"/>
      <c r="O270" s="277"/>
      <c r="P270" s="1318"/>
      <c r="Q270" s="303"/>
      <c r="R270" s="303"/>
      <c r="S270" s="1322"/>
      <c r="T270" s="1319"/>
      <c r="U270" s="1319"/>
      <c r="V270" s="1318"/>
      <c r="W270" s="276"/>
      <c r="X270" s="276"/>
      <c r="Y270" s="277"/>
    </row>
    <row r="271" spans="1:25" s="1328" customFormat="1" ht="11.25" customHeight="1" x14ac:dyDescent="0.2">
      <c r="A271" s="239" t="s">
        <v>639</v>
      </c>
      <c r="B271" s="239" t="s">
        <v>10899</v>
      </c>
      <c r="C271" s="239" t="s">
        <v>10899</v>
      </c>
      <c r="D271" s="240" t="s">
        <v>10900</v>
      </c>
      <c r="E271" s="241" t="s">
        <v>10901</v>
      </c>
      <c r="F271" s="241" t="s">
        <v>841</v>
      </c>
      <c r="G271" s="241" t="s">
        <v>683</v>
      </c>
      <c r="H271" s="241" t="s">
        <v>6795</v>
      </c>
      <c r="I271" s="351"/>
      <c r="J271" s="1361" t="s">
        <v>1827</v>
      </c>
      <c r="K271" s="1399" t="s">
        <v>259</v>
      </c>
      <c r="L271" s="243" t="s">
        <v>10594</v>
      </c>
      <c r="M271" s="1694" t="s">
        <v>10902</v>
      </c>
      <c r="N271" s="2003">
        <v>8714</v>
      </c>
      <c r="O271" s="1401" t="s">
        <v>8340</v>
      </c>
      <c r="P271" s="351"/>
      <c r="Q271" s="655" t="s">
        <v>10898</v>
      </c>
      <c r="R271" s="1693">
        <v>251</v>
      </c>
      <c r="S271" s="654" t="s">
        <v>1094</v>
      </c>
      <c r="T271" s="655"/>
      <c r="U271" s="655"/>
      <c r="V271" s="351"/>
      <c r="W271" s="246"/>
      <c r="X271" s="246"/>
      <c r="Y271" s="1348"/>
    </row>
    <row r="272" spans="1:25" s="1328" customFormat="1" ht="11.25" customHeight="1" x14ac:dyDescent="0.2">
      <c r="A272" s="1309"/>
      <c r="B272" s="1309"/>
      <c r="C272" s="1309"/>
      <c r="D272" s="1317"/>
      <c r="E272" s="1310"/>
      <c r="F272" s="1310"/>
      <c r="G272" s="1310"/>
      <c r="H272" s="1310"/>
      <c r="I272" s="1318"/>
      <c r="J272" s="1310"/>
      <c r="K272" s="1319"/>
      <c r="L272" s="1319"/>
      <c r="M272" s="418"/>
      <c r="N272" s="418"/>
      <c r="O272" s="277"/>
      <c r="P272" s="1318"/>
      <c r="Q272" s="303"/>
      <c r="R272" s="303"/>
      <c r="S272" s="1322"/>
      <c r="T272" s="1319"/>
      <c r="U272" s="1319"/>
      <c r="V272" s="1318"/>
      <c r="W272" s="276"/>
      <c r="X272" s="276"/>
      <c r="Y272" s="277"/>
    </row>
    <row r="273" spans="1:25" s="1328" customFormat="1" ht="11.25" customHeight="1" x14ac:dyDescent="0.2">
      <c r="A273" s="199" t="s">
        <v>639</v>
      </c>
      <c r="B273" s="199" t="s">
        <v>932</v>
      </c>
      <c r="C273" s="199" t="s">
        <v>932</v>
      </c>
      <c r="D273" s="200" t="s">
        <v>450</v>
      </c>
      <c r="E273" s="207" t="s">
        <v>604</v>
      </c>
      <c r="F273" s="207" t="s">
        <v>1766</v>
      </c>
      <c r="G273" s="207" t="s">
        <v>720</v>
      </c>
      <c r="H273" s="207" t="s">
        <v>1101</v>
      </c>
      <c r="I273" s="351"/>
      <c r="J273" s="1375" t="s">
        <v>1209</v>
      </c>
      <c r="K273" s="1375" t="s">
        <v>1213</v>
      </c>
      <c r="L273" s="205" t="s">
        <v>1097</v>
      </c>
      <c r="M273" s="1694" t="s">
        <v>10184</v>
      </c>
      <c r="N273" s="2003">
        <v>2843</v>
      </c>
      <c r="O273" s="1348" t="s">
        <v>8127</v>
      </c>
      <c r="P273" s="351"/>
      <c r="Q273" s="655" t="s">
        <v>408</v>
      </c>
      <c r="R273" s="1693">
        <v>220</v>
      </c>
      <c r="S273" s="656" t="s">
        <v>1094</v>
      </c>
      <c r="T273" s="1696"/>
      <c r="U273" s="1696"/>
      <c r="V273" s="351"/>
      <c r="W273" s="246"/>
      <c r="X273" s="246"/>
      <c r="Y273" s="1348"/>
    </row>
    <row r="274" spans="1:25" s="1309" customFormat="1" ht="11.25" customHeight="1" x14ac:dyDescent="0.2">
      <c r="A274" s="199" t="s">
        <v>639</v>
      </c>
      <c r="B274" s="199" t="s">
        <v>932</v>
      </c>
      <c r="C274" s="216"/>
      <c r="D274" s="200" t="s">
        <v>451</v>
      </c>
      <c r="E274" s="207" t="s">
        <v>320</v>
      </c>
      <c r="F274" s="207" t="s">
        <v>1766</v>
      </c>
      <c r="G274" s="207" t="s">
        <v>720</v>
      </c>
      <c r="H274" s="207" t="s">
        <v>1101</v>
      </c>
      <c r="I274" s="351"/>
      <c r="J274" s="1375" t="s">
        <v>102</v>
      </c>
      <c r="K274" s="1375" t="s">
        <v>102</v>
      </c>
      <c r="L274" s="205" t="s">
        <v>1097</v>
      </c>
      <c r="M274" s="1694" t="s">
        <v>10184</v>
      </c>
      <c r="N274" s="2003">
        <v>2843</v>
      </c>
      <c r="O274" s="1348" t="s">
        <v>8127</v>
      </c>
      <c r="P274" s="351"/>
      <c r="Q274" s="655" t="s">
        <v>408</v>
      </c>
      <c r="R274" s="1693">
        <v>220</v>
      </c>
      <c r="S274" s="656" t="s">
        <v>1094</v>
      </c>
      <c r="T274" s="1696"/>
      <c r="U274" s="1696"/>
      <c r="V274" s="351"/>
      <c r="W274" s="246"/>
      <c r="X274" s="246"/>
      <c r="Y274" s="1348"/>
    </row>
    <row r="275" spans="1:25" s="1309" customFormat="1" ht="11.25" customHeight="1" x14ac:dyDescent="0.2">
      <c r="A275" s="279"/>
      <c r="B275" s="279"/>
      <c r="C275" s="279"/>
      <c r="D275" s="254"/>
      <c r="E275" s="255"/>
      <c r="F275" s="255"/>
      <c r="G275" s="255"/>
      <c r="H275" s="255"/>
      <c r="I275" s="1318"/>
      <c r="J275" s="256"/>
      <c r="K275" s="256"/>
      <c r="L275" s="256"/>
      <c r="M275" s="418"/>
      <c r="N275" s="418"/>
      <c r="O275" s="258"/>
      <c r="P275" s="1318"/>
      <c r="Q275" s="256"/>
      <c r="R275" s="256"/>
      <c r="S275" s="258"/>
      <c r="T275" s="256"/>
      <c r="U275" s="256"/>
      <c r="V275" s="1318"/>
      <c r="W275" s="257"/>
      <c r="X275" s="257"/>
      <c r="Y275" s="258"/>
    </row>
    <row r="276" spans="1:25" s="1328" customFormat="1" ht="11.25" customHeight="1" x14ac:dyDescent="0.2">
      <c r="A276" s="239" t="s">
        <v>639</v>
      </c>
      <c r="B276" s="239" t="s">
        <v>934</v>
      </c>
      <c r="C276" s="239" t="s">
        <v>934</v>
      </c>
      <c r="D276" s="240" t="s">
        <v>452</v>
      </c>
      <c r="E276" s="241" t="s">
        <v>1691</v>
      </c>
      <c r="F276" s="241" t="s">
        <v>1651</v>
      </c>
      <c r="G276" s="241" t="s">
        <v>720</v>
      </c>
      <c r="H276" s="241" t="s">
        <v>1408</v>
      </c>
      <c r="I276" s="351"/>
      <c r="J276" s="1360" t="s">
        <v>1213</v>
      </c>
      <c r="K276" s="1360" t="s">
        <v>33</v>
      </c>
      <c r="L276" s="243" t="s">
        <v>1097</v>
      </c>
      <c r="M276" s="1694" t="s">
        <v>10185</v>
      </c>
      <c r="N276" s="2003">
        <v>2597</v>
      </c>
      <c r="O276" s="1348" t="s">
        <v>8127</v>
      </c>
      <c r="P276" s="351"/>
      <c r="Q276" s="655" t="s">
        <v>10294</v>
      </c>
      <c r="R276" s="1693">
        <v>211</v>
      </c>
      <c r="S276" s="654" t="s">
        <v>1094</v>
      </c>
      <c r="T276" s="655"/>
      <c r="U276" s="655"/>
      <c r="V276" s="351"/>
      <c r="W276" s="246"/>
      <c r="X276" s="246"/>
      <c r="Y276" s="1348"/>
    </row>
    <row r="277" spans="1:25" s="1309" customFormat="1" ht="11.25" customHeight="1" x14ac:dyDescent="0.2">
      <c r="D277" s="1317"/>
      <c r="E277" s="1310"/>
      <c r="F277" s="1310"/>
      <c r="G277" s="1310"/>
      <c r="H277" s="1310"/>
      <c r="I277" s="1318"/>
      <c r="J277" s="1319"/>
      <c r="K277" s="1319"/>
      <c r="L277" s="1319"/>
      <c r="M277" s="418"/>
      <c r="N277" s="418"/>
      <c r="O277" s="1322"/>
      <c r="P277" s="1318"/>
      <c r="Q277" s="1319"/>
      <c r="R277" s="1319"/>
      <c r="S277" s="1322"/>
      <c r="T277" s="1319"/>
      <c r="U277" s="1319"/>
      <c r="V277" s="1318"/>
      <c r="W277" s="1320"/>
      <c r="X277" s="1320"/>
      <c r="Y277" s="1322"/>
    </row>
    <row r="278" spans="1:25" s="1309" customFormat="1" ht="11.25" customHeight="1" x14ac:dyDescent="0.2">
      <c r="A278" s="199" t="s">
        <v>639</v>
      </c>
      <c r="B278" s="199" t="s">
        <v>933</v>
      </c>
      <c r="C278" s="199" t="s">
        <v>933</v>
      </c>
      <c r="D278" s="200" t="s">
        <v>453</v>
      </c>
      <c r="E278" s="207" t="s">
        <v>1926</v>
      </c>
      <c r="F278" s="207" t="s">
        <v>1927</v>
      </c>
      <c r="G278" s="207" t="s">
        <v>1768</v>
      </c>
      <c r="H278" s="207" t="s">
        <v>1928</v>
      </c>
      <c r="I278" s="351"/>
      <c r="J278" s="1368" t="s">
        <v>32</v>
      </c>
      <c r="K278" s="1368" t="s">
        <v>1777</v>
      </c>
      <c r="L278" s="205" t="s">
        <v>1097</v>
      </c>
      <c r="M278" s="1694" t="s">
        <v>10186</v>
      </c>
      <c r="N278" s="2003">
        <v>3025</v>
      </c>
      <c r="O278" s="1348" t="s">
        <v>8127</v>
      </c>
      <c r="P278" s="351"/>
      <c r="Q278" s="655" t="s">
        <v>10294</v>
      </c>
      <c r="R278" s="1693">
        <v>211</v>
      </c>
      <c r="S278" s="656" t="s">
        <v>1094</v>
      </c>
      <c r="T278" s="1696"/>
      <c r="U278" s="1696"/>
      <c r="V278" s="351"/>
      <c r="W278" s="246"/>
      <c r="X278" s="246"/>
      <c r="Y278" s="1348"/>
    </row>
    <row r="279" spans="1:25" s="1328" customFormat="1" ht="11.25" customHeight="1" x14ac:dyDescent="0.2">
      <c r="A279" s="311"/>
      <c r="B279" s="311"/>
      <c r="C279" s="311"/>
      <c r="D279" s="262"/>
      <c r="E279" s="201"/>
      <c r="F279" s="201"/>
      <c r="G279" s="201"/>
      <c r="H279" s="201"/>
      <c r="I279" s="1318"/>
      <c r="J279" s="201"/>
      <c r="K279" s="201"/>
      <c r="L279" s="263"/>
      <c r="M279" s="418"/>
      <c r="N279" s="418"/>
      <c r="O279" s="266"/>
      <c r="P279" s="1318"/>
      <c r="Q279" s="263"/>
      <c r="R279" s="263"/>
      <c r="S279" s="266"/>
      <c r="T279" s="263"/>
      <c r="U279" s="263"/>
      <c r="V279" s="1318"/>
      <c r="W279" s="265"/>
      <c r="X279" s="265"/>
      <c r="Y279" s="266"/>
    </row>
    <row r="280" spans="1:25" s="1309" customFormat="1" ht="11.25" customHeight="1" x14ac:dyDescent="0.2">
      <c r="A280" s="239" t="s">
        <v>639</v>
      </c>
      <c r="B280" s="199" t="s">
        <v>5856</v>
      </c>
      <c r="C280" s="199" t="s">
        <v>5856</v>
      </c>
      <c r="D280" s="200" t="s">
        <v>4721</v>
      </c>
      <c r="E280" s="207" t="s">
        <v>5851</v>
      </c>
      <c r="F280" s="207" t="s">
        <v>1765</v>
      </c>
      <c r="G280" s="207" t="s">
        <v>690</v>
      </c>
      <c r="H280" s="207" t="s">
        <v>5857</v>
      </c>
      <c r="I280" s="351"/>
      <c r="J280" s="1368" t="s">
        <v>2051</v>
      </c>
      <c r="K280" s="1368" t="s">
        <v>2057</v>
      </c>
      <c r="L280" s="205" t="s">
        <v>3223</v>
      </c>
      <c r="M280" s="1694" t="s">
        <v>6997</v>
      </c>
      <c r="N280" s="2003">
        <v>2605</v>
      </c>
      <c r="O280" s="1348" t="s">
        <v>8127</v>
      </c>
      <c r="P280" s="351"/>
      <c r="Q280" s="655" t="s">
        <v>10295</v>
      </c>
      <c r="R280" s="1693">
        <v>211</v>
      </c>
      <c r="S280" s="656" t="s">
        <v>1094</v>
      </c>
      <c r="T280" s="1696"/>
      <c r="U280" s="1696"/>
      <c r="V280" s="351"/>
      <c r="W280" s="282"/>
      <c r="X280" s="282"/>
      <c r="Y280" s="1348"/>
    </row>
    <row r="281" spans="1:25" s="1309" customFormat="1" ht="11.25" customHeight="1" x14ac:dyDescent="0.2">
      <c r="A281" s="239" t="s">
        <v>639</v>
      </c>
      <c r="B281" s="239" t="s">
        <v>5856</v>
      </c>
      <c r="C281" s="216"/>
      <c r="D281" s="224"/>
      <c r="E281" s="226"/>
      <c r="F281" s="226"/>
      <c r="G281" s="226"/>
      <c r="H281" s="226"/>
      <c r="I281" s="351"/>
      <c r="J281" s="1365"/>
      <c r="K281" s="1365"/>
      <c r="L281" s="205" t="s">
        <v>3223</v>
      </c>
      <c r="M281" s="1694" t="s">
        <v>7339</v>
      </c>
      <c r="N281" s="2003">
        <v>4018</v>
      </c>
      <c r="O281" s="1348" t="s">
        <v>8128</v>
      </c>
      <c r="P281" s="351"/>
      <c r="Q281" s="655" t="s">
        <v>10295</v>
      </c>
      <c r="R281" s="1693">
        <v>211</v>
      </c>
      <c r="S281" s="656" t="s">
        <v>1094</v>
      </c>
      <c r="T281" s="1696"/>
      <c r="U281" s="1696"/>
      <c r="V281" s="351"/>
      <c r="W281" s="282"/>
      <c r="X281" s="282"/>
      <c r="Y281" s="1348"/>
    </row>
    <row r="282" spans="1:25" s="1309" customFormat="1" ht="11.25" customHeight="1" x14ac:dyDescent="0.2">
      <c r="A282" s="239" t="s">
        <v>639</v>
      </c>
      <c r="B282" s="239" t="s">
        <v>5856</v>
      </c>
      <c r="C282" s="216"/>
      <c r="D282" s="200" t="s">
        <v>4722</v>
      </c>
      <c r="E282" s="207" t="s">
        <v>5851</v>
      </c>
      <c r="F282" s="207" t="s">
        <v>1765</v>
      </c>
      <c r="G282" s="207" t="s">
        <v>690</v>
      </c>
      <c r="H282" s="207" t="s">
        <v>5857</v>
      </c>
      <c r="I282" s="351"/>
      <c r="J282" s="1368" t="s">
        <v>2051</v>
      </c>
      <c r="K282" s="1368" t="s">
        <v>2057</v>
      </c>
      <c r="L282" s="205" t="s">
        <v>3223</v>
      </c>
      <c r="M282" s="1694" t="s">
        <v>6997</v>
      </c>
      <c r="N282" s="2003">
        <v>2605</v>
      </c>
      <c r="O282" s="1348" t="s">
        <v>8127</v>
      </c>
      <c r="P282" s="351"/>
      <c r="Q282" s="655" t="s">
        <v>10295</v>
      </c>
      <c r="R282" s="1693">
        <v>211</v>
      </c>
      <c r="S282" s="654" t="s">
        <v>1094</v>
      </c>
      <c r="T282" s="655"/>
      <c r="U282" s="655"/>
      <c r="V282" s="351"/>
      <c r="W282" s="246"/>
      <c r="X282" s="246"/>
      <c r="Y282" s="1348"/>
    </row>
    <row r="283" spans="1:25" s="1328" customFormat="1" ht="11.25" customHeight="1" x14ac:dyDescent="0.2">
      <c r="A283" s="239" t="s">
        <v>639</v>
      </c>
      <c r="B283" s="239" t="s">
        <v>5856</v>
      </c>
      <c r="C283" s="223"/>
      <c r="D283" s="224"/>
      <c r="E283" s="226"/>
      <c r="F283" s="226"/>
      <c r="G283" s="226"/>
      <c r="H283" s="226"/>
      <c r="I283" s="351"/>
      <c r="J283" s="1365"/>
      <c r="K283" s="1365"/>
      <c r="L283" s="205" t="s">
        <v>3223</v>
      </c>
      <c r="M283" s="1694" t="s">
        <v>7339</v>
      </c>
      <c r="N283" s="2003">
        <v>4018</v>
      </c>
      <c r="O283" s="1348" t="s">
        <v>8128</v>
      </c>
      <c r="P283" s="351"/>
      <c r="Q283" s="655" t="s">
        <v>10295</v>
      </c>
      <c r="R283" s="1693">
        <v>211</v>
      </c>
      <c r="S283" s="656" t="s">
        <v>1094</v>
      </c>
      <c r="T283" s="1696"/>
      <c r="U283" s="1696"/>
      <c r="V283" s="351"/>
      <c r="W283" s="282"/>
      <c r="X283" s="282"/>
      <c r="Y283" s="1348"/>
    </row>
    <row r="284" spans="1:25" s="1328" customFormat="1" ht="11.25" customHeight="1" x14ac:dyDescent="0.2">
      <c r="A284" s="1302"/>
      <c r="B284" s="1302"/>
      <c r="C284" s="1302"/>
      <c r="D284" s="1303"/>
      <c r="E284" s="1304"/>
      <c r="F284" s="1305"/>
      <c r="G284" s="1305"/>
      <c r="H284" s="1305"/>
      <c r="I284" s="1344"/>
      <c r="J284" s="1345"/>
      <c r="K284" s="1345"/>
      <c r="L284" s="1383"/>
      <c r="M284" s="1370"/>
      <c r="N284" s="1370"/>
      <c r="O284" s="1385"/>
      <c r="P284" s="1344"/>
      <c r="Q284" s="1383"/>
      <c r="R284" s="1383"/>
      <c r="S284" s="1385"/>
      <c r="T284" s="1383"/>
      <c r="U284" s="1383"/>
      <c r="V284" s="1344"/>
      <c r="W284" s="1384"/>
      <c r="X284" s="1384"/>
      <c r="Y284" s="1385"/>
    </row>
    <row r="285" spans="1:25" s="1328" customFormat="1" ht="11.25" customHeight="1" x14ac:dyDescent="0.2">
      <c r="A285" s="1323"/>
      <c r="B285" s="1323"/>
      <c r="C285" s="1323" t="s">
        <v>2234</v>
      </c>
      <c r="D285" s="1303"/>
      <c r="E285" s="1304"/>
      <c r="F285" s="1305"/>
      <c r="G285" s="1305"/>
      <c r="H285" s="1305"/>
      <c r="I285" s="1344"/>
      <c r="J285" s="1345"/>
      <c r="K285" s="1345"/>
      <c r="L285" s="1383"/>
      <c r="M285" s="1370"/>
      <c r="N285" s="1370"/>
      <c r="O285" s="1385"/>
      <c r="P285" s="1344"/>
      <c r="Q285" s="1383"/>
      <c r="R285" s="1383"/>
      <c r="S285" s="1385"/>
      <c r="T285" s="1383"/>
      <c r="U285" s="1383"/>
      <c r="V285" s="1344"/>
      <c r="W285" s="1384"/>
      <c r="X285" s="1384"/>
      <c r="Y285" s="1385"/>
    </row>
    <row r="286" spans="1:25" s="1328" customFormat="1" ht="11.25" customHeight="1" x14ac:dyDescent="0.2">
      <c r="A286" s="1302"/>
      <c r="B286" s="1302"/>
      <c r="C286" s="1302"/>
      <c r="D286" s="1303"/>
      <c r="E286" s="1304"/>
      <c r="F286" s="1305"/>
      <c r="G286" s="1305"/>
      <c r="H286" s="1305"/>
      <c r="I286" s="1344"/>
      <c r="J286" s="1345"/>
      <c r="K286" s="1345"/>
      <c r="L286" s="1383"/>
      <c r="M286" s="1370"/>
      <c r="N286" s="1370"/>
      <c r="O286" s="1385"/>
      <c r="P286" s="1344"/>
      <c r="Q286" s="1383"/>
      <c r="R286" s="1383"/>
      <c r="S286" s="1385"/>
      <c r="T286" s="1383"/>
      <c r="U286" s="1383"/>
      <c r="V286" s="1344"/>
      <c r="W286" s="1384"/>
      <c r="X286" s="1384"/>
      <c r="Y286" s="1385"/>
    </row>
    <row r="287" spans="1:25" s="1309" customFormat="1" ht="11.25" customHeight="1" x14ac:dyDescent="0.2">
      <c r="A287" s="239" t="s">
        <v>2234</v>
      </c>
      <c r="B287" s="239" t="s">
        <v>4422</v>
      </c>
      <c r="C287" s="199" t="s">
        <v>4422</v>
      </c>
      <c r="D287" s="240" t="s">
        <v>4073</v>
      </c>
      <c r="E287" s="241" t="s">
        <v>4366</v>
      </c>
      <c r="F287" s="241" t="s">
        <v>843</v>
      </c>
      <c r="G287" s="241" t="s">
        <v>700</v>
      </c>
      <c r="H287" s="241" t="s">
        <v>13</v>
      </c>
      <c r="I287" s="351"/>
      <c r="J287" s="1361" t="s">
        <v>1978</v>
      </c>
      <c r="K287" s="1361" t="s">
        <v>1213</v>
      </c>
      <c r="L287" s="243" t="s">
        <v>4076</v>
      </c>
      <c r="M287" s="1694" t="s">
        <v>10187</v>
      </c>
      <c r="N287" s="2003">
        <v>2436</v>
      </c>
      <c r="O287" s="1348" t="s">
        <v>8127</v>
      </c>
      <c r="P287" s="351"/>
      <c r="Q287" s="655" t="s">
        <v>10296</v>
      </c>
      <c r="R287" s="1693">
        <v>174</v>
      </c>
      <c r="S287" s="654" t="s">
        <v>1092</v>
      </c>
      <c r="T287" s="655" t="s">
        <v>277</v>
      </c>
      <c r="U287" s="1693">
        <v>174</v>
      </c>
      <c r="V287" s="351"/>
      <c r="W287" s="244"/>
      <c r="X287" s="244"/>
      <c r="Y287" s="1348"/>
    </row>
    <row r="288" spans="1:25" s="1309" customFormat="1" ht="11.25" customHeight="1" x14ac:dyDescent="0.2">
      <c r="A288" s="239" t="s">
        <v>2234</v>
      </c>
      <c r="B288" s="239" t="s">
        <v>4422</v>
      </c>
      <c r="C288" s="223"/>
      <c r="D288" s="240" t="s">
        <v>4074</v>
      </c>
      <c r="E288" s="241" t="s">
        <v>4366</v>
      </c>
      <c r="F288" s="241" t="s">
        <v>843</v>
      </c>
      <c r="G288" s="241" t="s">
        <v>700</v>
      </c>
      <c r="H288" s="241" t="s">
        <v>4075</v>
      </c>
      <c r="I288" s="351"/>
      <c r="J288" s="1361" t="s">
        <v>1978</v>
      </c>
      <c r="K288" s="1361" t="s">
        <v>1213</v>
      </c>
      <c r="L288" s="243" t="s">
        <v>4076</v>
      </c>
      <c r="M288" s="1694" t="s">
        <v>10187</v>
      </c>
      <c r="N288" s="2003">
        <v>2436</v>
      </c>
      <c r="O288" s="1348" t="s">
        <v>8127</v>
      </c>
      <c r="P288" s="351"/>
      <c r="Q288" s="655" t="s">
        <v>10296</v>
      </c>
      <c r="R288" s="1693">
        <v>174</v>
      </c>
      <c r="S288" s="654" t="s">
        <v>1092</v>
      </c>
      <c r="T288" s="655" t="s">
        <v>277</v>
      </c>
      <c r="U288" s="1693">
        <v>174</v>
      </c>
      <c r="V288" s="351"/>
      <c r="W288" s="244"/>
      <c r="X288" s="244"/>
      <c r="Y288" s="1348"/>
    </row>
    <row r="289" spans="1:25" s="1309" customFormat="1" ht="11.25" customHeight="1" x14ac:dyDescent="0.2">
      <c r="A289" s="1302"/>
      <c r="B289" s="1302"/>
      <c r="C289" s="1302"/>
      <c r="D289" s="1303"/>
      <c r="E289" s="1304"/>
      <c r="F289" s="1305"/>
      <c r="G289" s="1305"/>
      <c r="H289" s="1305"/>
      <c r="I289" s="1344"/>
      <c r="J289" s="1345"/>
      <c r="K289" s="1345"/>
      <c r="L289" s="1383"/>
      <c r="M289" s="418"/>
      <c r="N289" s="418"/>
      <c r="O289" s="1385"/>
      <c r="P289" s="1344"/>
      <c r="Q289" s="1383"/>
      <c r="R289" s="1383"/>
      <c r="S289" s="1385"/>
      <c r="T289" s="1383"/>
      <c r="U289" s="1383"/>
      <c r="V289" s="1344"/>
      <c r="W289" s="1384"/>
      <c r="X289" s="1384"/>
      <c r="Y289" s="1385"/>
    </row>
    <row r="290" spans="1:25" s="1328" customFormat="1" ht="11.25" customHeight="1" x14ac:dyDescent="0.2">
      <c r="A290" s="1323"/>
      <c r="B290" s="1323"/>
      <c r="C290" s="1323" t="s">
        <v>2235</v>
      </c>
      <c r="D290" s="1317"/>
      <c r="E290" s="1310"/>
      <c r="F290" s="1310"/>
      <c r="G290" s="1310"/>
      <c r="H290" s="1310"/>
      <c r="I290" s="1318"/>
      <c r="J290" s="1319"/>
      <c r="K290" s="1319"/>
      <c r="L290" s="1319"/>
      <c r="M290" s="1370"/>
      <c r="N290" s="1370"/>
      <c r="O290" s="1322"/>
      <c r="P290" s="1318"/>
      <c r="Q290" s="1319"/>
      <c r="R290" s="1319"/>
      <c r="S290" s="1322"/>
      <c r="T290" s="1319"/>
      <c r="U290" s="1319"/>
      <c r="V290" s="1318"/>
      <c r="W290" s="1320"/>
      <c r="X290" s="1320"/>
      <c r="Y290" s="1322"/>
    </row>
    <row r="291" spans="1:25" s="1328" customFormat="1" ht="11.25" customHeight="1" x14ac:dyDescent="0.2">
      <c r="A291" s="1309"/>
      <c r="B291" s="1309"/>
      <c r="C291" s="1309"/>
      <c r="D291" s="1317"/>
      <c r="E291" s="1310"/>
      <c r="F291" s="1310"/>
      <c r="G291" s="1310"/>
      <c r="H291" s="1310"/>
      <c r="I291" s="1318"/>
      <c r="J291" s="1319"/>
      <c r="K291" s="1319"/>
      <c r="L291" s="1319"/>
      <c r="M291" s="1370"/>
      <c r="N291" s="1370"/>
      <c r="O291" s="1322"/>
      <c r="P291" s="1318"/>
      <c r="Q291" s="1319"/>
      <c r="R291" s="1319"/>
      <c r="S291" s="1322"/>
      <c r="T291" s="1319"/>
      <c r="U291" s="1319"/>
      <c r="V291" s="1318"/>
      <c r="W291" s="1320"/>
      <c r="X291" s="1320"/>
      <c r="Y291" s="1322"/>
    </row>
    <row r="292" spans="1:25" s="1328" customFormat="1" ht="11.25" customHeight="1" x14ac:dyDescent="0.2">
      <c r="A292" s="239" t="s">
        <v>2235</v>
      </c>
      <c r="B292" s="199" t="s">
        <v>1848</v>
      </c>
      <c r="C292" s="199" t="s">
        <v>1848</v>
      </c>
      <c r="D292" s="200" t="s">
        <v>2322</v>
      </c>
      <c r="E292" s="207" t="s">
        <v>567</v>
      </c>
      <c r="F292" s="207" t="s">
        <v>910</v>
      </c>
      <c r="G292" s="207" t="s">
        <v>910</v>
      </c>
      <c r="H292" s="207" t="s">
        <v>1602</v>
      </c>
      <c r="I292" s="351"/>
      <c r="J292" s="1375" t="s">
        <v>1213</v>
      </c>
      <c r="K292" s="1375" t="s">
        <v>1878</v>
      </c>
      <c r="L292" s="205" t="s">
        <v>1095</v>
      </c>
      <c r="M292" s="1694" t="s">
        <v>10188</v>
      </c>
      <c r="N292" s="2003">
        <v>2150</v>
      </c>
      <c r="O292" s="1348" t="s">
        <v>8127</v>
      </c>
      <c r="P292" s="351"/>
      <c r="Q292" s="655" t="s">
        <v>10297</v>
      </c>
      <c r="R292" s="1693">
        <v>174</v>
      </c>
      <c r="S292" s="656" t="s">
        <v>1464</v>
      </c>
      <c r="T292" s="1696"/>
      <c r="U292" s="1696"/>
      <c r="V292" s="351"/>
      <c r="W292" s="251"/>
      <c r="X292" s="251"/>
      <c r="Y292" s="1348"/>
    </row>
    <row r="293" spans="1:25" s="1328" customFormat="1" ht="11.25" customHeight="1" x14ac:dyDescent="0.2">
      <c r="A293" s="239" t="s">
        <v>2235</v>
      </c>
      <c r="B293" s="239" t="s">
        <v>1848</v>
      </c>
      <c r="C293" s="223"/>
      <c r="D293" s="240" t="s">
        <v>2323</v>
      </c>
      <c r="E293" s="241" t="s">
        <v>567</v>
      </c>
      <c r="F293" s="207" t="s">
        <v>910</v>
      </c>
      <c r="G293" s="207" t="s">
        <v>910</v>
      </c>
      <c r="H293" s="207" t="s">
        <v>2546</v>
      </c>
      <c r="I293" s="351"/>
      <c r="J293" s="1375" t="s">
        <v>1213</v>
      </c>
      <c r="K293" s="1375" t="s">
        <v>1878</v>
      </c>
      <c r="L293" s="205" t="s">
        <v>1095</v>
      </c>
      <c r="M293" s="1694" t="s">
        <v>10189</v>
      </c>
      <c r="N293" s="2003">
        <v>2150</v>
      </c>
      <c r="O293" s="1348" t="s">
        <v>8127</v>
      </c>
      <c r="P293" s="351"/>
      <c r="Q293" s="655" t="s">
        <v>10297</v>
      </c>
      <c r="R293" s="1693">
        <v>174</v>
      </c>
      <c r="S293" s="656" t="s">
        <v>1464</v>
      </c>
      <c r="T293" s="1696"/>
      <c r="U293" s="1696"/>
      <c r="V293" s="351"/>
      <c r="W293" s="251"/>
      <c r="X293" s="251"/>
      <c r="Y293" s="1348"/>
    </row>
    <row r="294" spans="1:25" s="1328" customFormat="1" ht="11.25" customHeight="1" x14ac:dyDescent="0.2">
      <c r="A294" s="1309"/>
      <c r="B294" s="1309"/>
      <c r="C294" s="1309"/>
      <c r="D294" s="1317"/>
      <c r="E294" s="1310"/>
      <c r="F294" s="1310"/>
      <c r="G294" s="1310"/>
      <c r="H294" s="1310"/>
      <c r="I294" s="1318"/>
      <c r="J294" s="1319"/>
      <c r="K294" s="1319"/>
      <c r="L294" s="1319"/>
      <c r="M294" s="418"/>
      <c r="N294" s="418"/>
      <c r="O294" s="1322"/>
      <c r="P294" s="1318"/>
      <c r="Q294" s="1319"/>
      <c r="R294" s="1319"/>
      <c r="S294" s="1322"/>
      <c r="T294" s="1319"/>
      <c r="U294" s="1319"/>
      <c r="V294" s="1318"/>
      <c r="W294" s="1320"/>
      <c r="X294" s="1320"/>
      <c r="Y294" s="1322"/>
    </row>
    <row r="295" spans="1:25" s="1309" customFormat="1" ht="11.25" customHeight="1" x14ac:dyDescent="0.2">
      <c r="A295" s="239" t="s">
        <v>2235</v>
      </c>
      <c r="B295" s="199" t="s">
        <v>1006</v>
      </c>
      <c r="C295" s="239" t="s">
        <v>8129</v>
      </c>
      <c r="D295" s="240" t="s">
        <v>1541</v>
      </c>
      <c r="E295" s="207" t="s">
        <v>11200</v>
      </c>
      <c r="F295" s="207" t="s">
        <v>1646</v>
      </c>
      <c r="G295" s="207" t="s">
        <v>1585</v>
      </c>
      <c r="H295" s="207" t="s">
        <v>2795</v>
      </c>
      <c r="I295" s="351"/>
      <c r="J295" s="1375" t="s">
        <v>832</v>
      </c>
      <c r="K295" s="1375" t="s">
        <v>832</v>
      </c>
      <c r="L295" s="205" t="s">
        <v>7502</v>
      </c>
      <c r="M295" s="1695"/>
      <c r="N295" s="1695"/>
      <c r="O295" s="1348"/>
      <c r="P295" s="351"/>
      <c r="Q295" s="1696"/>
      <c r="R295" s="1696"/>
      <c r="S295" s="656" t="s">
        <v>738</v>
      </c>
      <c r="T295" s="1696"/>
      <c r="U295" s="1696"/>
      <c r="V295" s="351"/>
      <c r="W295" s="346" t="s">
        <v>10361</v>
      </c>
      <c r="X295" s="2004">
        <v>4862</v>
      </c>
      <c r="Y295" s="1348" t="s">
        <v>8127</v>
      </c>
    </row>
    <row r="296" spans="1:25" s="1309" customFormat="1" ht="11.25" customHeight="1" x14ac:dyDescent="0.2">
      <c r="A296" s="311"/>
      <c r="B296" s="311"/>
      <c r="C296" s="311"/>
      <c r="E296" s="201"/>
      <c r="F296" s="201"/>
      <c r="G296" s="201"/>
      <c r="H296" s="201"/>
      <c r="I296" s="1318"/>
      <c r="J296" s="263"/>
      <c r="K296" s="263"/>
      <c r="L296" s="263"/>
      <c r="M296" s="418"/>
      <c r="N296" s="418"/>
      <c r="O296" s="266"/>
      <c r="P296" s="1318"/>
      <c r="Q296" s="263"/>
      <c r="R296" s="263"/>
      <c r="S296" s="266"/>
      <c r="T296" s="263"/>
      <c r="U296" s="263"/>
      <c r="V296" s="1318"/>
      <c r="W296" s="265"/>
      <c r="X296" s="265"/>
      <c r="Y296" s="266"/>
    </row>
    <row r="297" spans="1:25" s="1328" customFormat="1" ht="11.25" customHeight="1" x14ac:dyDescent="0.2">
      <c r="A297" s="239" t="s">
        <v>2235</v>
      </c>
      <c r="B297" s="239" t="s">
        <v>1006</v>
      </c>
      <c r="C297" s="239" t="s">
        <v>8130</v>
      </c>
      <c r="D297" s="200" t="s">
        <v>1541</v>
      </c>
      <c r="E297" s="207" t="s">
        <v>11200</v>
      </c>
      <c r="F297" s="207" t="s">
        <v>1646</v>
      </c>
      <c r="G297" s="207" t="s">
        <v>1585</v>
      </c>
      <c r="H297" s="207" t="s">
        <v>2795</v>
      </c>
      <c r="I297" s="351"/>
      <c r="J297" s="1375" t="s">
        <v>832</v>
      </c>
      <c r="K297" s="1375" t="s">
        <v>832</v>
      </c>
      <c r="L297" s="243" t="s">
        <v>7502</v>
      </c>
      <c r="M297" s="1694"/>
      <c r="N297" s="1694"/>
      <c r="O297" s="1348"/>
      <c r="P297" s="351"/>
      <c r="Q297" s="655"/>
      <c r="R297" s="655"/>
      <c r="S297" s="654" t="s">
        <v>738</v>
      </c>
      <c r="T297" s="655"/>
      <c r="U297" s="655"/>
      <c r="V297" s="351"/>
      <c r="W297" s="346" t="s">
        <v>10361</v>
      </c>
      <c r="X297" s="2004">
        <v>4862</v>
      </c>
      <c r="Y297" s="1348" t="s">
        <v>8127</v>
      </c>
    </row>
    <row r="298" spans="1:25" s="1328" customFormat="1" ht="11.25" customHeight="1" x14ac:dyDescent="0.2">
      <c r="A298" s="311"/>
      <c r="B298" s="311"/>
      <c r="C298" s="311"/>
      <c r="D298" s="262"/>
      <c r="E298" s="201"/>
      <c r="F298" s="201"/>
      <c r="G298" s="201"/>
      <c r="H298" s="201"/>
      <c r="I298" s="1318"/>
      <c r="J298" s="263"/>
      <c r="K298" s="263"/>
      <c r="L298" s="263"/>
      <c r="M298" s="418"/>
      <c r="N298" s="418"/>
      <c r="O298" s="266"/>
      <c r="P298" s="1318"/>
      <c r="Q298" s="263"/>
      <c r="R298" s="263"/>
      <c r="S298" s="266"/>
      <c r="T298" s="263"/>
      <c r="U298" s="263"/>
      <c r="V298" s="1318"/>
      <c r="W298" s="265"/>
      <c r="X298" s="265"/>
      <c r="Y298" s="266"/>
    </row>
    <row r="299" spans="1:25" s="1309" customFormat="1" ht="11.25" customHeight="1" x14ac:dyDescent="0.2">
      <c r="A299" s="1323"/>
      <c r="B299" s="1323"/>
      <c r="C299" s="1323" t="s">
        <v>2237</v>
      </c>
      <c r="D299" s="1317"/>
      <c r="E299" s="1310"/>
      <c r="F299" s="1310"/>
      <c r="G299" s="1310"/>
      <c r="H299" s="1310"/>
      <c r="I299" s="1318"/>
      <c r="J299" s="1319"/>
      <c r="K299" s="1319"/>
      <c r="L299" s="1319"/>
      <c r="M299" s="1370"/>
      <c r="N299" s="1370"/>
      <c r="O299" s="1322"/>
      <c r="P299" s="1318"/>
      <c r="Q299" s="1319"/>
      <c r="R299" s="1319"/>
      <c r="S299" s="1322"/>
      <c r="T299" s="1319"/>
      <c r="U299" s="1319"/>
      <c r="V299" s="1318"/>
      <c r="W299" s="1320"/>
      <c r="X299" s="1320"/>
      <c r="Y299" s="1322"/>
    </row>
    <row r="300" spans="1:25" s="1309" customFormat="1" ht="11.25" customHeight="1" x14ac:dyDescent="0.2">
      <c r="D300" s="1317"/>
      <c r="E300" s="1310"/>
      <c r="F300" s="1310"/>
      <c r="G300" s="1310"/>
      <c r="H300" s="1310"/>
      <c r="I300" s="1318"/>
      <c r="J300" s="1319"/>
      <c r="K300" s="1319"/>
      <c r="L300" s="1319"/>
      <c r="M300" s="1370"/>
      <c r="N300" s="1370"/>
      <c r="O300" s="1322"/>
      <c r="P300" s="1318"/>
      <c r="Q300" s="1319"/>
      <c r="R300" s="1319"/>
      <c r="S300" s="1322"/>
      <c r="T300" s="1319"/>
      <c r="U300" s="1319"/>
      <c r="V300" s="1318"/>
      <c r="W300" s="1320"/>
      <c r="X300" s="1320"/>
      <c r="Y300" s="1322"/>
    </row>
    <row r="301" spans="1:25" s="1328" customFormat="1" ht="11.25" customHeight="1" x14ac:dyDescent="0.2">
      <c r="A301" s="239" t="s">
        <v>2237</v>
      </c>
      <c r="B301" s="239" t="s">
        <v>334</v>
      </c>
      <c r="C301" s="1702" t="s">
        <v>8131</v>
      </c>
      <c r="D301" s="240" t="s">
        <v>2020</v>
      </c>
      <c r="E301" s="241" t="s">
        <v>380</v>
      </c>
      <c r="F301" s="241" t="s">
        <v>1834</v>
      </c>
      <c r="G301" s="241" t="s">
        <v>840</v>
      </c>
      <c r="H301" s="226" t="s">
        <v>1169</v>
      </c>
      <c r="I301" s="351"/>
      <c r="J301" s="1360" t="s">
        <v>82</v>
      </c>
      <c r="K301" s="1361" t="s">
        <v>1274</v>
      </c>
      <c r="L301" s="243" t="s">
        <v>1957</v>
      </c>
      <c r="M301" s="1695"/>
      <c r="N301" s="1695"/>
      <c r="O301" s="1348"/>
      <c r="P301" s="351"/>
      <c r="Q301" s="655"/>
      <c r="R301" s="655"/>
      <c r="S301" s="654" t="s">
        <v>738</v>
      </c>
      <c r="T301" s="655"/>
      <c r="U301" s="655"/>
      <c r="V301" s="351"/>
      <c r="W301" s="346" t="s">
        <v>10362</v>
      </c>
      <c r="X301" s="2004">
        <v>3243</v>
      </c>
      <c r="Y301" s="1348" t="s">
        <v>8127</v>
      </c>
    </row>
    <row r="302" spans="1:25" s="1328" customFormat="1" ht="11.25" customHeight="1" x14ac:dyDescent="0.2">
      <c r="A302" s="886"/>
      <c r="B302" s="886"/>
      <c r="C302" s="886"/>
      <c r="D302" s="886"/>
      <c r="E302" s="886"/>
      <c r="F302" s="886"/>
      <c r="G302" s="886"/>
      <c r="H302" s="886"/>
      <c r="I302" s="1585"/>
      <c r="J302" s="886"/>
      <c r="K302" s="886"/>
      <c r="L302" s="886"/>
      <c r="M302" s="418"/>
      <c r="N302" s="418"/>
      <c r="O302" s="886"/>
      <c r="P302" s="1585"/>
      <c r="Q302" s="886"/>
      <c r="R302" s="886"/>
      <c r="S302" s="886"/>
      <c r="T302" s="886"/>
      <c r="U302" s="886"/>
      <c r="V302" s="1585"/>
      <c r="W302" s="886"/>
      <c r="X302" s="886">
        <v>3243</v>
      </c>
      <c r="Y302" s="886"/>
    </row>
    <row r="303" spans="1:25" s="1328" customFormat="1" ht="11.25" customHeight="1" x14ac:dyDescent="0.2">
      <c r="A303" s="239" t="s">
        <v>2237</v>
      </c>
      <c r="B303" s="239" t="s">
        <v>334</v>
      </c>
      <c r="C303" s="1702" t="s">
        <v>8132</v>
      </c>
      <c r="D303" s="240" t="s">
        <v>2020</v>
      </c>
      <c r="E303" s="241" t="s">
        <v>5017</v>
      </c>
      <c r="F303" s="241" t="s">
        <v>1834</v>
      </c>
      <c r="G303" s="241" t="s">
        <v>840</v>
      </c>
      <c r="H303" s="226" t="s">
        <v>1169</v>
      </c>
      <c r="I303" s="351"/>
      <c r="J303" s="1360" t="s">
        <v>82</v>
      </c>
      <c r="K303" s="1361" t="s">
        <v>1274</v>
      </c>
      <c r="L303" s="243" t="s">
        <v>1957</v>
      </c>
      <c r="M303" s="1695"/>
      <c r="N303" s="1695"/>
      <c r="O303" s="1348"/>
      <c r="P303" s="351"/>
      <c r="Q303" s="655"/>
      <c r="R303" s="655"/>
      <c r="S303" s="654" t="s">
        <v>738</v>
      </c>
      <c r="T303" s="655"/>
      <c r="U303" s="655"/>
      <c r="V303" s="351"/>
      <c r="W303" s="346" t="s">
        <v>10362</v>
      </c>
      <c r="X303" s="2004">
        <v>3243</v>
      </c>
      <c r="Y303" s="1348" t="s">
        <v>8127</v>
      </c>
    </row>
    <row r="304" spans="1:25" s="1328" customFormat="1" ht="11.25" customHeight="1" x14ac:dyDescent="0.2">
      <c r="A304" s="1309"/>
      <c r="B304" s="1309"/>
      <c r="C304" s="1309"/>
      <c r="D304" s="1317"/>
      <c r="E304" s="1310"/>
      <c r="F304" s="1310"/>
      <c r="G304" s="1310"/>
      <c r="H304" s="1310"/>
      <c r="I304" s="1318"/>
      <c r="J304" s="1319"/>
      <c r="K304" s="1319"/>
      <c r="L304" s="1319"/>
      <c r="M304" s="418"/>
      <c r="N304" s="418"/>
      <c r="O304" s="1322"/>
      <c r="P304" s="1318"/>
      <c r="Q304" s="1319"/>
      <c r="R304" s="1319"/>
      <c r="S304" s="1322"/>
      <c r="T304" s="1319"/>
      <c r="U304" s="1319"/>
      <c r="V304" s="1318"/>
      <c r="W304" s="1320"/>
      <c r="X304" s="1320">
        <v>3243</v>
      </c>
      <c r="Y304" s="1322"/>
    </row>
    <row r="305" spans="1:25" s="1328" customFormat="1" ht="11.25" customHeight="1" x14ac:dyDescent="0.2">
      <c r="A305" s="239" t="s">
        <v>2237</v>
      </c>
      <c r="B305" s="239" t="s">
        <v>333</v>
      </c>
      <c r="C305" s="1702" t="s">
        <v>8133</v>
      </c>
      <c r="D305" s="240" t="s">
        <v>1761</v>
      </c>
      <c r="E305" s="241" t="s">
        <v>567</v>
      </c>
      <c r="F305" s="241" t="s">
        <v>1793</v>
      </c>
      <c r="G305" s="241" t="s">
        <v>840</v>
      </c>
      <c r="H305" s="241" t="s">
        <v>4153</v>
      </c>
      <c r="I305" s="351"/>
      <c r="J305" s="1360" t="s">
        <v>82</v>
      </c>
      <c r="K305" s="1361" t="s">
        <v>1274</v>
      </c>
      <c r="L305" s="243" t="s">
        <v>1957</v>
      </c>
      <c r="M305" s="1695"/>
      <c r="N305" s="1695"/>
      <c r="O305" s="1348"/>
      <c r="P305" s="351"/>
      <c r="Q305" s="655"/>
      <c r="R305" s="655"/>
      <c r="S305" s="654" t="s">
        <v>738</v>
      </c>
      <c r="T305" s="655" t="s">
        <v>10340</v>
      </c>
      <c r="U305" s="1693">
        <v>174</v>
      </c>
      <c r="V305" s="351"/>
      <c r="W305" s="346" t="s">
        <v>10362</v>
      </c>
      <c r="X305" s="2004">
        <v>3243</v>
      </c>
      <c r="Y305" s="1348" t="s">
        <v>8127</v>
      </c>
    </row>
    <row r="306" spans="1:25" s="1328" customFormat="1" ht="11.25" customHeight="1" x14ac:dyDescent="0.2">
      <c r="A306" s="886"/>
      <c r="B306" s="886"/>
      <c r="C306" s="886"/>
      <c r="D306" s="886"/>
      <c r="E306" s="886"/>
      <c r="F306" s="886"/>
      <c r="G306" s="886"/>
      <c r="H306" s="886"/>
      <c r="I306" s="1585"/>
      <c r="J306" s="886"/>
      <c r="K306" s="886"/>
      <c r="L306" s="886"/>
      <c r="M306" s="418"/>
      <c r="N306" s="418"/>
      <c r="O306" s="886"/>
      <c r="P306" s="1585"/>
      <c r="Q306" s="886"/>
      <c r="R306" s="886"/>
      <c r="S306" s="886"/>
      <c r="T306" s="886"/>
      <c r="U306" s="886"/>
      <c r="V306" s="1585"/>
      <c r="W306" s="886"/>
      <c r="X306" s="886">
        <v>3243</v>
      </c>
      <c r="Y306" s="886"/>
    </row>
    <row r="307" spans="1:25" s="1328" customFormat="1" ht="11.25" customHeight="1" x14ac:dyDescent="0.2">
      <c r="A307" s="239" t="s">
        <v>2237</v>
      </c>
      <c r="B307" s="239" t="s">
        <v>333</v>
      </c>
      <c r="C307" s="1702" t="s">
        <v>8134</v>
      </c>
      <c r="D307" s="240" t="s">
        <v>1761</v>
      </c>
      <c r="E307" s="241" t="s">
        <v>567</v>
      </c>
      <c r="F307" s="241" t="s">
        <v>1793</v>
      </c>
      <c r="G307" s="241" t="s">
        <v>840</v>
      </c>
      <c r="H307" s="241" t="s">
        <v>4153</v>
      </c>
      <c r="I307" s="351"/>
      <c r="J307" s="1360" t="s">
        <v>82</v>
      </c>
      <c r="K307" s="1361" t="s">
        <v>1274</v>
      </c>
      <c r="L307" s="243" t="s">
        <v>1957</v>
      </c>
      <c r="M307" s="1695"/>
      <c r="N307" s="1695"/>
      <c r="O307" s="1348"/>
      <c r="P307" s="351"/>
      <c r="Q307" s="655"/>
      <c r="R307" s="655"/>
      <c r="S307" s="654" t="s">
        <v>738</v>
      </c>
      <c r="T307" s="655" t="s">
        <v>10340</v>
      </c>
      <c r="U307" s="1693">
        <v>174</v>
      </c>
      <c r="V307" s="351"/>
      <c r="W307" s="346" t="s">
        <v>10362</v>
      </c>
      <c r="X307" s="2004">
        <v>3243</v>
      </c>
      <c r="Y307" s="1348" t="s">
        <v>8127</v>
      </c>
    </row>
    <row r="308" spans="1:25" s="1328" customFormat="1" ht="11.25" x14ac:dyDescent="0.2">
      <c r="A308" s="1309"/>
      <c r="B308" s="1309"/>
      <c r="C308" s="1309"/>
      <c r="D308" s="1317"/>
      <c r="E308" s="1310"/>
      <c r="F308" s="1310"/>
      <c r="G308" s="1310"/>
      <c r="H308" s="1310"/>
      <c r="I308" s="1318"/>
      <c r="J308" s="1319"/>
      <c r="K308" s="1319"/>
      <c r="L308" s="1319"/>
      <c r="M308" s="418"/>
      <c r="N308" s="418"/>
      <c r="O308" s="1322"/>
      <c r="P308" s="1318"/>
      <c r="Q308" s="1319"/>
      <c r="R308" s="1319"/>
      <c r="S308" s="1322"/>
      <c r="T308" s="1319"/>
      <c r="U308" s="1319"/>
      <c r="V308" s="1318"/>
      <c r="W308" s="1320"/>
      <c r="X308" s="1320"/>
      <c r="Y308" s="1322"/>
    </row>
    <row r="309" spans="1:25" s="1328" customFormat="1" ht="11.25" customHeight="1" x14ac:dyDescent="0.2">
      <c r="A309" s="239" t="s">
        <v>2237</v>
      </c>
      <c r="B309" s="239" t="s">
        <v>332</v>
      </c>
      <c r="C309" s="1702" t="s">
        <v>8135</v>
      </c>
      <c r="D309" s="240" t="s">
        <v>496</v>
      </c>
      <c r="E309" s="241" t="s">
        <v>159</v>
      </c>
      <c r="F309" s="241" t="s">
        <v>687</v>
      </c>
      <c r="G309" s="241" t="s">
        <v>711</v>
      </c>
      <c r="H309" s="241" t="s">
        <v>1403</v>
      </c>
      <c r="I309" s="351"/>
      <c r="J309" s="1360" t="s">
        <v>82</v>
      </c>
      <c r="K309" s="1360" t="s">
        <v>82</v>
      </c>
      <c r="L309" s="243" t="s">
        <v>1956</v>
      </c>
      <c r="M309" s="1695"/>
      <c r="N309" s="1695"/>
      <c r="O309" s="1348"/>
      <c r="P309" s="351"/>
      <c r="Q309" s="655"/>
      <c r="R309" s="655"/>
      <c r="S309" s="654" t="s">
        <v>738</v>
      </c>
      <c r="T309" s="655" t="s">
        <v>10340</v>
      </c>
      <c r="U309" s="1693">
        <v>174</v>
      </c>
      <c r="V309" s="351"/>
      <c r="W309" s="346" t="s">
        <v>10363</v>
      </c>
      <c r="X309" s="2004">
        <v>3243</v>
      </c>
      <c r="Y309" s="1348" t="s">
        <v>8127</v>
      </c>
    </row>
    <row r="310" spans="1:25" s="1328" customFormat="1" ht="12.75" x14ac:dyDescent="0.2">
      <c r="A310" s="886"/>
      <c r="B310" s="886"/>
      <c r="C310" s="886"/>
      <c r="D310" s="886"/>
      <c r="E310" s="886"/>
      <c r="F310" s="886"/>
      <c r="G310" s="886"/>
      <c r="H310" s="886"/>
      <c r="I310" s="1585"/>
      <c r="J310" s="886"/>
      <c r="K310" s="886"/>
      <c r="L310" s="886"/>
      <c r="M310" s="418"/>
      <c r="N310" s="418"/>
      <c r="O310" s="886"/>
      <c r="P310" s="1585"/>
      <c r="Q310" s="886"/>
      <c r="R310" s="886"/>
      <c r="S310" s="886"/>
      <c r="T310" s="886"/>
      <c r="U310" s="886"/>
      <c r="V310" s="1585"/>
      <c r="W310" s="886"/>
      <c r="X310" s="886">
        <v>3243</v>
      </c>
      <c r="Y310" s="886"/>
    </row>
    <row r="311" spans="1:25" s="1328" customFormat="1" ht="11.25" customHeight="1" x14ac:dyDescent="0.2">
      <c r="A311" s="239" t="s">
        <v>2237</v>
      </c>
      <c r="B311" s="239" t="s">
        <v>332</v>
      </c>
      <c r="C311" s="1702" t="s">
        <v>8136</v>
      </c>
      <c r="D311" s="240" t="s">
        <v>496</v>
      </c>
      <c r="E311" s="241" t="s">
        <v>159</v>
      </c>
      <c r="F311" s="241" t="s">
        <v>687</v>
      </c>
      <c r="G311" s="241" t="s">
        <v>711</v>
      </c>
      <c r="H311" s="241" t="s">
        <v>1403</v>
      </c>
      <c r="I311" s="351"/>
      <c r="J311" s="1360" t="s">
        <v>82</v>
      </c>
      <c r="K311" s="1360" t="s">
        <v>82</v>
      </c>
      <c r="L311" s="243" t="s">
        <v>1956</v>
      </c>
      <c r="M311" s="1695"/>
      <c r="N311" s="1695"/>
      <c r="O311" s="1348"/>
      <c r="P311" s="351"/>
      <c r="Q311" s="655"/>
      <c r="R311" s="655"/>
      <c r="S311" s="654" t="s">
        <v>738</v>
      </c>
      <c r="T311" s="655" t="s">
        <v>10340</v>
      </c>
      <c r="U311" s="1693">
        <v>174</v>
      </c>
      <c r="V311" s="351"/>
      <c r="W311" s="346" t="s">
        <v>10363</v>
      </c>
      <c r="X311" s="2004">
        <v>3243</v>
      </c>
      <c r="Y311" s="1348" t="s">
        <v>8127</v>
      </c>
    </row>
    <row r="312" spans="1:25" s="1328" customFormat="1" ht="11.25" customHeight="1" x14ac:dyDescent="0.2">
      <c r="A312" s="1309"/>
      <c r="B312" s="1309"/>
      <c r="C312" s="1309"/>
      <c r="D312" s="1317"/>
      <c r="E312" s="1310"/>
      <c r="F312" s="1310"/>
      <c r="G312" s="1310"/>
      <c r="H312" s="1310"/>
      <c r="I312" s="1318"/>
      <c r="J312" s="1319"/>
      <c r="K312" s="1319"/>
      <c r="L312" s="1319"/>
      <c r="M312" s="1370"/>
      <c r="N312" s="1370"/>
      <c r="O312" s="1322"/>
      <c r="P312" s="1318"/>
      <c r="Q312" s="1319"/>
      <c r="R312" s="1319"/>
      <c r="S312" s="1322"/>
      <c r="T312" s="1319"/>
      <c r="U312" s="1319"/>
      <c r="V312" s="1318"/>
      <c r="W312" s="1320"/>
      <c r="X312" s="1320"/>
      <c r="Y312" s="1322"/>
    </row>
    <row r="313" spans="1:25" s="1328" customFormat="1" ht="11.25" customHeight="1" outlineLevel="1" x14ac:dyDescent="0.2">
      <c r="A313" s="199" t="s">
        <v>2237</v>
      </c>
      <c r="B313" s="239" t="s">
        <v>8050</v>
      </c>
      <c r="C313" s="199" t="s">
        <v>8050</v>
      </c>
      <c r="D313" s="240" t="s">
        <v>7526</v>
      </c>
      <c r="E313" s="207" t="s">
        <v>7265</v>
      </c>
      <c r="F313" s="241"/>
      <c r="G313" s="241"/>
      <c r="H313" s="241" t="s">
        <v>7266</v>
      </c>
      <c r="I313" s="351"/>
      <c r="J313" s="1399" t="s">
        <v>1339</v>
      </c>
      <c r="K313" s="1399" t="s">
        <v>258</v>
      </c>
      <c r="L313" s="243" t="s">
        <v>7538</v>
      </c>
      <c r="M313" s="1694" t="s">
        <v>10190</v>
      </c>
      <c r="N313" s="2003">
        <v>3478</v>
      </c>
      <c r="O313" s="1348" t="s">
        <v>8127</v>
      </c>
      <c r="P313" s="351"/>
      <c r="Q313" s="655" t="s">
        <v>10298</v>
      </c>
      <c r="R313" s="1693">
        <v>174</v>
      </c>
      <c r="S313" s="654" t="s">
        <v>1464</v>
      </c>
      <c r="T313" s="655" t="s">
        <v>10298</v>
      </c>
      <c r="U313" s="1693">
        <v>174</v>
      </c>
      <c r="V313" s="351"/>
      <c r="W313" s="246"/>
      <c r="X313" s="246"/>
      <c r="Y313" s="1348"/>
    </row>
    <row r="314" spans="1:25" ht="11.25" customHeight="1" outlineLevel="1" x14ac:dyDescent="0.2">
      <c r="A314" s="239" t="s">
        <v>2237</v>
      </c>
      <c r="B314" s="239" t="s">
        <v>8050</v>
      </c>
      <c r="C314" s="223" t="s">
        <v>7345</v>
      </c>
      <c r="D314" s="240" t="s">
        <v>7527</v>
      </c>
      <c r="E314" s="226"/>
      <c r="F314" s="241"/>
      <c r="G314" s="241"/>
      <c r="H314" s="241" t="s">
        <v>7266</v>
      </c>
      <c r="I314" s="351"/>
      <c r="J314" s="1399" t="s">
        <v>1339</v>
      </c>
      <c r="K314" s="1399" t="s">
        <v>258</v>
      </c>
      <c r="L314" s="243" t="s">
        <v>7538</v>
      </c>
      <c r="M314" s="1694" t="s">
        <v>10190</v>
      </c>
      <c r="N314" s="2003">
        <v>3478</v>
      </c>
      <c r="O314" s="1348" t="s">
        <v>8127</v>
      </c>
      <c r="P314" s="351"/>
      <c r="Q314" s="655" t="s">
        <v>10298</v>
      </c>
      <c r="R314" s="1693">
        <v>174</v>
      </c>
      <c r="S314" s="654" t="s">
        <v>1464</v>
      </c>
      <c r="T314" s="655" t="s">
        <v>10298</v>
      </c>
      <c r="U314" s="1693">
        <v>174</v>
      </c>
      <c r="V314" s="351"/>
      <c r="W314" s="246"/>
      <c r="X314" s="246"/>
      <c r="Y314" s="1348"/>
    </row>
    <row r="315" spans="1:25" s="1328" customFormat="1" ht="11.25" customHeight="1" outlineLevel="1" x14ac:dyDescent="0.2">
      <c r="A315" s="1309"/>
      <c r="B315" s="1309"/>
      <c r="C315" s="1309"/>
      <c r="D315" s="1317"/>
      <c r="E315" s="1310"/>
      <c r="F315" s="1310"/>
      <c r="G315" s="1310"/>
      <c r="H315" s="1310"/>
      <c r="I315" s="1318"/>
      <c r="J315" s="1319"/>
      <c r="K315" s="1319"/>
      <c r="L315" s="1319"/>
      <c r="M315" s="418"/>
      <c r="N315" s="418"/>
      <c r="O315" s="1322"/>
      <c r="P315" s="1318"/>
      <c r="Q315" s="1319"/>
      <c r="R315" s="1319"/>
      <c r="S315" s="1322"/>
      <c r="T315" s="1319"/>
      <c r="U315" s="1319"/>
      <c r="V315" s="1318"/>
      <c r="W315" s="1320"/>
      <c r="X315" s="1320"/>
      <c r="Y315" s="1322"/>
    </row>
    <row r="316" spans="1:25" s="1328" customFormat="1" ht="11.25" customHeight="1" x14ac:dyDescent="0.2">
      <c r="A316" s="239" t="s">
        <v>2237</v>
      </c>
      <c r="B316" s="239" t="s">
        <v>8050</v>
      </c>
      <c r="C316" s="239" t="s">
        <v>8050</v>
      </c>
      <c r="D316" s="240" t="s">
        <v>5132</v>
      </c>
      <c r="E316" s="241" t="s">
        <v>7265</v>
      </c>
      <c r="F316" s="241" t="s">
        <v>1790</v>
      </c>
      <c r="G316" s="241" t="s">
        <v>122</v>
      </c>
      <c r="H316" s="241" t="s">
        <v>8051</v>
      </c>
      <c r="I316" s="351"/>
      <c r="J316" s="1360" t="s">
        <v>832</v>
      </c>
      <c r="K316" s="1399" t="s">
        <v>832</v>
      </c>
      <c r="L316" s="243" t="s">
        <v>7531</v>
      </c>
      <c r="M316" s="1694">
        <v>3090161031</v>
      </c>
      <c r="N316" s="2003">
        <v>8953</v>
      </c>
      <c r="O316" s="1348" t="s">
        <v>8340</v>
      </c>
      <c r="P316" s="351"/>
      <c r="Q316" s="655">
        <v>19000991</v>
      </c>
      <c r="R316" s="1693">
        <v>174</v>
      </c>
      <c r="S316" s="654" t="s">
        <v>1464</v>
      </c>
      <c r="T316" s="655">
        <v>19000991</v>
      </c>
      <c r="U316" s="1693">
        <v>174</v>
      </c>
      <c r="V316" s="351"/>
      <c r="W316" s="346"/>
      <c r="X316" s="2004"/>
      <c r="Y316" s="1348"/>
    </row>
    <row r="317" spans="1:25" s="1328" customFormat="1" ht="11.25" customHeight="1" x14ac:dyDescent="0.2">
      <c r="A317" s="1309"/>
      <c r="B317" s="1309"/>
      <c r="C317" s="1309"/>
      <c r="D317" s="1317"/>
      <c r="E317" s="1310"/>
      <c r="F317" s="1310"/>
      <c r="G317" s="1310"/>
      <c r="H317" s="1310"/>
      <c r="I317" s="1318"/>
      <c r="J317" s="1319"/>
      <c r="K317" s="1319"/>
      <c r="L317" s="1319"/>
      <c r="M317" s="1370"/>
      <c r="N317" s="1370"/>
      <c r="O317" s="1322"/>
      <c r="P317" s="1318"/>
      <c r="Q317" s="1319"/>
      <c r="R317" s="1319"/>
      <c r="S317" s="1322"/>
      <c r="T317" s="1319"/>
      <c r="U317" s="1319"/>
      <c r="V317" s="1318"/>
      <c r="W317" s="1320"/>
      <c r="X317" s="1320"/>
      <c r="Y317" s="1322"/>
    </row>
    <row r="318" spans="1:25" s="1328" customFormat="1" ht="11.25" customHeight="1" x14ac:dyDescent="0.2">
      <c r="A318" s="1323"/>
      <c r="B318" s="1323"/>
      <c r="C318" s="1323" t="s">
        <v>6808</v>
      </c>
      <c r="D318" s="1317"/>
      <c r="E318" s="1310"/>
      <c r="F318" s="1310"/>
      <c r="G318" s="1310"/>
      <c r="H318" s="1310"/>
      <c r="I318" s="1318"/>
      <c r="J318" s="1319"/>
      <c r="K318" s="1319"/>
      <c r="L318" s="1319"/>
      <c r="M318" s="1370"/>
      <c r="N318" s="1370"/>
      <c r="O318" s="1322"/>
      <c r="P318" s="1318"/>
      <c r="Q318" s="1319"/>
      <c r="R318" s="1319"/>
      <c r="S318" s="1322"/>
      <c r="T318" s="1319"/>
      <c r="U318" s="1319"/>
      <c r="V318" s="1318"/>
      <c r="W318" s="1320"/>
      <c r="X318" s="1320"/>
      <c r="Y318" s="1322"/>
    </row>
    <row r="319" spans="1:25" s="1328" customFormat="1" ht="11.25" customHeight="1" x14ac:dyDescent="0.2">
      <c r="A319" s="1309"/>
      <c r="B319" s="1309"/>
      <c r="C319" s="1309"/>
      <c r="D319" s="1317"/>
      <c r="E319" s="1310"/>
      <c r="F319" s="1310"/>
      <c r="G319" s="1310"/>
      <c r="H319" s="1310"/>
      <c r="I319" s="1318"/>
      <c r="J319" s="1319"/>
      <c r="K319" s="1319"/>
      <c r="L319" s="1319"/>
      <c r="M319" s="1370"/>
      <c r="N319" s="1370"/>
      <c r="O319" s="1322"/>
      <c r="P319" s="1318"/>
      <c r="Q319" s="1319"/>
      <c r="R319" s="1319"/>
      <c r="S319" s="1322"/>
      <c r="T319" s="1319"/>
      <c r="U319" s="1319"/>
      <c r="V319" s="1318"/>
      <c r="W319" s="1320"/>
      <c r="X319" s="1320"/>
      <c r="Y319" s="1322"/>
    </row>
    <row r="320" spans="1:25" s="1328" customFormat="1" ht="11.25" customHeight="1" x14ac:dyDescent="0.2">
      <c r="A320" s="239" t="s">
        <v>6808</v>
      </c>
      <c r="B320" s="239" t="s">
        <v>6809</v>
      </c>
      <c r="C320" s="239" t="s">
        <v>6809</v>
      </c>
      <c r="D320" s="240" t="s">
        <v>7279</v>
      </c>
      <c r="E320" s="241" t="s">
        <v>6810</v>
      </c>
      <c r="F320" s="241" t="s">
        <v>738</v>
      </c>
      <c r="G320" s="241" t="s">
        <v>738</v>
      </c>
      <c r="H320" s="241" t="s">
        <v>738</v>
      </c>
      <c r="I320" s="351"/>
      <c r="J320" s="242" t="s">
        <v>738</v>
      </c>
      <c r="K320" s="242" t="s">
        <v>738</v>
      </c>
      <c r="L320" s="243" t="s">
        <v>6812</v>
      </c>
      <c r="M320" s="1694" t="s">
        <v>10191</v>
      </c>
      <c r="N320" s="2003">
        <v>3515</v>
      </c>
      <c r="O320" s="1348" t="s">
        <v>8127</v>
      </c>
      <c r="P320" s="351"/>
      <c r="Q320" s="655" t="s">
        <v>10299</v>
      </c>
      <c r="R320" s="1693">
        <v>230</v>
      </c>
      <c r="S320" s="654" t="s">
        <v>1094</v>
      </c>
      <c r="T320" s="655" t="s">
        <v>10299</v>
      </c>
      <c r="U320" s="1693">
        <v>219</v>
      </c>
      <c r="V320" s="351"/>
      <c r="W320" s="246"/>
      <c r="X320" s="246"/>
      <c r="Y320" s="1348"/>
    </row>
    <row r="321" spans="1:25" s="1328" customFormat="1" ht="11.25" customHeight="1" x14ac:dyDescent="0.2">
      <c r="A321" s="1309"/>
      <c r="B321" s="1309"/>
      <c r="C321" s="1309"/>
      <c r="D321" s="1317"/>
      <c r="E321" s="1310"/>
      <c r="F321" s="1310"/>
      <c r="G321" s="1310"/>
      <c r="H321" s="1310"/>
      <c r="I321" s="1318"/>
      <c r="J321" s="1319"/>
      <c r="K321" s="1319"/>
      <c r="L321" s="1319"/>
      <c r="M321" s="1370"/>
      <c r="N321" s="1370"/>
      <c r="O321" s="1322"/>
      <c r="P321" s="1318"/>
      <c r="Q321" s="1319"/>
      <c r="R321" s="1319"/>
      <c r="S321" s="1322"/>
      <c r="T321" s="1319"/>
      <c r="U321" s="1319"/>
      <c r="V321" s="1318"/>
      <c r="W321" s="1320"/>
      <c r="X321" s="1320"/>
      <c r="Y321" s="1322"/>
    </row>
    <row r="322" spans="1:25" s="1328" customFormat="1" ht="11.25" customHeight="1" x14ac:dyDescent="0.2">
      <c r="A322" s="239" t="s">
        <v>6808</v>
      </c>
      <c r="B322" s="239" t="s">
        <v>7275</v>
      </c>
      <c r="C322" s="239" t="s">
        <v>7275</v>
      </c>
      <c r="D322" s="240" t="s">
        <v>7280</v>
      </c>
      <c r="E322" s="241" t="s">
        <v>6810</v>
      </c>
      <c r="F322" s="241" t="s">
        <v>738</v>
      </c>
      <c r="G322" s="241" t="s">
        <v>738</v>
      </c>
      <c r="H322" s="241" t="s">
        <v>738</v>
      </c>
      <c r="I322" s="351"/>
      <c r="J322" s="242" t="s">
        <v>738</v>
      </c>
      <c r="K322" s="242" t="s">
        <v>738</v>
      </c>
      <c r="L322" s="243" t="s">
        <v>6812</v>
      </c>
      <c r="M322" s="1694" t="s">
        <v>10192</v>
      </c>
      <c r="N322" s="2003">
        <v>3515</v>
      </c>
      <c r="O322" s="1348" t="s">
        <v>8127</v>
      </c>
      <c r="P322" s="351"/>
      <c r="Q322" s="655" t="s">
        <v>10299</v>
      </c>
      <c r="R322" s="1693">
        <v>230</v>
      </c>
      <c r="S322" s="654" t="s">
        <v>1094</v>
      </c>
      <c r="T322" s="655" t="s">
        <v>10299</v>
      </c>
      <c r="U322" s="1693">
        <v>219</v>
      </c>
      <c r="V322" s="351"/>
      <c r="W322" s="246"/>
      <c r="X322" s="246"/>
      <c r="Y322" s="1348"/>
    </row>
    <row r="323" spans="1:25" s="1309" customFormat="1" ht="11.25" customHeight="1" x14ac:dyDescent="0.2">
      <c r="D323" s="1317"/>
      <c r="E323" s="1310"/>
      <c r="F323" s="1310"/>
      <c r="G323" s="1310"/>
      <c r="H323" s="1310"/>
      <c r="I323" s="1318"/>
      <c r="J323" s="1319"/>
      <c r="K323" s="1319"/>
      <c r="L323" s="1319"/>
      <c r="M323" s="418"/>
      <c r="N323" s="418"/>
      <c r="O323" s="1322"/>
      <c r="P323" s="1318"/>
      <c r="Q323" s="1319"/>
      <c r="R323" s="1319"/>
      <c r="S323" s="1322"/>
      <c r="T323" s="1319"/>
      <c r="U323" s="1319"/>
      <c r="V323" s="1318"/>
      <c r="W323" s="1320"/>
      <c r="X323" s="1320"/>
      <c r="Y323" s="1322"/>
    </row>
    <row r="324" spans="1:25" s="1328" customFormat="1" ht="11.25" customHeight="1" x14ac:dyDescent="0.2">
      <c r="A324" s="1323"/>
      <c r="B324" s="1323"/>
      <c r="C324" s="1323" t="s">
        <v>2239</v>
      </c>
      <c r="D324" s="1317"/>
      <c r="E324" s="1310"/>
      <c r="F324" s="1310"/>
      <c r="G324" s="1310"/>
      <c r="H324" s="1310"/>
      <c r="I324" s="1318"/>
      <c r="J324" s="1319"/>
      <c r="K324" s="1319"/>
      <c r="L324" s="1319"/>
      <c r="M324" s="1370"/>
      <c r="N324" s="1370"/>
      <c r="O324" s="1322"/>
      <c r="P324" s="1318"/>
      <c r="Q324" s="1319"/>
      <c r="R324" s="1319"/>
      <c r="S324" s="1322"/>
      <c r="T324" s="1319"/>
      <c r="U324" s="1319"/>
      <c r="V324" s="1318"/>
      <c r="W324" s="1320"/>
      <c r="X324" s="1320"/>
      <c r="Y324" s="1322"/>
    </row>
    <row r="325" spans="1:25" s="1328" customFormat="1" ht="11.25" customHeight="1" x14ac:dyDescent="0.2">
      <c r="A325" s="1309"/>
      <c r="B325" s="1309"/>
      <c r="C325" s="1309"/>
      <c r="D325" s="1317"/>
      <c r="E325" s="1310"/>
      <c r="F325" s="1310"/>
      <c r="G325" s="1310"/>
      <c r="H325" s="1310"/>
      <c r="I325" s="1318"/>
      <c r="J325" s="1319"/>
      <c r="K325" s="1319"/>
      <c r="L325" s="1319"/>
      <c r="M325" s="1370"/>
      <c r="N325" s="1370"/>
      <c r="O325" s="1322"/>
      <c r="P325" s="1318"/>
      <c r="Q325" s="1319"/>
      <c r="R325" s="1319"/>
      <c r="S325" s="1322"/>
      <c r="T325" s="1319"/>
      <c r="U325" s="1319"/>
      <c r="V325" s="1318"/>
      <c r="W325" s="1320"/>
      <c r="X325" s="1320"/>
      <c r="Y325" s="1322"/>
    </row>
    <row r="326" spans="1:25" s="1328" customFormat="1" ht="11.25" customHeight="1" x14ac:dyDescent="0.2">
      <c r="A326" s="239" t="s">
        <v>2239</v>
      </c>
      <c r="B326" s="239" t="s">
        <v>554</v>
      </c>
      <c r="C326" s="239" t="s">
        <v>554</v>
      </c>
      <c r="D326" s="240" t="s">
        <v>1087</v>
      </c>
      <c r="E326" s="241" t="s">
        <v>2677</v>
      </c>
      <c r="F326" s="241" t="s">
        <v>910</v>
      </c>
      <c r="G326" s="241" t="s">
        <v>910</v>
      </c>
      <c r="H326" s="241" t="s">
        <v>48</v>
      </c>
      <c r="I326" s="351"/>
      <c r="J326" s="1361" t="s">
        <v>1274</v>
      </c>
      <c r="K326" s="1361" t="s">
        <v>1880</v>
      </c>
      <c r="L326" s="243" t="s">
        <v>1095</v>
      </c>
      <c r="M326" s="1694" t="s">
        <v>10193</v>
      </c>
      <c r="N326" s="2003">
        <v>2150</v>
      </c>
      <c r="O326" s="1348" t="s">
        <v>8127</v>
      </c>
      <c r="P326" s="351"/>
      <c r="Q326" s="655" t="s">
        <v>10297</v>
      </c>
      <c r="R326" s="1693">
        <v>174</v>
      </c>
      <c r="S326" s="654" t="s">
        <v>1464</v>
      </c>
      <c r="T326" s="655"/>
      <c r="U326" s="655"/>
      <c r="V326" s="351"/>
      <c r="W326" s="246"/>
      <c r="X326" s="246"/>
      <c r="Y326" s="1348"/>
    </row>
    <row r="327" spans="1:25" s="1328" customFormat="1" ht="11.25" x14ac:dyDescent="0.2">
      <c r="A327" s="1309"/>
      <c r="B327" s="1309"/>
      <c r="C327" s="1309"/>
      <c r="D327" s="1317"/>
      <c r="E327" s="1310"/>
      <c r="F327" s="1310"/>
      <c r="G327" s="1310"/>
      <c r="H327" s="1310"/>
      <c r="I327" s="1318"/>
      <c r="J327" s="1319"/>
      <c r="K327" s="1319"/>
      <c r="L327" s="1319"/>
      <c r="M327" s="418"/>
      <c r="N327" s="418"/>
      <c r="O327" s="1322"/>
      <c r="P327" s="1318"/>
      <c r="Q327" s="1319"/>
      <c r="R327" s="1319"/>
      <c r="S327" s="1322"/>
      <c r="T327" s="1319"/>
      <c r="U327" s="1319"/>
      <c r="V327" s="1318"/>
      <c r="W327" s="1320"/>
      <c r="X327" s="1320"/>
      <c r="Y327" s="1322"/>
    </row>
    <row r="328" spans="1:25" s="1328" customFormat="1" ht="11.25" x14ac:dyDescent="0.2">
      <c r="A328" s="239" t="s">
        <v>2239</v>
      </c>
      <c r="B328" s="239" t="s">
        <v>574</v>
      </c>
      <c r="C328" s="239" t="s">
        <v>574</v>
      </c>
      <c r="D328" s="240" t="s">
        <v>1087</v>
      </c>
      <c r="E328" s="241" t="s">
        <v>2678</v>
      </c>
      <c r="F328" s="241" t="s">
        <v>910</v>
      </c>
      <c r="G328" s="241" t="s">
        <v>910</v>
      </c>
      <c r="H328" s="241" t="s">
        <v>2105</v>
      </c>
      <c r="I328" s="351"/>
      <c r="J328" s="1361" t="s">
        <v>1274</v>
      </c>
      <c r="K328" s="1361" t="s">
        <v>1880</v>
      </c>
      <c r="L328" s="243" t="s">
        <v>1095</v>
      </c>
      <c r="M328" s="1694" t="s">
        <v>10193</v>
      </c>
      <c r="N328" s="2003">
        <v>2150</v>
      </c>
      <c r="O328" s="1348" t="s">
        <v>8127</v>
      </c>
      <c r="P328" s="351"/>
      <c r="Q328" s="655" t="s">
        <v>10297</v>
      </c>
      <c r="R328" s="1693">
        <v>174</v>
      </c>
      <c r="S328" s="654" t="s">
        <v>1464</v>
      </c>
      <c r="T328" s="655"/>
      <c r="U328" s="655"/>
      <c r="V328" s="351"/>
      <c r="W328" s="244"/>
      <c r="X328" s="244"/>
      <c r="Y328" s="1348"/>
    </row>
    <row r="329" spans="1:25" s="1328" customFormat="1" ht="11.25" customHeight="1" x14ac:dyDescent="0.2">
      <c r="A329" s="1309"/>
      <c r="B329" s="1309"/>
      <c r="C329" s="1309"/>
      <c r="D329" s="1317"/>
      <c r="E329" s="1310"/>
      <c r="F329" s="1310"/>
      <c r="G329" s="1310"/>
      <c r="H329" s="1310"/>
      <c r="I329" s="1318"/>
      <c r="J329" s="1319"/>
      <c r="K329" s="1319"/>
      <c r="L329" s="1319"/>
      <c r="M329" s="418"/>
      <c r="N329" s="418"/>
      <c r="O329" s="1322"/>
      <c r="P329" s="1318"/>
      <c r="Q329" s="1319"/>
      <c r="R329" s="1319"/>
      <c r="S329" s="1322"/>
      <c r="T329" s="1319"/>
      <c r="U329" s="1319"/>
      <c r="V329" s="1318"/>
      <c r="W329" s="1320"/>
      <c r="X329" s="1320"/>
      <c r="Y329" s="1322"/>
    </row>
    <row r="330" spans="1:25" ht="11.25" customHeight="1" x14ac:dyDescent="0.2">
      <c r="A330" s="239" t="s">
        <v>2239</v>
      </c>
      <c r="B330" s="199" t="s">
        <v>1681</v>
      </c>
      <c r="C330" s="199" t="s">
        <v>1681</v>
      </c>
      <c r="D330" s="200" t="s">
        <v>1290</v>
      </c>
      <c r="E330" s="207" t="s">
        <v>608</v>
      </c>
      <c r="F330" s="207" t="s">
        <v>910</v>
      </c>
      <c r="G330" s="207" t="s">
        <v>910</v>
      </c>
      <c r="H330" s="207" t="s">
        <v>1602</v>
      </c>
      <c r="I330" s="351"/>
      <c r="J330" s="1375" t="s">
        <v>1213</v>
      </c>
      <c r="K330" s="1375" t="s">
        <v>1878</v>
      </c>
      <c r="L330" s="205" t="s">
        <v>1095</v>
      </c>
      <c r="M330" s="1694" t="s">
        <v>10188</v>
      </c>
      <c r="N330" s="2003">
        <v>2150</v>
      </c>
      <c r="O330" s="1348" t="s">
        <v>8127</v>
      </c>
      <c r="P330" s="351"/>
      <c r="Q330" s="655" t="s">
        <v>10297</v>
      </c>
      <c r="R330" s="1693">
        <v>174</v>
      </c>
      <c r="S330" s="656" t="s">
        <v>1464</v>
      </c>
      <c r="T330" s="1696"/>
      <c r="U330" s="1696"/>
      <c r="V330" s="351"/>
      <c r="W330" s="251"/>
      <c r="X330" s="251"/>
      <c r="Y330" s="1348"/>
    </row>
    <row r="331" spans="1:25" s="1328" customFormat="1" ht="11.25" customHeight="1" x14ac:dyDescent="0.2">
      <c r="A331" s="239" t="s">
        <v>2239</v>
      </c>
      <c r="B331" s="239" t="s">
        <v>1681</v>
      </c>
      <c r="C331" s="223"/>
      <c r="D331" s="240" t="s">
        <v>1291</v>
      </c>
      <c r="E331" s="207" t="s">
        <v>608</v>
      </c>
      <c r="F331" s="207" t="s">
        <v>910</v>
      </c>
      <c r="G331" s="207" t="s">
        <v>910</v>
      </c>
      <c r="H331" s="207" t="s">
        <v>1603</v>
      </c>
      <c r="I331" s="351"/>
      <c r="J331" s="1375" t="s">
        <v>1213</v>
      </c>
      <c r="K331" s="1375" t="s">
        <v>1878</v>
      </c>
      <c r="L331" s="205" t="s">
        <v>1095</v>
      </c>
      <c r="M331" s="1694" t="s">
        <v>10189</v>
      </c>
      <c r="N331" s="2003">
        <v>2150</v>
      </c>
      <c r="O331" s="1348" t="s">
        <v>8127</v>
      </c>
      <c r="P331" s="351"/>
      <c r="Q331" s="655" t="s">
        <v>10297</v>
      </c>
      <c r="R331" s="1693">
        <v>174</v>
      </c>
      <c r="S331" s="656" t="s">
        <v>1464</v>
      </c>
      <c r="T331" s="1696"/>
      <c r="U331" s="1696"/>
      <c r="V331" s="351"/>
      <c r="W331" s="251"/>
      <c r="X331" s="251"/>
      <c r="Y331" s="1348"/>
    </row>
    <row r="332" spans="1:25" s="1328" customFormat="1" ht="11.25" customHeight="1" x14ac:dyDescent="0.2">
      <c r="A332" s="1309"/>
      <c r="B332" s="1309"/>
      <c r="C332" s="1309"/>
      <c r="D332" s="1317"/>
      <c r="E332" s="1310"/>
      <c r="F332" s="1310"/>
      <c r="G332" s="1310"/>
      <c r="H332" s="1310"/>
      <c r="I332" s="1318"/>
      <c r="J332" s="1319"/>
      <c r="K332" s="1319"/>
      <c r="L332" s="1319"/>
      <c r="M332" s="418"/>
      <c r="N332" s="418"/>
      <c r="O332" s="1322"/>
      <c r="P332" s="1318"/>
      <c r="Q332" s="1319"/>
      <c r="R332" s="1319"/>
      <c r="S332" s="1322"/>
      <c r="T332" s="1319"/>
      <c r="U332" s="1319"/>
      <c r="V332" s="1318"/>
      <c r="W332" s="1320"/>
      <c r="X332" s="1320"/>
      <c r="Y332" s="1322"/>
    </row>
    <row r="333" spans="1:25" s="1328" customFormat="1" ht="11.25" customHeight="1" x14ac:dyDescent="0.2">
      <c r="A333" s="239" t="s">
        <v>2239</v>
      </c>
      <c r="B333" s="239" t="s">
        <v>1458</v>
      </c>
      <c r="C333" s="239" t="s">
        <v>1458</v>
      </c>
      <c r="D333" s="240"/>
      <c r="E333" s="241" t="s">
        <v>607</v>
      </c>
      <c r="F333" s="241" t="s">
        <v>738</v>
      </c>
      <c r="G333" s="241" t="s">
        <v>738</v>
      </c>
      <c r="H333" s="241" t="s">
        <v>1349</v>
      </c>
      <c r="I333" s="351"/>
      <c r="J333" s="1360" t="s">
        <v>736</v>
      </c>
      <c r="K333" s="1360" t="s">
        <v>1459</v>
      </c>
      <c r="L333" s="243" t="s">
        <v>1097</v>
      </c>
      <c r="M333" s="1694" t="s">
        <v>10194</v>
      </c>
      <c r="N333" s="2003">
        <v>2919</v>
      </c>
      <c r="O333" s="1348" t="s">
        <v>8127</v>
      </c>
      <c r="P333" s="351"/>
      <c r="Q333" s="655" t="s">
        <v>10300</v>
      </c>
      <c r="R333" s="1693">
        <v>193</v>
      </c>
      <c r="S333" s="654" t="s">
        <v>1464</v>
      </c>
      <c r="T333" s="655" t="s">
        <v>1465</v>
      </c>
      <c r="U333" s="1693">
        <v>184</v>
      </c>
      <c r="V333" s="351"/>
      <c r="W333" s="244"/>
      <c r="X333" s="244"/>
      <c r="Y333" s="1348"/>
    </row>
    <row r="334" spans="1:25" s="1328" customFormat="1" ht="11.25" customHeight="1" x14ac:dyDescent="0.2">
      <c r="A334" s="1309"/>
      <c r="B334" s="1309"/>
      <c r="C334" s="1309"/>
      <c r="D334" s="1317"/>
      <c r="E334" s="1310"/>
      <c r="F334" s="1310"/>
      <c r="G334" s="1310"/>
      <c r="H334" s="1310"/>
      <c r="I334" s="1318"/>
      <c r="J334" s="1319"/>
      <c r="K334" s="1319"/>
      <c r="L334" s="1319"/>
      <c r="M334" s="418"/>
      <c r="N334" s="418"/>
      <c r="O334" s="1322"/>
      <c r="P334" s="1318"/>
      <c r="Q334" s="1319"/>
      <c r="R334" s="1319"/>
      <c r="S334" s="1322"/>
      <c r="T334" s="1319"/>
      <c r="U334" s="1319"/>
      <c r="V334" s="1318"/>
      <c r="W334" s="1320"/>
      <c r="X334" s="1320"/>
      <c r="Y334" s="1322"/>
    </row>
    <row r="335" spans="1:25" s="1328" customFormat="1" ht="18" customHeight="1" x14ac:dyDescent="0.2">
      <c r="A335" s="1323"/>
      <c r="B335" s="1323"/>
      <c r="C335" s="1323" t="s">
        <v>2241</v>
      </c>
      <c r="D335" s="1317"/>
      <c r="E335" s="1310"/>
      <c r="F335" s="1310"/>
      <c r="G335" s="1310"/>
      <c r="H335" s="1310"/>
      <c r="I335" s="1318"/>
      <c r="J335" s="1319"/>
      <c r="K335" s="1319"/>
      <c r="L335" s="1319"/>
      <c r="M335" s="1370"/>
      <c r="N335" s="1370"/>
      <c r="O335" s="1322"/>
      <c r="P335" s="1318"/>
      <c r="Q335" s="1319"/>
      <c r="R335" s="1319"/>
      <c r="S335" s="1322"/>
      <c r="T335" s="1319"/>
      <c r="U335" s="1319"/>
      <c r="V335" s="1318"/>
      <c r="W335" s="1320"/>
      <c r="X335" s="1320"/>
      <c r="Y335" s="1322"/>
    </row>
    <row r="336" spans="1:25" s="1328" customFormat="1" ht="11.25" customHeight="1" x14ac:dyDescent="0.2">
      <c r="A336" s="1323"/>
      <c r="B336" s="1323"/>
      <c r="C336" s="1323"/>
      <c r="D336" s="1317"/>
      <c r="E336" s="1310"/>
      <c r="F336" s="1310"/>
      <c r="G336" s="1310"/>
      <c r="H336" s="1310"/>
      <c r="I336" s="1318"/>
      <c r="J336" s="1319"/>
      <c r="K336" s="1319"/>
      <c r="L336" s="1319"/>
      <c r="M336" s="1370"/>
      <c r="N336" s="1370"/>
      <c r="O336" s="1322"/>
      <c r="P336" s="1318"/>
      <c r="Q336" s="1319"/>
      <c r="R336" s="1319"/>
      <c r="S336" s="1322"/>
      <c r="T336" s="1319"/>
      <c r="U336" s="1319"/>
      <c r="V336" s="1318"/>
      <c r="W336" s="1320"/>
      <c r="X336" s="1320"/>
      <c r="Y336" s="1322"/>
    </row>
    <row r="337" spans="1:25" s="1328" customFormat="1" ht="11.25" x14ac:dyDescent="0.2">
      <c r="A337" s="239" t="s">
        <v>2241</v>
      </c>
      <c r="B337" s="239" t="s">
        <v>10602</v>
      </c>
      <c r="C337" s="239" t="s">
        <v>10602</v>
      </c>
      <c r="D337" s="240" t="s">
        <v>454</v>
      </c>
      <c r="E337" s="241" t="s">
        <v>4785</v>
      </c>
      <c r="F337" s="241" t="s">
        <v>2321</v>
      </c>
      <c r="G337" s="241" t="s">
        <v>1655</v>
      </c>
      <c r="H337" s="241" t="s">
        <v>387</v>
      </c>
      <c r="I337" s="351"/>
      <c r="J337" s="242" t="s">
        <v>1212</v>
      </c>
      <c r="K337" s="241" t="s">
        <v>1212</v>
      </c>
      <c r="L337" s="243" t="s">
        <v>4379</v>
      </c>
      <c r="M337" s="1694" t="s">
        <v>10195</v>
      </c>
      <c r="N337" s="2003">
        <v>2880</v>
      </c>
      <c r="O337" s="365" t="s">
        <v>8127</v>
      </c>
      <c r="P337" s="351"/>
      <c r="Q337" s="655" t="s">
        <v>10301</v>
      </c>
      <c r="R337" s="1693">
        <v>165</v>
      </c>
      <c r="S337" s="654" t="s">
        <v>1464</v>
      </c>
      <c r="T337" s="655" t="s">
        <v>10341</v>
      </c>
      <c r="U337" s="1693">
        <v>174</v>
      </c>
      <c r="V337" s="351"/>
      <c r="W337" s="246"/>
      <c r="X337" s="246"/>
      <c r="Y337" s="365"/>
    </row>
    <row r="338" spans="1:25" s="1328" customFormat="1" ht="11.25" x14ac:dyDescent="0.2">
      <c r="A338" s="311"/>
      <c r="B338" s="311"/>
      <c r="C338" s="311"/>
      <c r="D338" s="262"/>
      <c r="E338" s="201"/>
      <c r="F338" s="201"/>
      <c r="G338" s="201"/>
      <c r="H338" s="201"/>
      <c r="I338" s="1318"/>
      <c r="J338" s="263"/>
      <c r="K338" s="263"/>
      <c r="L338" s="263"/>
      <c r="M338" s="418"/>
      <c r="N338" s="418"/>
      <c r="O338" s="266"/>
      <c r="P338" s="1318"/>
      <c r="Q338" s="263"/>
      <c r="R338" s="263"/>
      <c r="S338" s="266"/>
      <c r="T338" s="263"/>
      <c r="U338" s="263"/>
      <c r="V338" s="1318"/>
      <c r="W338" s="265"/>
      <c r="X338" s="265"/>
      <c r="Y338" s="266"/>
    </row>
    <row r="339" spans="1:25" s="1328" customFormat="1" ht="18" x14ac:dyDescent="0.2">
      <c r="A339" s="1323"/>
      <c r="B339" s="1323"/>
      <c r="C339" s="1323" t="s">
        <v>2242</v>
      </c>
      <c r="D339" s="1317"/>
      <c r="E339" s="1310"/>
      <c r="F339" s="1310"/>
      <c r="G339" s="1310"/>
      <c r="H339" s="1310"/>
      <c r="I339" s="1318"/>
      <c r="J339" s="1319"/>
      <c r="K339" s="1319"/>
      <c r="L339" s="1319"/>
      <c r="M339" s="1370"/>
      <c r="N339" s="1370"/>
      <c r="O339" s="1322"/>
      <c r="P339" s="1318"/>
      <c r="Q339" s="1319"/>
      <c r="R339" s="1319"/>
      <c r="S339" s="1322"/>
      <c r="T339" s="1319"/>
      <c r="U339" s="1319"/>
      <c r="V339" s="1318"/>
      <c r="W339" s="1320"/>
      <c r="X339" s="1320"/>
      <c r="Y339" s="1322"/>
    </row>
    <row r="340" spans="1:25" s="1328" customFormat="1" ht="11.25" customHeight="1" x14ac:dyDescent="0.2">
      <c r="A340" s="1309"/>
      <c r="B340" s="1309"/>
      <c r="C340" s="1309"/>
      <c r="D340" s="1317"/>
      <c r="E340" s="1310"/>
      <c r="F340" s="1310"/>
      <c r="G340" s="1310"/>
      <c r="H340" s="1310"/>
      <c r="I340" s="1318"/>
      <c r="J340" s="1319"/>
      <c r="K340" s="1319"/>
      <c r="L340" s="1319"/>
      <c r="M340" s="1370"/>
      <c r="N340" s="1370"/>
      <c r="O340" s="1322"/>
      <c r="P340" s="1318"/>
      <c r="Q340" s="1319"/>
      <c r="R340" s="1319"/>
      <c r="S340" s="1322"/>
      <c r="T340" s="1319"/>
      <c r="U340" s="1319"/>
      <c r="V340" s="1318"/>
      <c r="W340" s="1320"/>
      <c r="X340" s="1320"/>
      <c r="Y340" s="1322"/>
    </row>
    <row r="341" spans="1:25" s="1328" customFormat="1" ht="11.25" x14ac:dyDescent="0.2">
      <c r="A341" s="239" t="s">
        <v>2242</v>
      </c>
      <c r="B341" s="199" t="s">
        <v>74</v>
      </c>
      <c r="C341" s="199" t="s">
        <v>74</v>
      </c>
      <c r="D341" s="320" t="s">
        <v>606</v>
      </c>
      <c r="E341" s="241" t="s">
        <v>127</v>
      </c>
      <c r="F341" s="242">
        <v>-1050</v>
      </c>
      <c r="G341" s="242">
        <v>-990</v>
      </c>
      <c r="H341" s="241" t="s">
        <v>1482</v>
      </c>
      <c r="I341" s="351"/>
      <c r="J341" s="1361" t="s">
        <v>1882</v>
      </c>
      <c r="K341" s="1360" t="s">
        <v>2053</v>
      </c>
      <c r="L341" s="243" t="s">
        <v>1491</v>
      </c>
      <c r="M341" s="1694" t="s">
        <v>10196</v>
      </c>
      <c r="N341" s="2003">
        <v>2454</v>
      </c>
      <c r="O341" s="1348" t="s">
        <v>8127</v>
      </c>
      <c r="P341" s="351"/>
      <c r="Q341" s="655" t="s">
        <v>10302</v>
      </c>
      <c r="R341" s="1693">
        <v>201</v>
      </c>
      <c r="S341" s="654" t="s">
        <v>1094</v>
      </c>
      <c r="T341" s="655"/>
      <c r="U341" s="655"/>
      <c r="V341" s="351"/>
      <c r="W341" s="246"/>
      <c r="X341" s="246"/>
      <c r="Y341" s="1348"/>
    </row>
    <row r="342" spans="1:25" s="1328" customFormat="1" ht="11.25" customHeight="1" x14ac:dyDescent="0.2">
      <c r="A342" s="239" t="s">
        <v>2242</v>
      </c>
      <c r="B342" s="239" t="s">
        <v>74</v>
      </c>
      <c r="C342" s="223"/>
      <c r="D342" s="319" t="s">
        <v>1774</v>
      </c>
      <c r="E342" s="241" t="s">
        <v>75</v>
      </c>
      <c r="F342" s="242">
        <v>-1040</v>
      </c>
      <c r="G342" s="242">
        <v>-920</v>
      </c>
      <c r="H342" s="241" t="s">
        <v>2637</v>
      </c>
      <c r="I342" s="351"/>
      <c r="J342" s="1360" t="s">
        <v>102</v>
      </c>
      <c r="K342" s="1360" t="s">
        <v>1212</v>
      </c>
      <c r="L342" s="243" t="s">
        <v>1491</v>
      </c>
      <c r="M342" s="1694" t="s">
        <v>10197</v>
      </c>
      <c r="N342" s="2003">
        <v>2521</v>
      </c>
      <c r="O342" s="1348" t="s">
        <v>8127</v>
      </c>
      <c r="P342" s="351"/>
      <c r="Q342" s="655" t="s">
        <v>10302</v>
      </c>
      <c r="R342" s="1693">
        <v>201</v>
      </c>
      <c r="S342" s="654" t="s">
        <v>1094</v>
      </c>
      <c r="T342" s="655"/>
      <c r="U342" s="655"/>
      <c r="V342" s="351"/>
      <c r="W342" s="244"/>
      <c r="X342" s="244"/>
      <c r="Y342" s="1348"/>
    </row>
    <row r="343" spans="1:25" s="1309" customFormat="1" ht="11.25" customHeight="1" x14ac:dyDescent="0.2">
      <c r="A343" s="301"/>
      <c r="B343" s="301"/>
      <c r="C343" s="301"/>
      <c r="D343" s="321"/>
      <c r="E343" s="275"/>
      <c r="F343" s="303"/>
      <c r="G343" s="303"/>
      <c r="H343" s="275"/>
      <c r="I343" s="1318"/>
      <c r="J343" s="303"/>
      <c r="K343" s="303"/>
      <c r="L343" s="303"/>
      <c r="M343" s="418"/>
      <c r="N343" s="418"/>
      <c r="O343" s="277"/>
      <c r="P343" s="1318"/>
      <c r="Q343" s="303"/>
      <c r="R343" s="303"/>
      <c r="S343" s="277"/>
      <c r="T343" s="303"/>
      <c r="U343" s="303"/>
      <c r="V343" s="1318"/>
      <c r="W343" s="276"/>
      <c r="X343" s="276"/>
      <c r="Y343" s="277"/>
    </row>
    <row r="344" spans="1:25" s="1309" customFormat="1" ht="11.25" customHeight="1" x14ac:dyDescent="0.2">
      <c r="A344" s="239" t="s">
        <v>2242</v>
      </c>
      <c r="B344" s="239" t="s">
        <v>4412</v>
      </c>
      <c r="C344" s="239" t="s">
        <v>4412</v>
      </c>
      <c r="D344" s="272" t="s">
        <v>1774</v>
      </c>
      <c r="E344" s="226" t="s">
        <v>4263</v>
      </c>
      <c r="F344" s="242">
        <v>-1070</v>
      </c>
      <c r="G344" s="242">
        <v>-1040</v>
      </c>
      <c r="H344" s="241" t="s">
        <v>4413</v>
      </c>
      <c r="I344" s="351"/>
      <c r="J344" s="1360" t="s">
        <v>2057</v>
      </c>
      <c r="K344" s="1360" t="s">
        <v>1878</v>
      </c>
      <c r="L344" s="243" t="s">
        <v>3223</v>
      </c>
      <c r="M344" s="1694" t="s">
        <v>10198</v>
      </c>
      <c r="N344" s="2003">
        <v>2748</v>
      </c>
      <c r="O344" s="1348" t="s">
        <v>8127</v>
      </c>
      <c r="P344" s="351"/>
      <c r="Q344" s="655" t="s">
        <v>10303</v>
      </c>
      <c r="R344" s="1693">
        <v>230</v>
      </c>
      <c r="S344" s="654" t="s">
        <v>1094</v>
      </c>
      <c r="T344" s="655"/>
      <c r="U344" s="655"/>
      <c r="V344" s="351"/>
      <c r="W344" s="244"/>
      <c r="X344" s="244"/>
      <c r="Y344" s="1348"/>
    </row>
    <row r="345" spans="1:25" s="1309" customFormat="1" ht="11.25" customHeight="1" x14ac:dyDescent="0.2">
      <c r="A345" s="301"/>
      <c r="B345" s="301"/>
      <c r="D345" s="1317"/>
      <c r="E345" s="1310"/>
      <c r="F345" s="201"/>
      <c r="G345" s="201"/>
      <c r="H345" s="263"/>
      <c r="I345" s="1318"/>
      <c r="J345" s="263"/>
      <c r="K345" s="263"/>
      <c r="L345" s="256"/>
      <c r="M345" s="418"/>
      <c r="N345" s="418"/>
      <c r="O345" s="258"/>
      <c r="P345" s="1318"/>
      <c r="Q345" s="256"/>
      <c r="R345" s="256"/>
      <c r="S345" s="258"/>
      <c r="T345" s="256"/>
      <c r="U345" s="256"/>
      <c r="V345" s="1318"/>
      <c r="W345" s="257"/>
      <c r="X345" s="257"/>
      <c r="Y345" s="258"/>
    </row>
    <row r="346" spans="1:25" s="1309" customFormat="1" ht="11.25" customHeight="1" x14ac:dyDescent="0.2">
      <c r="A346" s="319" t="s">
        <v>2242</v>
      </c>
      <c r="B346" s="239" t="s">
        <v>4061</v>
      </c>
      <c r="C346" s="199" t="s">
        <v>4061</v>
      </c>
      <c r="D346" s="200" t="s">
        <v>4092</v>
      </c>
      <c r="E346" s="207" t="s">
        <v>5395</v>
      </c>
      <c r="F346" s="207" t="s">
        <v>1496</v>
      </c>
      <c r="G346" s="207" t="s">
        <v>716</v>
      </c>
      <c r="H346" s="250" t="s">
        <v>4029</v>
      </c>
      <c r="I346" s="351"/>
      <c r="J346" s="1375" t="s">
        <v>833</v>
      </c>
      <c r="K346" s="1375" t="s">
        <v>2057</v>
      </c>
      <c r="L346" s="243" t="s">
        <v>4972</v>
      </c>
      <c r="M346" s="1694" t="s">
        <v>10199</v>
      </c>
      <c r="N346" s="2003">
        <v>2880</v>
      </c>
      <c r="O346" s="1348" t="s">
        <v>8127</v>
      </c>
      <c r="P346" s="351"/>
      <c r="Q346" s="655" t="s">
        <v>10304</v>
      </c>
      <c r="R346" s="1693">
        <v>211</v>
      </c>
      <c r="S346" s="654" t="s">
        <v>1094</v>
      </c>
      <c r="T346" s="655"/>
      <c r="U346" s="655"/>
      <c r="V346" s="351"/>
      <c r="W346" s="246"/>
      <c r="X346" s="246"/>
      <c r="Y346" s="1348"/>
    </row>
    <row r="347" spans="1:25" s="1328" customFormat="1" ht="11.25" customHeight="1" x14ac:dyDescent="0.2">
      <c r="A347" s="319" t="s">
        <v>2242</v>
      </c>
      <c r="B347" s="239" t="s">
        <v>4061</v>
      </c>
      <c r="C347" s="379"/>
      <c r="D347" s="378"/>
      <c r="E347" s="373"/>
      <c r="F347" s="373"/>
      <c r="G347" s="373"/>
      <c r="H347" s="373"/>
      <c r="I347" s="351"/>
      <c r="J347" s="1365"/>
      <c r="K347" s="1382"/>
      <c r="L347" s="243" t="s">
        <v>4972</v>
      </c>
      <c r="M347" s="1694" t="s">
        <v>10200</v>
      </c>
      <c r="N347" s="2003">
        <v>4161</v>
      </c>
      <c r="O347" s="1348" t="s">
        <v>8128</v>
      </c>
      <c r="P347" s="351"/>
      <c r="Q347" s="655" t="s">
        <v>10304</v>
      </c>
      <c r="R347" s="1693">
        <v>211</v>
      </c>
      <c r="S347" s="654" t="s">
        <v>1094</v>
      </c>
      <c r="T347" s="655"/>
      <c r="U347" s="655"/>
      <c r="V347" s="351"/>
      <c r="W347" s="246"/>
      <c r="X347" s="246"/>
      <c r="Y347" s="1348"/>
    </row>
    <row r="348" spans="1:25" s="1328" customFormat="1" ht="11.25" customHeight="1" x14ac:dyDescent="0.2">
      <c r="A348" s="301"/>
      <c r="B348" s="301"/>
      <c r="C348" s="301"/>
      <c r="D348" s="302"/>
      <c r="E348" s="275"/>
      <c r="F348" s="255"/>
      <c r="G348" s="255"/>
      <c r="H348" s="256"/>
      <c r="I348" s="1318"/>
      <c r="J348" s="256"/>
      <c r="K348" s="256"/>
      <c r="L348" s="256"/>
      <c r="M348" s="418"/>
      <c r="N348" s="418"/>
      <c r="O348" s="258"/>
      <c r="P348" s="1318"/>
      <c r="Q348" s="256"/>
      <c r="R348" s="256"/>
      <c r="S348" s="258"/>
      <c r="T348" s="256"/>
      <c r="U348" s="256"/>
      <c r="V348" s="1318"/>
      <c r="W348" s="257"/>
      <c r="X348" s="257"/>
      <c r="Y348" s="258"/>
    </row>
    <row r="349" spans="1:25" s="1328" customFormat="1" ht="11.25" customHeight="1" x14ac:dyDescent="0.2">
      <c r="A349" s="319" t="s">
        <v>2242</v>
      </c>
      <c r="B349" s="239" t="s">
        <v>5553</v>
      </c>
      <c r="C349" s="199" t="s">
        <v>5553</v>
      </c>
      <c r="D349" s="200" t="s">
        <v>5554</v>
      </c>
      <c r="E349" s="207" t="s">
        <v>5201</v>
      </c>
      <c r="F349" s="241" t="s">
        <v>843</v>
      </c>
      <c r="G349" s="241" t="s">
        <v>1415</v>
      </c>
      <c r="H349" s="242" t="s">
        <v>7086</v>
      </c>
      <c r="I349" s="351"/>
      <c r="J349" s="1360" t="s">
        <v>1978</v>
      </c>
      <c r="K349" s="1360" t="s">
        <v>1978</v>
      </c>
      <c r="L349" s="243" t="s">
        <v>3222</v>
      </c>
      <c r="M349" s="1694" t="s">
        <v>10201</v>
      </c>
      <c r="N349" s="2003">
        <v>2880</v>
      </c>
      <c r="O349" s="1348" t="s">
        <v>8127</v>
      </c>
      <c r="P349" s="351"/>
      <c r="Q349" s="655" t="s">
        <v>10304</v>
      </c>
      <c r="R349" s="1693">
        <v>211</v>
      </c>
      <c r="S349" s="654" t="s">
        <v>1094</v>
      </c>
      <c r="T349" s="655"/>
      <c r="U349" s="655"/>
      <c r="V349" s="351"/>
      <c r="W349" s="246"/>
      <c r="X349" s="246"/>
      <c r="Y349" s="1348"/>
    </row>
    <row r="350" spans="1:25" s="1328" customFormat="1" ht="11.25" customHeight="1" x14ac:dyDescent="0.2">
      <c r="A350" s="319" t="s">
        <v>2242</v>
      </c>
      <c r="B350" s="239" t="s">
        <v>5553</v>
      </c>
      <c r="C350" s="379"/>
      <c r="D350" s="240" t="s">
        <v>5555</v>
      </c>
      <c r="E350" s="373"/>
      <c r="F350" s="241" t="s">
        <v>843</v>
      </c>
      <c r="G350" s="241" t="s">
        <v>1415</v>
      </c>
      <c r="H350" s="242" t="s">
        <v>7086</v>
      </c>
      <c r="I350" s="351"/>
      <c r="J350" s="1360" t="s">
        <v>1978</v>
      </c>
      <c r="K350" s="1360" t="s">
        <v>1978</v>
      </c>
      <c r="L350" s="243" t="s">
        <v>3223</v>
      </c>
      <c r="M350" s="1694" t="s">
        <v>10202</v>
      </c>
      <c r="N350" s="2003">
        <v>2880</v>
      </c>
      <c r="O350" s="1348" t="s">
        <v>8127</v>
      </c>
      <c r="P350" s="351"/>
      <c r="Q350" s="655" t="s">
        <v>10304</v>
      </c>
      <c r="R350" s="1693">
        <v>211</v>
      </c>
      <c r="S350" s="654" t="s">
        <v>1094</v>
      </c>
      <c r="T350" s="655"/>
      <c r="U350" s="655"/>
      <c r="V350" s="351"/>
      <c r="W350" s="246"/>
      <c r="X350" s="246"/>
      <c r="Y350" s="1348"/>
    </row>
    <row r="351" spans="1:25" s="1328" customFormat="1" ht="11.25" customHeight="1" x14ac:dyDescent="0.2">
      <c r="A351" s="1309"/>
      <c r="B351" s="1309"/>
      <c r="C351" s="1309"/>
      <c r="D351" s="1317"/>
      <c r="E351" s="1310"/>
      <c r="F351" s="201"/>
      <c r="G351" s="201"/>
      <c r="H351" s="263"/>
      <c r="I351" s="1318"/>
      <c r="J351" s="263"/>
      <c r="K351" s="263"/>
      <c r="L351" s="263"/>
      <c r="M351" s="418"/>
      <c r="N351" s="418"/>
      <c r="O351" s="266"/>
      <c r="P351" s="1318"/>
      <c r="Q351" s="263"/>
      <c r="R351" s="263"/>
      <c r="S351" s="266"/>
      <c r="T351" s="263"/>
      <c r="U351" s="263"/>
      <c r="V351" s="1318"/>
      <c r="W351" s="265"/>
      <c r="X351" s="265"/>
      <c r="Y351" s="266"/>
    </row>
    <row r="352" spans="1:25" s="1328" customFormat="1" ht="11.25" customHeight="1" x14ac:dyDescent="0.2">
      <c r="A352" s="1323"/>
      <c r="B352" s="1323"/>
      <c r="C352" s="1323" t="s">
        <v>2243</v>
      </c>
      <c r="D352" s="1317"/>
      <c r="E352" s="1310"/>
      <c r="F352" s="1310"/>
      <c r="G352" s="1310"/>
      <c r="H352" s="1310"/>
      <c r="I352" s="1318"/>
      <c r="J352" s="1319"/>
      <c r="K352" s="1319"/>
      <c r="L352" s="1319"/>
      <c r="M352" s="1370"/>
      <c r="N352" s="1370"/>
      <c r="O352" s="1322"/>
      <c r="P352" s="1318"/>
      <c r="Q352" s="1319"/>
      <c r="R352" s="1319"/>
      <c r="S352" s="1322"/>
      <c r="T352" s="1319"/>
      <c r="U352" s="1319"/>
      <c r="V352" s="1318"/>
      <c r="W352" s="1320"/>
      <c r="X352" s="1320"/>
      <c r="Y352" s="1322"/>
    </row>
    <row r="353" spans="1:25" s="1328" customFormat="1" ht="11.25" x14ac:dyDescent="0.2">
      <c r="A353" s="301"/>
      <c r="B353" s="301"/>
      <c r="C353" s="301"/>
      <c r="D353" s="302"/>
      <c r="E353" s="275"/>
      <c r="F353" s="275"/>
      <c r="G353" s="275"/>
      <c r="H353" s="303"/>
      <c r="I353" s="1318"/>
      <c r="J353" s="303"/>
      <c r="K353" s="303"/>
      <c r="L353" s="303"/>
      <c r="M353" s="1370"/>
      <c r="N353" s="1370"/>
      <c r="O353" s="277"/>
      <c r="P353" s="1318"/>
      <c r="Q353" s="303"/>
      <c r="R353" s="303"/>
      <c r="S353" s="277"/>
      <c r="T353" s="303"/>
      <c r="U353" s="303"/>
      <c r="V353" s="1318"/>
      <c r="W353" s="276"/>
      <c r="X353" s="276"/>
      <c r="Y353" s="277"/>
    </row>
    <row r="354" spans="1:25" s="1328" customFormat="1" ht="11.25" x14ac:dyDescent="0.2">
      <c r="A354" s="319" t="s">
        <v>2243</v>
      </c>
      <c r="B354" s="199" t="s">
        <v>463</v>
      </c>
      <c r="C354" s="199" t="s">
        <v>463</v>
      </c>
      <c r="D354" s="319" t="s">
        <v>5466</v>
      </c>
      <c r="E354" s="241" t="s">
        <v>5467</v>
      </c>
      <c r="F354" s="242">
        <v>-1134</v>
      </c>
      <c r="G354" s="242">
        <v>-1100</v>
      </c>
      <c r="H354" s="241" t="s">
        <v>3407</v>
      </c>
      <c r="I354" s="351"/>
      <c r="J354" s="1360" t="s">
        <v>1209</v>
      </c>
      <c r="K354" s="1360" t="s">
        <v>833</v>
      </c>
      <c r="L354" s="243" t="s">
        <v>3837</v>
      </c>
      <c r="M354" s="1694" t="s">
        <v>10203</v>
      </c>
      <c r="N354" s="2003">
        <v>2938</v>
      </c>
      <c r="O354" s="1348" t="s">
        <v>8127</v>
      </c>
      <c r="P354" s="351"/>
      <c r="Q354" s="655" t="s">
        <v>10305</v>
      </c>
      <c r="R354" s="1693">
        <v>211</v>
      </c>
      <c r="S354" s="654" t="s">
        <v>1094</v>
      </c>
      <c r="T354" s="655"/>
      <c r="U354" s="655"/>
      <c r="V354" s="351"/>
      <c r="W354" s="244"/>
      <c r="X354" s="244"/>
      <c r="Y354" s="1348"/>
    </row>
    <row r="355" spans="1:25" s="1328" customFormat="1" ht="11.25" x14ac:dyDescent="0.2">
      <c r="A355" s="319" t="s">
        <v>2243</v>
      </c>
      <c r="B355" s="239" t="s">
        <v>463</v>
      </c>
      <c r="C355" s="216"/>
      <c r="D355" s="319" t="s">
        <v>5468</v>
      </c>
      <c r="E355" s="241" t="s">
        <v>4055</v>
      </c>
      <c r="F355" s="242">
        <v>-1134</v>
      </c>
      <c r="G355" s="242">
        <v>-1100</v>
      </c>
      <c r="H355" s="241" t="s">
        <v>3408</v>
      </c>
      <c r="I355" s="351"/>
      <c r="J355" s="1360" t="s">
        <v>1209</v>
      </c>
      <c r="K355" s="1360" t="s">
        <v>833</v>
      </c>
      <c r="L355" s="243" t="s">
        <v>3935</v>
      </c>
      <c r="M355" s="1694" t="s">
        <v>10511</v>
      </c>
      <c r="N355" s="2003">
        <v>2938</v>
      </c>
      <c r="O355" s="1348" t="s">
        <v>8127</v>
      </c>
      <c r="P355" s="351"/>
      <c r="Q355" s="655" t="s">
        <v>10305</v>
      </c>
      <c r="R355" s="1693">
        <v>211</v>
      </c>
      <c r="S355" s="654" t="s">
        <v>1094</v>
      </c>
      <c r="T355" s="655"/>
      <c r="U355" s="655"/>
      <c r="V355" s="351"/>
      <c r="W355" s="244"/>
      <c r="X355" s="244"/>
      <c r="Y355" s="1348"/>
    </row>
    <row r="356" spans="1:25" s="1328" customFormat="1" ht="11.25" x14ac:dyDescent="0.2">
      <c r="A356" s="319" t="s">
        <v>2243</v>
      </c>
      <c r="B356" s="239" t="s">
        <v>463</v>
      </c>
      <c r="C356" s="223"/>
      <c r="D356" s="319" t="s">
        <v>5469</v>
      </c>
      <c r="E356" s="241" t="s">
        <v>4055</v>
      </c>
      <c r="F356" s="242">
        <v>-1134</v>
      </c>
      <c r="G356" s="242">
        <v>-1100</v>
      </c>
      <c r="H356" s="241" t="s">
        <v>3408</v>
      </c>
      <c r="I356" s="351"/>
      <c r="J356" s="1360" t="s">
        <v>1209</v>
      </c>
      <c r="K356" s="1360" t="s">
        <v>833</v>
      </c>
      <c r="L356" s="243" t="s">
        <v>3935</v>
      </c>
      <c r="M356" s="1694" t="s">
        <v>10511</v>
      </c>
      <c r="N356" s="2003">
        <v>2938</v>
      </c>
      <c r="O356" s="1348" t="s">
        <v>8127</v>
      </c>
      <c r="P356" s="351"/>
      <c r="Q356" s="655" t="s">
        <v>10305</v>
      </c>
      <c r="R356" s="1693">
        <v>211</v>
      </c>
      <c r="S356" s="654" t="s">
        <v>1094</v>
      </c>
      <c r="T356" s="655"/>
      <c r="U356" s="655"/>
      <c r="V356" s="351"/>
      <c r="W356" s="244"/>
      <c r="X356" s="244"/>
      <c r="Y356" s="1348"/>
    </row>
    <row r="357" spans="1:25" s="1328" customFormat="1" ht="11.25" x14ac:dyDescent="0.2">
      <c r="A357" s="1302"/>
      <c r="B357" s="1302"/>
      <c r="C357" s="1302"/>
      <c r="D357" s="1303"/>
      <c r="E357" s="1304"/>
      <c r="F357" s="1305"/>
      <c r="G357" s="1305"/>
      <c r="H357" s="1305"/>
      <c r="I357" s="1344"/>
      <c r="J357" s="1345"/>
      <c r="K357" s="1345"/>
      <c r="L357" s="1383"/>
      <c r="M357" s="418"/>
      <c r="N357" s="418"/>
      <c r="O357" s="1385"/>
      <c r="P357" s="1344"/>
      <c r="Q357" s="1383"/>
      <c r="R357" s="1383"/>
      <c r="S357" s="1385"/>
      <c r="T357" s="1383"/>
      <c r="U357" s="1383"/>
      <c r="V357" s="1344"/>
      <c r="W357" s="1384"/>
      <c r="X357" s="1384"/>
      <c r="Y357" s="1385"/>
    </row>
    <row r="358" spans="1:25" s="1328" customFormat="1" ht="11.25" x14ac:dyDescent="0.2">
      <c r="A358" s="319" t="s">
        <v>2243</v>
      </c>
      <c r="B358" s="239" t="s">
        <v>4028</v>
      </c>
      <c r="C358" s="199" t="s">
        <v>4028</v>
      </c>
      <c r="D358" s="200" t="s">
        <v>4092</v>
      </c>
      <c r="E358" s="207" t="s">
        <v>5395</v>
      </c>
      <c r="F358" s="207" t="s">
        <v>1496</v>
      </c>
      <c r="G358" s="207" t="s">
        <v>716</v>
      </c>
      <c r="H358" s="250" t="s">
        <v>4029</v>
      </c>
      <c r="I358" s="351"/>
      <c r="J358" s="1375" t="s">
        <v>833</v>
      </c>
      <c r="K358" s="1375" t="s">
        <v>2057</v>
      </c>
      <c r="L358" s="243" t="s">
        <v>4972</v>
      </c>
      <c r="M358" s="1694" t="s">
        <v>10199</v>
      </c>
      <c r="N358" s="2003">
        <v>2880</v>
      </c>
      <c r="O358" s="1348" t="s">
        <v>8127</v>
      </c>
      <c r="P358" s="351"/>
      <c r="Q358" s="655" t="s">
        <v>10304</v>
      </c>
      <c r="R358" s="1693">
        <v>211</v>
      </c>
      <c r="S358" s="654" t="s">
        <v>1094</v>
      </c>
      <c r="T358" s="655"/>
      <c r="U358" s="655"/>
      <c r="V358" s="351"/>
      <c r="W358" s="246"/>
      <c r="X358" s="246"/>
      <c r="Y358" s="1348"/>
    </row>
    <row r="359" spans="1:25" s="1328" customFormat="1" ht="11.25" x14ac:dyDescent="0.2">
      <c r="A359" s="319" t="s">
        <v>2243</v>
      </c>
      <c r="B359" s="239" t="s">
        <v>4028</v>
      </c>
      <c r="C359" s="379"/>
      <c r="D359" s="378"/>
      <c r="E359" s="373"/>
      <c r="F359" s="373"/>
      <c r="G359" s="373"/>
      <c r="H359" s="373"/>
      <c r="I359" s="351"/>
      <c r="J359" s="1365"/>
      <c r="K359" s="1382"/>
      <c r="L359" s="243" t="s">
        <v>4972</v>
      </c>
      <c r="M359" s="1694" t="s">
        <v>10200</v>
      </c>
      <c r="N359" s="2003">
        <v>4161</v>
      </c>
      <c r="O359" s="1348" t="s">
        <v>8128</v>
      </c>
      <c r="P359" s="351"/>
      <c r="Q359" s="655" t="s">
        <v>10304</v>
      </c>
      <c r="R359" s="1693">
        <v>211</v>
      </c>
      <c r="S359" s="654" t="s">
        <v>1094</v>
      </c>
      <c r="T359" s="655"/>
      <c r="U359" s="655"/>
      <c r="V359" s="351"/>
      <c r="W359" s="246"/>
      <c r="X359" s="246"/>
      <c r="Y359" s="1348"/>
    </row>
    <row r="360" spans="1:25" s="1328" customFormat="1" ht="11.25" x14ac:dyDescent="0.2">
      <c r="A360" s="1302"/>
      <c r="B360" s="1302"/>
      <c r="C360" s="1302"/>
      <c r="D360" s="1303"/>
      <c r="E360" s="1304"/>
      <c r="F360" s="1305"/>
      <c r="G360" s="1305"/>
      <c r="H360" s="1305"/>
      <c r="I360" s="1344"/>
      <c r="J360" s="1345"/>
      <c r="K360" s="1345"/>
      <c r="L360" s="1383"/>
      <c r="M360" s="418"/>
      <c r="N360" s="418"/>
      <c r="O360" s="1385"/>
      <c r="P360" s="1344"/>
      <c r="Q360" s="1383"/>
      <c r="R360" s="1383"/>
      <c r="S360" s="1385"/>
      <c r="T360" s="1383"/>
      <c r="U360" s="1383"/>
      <c r="V360" s="1344"/>
      <c r="W360" s="1384"/>
      <c r="X360" s="1384"/>
      <c r="Y360" s="1385"/>
    </row>
    <row r="361" spans="1:25" s="1328" customFormat="1" ht="11.25" customHeight="1" x14ac:dyDescent="0.2">
      <c r="A361" s="319" t="s">
        <v>2242</v>
      </c>
      <c r="B361" s="239" t="s">
        <v>5557</v>
      </c>
      <c r="C361" s="199" t="s">
        <v>5557</v>
      </c>
      <c r="D361" s="200" t="s">
        <v>5554</v>
      </c>
      <c r="E361" s="207" t="s">
        <v>5201</v>
      </c>
      <c r="F361" s="241" t="s">
        <v>843</v>
      </c>
      <c r="G361" s="241" t="s">
        <v>1415</v>
      </c>
      <c r="H361" s="242" t="s">
        <v>7086</v>
      </c>
      <c r="I361" s="351"/>
      <c r="J361" s="1360" t="s">
        <v>1978</v>
      </c>
      <c r="K361" s="1360" t="s">
        <v>1978</v>
      </c>
      <c r="L361" s="243" t="s">
        <v>3222</v>
      </c>
      <c r="M361" s="1694" t="s">
        <v>10201</v>
      </c>
      <c r="N361" s="2003">
        <v>2880</v>
      </c>
      <c r="O361" s="1348" t="s">
        <v>8127</v>
      </c>
      <c r="P361" s="351"/>
      <c r="Q361" s="655" t="s">
        <v>10304</v>
      </c>
      <c r="R361" s="1693">
        <v>211</v>
      </c>
      <c r="S361" s="654" t="s">
        <v>1094</v>
      </c>
      <c r="T361" s="655"/>
      <c r="U361" s="655"/>
      <c r="V361" s="351"/>
      <c r="W361" s="246"/>
      <c r="X361" s="246"/>
      <c r="Y361" s="1348"/>
    </row>
    <row r="362" spans="1:25" s="1328" customFormat="1" ht="11.25" customHeight="1" x14ac:dyDescent="0.2">
      <c r="A362" s="319" t="s">
        <v>2242</v>
      </c>
      <c r="B362" s="239" t="s">
        <v>5557</v>
      </c>
      <c r="C362" s="379"/>
      <c r="D362" s="240" t="s">
        <v>5555</v>
      </c>
      <c r="E362" s="373"/>
      <c r="F362" s="241" t="s">
        <v>843</v>
      </c>
      <c r="G362" s="241" t="s">
        <v>1415</v>
      </c>
      <c r="H362" s="242" t="s">
        <v>7086</v>
      </c>
      <c r="I362" s="351"/>
      <c r="J362" s="1360" t="s">
        <v>1978</v>
      </c>
      <c r="K362" s="1360" t="s">
        <v>1978</v>
      </c>
      <c r="L362" s="243" t="s">
        <v>3223</v>
      </c>
      <c r="M362" s="1694" t="s">
        <v>10202</v>
      </c>
      <c r="N362" s="2003">
        <v>2880</v>
      </c>
      <c r="O362" s="1348" t="s">
        <v>8127</v>
      </c>
      <c r="P362" s="351"/>
      <c r="Q362" s="655" t="s">
        <v>10304</v>
      </c>
      <c r="R362" s="1693">
        <v>211</v>
      </c>
      <c r="S362" s="654" t="s">
        <v>1094</v>
      </c>
      <c r="T362" s="655"/>
      <c r="U362" s="655"/>
      <c r="V362" s="351"/>
      <c r="W362" s="246"/>
      <c r="X362" s="246"/>
      <c r="Y362" s="1348"/>
    </row>
    <row r="363" spans="1:25" s="1309" customFormat="1" ht="11.25" customHeight="1" x14ac:dyDescent="0.2">
      <c r="A363" s="1302"/>
      <c r="B363" s="1302"/>
      <c r="C363" s="1302"/>
      <c r="D363" s="1303"/>
      <c r="E363" s="1304"/>
      <c r="F363" s="1305"/>
      <c r="G363" s="1305"/>
      <c r="H363" s="1305"/>
      <c r="I363" s="1344"/>
      <c r="J363" s="1345"/>
      <c r="K363" s="1345"/>
      <c r="L363" s="1383"/>
      <c r="M363" s="418"/>
      <c r="N363" s="418"/>
      <c r="O363" s="1385"/>
      <c r="P363" s="1344"/>
      <c r="Q363" s="1383"/>
      <c r="R363" s="1383"/>
      <c r="S363" s="1385"/>
      <c r="T363" s="1383"/>
      <c r="U363" s="1383"/>
      <c r="V363" s="1344"/>
      <c r="W363" s="1384"/>
      <c r="X363" s="1384"/>
      <c r="Y363" s="1385"/>
    </row>
    <row r="364" spans="1:25" s="1309" customFormat="1" ht="11.25" customHeight="1" x14ac:dyDescent="0.2">
      <c r="A364" s="1323"/>
      <c r="B364" s="1323"/>
      <c r="C364" s="1323" t="s">
        <v>2244</v>
      </c>
      <c r="D364" s="1402"/>
      <c r="E364" s="1403"/>
      <c r="F364" s="1403"/>
      <c r="G364" s="1403"/>
      <c r="H364" s="1403"/>
      <c r="I364" s="1404"/>
      <c r="J364" s="1405"/>
      <c r="K364" s="1405"/>
      <c r="L364" s="1405"/>
      <c r="M364" s="1370"/>
      <c r="N364" s="1370"/>
      <c r="O364" s="1407"/>
      <c r="P364" s="1404"/>
      <c r="Q364" s="1405"/>
      <c r="R364" s="1405"/>
      <c r="S364" s="1407"/>
      <c r="T364" s="1405"/>
      <c r="U364" s="1405"/>
      <c r="V364" s="1404"/>
      <c r="W364" s="1406"/>
      <c r="X364" s="1406"/>
      <c r="Y364" s="1407"/>
    </row>
    <row r="365" spans="1:25" s="1309" customFormat="1" ht="11.25" customHeight="1" x14ac:dyDescent="0.2">
      <c r="A365" s="301"/>
      <c r="B365" s="301"/>
      <c r="C365" s="301"/>
      <c r="D365" s="302"/>
      <c r="E365" s="275"/>
      <c r="F365" s="275"/>
      <c r="G365" s="275"/>
      <c r="H365" s="275"/>
      <c r="I365" s="1318"/>
      <c r="J365" s="303"/>
      <c r="K365" s="303"/>
      <c r="L365" s="303"/>
      <c r="M365" s="1370"/>
      <c r="N365" s="1370"/>
      <c r="O365" s="277"/>
      <c r="P365" s="1318"/>
      <c r="Q365" s="303"/>
      <c r="R365" s="303"/>
      <c r="S365" s="277"/>
      <c r="T365" s="303"/>
      <c r="U365" s="303"/>
      <c r="V365" s="1318"/>
      <c r="W365" s="276"/>
      <c r="X365" s="276"/>
      <c r="Y365" s="277"/>
    </row>
    <row r="366" spans="1:25" s="1328" customFormat="1" ht="11.25" customHeight="1" x14ac:dyDescent="0.2">
      <c r="A366" s="239" t="s">
        <v>2244</v>
      </c>
      <c r="B366" s="199" t="s">
        <v>4356</v>
      </c>
      <c r="C366" s="199" t="s">
        <v>4356</v>
      </c>
      <c r="D366" s="200" t="s">
        <v>4357</v>
      </c>
      <c r="E366" s="207" t="s">
        <v>4358</v>
      </c>
      <c r="F366" s="207" t="s">
        <v>1650</v>
      </c>
      <c r="G366" s="207" t="s">
        <v>1642</v>
      </c>
      <c r="H366" s="207" t="s">
        <v>3500</v>
      </c>
      <c r="I366" s="351"/>
      <c r="J366" s="1375" t="s">
        <v>157</v>
      </c>
      <c r="K366" s="1368" t="s">
        <v>258</v>
      </c>
      <c r="L366" s="205" t="s">
        <v>3223</v>
      </c>
      <c r="M366" s="1694" t="s">
        <v>10204</v>
      </c>
      <c r="N366" s="2003">
        <v>2549</v>
      </c>
      <c r="O366" s="1348" t="s">
        <v>8127</v>
      </c>
      <c r="P366" s="351"/>
      <c r="Q366" s="655" t="s">
        <v>10306</v>
      </c>
      <c r="R366" s="1693">
        <v>230</v>
      </c>
      <c r="S366" s="654" t="s">
        <v>1094</v>
      </c>
      <c r="T366" s="1696"/>
      <c r="U366" s="1696"/>
      <c r="V366" s="351"/>
      <c r="W366" s="282"/>
      <c r="X366" s="282"/>
      <c r="Y366" s="1348"/>
    </row>
    <row r="367" spans="1:25" s="1328" customFormat="1" ht="11.25" customHeight="1" x14ac:dyDescent="0.2">
      <c r="A367" s="311"/>
      <c r="B367" s="311"/>
      <c r="C367" s="311"/>
      <c r="D367" s="262"/>
      <c r="E367" s="201"/>
      <c r="F367" s="201"/>
      <c r="G367" s="201"/>
      <c r="H367" s="201"/>
      <c r="I367" s="1318"/>
      <c r="J367" s="263"/>
      <c r="K367" s="263"/>
      <c r="L367" s="263"/>
      <c r="M367" s="418"/>
      <c r="N367" s="418"/>
      <c r="O367" s="266"/>
      <c r="P367" s="1318"/>
      <c r="Q367" s="263"/>
      <c r="R367" s="263"/>
      <c r="S367" s="266"/>
      <c r="T367" s="263"/>
      <c r="U367" s="263"/>
      <c r="V367" s="1318"/>
      <c r="W367" s="265"/>
      <c r="X367" s="265"/>
      <c r="Y367" s="266"/>
    </row>
    <row r="368" spans="1:25" s="1328" customFormat="1" ht="11.25" customHeight="1" x14ac:dyDescent="0.2">
      <c r="A368" s="239" t="s">
        <v>2244</v>
      </c>
      <c r="B368" s="199" t="s">
        <v>7849</v>
      </c>
      <c r="C368" s="199" t="s">
        <v>7849</v>
      </c>
      <c r="D368" s="240" t="s">
        <v>5389</v>
      </c>
      <c r="E368" s="207" t="s">
        <v>5112</v>
      </c>
      <c r="F368" s="241" t="s">
        <v>377</v>
      </c>
      <c r="G368" s="241" t="s">
        <v>687</v>
      </c>
      <c r="H368" s="241" t="s">
        <v>5391</v>
      </c>
      <c r="I368" s="351"/>
      <c r="J368" s="1399" t="s">
        <v>1880</v>
      </c>
      <c r="K368" s="2031" t="s">
        <v>1880</v>
      </c>
      <c r="L368" s="205" t="s">
        <v>3223</v>
      </c>
      <c r="M368" s="1694" t="s">
        <v>10205</v>
      </c>
      <c r="N368" s="2003">
        <v>2549</v>
      </c>
      <c r="O368" s="1348" t="s">
        <v>8127</v>
      </c>
      <c r="P368" s="351"/>
      <c r="Q368" s="655" t="s">
        <v>10307</v>
      </c>
      <c r="R368" s="1693">
        <v>230</v>
      </c>
      <c r="S368" s="654" t="s">
        <v>1094</v>
      </c>
      <c r="T368" s="655"/>
      <c r="U368" s="655"/>
      <c r="V368" s="351"/>
      <c r="W368" s="246"/>
      <c r="X368" s="246"/>
      <c r="Y368" s="1348"/>
    </row>
    <row r="369" spans="1:25" s="1328" customFormat="1" ht="11.25" customHeight="1" x14ac:dyDescent="0.2">
      <c r="A369" s="311"/>
      <c r="B369" s="311"/>
      <c r="C369" s="311"/>
      <c r="D369" s="262"/>
      <c r="E369" s="201"/>
      <c r="F369" s="201"/>
      <c r="G369" s="201"/>
      <c r="H369" s="201"/>
      <c r="I369" s="1318"/>
      <c r="J369" s="263"/>
      <c r="K369" s="263"/>
      <c r="L369" s="263"/>
      <c r="M369" s="418"/>
      <c r="N369" s="418"/>
      <c r="O369" s="266"/>
      <c r="P369" s="1318"/>
      <c r="Q369" s="263"/>
      <c r="R369" s="263"/>
      <c r="S369" s="266"/>
      <c r="T369" s="263"/>
      <c r="U369" s="263"/>
      <c r="V369" s="1318"/>
      <c r="W369" s="265"/>
      <c r="X369" s="265"/>
      <c r="Y369" s="266"/>
    </row>
    <row r="370" spans="1:25" s="1328" customFormat="1" ht="11.25" customHeight="1" x14ac:dyDescent="0.2">
      <c r="A370" s="239" t="s">
        <v>2244</v>
      </c>
      <c r="B370" s="199" t="s">
        <v>10999</v>
      </c>
      <c r="C370" s="199" t="s">
        <v>10999</v>
      </c>
      <c r="D370" s="240" t="s">
        <v>11000</v>
      </c>
      <c r="E370" s="207" t="s">
        <v>11001</v>
      </c>
      <c r="F370" s="241" t="s">
        <v>1650</v>
      </c>
      <c r="G370" s="241" t="s">
        <v>687</v>
      </c>
      <c r="H370" s="241" t="s">
        <v>5866</v>
      </c>
      <c r="I370" s="351"/>
      <c r="J370" s="1399" t="s">
        <v>1880</v>
      </c>
      <c r="K370" s="2031" t="s">
        <v>1880</v>
      </c>
      <c r="L370" s="205" t="s">
        <v>11146</v>
      </c>
      <c r="M370" s="1694">
        <v>35250840</v>
      </c>
      <c r="N370" s="2003">
        <v>4200.84</v>
      </c>
      <c r="O370" s="1348" t="s">
        <v>8127</v>
      </c>
      <c r="P370" s="351"/>
      <c r="Q370" s="655" t="s">
        <v>11147</v>
      </c>
      <c r="R370" s="1693">
        <v>230</v>
      </c>
      <c r="S370" s="654" t="s">
        <v>1094</v>
      </c>
      <c r="T370" s="655"/>
      <c r="U370" s="655"/>
      <c r="V370" s="351"/>
      <c r="W370" s="246"/>
      <c r="X370" s="246"/>
      <c r="Y370" s="1348"/>
    </row>
    <row r="371" spans="1:25" s="1328" customFormat="1" ht="11.25" customHeight="1" x14ac:dyDescent="0.2">
      <c r="A371" s="311"/>
      <c r="B371" s="311"/>
      <c r="C371" s="311"/>
      <c r="D371" s="262"/>
      <c r="E371" s="201"/>
      <c r="F371" s="201"/>
      <c r="G371" s="201"/>
      <c r="H371" s="201"/>
      <c r="I371" s="1318"/>
      <c r="J371" s="263"/>
      <c r="K371" s="263"/>
      <c r="L371" s="263"/>
      <c r="M371" s="418"/>
      <c r="N371" s="418"/>
      <c r="O371" s="266"/>
      <c r="P371" s="1318"/>
      <c r="Q371" s="263"/>
      <c r="R371" s="263"/>
      <c r="S371" s="266"/>
      <c r="T371" s="263"/>
      <c r="U371" s="263"/>
      <c r="V371" s="1318"/>
      <c r="W371" s="265"/>
      <c r="X371" s="265"/>
      <c r="Y371" s="266"/>
    </row>
    <row r="372" spans="1:25" s="1328" customFormat="1" ht="11.25" customHeight="1" x14ac:dyDescent="0.2">
      <c r="A372" s="239" t="s">
        <v>2244</v>
      </c>
      <c r="B372" s="239" t="s">
        <v>549</v>
      </c>
      <c r="C372" s="239" t="s">
        <v>549</v>
      </c>
      <c r="D372" s="240"/>
      <c r="E372" s="241" t="s">
        <v>550</v>
      </c>
      <c r="F372" s="241" t="s">
        <v>1648</v>
      </c>
      <c r="G372" s="241" t="s">
        <v>712</v>
      </c>
      <c r="H372" s="241" t="s">
        <v>551</v>
      </c>
      <c r="I372" s="351"/>
      <c r="J372" s="1360" t="s">
        <v>1213</v>
      </c>
      <c r="K372" s="1360" t="s">
        <v>1878</v>
      </c>
      <c r="L372" s="243" t="s">
        <v>1490</v>
      </c>
      <c r="M372" s="1694" t="s">
        <v>10206</v>
      </c>
      <c r="N372" s="2003">
        <v>3146</v>
      </c>
      <c r="O372" s="1348" t="s">
        <v>8127</v>
      </c>
      <c r="P372" s="351"/>
      <c r="Q372" s="655" t="s">
        <v>10308</v>
      </c>
      <c r="R372" s="1693">
        <v>165</v>
      </c>
      <c r="S372" s="654" t="s">
        <v>1464</v>
      </c>
      <c r="T372" s="655" t="s">
        <v>10308</v>
      </c>
      <c r="U372" s="1693">
        <v>157</v>
      </c>
      <c r="V372" s="351"/>
      <c r="W372" s="244"/>
      <c r="X372" s="244"/>
      <c r="Y372" s="1348"/>
    </row>
    <row r="373" spans="1:25" s="1328" customFormat="1" ht="11.25" customHeight="1" x14ac:dyDescent="0.2">
      <c r="A373" s="1309"/>
      <c r="B373" s="1309"/>
      <c r="C373" s="1309"/>
      <c r="D373" s="1317"/>
      <c r="E373" s="1310"/>
      <c r="F373" s="1310"/>
      <c r="G373" s="1310"/>
      <c r="H373" s="1310"/>
      <c r="I373" s="1318"/>
      <c r="J373" s="1319"/>
      <c r="K373" s="1319"/>
      <c r="L373" s="1319"/>
      <c r="M373" s="418"/>
      <c r="N373" s="418"/>
      <c r="O373" s="1322"/>
      <c r="P373" s="1318"/>
      <c r="Q373" s="1319"/>
      <c r="R373" s="1319"/>
      <c r="S373" s="1322"/>
      <c r="T373" s="1319"/>
      <c r="U373" s="1319"/>
      <c r="V373" s="1318"/>
      <c r="W373" s="1320"/>
      <c r="X373" s="1320"/>
      <c r="Y373" s="1322"/>
    </row>
    <row r="374" spans="1:25" s="1328" customFormat="1" ht="11.25" customHeight="1" x14ac:dyDescent="0.2">
      <c r="A374" s="239" t="s">
        <v>2244</v>
      </c>
      <c r="B374" s="199" t="s">
        <v>275</v>
      </c>
      <c r="C374" s="199" t="s">
        <v>275</v>
      </c>
      <c r="D374" s="200"/>
      <c r="E374" s="207" t="s">
        <v>1185</v>
      </c>
      <c r="F374" s="207" t="s">
        <v>1648</v>
      </c>
      <c r="G374" s="207" t="s">
        <v>1769</v>
      </c>
      <c r="H374" s="207">
        <v>177</v>
      </c>
      <c r="I374" s="351"/>
      <c r="J374" s="1375" t="s">
        <v>1878</v>
      </c>
      <c r="K374" s="1375" t="s">
        <v>1878</v>
      </c>
      <c r="L374" s="205" t="s">
        <v>2669</v>
      </c>
      <c r="M374" s="1694" t="s">
        <v>10207</v>
      </c>
      <c r="N374" s="2003">
        <v>2986</v>
      </c>
      <c r="O374" s="1348" t="s">
        <v>8127</v>
      </c>
      <c r="P374" s="351"/>
      <c r="Q374" s="655" t="s">
        <v>10309</v>
      </c>
      <c r="R374" s="1693">
        <v>165</v>
      </c>
      <c r="S374" s="656" t="s">
        <v>1464</v>
      </c>
      <c r="T374" s="655" t="s">
        <v>10309</v>
      </c>
      <c r="U374" s="1693">
        <v>157</v>
      </c>
      <c r="V374" s="351"/>
      <c r="W374" s="246"/>
      <c r="X374" s="246"/>
      <c r="Y374" s="1348"/>
    </row>
    <row r="375" spans="1:25" s="1328" customFormat="1" ht="11.25" customHeight="1" x14ac:dyDescent="0.2">
      <c r="A375" s="291"/>
      <c r="B375" s="291"/>
      <c r="C375" s="291"/>
      <c r="D375" s="293"/>
      <c r="E375" s="294"/>
      <c r="F375" s="295"/>
      <c r="G375" s="295"/>
      <c r="H375" s="295"/>
      <c r="I375" s="1344"/>
      <c r="J375" s="296"/>
      <c r="K375" s="296"/>
      <c r="L375" s="317"/>
      <c r="M375" s="418"/>
      <c r="N375" s="418"/>
      <c r="O375" s="300"/>
      <c r="P375" s="1344"/>
      <c r="Q375" s="317"/>
      <c r="R375" s="317"/>
      <c r="S375" s="300"/>
      <c r="T375" s="317"/>
      <c r="U375" s="317"/>
      <c r="V375" s="1344"/>
      <c r="W375" s="299"/>
      <c r="X375" s="299"/>
      <c r="Y375" s="300"/>
    </row>
    <row r="376" spans="1:25" s="1309" customFormat="1" ht="11.25" customHeight="1" x14ac:dyDescent="0.2">
      <c r="A376" s="1323"/>
      <c r="B376" s="1323"/>
      <c r="C376" s="1323" t="s">
        <v>2245</v>
      </c>
      <c r="D376" s="1317"/>
      <c r="E376" s="1310"/>
      <c r="F376" s="1310"/>
      <c r="G376" s="1310"/>
      <c r="H376" s="1310"/>
      <c r="I376" s="1318"/>
      <c r="J376" s="1319"/>
      <c r="K376" s="1319"/>
      <c r="L376" s="1319"/>
      <c r="M376" s="1370"/>
      <c r="N376" s="1370"/>
      <c r="O376" s="1322"/>
      <c r="P376" s="1318"/>
      <c r="Q376" s="1319"/>
      <c r="R376" s="1319"/>
      <c r="S376" s="1322"/>
      <c r="T376" s="1319"/>
      <c r="U376" s="1319"/>
      <c r="V376" s="1318"/>
      <c r="W376" s="1320"/>
      <c r="X376" s="1320"/>
      <c r="Y376" s="1322"/>
    </row>
    <row r="377" spans="1:25" s="1309" customFormat="1" ht="11.25" customHeight="1" x14ac:dyDescent="0.2">
      <c r="A377" s="1302"/>
      <c r="B377" s="1302"/>
      <c r="C377" s="1302"/>
      <c r="D377" s="1303"/>
      <c r="E377" s="1304"/>
      <c r="F377" s="1305"/>
      <c r="G377" s="1305"/>
      <c r="H377" s="1305"/>
      <c r="I377" s="1344"/>
      <c r="J377" s="1345"/>
      <c r="K377" s="1345"/>
      <c r="L377" s="1383"/>
      <c r="M377" s="1370"/>
      <c r="N377" s="1370"/>
      <c r="O377" s="1385"/>
      <c r="P377" s="1344"/>
      <c r="Q377" s="1383"/>
      <c r="R377" s="1383"/>
      <c r="S377" s="1385"/>
      <c r="T377" s="1383"/>
      <c r="U377" s="1383"/>
      <c r="V377" s="1344"/>
      <c r="W377" s="1384"/>
      <c r="X377" s="1384"/>
      <c r="Y377" s="1385"/>
    </row>
    <row r="378" spans="1:25" s="1328" customFormat="1" ht="11.25" customHeight="1" x14ac:dyDescent="0.2">
      <c r="A378" s="239" t="s">
        <v>2245</v>
      </c>
      <c r="B378" s="239" t="s">
        <v>8041</v>
      </c>
      <c r="C378" s="239" t="s">
        <v>8041</v>
      </c>
      <c r="D378" s="240" t="s">
        <v>1764</v>
      </c>
      <c r="E378" s="241" t="s">
        <v>8042</v>
      </c>
      <c r="F378" s="241" t="s">
        <v>840</v>
      </c>
      <c r="G378" s="241" t="s">
        <v>714</v>
      </c>
      <c r="H378" s="241" t="s">
        <v>677</v>
      </c>
      <c r="I378" s="351"/>
      <c r="J378" s="1399" t="s">
        <v>1880</v>
      </c>
      <c r="K378" s="1399" t="s">
        <v>1880</v>
      </c>
      <c r="L378" s="243" t="s">
        <v>2651</v>
      </c>
      <c r="M378" s="1694" t="s">
        <v>10512</v>
      </c>
      <c r="N378" s="2003">
        <v>2167</v>
      </c>
      <c r="O378" s="1348" t="s">
        <v>8127</v>
      </c>
      <c r="P378" s="351"/>
      <c r="Q378" s="655" t="s">
        <v>8365</v>
      </c>
      <c r="R378" s="1693">
        <v>211</v>
      </c>
      <c r="S378" s="654" t="s">
        <v>1094</v>
      </c>
      <c r="T378" s="655"/>
      <c r="U378" s="655"/>
      <c r="V378" s="351"/>
      <c r="W378" s="246"/>
      <c r="X378" s="246"/>
      <c r="Y378" s="1348"/>
    </row>
    <row r="379" spans="1:25" s="1309" customFormat="1" ht="11.25" customHeight="1" x14ac:dyDescent="0.2">
      <c r="A379" s="1302"/>
      <c r="B379" s="1302"/>
      <c r="C379" s="1302"/>
      <c r="D379" s="1303"/>
      <c r="E379" s="1304"/>
      <c r="F379" s="1305"/>
      <c r="G379" s="1305"/>
      <c r="H379" s="1305"/>
      <c r="I379" s="1344"/>
      <c r="J379" s="1345"/>
      <c r="K379" s="1345"/>
      <c r="L379" s="1383"/>
      <c r="M379" s="1370"/>
      <c r="N379" s="1370"/>
      <c r="O379" s="1385"/>
      <c r="P379" s="1344"/>
      <c r="Q379" s="1383"/>
      <c r="R379" s="1383"/>
      <c r="S379" s="1385"/>
      <c r="T379" s="1383"/>
      <c r="U379" s="1383"/>
      <c r="V379" s="1344"/>
      <c r="W379" s="1384"/>
      <c r="X379" s="1384"/>
      <c r="Y379" s="1385"/>
    </row>
    <row r="380" spans="1:25" s="1328" customFormat="1" ht="11.25" customHeight="1" x14ac:dyDescent="0.2">
      <c r="A380" s="239" t="s">
        <v>2245</v>
      </c>
      <c r="B380" s="239" t="s">
        <v>5733</v>
      </c>
      <c r="C380" s="239" t="s">
        <v>5733</v>
      </c>
      <c r="D380" s="240" t="s">
        <v>7921</v>
      </c>
      <c r="E380" s="241" t="s">
        <v>5201</v>
      </c>
      <c r="F380" s="241" t="s">
        <v>718</v>
      </c>
      <c r="G380" s="241" t="s">
        <v>1650</v>
      </c>
      <c r="H380" s="241" t="s">
        <v>7923</v>
      </c>
      <c r="I380" s="351"/>
      <c r="J380" s="1360" t="s">
        <v>832</v>
      </c>
      <c r="K380" s="1360" t="s">
        <v>832</v>
      </c>
      <c r="L380" s="243" t="s">
        <v>3223</v>
      </c>
      <c r="M380" s="1694" t="s">
        <v>10208</v>
      </c>
      <c r="N380" s="2003">
        <v>2407</v>
      </c>
      <c r="O380" s="1348" t="s">
        <v>8127</v>
      </c>
      <c r="P380" s="351"/>
      <c r="Q380" s="655" t="s">
        <v>10310</v>
      </c>
      <c r="R380" s="1693">
        <v>211</v>
      </c>
      <c r="S380" s="654" t="s">
        <v>1094</v>
      </c>
      <c r="T380" s="655"/>
      <c r="U380" s="655"/>
      <c r="V380" s="351"/>
      <c r="W380" s="246"/>
      <c r="X380" s="246"/>
      <c r="Y380" s="1348"/>
    </row>
    <row r="381" spans="1:25" s="1328" customFormat="1" ht="11.25" customHeight="1" x14ac:dyDescent="0.2">
      <c r="A381" s="1302"/>
      <c r="B381" s="1302"/>
      <c r="C381" s="1302"/>
      <c r="D381" s="1303"/>
      <c r="E381" s="1304"/>
      <c r="F381" s="1305"/>
      <c r="G381" s="1305"/>
      <c r="H381" s="1305"/>
      <c r="I381" s="1344"/>
      <c r="J381" s="1345"/>
      <c r="K381" s="1345"/>
      <c r="L381" s="1383"/>
      <c r="M381" s="1370"/>
      <c r="N381" s="1370"/>
      <c r="O381" s="1385"/>
      <c r="P381" s="1344"/>
      <c r="Q381" s="1383"/>
      <c r="R381" s="1383"/>
      <c r="S381" s="1385"/>
      <c r="T381" s="1383"/>
      <c r="U381" s="1383"/>
      <c r="V381" s="1344"/>
      <c r="W381" s="1384"/>
      <c r="X381" s="1384"/>
      <c r="Y381" s="1385"/>
    </row>
    <row r="382" spans="1:25" s="1328" customFormat="1" ht="11.25" customHeight="1" x14ac:dyDescent="0.2">
      <c r="A382" s="1323"/>
      <c r="B382" s="1323"/>
      <c r="C382" s="1323" t="s">
        <v>2246</v>
      </c>
      <c r="D382" s="1408"/>
      <c r="E382" s="1408"/>
      <c r="F382" s="1409"/>
      <c r="G382" s="1409"/>
      <c r="H382" s="1305"/>
      <c r="I382" s="1344"/>
      <c r="J382" s="1345"/>
      <c r="K382" s="1345"/>
      <c r="L382" s="1383"/>
      <c r="M382" s="1370"/>
      <c r="N382" s="1370"/>
      <c r="O382" s="1385"/>
      <c r="P382" s="1344"/>
      <c r="Q382" s="1383"/>
      <c r="R382" s="1383"/>
      <c r="S382" s="1385"/>
      <c r="T382" s="1383"/>
      <c r="U382" s="1383"/>
      <c r="V382" s="1344"/>
      <c r="W382" s="1384"/>
      <c r="X382" s="1384"/>
      <c r="Y382" s="1385"/>
    </row>
    <row r="383" spans="1:25" s="1328" customFormat="1" ht="11.25" customHeight="1" x14ac:dyDescent="0.2">
      <c r="A383" s="1408"/>
      <c r="B383" s="1408"/>
      <c r="C383" s="1408"/>
      <c r="D383" s="1408"/>
      <c r="E383" s="1408"/>
      <c r="F383" s="1409"/>
      <c r="G383" s="1409"/>
      <c r="H383" s="1305"/>
      <c r="I383" s="1344"/>
      <c r="J383" s="1345"/>
      <c r="K383" s="1345"/>
      <c r="L383" s="1383"/>
      <c r="M383" s="1370"/>
      <c r="N383" s="1370"/>
      <c r="O383" s="1385"/>
      <c r="P383" s="1344"/>
      <c r="Q383" s="1383"/>
      <c r="R383" s="1383"/>
      <c r="S383" s="1385"/>
      <c r="T383" s="1383"/>
      <c r="U383" s="1383"/>
      <c r="V383" s="1344"/>
      <c r="W383" s="1384"/>
      <c r="X383" s="1384"/>
      <c r="Y383" s="1385"/>
    </row>
    <row r="384" spans="1:25" s="1328" customFormat="1" ht="11.25" customHeight="1" x14ac:dyDescent="0.2">
      <c r="A384" s="239" t="s">
        <v>2246</v>
      </c>
      <c r="B384" s="239" t="s">
        <v>644</v>
      </c>
      <c r="C384" s="239" t="s">
        <v>644</v>
      </c>
      <c r="D384" s="240"/>
      <c r="E384" s="241" t="s">
        <v>915</v>
      </c>
      <c r="F384" s="241" t="s">
        <v>738</v>
      </c>
      <c r="G384" s="241" t="s">
        <v>738</v>
      </c>
      <c r="H384" s="241" t="s">
        <v>1124</v>
      </c>
      <c r="I384" s="351"/>
      <c r="J384" s="241" t="s">
        <v>32</v>
      </c>
      <c r="K384" s="241" t="s">
        <v>32</v>
      </c>
      <c r="L384" s="243" t="s">
        <v>3780</v>
      </c>
      <c r="M384" s="1694" t="s">
        <v>10209</v>
      </c>
      <c r="N384" s="2003">
        <v>2597</v>
      </c>
      <c r="O384" s="1348" t="s">
        <v>8127</v>
      </c>
      <c r="P384" s="351"/>
      <c r="Q384" s="655" t="s">
        <v>10311</v>
      </c>
      <c r="R384" s="1693">
        <v>201</v>
      </c>
      <c r="S384" s="654" t="s">
        <v>1464</v>
      </c>
      <c r="T384" s="655"/>
      <c r="U384" s="655"/>
      <c r="V384" s="351"/>
      <c r="W384" s="246"/>
      <c r="X384" s="246"/>
      <c r="Y384" s="1348"/>
    </row>
    <row r="385" spans="1:25" s="1328" customFormat="1" ht="11.25" customHeight="1" x14ac:dyDescent="0.2">
      <c r="A385" s="1309"/>
      <c r="B385" s="1309"/>
      <c r="C385" s="1309"/>
      <c r="D385" s="1317"/>
      <c r="E385" s="1310"/>
      <c r="F385" s="1310"/>
      <c r="G385" s="1310"/>
      <c r="H385" s="1310"/>
      <c r="I385" s="1318"/>
      <c r="J385" s="1319"/>
      <c r="K385" s="1319"/>
      <c r="L385" s="1319"/>
      <c r="M385" s="1370"/>
      <c r="N385" s="1370"/>
      <c r="O385" s="1322"/>
      <c r="P385" s="1318"/>
      <c r="Q385" s="1319"/>
      <c r="R385" s="1319"/>
      <c r="S385" s="1322"/>
      <c r="T385" s="1319"/>
      <c r="U385" s="1319"/>
      <c r="V385" s="1318"/>
      <c r="W385" s="1320"/>
      <c r="X385" s="1320"/>
      <c r="Y385" s="1322"/>
    </row>
    <row r="386" spans="1:25" s="1328" customFormat="1" ht="11.25" customHeight="1" x14ac:dyDescent="0.2">
      <c r="A386" s="1323"/>
      <c r="B386" s="1323"/>
      <c r="C386" s="1323" t="s">
        <v>2252</v>
      </c>
      <c r="D386" s="1317"/>
      <c r="E386" s="1310"/>
      <c r="F386" s="1310"/>
      <c r="G386" s="1310"/>
      <c r="H386" s="1310"/>
      <c r="I386" s="1318"/>
      <c r="J386" s="1319"/>
      <c r="K386" s="1319"/>
      <c r="L386" s="1319"/>
      <c r="M386" s="1370"/>
      <c r="N386" s="1370"/>
      <c r="O386" s="1322"/>
      <c r="P386" s="1318"/>
      <c r="Q386" s="1319"/>
      <c r="R386" s="1319"/>
      <c r="S386" s="1322"/>
      <c r="T386" s="1319"/>
      <c r="U386" s="1319"/>
      <c r="V386" s="1318"/>
      <c r="W386" s="1320"/>
      <c r="X386" s="1320"/>
      <c r="Y386" s="1322"/>
    </row>
    <row r="387" spans="1:25" s="1328" customFormat="1" ht="11.25" customHeight="1" x14ac:dyDescent="0.2">
      <c r="A387" s="1309"/>
      <c r="B387" s="1309"/>
      <c r="C387" s="1309"/>
      <c r="D387" s="1317"/>
      <c r="E387" s="1310"/>
      <c r="F387" s="1310"/>
      <c r="G387" s="1310"/>
      <c r="H387" s="1310"/>
      <c r="I387" s="1318"/>
      <c r="J387" s="1319"/>
      <c r="K387" s="1319"/>
      <c r="L387" s="303"/>
      <c r="M387" s="1370"/>
      <c r="N387" s="1370"/>
      <c r="O387" s="1322"/>
      <c r="P387" s="1318"/>
      <c r="Q387" s="1319"/>
      <c r="R387" s="1319"/>
      <c r="S387" s="1322"/>
      <c r="T387" s="1319"/>
      <c r="U387" s="1319"/>
      <c r="V387" s="1318"/>
      <c r="W387" s="1320"/>
      <c r="X387" s="1320"/>
      <c r="Y387" s="1322"/>
    </row>
    <row r="388" spans="1:25" s="1309" customFormat="1" ht="11.25" customHeight="1" x14ac:dyDescent="0.2">
      <c r="A388" s="239" t="s">
        <v>2252</v>
      </c>
      <c r="B388" s="239" t="s">
        <v>11026</v>
      </c>
      <c r="C388" s="239" t="s">
        <v>11026</v>
      </c>
      <c r="D388" s="240"/>
      <c r="E388" s="241" t="s">
        <v>10696</v>
      </c>
      <c r="F388" s="241" t="s">
        <v>133</v>
      </c>
      <c r="G388" s="241" t="s">
        <v>11033</v>
      </c>
      <c r="H388" s="241" t="s">
        <v>10718</v>
      </c>
      <c r="I388" s="351"/>
      <c r="J388" s="241" t="s">
        <v>1880</v>
      </c>
      <c r="K388" s="241" t="s">
        <v>1880</v>
      </c>
      <c r="L388" s="243" t="s">
        <v>3446</v>
      </c>
      <c r="M388" s="1694">
        <v>3090169006</v>
      </c>
      <c r="N388" s="2003">
        <v>6721</v>
      </c>
      <c r="O388" s="1348" t="s">
        <v>8340</v>
      </c>
      <c r="P388" s="351"/>
      <c r="Q388" s="655" t="s">
        <v>738</v>
      </c>
      <c r="R388" s="1693"/>
      <c r="S388" s="654"/>
      <c r="T388" s="655"/>
      <c r="U388" s="1693"/>
      <c r="V388" s="351"/>
      <c r="W388" s="246"/>
      <c r="X388" s="246"/>
      <c r="Y388" s="365"/>
    </row>
    <row r="389" spans="1:25" s="1309" customFormat="1" ht="11.25" customHeight="1" x14ac:dyDescent="0.2">
      <c r="D389" s="1317"/>
      <c r="E389" s="1310"/>
      <c r="F389" s="1410"/>
      <c r="G389" s="1410"/>
      <c r="H389" s="1310"/>
      <c r="I389" s="1318"/>
      <c r="J389" s="1319"/>
      <c r="K389" s="1319"/>
      <c r="L389" s="1319"/>
      <c r="M389" s="418"/>
      <c r="N389" s="418"/>
      <c r="O389" s="1322"/>
      <c r="P389" s="1318"/>
      <c r="Q389" s="1319"/>
      <c r="R389" s="1319"/>
      <c r="S389" s="1322"/>
      <c r="T389" s="1319"/>
      <c r="U389" s="1319"/>
      <c r="V389" s="1318"/>
      <c r="W389" s="1320"/>
      <c r="X389" s="1320"/>
      <c r="Y389" s="1322"/>
    </row>
    <row r="390" spans="1:25" s="1328" customFormat="1" ht="11.25" customHeight="1" x14ac:dyDescent="0.2">
      <c r="A390" s="1323"/>
      <c r="B390" s="1323"/>
      <c r="C390" s="1323" t="s">
        <v>2254</v>
      </c>
      <c r="D390" s="1317"/>
      <c r="E390" s="1310"/>
      <c r="F390" s="1310"/>
      <c r="G390" s="1310"/>
      <c r="H390" s="1310"/>
      <c r="I390" s="1318"/>
      <c r="J390" s="1319"/>
      <c r="K390" s="1319"/>
      <c r="L390" s="1319"/>
      <c r="M390" s="1370"/>
      <c r="N390" s="1370"/>
      <c r="O390" s="1322"/>
      <c r="P390" s="1318"/>
      <c r="Q390" s="1319"/>
      <c r="R390" s="1319"/>
      <c r="S390" s="1322"/>
      <c r="T390" s="1319"/>
      <c r="U390" s="1319"/>
      <c r="V390" s="1318"/>
      <c r="W390" s="1320"/>
      <c r="X390" s="1320"/>
      <c r="Y390" s="1322"/>
    </row>
    <row r="391" spans="1:25" s="1328" customFormat="1" ht="11.25" customHeight="1" x14ac:dyDescent="0.2">
      <c r="A391" s="1309"/>
      <c r="B391" s="1309"/>
      <c r="C391" s="1309"/>
      <c r="D391" s="1317"/>
      <c r="E391" s="1310"/>
      <c r="F391" s="1310"/>
      <c r="G391" s="1310"/>
      <c r="H391" s="1310"/>
      <c r="I391" s="1318"/>
      <c r="J391" s="1319"/>
      <c r="K391" s="1319"/>
      <c r="L391" s="303"/>
      <c r="M391" s="1370"/>
      <c r="N391" s="1370"/>
      <c r="O391" s="1322"/>
      <c r="P391" s="1318"/>
      <c r="Q391" s="1319"/>
      <c r="R391" s="1319"/>
      <c r="S391" s="1322"/>
      <c r="T391" s="1319"/>
      <c r="U391" s="1319"/>
      <c r="V391" s="1318"/>
      <c r="W391" s="1320"/>
      <c r="X391" s="1320"/>
      <c r="Y391" s="1322"/>
    </row>
    <row r="392" spans="1:25" s="1328" customFormat="1" ht="11.25" x14ac:dyDescent="0.2">
      <c r="A392" s="199" t="s">
        <v>2254</v>
      </c>
      <c r="B392" s="199" t="s">
        <v>4377</v>
      </c>
      <c r="C392" s="199" t="s">
        <v>4377</v>
      </c>
      <c r="D392" s="200"/>
      <c r="E392" s="207" t="s">
        <v>3970</v>
      </c>
      <c r="F392" s="207" t="s">
        <v>2321</v>
      </c>
      <c r="G392" s="207" t="s">
        <v>1655</v>
      </c>
      <c r="H392" s="207" t="s">
        <v>4378</v>
      </c>
      <c r="I392" s="351"/>
      <c r="J392" s="250" t="s">
        <v>1212</v>
      </c>
      <c r="K392" s="250" t="s">
        <v>1212</v>
      </c>
      <c r="L392" s="205" t="s">
        <v>4379</v>
      </c>
      <c r="M392" s="1694" t="s">
        <v>10195</v>
      </c>
      <c r="N392" s="2003">
        <v>2880</v>
      </c>
      <c r="O392" s="368" t="s">
        <v>8127</v>
      </c>
      <c r="P392" s="351"/>
      <c r="Q392" s="655" t="s">
        <v>10301</v>
      </c>
      <c r="R392" s="1693">
        <v>165</v>
      </c>
      <c r="S392" s="656" t="s">
        <v>1464</v>
      </c>
      <c r="T392" s="655" t="s">
        <v>10341</v>
      </c>
      <c r="U392" s="1693">
        <v>174</v>
      </c>
      <c r="V392" s="351"/>
      <c r="W392" s="282"/>
      <c r="X392" s="282"/>
      <c r="Y392" s="368"/>
    </row>
    <row r="393" spans="1:25" s="1328" customFormat="1" ht="11.25" x14ac:dyDescent="0.2">
      <c r="A393" s="311"/>
      <c r="B393" s="311"/>
      <c r="C393" s="311"/>
      <c r="D393" s="262"/>
      <c r="E393" s="201"/>
      <c r="F393" s="322"/>
      <c r="G393" s="322"/>
      <c r="H393" s="201"/>
      <c r="I393" s="1318"/>
      <c r="J393" s="263"/>
      <c r="K393" s="263"/>
      <c r="L393" s="263"/>
      <c r="M393" s="418"/>
      <c r="N393" s="418"/>
      <c r="O393" s="266"/>
      <c r="P393" s="1318"/>
      <c r="Q393" s="263"/>
      <c r="R393" s="263"/>
      <c r="S393" s="266"/>
      <c r="T393" s="263"/>
      <c r="U393" s="263"/>
      <c r="V393" s="1318"/>
      <c r="W393" s="265"/>
      <c r="X393" s="265"/>
      <c r="Y393" s="266"/>
    </row>
    <row r="394" spans="1:25" s="1309" customFormat="1" ht="11.25" customHeight="1" x14ac:dyDescent="0.2">
      <c r="A394" s="239" t="s">
        <v>2254</v>
      </c>
      <c r="B394" s="239" t="s">
        <v>5074</v>
      </c>
      <c r="C394" s="239" t="s">
        <v>5074</v>
      </c>
      <c r="D394" s="240"/>
      <c r="E394" s="241" t="s">
        <v>4960</v>
      </c>
      <c r="F394" s="241" t="s">
        <v>2321</v>
      </c>
      <c r="G394" s="241" t="s">
        <v>1655</v>
      </c>
      <c r="H394" s="241" t="s">
        <v>5560</v>
      </c>
      <c r="I394" s="351"/>
      <c r="J394" s="242" t="s">
        <v>1212</v>
      </c>
      <c r="K394" s="242" t="s">
        <v>1212</v>
      </c>
      <c r="L394" s="205" t="s">
        <v>4379</v>
      </c>
      <c r="M394" s="1694" t="s">
        <v>10195</v>
      </c>
      <c r="N394" s="2003">
        <v>2880</v>
      </c>
      <c r="O394" s="368" t="s">
        <v>8127</v>
      </c>
      <c r="P394" s="351"/>
      <c r="Q394" s="655" t="s">
        <v>10301</v>
      </c>
      <c r="R394" s="1693">
        <v>165</v>
      </c>
      <c r="S394" s="654" t="s">
        <v>1464</v>
      </c>
      <c r="T394" s="655" t="s">
        <v>10341</v>
      </c>
      <c r="U394" s="1693">
        <v>174</v>
      </c>
      <c r="V394" s="351"/>
      <c r="W394" s="246"/>
      <c r="X394" s="246"/>
      <c r="Y394" s="365"/>
    </row>
    <row r="395" spans="1:25" s="1309" customFormat="1" ht="11.25" customHeight="1" x14ac:dyDescent="0.2">
      <c r="D395" s="1317"/>
      <c r="E395" s="1310"/>
      <c r="F395" s="1410"/>
      <c r="G395" s="1410"/>
      <c r="H395" s="1310"/>
      <c r="I395" s="1318"/>
      <c r="J395" s="1319"/>
      <c r="K395" s="1319"/>
      <c r="L395" s="1319"/>
      <c r="M395" s="418"/>
      <c r="N395" s="418"/>
      <c r="O395" s="1322"/>
      <c r="P395" s="1318"/>
      <c r="Q395" s="1319"/>
      <c r="R395" s="1319"/>
      <c r="S395" s="1322"/>
      <c r="T395" s="1319"/>
      <c r="U395" s="1319"/>
      <c r="V395" s="1318"/>
      <c r="W395" s="1320"/>
      <c r="X395" s="1320"/>
      <c r="Y395" s="1322"/>
    </row>
    <row r="396" spans="1:25" s="1309" customFormat="1" ht="11.25" customHeight="1" x14ac:dyDescent="0.2">
      <c r="A396" s="1323"/>
      <c r="B396" s="1323"/>
      <c r="C396" s="1323" t="s">
        <v>2255</v>
      </c>
      <c r="D396" s="1317"/>
      <c r="E396" s="1310"/>
      <c r="F396" s="1310"/>
      <c r="G396" s="1310"/>
      <c r="H396" s="1310"/>
      <c r="I396" s="1318"/>
      <c r="J396" s="1319"/>
      <c r="K396" s="1319"/>
      <c r="L396" s="1319"/>
      <c r="M396" s="1370"/>
      <c r="N396" s="1370"/>
      <c r="O396" s="1322"/>
      <c r="P396" s="1318"/>
      <c r="Q396" s="1319"/>
      <c r="R396" s="1319"/>
      <c r="S396" s="1322"/>
      <c r="T396" s="1319"/>
      <c r="U396" s="1319"/>
      <c r="V396" s="1318"/>
      <c r="W396" s="1320"/>
      <c r="X396" s="1320"/>
      <c r="Y396" s="1322"/>
    </row>
    <row r="397" spans="1:25" s="1309" customFormat="1" ht="11.25" customHeight="1" x14ac:dyDescent="0.2">
      <c r="A397" s="301"/>
      <c r="B397" s="301"/>
      <c r="C397" s="301"/>
      <c r="D397" s="302"/>
      <c r="E397" s="275"/>
      <c r="F397" s="275"/>
      <c r="G397" s="275"/>
      <c r="H397" s="275"/>
      <c r="I397" s="1318"/>
      <c r="J397" s="303"/>
      <c r="K397" s="303"/>
      <c r="L397" s="303"/>
      <c r="M397" s="1370"/>
      <c r="N397" s="1370"/>
      <c r="O397" s="277"/>
      <c r="P397" s="1318"/>
      <c r="Q397" s="303"/>
      <c r="R397" s="303"/>
      <c r="S397" s="277"/>
      <c r="T397" s="303"/>
      <c r="U397" s="303"/>
      <c r="V397" s="1318"/>
      <c r="W397" s="276"/>
      <c r="X397" s="276"/>
      <c r="Y397" s="277"/>
    </row>
    <row r="398" spans="1:25" s="1328" customFormat="1" ht="11.25" x14ac:dyDescent="0.2">
      <c r="A398" s="239" t="s">
        <v>2255</v>
      </c>
      <c r="B398" s="239" t="s">
        <v>4018</v>
      </c>
      <c r="C398" s="239" t="s">
        <v>4018</v>
      </c>
      <c r="D398" s="240" t="s">
        <v>10540</v>
      </c>
      <c r="E398" s="241" t="s">
        <v>3970</v>
      </c>
      <c r="F398" s="241" t="s">
        <v>129</v>
      </c>
      <c r="G398" s="241" t="s">
        <v>843</v>
      </c>
      <c r="H398" s="241" t="s">
        <v>5063</v>
      </c>
      <c r="I398" s="351"/>
      <c r="J398" s="1399" t="s">
        <v>803</v>
      </c>
      <c r="K398" s="1399" t="s">
        <v>1044</v>
      </c>
      <c r="L398" s="397" t="s">
        <v>10539</v>
      </c>
      <c r="M398" s="1694">
        <v>3090125080</v>
      </c>
      <c r="N398" s="2003">
        <v>8953</v>
      </c>
      <c r="O398" s="1348" t="s">
        <v>8340</v>
      </c>
      <c r="P398" s="351"/>
      <c r="Q398" s="655" t="s">
        <v>10312</v>
      </c>
      <c r="R398" s="1693">
        <v>220</v>
      </c>
      <c r="S398" s="654" t="s">
        <v>1464</v>
      </c>
      <c r="T398" s="655" t="s">
        <v>10312</v>
      </c>
      <c r="U398" s="1693">
        <v>210</v>
      </c>
      <c r="V398" s="351"/>
      <c r="W398" s="246"/>
      <c r="X398" s="246"/>
      <c r="Y398" s="365"/>
    </row>
    <row r="399" spans="1:25" s="1309" customFormat="1" ht="11.25" customHeight="1" x14ac:dyDescent="0.2">
      <c r="A399" s="301"/>
      <c r="B399" s="301"/>
      <c r="C399" s="301"/>
      <c r="D399" s="302"/>
      <c r="E399" s="275"/>
      <c r="F399" s="275"/>
      <c r="G399" s="275"/>
      <c r="H399" s="275"/>
      <c r="I399" s="1318"/>
      <c r="J399" s="303"/>
      <c r="K399" s="303"/>
      <c r="L399" s="303"/>
      <c r="M399" s="1370"/>
      <c r="N399" s="1370"/>
      <c r="O399" s="277"/>
      <c r="P399" s="1318"/>
      <c r="Q399" s="303"/>
      <c r="R399" s="303"/>
      <c r="S399" s="277"/>
      <c r="T399" s="303"/>
      <c r="U399" s="303"/>
      <c r="V399" s="1318"/>
      <c r="W399" s="276"/>
      <c r="X399" s="276"/>
      <c r="Y399" s="277"/>
    </row>
    <row r="400" spans="1:25" s="1328" customFormat="1" ht="11.25" x14ac:dyDescent="0.2">
      <c r="A400" s="239" t="s">
        <v>2255</v>
      </c>
      <c r="B400" s="239" t="s">
        <v>5263</v>
      </c>
      <c r="C400" s="239" t="s">
        <v>5263</v>
      </c>
      <c r="D400" s="240" t="s">
        <v>10596</v>
      </c>
      <c r="E400" s="241" t="s">
        <v>5052</v>
      </c>
      <c r="F400" s="241" t="s">
        <v>1362</v>
      </c>
      <c r="G400" s="241" t="s">
        <v>1496</v>
      </c>
      <c r="H400" s="241" t="s">
        <v>5313</v>
      </c>
      <c r="I400" s="351"/>
      <c r="J400" s="1399" t="s">
        <v>259</v>
      </c>
      <c r="K400" s="1399" t="s">
        <v>259</v>
      </c>
      <c r="L400" s="397" t="s">
        <v>8338</v>
      </c>
      <c r="M400" s="1694" t="s">
        <v>8339</v>
      </c>
      <c r="N400" s="2003">
        <v>9204</v>
      </c>
      <c r="O400" s="1348" t="s">
        <v>8340</v>
      </c>
      <c r="P400" s="351"/>
      <c r="Q400" s="655" t="s">
        <v>10312</v>
      </c>
      <c r="R400" s="1693">
        <v>220</v>
      </c>
      <c r="S400" s="654" t="s">
        <v>1464</v>
      </c>
      <c r="T400" s="655" t="s">
        <v>10312</v>
      </c>
      <c r="U400" s="1693">
        <v>210</v>
      </c>
      <c r="V400" s="351"/>
      <c r="W400" s="246"/>
      <c r="X400" s="246"/>
      <c r="Y400" s="365"/>
    </row>
    <row r="401" spans="1:25" s="1309" customFormat="1" ht="11.25" x14ac:dyDescent="0.2">
      <c r="D401" s="1317"/>
      <c r="E401" s="1310"/>
      <c r="F401" s="275"/>
      <c r="G401" s="275"/>
      <c r="H401" s="1310"/>
      <c r="I401" s="1318"/>
      <c r="J401" s="1319"/>
      <c r="K401" s="1319"/>
      <c r="L401" s="303"/>
      <c r="M401" s="1370"/>
      <c r="N401" s="1370"/>
      <c r="O401" s="277"/>
      <c r="P401" s="1318"/>
      <c r="Q401" s="303"/>
      <c r="R401" s="303"/>
      <c r="S401" s="277"/>
      <c r="T401" s="303"/>
      <c r="U401" s="303"/>
      <c r="V401" s="1318"/>
      <c r="W401" s="276"/>
      <c r="X401" s="276"/>
      <c r="Y401" s="277"/>
    </row>
    <row r="402" spans="1:25" s="1309" customFormat="1" ht="11.25" x14ac:dyDescent="0.2">
      <c r="A402" s="199" t="s">
        <v>2255</v>
      </c>
      <c r="B402" s="199" t="s">
        <v>6815</v>
      </c>
      <c r="C402" s="199" t="s">
        <v>6815</v>
      </c>
      <c r="D402" s="200" t="s">
        <v>4823</v>
      </c>
      <c r="E402" s="207" t="s">
        <v>3312</v>
      </c>
      <c r="F402" s="241" t="s">
        <v>695</v>
      </c>
      <c r="G402" s="241" t="s">
        <v>134</v>
      </c>
      <c r="H402" s="207" t="s">
        <v>3440</v>
      </c>
      <c r="I402" s="351"/>
      <c r="J402" s="1375" t="s">
        <v>832</v>
      </c>
      <c r="K402" s="2028" t="s">
        <v>1880</v>
      </c>
      <c r="L402" s="243" t="s">
        <v>3223</v>
      </c>
      <c r="M402" s="1694" t="s">
        <v>10210</v>
      </c>
      <c r="N402" s="2003">
        <v>2577</v>
      </c>
      <c r="O402" s="1348" t="s">
        <v>8127</v>
      </c>
      <c r="P402" s="351"/>
      <c r="Q402" s="655" t="s">
        <v>10313</v>
      </c>
      <c r="R402" s="1693">
        <v>211</v>
      </c>
      <c r="S402" s="654" t="s">
        <v>1094</v>
      </c>
      <c r="T402" s="655"/>
      <c r="U402" s="655"/>
      <c r="V402" s="351"/>
      <c r="W402" s="246"/>
      <c r="X402" s="246"/>
      <c r="Y402" s="1348"/>
    </row>
    <row r="403" spans="1:25" s="1328" customFormat="1" ht="11.25" x14ac:dyDescent="0.2">
      <c r="A403" s="199" t="s">
        <v>2255</v>
      </c>
      <c r="B403" s="199" t="s">
        <v>6815</v>
      </c>
      <c r="C403" s="223"/>
      <c r="D403" s="200" t="s">
        <v>4824</v>
      </c>
      <c r="E403" s="207" t="s">
        <v>3312</v>
      </c>
      <c r="F403" s="241" t="s">
        <v>695</v>
      </c>
      <c r="G403" s="241" t="s">
        <v>134</v>
      </c>
      <c r="H403" s="207" t="s">
        <v>3440</v>
      </c>
      <c r="I403" s="351"/>
      <c r="J403" s="1375" t="s">
        <v>832</v>
      </c>
      <c r="K403" s="2028" t="s">
        <v>1880</v>
      </c>
      <c r="L403" s="243" t="s">
        <v>3223</v>
      </c>
      <c r="M403" s="1694" t="s">
        <v>10210</v>
      </c>
      <c r="N403" s="2003">
        <v>2577</v>
      </c>
      <c r="O403" s="1348" t="s">
        <v>8127</v>
      </c>
      <c r="P403" s="351"/>
      <c r="Q403" s="655" t="s">
        <v>10313</v>
      </c>
      <c r="R403" s="1693">
        <v>211</v>
      </c>
      <c r="S403" s="654" t="s">
        <v>1094</v>
      </c>
      <c r="T403" s="655"/>
      <c r="U403" s="655"/>
      <c r="V403" s="351"/>
      <c r="W403" s="246"/>
      <c r="X403" s="246"/>
      <c r="Y403" s="1348"/>
    </row>
    <row r="404" spans="1:25" s="1328" customFormat="1" ht="11.25" customHeight="1" x14ac:dyDescent="0.2">
      <c r="A404" s="311"/>
      <c r="B404" s="311"/>
      <c r="C404" s="311"/>
      <c r="D404" s="262"/>
      <c r="E404" s="201"/>
      <c r="F404" s="201"/>
      <c r="G404" s="201"/>
      <c r="H404" s="201"/>
      <c r="I404" s="1318"/>
      <c r="J404" s="263"/>
      <c r="K404" s="263"/>
      <c r="L404" s="263"/>
      <c r="M404" s="418"/>
      <c r="N404" s="418"/>
      <c r="O404" s="266"/>
      <c r="P404" s="1318"/>
      <c r="Q404" s="263"/>
      <c r="R404" s="263"/>
      <c r="S404" s="266"/>
      <c r="T404" s="263"/>
      <c r="U404" s="263"/>
      <c r="V404" s="1318"/>
      <c r="W404" s="265"/>
      <c r="X404" s="265"/>
      <c r="Y404" s="266"/>
    </row>
    <row r="405" spans="1:25" s="1328" customFormat="1" ht="11.25" customHeight="1" x14ac:dyDescent="0.2">
      <c r="A405" s="199" t="s">
        <v>2255</v>
      </c>
      <c r="B405" s="199" t="s">
        <v>7781</v>
      </c>
      <c r="C405" s="199" t="s">
        <v>7781</v>
      </c>
      <c r="D405" s="200" t="s">
        <v>7782</v>
      </c>
      <c r="E405" s="207" t="s">
        <v>5660</v>
      </c>
      <c r="F405" s="241" t="s">
        <v>842</v>
      </c>
      <c r="G405" s="241" t="s">
        <v>1552</v>
      </c>
      <c r="H405" s="207" t="s">
        <v>1540</v>
      </c>
      <c r="I405" s="351"/>
      <c r="J405" s="1375" t="s">
        <v>2057</v>
      </c>
      <c r="K405" s="2028" t="s">
        <v>102</v>
      </c>
      <c r="L405" s="243" t="s">
        <v>3223</v>
      </c>
      <c r="M405" s="1694" t="s">
        <v>6867</v>
      </c>
      <c r="N405" s="2003">
        <v>2577</v>
      </c>
      <c r="O405" s="1348" t="s">
        <v>8127</v>
      </c>
      <c r="P405" s="351"/>
      <c r="Q405" s="655" t="s">
        <v>10314</v>
      </c>
      <c r="R405" s="1693">
        <v>211</v>
      </c>
      <c r="S405" s="654" t="s">
        <v>1094</v>
      </c>
      <c r="T405" s="655"/>
      <c r="U405" s="655"/>
      <c r="V405" s="351"/>
      <c r="W405" s="246"/>
      <c r="X405" s="246"/>
      <c r="Y405" s="1348"/>
    </row>
    <row r="406" spans="1:25" s="1328" customFormat="1" ht="11.25" customHeight="1" x14ac:dyDescent="0.2">
      <c r="A406" s="199" t="s">
        <v>2255</v>
      </c>
      <c r="B406" s="199" t="s">
        <v>7781</v>
      </c>
      <c r="C406" s="216"/>
      <c r="D406" s="200" t="s">
        <v>7783</v>
      </c>
      <c r="E406" s="226"/>
      <c r="F406" s="241" t="s">
        <v>842</v>
      </c>
      <c r="G406" s="241" t="s">
        <v>1552</v>
      </c>
      <c r="H406" s="207" t="s">
        <v>1540</v>
      </c>
      <c r="I406" s="351"/>
      <c r="J406" s="1375" t="s">
        <v>2057</v>
      </c>
      <c r="K406" s="2028" t="s">
        <v>102</v>
      </c>
      <c r="L406" s="243" t="s">
        <v>3223</v>
      </c>
      <c r="M406" s="1694" t="s">
        <v>6867</v>
      </c>
      <c r="N406" s="2003">
        <v>2577</v>
      </c>
      <c r="O406" s="1348" t="s">
        <v>8127</v>
      </c>
      <c r="P406" s="351"/>
      <c r="Q406" s="655" t="s">
        <v>10314</v>
      </c>
      <c r="R406" s="1693">
        <v>211</v>
      </c>
      <c r="S406" s="654" t="s">
        <v>1094</v>
      </c>
      <c r="T406" s="655"/>
      <c r="U406" s="655"/>
      <c r="V406" s="351"/>
      <c r="W406" s="246"/>
      <c r="X406" s="246"/>
      <c r="Y406" s="1348"/>
    </row>
    <row r="407" spans="1:25" s="1328" customFormat="1" ht="11.25" customHeight="1" x14ac:dyDescent="0.2">
      <c r="A407" s="311"/>
      <c r="B407" s="311"/>
      <c r="C407" s="311"/>
      <c r="D407" s="262"/>
      <c r="E407" s="201"/>
      <c r="F407" s="201"/>
      <c r="G407" s="201"/>
      <c r="H407" s="201"/>
      <c r="I407" s="1318"/>
      <c r="J407" s="263"/>
      <c r="K407" s="263"/>
      <c r="L407" s="263"/>
      <c r="M407" s="418"/>
      <c r="N407" s="418"/>
      <c r="O407" s="266"/>
      <c r="P407" s="1318"/>
      <c r="Q407" s="263"/>
      <c r="R407" s="263"/>
      <c r="S407" s="266"/>
      <c r="T407" s="263"/>
      <c r="U407" s="263"/>
      <c r="V407" s="1318"/>
      <c r="W407" s="265"/>
      <c r="X407" s="265"/>
      <c r="Y407" s="266"/>
    </row>
    <row r="408" spans="1:25" s="1328" customFormat="1" ht="11.25" customHeight="1" x14ac:dyDescent="0.2">
      <c r="A408" s="199" t="s">
        <v>2255</v>
      </c>
      <c r="B408" s="199" t="s">
        <v>7778</v>
      </c>
      <c r="C408" s="199" t="s">
        <v>7778</v>
      </c>
      <c r="D408" s="200" t="s">
        <v>7776</v>
      </c>
      <c r="E408" s="207" t="s">
        <v>5795</v>
      </c>
      <c r="F408" s="241" t="s">
        <v>683</v>
      </c>
      <c r="G408" s="241" t="s">
        <v>1487</v>
      </c>
      <c r="H408" s="207" t="s">
        <v>7231</v>
      </c>
      <c r="I408" s="351"/>
      <c r="J408" s="2028" t="s">
        <v>5145</v>
      </c>
      <c r="K408" s="2028" t="s">
        <v>1827</v>
      </c>
      <c r="L408" s="243" t="s">
        <v>3223</v>
      </c>
      <c r="M408" s="1694" t="s">
        <v>7240</v>
      </c>
      <c r="N408" s="2003">
        <v>2710</v>
      </c>
      <c r="O408" s="1348" t="s">
        <v>8127</v>
      </c>
      <c r="P408" s="351"/>
      <c r="Q408" s="655" t="s">
        <v>10314</v>
      </c>
      <c r="R408" s="1693">
        <v>211</v>
      </c>
      <c r="S408" s="654" t="s">
        <v>1094</v>
      </c>
      <c r="T408" s="655"/>
      <c r="U408" s="655"/>
      <c r="V408" s="351"/>
      <c r="W408" s="246"/>
      <c r="X408" s="246"/>
      <c r="Y408" s="1348"/>
    </row>
    <row r="409" spans="1:25" s="1328" customFormat="1" ht="11.25" customHeight="1" x14ac:dyDescent="0.2">
      <c r="A409" s="199" t="s">
        <v>2255</v>
      </c>
      <c r="B409" s="199" t="s">
        <v>7778</v>
      </c>
      <c r="C409" s="223"/>
      <c r="D409" s="200" t="s">
        <v>7777</v>
      </c>
      <c r="E409" s="226"/>
      <c r="F409" s="241" t="s">
        <v>683</v>
      </c>
      <c r="G409" s="241" t="s">
        <v>1487</v>
      </c>
      <c r="H409" s="207" t="s">
        <v>7231</v>
      </c>
      <c r="I409" s="351"/>
      <c r="J409" s="2028" t="s">
        <v>5145</v>
      </c>
      <c r="K409" s="2028" t="s">
        <v>1827</v>
      </c>
      <c r="L409" s="243" t="s">
        <v>3223</v>
      </c>
      <c r="M409" s="1694" t="s">
        <v>7240</v>
      </c>
      <c r="N409" s="2003">
        <v>2710</v>
      </c>
      <c r="O409" s="1348" t="s">
        <v>8127</v>
      </c>
      <c r="P409" s="351"/>
      <c r="Q409" s="655" t="s">
        <v>10314</v>
      </c>
      <c r="R409" s="1693">
        <v>211</v>
      </c>
      <c r="S409" s="654" t="s">
        <v>1094</v>
      </c>
      <c r="T409" s="655"/>
      <c r="U409" s="655"/>
      <c r="V409" s="351"/>
      <c r="W409" s="246"/>
      <c r="X409" s="246"/>
      <c r="Y409" s="1348"/>
    </row>
    <row r="410" spans="1:25" s="1328" customFormat="1" ht="11.25" customHeight="1" x14ac:dyDescent="0.2">
      <c r="A410" s="1309"/>
      <c r="B410" s="1309"/>
      <c r="C410" s="1309"/>
      <c r="D410" s="1317"/>
      <c r="E410" s="1310"/>
      <c r="F410" s="1310"/>
      <c r="G410" s="1310"/>
      <c r="H410" s="1310"/>
      <c r="I410" s="1318"/>
      <c r="J410" s="1319"/>
      <c r="K410" s="1319"/>
      <c r="L410" s="1319"/>
      <c r="M410" s="1370"/>
      <c r="N410" s="1370"/>
      <c r="O410" s="1322"/>
      <c r="P410" s="1318"/>
      <c r="Q410" s="1319"/>
      <c r="R410" s="1319"/>
      <c r="S410" s="1322"/>
      <c r="T410" s="1319"/>
      <c r="U410" s="1319"/>
      <c r="V410" s="1318"/>
      <c r="W410" s="1320"/>
      <c r="X410" s="1320"/>
      <c r="Y410" s="1322"/>
    </row>
    <row r="411" spans="1:25" s="1328" customFormat="1" ht="11.25" customHeight="1" x14ac:dyDescent="0.2">
      <c r="A411" s="199" t="s">
        <v>2255</v>
      </c>
      <c r="B411" s="199" t="s">
        <v>3072</v>
      </c>
      <c r="C411" s="199" t="s">
        <v>3072</v>
      </c>
      <c r="D411" s="240" t="s">
        <v>1764</v>
      </c>
      <c r="E411" s="241" t="s">
        <v>1105</v>
      </c>
      <c r="F411" s="241" t="s">
        <v>693</v>
      </c>
      <c r="G411" s="241" t="s">
        <v>1654</v>
      </c>
      <c r="H411" s="241" t="s">
        <v>1204</v>
      </c>
      <c r="I411" s="351"/>
      <c r="J411" s="1361" t="s">
        <v>1274</v>
      </c>
      <c r="K411" s="1360" t="s">
        <v>82</v>
      </c>
      <c r="L411" s="243" t="s">
        <v>2915</v>
      </c>
      <c r="M411" s="1694" t="s">
        <v>10211</v>
      </c>
      <c r="N411" s="2003">
        <v>3146</v>
      </c>
      <c r="O411" s="1348" t="s">
        <v>8127</v>
      </c>
      <c r="P411" s="351"/>
      <c r="Q411" s="655" t="s">
        <v>10315</v>
      </c>
      <c r="R411" s="1693">
        <v>220</v>
      </c>
      <c r="S411" s="654" t="s">
        <v>1094</v>
      </c>
      <c r="T411" s="655"/>
      <c r="U411" s="655"/>
      <c r="V411" s="351"/>
      <c r="W411" s="244"/>
      <c r="X411" s="244"/>
      <c r="Y411" s="1348"/>
    </row>
    <row r="412" spans="1:25" s="1328" customFormat="1" ht="11.25" customHeight="1" x14ac:dyDescent="0.2">
      <c r="A412" s="239" t="s">
        <v>2255</v>
      </c>
      <c r="B412" s="239" t="s">
        <v>3072</v>
      </c>
      <c r="C412" s="223"/>
      <c r="D412" s="240" t="s">
        <v>992</v>
      </c>
      <c r="E412" s="241" t="s">
        <v>2925</v>
      </c>
      <c r="F412" s="241" t="s">
        <v>609</v>
      </c>
      <c r="G412" s="241" t="s">
        <v>718</v>
      </c>
      <c r="H412" s="241" t="s">
        <v>3610</v>
      </c>
      <c r="I412" s="351"/>
      <c r="J412" s="1361" t="s">
        <v>1274</v>
      </c>
      <c r="K412" s="1361" t="s">
        <v>1830</v>
      </c>
      <c r="L412" s="243" t="s">
        <v>2915</v>
      </c>
      <c r="M412" s="1694" t="s">
        <v>10212</v>
      </c>
      <c r="N412" s="2003">
        <v>3146</v>
      </c>
      <c r="O412" s="1348" t="s">
        <v>8127</v>
      </c>
      <c r="P412" s="351"/>
      <c r="Q412" s="655" t="s">
        <v>10315</v>
      </c>
      <c r="R412" s="1693">
        <v>220</v>
      </c>
      <c r="S412" s="654" t="s">
        <v>1094</v>
      </c>
      <c r="T412" s="655"/>
      <c r="U412" s="655"/>
      <c r="V412" s="351"/>
      <c r="W412" s="246"/>
      <c r="X412" s="246"/>
      <c r="Y412" s="1348"/>
    </row>
    <row r="413" spans="1:25" s="1328" customFormat="1" ht="11.25" x14ac:dyDescent="0.2">
      <c r="A413" s="1309"/>
      <c r="B413" s="1309"/>
      <c r="C413" s="1309"/>
      <c r="D413" s="1317"/>
      <c r="E413" s="1310"/>
      <c r="F413" s="1310"/>
      <c r="G413" s="1310"/>
      <c r="H413" s="1310"/>
      <c r="I413" s="1318"/>
      <c r="J413" s="1319"/>
      <c r="K413" s="1319"/>
      <c r="L413" s="1319"/>
      <c r="M413" s="418"/>
      <c r="N413" s="418"/>
      <c r="O413" s="1322"/>
      <c r="P413" s="1318"/>
      <c r="Q413" s="1319"/>
      <c r="R413" s="1319"/>
      <c r="S413" s="1322"/>
      <c r="T413" s="1319"/>
      <c r="U413" s="1319"/>
      <c r="V413" s="1318"/>
      <c r="W413" s="1320"/>
      <c r="X413" s="1320"/>
      <c r="Y413" s="1322"/>
    </row>
    <row r="414" spans="1:25" s="1328" customFormat="1" ht="11.25" customHeight="1" x14ac:dyDescent="0.2">
      <c r="A414" s="239" t="s">
        <v>2255</v>
      </c>
      <c r="B414" s="239" t="s">
        <v>3788</v>
      </c>
      <c r="C414" s="199" t="s">
        <v>3788</v>
      </c>
      <c r="D414" s="240" t="s">
        <v>3751</v>
      </c>
      <c r="E414" s="241" t="s">
        <v>3206</v>
      </c>
      <c r="F414" s="241" t="s">
        <v>695</v>
      </c>
      <c r="G414" s="241" t="s">
        <v>134</v>
      </c>
      <c r="H414" s="241" t="s">
        <v>3440</v>
      </c>
      <c r="I414" s="351"/>
      <c r="J414" s="1360" t="s">
        <v>832</v>
      </c>
      <c r="K414" s="1399" t="s">
        <v>1880</v>
      </c>
      <c r="L414" s="243" t="s">
        <v>3223</v>
      </c>
      <c r="M414" s="1694" t="s">
        <v>10210</v>
      </c>
      <c r="N414" s="2003">
        <v>2577</v>
      </c>
      <c r="O414" s="1348" t="s">
        <v>8127</v>
      </c>
      <c r="P414" s="351"/>
      <c r="Q414" s="655" t="s">
        <v>10313</v>
      </c>
      <c r="R414" s="1693">
        <v>211</v>
      </c>
      <c r="S414" s="654" t="s">
        <v>1094</v>
      </c>
      <c r="T414" s="655"/>
      <c r="U414" s="655"/>
      <c r="V414" s="351"/>
      <c r="W414" s="246"/>
      <c r="X414" s="246"/>
      <c r="Y414" s="1348"/>
    </row>
    <row r="415" spans="1:25" s="1328" customFormat="1" ht="11.25" customHeight="1" x14ac:dyDescent="0.2">
      <c r="A415" s="239" t="s">
        <v>2255</v>
      </c>
      <c r="B415" s="239" t="s">
        <v>3788</v>
      </c>
      <c r="C415" s="223"/>
      <c r="D415" s="240" t="s">
        <v>3993</v>
      </c>
      <c r="E415" s="241" t="s">
        <v>3206</v>
      </c>
      <c r="F415" s="241" t="s">
        <v>695</v>
      </c>
      <c r="G415" s="241" t="s">
        <v>134</v>
      </c>
      <c r="H415" s="241" t="s">
        <v>3440</v>
      </c>
      <c r="I415" s="351"/>
      <c r="J415" s="1360" t="s">
        <v>832</v>
      </c>
      <c r="K415" s="1399" t="s">
        <v>1880</v>
      </c>
      <c r="L415" s="243" t="s">
        <v>3223</v>
      </c>
      <c r="M415" s="1694" t="s">
        <v>10210</v>
      </c>
      <c r="N415" s="2003">
        <v>2577</v>
      </c>
      <c r="O415" s="1348" t="s">
        <v>8127</v>
      </c>
      <c r="P415" s="351"/>
      <c r="Q415" s="655" t="s">
        <v>10313</v>
      </c>
      <c r="R415" s="1693">
        <v>211</v>
      </c>
      <c r="S415" s="654" t="s">
        <v>1094</v>
      </c>
      <c r="T415" s="655"/>
      <c r="U415" s="655"/>
      <c r="V415" s="351"/>
      <c r="W415" s="246"/>
      <c r="X415" s="246"/>
      <c r="Y415" s="1348"/>
    </row>
    <row r="416" spans="1:25" s="1328" customFormat="1" ht="11.25" x14ac:dyDescent="0.2">
      <c r="A416" s="1309"/>
      <c r="B416" s="1309"/>
      <c r="C416" s="1309"/>
      <c r="D416" s="1317"/>
      <c r="E416" s="1310"/>
      <c r="F416" s="1310"/>
      <c r="G416" s="1310"/>
      <c r="H416" s="1310"/>
      <c r="I416" s="1318"/>
      <c r="J416" s="1319"/>
      <c r="K416" s="1319"/>
      <c r="L416" s="1319"/>
      <c r="M416" s="418"/>
      <c r="N416" s="418"/>
      <c r="O416" s="1322"/>
      <c r="P416" s="1318"/>
      <c r="Q416" s="1319"/>
      <c r="R416" s="1319"/>
      <c r="S416" s="1322"/>
      <c r="T416" s="1319"/>
      <c r="U416" s="1319"/>
      <c r="V416" s="1318"/>
      <c r="W416" s="1320"/>
      <c r="X416" s="1320"/>
      <c r="Y416" s="1322"/>
    </row>
    <row r="417" spans="1:25" s="886" customFormat="1" ht="12" customHeight="1" x14ac:dyDescent="0.2">
      <c r="A417" s="199" t="s">
        <v>2255</v>
      </c>
      <c r="B417" s="199" t="s">
        <v>7996</v>
      </c>
      <c r="C417" s="199" t="s">
        <v>7996</v>
      </c>
      <c r="D417" s="200" t="s">
        <v>7350</v>
      </c>
      <c r="E417" s="207" t="s">
        <v>6749</v>
      </c>
      <c r="F417" s="241" t="s">
        <v>683</v>
      </c>
      <c r="G417" s="241" t="s">
        <v>1487</v>
      </c>
      <c r="H417" s="207" t="s">
        <v>7231</v>
      </c>
      <c r="I417" s="351"/>
      <c r="J417" s="2028" t="s">
        <v>5462</v>
      </c>
      <c r="K417" s="2028" t="s">
        <v>5462</v>
      </c>
      <c r="L417" s="243" t="s">
        <v>3223</v>
      </c>
      <c r="M417" s="1694" t="s">
        <v>7240</v>
      </c>
      <c r="N417" s="2003">
        <v>2710</v>
      </c>
      <c r="O417" s="1348" t="s">
        <v>8127</v>
      </c>
      <c r="P417" s="351"/>
      <c r="Q417" s="655" t="s">
        <v>10314</v>
      </c>
      <c r="R417" s="1693">
        <v>211</v>
      </c>
      <c r="S417" s="654" t="s">
        <v>1094</v>
      </c>
      <c r="T417" s="655"/>
      <c r="U417" s="655"/>
      <c r="V417" s="351"/>
      <c r="W417" s="246"/>
      <c r="X417" s="246"/>
      <c r="Y417" s="1348"/>
    </row>
    <row r="418" spans="1:25" s="1328" customFormat="1" ht="11.25" x14ac:dyDescent="0.2">
      <c r="A418" s="239" t="s">
        <v>2255</v>
      </c>
      <c r="B418" s="239" t="s">
        <v>7996</v>
      </c>
      <c r="C418" s="223"/>
      <c r="D418" s="240" t="s">
        <v>7351</v>
      </c>
      <c r="E418" s="226"/>
      <c r="F418" s="241" t="s">
        <v>683</v>
      </c>
      <c r="G418" s="241" t="s">
        <v>1487</v>
      </c>
      <c r="H418" s="241" t="s">
        <v>7231</v>
      </c>
      <c r="I418" s="351"/>
      <c r="J418" s="2028" t="s">
        <v>5462</v>
      </c>
      <c r="K418" s="2028" t="s">
        <v>5462</v>
      </c>
      <c r="L418" s="243" t="s">
        <v>3223</v>
      </c>
      <c r="M418" s="1694" t="s">
        <v>7240</v>
      </c>
      <c r="N418" s="2003">
        <v>2710</v>
      </c>
      <c r="O418" s="1348" t="s">
        <v>8127</v>
      </c>
      <c r="P418" s="351"/>
      <c r="Q418" s="655" t="s">
        <v>10314</v>
      </c>
      <c r="R418" s="1693">
        <v>211</v>
      </c>
      <c r="S418" s="654" t="s">
        <v>1094</v>
      </c>
      <c r="T418" s="655"/>
      <c r="U418" s="655"/>
      <c r="V418" s="351"/>
      <c r="W418" s="246"/>
      <c r="X418" s="246"/>
      <c r="Y418" s="1348"/>
    </row>
    <row r="419" spans="1:25" s="1328" customFormat="1" ht="11.25" customHeight="1" x14ac:dyDescent="0.2">
      <c r="A419" s="1309"/>
      <c r="B419" s="1309"/>
      <c r="C419" s="1309"/>
      <c r="D419" s="1317"/>
      <c r="E419" s="1310"/>
      <c r="F419" s="1310"/>
      <c r="G419" s="1310"/>
      <c r="H419" s="1310"/>
      <c r="I419" s="1318"/>
      <c r="J419" s="1319"/>
      <c r="K419" s="1319"/>
      <c r="L419" s="1319"/>
      <c r="M419" s="1370"/>
      <c r="N419" s="1370"/>
      <c r="O419" s="1322"/>
      <c r="P419" s="1318"/>
      <c r="Q419" s="1319"/>
      <c r="R419" s="1319"/>
      <c r="S419" s="1322"/>
      <c r="T419" s="1319"/>
      <c r="U419" s="1319"/>
      <c r="V419" s="1318"/>
      <c r="W419" s="1320"/>
      <c r="X419" s="1320"/>
      <c r="Y419" s="1322"/>
    </row>
    <row r="420" spans="1:25" s="1328" customFormat="1" ht="11.25" customHeight="1" x14ac:dyDescent="0.2">
      <c r="A420" s="1323"/>
      <c r="B420" s="1323"/>
      <c r="C420" s="1323" t="s">
        <v>2256</v>
      </c>
      <c r="D420" s="1317"/>
      <c r="E420" s="1310"/>
      <c r="F420" s="1310"/>
      <c r="G420" s="1310"/>
      <c r="H420" s="1319"/>
      <c r="I420" s="1318"/>
      <c r="J420" s="1319"/>
      <c r="K420" s="1319"/>
      <c r="L420" s="1319"/>
      <c r="M420" s="1370"/>
      <c r="N420" s="1370"/>
      <c r="O420" s="1322"/>
      <c r="P420" s="1318"/>
      <c r="Q420" s="1319"/>
      <c r="R420" s="1319"/>
      <c r="S420" s="1322"/>
      <c r="T420" s="1319"/>
      <c r="U420" s="1319"/>
      <c r="V420" s="1318"/>
      <c r="W420" s="1320"/>
      <c r="X420" s="1320"/>
      <c r="Y420" s="1322"/>
    </row>
    <row r="421" spans="1:25" s="886" customFormat="1" ht="12" customHeight="1" x14ac:dyDescent="0.2">
      <c r="A421" s="1309"/>
      <c r="B421" s="1309"/>
      <c r="C421" s="1309"/>
      <c r="D421" s="1317"/>
      <c r="E421" s="1310"/>
      <c r="F421" s="1310"/>
      <c r="G421" s="1310"/>
      <c r="H421" s="1310"/>
      <c r="I421" s="1318"/>
      <c r="J421" s="1319"/>
      <c r="K421" s="1319"/>
      <c r="L421" s="1319"/>
      <c r="M421" s="1370"/>
      <c r="N421" s="1370"/>
      <c r="O421" s="1322"/>
      <c r="P421" s="1318"/>
      <c r="Q421" s="1319"/>
      <c r="R421" s="1319"/>
      <c r="S421" s="1322"/>
      <c r="T421" s="1319"/>
      <c r="U421" s="1319"/>
      <c r="V421" s="1318"/>
      <c r="W421" s="1320"/>
      <c r="X421" s="1320"/>
      <c r="Y421" s="1322"/>
    </row>
    <row r="422" spans="1:25" s="1328" customFormat="1" ht="11.25" customHeight="1" x14ac:dyDescent="0.2">
      <c r="A422" s="199" t="s">
        <v>2256</v>
      </c>
      <c r="B422" s="199" t="s">
        <v>1583</v>
      </c>
      <c r="C422" s="199" t="s">
        <v>1583</v>
      </c>
      <c r="D422" s="240" t="s">
        <v>990</v>
      </c>
      <c r="E422" s="241" t="s">
        <v>2104</v>
      </c>
      <c r="F422" s="241" t="s">
        <v>720</v>
      </c>
      <c r="G422" s="241" t="s">
        <v>687</v>
      </c>
      <c r="H422" s="241" t="s">
        <v>2103</v>
      </c>
      <c r="I422" s="351"/>
      <c r="J422" s="1361" t="s">
        <v>1213</v>
      </c>
      <c r="K422" s="1360" t="s">
        <v>1212</v>
      </c>
      <c r="L422" s="243" t="s">
        <v>1067</v>
      </c>
      <c r="M422" s="1694" t="s">
        <v>10213</v>
      </c>
      <c r="N422" s="2003">
        <v>2483</v>
      </c>
      <c r="O422" s="1348" t="s">
        <v>8127</v>
      </c>
      <c r="P422" s="351"/>
      <c r="Q422" s="655" t="s">
        <v>1659</v>
      </c>
      <c r="R422" s="1693">
        <v>211</v>
      </c>
      <c r="S422" s="654" t="s">
        <v>1094</v>
      </c>
      <c r="T422" s="655"/>
      <c r="U422" s="655"/>
      <c r="V422" s="351"/>
      <c r="W422" s="244"/>
      <c r="X422" s="244"/>
      <c r="Y422" s="1348"/>
    </row>
    <row r="423" spans="1:25" s="1328" customFormat="1" ht="11.25" customHeight="1" x14ac:dyDescent="0.2">
      <c r="A423" s="239" t="s">
        <v>2256</v>
      </c>
      <c r="B423" s="239" t="s">
        <v>1583</v>
      </c>
      <c r="C423" s="239" t="s">
        <v>1583</v>
      </c>
      <c r="D423" s="240" t="s">
        <v>1008</v>
      </c>
      <c r="E423" s="241" t="s">
        <v>790</v>
      </c>
      <c r="F423" s="241" t="s">
        <v>720</v>
      </c>
      <c r="G423" s="241" t="s">
        <v>687</v>
      </c>
      <c r="H423" s="241" t="s">
        <v>182</v>
      </c>
      <c r="I423" s="351"/>
      <c r="J423" s="1361" t="s">
        <v>1213</v>
      </c>
      <c r="K423" s="1360" t="s">
        <v>1213</v>
      </c>
      <c r="L423" s="243" t="s">
        <v>1490</v>
      </c>
      <c r="M423" s="1694" t="s">
        <v>10214</v>
      </c>
      <c r="N423" s="2003">
        <v>2483</v>
      </c>
      <c r="O423" s="1348" t="s">
        <v>8127</v>
      </c>
      <c r="P423" s="351"/>
      <c r="Q423" s="655" t="s">
        <v>1659</v>
      </c>
      <c r="R423" s="1693">
        <v>211</v>
      </c>
      <c r="S423" s="654" t="s">
        <v>1094</v>
      </c>
      <c r="T423" s="655"/>
      <c r="U423" s="655"/>
      <c r="V423" s="351"/>
      <c r="W423" s="244"/>
      <c r="X423" s="244"/>
      <c r="Y423" s="1348"/>
    </row>
    <row r="424" spans="1:25" s="1328" customFormat="1" ht="11.25" customHeight="1" x14ac:dyDescent="0.2">
      <c r="A424" s="1309"/>
      <c r="B424" s="1309"/>
      <c r="C424" s="1309"/>
      <c r="D424" s="302"/>
      <c r="E424" s="275"/>
      <c r="F424" s="275"/>
      <c r="G424" s="275"/>
      <c r="H424" s="303"/>
      <c r="I424" s="1318"/>
      <c r="J424" s="303"/>
      <c r="K424" s="303"/>
      <c r="L424" s="303"/>
      <c r="M424" s="418"/>
      <c r="N424" s="418"/>
      <c r="O424" s="277"/>
      <c r="P424" s="1318"/>
      <c r="Q424" s="303"/>
      <c r="R424" s="303"/>
      <c r="S424" s="258"/>
      <c r="T424" s="256"/>
      <c r="U424" s="256"/>
      <c r="V424" s="1318"/>
      <c r="W424" s="276"/>
      <c r="X424" s="276"/>
      <c r="Y424" s="277"/>
    </row>
    <row r="425" spans="1:25" s="1328" customFormat="1" ht="11.25" customHeight="1" x14ac:dyDescent="0.2">
      <c r="A425" s="199" t="s">
        <v>2256</v>
      </c>
      <c r="B425" s="199" t="s">
        <v>1525</v>
      </c>
      <c r="C425" s="199" t="s">
        <v>1525</v>
      </c>
      <c r="D425" s="240" t="s">
        <v>2746</v>
      </c>
      <c r="E425" s="241" t="s">
        <v>1328</v>
      </c>
      <c r="F425" s="241" t="s">
        <v>717</v>
      </c>
      <c r="G425" s="241" t="s">
        <v>1927</v>
      </c>
      <c r="H425" s="241" t="s">
        <v>2749</v>
      </c>
      <c r="I425" s="351"/>
      <c r="J425" s="1361" t="s">
        <v>1213</v>
      </c>
      <c r="K425" s="1360" t="s">
        <v>1212</v>
      </c>
      <c r="L425" s="243" t="s">
        <v>2608</v>
      </c>
      <c r="M425" s="1694" t="s">
        <v>10215</v>
      </c>
      <c r="N425" s="2003">
        <v>2483</v>
      </c>
      <c r="O425" s="1348" t="s">
        <v>8127</v>
      </c>
      <c r="P425" s="351"/>
      <c r="Q425" s="655" t="s">
        <v>10316</v>
      </c>
      <c r="R425" s="1693">
        <v>211</v>
      </c>
      <c r="S425" s="654" t="s">
        <v>1094</v>
      </c>
      <c r="T425" s="655"/>
      <c r="U425" s="655"/>
      <c r="V425" s="351"/>
      <c r="W425" s="244"/>
      <c r="X425" s="244"/>
      <c r="Y425" s="1348"/>
    </row>
    <row r="426" spans="1:25" s="1302" customFormat="1" ht="11.25" customHeight="1" x14ac:dyDescent="0.2">
      <c r="A426" s="239" t="s">
        <v>2256</v>
      </c>
      <c r="B426" s="239" t="s">
        <v>1525</v>
      </c>
      <c r="C426" s="223"/>
      <c r="D426" s="240" t="s">
        <v>2745</v>
      </c>
      <c r="E426" s="241" t="s">
        <v>1328</v>
      </c>
      <c r="F426" s="241" t="s">
        <v>717</v>
      </c>
      <c r="G426" s="241" t="s">
        <v>1927</v>
      </c>
      <c r="H426" s="241" t="s">
        <v>4031</v>
      </c>
      <c r="I426" s="351"/>
      <c r="J426" s="1361" t="s">
        <v>1213</v>
      </c>
      <c r="K426" s="1360" t="s">
        <v>1212</v>
      </c>
      <c r="L426" s="243" t="s">
        <v>2608</v>
      </c>
      <c r="M426" s="1694" t="s">
        <v>10215</v>
      </c>
      <c r="N426" s="2003">
        <v>2483</v>
      </c>
      <c r="O426" s="1348" t="s">
        <v>8127</v>
      </c>
      <c r="P426" s="351"/>
      <c r="Q426" s="655" t="s">
        <v>10316</v>
      </c>
      <c r="R426" s="1693">
        <v>211</v>
      </c>
      <c r="S426" s="654" t="s">
        <v>1094</v>
      </c>
      <c r="T426" s="655"/>
      <c r="U426" s="655"/>
      <c r="V426" s="351"/>
      <c r="W426" s="244"/>
      <c r="X426" s="244"/>
      <c r="Y426" s="1348"/>
    </row>
    <row r="427" spans="1:25" s="1328" customFormat="1" ht="11.25" x14ac:dyDescent="0.2">
      <c r="A427" s="1309"/>
      <c r="B427" s="1309"/>
      <c r="C427" s="1309"/>
      <c r="D427" s="1317"/>
      <c r="E427" s="1310"/>
      <c r="F427" s="1310"/>
      <c r="G427" s="1310"/>
      <c r="H427" s="1310"/>
      <c r="I427" s="1318"/>
      <c r="J427" s="1319"/>
      <c r="K427" s="1319"/>
      <c r="L427" s="1319"/>
      <c r="M427" s="418"/>
      <c r="N427" s="418"/>
      <c r="O427" s="1322"/>
      <c r="P427" s="1318"/>
      <c r="Q427" s="1319"/>
      <c r="R427" s="1319"/>
      <c r="S427" s="1322"/>
      <c r="T427" s="1319"/>
      <c r="U427" s="1319"/>
      <c r="V427" s="1318"/>
      <c r="W427" s="1320"/>
      <c r="X427" s="1320"/>
      <c r="Y427" s="1322"/>
    </row>
    <row r="428" spans="1:25" s="1328" customFormat="1" ht="11.25" x14ac:dyDescent="0.2">
      <c r="A428" s="199" t="s">
        <v>2256</v>
      </c>
      <c r="B428" s="199" t="s">
        <v>4841</v>
      </c>
      <c r="C428" s="199" t="s">
        <v>4841</v>
      </c>
      <c r="D428" s="240" t="s">
        <v>4404</v>
      </c>
      <c r="E428" s="207" t="s">
        <v>3627</v>
      </c>
      <c r="F428" s="241" t="s">
        <v>1552</v>
      </c>
      <c r="G428" s="241" t="s">
        <v>1647</v>
      </c>
      <c r="H428" s="241" t="s">
        <v>4043</v>
      </c>
      <c r="I428" s="351"/>
      <c r="J428" s="1361" t="s">
        <v>2051</v>
      </c>
      <c r="K428" s="1360" t="s">
        <v>1212</v>
      </c>
      <c r="L428" s="243" t="s">
        <v>6953</v>
      </c>
      <c r="M428" s="1694" t="s">
        <v>3915</v>
      </c>
      <c r="N428" s="2003">
        <v>2483</v>
      </c>
      <c r="O428" s="1348" t="s">
        <v>8127</v>
      </c>
      <c r="P428" s="351"/>
      <c r="Q428" s="655" t="s">
        <v>10317</v>
      </c>
      <c r="R428" s="1693">
        <v>211</v>
      </c>
      <c r="S428" s="654" t="s">
        <v>1094</v>
      </c>
      <c r="T428" s="655"/>
      <c r="U428" s="655"/>
      <c r="V428" s="351"/>
      <c r="W428" s="244"/>
      <c r="X428" s="244"/>
      <c r="Y428" s="1348"/>
    </row>
    <row r="429" spans="1:25" ht="11.25" customHeight="1" x14ac:dyDescent="0.2">
      <c r="A429" s="239" t="s">
        <v>2256</v>
      </c>
      <c r="B429" s="199" t="s">
        <v>4841</v>
      </c>
      <c r="C429" s="216"/>
      <c r="D429" s="240" t="s">
        <v>4044</v>
      </c>
      <c r="E429" s="226"/>
      <c r="F429" s="241" t="s">
        <v>1552</v>
      </c>
      <c r="G429" s="241" t="s">
        <v>1647</v>
      </c>
      <c r="H429" s="241" t="s">
        <v>4043</v>
      </c>
      <c r="I429" s="351"/>
      <c r="J429" s="1361" t="s">
        <v>2051</v>
      </c>
      <c r="K429" s="1360" t="s">
        <v>1212</v>
      </c>
      <c r="L429" s="243" t="s">
        <v>6954</v>
      </c>
      <c r="M429" s="1694" t="s">
        <v>3916</v>
      </c>
      <c r="N429" s="2003">
        <v>2483</v>
      </c>
      <c r="O429" s="1348" t="s">
        <v>8127</v>
      </c>
      <c r="P429" s="351"/>
      <c r="Q429" s="655" t="s">
        <v>10317</v>
      </c>
      <c r="R429" s="1693">
        <v>211</v>
      </c>
      <c r="S429" s="654" t="s">
        <v>1094</v>
      </c>
      <c r="T429" s="655"/>
      <c r="U429" s="655"/>
      <c r="V429" s="351"/>
      <c r="W429" s="244"/>
      <c r="X429" s="244"/>
      <c r="Y429" s="1348"/>
    </row>
    <row r="430" spans="1:25" s="1328" customFormat="1" ht="11.25" x14ac:dyDescent="0.2">
      <c r="A430" s="239" t="s">
        <v>2256</v>
      </c>
      <c r="B430" s="239" t="s">
        <v>4841</v>
      </c>
      <c r="C430" s="216"/>
      <c r="D430" s="240" t="s">
        <v>7402</v>
      </c>
      <c r="E430" s="217" t="s">
        <v>7260</v>
      </c>
      <c r="F430" s="241" t="s">
        <v>846</v>
      </c>
      <c r="G430" s="241" t="s">
        <v>7403</v>
      </c>
      <c r="H430" s="241" t="s">
        <v>1724</v>
      </c>
      <c r="I430" s="351"/>
      <c r="J430" s="1361" t="s">
        <v>5462</v>
      </c>
      <c r="K430" s="1399" t="s">
        <v>5462</v>
      </c>
      <c r="L430" s="243" t="s">
        <v>7407</v>
      </c>
      <c r="M430" s="1694" t="s">
        <v>7406</v>
      </c>
      <c r="N430" s="2003">
        <v>2483</v>
      </c>
      <c r="O430" s="1348" t="s">
        <v>8127</v>
      </c>
      <c r="P430" s="351"/>
      <c r="Q430" s="655" t="s">
        <v>10317</v>
      </c>
      <c r="R430" s="1693">
        <v>211</v>
      </c>
      <c r="S430" s="654" t="s">
        <v>1094</v>
      </c>
      <c r="T430" s="655"/>
      <c r="U430" s="655"/>
      <c r="V430" s="351"/>
      <c r="W430" s="244"/>
      <c r="X430" s="244"/>
      <c r="Y430" s="1348"/>
    </row>
    <row r="431" spans="1:25" ht="11.25" customHeight="1" x14ac:dyDescent="0.2">
      <c r="A431" s="1309"/>
      <c r="B431" s="1309"/>
      <c r="C431" s="1309"/>
      <c r="D431" s="1317"/>
      <c r="E431" s="1310"/>
      <c r="F431" s="1310"/>
      <c r="G431" s="1310"/>
      <c r="H431" s="1310"/>
      <c r="I431" s="1318"/>
      <c r="J431" s="1319"/>
      <c r="K431" s="1319"/>
      <c r="L431" s="1319"/>
      <c r="M431" s="418"/>
      <c r="N431" s="418"/>
      <c r="O431" s="1322"/>
      <c r="P431" s="1318"/>
      <c r="Q431" s="1319"/>
      <c r="R431" s="1319"/>
      <c r="S431" s="1322"/>
      <c r="T431" s="1319"/>
      <c r="U431" s="1319"/>
      <c r="V431" s="1318"/>
      <c r="W431" s="1320"/>
      <c r="X431" s="1320"/>
      <c r="Y431" s="1322"/>
    </row>
    <row r="432" spans="1:25" s="1328" customFormat="1" ht="18" customHeight="1" x14ac:dyDescent="0.2">
      <c r="A432" s="199" t="s">
        <v>2256</v>
      </c>
      <c r="B432" s="199" t="s">
        <v>2920</v>
      </c>
      <c r="C432" s="199" t="s">
        <v>2920</v>
      </c>
      <c r="D432" s="200" t="s">
        <v>992</v>
      </c>
      <c r="E432" s="207" t="s">
        <v>2723</v>
      </c>
      <c r="F432" s="241" t="s">
        <v>1647</v>
      </c>
      <c r="G432" s="241" t="s">
        <v>1644</v>
      </c>
      <c r="H432" s="241" t="s">
        <v>2800</v>
      </c>
      <c r="I432" s="351"/>
      <c r="J432" s="1361" t="s">
        <v>803</v>
      </c>
      <c r="K432" s="1360" t="s">
        <v>736</v>
      </c>
      <c r="L432" s="243" t="s">
        <v>2608</v>
      </c>
      <c r="M432" s="1694" t="s">
        <v>10215</v>
      </c>
      <c r="N432" s="2003">
        <v>2483</v>
      </c>
      <c r="O432" s="1348" t="s">
        <v>8127</v>
      </c>
      <c r="P432" s="351"/>
      <c r="Q432" s="655" t="s">
        <v>10316</v>
      </c>
      <c r="R432" s="1693">
        <v>211</v>
      </c>
      <c r="S432" s="654" t="s">
        <v>1094</v>
      </c>
      <c r="T432" s="655"/>
      <c r="U432" s="655"/>
      <c r="V432" s="351"/>
      <c r="W432" s="244"/>
      <c r="X432" s="244"/>
      <c r="Y432" s="1348"/>
    </row>
    <row r="433" spans="1:25" s="1328" customFormat="1" ht="11.25" x14ac:dyDescent="0.2">
      <c r="A433" s="239" t="s">
        <v>2256</v>
      </c>
      <c r="B433" s="239" t="s">
        <v>2920</v>
      </c>
      <c r="C433" s="223"/>
      <c r="D433" s="224"/>
      <c r="E433" s="226"/>
      <c r="F433" s="241" t="s">
        <v>2798</v>
      </c>
      <c r="G433" s="241" t="s">
        <v>1644</v>
      </c>
      <c r="H433" s="241" t="s">
        <v>2799</v>
      </c>
      <c r="I433" s="351"/>
      <c r="J433" s="1361" t="s">
        <v>803</v>
      </c>
      <c r="K433" s="1360" t="s">
        <v>736</v>
      </c>
      <c r="L433" s="243" t="s">
        <v>2608</v>
      </c>
      <c r="M433" s="1694" t="s">
        <v>10215</v>
      </c>
      <c r="N433" s="2003">
        <v>2483</v>
      </c>
      <c r="O433" s="1348" t="s">
        <v>8127</v>
      </c>
      <c r="P433" s="351"/>
      <c r="Q433" s="655" t="s">
        <v>10316</v>
      </c>
      <c r="R433" s="1693">
        <v>211</v>
      </c>
      <c r="S433" s="654" t="s">
        <v>1094</v>
      </c>
      <c r="T433" s="655"/>
      <c r="U433" s="655"/>
      <c r="V433" s="351"/>
      <c r="W433" s="244"/>
      <c r="X433" s="244"/>
      <c r="Y433" s="1348"/>
    </row>
    <row r="434" spans="1:25" s="1328" customFormat="1" ht="11.25" customHeight="1" x14ac:dyDescent="0.2">
      <c r="A434" s="1309"/>
      <c r="B434" s="1309"/>
      <c r="C434" s="1309"/>
      <c r="D434" s="1317"/>
      <c r="E434" s="1310"/>
      <c r="F434" s="1310"/>
      <c r="G434" s="1310"/>
      <c r="H434" s="1310"/>
      <c r="I434" s="1318"/>
      <c r="J434" s="1319"/>
      <c r="K434" s="1319"/>
      <c r="L434" s="1319"/>
      <c r="M434" s="1370"/>
      <c r="N434" s="1370"/>
      <c r="O434" s="1322"/>
      <c r="P434" s="1318"/>
      <c r="Q434" s="1319"/>
      <c r="R434" s="1319"/>
      <c r="S434" s="1322"/>
      <c r="T434" s="1319"/>
      <c r="U434" s="1319"/>
      <c r="V434" s="1318"/>
      <c r="W434" s="1320"/>
      <c r="X434" s="1320"/>
      <c r="Y434" s="1322"/>
    </row>
    <row r="435" spans="1:25" s="1328" customFormat="1" ht="11.25" customHeight="1" x14ac:dyDescent="0.2">
      <c r="A435" s="1309"/>
      <c r="B435" s="1309"/>
      <c r="C435" s="1309"/>
      <c r="D435" s="1317"/>
      <c r="E435" s="1310"/>
      <c r="F435" s="1310"/>
      <c r="G435" s="1310"/>
      <c r="H435" s="1310"/>
      <c r="I435" s="1318"/>
      <c r="J435" s="1319"/>
      <c r="K435" s="1319"/>
      <c r="L435" s="1319"/>
      <c r="M435" s="1370"/>
      <c r="N435" s="1370"/>
      <c r="O435" s="1322"/>
      <c r="P435" s="1318"/>
      <c r="Q435" s="1319"/>
      <c r="R435" s="1319"/>
      <c r="S435" s="1322"/>
      <c r="T435" s="1319"/>
      <c r="U435" s="1319"/>
      <c r="V435" s="1318"/>
      <c r="W435" s="1320"/>
      <c r="X435" s="1320"/>
      <c r="Y435" s="1322"/>
    </row>
    <row r="436" spans="1:25" s="1328" customFormat="1" ht="11.25" customHeight="1" x14ac:dyDescent="0.2">
      <c r="A436" s="199" t="s">
        <v>2256</v>
      </c>
      <c r="B436" s="199" t="s">
        <v>2921</v>
      </c>
      <c r="C436" s="199" t="s">
        <v>2921</v>
      </c>
      <c r="D436" s="200" t="s">
        <v>2922</v>
      </c>
      <c r="E436" s="207" t="s">
        <v>2899</v>
      </c>
      <c r="F436" s="241" t="s">
        <v>1647</v>
      </c>
      <c r="G436" s="241" t="s">
        <v>1644</v>
      </c>
      <c r="H436" s="241" t="s">
        <v>2800</v>
      </c>
      <c r="I436" s="351"/>
      <c r="J436" s="1361" t="s">
        <v>803</v>
      </c>
      <c r="K436" s="1360" t="s">
        <v>736</v>
      </c>
      <c r="L436" s="243" t="s">
        <v>2608</v>
      </c>
      <c r="M436" s="1694" t="s">
        <v>10215</v>
      </c>
      <c r="N436" s="2003">
        <v>2483</v>
      </c>
      <c r="O436" s="1348" t="s">
        <v>8127</v>
      </c>
      <c r="P436" s="351"/>
      <c r="Q436" s="655" t="s">
        <v>10316</v>
      </c>
      <c r="R436" s="1693">
        <v>211</v>
      </c>
      <c r="S436" s="654" t="s">
        <v>1094</v>
      </c>
      <c r="T436" s="655"/>
      <c r="U436" s="655"/>
      <c r="V436" s="351"/>
      <c r="W436" s="244"/>
      <c r="X436" s="244"/>
      <c r="Y436" s="1348"/>
    </row>
    <row r="437" spans="1:25" s="1328" customFormat="1" ht="11.25" x14ac:dyDescent="0.2">
      <c r="A437" s="239" t="s">
        <v>2256</v>
      </c>
      <c r="B437" s="239" t="s">
        <v>2921</v>
      </c>
      <c r="C437" s="223"/>
      <c r="D437" s="224"/>
      <c r="E437" s="226"/>
      <c r="F437" s="241" t="s">
        <v>2798</v>
      </c>
      <c r="G437" s="241" t="s">
        <v>1644</v>
      </c>
      <c r="H437" s="241" t="s">
        <v>2799</v>
      </c>
      <c r="I437" s="351"/>
      <c r="J437" s="1361" t="s">
        <v>803</v>
      </c>
      <c r="K437" s="1360" t="s">
        <v>736</v>
      </c>
      <c r="L437" s="243" t="s">
        <v>2608</v>
      </c>
      <c r="M437" s="1694" t="s">
        <v>10215</v>
      </c>
      <c r="N437" s="2003">
        <v>2483</v>
      </c>
      <c r="O437" s="1348" t="s">
        <v>8127</v>
      </c>
      <c r="P437" s="351"/>
      <c r="Q437" s="655" t="s">
        <v>10316</v>
      </c>
      <c r="R437" s="1693">
        <v>211</v>
      </c>
      <c r="S437" s="654" t="s">
        <v>1094</v>
      </c>
      <c r="T437" s="655"/>
      <c r="U437" s="655"/>
      <c r="V437" s="351"/>
      <c r="W437" s="244"/>
      <c r="X437" s="244"/>
      <c r="Y437" s="1348"/>
    </row>
    <row r="438" spans="1:25" s="1328" customFormat="1" ht="11.25" x14ac:dyDescent="0.2">
      <c r="A438" s="1309"/>
      <c r="B438" s="1309"/>
      <c r="C438" s="1309"/>
      <c r="D438" s="1317"/>
      <c r="E438" s="1310"/>
      <c r="F438" s="1310"/>
      <c r="G438" s="1310"/>
      <c r="H438" s="1310"/>
      <c r="I438" s="1318"/>
      <c r="J438" s="1319"/>
      <c r="K438" s="1319"/>
      <c r="L438" s="1319"/>
      <c r="M438" s="1370"/>
      <c r="N438" s="1370"/>
      <c r="O438" s="1322"/>
      <c r="P438" s="1318"/>
      <c r="Q438" s="1319"/>
      <c r="R438" s="1319"/>
      <c r="S438" s="1322"/>
      <c r="T438" s="1319"/>
      <c r="U438" s="1319"/>
      <c r="V438" s="1318"/>
      <c r="W438" s="1320"/>
      <c r="X438" s="1320"/>
      <c r="Y438" s="1322"/>
    </row>
    <row r="439" spans="1:25" s="1328" customFormat="1" ht="11.25" customHeight="1" x14ac:dyDescent="0.2">
      <c r="A439" s="1323"/>
      <c r="B439" s="1323"/>
      <c r="C439" s="1323" t="s">
        <v>2257</v>
      </c>
      <c r="D439" s="1317"/>
      <c r="E439" s="1310"/>
      <c r="F439" s="1310"/>
      <c r="G439" s="1310"/>
      <c r="H439" s="1319"/>
      <c r="I439" s="1318"/>
      <c r="J439" s="1319"/>
      <c r="K439" s="1319"/>
      <c r="L439" s="1319"/>
      <c r="M439" s="1370"/>
      <c r="N439" s="1370"/>
      <c r="O439" s="1322"/>
      <c r="P439" s="1318"/>
      <c r="Q439" s="1319"/>
      <c r="R439" s="1319"/>
      <c r="S439" s="1322"/>
      <c r="T439" s="1319"/>
      <c r="U439" s="1319"/>
      <c r="V439" s="1318"/>
      <c r="W439" s="1320"/>
      <c r="X439" s="1320"/>
      <c r="Y439" s="1322"/>
    </row>
    <row r="440" spans="1:25" s="1328" customFormat="1" ht="11.25" customHeight="1" x14ac:dyDescent="0.2">
      <c r="A440" s="301"/>
      <c r="B440" s="301"/>
      <c r="C440" s="301"/>
      <c r="D440" s="302"/>
      <c r="E440" s="275"/>
      <c r="F440" s="275"/>
      <c r="G440" s="275"/>
      <c r="H440" s="303"/>
      <c r="I440" s="1318"/>
      <c r="J440" s="303"/>
      <c r="K440" s="303"/>
      <c r="L440" s="303"/>
      <c r="M440" s="1370"/>
      <c r="N440" s="1370"/>
      <c r="O440" s="277"/>
      <c r="P440" s="1318"/>
      <c r="Q440" s="303"/>
      <c r="R440" s="303"/>
      <c r="S440" s="277"/>
      <c r="T440" s="303"/>
      <c r="U440" s="303"/>
      <c r="V440" s="1318"/>
      <c r="W440" s="276"/>
      <c r="X440" s="276"/>
      <c r="Y440" s="277"/>
    </row>
    <row r="441" spans="1:25" s="1328" customFormat="1" ht="11.85" customHeight="1" x14ac:dyDescent="0.2">
      <c r="A441" s="239" t="s">
        <v>2257</v>
      </c>
      <c r="B441" s="239" t="s">
        <v>2032</v>
      </c>
      <c r="C441" s="239" t="s">
        <v>2032</v>
      </c>
      <c r="D441" s="240" t="s">
        <v>470</v>
      </c>
      <c r="E441" s="241" t="s">
        <v>602</v>
      </c>
      <c r="F441" s="241" t="s">
        <v>1768</v>
      </c>
      <c r="G441" s="241" t="s">
        <v>713</v>
      </c>
      <c r="H441" s="242">
        <v>206</v>
      </c>
      <c r="I441" s="351"/>
      <c r="J441" s="1360" t="s">
        <v>100</v>
      </c>
      <c r="K441" s="1360" t="s">
        <v>100</v>
      </c>
      <c r="L441" s="243" t="s">
        <v>2669</v>
      </c>
      <c r="M441" s="1695"/>
      <c r="N441" s="1695"/>
      <c r="O441" s="1348" t="s">
        <v>8127</v>
      </c>
      <c r="P441" s="351"/>
      <c r="Q441" s="655"/>
      <c r="R441" s="655"/>
      <c r="S441" s="654"/>
      <c r="T441" s="655"/>
      <c r="U441" s="655"/>
      <c r="V441" s="351"/>
      <c r="W441" s="246"/>
      <c r="X441" s="246"/>
      <c r="Y441" s="1348"/>
    </row>
    <row r="442" spans="1:25" s="1328" customFormat="1" ht="11.85" customHeight="1" x14ac:dyDescent="0.2">
      <c r="A442" s="301"/>
      <c r="B442" s="301"/>
      <c r="C442" s="301"/>
      <c r="D442" s="302"/>
      <c r="E442" s="275"/>
      <c r="F442" s="275"/>
      <c r="G442" s="275"/>
      <c r="H442" s="303"/>
      <c r="I442" s="1318"/>
      <c r="J442" s="303"/>
      <c r="K442" s="303"/>
      <c r="L442" s="303"/>
      <c r="M442" s="418"/>
      <c r="N442" s="418"/>
      <c r="O442" s="277"/>
      <c r="P442" s="1318"/>
      <c r="Q442" s="303"/>
      <c r="R442" s="303"/>
      <c r="S442" s="277"/>
      <c r="T442" s="303"/>
      <c r="U442" s="303"/>
      <c r="V442" s="1318"/>
      <c r="W442" s="276"/>
      <c r="X442" s="276"/>
      <c r="Y442" s="277"/>
    </row>
    <row r="443" spans="1:25" s="1328" customFormat="1" ht="11.25" customHeight="1" x14ac:dyDescent="0.2">
      <c r="A443" s="239" t="s">
        <v>2257</v>
      </c>
      <c r="B443" s="376" t="s">
        <v>2033</v>
      </c>
      <c r="C443" s="376" t="s">
        <v>2033</v>
      </c>
      <c r="D443" s="377" t="s">
        <v>470</v>
      </c>
      <c r="E443" s="369" t="s">
        <v>805</v>
      </c>
      <c r="F443" s="369" t="s">
        <v>134</v>
      </c>
      <c r="G443" s="369" t="s">
        <v>1793</v>
      </c>
      <c r="H443" s="369">
        <v>206</v>
      </c>
      <c r="I443" s="351"/>
      <c r="J443" s="1368" t="s">
        <v>1878</v>
      </c>
      <c r="K443" s="1375" t="s">
        <v>1213</v>
      </c>
      <c r="L443" s="243" t="s">
        <v>2538</v>
      </c>
      <c r="M443" s="1694" t="s">
        <v>10216</v>
      </c>
      <c r="N443" s="2003">
        <v>3289</v>
      </c>
      <c r="O443" s="1348" t="s">
        <v>8127</v>
      </c>
      <c r="P443" s="351"/>
      <c r="Q443" s="655" t="s">
        <v>661</v>
      </c>
      <c r="R443" s="1693">
        <v>201</v>
      </c>
      <c r="S443" s="654" t="s">
        <v>1092</v>
      </c>
      <c r="T443" s="655" t="s">
        <v>10342</v>
      </c>
      <c r="U443" s="1693">
        <v>184</v>
      </c>
      <c r="V443" s="351"/>
      <c r="W443" s="246"/>
      <c r="X443" s="246"/>
      <c r="Y443" s="1348"/>
    </row>
    <row r="444" spans="1:25" s="1328" customFormat="1" ht="11.85" customHeight="1" x14ac:dyDescent="0.2">
      <c r="A444" s="239" t="s">
        <v>2257</v>
      </c>
      <c r="B444" s="376" t="s">
        <v>2033</v>
      </c>
      <c r="C444" s="370"/>
      <c r="D444" s="378"/>
      <c r="E444" s="373"/>
      <c r="F444" s="373"/>
      <c r="G444" s="373"/>
      <c r="H444" s="373"/>
      <c r="I444" s="351"/>
      <c r="J444" s="1365"/>
      <c r="K444" s="1382"/>
      <c r="L444" s="1413" t="s">
        <v>2538</v>
      </c>
      <c r="M444" s="1694" t="s">
        <v>10217</v>
      </c>
      <c r="N444" s="2003">
        <v>4578</v>
      </c>
      <c r="O444" s="1348" t="s">
        <v>8128</v>
      </c>
      <c r="P444" s="351"/>
      <c r="Q444" s="655"/>
      <c r="R444" s="655"/>
      <c r="S444" s="654"/>
      <c r="T444" s="655"/>
      <c r="U444" s="655"/>
      <c r="V444" s="351"/>
      <c r="W444" s="244"/>
      <c r="X444" s="244"/>
      <c r="Y444" s="1348"/>
    </row>
    <row r="445" spans="1:25" s="1328" customFormat="1" ht="11.85" customHeight="1" x14ac:dyDescent="0.2">
      <c r="A445" s="279"/>
      <c r="B445" s="279"/>
      <c r="C445" s="279"/>
      <c r="D445" s="254"/>
      <c r="E445" s="255"/>
      <c r="F445" s="255"/>
      <c r="G445" s="255"/>
      <c r="H445" s="256"/>
      <c r="I445" s="1318"/>
      <c r="J445" s="256"/>
      <c r="K445" s="256"/>
      <c r="L445" s="256"/>
      <c r="M445" s="418"/>
      <c r="N445" s="418"/>
      <c r="O445" s="258"/>
      <c r="P445" s="1318"/>
      <c r="Q445" s="256"/>
      <c r="R445" s="256"/>
      <c r="S445" s="258"/>
      <c r="T445" s="256"/>
      <c r="U445" s="256"/>
      <c r="V445" s="1318"/>
      <c r="W445" s="257"/>
      <c r="X445" s="257"/>
      <c r="Y445" s="258"/>
    </row>
    <row r="446" spans="1:25" s="1328" customFormat="1" ht="11.25" customHeight="1" x14ac:dyDescent="0.2">
      <c r="A446" s="239" t="s">
        <v>2257</v>
      </c>
      <c r="B446" s="239" t="s">
        <v>1431</v>
      </c>
      <c r="C446" s="239" t="s">
        <v>1431</v>
      </c>
      <c r="D446" s="240"/>
      <c r="E446" s="241" t="s">
        <v>1460</v>
      </c>
      <c r="F446" s="241" t="s">
        <v>689</v>
      </c>
      <c r="G446" s="241" t="s">
        <v>1651</v>
      </c>
      <c r="H446" s="242" t="s">
        <v>804</v>
      </c>
      <c r="I446" s="351"/>
      <c r="J446" s="1360" t="s">
        <v>1878</v>
      </c>
      <c r="K446" s="1360" t="s">
        <v>1878</v>
      </c>
      <c r="L446" s="243"/>
      <c r="M446" s="1695"/>
      <c r="N446" s="1695"/>
      <c r="O446" s="366"/>
      <c r="P446" s="351"/>
      <c r="Q446" s="655"/>
      <c r="R446" s="655"/>
      <c r="S446" s="654"/>
      <c r="T446" s="655"/>
      <c r="U446" s="655"/>
      <c r="V446" s="351"/>
      <c r="W446" s="246"/>
      <c r="X446" s="246"/>
      <c r="Y446" s="366"/>
    </row>
    <row r="447" spans="1:25" s="1328" customFormat="1" ht="11.25" customHeight="1" x14ac:dyDescent="0.2">
      <c r="A447" s="279"/>
      <c r="B447" s="279"/>
      <c r="C447" s="279"/>
      <c r="D447" s="254"/>
      <c r="E447" s="255"/>
      <c r="F447" s="255"/>
      <c r="G447" s="255"/>
      <c r="H447" s="256"/>
      <c r="I447" s="1318"/>
      <c r="J447" s="256"/>
      <c r="K447" s="256"/>
      <c r="L447" s="256"/>
      <c r="M447" s="418"/>
      <c r="N447" s="418"/>
      <c r="O447" s="258"/>
      <c r="P447" s="1318"/>
      <c r="Q447" s="256"/>
      <c r="R447" s="256"/>
      <c r="S447" s="258"/>
      <c r="T447" s="256"/>
      <c r="U447" s="256"/>
      <c r="V447" s="1318"/>
      <c r="W447" s="257"/>
      <c r="X447" s="257"/>
      <c r="Y447" s="258"/>
    </row>
    <row r="448" spans="1:25" s="1328" customFormat="1" ht="11.25" customHeight="1" x14ac:dyDescent="0.2">
      <c r="A448" s="239" t="s">
        <v>2257</v>
      </c>
      <c r="B448" s="376" t="s">
        <v>1129</v>
      </c>
      <c r="C448" s="376" t="s">
        <v>1129</v>
      </c>
      <c r="D448" s="377"/>
      <c r="E448" s="369" t="s">
        <v>1688</v>
      </c>
      <c r="F448" s="369" t="s">
        <v>688</v>
      </c>
      <c r="G448" s="369" t="s">
        <v>711</v>
      </c>
      <c r="H448" s="369" t="s">
        <v>294</v>
      </c>
      <c r="I448" s="351"/>
      <c r="J448" s="1368" t="s">
        <v>1878</v>
      </c>
      <c r="K448" s="1375" t="s">
        <v>1213</v>
      </c>
      <c r="L448" s="243" t="s">
        <v>2538</v>
      </c>
      <c r="M448" s="1694" t="s">
        <v>10216</v>
      </c>
      <c r="N448" s="2003">
        <v>3289</v>
      </c>
      <c r="O448" s="1348" t="s">
        <v>8127</v>
      </c>
      <c r="P448" s="351"/>
      <c r="Q448" s="655" t="s">
        <v>661</v>
      </c>
      <c r="R448" s="1693">
        <v>201</v>
      </c>
      <c r="S448" s="654" t="s">
        <v>1092</v>
      </c>
      <c r="T448" s="655" t="s">
        <v>10342</v>
      </c>
      <c r="U448" s="1693">
        <v>184</v>
      </c>
      <c r="V448" s="351"/>
      <c r="W448" s="246"/>
      <c r="X448" s="246"/>
      <c r="Y448" s="1348"/>
    </row>
    <row r="449" spans="1:25" s="1328" customFormat="1" ht="11.25" x14ac:dyDescent="0.2">
      <c r="A449" s="239" t="s">
        <v>2257</v>
      </c>
      <c r="B449" s="620" t="s">
        <v>1129</v>
      </c>
      <c r="C449" s="379"/>
      <c r="D449" s="378"/>
      <c r="E449" s="373"/>
      <c r="F449" s="373"/>
      <c r="G449" s="373"/>
      <c r="H449" s="373"/>
      <c r="I449" s="351"/>
      <c r="J449" s="1365"/>
      <c r="K449" s="1382"/>
      <c r="L449" s="1413" t="s">
        <v>2538</v>
      </c>
      <c r="M449" s="1694" t="s">
        <v>10217</v>
      </c>
      <c r="N449" s="2003">
        <v>4578</v>
      </c>
      <c r="O449" s="1348" t="s">
        <v>8128</v>
      </c>
      <c r="P449" s="351"/>
      <c r="Q449" s="655"/>
      <c r="R449" s="655"/>
      <c r="S449" s="654"/>
      <c r="T449" s="655"/>
      <c r="U449" s="655"/>
      <c r="V449" s="351"/>
      <c r="W449" s="244"/>
      <c r="X449" s="244"/>
      <c r="Y449" s="1348"/>
    </row>
    <row r="450" spans="1:25" s="1328" customFormat="1" ht="11.25" x14ac:dyDescent="0.2">
      <c r="A450" s="301"/>
      <c r="B450" s="301"/>
      <c r="C450" s="301"/>
      <c r="D450" s="302"/>
      <c r="E450" s="275"/>
      <c r="F450" s="275"/>
      <c r="G450" s="275"/>
      <c r="H450" s="303"/>
      <c r="I450" s="1318"/>
      <c r="J450" s="303"/>
      <c r="K450" s="303"/>
      <c r="L450" s="303"/>
      <c r="M450" s="418"/>
      <c r="N450" s="418"/>
      <c r="O450" s="277"/>
      <c r="P450" s="1318"/>
      <c r="Q450" s="303"/>
      <c r="R450" s="303"/>
      <c r="S450" s="277"/>
      <c r="T450" s="303"/>
      <c r="U450" s="303"/>
      <c r="V450" s="1318"/>
      <c r="W450" s="276"/>
      <c r="X450" s="276"/>
      <c r="Y450" s="277"/>
    </row>
    <row r="451" spans="1:25" s="1328" customFormat="1" ht="11.25" customHeight="1" x14ac:dyDescent="0.2">
      <c r="A451" s="239" t="s">
        <v>2257</v>
      </c>
      <c r="B451" s="376" t="s">
        <v>1130</v>
      </c>
      <c r="C451" s="376" t="s">
        <v>1130</v>
      </c>
      <c r="D451" s="377"/>
      <c r="E451" s="369" t="s">
        <v>1365</v>
      </c>
      <c r="F451" s="369" t="s">
        <v>841</v>
      </c>
      <c r="G451" s="369" t="s">
        <v>1792</v>
      </c>
      <c r="H451" s="369">
        <v>217</v>
      </c>
      <c r="I451" s="351"/>
      <c r="J451" s="1368" t="s">
        <v>1213</v>
      </c>
      <c r="K451" s="1375" t="s">
        <v>32</v>
      </c>
      <c r="L451" s="243" t="s">
        <v>2533</v>
      </c>
      <c r="M451" s="1694" t="s">
        <v>10218</v>
      </c>
      <c r="N451" s="2003">
        <v>3289</v>
      </c>
      <c r="O451" s="1348" t="s">
        <v>8127</v>
      </c>
      <c r="P451" s="351"/>
      <c r="Q451" s="655" t="s">
        <v>10318</v>
      </c>
      <c r="R451" s="1693">
        <v>201</v>
      </c>
      <c r="S451" s="656" t="s">
        <v>1092</v>
      </c>
      <c r="T451" s="655" t="s">
        <v>10342</v>
      </c>
      <c r="U451" s="1693">
        <v>184</v>
      </c>
      <c r="V451" s="351"/>
      <c r="W451" s="246"/>
      <c r="X451" s="246"/>
      <c r="Y451" s="1348"/>
    </row>
    <row r="452" spans="1:25" s="1328" customFormat="1" ht="11.25" customHeight="1" x14ac:dyDescent="0.2">
      <c r="A452" s="239" t="s">
        <v>2257</v>
      </c>
      <c r="B452" s="620" t="s">
        <v>1130</v>
      </c>
      <c r="C452" s="379"/>
      <c r="D452" s="378"/>
      <c r="E452" s="373"/>
      <c r="F452" s="373"/>
      <c r="G452" s="373"/>
      <c r="H452" s="373"/>
      <c r="I452" s="351"/>
      <c r="J452" s="1365"/>
      <c r="K452" s="1382"/>
      <c r="L452" s="243" t="s">
        <v>2533</v>
      </c>
      <c r="M452" s="1694" t="s">
        <v>10219</v>
      </c>
      <c r="N452" s="2003">
        <v>4578</v>
      </c>
      <c r="O452" s="1348" t="s">
        <v>8128</v>
      </c>
      <c r="P452" s="351"/>
      <c r="Q452" s="660"/>
      <c r="R452" s="660"/>
      <c r="S452" s="657"/>
      <c r="T452" s="660"/>
      <c r="U452" s="660"/>
      <c r="V452" s="351"/>
      <c r="W452" s="310"/>
      <c r="X452" s="310"/>
      <c r="Y452" s="1348"/>
    </row>
    <row r="453" spans="1:25" s="1328" customFormat="1" ht="11.25" customHeight="1" x14ac:dyDescent="0.2">
      <c r="A453" s="1414"/>
      <c r="B453" s="1414"/>
      <c r="C453" s="1414"/>
      <c r="D453" s="1414"/>
      <c r="E453" s="1415"/>
      <c r="F453" s="1415"/>
      <c r="G453" s="1415"/>
      <c r="H453" s="1415"/>
      <c r="I453" s="1318"/>
      <c r="J453" s="1415"/>
      <c r="K453" s="1415"/>
      <c r="L453" s="1319"/>
      <c r="M453" s="418"/>
      <c r="N453" s="418"/>
      <c r="O453" s="1321"/>
      <c r="P453" s="1318"/>
      <c r="Q453" s="1319"/>
      <c r="R453" s="1319"/>
      <c r="S453" s="1322"/>
      <c r="T453" s="1319"/>
      <c r="U453" s="1319"/>
      <c r="V453" s="1318"/>
      <c r="W453" s="1320"/>
      <c r="X453" s="1320"/>
      <c r="Y453" s="1321"/>
    </row>
    <row r="454" spans="1:25" s="1328" customFormat="1" ht="11.25" customHeight="1" x14ac:dyDescent="0.2">
      <c r="A454" s="1323"/>
      <c r="B454" s="1323"/>
      <c r="C454" s="1323" t="s">
        <v>2259</v>
      </c>
      <c r="D454" s="1303"/>
      <c r="E454" s="1305"/>
      <c r="F454" s="1305"/>
      <c r="G454" s="1305"/>
      <c r="H454" s="1305"/>
      <c r="I454" s="1344"/>
      <c r="J454" s="1345"/>
      <c r="K454" s="1345"/>
      <c r="L454" s="1345"/>
      <c r="M454" s="1370"/>
      <c r="N454" s="1370"/>
      <c r="O454" s="1347"/>
      <c r="P454" s="1344"/>
      <c r="Q454" s="1345"/>
      <c r="R454" s="1345"/>
      <c r="S454" s="1347"/>
      <c r="T454" s="1345"/>
      <c r="U454" s="1345"/>
      <c r="V454" s="1344"/>
      <c r="W454" s="1346"/>
      <c r="X454" s="1346"/>
      <c r="Y454" s="1347"/>
    </row>
    <row r="455" spans="1:25" s="1328" customFormat="1" ht="11.25" customHeight="1" x14ac:dyDescent="0.2">
      <c r="A455" s="1309"/>
      <c r="B455" s="1309"/>
      <c r="C455" s="1309"/>
      <c r="D455" s="1303"/>
      <c r="E455" s="1305"/>
      <c r="F455" s="1305"/>
      <c r="G455" s="1305"/>
      <c r="H455" s="1305"/>
      <c r="I455" s="1344"/>
      <c r="J455" s="1345"/>
      <c r="K455" s="1345"/>
      <c r="L455" s="1345"/>
      <c r="M455" s="1370"/>
      <c r="N455" s="1370"/>
      <c r="O455" s="1347"/>
      <c r="P455" s="1344"/>
      <c r="Q455" s="1345"/>
      <c r="R455" s="1345"/>
      <c r="S455" s="1347"/>
      <c r="T455" s="1345"/>
      <c r="U455" s="1345"/>
      <c r="V455" s="1344"/>
      <c r="W455" s="1346"/>
      <c r="X455" s="1346"/>
      <c r="Y455" s="1347"/>
    </row>
    <row r="456" spans="1:25" s="1328" customFormat="1" ht="11.25" x14ac:dyDescent="0.2">
      <c r="A456" s="325" t="s">
        <v>2259</v>
      </c>
      <c r="B456" s="325" t="s">
        <v>1435</v>
      </c>
      <c r="C456" s="325" t="s">
        <v>1435</v>
      </c>
      <c r="D456" s="325" t="s">
        <v>496</v>
      </c>
      <c r="E456" s="326" t="s">
        <v>1924</v>
      </c>
      <c r="F456" s="326">
        <v>-840</v>
      </c>
      <c r="G456" s="326">
        <v>-1000</v>
      </c>
      <c r="H456" s="326" t="s">
        <v>1923</v>
      </c>
      <c r="I456" s="351"/>
      <c r="J456" s="2032" t="s">
        <v>1209</v>
      </c>
      <c r="K456" s="2032" t="s">
        <v>2056</v>
      </c>
      <c r="L456" s="243" t="s">
        <v>278</v>
      </c>
      <c r="M456" s="1694" t="s">
        <v>10220</v>
      </c>
      <c r="N456" s="2003">
        <v>3025</v>
      </c>
      <c r="O456" s="1348" t="s">
        <v>8127</v>
      </c>
      <c r="P456" s="351"/>
      <c r="Q456" s="655" t="s">
        <v>10319</v>
      </c>
      <c r="R456" s="1693">
        <v>211</v>
      </c>
      <c r="S456" s="654" t="s">
        <v>1094</v>
      </c>
      <c r="T456" s="655" t="s">
        <v>10343</v>
      </c>
      <c r="U456" s="1693">
        <v>184</v>
      </c>
      <c r="V456" s="351"/>
      <c r="W456" s="246"/>
      <c r="X456" s="246"/>
      <c r="Y456" s="1348"/>
    </row>
    <row r="457" spans="1:25" s="1328" customFormat="1" ht="11.25" customHeight="1" x14ac:dyDescent="0.2">
      <c r="A457" s="1414"/>
      <c r="B457" s="1414"/>
      <c r="C457" s="1414"/>
      <c r="D457" s="1414"/>
      <c r="E457" s="1415"/>
      <c r="F457" s="1415"/>
      <c r="G457" s="1415"/>
      <c r="H457" s="1415"/>
      <c r="I457" s="1318"/>
      <c r="J457" s="1415"/>
      <c r="K457" s="1415"/>
      <c r="L457" s="1319"/>
      <c r="M457" s="418"/>
      <c r="N457" s="418"/>
      <c r="O457" s="1322"/>
      <c r="P457" s="1318"/>
      <c r="Q457" s="1319"/>
      <c r="R457" s="1319"/>
      <c r="S457" s="1322"/>
      <c r="T457" s="1319"/>
      <c r="U457" s="1319"/>
      <c r="V457" s="1318"/>
      <c r="W457" s="1320"/>
      <c r="X457" s="1320"/>
      <c r="Y457" s="1322"/>
    </row>
    <row r="458" spans="1:25" s="1328" customFormat="1" ht="11.25" customHeight="1" x14ac:dyDescent="0.2">
      <c r="A458" s="325" t="s">
        <v>2259</v>
      </c>
      <c r="B458" s="325" t="s">
        <v>1436</v>
      </c>
      <c r="C458" s="325" t="s">
        <v>1436</v>
      </c>
      <c r="D458" s="325" t="s">
        <v>496</v>
      </c>
      <c r="E458" s="326" t="s">
        <v>109</v>
      </c>
      <c r="F458" s="326" t="s">
        <v>110</v>
      </c>
      <c r="G458" s="326">
        <v>-965</v>
      </c>
      <c r="H458" s="326" t="s">
        <v>111</v>
      </c>
      <c r="I458" s="351"/>
      <c r="J458" s="2032" t="s">
        <v>1209</v>
      </c>
      <c r="K458" s="2032" t="s">
        <v>1878</v>
      </c>
      <c r="L458" s="243" t="s">
        <v>8213</v>
      </c>
      <c r="M458" s="1694" t="s">
        <v>10221</v>
      </c>
      <c r="N458" s="2003">
        <v>3025</v>
      </c>
      <c r="O458" s="1348" t="s">
        <v>8127</v>
      </c>
      <c r="P458" s="351"/>
      <c r="Q458" s="655" t="s">
        <v>10319</v>
      </c>
      <c r="R458" s="1693">
        <v>211</v>
      </c>
      <c r="S458" s="654" t="s">
        <v>1094</v>
      </c>
      <c r="T458" s="655" t="s">
        <v>10344</v>
      </c>
      <c r="U458" s="1693">
        <v>184</v>
      </c>
      <c r="V458" s="351"/>
      <c r="W458" s="246"/>
      <c r="X458" s="246"/>
      <c r="Y458" s="1348"/>
    </row>
    <row r="459" spans="1:25" s="1328" customFormat="1" ht="11.25" customHeight="1" x14ac:dyDescent="0.2">
      <c r="A459" s="301"/>
      <c r="B459" s="301"/>
      <c r="C459" s="301"/>
      <c r="D459" s="292"/>
      <c r="E459" s="274"/>
      <c r="F459" s="274"/>
      <c r="G459" s="274"/>
      <c r="H459" s="274"/>
      <c r="I459" s="1344"/>
      <c r="J459" s="198"/>
      <c r="K459" s="198"/>
      <c r="L459" s="198"/>
      <c r="M459" s="418"/>
      <c r="N459" s="418"/>
      <c r="O459" s="327"/>
      <c r="P459" s="1344"/>
      <c r="Q459" s="198"/>
      <c r="R459" s="198"/>
      <c r="S459" s="327"/>
      <c r="T459" s="198"/>
      <c r="U459" s="198"/>
      <c r="V459" s="1344"/>
      <c r="W459" s="273"/>
      <c r="X459" s="273"/>
      <c r="Y459" s="327"/>
    </row>
    <row r="460" spans="1:25" s="1328" customFormat="1" ht="11.25" customHeight="1" x14ac:dyDescent="0.2">
      <c r="A460" s="325" t="s">
        <v>2259</v>
      </c>
      <c r="B460" s="325" t="s">
        <v>2774</v>
      </c>
      <c r="C460" s="325" t="s">
        <v>2774</v>
      </c>
      <c r="D460" s="325" t="s">
        <v>1108</v>
      </c>
      <c r="E460" s="326" t="s">
        <v>2775</v>
      </c>
      <c r="F460" s="326" t="s">
        <v>738</v>
      </c>
      <c r="G460" s="326" t="s">
        <v>738</v>
      </c>
      <c r="H460" s="326" t="s">
        <v>2776</v>
      </c>
      <c r="I460" s="351"/>
      <c r="J460" s="2032" t="s">
        <v>832</v>
      </c>
      <c r="K460" s="2032" t="s">
        <v>157</v>
      </c>
      <c r="L460" s="243" t="s">
        <v>2778</v>
      </c>
      <c r="M460" s="1694" t="s">
        <v>10222</v>
      </c>
      <c r="N460" s="2003">
        <v>2986</v>
      </c>
      <c r="O460" s="1348" t="s">
        <v>8127</v>
      </c>
      <c r="P460" s="351"/>
      <c r="Q460" s="655" t="s">
        <v>10320</v>
      </c>
      <c r="R460" s="1693">
        <v>193</v>
      </c>
      <c r="S460" s="654" t="s">
        <v>1464</v>
      </c>
      <c r="T460" s="655" t="s">
        <v>10345</v>
      </c>
      <c r="U460" s="1693">
        <v>184</v>
      </c>
      <c r="V460" s="351"/>
      <c r="W460" s="244"/>
      <c r="X460" s="244"/>
      <c r="Y460" s="1348"/>
    </row>
    <row r="461" spans="1:25" s="1328" customFormat="1" ht="11.25" customHeight="1" x14ac:dyDescent="0.2">
      <c r="A461" s="1309"/>
      <c r="B461" s="1309"/>
      <c r="C461" s="1309"/>
      <c r="D461" s="1303"/>
      <c r="E461" s="1305"/>
      <c r="F461" s="1305"/>
      <c r="G461" s="1305"/>
      <c r="H461" s="1305"/>
      <c r="I461" s="1344"/>
      <c r="J461" s="1345"/>
      <c r="K461" s="1345"/>
      <c r="L461" s="1345"/>
      <c r="M461" s="418"/>
      <c r="N461" s="418"/>
      <c r="O461" s="1347"/>
      <c r="P461" s="1344"/>
      <c r="Q461" s="1345"/>
      <c r="R461" s="1345"/>
      <c r="S461" s="1347"/>
      <c r="T461" s="1345"/>
      <c r="U461" s="1345"/>
      <c r="V461" s="1344"/>
      <c r="W461" s="1346"/>
      <c r="X461" s="1346"/>
      <c r="Y461" s="1347"/>
    </row>
    <row r="462" spans="1:25" s="1328" customFormat="1" ht="11.25" customHeight="1" x14ac:dyDescent="0.2">
      <c r="A462" s="325" t="s">
        <v>2259</v>
      </c>
      <c r="B462" s="376" t="s">
        <v>548</v>
      </c>
      <c r="C462" s="376" t="s">
        <v>548</v>
      </c>
      <c r="D462" s="377" t="s">
        <v>4137</v>
      </c>
      <c r="E462" s="369" t="s">
        <v>519</v>
      </c>
      <c r="F462" s="369" t="s">
        <v>843</v>
      </c>
      <c r="G462" s="369" t="s">
        <v>562</v>
      </c>
      <c r="H462" s="369" t="s">
        <v>4136</v>
      </c>
      <c r="I462" s="351"/>
      <c r="J462" s="1368" t="s">
        <v>1880</v>
      </c>
      <c r="K462" s="1375" t="s">
        <v>1978</v>
      </c>
      <c r="L462" s="1413" t="s">
        <v>2177</v>
      </c>
      <c r="M462" s="1694" t="s">
        <v>10223</v>
      </c>
      <c r="N462" s="2003">
        <v>4910</v>
      </c>
      <c r="O462" s="1348" t="s">
        <v>8128</v>
      </c>
      <c r="P462" s="351"/>
      <c r="Q462" s="655" t="s">
        <v>10321</v>
      </c>
      <c r="R462" s="1693">
        <v>201</v>
      </c>
      <c r="S462" s="654" t="s">
        <v>1464</v>
      </c>
      <c r="T462" s="655" t="s">
        <v>10321</v>
      </c>
      <c r="U462" s="1693">
        <v>192</v>
      </c>
      <c r="V462" s="351"/>
      <c r="W462" s="246"/>
      <c r="X462" s="246"/>
      <c r="Y462" s="1348"/>
    </row>
    <row r="463" spans="1:25" s="1328" customFormat="1" ht="11.25" customHeight="1" x14ac:dyDescent="0.2">
      <c r="A463" s="311"/>
      <c r="B463" s="311"/>
      <c r="C463" s="311"/>
      <c r="D463" s="293"/>
      <c r="E463" s="295"/>
      <c r="F463" s="295"/>
      <c r="G463" s="295"/>
      <c r="H463" s="295"/>
      <c r="I463" s="1344"/>
      <c r="J463" s="296"/>
      <c r="K463" s="296"/>
      <c r="L463" s="296"/>
      <c r="M463" s="418"/>
      <c r="N463" s="418"/>
      <c r="O463" s="328"/>
      <c r="P463" s="1344"/>
      <c r="Q463" s="296"/>
      <c r="R463" s="296"/>
      <c r="S463" s="328"/>
      <c r="T463" s="296"/>
      <c r="U463" s="296"/>
      <c r="V463" s="1344"/>
      <c r="W463" s="298"/>
      <c r="X463" s="298"/>
      <c r="Y463" s="328"/>
    </row>
    <row r="464" spans="1:25" s="1328" customFormat="1" ht="11.25" customHeight="1" x14ac:dyDescent="0.2">
      <c r="A464" s="325" t="s">
        <v>2259</v>
      </c>
      <c r="B464" s="239" t="s">
        <v>2880</v>
      </c>
      <c r="C464" s="239" t="s">
        <v>2880</v>
      </c>
      <c r="D464" s="240" t="s">
        <v>1108</v>
      </c>
      <c r="E464" s="241" t="s">
        <v>913</v>
      </c>
      <c r="F464" s="241" t="s">
        <v>1771</v>
      </c>
      <c r="G464" s="241" t="s">
        <v>1771</v>
      </c>
      <c r="H464" s="241" t="s">
        <v>2692</v>
      </c>
      <c r="I464" s="351"/>
      <c r="J464" s="1360" t="s">
        <v>832</v>
      </c>
      <c r="K464" s="1360" t="s">
        <v>832</v>
      </c>
      <c r="L464" s="243" t="s">
        <v>1095</v>
      </c>
      <c r="M464" s="1694" t="s">
        <v>10209</v>
      </c>
      <c r="N464" s="2003">
        <v>2597</v>
      </c>
      <c r="O464" s="1348" t="s">
        <v>8127</v>
      </c>
      <c r="P464" s="351"/>
      <c r="Q464" s="655" t="s">
        <v>10311</v>
      </c>
      <c r="R464" s="1693">
        <v>201</v>
      </c>
      <c r="S464" s="654" t="s">
        <v>1464</v>
      </c>
      <c r="T464" s="655"/>
      <c r="U464" s="655"/>
      <c r="V464" s="351"/>
      <c r="W464" s="244"/>
      <c r="X464" s="244"/>
      <c r="Y464" s="1348"/>
    </row>
    <row r="465" spans="1:25" s="1328" customFormat="1" ht="11.25" customHeight="1" x14ac:dyDescent="0.2">
      <c r="A465" s="1309"/>
      <c r="B465" s="1309"/>
      <c r="C465" s="1309"/>
      <c r="D465" s="1303"/>
      <c r="E465" s="1305"/>
      <c r="F465" s="1305"/>
      <c r="G465" s="1305"/>
      <c r="H465" s="1305"/>
      <c r="I465" s="1344"/>
      <c r="J465" s="1345"/>
      <c r="K465" s="1345"/>
      <c r="L465" s="1345"/>
      <c r="M465" s="418"/>
      <c r="N465" s="418"/>
      <c r="O465" s="1347"/>
      <c r="P465" s="1344"/>
      <c r="Q465" s="1345"/>
      <c r="R465" s="1345"/>
      <c r="S465" s="1347"/>
      <c r="T465" s="1345"/>
      <c r="U465" s="1345"/>
      <c r="V465" s="1344"/>
      <c r="W465" s="1346"/>
      <c r="X465" s="1346"/>
      <c r="Y465" s="1347"/>
    </row>
    <row r="466" spans="1:25" s="1328" customFormat="1" ht="11.25" customHeight="1" x14ac:dyDescent="0.2">
      <c r="A466" s="1323"/>
      <c r="B466" s="1323"/>
      <c r="C466" s="1323" t="s">
        <v>2260</v>
      </c>
      <c r="D466" s="1317"/>
      <c r="E466" s="1310"/>
      <c r="F466" s="1310"/>
      <c r="G466" s="1310"/>
      <c r="H466" s="1310"/>
      <c r="I466" s="1318"/>
      <c r="J466" s="1319"/>
      <c r="K466" s="1319"/>
      <c r="L466" s="1319"/>
      <c r="M466" s="1370"/>
      <c r="N466" s="1370"/>
      <c r="O466" s="1322"/>
      <c r="P466" s="1318"/>
      <c r="Q466" s="1319"/>
      <c r="R466" s="1319"/>
      <c r="S466" s="1322"/>
      <c r="T466" s="1319"/>
      <c r="U466" s="1319"/>
      <c r="V466" s="1318"/>
      <c r="W466" s="1320"/>
      <c r="X466" s="1320"/>
      <c r="Y466" s="1322"/>
    </row>
    <row r="467" spans="1:25" s="1328" customFormat="1" ht="11.25" x14ac:dyDescent="0.2">
      <c r="A467" s="301"/>
      <c r="B467" s="301"/>
      <c r="C467" s="301"/>
      <c r="D467" s="302"/>
      <c r="E467" s="275"/>
      <c r="F467" s="275"/>
      <c r="G467" s="275"/>
      <c r="H467" s="275"/>
      <c r="I467" s="1318"/>
      <c r="J467" s="303"/>
      <c r="K467" s="303"/>
      <c r="L467" s="303"/>
      <c r="M467" s="1370"/>
      <c r="N467" s="1370"/>
      <c r="O467" s="277"/>
      <c r="P467" s="1318"/>
      <c r="Q467" s="303"/>
      <c r="R467" s="303"/>
      <c r="S467" s="277"/>
      <c r="T467" s="303"/>
      <c r="U467" s="303"/>
      <c r="V467" s="1318"/>
      <c r="W467" s="276"/>
      <c r="X467" s="276"/>
      <c r="Y467" s="277"/>
    </row>
    <row r="468" spans="1:25" s="1328" customFormat="1" ht="11.25" customHeight="1" x14ac:dyDescent="0.2">
      <c r="A468" s="199" t="s">
        <v>2260</v>
      </c>
      <c r="B468" s="199" t="s">
        <v>944</v>
      </c>
      <c r="C468" s="199" t="s">
        <v>944</v>
      </c>
      <c r="D468" s="200" t="s">
        <v>2302</v>
      </c>
      <c r="E468" s="207" t="s">
        <v>953</v>
      </c>
      <c r="F468" s="207" t="s">
        <v>236</v>
      </c>
      <c r="G468" s="207" t="s">
        <v>1769</v>
      </c>
      <c r="H468" s="207" t="s">
        <v>2303</v>
      </c>
      <c r="I468" s="351"/>
      <c r="J468" s="1375" t="s">
        <v>1212</v>
      </c>
      <c r="K468" s="1368" t="s">
        <v>1414</v>
      </c>
      <c r="L468" s="243" t="s">
        <v>2311</v>
      </c>
      <c r="M468" s="1694" t="s">
        <v>10224</v>
      </c>
      <c r="N468" s="2003">
        <v>2387</v>
      </c>
      <c r="O468" s="1348" t="s">
        <v>8127</v>
      </c>
      <c r="P468" s="351"/>
      <c r="Q468" s="655" t="s">
        <v>10322</v>
      </c>
      <c r="R468" s="1693">
        <v>193</v>
      </c>
      <c r="S468" s="656" t="s">
        <v>1092</v>
      </c>
      <c r="T468" s="1696"/>
      <c r="U468" s="1696"/>
      <c r="V468" s="351"/>
      <c r="W468" s="282"/>
      <c r="X468" s="282"/>
      <c r="Y468" s="1348"/>
    </row>
    <row r="469" spans="1:25" s="1328" customFormat="1" ht="11.25" customHeight="1" x14ac:dyDescent="0.2">
      <c r="A469" s="199" t="s">
        <v>2260</v>
      </c>
      <c r="B469" s="199" t="s">
        <v>944</v>
      </c>
      <c r="C469" s="216"/>
      <c r="D469" s="240" t="s">
        <v>2529</v>
      </c>
      <c r="E469" s="241" t="s">
        <v>953</v>
      </c>
      <c r="F469" s="241" t="s">
        <v>236</v>
      </c>
      <c r="G469" s="241" t="s">
        <v>1769</v>
      </c>
      <c r="H469" s="241" t="s">
        <v>1457</v>
      </c>
      <c r="I469" s="351"/>
      <c r="J469" s="1360" t="s">
        <v>1212</v>
      </c>
      <c r="K469" s="1361" t="s">
        <v>1414</v>
      </c>
      <c r="L469" s="243" t="s">
        <v>2311</v>
      </c>
      <c r="M469" s="1694" t="s">
        <v>10224</v>
      </c>
      <c r="N469" s="2003">
        <v>2387</v>
      </c>
      <c r="O469" s="1348" t="s">
        <v>8127</v>
      </c>
      <c r="P469" s="351"/>
      <c r="Q469" s="655" t="s">
        <v>10322</v>
      </c>
      <c r="R469" s="1693">
        <v>193</v>
      </c>
      <c r="S469" s="656" t="s">
        <v>1092</v>
      </c>
      <c r="T469" s="655"/>
      <c r="U469" s="655"/>
      <c r="V469" s="351"/>
      <c r="W469" s="246"/>
      <c r="X469" s="246"/>
      <c r="Y469" s="1348"/>
    </row>
    <row r="470" spans="1:25" s="1328" customFormat="1" ht="11.25" x14ac:dyDescent="0.2">
      <c r="A470" s="199" t="s">
        <v>2260</v>
      </c>
      <c r="B470" s="199" t="s">
        <v>944</v>
      </c>
      <c r="C470" s="223"/>
      <c r="D470" s="240" t="s">
        <v>2530</v>
      </c>
      <c r="E470" s="241" t="s">
        <v>889</v>
      </c>
      <c r="F470" s="241" t="s">
        <v>236</v>
      </c>
      <c r="G470" s="241" t="s">
        <v>1769</v>
      </c>
      <c r="H470" s="241" t="s">
        <v>1347</v>
      </c>
      <c r="I470" s="351"/>
      <c r="J470" s="1360" t="s">
        <v>1212</v>
      </c>
      <c r="K470" s="1361" t="s">
        <v>1414</v>
      </c>
      <c r="L470" s="243" t="s">
        <v>2311</v>
      </c>
      <c r="M470" s="1694" t="s">
        <v>10224</v>
      </c>
      <c r="N470" s="2003">
        <v>2387</v>
      </c>
      <c r="O470" s="1348" t="s">
        <v>8127</v>
      </c>
      <c r="P470" s="351"/>
      <c r="Q470" s="655" t="s">
        <v>10322</v>
      </c>
      <c r="R470" s="1693">
        <v>193</v>
      </c>
      <c r="S470" s="656" t="s">
        <v>1092</v>
      </c>
      <c r="T470" s="655"/>
      <c r="U470" s="655"/>
      <c r="V470" s="351"/>
      <c r="W470" s="246"/>
      <c r="X470" s="246"/>
      <c r="Y470" s="1348"/>
    </row>
    <row r="471" spans="1:25" s="1328" customFormat="1" ht="11.25" customHeight="1" x14ac:dyDescent="0.2">
      <c r="A471" s="311"/>
      <c r="B471" s="311"/>
      <c r="C471" s="311"/>
      <c r="D471" s="262"/>
      <c r="E471" s="201"/>
      <c r="F471" s="201"/>
      <c r="G471" s="201"/>
      <c r="H471" s="201"/>
      <c r="I471" s="1318"/>
      <c r="J471" s="263"/>
      <c r="K471" s="263"/>
      <c r="L471" s="256"/>
      <c r="M471" s="418"/>
      <c r="N471" s="418"/>
      <c r="O471" s="266"/>
      <c r="P471" s="1318"/>
      <c r="Q471" s="263"/>
      <c r="R471" s="263"/>
      <c r="S471" s="266"/>
      <c r="T471" s="263"/>
      <c r="U471" s="263"/>
      <c r="V471" s="1318"/>
      <c r="W471" s="265"/>
      <c r="X471" s="265"/>
      <c r="Y471" s="266"/>
    </row>
    <row r="472" spans="1:25" s="1328" customFormat="1" ht="11.25" customHeight="1" x14ac:dyDescent="0.2">
      <c r="A472" s="199" t="s">
        <v>2260</v>
      </c>
      <c r="B472" s="199" t="s">
        <v>2904</v>
      </c>
      <c r="C472" s="199" t="s">
        <v>2904</v>
      </c>
      <c r="D472" s="200" t="s">
        <v>2902</v>
      </c>
      <c r="E472" s="207" t="s">
        <v>2903</v>
      </c>
      <c r="F472" s="207" t="s">
        <v>683</v>
      </c>
      <c r="G472" s="207" t="s">
        <v>129</v>
      </c>
      <c r="H472" s="207" t="s">
        <v>1068</v>
      </c>
      <c r="I472" s="351"/>
      <c r="J472" s="1375" t="s">
        <v>102</v>
      </c>
      <c r="K472" s="1375" t="s">
        <v>1878</v>
      </c>
      <c r="L472" s="397" t="s">
        <v>3223</v>
      </c>
      <c r="M472" s="1694" t="s">
        <v>10225</v>
      </c>
      <c r="N472" s="2003">
        <v>2436</v>
      </c>
      <c r="O472" s="368"/>
      <c r="P472" s="351"/>
      <c r="Q472" s="655" t="s">
        <v>10323</v>
      </c>
      <c r="R472" s="1693">
        <v>193</v>
      </c>
      <c r="S472" s="656" t="s">
        <v>1092</v>
      </c>
      <c r="T472" s="1696"/>
      <c r="U472" s="1696"/>
      <c r="V472" s="351"/>
      <c r="W472" s="282"/>
      <c r="X472" s="282"/>
      <c r="Y472" s="368"/>
    </row>
    <row r="473" spans="1:25" s="1328" customFormat="1" ht="11.25" customHeight="1" x14ac:dyDescent="0.2">
      <c r="A473" s="199" t="s">
        <v>2260</v>
      </c>
      <c r="B473" s="199" t="s">
        <v>2904</v>
      </c>
      <c r="C473" s="216"/>
      <c r="D473" s="200" t="s">
        <v>6821</v>
      </c>
      <c r="E473" s="207" t="s">
        <v>2903</v>
      </c>
      <c r="F473" s="207" t="s">
        <v>683</v>
      </c>
      <c r="G473" s="207" t="s">
        <v>129</v>
      </c>
      <c r="H473" s="207" t="s">
        <v>1068</v>
      </c>
      <c r="I473" s="351"/>
      <c r="J473" s="1375" t="s">
        <v>102</v>
      </c>
      <c r="K473" s="1375" t="s">
        <v>1878</v>
      </c>
      <c r="L473" s="397" t="s">
        <v>3223</v>
      </c>
      <c r="M473" s="1694" t="s">
        <v>10225</v>
      </c>
      <c r="N473" s="2003">
        <v>2436</v>
      </c>
      <c r="O473" s="368"/>
      <c r="P473" s="351"/>
      <c r="Q473" s="655" t="s">
        <v>10323</v>
      </c>
      <c r="R473" s="1693">
        <v>193</v>
      </c>
      <c r="S473" s="656" t="s">
        <v>1092</v>
      </c>
      <c r="T473" s="1696"/>
      <c r="U473" s="1696"/>
      <c r="V473" s="351"/>
      <c r="W473" s="282"/>
      <c r="X473" s="282"/>
      <c r="Y473" s="368"/>
    </row>
    <row r="474" spans="1:25" s="1328" customFormat="1" ht="11.25" customHeight="1" x14ac:dyDescent="0.2">
      <c r="A474" s="199" t="s">
        <v>2260</v>
      </c>
      <c r="B474" s="199" t="s">
        <v>2904</v>
      </c>
      <c r="C474" s="216"/>
      <c r="D474" s="200" t="s">
        <v>6824</v>
      </c>
      <c r="E474" s="207" t="s">
        <v>3017</v>
      </c>
      <c r="F474" s="207" t="s">
        <v>683</v>
      </c>
      <c r="G474" s="207" t="s">
        <v>129</v>
      </c>
      <c r="H474" s="207" t="s">
        <v>3018</v>
      </c>
      <c r="I474" s="351"/>
      <c r="J474" s="1368" t="s">
        <v>1414</v>
      </c>
      <c r="K474" s="1368" t="s">
        <v>1777</v>
      </c>
      <c r="L474" s="205" t="s">
        <v>3223</v>
      </c>
      <c r="M474" s="1694" t="s">
        <v>10225</v>
      </c>
      <c r="N474" s="2003">
        <v>2436</v>
      </c>
      <c r="O474" s="368"/>
      <c r="P474" s="351"/>
      <c r="Q474" s="655" t="s">
        <v>10323</v>
      </c>
      <c r="R474" s="1693">
        <v>193</v>
      </c>
      <c r="S474" s="656" t="s">
        <v>1092</v>
      </c>
      <c r="T474" s="1696"/>
      <c r="U474" s="1696"/>
      <c r="V474" s="351"/>
      <c r="W474" s="282"/>
      <c r="X474" s="282"/>
      <c r="Y474" s="368"/>
    </row>
    <row r="475" spans="1:25" s="1328" customFormat="1" ht="11.25" x14ac:dyDescent="0.2">
      <c r="A475" s="239" t="s">
        <v>2260</v>
      </c>
      <c r="B475" s="239" t="s">
        <v>2904</v>
      </c>
      <c r="C475" s="223"/>
      <c r="D475" s="240" t="s">
        <v>6825</v>
      </c>
      <c r="E475" s="241" t="s">
        <v>3017</v>
      </c>
      <c r="F475" s="241" t="s">
        <v>683</v>
      </c>
      <c r="G475" s="241" t="s">
        <v>129</v>
      </c>
      <c r="H475" s="241" t="s">
        <v>3018</v>
      </c>
      <c r="I475" s="351"/>
      <c r="J475" s="1361" t="s">
        <v>1414</v>
      </c>
      <c r="K475" s="1361" t="s">
        <v>1777</v>
      </c>
      <c r="L475" s="205" t="s">
        <v>3223</v>
      </c>
      <c r="M475" s="1694" t="s">
        <v>10225</v>
      </c>
      <c r="N475" s="2003">
        <v>2436</v>
      </c>
      <c r="O475" s="368"/>
      <c r="P475" s="351"/>
      <c r="Q475" s="655" t="s">
        <v>10323</v>
      </c>
      <c r="R475" s="1693">
        <v>193</v>
      </c>
      <c r="S475" s="656" t="s">
        <v>1092</v>
      </c>
      <c r="T475" s="1696"/>
      <c r="U475" s="1696"/>
      <c r="V475" s="351"/>
      <c r="W475" s="282"/>
      <c r="X475" s="282"/>
      <c r="Y475" s="368"/>
    </row>
    <row r="476" spans="1:25" s="1309" customFormat="1" ht="11.25" customHeight="1" x14ac:dyDescent="0.2">
      <c r="D476" s="1332"/>
      <c r="E476" s="1310"/>
      <c r="F476" s="1310"/>
      <c r="G476" s="1310"/>
      <c r="H476" s="1310"/>
      <c r="I476" s="1318"/>
      <c r="J476" s="1319"/>
      <c r="K476" s="1319"/>
      <c r="L476" s="1319"/>
      <c r="M476" s="418"/>
      <c r="N476" s="418"/>
      <c r="O476" s="1322"/>
      <c r="P476" s="1318"/>
      <c r="Q476" s="1319"/>
      <c r="R476" s="1319"/>
      <c r="S476" s="1322"/>
      <c r="T476" s="1319"/>
      <c r="U476" s="1319"/>
      <c r="V476" s="1318"/>
      <c r="W476" s="1320"/>
      <c r="X476" s="1320"/>
      <c r="Y476" s="1322"/>
    </row>
    <row r="477" spans="1:25" s="1328" customFormat="1" ht="11.25" customHeight="1" x14ac:dyDescent="0.2">
      <c r="A477" s="1323"/>
      <c r="B477" s="1323"/>
      <c r="C477" s="1323" t="s">
        <v>2263</v>
      </c>
      <c r="D477" s="1317"/>
      <c r="E477" s="1310"/>
      <c r="F477" s="1310"/>
      <c r="G477" s="1310"/>
      <c r="H477" s="1310"/>
      <c r="I477" s="1318"/>
      <c r="J477" s="1319"/>
      <c r="K477" s="1319"/>
      <c r="L477" s="1319"/>
      <c r="M477" s="1370"/>
      <c r="N477" s="1370"/>
      <c r="O477" s="1322"/>
      <c r="P477" s="1318"/>
      <c r="Q477" s="1319"/>
      <c r="R477" s="1319"/>
      <c r="S477" s="1322"/>
      <c r="T477" s="1319"/>
      <c r="U477" s="1319"/>
      <c r="V477" s="1318"/>
      <c r="W477" s="1320"/>
      <c r="X477" s="1320"/>
      <c r="Y477" s="1322"/>
    </row>
    <row r="478" spans="1:25" s="1328" customFormat="1" ht="11.25" x14ac:dyDescent="0.2">
      <c r="A478" s="1309"/>
      <c r="B478" s="1309"/>
      <c r="C478" s="1309"/>
      <c r="D478" s="1317"/>
      <c r="E478" s="1310"/>
      <c r="F478" s="1310"/>
      <c r="G478" s="1310"/>
      <c r="H478" s="1310"/>
      <c r="I478" s="1318"/>
      <c r="J478" s="1319"/>
      <c r="K478" s="1319"/>
      <c r="L478" s="1319"/>
      <c r="M478" s="1370"/>
      <c r="N478" s="1370"/>
      <c r="O478" s="1322"/>
      <c r="P478" s="1318"/>
      <c r="Q478" s="1319"/>
      <c r="R478" s="1319"/>
      <c r="S478" s="1322"/>
      <c r="T478" s="1319"/>
      <c r="U478" s="1319"/>
      <c r="V478" s="1318"/>
      <c r="W478" s="1320"/>
      <c r="X478" s="1320"/>
      <c r="Y478" s="1322"/>
    </row>
    <row r="479" spans="1:25" s="1328" customFormat="1" ht="11.25" x14ac:dyDescent="0.2">
      <c r="A479" s="319" t="s">
        <v>2263</v>
      </c>
      <c r="B479" s="239" t="s">
        <v>5155</v>
      </c>
      <c r="C479" s="199" t="s">
        <v>5155</v>
      </c>
      <c r="D479" s="240" t="s">
        <v>4530</v>
      </c>
      <c r="E479" s="241" t="s">
        <v>4529</v>
      </c>
      <c r="F479" s="241" t="s">
        <v>685</v>
      </c>
      <c r="G479" s="241" t="s">
        <v>699</v>
      </c>
      <c r="H479" s="241" t="s">
        <v>4531</v>
      </c>
      <c r="I479" s="351"/>
      <c r="J479" s="1360" t="s">
        <v>157</v>
      </c>
      <c r="K479" s="1361" t="s">
        <v>157</v>
      </c>
      <c r="L479" s="243" t="s">
        <v>7007</v>
      </c>
      <c r="M479" s="1694" t="s">
        <v>10226</v>
      </c>
      <c r="N479" s="2003">
        <v>4578</v>
      </c>
      <c r="O479" s="1348" t="s">
        <v>8127</v>
      </c>
      <c r="P479" s="351"/>
      <c r="Q479" s="655" t="s">
        <v>4915</v>
      </c>
      <c r="R479" s="1693">
        <v>201</v>
      </c>
      <c r="S479" s="654" t="s">
        <v>1094</v>
      </c>
      <c r="T479" s="655"/>
      <c r="U479" s="655"/>
      <c r="V479" s="351"/>
      <c r="W479" s="246"/>
      <c r="X479" s="246"/>
      <c r="Y479" s="1348"/>
    </row>
    <row r="480" spans="1:25" s="1309" customFormat="1" ht="11.25" customHeight="1" x14ac:dyDescent="0.2">
      <c r="A480" s="319" t="s">
        <v>2263</v>
      </c>
      <c r="B480" s="239" t="s">
        <v>5155</v>
      </c>
      <c r="C480" s="223"/>
      <c r="D480" s="240" t="s">
        <v>4973</v>
      </c>
      <c r="E480" s="241" t="s">
        <v>4529</v>
      </c>
      <c r="F480" s="241" t="s">
        <v>685</v>
      </c>
      <c r="G480" s="241" t="s">
        <v>699</v>
      </c>
      <c r="H480" s="241" t="s">
        <v>4531</v>
      </c>
      <c r="I480" s="351"/>
      <c r="J480" s="1360" t="s">
        <v>157</v>
      </c>
      <c r="K480" s="1361" t="s">
        <v>157</v>
      </c>
      <c r="L480" s="243" t="s">
        <v>7007</v>
      </c>
      <c r="M480" s="1694" t="s">
        <v>10227</v>
      </c>
      <c r="N480" s="2003">
        <v>4578</v>
      </c>
      <c r="O480" s="1348" t="s">
        <v>8127</v>
      </c>
      <c r="P480" s="351"/>
      <c r="Q480" s="655" t="s">
        <v>4915</v>
      </c>
      <c r="R480" s="1693">
        <v>201</v>
      </c>
      <c r="S480" s="654" t="s">
        <v>1094</v>
      </c>
      <c r="T480" s="655"/>
      <c r="U480" s="655"/>
      <c r="V480" s="351"/>
      <c r="W480" s="246"/>
      <c r="X480" s="246"/>
      <c r="Y480" s="1348"/>
    </row>
    <row r="481" spans="1:25" s="1328" customFormat="1" ht="11.25" x14ac:dyDescent="0.2">
      <c r="A481" s="1309"/>
      <c r="B481" s="1309"/>
      <c r="C481" s="1309"/>
      <c r="D481" s="1317"/>
      <c r="E481" s="1310"/>
      <c r="F481" s="1310"/>
      <c r="G481" s="1310"/>
      <c r="H481" s="1310"/>
      <c r="I481" s="1318"/>
      <c r="J481" s="1319"/>
      <c r="K481" s="1319"/>
      <c r="L481" s="1319"/>
      <c r="M481" s="418"/>
      <c r="N481" s="418"/>
      <c r="O481" s="1322"/>
      <c r="P481" s="1318"/>
      <c r="Q481" s="1319"/>
      <c r="R481" s="1319"/>
      <c r="S481" s="1322"/>
      <c r="T481" s="1319"/>
      <c r="U481" s="1319"/>
      <c r="V481" s="1318"/>
      <c r="W481" s="1320"/>
      <c r="X481" s="1320"/>
      <c r="Y481" s="1322"/>
    </row>
    <row r="482" spans="1:25" s="1328" customFormat="1" ht="11.25" x14ac:dyDescent="0.2">
      <c r="A482" s="247" t="s">
        <v>2263</v>
      </c>
      <c r="B482" s="247" t="s">
        <v>18</v>
      </c>
      <c r="C482" s="247" t="s">
        <v>18</v>
      </c>
      <c r="D482" s="270" t="s">
        <v>330</v>
      </c>
      <c r="E482" s="241" t="s">
        <v>611</v>
      </c>
      <c r="F482" s="241" t="s">
        <v>1642</v>
      </c>
      <c r="G482" s="241" t="s">
        <v>843</v>
      </c>
      <c r="H482" s="241" t="s">
        <v>1499</v>
      </c>
      <c r="I482" s="351"/>
      <c r="J482" s="1360" t="s">
        <v>1209</v>
      </c>
      <c r="K482" s="1360" t="s">
        <v>832</v>
      </c>
      <c r="L482" s="243" t="s">
        <v>2533</v>
      </c>
      <c r="M482" s="1694" t="s">
        <v>10228</v>
      </c>
      <c r="N482" s="2003">
        <v>3563</v>
      </c>
      <c r="O482" s="1348" t="s">
        <v>8127</v>
      </c>
      <c r="P482" s="351"/>
      <c r="Q482" s="655" t="s">
        <v>2598</v>
      </c>
      <c r="R482" s="1693">
        <v>220</v>
      </c>
      <c r="S482" s="654" t="s">
        <v>1464</v>
      </c>
      <c r="T482" s="655" t="s">
        <v>10505</v>
      </c>
      <c r="U482" s="1693">
        <v>184</v>
      </c>
      <c r="V482" s="351"/>
      <c r="W482" s="246"/>
      <c r="X482" s="246"/>
      <c r="Y482" s="1348"/>
    </row>
    <row r="483" spans="1:25" s="1328" customFormat="1" ht="11.25" customHeight="1" x14ac:dyDescent="0.2">
      <c r="A483" s="247" t="s">
        <v>2263</v>
      </c>
      <c r="B483" s="247" t="s">
        <v>18</v>
      </c>
      <c r="C483" s="268"/>
      <c r="D483" s="329" t="s">
        <v>706</v>
      </c>
      <c r="E483" s="241" t="s">
        <v>1932</v>
      </c>
      <c r="F483" s="241" t="s">
        <v>1642</v>
      </c>
      <c r="G483" s="241" t="s">
        <v>843</v>
      </c>
      <c r="H483" s="241" t="s">
        <v>1499</v>
      </c>
      <c r="I483" s="351"/>
      <c r="J483" s="1360" t="s">
        <v>1209</v>
      </c>
      <c r="K483" s="1360" t="s">
        <v>832</v>
      </c>
      <c r="L483" s="243" t="s">
        <v>2533</v>
      </c>
      <c r="M483" s="1694" t="s">
        <v>10229</v>
      </c>
      <c r="N483" s="2003">
        <v>3696</v>
      </c>
      <c r="O483" s="1348" t="s">
        <v>8127</v>
      </c>
      <c r="P483" s="351"/>
      <c r="Q483" s="655" t="s">
        <v>2598</v>
      </c>
      <c r="R483" s="1693">
        <v>220</v>
      </c>
      <c r="S483" s="654" t="s">
        <v>1464</v>
      </c>
      <c r="T483" s="655" t="s">
        <v>10346</v>
      </c>
      <c r="U483" s="1693">
        <v>175</v>
      </c>
      <c r="V483" s="351"/>
      <c r="W483" s="246"/>
      <c r="X483" s="246"/>
      <c r="Y483" s="1348"/>
    </row>
    <row r="484" spans="1:25" s="1328" customFormat="1" ht="11.25" customHeight="1" x14ac:dyDescent="0.2">
      <c r="A484" s="247" t="s">
        <v>2263</v>
      </c>
      <c r="B484" s="247" t="s">
        <v>18</v>
      </c>
      <c r="C484" s="260"/>
      <c r="D484" s="270" t="s">
        <v>331</v>
      </c>
      <c r="E484" s="241" t="s">
        <v>611</v>
      </c>
      <c r="F484" s="241" t="s">
        <v>131</v>
      </c>
      <c r="G484" s="241" t="s">
        <v>843</v>
      </c>
      <c r="H484" s="241" t="s">
        <v>1499</v>
      </c>
      <c r="I484" s="351"/>
      <c r="J484" s="1361" t="s">
        <v>1213</v>
      </c>
      <c r="K484" s="1361" t="s">
        <v>736</v>
      </c>
      <c r="L484" s="243" t="s">
        <v>2533</v>
      </c>
      <c r="M484" s="1694" t="s">
        <v>10230</v>
      </c>
      <c r="N484" s="2003">
        <v>3781</v>
      </c>
      <c r="O484" s="1348" t="s">
        <v>8127</v>
      </c>
      <c r="P484" s="351"/>
      <c r="Q484" s="655" t="s">
        <v>2598</v>
      </c>
      <c r="R484" s="1693">
        <v>220</v>
      </c>
      <c r="S484" s="654" t="s">
        <v>1464</v>
      </c>
      <c r="T484" s="655" t="s">
        <v>10505</v>
      </c>
      <c r="U484" s="1693">
        <v>184</v>
      </c>
      <c r="V484" s="351"/>
      <c r="W484" s="246"/>
      <c r="X484" s="246"/>
      <c r="Y484" s="1348"/>
    </row>
    <row r="485" spans="1:25" s="1328" customFormat="1" ht="11.25" customHeight="1" x14ac:dyDescent="0.2">
      <c r="A485" s="247" t="s">
        <v>2263</v>
      </c>
      <c r="B485" s="247" t="s">
        <v>18</v>
      </c>
      <c r="C485" s="260"/>
      <c r="D485" s="329" t="s">
        <v>751</v>
      </c>
      <c r="E485" s="241" t="s">
        <v>1932</v>
      </c>
      <c r="F485" s="241" t="s">
        <v>131</v>
      </c>
      <c r="G485" s="241" t="s">
        <v>843</v>
      </c>
      <c r="H485" s="241" t="s">
        <v>1499</v>
      </c>
      <c r="I485" s="351"/>
      <c r="J485" s="1361" t="s">
        <v>1213</v>
      </c>
      <c r="K485" s="1361" t="s">
        <v>736</v>
      </c>
      <c r="L485" s="243" t="s">
        <v>2533</v>
      </c>
      <c r="M485" s="1694" t="s">
        <v>10231</v>
      </c>
      <c r="N485" s="2003">
        <v>3781</v>
      </c>
      <c r="O485" s="1348" t="s">
        <v>8127</v>
      </c>
      <c r="P485" s="351"/>
      <c r="Q485" s="655" t="s">
        <v>2598</v>
      </c>
      <c r="R485" s="1693">
        <v>220</v>
      </c>
      <c r="S485" s="654" t="s">
        <v>1464</v>
      </c>
      <c r="T485" s="655" t="s">
        <v>10346</v>
      </c>
      <c r="U485" s="1693">
        <v>175</v>
      </c>
      <c r="V485" s="351"/>
      <c r="W485" s="246"/>
      <c r="X485" s="246"/>
      <c r="Y485" s="1348"/>
    </row>
    <row r="486" spans="1:25" s="1328" customFormat="1" ht="11.25" customHeight="1" x14ac:dyDescent="0.2">
      <c r="A486" s="319" t="s">
        <v>2263</v>
      </c>
      <c r="B486" s="319" t="s">
        <v>18</v>
      </c>
      <c r="C486" s="272"/>
      <c r="D486" s="240" t="s">
        <v>1665</v>
      </c>
      <c r="E486" s="241" t="s">
        <v>1933</v>
      </c>
      <c r="F486" s="241" t="s">
        <v>136</v>
      </c>
      <c r="G486" s="241" t="s">
        <v>716</v>
      </c>
      <c r="H486" s="241" t="s">
        <v>1062</v>
      </c>
      <c r="I486" s="351"/>
      <c r="J486" s="1361" t="s">
        <v>2057</v>
      </c>
      <c r="K486" s="1361" t="s">
        <v>832</v>
      </c>
      <c r="L486" s="243" t="s">
        <v>2533</v>
      </c>
      <c r="M486" s="1694" t="s">
        <v>10229</v>
      </c>
      <c r="N486" s="2003">
        <v>3696</v>
      </c>
      <c r="O486" s="1348" t="s">
        <v>8127</v>
      </c>
      <c r="P486" s="351"/>
      <c r="Q486" s="655" t="s">
        <v>2598</v>
      </c>
      <c r="R486" s="1693">
        <v>220</v>
      </c>
      <c r="S486" s="654" t="s">
        <v>1464</v>
      </c>
      <c r="T486" s="655" t="s">
        <v>10346</v>
      </c>
      <c r="U486" s="1693">
        <v>175</v>
      </c>
      <c r="V486" s="351"/>
      <c r="W486" s="246"/>
      <c r="X486" s="246"/>
      <c r="Y486" s="1348"/>
    </row>
    <row r="487" spans="1:25" s="1309" customFormat="1" ht="18" customHeight="1" x14ac:dyDescent="0.2">
      <c r="D487" s="1317"/>
      <c r="E487" s="1310"/>
      <c r="F487" s="1310"/>
      <c r="G487" s="1310"/>
      <c r="H487" s="1310"/>
      <c r="I487" s="1318"/>
      <c r="J487" s="1319"/>
      <c r="K487" s="1319"/>
      <c r="L487" s="1319"/>
      <c r="M487" s="418"/>
      <c r="N487" s="418"/>
      <c r="O487" s="1322"/>
      <c r="P487" s="1318"/>
      <c r="Q487" s="1319"/>
      <c r="R487" s="1319"/>
      <c r="S487" s="1322"/>
      <c r="T487" s="1319"/>
      <c r="U487" s="1319"/>
      <c r="V487" s="1318"/>
      <c r="W487" s="1320"/>
      <c r="X487" s="1320"/>
      <c r="Y487" s="1322"/>
    </row>
    <row r="488" spans="1:25" s="1328" customFormat="1" ht="11.25" x14ac:dyDescent="0.2">
      <c r="A488" s="247" t="s">
        <v>2263</v>
      </c>
      <c r="B488" s="307" t="s">
        <v>753</v>
      </c>
      <c r="C488" s="307" t="s">
        <v>753</v>
      </c>
      <c r="D488" s="240" t="s">
        <v>1448</v>
      </c>
      <c r="E488" s="241" t="s">
        <v>1934</v>
      </c>
      <c r="F488" s="241" t="s">
        <v>682</v>
      </c>
      <c r="G488" s="241" t="s">
        <v>841</v>
      </c>
      <c r="H488" s="241" t="s">
        <v>634</v>
      </c>
      <c r="I488" s="356"/>
      <c r="J488" s="1361" t="s">
        <v>1978</v>
      </c>
      <c r="K488" s="1361" t="s">
        <v>1880</v>
      </c>
      <c r="L488" s="243" t="s">
        <v>2533</v>
      </c>
      <c r="M488" s="1694" t="s">
        <v>10232</v>
      </c>
      <c r="N488" s="2003">
        <v>3811</v>
      </c>
      <c r="O488" s="1348" t="s">
        <v>8127</v>
      </c>
      <c r="P488" s="356"/>
      <c r="Q488" s="655" t="s">
        <v>1126</v>
      </c>
      <c r="R488" s="1693">
        <v>247</v>
      </c>
      <c r="S488" s="654" t="s">
        <v>1464</v>
      </c>
      <c r="T488" s="655" t="s">
        <v>10347</v>
      </c>
      <c r="U488" s="1693">
        <v>192</v>
      </c>
      <c r="V488" s="356"/>
      <c r="W488" s="246"/>
      <c r="X488" s="246"/>
      <c r="Y488" s="1348"/>
    </row>
    <row r="489" spans="1:25" s="1328" customFormat="1" ht="11.25" customHeight="1" x14ac:dyDescent="0.2">
      <c r="A489" s="247" t="s">
        <v>2263</v>
      </c>
      <c r="B489" s="307" t="s">
        <v>753</v>
      </c>
      <c r="C489" s="309"/>
      <c r="D489" s="240" t="s">
        <v>1318</v>
      </c>
      <c r="E489" s="241" t="s">
        <v>1935</v>
      </c>
      <c r="F489" s="241" t="s">
        <v>682</v>
      </c>
      <c r="G489" s="241" t="s">
        <v>716</v>
      </c>
      <c r="H489" s="241" t="s">
        <v>1416</v>
      </c>
      <c r="I489" s="356"/>
      <c r="J489" s="1360" t="s">
        <v>1978</v>
      </c>
      <c r="K489" s="1361" t="s">
        <v>1880</v>
      </c>
      <c r="L489" s="243" t="s">
        <v>2533</v>
      </c>
      <c r="M489" s="1694" t="s">
        <v>10233</v>
      </c>
      <c r="N489" s="2003">
        <v>3811</v>
      </c>
      <c r="O489" s="1348" t="s">
        <v>8127</v>
      </c>
      <c r="P489" s="356"/>
      <c r="Q489" s="655" t="s">
        <v>1126</v>
      </c>
      <c r="R489" s="1693">
        <v>247</v>
      </c>
      <c r="S489" s="654" t="s">
        <v>1464</v>
      </c>
      <c r="T489" s="655" t="s">
        <v>10347</v>
      </c>
      <c r="U489" s="1693">
        <v>192</v>
      </c>
      <c r="V489" s="356"/>
      <c r="W489" s="246"/>
      <c r="X489" s="246"/>
      <c r="Y489" s="1348"/>
    </row>
    <row r="490" spans="1:25" s="1328" customFormat="1" ht="11.25" customHeight="1" x14ac:dyDescent="0.2">
      <c r="A490" s="247" t="s">
        <v>2263</v>
      </c>
      <c r="B490" s="307" t="s">
        <v>753</v>
      </c>
      <c r="C490" s="309"/>
      <c r="D490" s="240" t="s">
        <v>635</v>
      </c>
      <c r="E490" s="241" t="s">
        <v>632</v>
      </c>
      <c r="F490" s="241" t="s">
        <v>682</v>
      </c>
      <c r="G490" s="241" t="s">
        <v>841</v>
      </c>
      <c r="H490" s="241" t="s">
        <v>633</v>
      </c>
      <c r="I490" s="351"/>
      <c r="J490" s="1360" t="s">
        <v>82</v>
      </c>
      <c r="K490" s="1361" t="s">
        <v>1880</v>
      </c>
      <c r="L490" s="243" t="s">
        <v>1490</v>
      </c>
      <c r="M490" s="1695"/>
      <c r="N490" s="1695"/>
      <c r="O490" s="1348" t="s">
        <v>8127</v>
      </c>
      <c r="P490" s="351"/>
      <c r="Q490" s="655"/>
      <c r="R490" s="655"/>
      <c r="S490" s="654" t="s">
        <v>738</v>
      </c>
      <c r="T490" s="655"/>
      <c r="U490" s="655"/>
      <c r="V490" s="351"/>
      <c r="W490" s="246"/>
      <c r="X490" s="246"/>
      <c r="Y490" s="1348"/>
    </row>
    <row r="491" spans="1:25" s="1309" customFormat="1" ht="18" customHeight="1" x14ac:dyDescent="0.2">
      <c r="A491" s="279"/>
      <c r="B491" s="279"/>
      <c r="C491" s="279"/>
      <c r="D491" s="254"/>
      <c r="E491" s="255"/>
      <c r="F491" s="255"/>
      <c r="G491" s="255"/>
      <c r="H491" s="255"/>
      <c r="I491" s="1318"/>
      <c r="J491" s="256"/>
      <c r="K491" s="255"/>
      <c r="L491" s="256"/>
      <c r="M491" s="418"/>
      <c r="N491" s="418"/>
      <c r="O491" s="258"/>
      <c r="P491" s="1318"/>
      <c r="Q491" s="256"/>
      <c r="R491" s="256"/>
      <c r="S491" s="258"/>
      <c r="T491" s="256"/>
      <c r="U491" s="256"/>
      <c r="V491" s="1318"/>
      <c r="W491" s="257"/>
      <c r="X491" s="257"/>
      <c r="Y491" s="258"/>
    </row>
    <row r="492" spans="1:25" s="1309" customFormat="1" ht="11.25" x14ac:dyDescent="0.2">
      <c r="A492" s="247" t="s">
        <v>2263</v>
      </c>
      <c r="B492" s="307" t="s">
        <v>3189</v>
      </c>
      <c r="C492" s="307" t="s">
        <v>3189</v>
      </c>
      <c r="D492" s="240" t="s">
        <v>1102</v>
      </c>
      <c r="E492" s="241" t="s">
        <v>1692</v>
      </c>
      <c r="F492" s="241" t="s">
        <v>237</v>
      </c>
      <c r="G492" s="241" t="s">
        <v>683</v>
      </c>
      <c r="H492" s="241" t="s">
        <v>4045</v>
      </c>
      <c r="I492" s="351"/>
      <c r="J492" s="1361" t="s">
        <v>832</v>
      </c>
      <c r="K492" s="1361" t="s">
        <v>832</v>
      </c>
      <c r="L492" s="243" t="s">
        <v>1490</v>
      </c>
      <c r="M492" s="1694" t="s">
        <v>10234</v>
      </c>
      <c r="N492" s="2003">
        <v>3874</v>
      </c>
      <c r="O492" s="1348" t="s">
        <v>8127</v>
      </c>
      <c r="P492" s="351"/>
      <c r="Q492" s="655" t="s">
        <v>10324</v>
      </c>
      <c r="R492" s="1693">
        <v>247</v>
      </c>
      <c r="S492" s="654" t="s">
        <v>1464</v>
      </c>
      <c r="T492" s="655" t="s">
        <v>10348</v>
      </c>
      <c r="U492" s="1693">
        <v>192</v>
      </c>
      <c r="V492" s="351"/>
      <c r="W492" s="246"/>
      <c r="X492" s="246"/>
      <c r="Y492" s="1348"/>
    </row>
    <row r="493" spans="1:25" s="1309" customFormat="1" ht="11.25" customHeight="1" x14ac:dyDescent="0.2">
      <c r="A493" s="247" t="s">
        <v>2263</v>
      </c>
      <c r="B493" s="307" t="s">
        <v>3189</v>
      </c>
      <c r="C493" s="309"/>
      <c r="D493" s="240" t="s">
        <v>1103</v>
      </c>
      <c r="E493" s="241" t="s">
        <v>1692</v>
      </c>
      <c r="F493" s="241" t="s">
        <v>237</v>
      </c>
      <c r="G493" s="241" t="s">
        <v>696</v>
      </c>
      <c r="H493" s="241" t="s">
        <v>4045</v>
      </c>
      <c r="I493" s="351"/>
      <c r="J493" s="1361" t="s">
        <v>803</v>
      </c>
      <c r="K493" s="1361" t="s">
        <v>832</v>
      </c>
      <c r="L493" s="243" t="s">
        <v>2669</v>
      </c>
      <c r="M493" s="1694" t="s">
        <v>10235</v>
      </c>
      <c r="N493" s="2003">
        <v>4331</v>
      </c>
      <c r="O493" s="1348" t="s">
        <v>8127</v>
      </c>
      <c r="P493" s="351"/>
      <c r="Q493" s="655" t="s">
        <v>10324</v>
      </c>
      <c r="R493" s="1693">
        <v>247</v>
      </c>
      <c r="S493" s="654" t="s">
        <v>1464</v>
      </c>
      <c r="T493" s="655" t="s">
        <v>10348</v>
      </c>
      <c r="U493" s="1693">
        <v>192</v>
      </c>
      <c r="V493" s="351"/>
      <c r="W493" s="246"/>
      <c r="X493" s="246"/>
      <c r="Y493" s="1348"/>
    </row>
    <row r="494" spans="1:25" s="1309" customFormat="1" ht="11.25" customHeight="1" x14ac:dyDescent="0.2">
      <c r="A494" s="247" t="s">
        <v>2263</v>
      </c>
      <c r="B494" s="307" t="s">
        <v>3189</v>
      </c>
      <c r="C494" s="309"/>
      <c r="D494" s="240" t="s">
        <v>1665</v>
      </c>
      <c r="E494" s="241" t="s">
        <v>2090</v>
      </c>
      <c r="F494" s="241" t="s">
        <v>237</v>
      </c>
      <c r="G494" s="241" t="s">
        <v>696</v>
      </c>
      <c r="H494" s="241" t="s">
        <v>1826</v>
      </c>
      <c r="I494" s="351"/>
      <c r="J494" s="1361" t="s">
        <v>1827</v>
      </c>
      <c r="K494" s="1361" t="s">
        <v>1880</v>
      </c>
      <c r="L494" s="243" t="s">
        <v>2669</v>
      </c>
      <c r="M494" s="1694" t="s">
        <v>10235</v>
      </c>
      <c r="N494" s="2003">
        <v>4331</v>
      </c>
      <c r="O494" s="1348" t="s">
        <v>8127</v>
      </c>
      <c r="P494" s="351"/>
      <c r="Q494" s="655" t="s">
        <v>10324</v>
      </c>
      <c r="R494" s="1693">
        <v>247</v>
      </c>
      <c r="S494" s="654" t="s">
        <v>1464</v>
      </c>
      <c r="T494" s="655" t="s">
        <v>10348</v>
      </c>
      <c r="U494" s="1693">
        <v>192</v>
      </c>
      <c r="V494" s="351"/>
      <c r="W494" s="246"/>
      <c r="X494" s="246"/>
      <c r="Y494" s="1348"/>
    </row>
    <row r="495" spans="1:25" s="1309" customFormat="1" ht="11.25" customHeight="1" x14ac:dyDescent="0.2">
      <c r="A495" s="247" t="s">
        <v>2263</v>
      </c>
      <c r="B495" s="307" t="s">
        <v>3189</v>
      </c>
      <c r="C495" s="309"/>
      <c r="D495" s="200" t="s">
        <v>329</v>
      </c>
      <c r="E495" s="207" t="s">
        <v>1936</v>
      </c>
      <c r="F495" s="207" t="s">
        <v>237</v>
      </c>
      <c r="G495" s="207" t="s">
        <v>683</v>
      </c>
      <c r="H495" s="207" t="s">
        <v>2995</v>
      </c>
      <c r="I495" s="351"/>
      <c r="J495" s="1368" t="s">
        <v>82</v>
      </c>
      <c r="K495" s="1368" t="s">
        <v>32</v>
      </c>
      <c r="L495" s="243" t="s">
        <v>2824</v>
      </c>
      <c r="M495" s="1694" t="s">
        <v>10236</v>
      </c>
      <c r="N495" s="2003">
        <v>4578</v>
      </c>
      <c r="O495" s="1348" t="s">
        <v>8127</v>
      </c>
      <c r="P495" s="351"/>
      <c r="Q495" s="655" t="s">
        <v>10324</v>
      </c>
      <c r="R495" s="1693">
        <v>247</v>
      </c>
      <c r="S495" s="654" t="s">
        <v>1464</v>
      </c>
      <c r="T495" s="655" t="s">
        <v>10348</v>
      </c>
      <c r="U495" s="1693">
        <v>192</v>
      </c>
      <c r="V495" s="351"/>
      <c r="W495" s="246"/>
      <c r="X495" s="246"/>
      <c r="Y495" s="1348"/>
    </row>
    <row r="496" spans="1:25" s="1309" customFormat="1" ht="11.25" customHeight="1" x14ac:dyDescent="0.2">
      <c r="A496" s="247" t="s">
        <v>2263</v>
      </c>
      <c r="B496" s="307" t="s">
        <v>3189</v>
      </c>
      <c r="C496" s="309"/>
      <c r="D496" s="236"/>
      <c r="E496" s="217"/>
      <c r="F496" s="226"/>
      <c r="G496" s="226"/>
      <c r="H496" s="226"/>
      <c r="I496" s="351"/>
      <c r="J496" s="1365"/>
      <c r="K496" s="1365"/>
      <c r="L496" s="243" t="s">
        <v>2824</v>
      </c>
      <c r="M496" s="1694" t="s">
        <v>10237</v>
      </c>
      <c r="N496" s="2003">
        <v>5270</v>
      </c>
      <c r="O496" s="1348" t="s">
        <v>8128</v>
      </c>
      <c r="P496" s="351"/>
      <c r="Q496" s="655"/>
      <c r="R496" s="655"/>
      <c r="S496" s="654"/>
      <c r="T496" s="655"/>
      <c r="U496" s="655"/>
      <c r="V496" s="351"/>
      <c r="W496" s="363"/>
      <c r="X496" s="363"/>
      <c r="Y496" s="1348"/>
    </row>
    <row r="497" spans="1:25" s="1309" customFormat="1" ht="11.25" customHeight="1" x14ac:dyDescent="0.2">
      <c r="A497" s="247" t="s">
        <v>2263</v>
      </c>
      <c r="B497" s="307" t="s">
        <v>3189</v>
      </c>
      <c r="C497" s="309"/>
      <c r="D497" s="200" t="s">
        <v>1135</v>
      </c>
      <c r="E497" s="207" t="s">
        <v>392</v>
      </c>
      <c r="F497" s="207" t="s">
        <v>237</v>
      </c>
      <c r="G497" s="207" t="s">
        <v>683</v>
      </c>
      <c r="H497" s="207" t="s">
        <v>3440</v>
      </c>
      <c r="I497" s="351"/>
      <c r="J497" s="1368" t="s">
        <v>82</v>
      </c>
      <c r="K497" s="1368" t="s">
        <v>32</v>
      </c>
      <c r="L497" s="243" t="s">
        <v>2824</v>
      </c>
      <c r="M497" s="1694" t="s">
        <v>10236</v>
      </c>
      <c r="N497" s="2003">
        <v>4578</v>
      </c>
      <c r="O497" s="1348" t="s">
        <v>8127</v>
      </c>
      <c r="P497" s="351"/>
      <c r="Q497" s="655" t="s">
        <v>10324</v>
      </c>
      <c r="R497" s="1693">
        <v>247</v>
      </c>
      <c r="S497" s="654" t="s">
        <v>1464</v>
      </c>
      <c r="T497" s="655" t="s">
        <v>10348</v>
      </c>
      <c r="U497" s="1693">
        <v>192</v>
      </c>
      <c r="V497" s="351"/>
      <c r="W497" s="246"/>
      <c r="X497" s="246"/>
      <c r="Y497" s="1348"/>
    </row>
    <row r="498" spans="1:25" s="1328" customFormat="1" ht="18" customHeight="1" x14ac:dyDescent="0.2">
      <c r="A498" s="247" t="s">
        <v>2263</v>
      </c>
      <c r="B498" s="307" t="s">
        <v>3189</v>
      </c>
      <c r="C498" s="309"/>
      <c r="D498" s="236"/>
      <c r="E498" s="217"/>
      <c r="F498" s="226"/>
      <c r="G498" s="226"/>
      <c r="H498" s="226"/>
      <c r="I498" s="351"/>
      <c r="J498" s="1365"/>
      <c r="K498" s="1365"/>
      <c r="L498" s="243" t="s">
        <v>2824</v>
      </c>
      <c r="M498" s="1694" t="s">
        <v>10237</v>
      </c>
      <c r="N498" s="2003">
        <v>5270</v>
      </c>
      <c r="O498" s="1348" t="s">
        <v>8128</v>
      </c>
      <c r="P498" s="351"/>
      <c r="Q498" s="655"/>
      <c r="R498" s="655"/>
      <c r="S498" s="654"/>
      <c r="T498" s="655"/>
      <c r="U498" s="655"/>
      <c r="V498" s="351"/>
      <c r="W498" s="363"/>
      <c r="X498" s="363"/>
      <c r="Y498" s="1348"/>
    </row>
    <row r="499" spans="1:25" s="1328" customFormat="1" ht="11.25" x14ac:dyDescent="0.2">
      <c r="A499" s="247" t="s">
        <v>2263</v>
      </c>
      <c r="B499" s="307" t="s">
        <v>3189</v>
      </c>
      <c r="C499" s="309"/>
      <c r="D499" s="200" t="s">
        <v>1348</v>
      </c>
      <c r="E499" s="207" t="s">
        <v>1336</v>
      </c>
      <c r="F499" s="207" t="s">
        <v>1648</v>
      </c>
      <c r="G499" s="207" t="s">
        <v>1650</v>
      </c>
      <c r="H499" s="207" t="s">
        <v>1338</v>
      </c>
      <c r="I499" s="351"/>
      <c r="J499" s="1368" t="s">
        <v>1339</v>
      </c>
      <c r="K499" s="1368" t="s">
        <v>1339</v>
      </c>
      <c r="L499" s="243" t="s">
        <v>278</v>
      </c>
      <c r="M499" s="1694" t="s">
        <v>10238</v>
      </c>
      <c r="N499" s="2003">
        <v>4578</v>
      </c>
      <c r="O499" s="1348" t="s">
        <v>8127</v>
      </c>
      <c r="P499" s="351"/>
      <c r="Q499" s="655" t="s">
        <v>10324</v>
      </c>
      <c r="R499" s="1693">
        <v>247</v>
      </c>
      <c r="S499" s="654" t="s">
        <v>1464</v>
      </c>
      <c r="T499" s="655" t="s">
        <v>10348</v>
      </c>
      <c r="U499" s="1693">
        <v>192</v>
      </c>
      <c r="V499" s="351"/>
      <c r="W499" s="246"/>
      <c r="X499" s="246"/>
      <c r="Y499" s="1348"/>
    </row>
    <row r="500" spans="1:25" s="1309" customFormat="1" ht="11.25" customHeight="1" x14ac:dyDescent="0.2">
      <c r="A500" s="247" t="s">
        <v>2263</v>
      </c>
      <c r="B500" s="307" t="s">
        <v>3189</v>
      </c>
      <c r="C500" s="309"/>
      <c r="D500" s="236"/>
      <c r="E500" s="217"/>
      <c r="F500" s="226"/>
      <c r="G500" s="226"/>
      <c r="H500" s="226"/>
      <c r="I500" s="351"/>
      <c r="J500" s="1365"/>
      <c r="K500" s="1365"/>
      <c r="L500" s="243" t="s">
        <v>4026</v>
      </c>
      <c r="M500" s="1694" t="s">
        <v>10239</v>
      </c>
      <c r="N500" s="2003">
        <v>5270</v>
      </c>
      <c r="O500" s="1348" t="s">
        <v>8128</v>
      </c>
      <c r="P500" s="351"/>
      <c r="Q500" s="655"/>
      <c r="R500" s="655"/>
      <c r="S500" s="654"/>
      <c r="T500" s="655"/>
      <c r="U500" s="655"/>
      <c r="V500" s="351"/>
      <c r="W500" s="363"/>
      <c r="X500" s="363"/>
      <c r="Y500" s="1348"/>
    </row>
    <row r="501" spans="1:25" s="1328" customFormat="1" ht="18" customHeight="1" x14ac:dyDescent="0.2">
      <c r="A501" s="330"/>
      <c r="B501" s="330"/>
      <c r="C501" s="330"/>
      <c r="D501" s="262"/>
      <c r="E501" s="201"/>
      <c r="F501" s="201"/>
      <c r="G501" s="201"/>
      <c r="H501" s="201"/>
      <c r="I501" s="1318"/>
      <c r="J501" s="201"/>
      <c r="K501" s="263"/>
      <c r="L501" s="263"/>
      <c r="M501" s="418"/>
      <c r="N501" s="418"/>
      <c r="O501" s="266"/>
      <c r="P501" s="1318"/>
      <c r="Q501" s="263"/>
      <c r="R501" s="263"/>
      <c r="S501" s="266"/>
      <c r="T501" s="263"/>
      <c r="U501" s="263"/>
      <c r="V501" s="1318"/>
      <c r="W501" s="265"/>
      <c r="X501" s="265"/>
      <c r="Y501" s="266"/>
    </row>
    <row r="502" spans="1:25" s="1328" customFormat="1" ht="11.25" x14ac:dyDescent="0.2">
      <c r="A502" s="247" t="s">
        <v>2263</v>
      </c>
      <c r="B502" s="307" t="s">
        <v>2917</v>
      </c>
      <c r="C502" s="307" t="s">
        <v>2917</v>
      </c>
      <c r="D502" s="200" t="s">
        <v>448</v>
      </c>
      <c r="E502" s="207" t="s">
        <v>1344</v>
      </c>
      <c r="F502" s="241" t="s">
        <v>845</v>
      </c>
      <c r="G502" s="241" t="s">
        <v>65</v>
      </c>
      <c r="H502" s="241" t="s">
        <v>2517</v>
      </c>
      <c r="I502" s="351"/>
      <c r="J502" s="1361" t="s">
        <v>1414</v>
      </c>
      <c r="K502" s="1361" t="s">
        <v>1414</v>
      </c>
      <c r="L502" s="243" t="s">
        <v>2606</v>
      </c>
      <c r="M502" s="1694" t="s">
        <v>10240</v>
      </c>
      <c r="N502" s="2003">
        <v>3923</v>
      </c>
      <c r="O502" s="1348" t="s">
        <v>8127</v>
      </c>
      <c r="P502" s="351"/>
      <c r="Q502" s="655" t="s">
        <v>10324</v>
      </c>
      <c r="R502" s="1693">
        <v>247</v>
      </c>
      <c r="S502" s="654" t="s">
        <v>1464</v>
      </c>
      <c r="T502" s="655" t="s">
        <v>10349</v>
      </c>
      <c r="U502" s="1693">
        <v>192</v>
      </c>
      <c r="V502" s="351"/>
      <c r="W502" s="246"/>
      <c r="X502" s="246"/>
      <c r="Y502" s="1348"/>
    </row>
    <row r="503" spans="1:25" s="1328" customFormat="1" ht="11.25" customHeight="1" x14ac:dyDescent="0.2">
      <c r="A503" s="247" t="s">
        <v>2263</v>
      </c>
      <c r="B503" s="307" t="s">
        <v>2917</v>
      </c>
      <c r="C503" s="309" t="s">
        <v>2183</v>
      </c>
      <c r="D503" s="200" t="s">
        <v>1573</v>
      </c>
      <c r="E503" s="207" t="s">
        <v>1344</v>
      </c>
      <c r="F503" s="207" t="s">
        <v>237</v>
      </c>
      <c r="G503" s="207" t="s">
        <v>696</v>
      </c>
      <c r="H503" s="207" t="s">
        <v>2516</v>
      </c>
      <c r="I503" s="351"/>
      <c r="J503" s="1368" t="s">
        <v>157</v>
      </c>
      <c r="K503" s="1368" t="s">
        <v>1274</v>
      </c>
      <c r="L503" s="243" t="s">
        <v>2606</v>
      </c>
      <c r="M503" s="1694" t="s">
        <v>10241</v>
      </c>
      <c r="N503" s="2003">
        <v>4521</v>
      </c>
      <c r="O503" s="1348" t="s">
        <v>8127</v>
      </c>
      <c r="P503" s="351"/>
      <c r="Q503" s="655" t="s">
        <v>10324</v>
      </c>
      <c r="R503" s="1693">
        <v>247</v>
      </c>
      <c r="S503" s="654" t="s">
        <v>1464</v>
      </c>
      <c r="T503" s="655" t="s">
        <v>10349</v>
      </c>
      <c r="U503" s="1693">
        <v>192</v>
      </c>
      <c r="V503" s="351"/>
      <c r="W503" s="244"/>
      <c r="X503" s="244"/>
      <c r="Y503" s="1348"/>
    </row>
    <row r="504" spans="1:25" s="1328" customFormat="1" ht="11.25" customHeight="1" x14ac:dyDescent="0.2">
      <c r="A504" s="247" t="s">
        <v>2263</v>
      </c>
      <c r="B504" s="307" t="s">
        <v>2917</v>
      </c>
      <c r="C504" s="309"/>
      <c r="D504" s="236"/>
      <c r="E504" s="217"/>
      <c r="F504" s="226"/>
      <c r="G504" s="226"/>
      <c r="H504" s="226"/>
      <c r="I504" s="351"/>
      <c r="J504" s="1365"/>
      <c r="K504" s="1365"/>
      <c r="L504" s="243" t="s">
        <v>2606</v>
      </c>
      <c r="M504" s="1694" t="s">
        <v>10242</v>
      </c>
      <c r="N504" s="2003">
        <v>5210</v>
      </c>
      <c r="O504" s="1348" t="s">
        <v>8128</v>
      </c>
      <c r="P504" s="351"/>
      <c r="Q504" s="655"/>
      <c r="R504" s="655"/>
      <c r="S504" s="654"/>
      <c r="T504" s="655"/>
      <c r="U504" s="655"/>
      <c r="V504" s="351"/>
      <c r="W504" s="363"/>
      <c r="X504" s="363"/>
      <c r="Y504" s="1348"/>
    </row>
    <row r="505" spans="1:25" s="1328" customFormat="1" ht="11.25" customHeight="1" x14ac:dyDescent="0.2">
      <c r="A505" s="247" t="s">
        <v>2263</v>
      </c>
      <c r="B505" s="307" t="s">
        <v>2917</v>
      </c>
      <c r="C505" s="309"/>
      <c r="D505" s="200" t="s">
        <v>329</v>
      </c>
      <c r="E505" s="207" t="s">
        <v>1105</v>
      </c>
      <c r="F505" s="207" t="s">
        <v>237</v>
      </c>
      <c r="G505" s="207" t="s">
        <v>696</v>
      </c>
      <c r="H505" s="207" t="s">
        <v>2942</v>
      </c>
      <c r="I505" s="351"/>
      <c r="J505" s="1368" t="s">
        <v>1339</v>
      </c>
      <c r="K505" s="1368" t="s">
        <v>1339</v>
      </c>
      <c r="L505" s="243" t="s">
        <v>2670</v>
      </c>
      <c r="M505" s="1694" t="s">
        <v>10243</v>
      </c>
      <c r="N505" s="2003">
        <v>4578</v>
      </c>
      <c r="O505" s="1348" t="s">
        <v>8127</v>
      </c>
      <c r="P505" s="351"/>
      <c r="Q505" s="655" t="s">
        <v>10324</v>
      </c>
      <c r="R505" s="1693">
        <v>247</v>
      </c>
      <c r="S505" s="654" t="s">
        <v>1464</v>
      </c>
      <c r="T505" s="655" t="s">
        <v>10349</v>
      </c>
      <c r="U505" s="1693">
        <v>192</v>
      </c>
      <c r="V505" s="351"/>
      <c r="W505" s="246"/>
      <c r="X505" s="246"/>
      <c r="Y505" s="1348"/>
    </row>
    <row r="506" spans="1:25" s="1328" customFormat="1" ht="18" customHeight="1" x14ac:dyDescent="0.2">
      <c r="A506" s="247" t="s">
        <v>2263</v>
      </c>
      <c r="B506" s="307" t="s">
        <v>2917</v>
      </c>
      <c r="C506" s="309"/>
      <c r="D506" s="236"/>
      <c r="E506" s="217"/>
      <c r="F506" s="226"/>
      <c r="G506" s="226"/>
      <c r="H506" s="226"/>
      <c r="I506" s="351"/>
      <c r="J506" s="1365"/>
      <c r="K506" s="1365"/>
      <c r="L506" s="1416" t="s">
        <v>4373</v>
      </c>
      <c r="M506" s="1694" t="s">
        <v>10244</v>
      </c>
      <c r="N506" s="2003">
        <v>5270</v>
      </c>
      <c r="O506" s="1348" t="s">
        <v>8128</v>
      </c>
      <c r="P506" s="351"/>
      <c r="Q506" s="655"/>
      <c r="R506" s="655"/>
      <c r="S506" s="654"/>
      <c r="T506" s="655"/>
      <c r="U506" s="655"/>
      <c r="V506" s="351"/>
      <c r="W506" s="363"/>
      <c r="X506" s="363"/>
      <c r="Y506" s="1348"/>
    </row>
    <row r="507" spans="1:25" s="1328" customFormat="1" ht="11.25" x14ac:dyDescent="0.2">
      <c r="A507" s="247" t="s">
        <v>2263</v>
      </c>
      <c r="B507" s="307" t="s">
        <v>2917</v>
      </c>
      <c r="C507" s="309"/>
      <c r="D507" s="200" t="s">
        <v>2941</v>
      </c>
      <c r="E507" s="207" t="s">
        <v>2618</v>
      </c>
      <c r="F507" s="207" t="s">
        <v>237</v>
      </c>
      <c r="G507" s="207" t="s">
        <v>696</v>
      </c>
      <c r="H507" s="207" t="s">
        <v>420</v>
      </c>
      <c r="I507" s="351"/>
      <c r="J507" s="1368" t="s">
        <v>1339</v>
      </c>
      <c r="K507" s="1368" t="s">
        <v>1339</v>
      </c>
      <c r="L507" s="243" t="s">
        <v>2670</v>
      </c>
      <c r="M507" s="1694" t="s">
        <v>10243</v>
      </c>
      <c r="N507" s="2003">
        <v>4578</v>
      </c>
      <c r="O507" s="1348" t="s">
        <v>8127</v>
      </c>
      <c r="P507" s="351"/>
      <c r="Q507" s="655" t="s">
        <v>10324</v>
      </c>
      <c r="R507" s="1693">
        <v>247</v>
      </c>
      <c r="S507" s="654" t="s">
        <v>1464</v>
      </c>
      <c r="T507" s="655" t="s">
        <v>10349</v>
      </c>
      <c r="U507" s="1693">
        <v>192</v>
      </c>
      <c r="V507" s="351"/>
      <c r="W507" s="246"/>
      <c r="X507" s="246"/>
      <c r="Y507" s="1348"/>
    </row>
    <row r="508" spans="1:25" s="1328" customFormat="1" ht="11.25" customHeight="1" x14ac:dyDescent="0.2">
      <c r="A508" s="247" t="s">
        <v>2263</v>
      </c>
      <c r="B508" s="307" t="s">
        <v>2917</v>
      </c>
      <c r="C508" s="309"/>
      <c r="D508" s="236"/>
      <c r="E508" s="217"/>
      <c r="F508" s="226"/>
      <c r="G508" s="226"/>
      <c r="H508" s="226"/>
      <c r="I508" s="351"/>
      <c r="J508" s="1365"/>
      <c r="K508" s="1365"/>
      <c r="L508" s="1416" t="s">
        <v>2606</v>
      </c>
      <c r="M508" s="1694" t="s">
        <v>10245</v>
      </c>
      <c r="N508" s="2003">
        <v>5270</v>
      </c>
      <c r="O508" s="1348" t="s">
        <v>8128</v>
      </c>
      <c r="P508" s="351"/>
      <c r="Q508" s="655"/>
      <c r="R508" s="655"/>
      <c r="S508" s="654"/>
      <c r="T508" s="655"/>
      <c r="U508" s="655"/>
      <c r="V508" s="351"/>
      <c r="W508" s="363"/>
      <c r="X508" s="363"/>
      <c r="Y508" s="1348"/>
    </row>
    <row r="509" spans="1:25" s="1328" customFormat="1" ht="11.25" customHeight="1" x14ac:dyDescent="0.2">
      <c r="A509" s="247" t="s">
        <v>2263</v>
      </c>
      <c r="B509" s="307" t="s">
        <v>2917</v>
      </c>
      <c r="C509" s="309"/>
      <c r="D509" s="200" t="s">
        <v>2086</v>
      </c>
      <c r="E509" s="207" t="s">
        <v>917</v>
      </c>
      <c r="F509" s="207" t="s">
        <v>237</v>
      </c>
      <c r="G509" s="207" t="s">
        <v>696</v>
      </c>
      <c r="H509" s="207" t="s">
        <v>4402</v>
      </c>
      <c r="I509" s="351"/>
      <c r="J509" s="1368" t="s">
        <v>1339</v>
      </c>
      <c r="K509" s="1368" t="s">
        <v>1339</v>
      </c>
      <c r="L509" s="243" t="s">
        <v>10921</v>
      </c>
      <c r="M509" s="1694" t="s">
        <v>10243</v>
      </c>
      <c r="N509" s="2003">
        <v>4578</v>
      </c>
      <c r="O509" s="1348" t="s">
        <v>8127</v>
      </c>
      <c r="P509" s="351"/>
      <c r="Q509" s="655" t="s">
        <v>10324</v>
      </c>
      <c r="R509" s="1693">
        <v>247</v>
      </c>
      <c r="S509" s="654" t="s">
        <v>1464</v>
      </c>
      <c r="T509" s="655" t="s">
        <v>10349</v>
      </c>
      <c r="U509" s="1693">
        <v>192</v>
      </c>
      <c r="V509" s="351"/>
      <c r="W509" s="246"/>
      <c r="X509" s="246"/>
      <c r="Y509" s="1348"/>
    </row>
    <row r="510" spans="1:25" s="1309" customFormat="1" ht="11.25" x14ac:dyDescent="0.2">
      <c r="A510" s="247" t="s">
        <v>2263</v>
      </c>
      <c r="B510" s="307" t="s">
        <v>2917</v>
      </c>
      <c r="C510" s="309"/>
      <c r="D510" s="236"/>
      <c r="E510" s="217"/>
      <c r="F510" s="226"/>
      <c r="G510" s="226"/>
      <c r="H510" s="226"/>
      <c r="I510" s="351"/>
      <c r="J510" s="1365"/>
      <c r="K510" s="1365"/>
      <c r="L510" s="1416" t="s">
        <v>4373</v>
      </c>
      <c r="M510" s="1694" t="s">
        <v>10244</v>
      </c>
      <c r="N510" s="2003">
        <v>5270</v>
      </c>
      <c r="O510" s="1348" t="s">
        <v>8128</v>
      </c>
      <c r="P510" s="351"/>
      <c r="Q510" s="655"/>
      <c r="R510" s="655"/>
      <c r="S510" s="654"/>
      <c r="T510" s="655"/>
      <c r="U510" s="655"/>
      <c r="V510" s="351"/>
      <c r="W510" s="363"/>
      <c r="X510" s="363"/>
      <c r="Y510" s="1348"/>
    </row>
    <row r="511" spans="1:25" s="1309" customFormat="1" ht="11.25" x14ac:dyDescent="0.2">
      <c r="A511" s="247" t="s">
        <v>2263</v>
      </c>
      <c r="B511" s="307" t="s">
        <v>2917</v>
      </c>
      <c r="C511" s="309"/>
      <c r="D511" s="200" t="s">
        <v>1562</v>
      </c>
      <c r="E511" s="207" t="s">
        <v>159</v>
      </c>
      <c r="F511" s="207" t="s">
        <v>237</v>
      </c>
      <c r="G511" s="207" t="s">
        <v>696</v>
      </c>
      <c r="H511" s="207" t="s">
        <v>2610</v>
      </c>
      <c r="I511" s="351"/>
      <c r="J511" s="1368" t="s">
        <v>1880</v>
      </c>
      <c r="K511" s="1368" t="s">
        <v>1880</v>
      </c>
      <c r="L511" s="243" t="s">
        <v>2670</v>
      </c>
      <c r="M511" s="1694" t="s">
        <v>10241</v>
      </c>
      <c r="N511" s="2003">
        <v>4521</v>
      </c>
      <c r="O511" s="1348" t="s">
        <v>8127</v>
      </c>
      <c r="P511" s="351"/>
      <c r="Q511" s="655" t="s">
        <v>10324</v>
      </c>
      <c r="R511" s="1693">
        <v>247</v>
      </c>
      <c r="S511" s="654" t="s">
        <v>1464</v>
      </c>
      <c r="T511" s="655" t="s">
        <v>10349</v>
      </c>
      <c r="U511" s="1693">
        <v>192</v>
      </c>
      <c r="V511" s="351"/>
      <c r="W511" s="244"/>
      <c r="X511" s="244"/>
      <c r="Y511" s="1348"/>
    </row>
    <row r="512" spans="1:25" s="1328" customFormat="1" ht="11.25" customHeight="1" x14ac:dyDescent="0.2">
      <c r="A512" s="247" t="s">
        <v>2263</v>
      </c>
      <c r="B512" s="307" t="s">
        <v>2917</v>
      </c>
      <c r="C512" s="309"/>
      <c r="D512" s="236"/>
      <c r="E512" s="217"/>
      <c r="F512" s="226"/>
      <c r="G512" s="226"/>
      <c r="H512" s="226"/>
      <c r="I512" s="351"/>
      <c r="J512" s="1365"/>
      <c r="K512" s="1365"/>
      <c r="L512" s="243" t="s">
        <v>2670</v>
      </c>
      <c r="M512" s="1694" t="s">
        <v>10242</v>
      </c>
      <c r="N512" s="2003">
        <v>5210</v>
      </c>
      <c r="O512" s="1348" t="s">
        <v>8128</v>
      </c>
      <c r="P512" s="351"/>
      <c r="Q512" s="655"/>
      <c r="R512" s="655"/>
      <c r="S512" s="654"/>
      <c r="T512" s="655"/>
      <c r="U512" s="655"/>
      <c r="V512" s="351"/>
      <c r="W512" s="363"/>
      <c r="X512" s="363"/>
      <c r="Y512" s="1348"/>
    </row>
    <row r="513" spans="1:25" s="1309" customFormat="1" ht="11.25" x14ac:dyDescent="0.2">
      <c r="A513" s="330"/>
      <c r="B513" s="330"/>
      <c r="C513" s="330"/>
      <c r="D513" s="262"/>
      <c r="E513" s="201"/>
      <c r="F513" s="201"/>
      <c r="G513" s="201"/>
      <c r="H513" s="201"/>
      <c r="I513" s="1318"/>
      <c r="J513" s="201"/>
      <c r="K513" s="263"/>
      <c r="L513" s="263"/>
      <c r="M513" s="418"/>
      <c r="N513" s="418"/>
      <c r="O513" s="266"/>
      <c r="P513" s="1318"/>
      <c r="Q513" s="263"/>
      <c r="R513" s="263"/>
      <c r="S513" s="266"/>
      <c r="T513" s="263"/>
      <c r="U513" s="263"/>
      <c r="V513" s="1318"/>
      <c r="W513" s="265"/>
      <c r="X513" s="265"/>
      <c r="Y513" s="266"/>
    </row>
    <row r="514" spans="1:25" s="1309" customFormat="1" ht="11.25" x14ac:dyDescent="0.2">
      <c r="A514" s="247" t="s">
        <v>2263</v>
      </c>
      <c r="B514" s="307" t="s">
        <v>2917</v>
      </c>
      <c r="C514" s="307" t="s">
        <v>2917</v>
      </c>
      <c r="D514" s="200" t="s">
        <v>448</v>
      </c>
      <c r="E514" s="207" t="s">
        <v>1344</v>
      </c>
      <c r="F514" s="241" t="s">
        <v>845</v>
      </c>
      <c r="G514" s="241" t="s">
        <v>65</v>
      </c>
      <c r="H514" s="241" t="s">
        <v>2517</v>
      </c>
      <c r="I514" s="351"/>
      <c r="J514" s="1361" t="s">
        <v>1414</v>
      </c>
      <c r="K514" s="1361" t="s">
        <v>1414</v>
      </c>
      <c r="L514" s="243" t="s">
        <v>2606</v>
      </c>
      <c r="M514" s="1694" t="s">
        <v>10240</v>
      </c>
      <c r="N514" s="2003">
        <v>3923</v>
      </c>
      <c r="O514" s="1348" t="s">
        <v>8127</v>
      </c>
      <c r="P514" s="351"/>
      <c r="Q514" s="655" t="s">
        <v>10324</v>
      </c>
      <c r="R514" s="1693">
        <v>247</v>
      </c>
      <c r="S514" s="654" t="s">
        <v>1464</v>
      </c>
      <c r="T514" s="655" t="s">
        <v>10349</v>
      </c>
      <c r="U514" s="1693">
        <v>192</v>
      </c>
      <c r="V514" s="351"/>
      <c r="W514" s="246"/>
      <c r="X514" s="246"/>
      <c r="Y514" s="1348"/>
    </row>
    <row r="515" spans="1:25" s="1309" customFormat="1" ht="11.25" customHeight="1" x14ac:dyDescent="0.2">
      <c r="A515" s="247" t="s">
        <v>2263</v>
      </c>
      <c r="B515" s="307" t="s">
        <v>2917</v>
      </c>
      <c r="C515" s="309" t="s">
        <v>2185</v>
      </c>
      <c r="D515" s="200" t="s">
        <v>1573</v>
      </c>
      <c r="E515" s="207" t="s">
        <v>1344</v>
      </c>
      <c r="F515" s="207" t="s">
        <v>237</v>
      </c>
      <c r="G515" s="207" t="s">
        <v>696</v>
      </c>
      <c r="H515" s="207" t="s">
        <v>2516</v>
      </c>
      <c r="I515" s="351"/>
      <c r="J515" s="1368" t="s">
        <v>157</v>
      </c>
      <c r="K515" s="1368" t="s">
        <v>1274</v>
      </c>
      <c r="L515" s="243" t="s">
        <v>2606</v>
      </c>
      <c r="M515" s="1694" t="s">
        <v>10241</v>
      </c>
      <c r="N515" s="2003">
        <v>4521</v>
      </c>
      <c r="O515" s="1348" t="s">
        <v>8127</v>
      </c>
      <c r="P515" s="351"/>
      <c r="Q515" s="655" t="s">
        <v>10324</v>
      </c>
      <c r="R515" s="1693">
        <v>247</v>
      </c>
      <c r="S515" s="654" t="s">
        <v>1464</v>
      </c>
      <c r="T515" s="655" t="s">
        <v>10349</v>
      </c>
      <c r="U515" s="1693">
        <v>192</v>
      </c>
      <c r="V515" s="351"/>
      <c r="W515" s="244"/>
      <c r="X515" s="244"/>
      <c r="Y515" s="1348"/>
    </row>
    <row r="516" spans="1:25" s="1309" customFormat="1" ht="11.25" customHeight="1" x14ac:dyDescent="0.2">
      <c r="A516" s="247" t="s">
        <v>2263</v>
      </c>
      <c r="B516" s="307" t="s">
        <v>2917</v>
      </c>
      <c r="C516" s="309"/>
      <c r="D516" s="236"/>
      <c r="E516" s="217"/>
      <c r="F516" s="226"/>
      <c r="G516" s="226"/>
      <c r="H516" s="226"/>
      <c r="I516" s="351"/>
      <c r="J516" s="1365"/>
      <c r="K516" s="1365"/>
      <c r="L516" s="243" t="s">
        <v>2606</v>
      </c>
      <c r="M516" s="1694" t="s">
        <v>10242</v>
      </c>
      <c r="N516" s="2003">
        <v>5210</v>
      </c>
      <c r="O516" s="1348" t="s">
        <v>8128</v>
      </c>
      <c r="P516" s="351"/>
      <c r="Q516" s="655"/>
      <c r="R516" s="655"/>
      <c r="S516" s="654"/>
      <c r="T516" s="655"/>
      <c r="U516" s="655"/>
      <c r="V516" s="351"/>
      <c r="W516" s="363"/>
      <c r="X516" s="363"/>
      <c r="Y516" s="1348"/>
    </row>
    <row r="517" spans="1:25" s="1309" customFormat="1" ht="11.25" customHeight="1" x14ac:dyDescent="0.2">
      <c r="A517" s="247" t="s">
        <v>2263</v>
      </c>
      <c r="B517" s="307" t="s">
        <v>2917</v>
      </c>
      <c r="C517" s="309"/>
      <c r="D517" s="200" t="s">
        <v>329</v>
      </c>
      <c r="E517" s="207" t="s">
        <v>1105</v>
      </c>
      <c r="F517" s="207" t="s">
        <v>237</v>
      </c>
      <c r="G517" s="207" t="s">
        <v>696</v>
      </c>
      <c r="H517" s="207" t="s">
        <v>2942</v>
      </c>
      <c r="I517" s="351"/>
      <c r="J517" s="1368" t="s">
        <v>1339</v>
      </c>
      <c r="K517" s="1368" t="s">
        <v>1339</v>
      </c>
      <c r="L517" s="243" t="s">
        <v>2670</v>
      </c>
      <c r="M517" s="1694" t="s">
        <v>10243</v>
      </c>
      <c r="N517" s="2003">
        <v>4578</v>
      </c>
      <c r="O517" s="1348" t="s">
        <v>8127</v>
      </c>
      <c r="P517" s="351"/>
      <c r="Q517" s="655" t="s">
        <v>10324</v>
      </c>
      <c r="R517" s="1693">
        <v>247</v>
      </c>
      <c r="S517" s="654" t="s">
        <v>1464</v>
      </c>
      <c r="T517" s="655" t="s">
        <v>10349</v>
      </c>
      <c r="U517" s="1693">
        <v>192</v>
      </c>
      <c r="V517" s="351"/>
      <c r="W517" s="246"/>
      <c r="X517" s="246"/>
      <c r="Y517" s="1348"/>
    </row>
    <row r="518" spans="1:25" s="1309" customFormat="1" ht="11.25" customHeight="1" x14ac:dyDescent="0.2">
      <c r="A518" s="247" t="s">
        <v>2263</v>
      </c>
      <c r="B518" s="307" t="s">
        <v>2917</v>
      </c>
      <c r="C518" s="309"/>
      <c r="D518" s="236"/>
      <c r="E518" s="217"/>
      <c r="F518" s="226"/>
      <c r="G518" s="226"/>
      <c r="H518" s="226"/>
      <c r="I518" s="351"/>
      <c r="J518" s="1365"/>
      <c r="K518" s="1365"/>
      <c r="L518" s="1416" t="s">
        <v>4373</v>
      </c>
      <c r="M518" s="1694" t="s">
        <v>10244</v>
      </c>
      <c r="N518" s="2003">
        <v>5270</v>
      </c>
      <c r="O518" s="1348" t="s">
        <v>8128</v>
      </c>
      <c r="P518" s="351"/>
      <c r="Q518" s="655"/>
      <c r="R518" s="655"/>
      <c r="S518" s="654"/>
      <c r="T518" s="655"/>
      <c r="U518" s="655"/>
      <c r="V518" s="351"/>
      <c r="W518" s="363"/>
      <c r="X518" s="363"/>
      <c r="Y518" s="1348"/>
    </row>
    <row r="519" spans="1:25" s="1309" customFormat="1" ht="11.25" customHeight="1" x14ac:dyDescent="0.2">
      <c r="A519" s="247" t="s">
        <v>2263</v>
      </c>
      <c r="B519" s="307" t="s">
        <v>2917</v>
      </c>
      <c r="C519" s="309"/>
      <c r="D519" s="200" t="s">
        <v>2941</v>
      </c>
      <c r="E519" s="207" t="s">
        <v>2618</v>
      </c>
      <c r="F519" s="207" t="s">
        <v>237</v>
      </c>
      <c r="G519" s="207" t="s">
        <v>696</v>
      </c>
      <c r="H519" s="207" t="s">
        <v>420</v>
      </c>
      <c r="I519" s="351"/>
      <c r="J519" s="1368" t="s">
        <v>1339</v>
      </c>
      <c r="K519" s="1368" t="s">
        <v>1339</v>
      </c>
      <c r="L519" s="243" t="s">
        <v>2670</v>
      </c>
      <c r="M519" s="1694" t="s">
        <v>10243</v>
      </c>
      <c r="N519" s="2003">
        <v>4578</v>
      </c>
      <c r="O519" s="1348" t="s">
        <v>8127</v>
      </c>
      <c r="P519" s="351"/>
      <c r="Q519" s="655" t="s">
        <v>10324</v>
      </c>
      <c r="R519" s="1693">
        <v>247</v>
      </c>
      <c r="S519" s="654" t="s">
        <v>1464</v>
      </c>
      <c r="T519" s="655" t="s">
        <v>10349</v>
      </c>
      <c r="U519" s="1693">
        <v>192</v>
      </c>
      <c r="V519" s="351"/>
      <c r="W519" s="246"/>
      <c r="X519" s="246"/>
      <c r="Y519" s="1348"/>
    </row>
    <row r="520" spans="1:25" s="1309" customFormat="1" ht="11.25" customHeight="1" x14ac:dyDescent="0.2">
      <c r="A520" s="247" t="s">
        <v>2263</v>
      </c>
      <c r="B520" s="307" t="s">
        <v>2917</v>
      </c>
      <c r="C520" s="309"/>
      <c r="D520" s="236"/>
      <c r="E520" s="217"/>
      <c r="F520" s="226"/>
      <c r="G520" s="226"/>
      <c r="H520" s="226"/>
      <c r="I520" s="351"/>
      <c r="J520" s="1365"/>
      <c r="K520" s="1365"/>
      <c r="L520" s="1416" t="s">
        <v>2606</v>
      </c>
      <c r="M520" s="1694" t="s">
        <v>10245</v>
      </c>
      <c r="N520" s="2003">
        <v>5270</v>
      </c>
      <c r="O520" s="1348" t="s">
        <v>8128</v>
      </c>
      <c r="P520" s="351"/>
      <c r="Q520" s="655"/>
      <c r="R520" s="655"/>
      <c r="S520" s="654"/>
      <c r="T520" s="655"/>
      <c r="U520" s="655"/>
      <c r="V520" s="351"/>
      <c r="W520" s="363"/>
      <c r="X520" s="363"/>
      <c r="Y520" s="1348"/>
    </row>
    <row r="521" spans="1:25" s="1328" customFormat="1" ht="11.25" x14ac:dyDescent="0.2">
      <c r="A521" s="247" t="s">
        <v>2263</v>
      </c>
      <c r="B521" s="307" t="s">
        <v>2917</v>
      </c>
      <c r="C521" s="309"/>
      <c r="D521" s="200" t="s">
        <v>2086</v>
      </c>
      <c r="E521" s="207" t="s">
        <v>917</v>
      </c>
      <c r="F521" s="207" t="s">
        <v>237</v>
      </c>
      <c r="G521" s="207" t="s">
        <v>696</v>
      </c>
      <c r="H521" s="207" t="s">
        <v>4402</v>
      </c>
      <c r="I521" s="351"/>
      <c r="J521" s="1368" t="s">
        <v>1339</v>
      </c>
      <c r="K521" s="1368" t="s">
        <v>1339</v>
      </c>
      <c r="L521" s="243" t="s">
        <v>10921</v>
      </c>
      <c r="M521" s="1694" t="s">
        <v>10243</v>
      </c>
      <c r="N521" s="2003">
        <v>4578</v>
      </c>
      <c r="O521" s="1348" t="s">
        <v>8127</v>
      </c>
      <c r="P521" s="351"/>
      <c r="Q521" s="655" t="s">
        <v>10324</v>
      </c>
      <c r="R521" s="1693">
        <v>247</v>
      </c>
      <c r="S521" s="654" t="s">
        <v>1464</v>
      </c>
      <c r="T521" s="655" t="s">
        <v>10349</v>
      </c>
      <c r="U521" s="1693">
        <v>192</v>
      </c>
      <c r="V521" s="351"/>
      <c r="W521" s="246"/>
      <c r="X521" s="246"/>
      <c r="Y521" s="1348"/>
    </row>
    <row r="522" spans="1:25" s="1328" customFormat="1" ht="11.25" x14ac:dyDescent="0.2">
      <c r="A522" s="247" t="s">
        <v>2263</v>
      </c>
      <c r="B522" s="307" t="s">
        <v>2917</v>
      </c>
      <c r="C522" s="309"/>
      <c r="D522" s="236"/>
      <c r="E522" s="217"/>
      <c r="F522" s="226"/>
      <c r="G522" s="226"/>
      <c r="H522" s="226"/>
      <c r="I522" s="351"/>
      <c r="J522" s="1365"/>
      <c r="K522" s="1365"/>
      <c r="L522" s="1416" t="s">
        <v>4373</v>
      </c>
      <c r="M522" s="1694" t="s">
        <v>10244</v>
      </c>
      <c r="N522" s="2003">
        <v>5270</v>
      </c>
      <c r="O522" s="1348" t="s">
        <v>8128</v>
      </c>
      <c r="P522" s="351"/>
      <c r="Q522" s="655"/>
      <c r="R522" s="655"/>
      <c r="S522" s="654"/>
      <c r="T522" s="655"/>
      <c r="U522" s="655"/>
      <c r="V522" s="351"/>
      <c r="W522" s="363"/>
      <c r="X522" s="363"/>
      <c r="Y522" s="1348"/>
    </row>
    <row r="523" spans="1:25" s="1328" customFormat="1" ht="11.25" customHeight="1" x14ac:dyDescent="0.2">
      <c r="A523" s="247" t="s">
        <v>2263</v>
      </c>
      <c r="B523" s="307" t="s">
        <v>2917</v>
      </c>
      <c r="C523" s="309"/>
      <c r="D523" s="200" t="s">
        <v>1562</v>
      </c>
      <c r="E523" s="207" t="s">
        <v>159</v>
      </c>
      <c r="F523" s="207" t="s">
        <v>237</v>
      </c>
      <c r="G523" s="207" t="s">
        <v>696</v>
      </c>
      <c r="H523" s="207" t="s">
        <v>2610</v>
      </c>
      <c r="I523" s="351"/>
      <c r="J523" s="1368" t="s">
        <v>1880</v>
      </c>
      <c r="K523" s="1368" t="s">
        <v>1880</v>
      </c>
      <c r="L523" s="243" t="s">
        <v>2670</v>
      </c>
      <c r="M523" s="1694" t="s">
        <v>10241</v>
      </c>
      <c r="N523" s="2003">
        <v>4521</v>
      </c>
      <c r="O523" s="1348" t="s">
        <v>8127</v>
      </c>
      <c r="P523" s="351"/>
      <c r="Q523" s="655" t="s">
        <v>10324</v>
      </c>
      <c r="R523" s="1693">
        <v>247</v>
      </c>
      <c r="S523" s="654" t="s">
        <v>1464</v>
      </c>
      <c r="T523" s="655" t="s">
        <v>10349</v>
      </c>
      <c r="U523" s="1693">
        <v>192</v>
      </c>
      <c r="V523" s="351"/>
      <c r="W523" s="244"/>
      <c r="X523" s="244"/>
      <c r="Y523" s="1348"/>
    </row>
    <row r="524" spans="1:25" s="1328" customFormat="1" ht="11.25" customHeight="1" x14ac:dyDescent="0.2">
      <c r="A524" s="247" t="s">
        <v>2263</v>
      </c>
      <c r="B524" s="307" t="s">
        <v>2917</v>
      </c>
      <c r="C524" s="309"/>
      <c r="D524" s="236"/>
      <c r="E524" s="217"/>
      <c r="F524" s="226"/>
      <c r="G524" s="226"/>
      <c r="H524" s="226"/>
      <c r="I524" s="351"/>
      <c r="J524" s="1365"/>
      <c r="K524" s="1365"/>
      <c r="L524" s="243" t="s">
        <v>2670</v>
      </c>
      <c r="M524" s="1694" t="s">
        <v>10242</v>
      </c>
      <c r="N524" s="2003">
        <v>5210</v>
      </c>
      <c r="O524" s="1348" t="s">
        <v>8128</v>
      </c>
      <c r="P524" s="351"/>
      <c r="Q524" s="655"/>
      <c r="R524" s="655"/>
      <c r="S524" s="654"/>
      <c r="T524" s="655"/>
      <c r="U524" s="655"/>
      <c r="V524" s="351"/>
      <c r="W524" s="363"/>
      <c r="X524" s="363"/>
      <c r="Y524" s="1348"/>
    </row>
    <row r="525" spans="1:25" s="1328" customFormat="1" ht="11.25" customHeight="1" x14ac:dyDescent="0.2">
      <c r="A525" s="330"/>
      <c r="B525" s="330"/>
      <c r="C525" s="330"/>
      <c r="D525" s="262"/>
      <c r="E525" s="201"/>
      <c r="F525" s="201"/>
      <c r="G525" s="201"/>
      <c r="H525" s="201"/>
      <c r="I525" s="1318"/>
      <c r="J525" s="201"/>
      <c r="K525" s="263"/>
      <c r="L525" s="263"/>
      <c r="M525" s="418"/>
      <c r="N525" s="418"/>
      <c r="O525" s="266"/>
      <c r="P525" s="1318"/>
      <c r="Q525" s="263"/>
      <c r="R525" s="263"/>
      <c r="S525" s="266"/>
      <c r="T525" s="263"/>
      <c r="U525" s="263"/>
      <c r="V525" s="1318"/>
      <c r="W525" s="265"/>
      <c r="X525" s="265"/>
      <c r="Y525" s="266"/>
    </row>
    <row r="526" spans="1:25" s="1328" customFormat="1" ht="11.25" x14ac:dyDescent="0.2">
      <c r="A526" s="319" t="s">
        <v>2263</v>
      </c>
      <c r="B526" s="239" t="s">
        <v>4056</v>
      </c>
      <c r="C526" s="199" t="s">
        <v>3056</v>
      </c>
      <c r="D526" s="240" t="s">
        <v>4500</v>
      </c>
      <c r="E526" s="241" t="s">
        <v>4499</v>
      </c>
      <c r="F526" s="241" t="s">
        <v>1652</v>
      </c>
      <c r="G526" s="241" t="s">
        <v>2563</v>
      </c>
      <c r="H526" s="241" t="s">
        <v>4504</v>
      </c>
      <c r="I526" s="351"/>
      <c r="J526" s="1360" t="s">
        <v>102</v>
      </c>
      <c r="K526" s="1361" t="s">
        <v>102</v>
      </c>
      <c r="L526" s="243" t="s">
        <v>2606</v>
      </c>
      <c r="M526" s="1694" t="s">
        <v>10246</v>
      </c>
      <c r="N526" s="2003">
        <v>5307</v>
      </c>
      <c r="O526" s="1348" t="s">
        <v>8128</v>
      </c>
      <c r="P526" s="351"/>
      <c r="Q526" s="655" t="s">
        <v>10325</v>
      </c>
      <c r="R526" s="1693">
        <v>247</v>
      </c>
      <c r="S526" s="654" t="s">
        <v>3078</v>
      </c>
      <c r="T526" s="655" t="s">
        <v>10350</v>
      </c>
      <c r="U526" s="1693">
        <v>236</v>
      </c>
      <c r="V526" s="351"/>
      <c r="W526" s="246"/>
      <c r="X526" s="246"/>
      <c r="Y526" s="1348"/>
    </row>
    <row r="527" spans="1:25" s="1328" customFormat="1" ht="11.25" x14ac:dyDescent="0.2">
      <c r="A527" s="319" t="s">
        <v>2263</v>
      </c>
      <c r="B527" s="239" t="s">
        <v>4056</v>
      </c>
      <c r="C527" s="223"/>
      <c r="D527" s="240" t="s">
        <v>4501</v>
      </c>
      <c r="E527" s="241" t="s">
        <v>4499</v>
      </c>
      <c r="F527" s="241" t="s">
        <v>1652</v>
      </c>
      <c r="G527" s="241" t="s">
        <v>2563</v>
      </c>
      <c r="H527" s="241" t="s">
        <v>4504</v>
      </c>
      <c r="I527" s="351"/>
      <c r="J527" s="1360" t="s">
        <v>102</v>
      </c>
      <c r="K527" s="1361" t="s">
        <v>102</v>
      </c>
      <c r="L527" s="243" t="s">
        <v>2606</v>
      </c>
      <c r="M527" s="1694" t="s">
        <v>10247</v>
      </c>
      <c r="N527" s="2003">
        <v>5517</v>
      </c>
      <c r="O527" s="1348" t="s">
        <v>8128</v>
      </c>
      <c r="P527" s="351"/>
      <c r="Q527" s="655" t="s">
        <v>10325</v>
      </c>
      <c r="R527" s="1693">
        <v>247</v>
      </c>
      <c r="S527" s="654" t="s">
        <v>3078</v>
      </c>
      <c r="T527" s="655" t="s">
        <v>10350</v>
      </c>
      <c r="U527" s="1693">
        <v>236</v>
      </c>
      <c r="V527" s="351"/>
      <c r="W527" s="246"/>
      <c r="X527" s="246"/>
      <c r="Y527" s="1348"/>
    </row>
    <row r="528" spans="1:25" s="1328" customFormat="1" ht="11.25" customHeight="1" x14ac:dyDescent="0.2">
      <c r="A528" s="1417"/>
      <c r="B528" s="1417"/>
      <c r="C528" s="1417"/>
      <c r="D528" s="1317"/>
      <c r="E528" s="1310"/>
      <c r="F528" s="1310"/>
      <c r="G528" s="1310"/>
      <c r="H528" s="1310"/>
      <c r="I528" s="1318"/>
      <c r="J528" s="1310"/>
      <c r="K528" s="1319"/>
      <c r="L528" s="1319"/>
      <c r="M528" s="1370"/>
      <c r="N528" s="1370"/>
      <c r="O528" s="1322"/>
      <c r="P528" s="1318"/>
      <c r="Q528" s="1319"/>
      <c r="R528" s="1319"/>
      <c r="S528" s="1322"/>
      <c r="T528" s="1319"/>
      <c r="U528" s="1319"/>
      <c r="V528" s="1318"/>
      <c r="W528" s="1320"/>
      <c r="X528" s="1320"/>
      <c r="Y528" s="1322"/>
    </row>
    <row r="529" spans="1:25" s="1328" customFormat="1" ht="11.25" customHeight="1" x14ac:dyDescent="0.2">
      <c r="A529" s="319" t="s">
        <v>2263</v>
      </c>
      <c r="B529" s="239" t="s">
        <v>7208</v>
      </c>
      <c r="C529" s="199" t="s">
        <v>7207</v>
      </c>
      <c r="D529" s="240" t="s">
        <v>4502</v>
      </c>
      <c r="E529" s="241" t="s">
        <v>4499</v>
      </c>
      <c r="F529" s="241" t="s">
        <v>1652</v>
      </c>
      <c r="G529" s="241" t="s">
        <v>2563</v>
      </c>
      <c r="H529" s="241" t="s">
        <v>4526</v>
      </c>
      <c r="I529" s="351"/>
      <c r="J529" s="242" t="s">
        <v>102</v>
      </c>
      <c r="K529" s="241" t="s">
        <v>102</v>
      </c>
      <c r="L529" s="243" t="s">
        <v>2606</v>
      </c>
      <c r="M529" s="1694" t="s">
        <v>10246</v>
      </c>
      <c r="N529" s="2003">
        <v>5307</v>
      </c>
      <c r="O529" s="1348" t="s">
        <v>8128</v>
      </c>
      <c r="P529" s="351"/>
      <c r="Q529" s="655" t="s">
        <v>10325</v>
      </c>
      <c r="R529" s="1693">
        <v>247</v>
      </c>
      <c r="S529" s="654" t="s">
        <v>3078</v>
      </c>
      <c r="T529" s="655" t="s">
        <v>10350</v>
      </c>
      <c r="U529" s="1693">
        <v>236</v>
      </c>
      <c r="V529" s="351"/>
      <c r="W529" s="246"/>
      <c r="X529" s="246"/>
      <c r="Y529" s="1348"/>
    </row>
    <row r="530" spans="1:25" s="1328" customFormat="1" ht="11.25" customHeight="1" x14ac:dyDescent="0.2">
      <c r="A530" s="319" t="s">
        <v>2263</v>
      </c>
      <c r="B530" s="239" t="s">
        <v>7208</v>
      </c>
      <c r="C530" s="216"/>
      <c r="D530" s="240" t="s">
        <v>4508</v>
      </c>
      <c r="E530" s="241" t="s">
        <v>4499</v>
      </c>
      <c r="F530" s="241" t="s">
        <v>1652</v>
      </c>
      <c r="G530" s="241" t="s">
        <v>2563</v>
      </c>
      <c r="H530" s="241" t="s">
        <v>4526</v>
      </c>
      <c r="I530" s="351"/>
      <c r="J530" s="242" t="s">
        <v>102</v>
      </c>
      <c r="K530" s="241" t="s">
        <v>102</v>
      </c>
      <c r="L530" s="243" t="s">
        <v>2606</v>
      </c>
      <c r="M530" s="1694" t="s">
        <v>10247</v>
      </c>
      <c r="N530" s="2003">
        <v>5517</v>
      </c>
      <c r="O530" s="1348" t="s">
        <v>8128</v>
      </c>
      <c r="P530" s="351"/>
      <c r="Q530" s="655" t="s">
        <v>10325</v>
      </c>
      <c r="R530" s="1693">
        <v>247</v>
      </c>
      <c r="S530" s="654" t="s">
        <v>3078</v>
      </c>
      <c r="T530" s="655" t="s">
        <v>10350</v>
      </c>
      <c r="U530" s="1693">
        <v>236</v>
      </c>
      <c r="V530" s="351"/>
      <c r="W530" s="246"/>
      <c r="X530" s="246"/>
      <c r="Y530" s="1348"/>
    </row>
    <row r="531" spans="1:25" s="1328" customFormat="1" ht="11.25" customHeight="1" x14ac:dyDescent="0.2">
      <c r="A531" s="319" t="s">
        <v>2263</v>
      </c>
      <c r="B531" s="239" t="s">
        <v>7208</v>
      </c>
      <c r="C531" s="216"/>
      <c r="D531" s="240" t="s">
        <v>4527</v>
      </c>
      <c r="E531" s="241" t="s">
        <v>4507</v>
      </c>
      <c r="F531" s="241" t="s">
        <v>1652</v>
      </c>
      <c r="G531" s="241" t="s">
        <v>2563</v>
      </c>
      <c r="H531" s="241" t="s">
        <v>4509</v>
      </c>
      <c r="I531" s="351"/>
      <c r="J531" s="242" t="s">
        <v>102</v>
      </c>
      <c r="K531" s="241" t="s">
        <v>102</v>
      </c>
      <c r="L531" s="243" t="s">
        <v>4373</v>
      </c>
      <c r="M531" s="1694" t="s">
        <v>10246</v>
      </c>
      <c r="N531" s="2003">
        <v>5307</v>
      </c>
      <c r="O531" s="1348" t="s">
        <v>8128</v>
      </c>
      <c r="P531" s="351"/>
      <c r="Q531" s="655" t="s">
        <v>10325</v>
      </c>
      <c r="R531" s="1693">
        <v>247</v>
      </c>
      <c r="S531" s="654" t="s">
        <v>3078</v>
      </c>
      <c r="T531" s="655" t="s">
        <v>10350</v>
      </c>
      <c r="U531" s="1693">
        <v>236</v>
      </c>
      <c r="V531" s="351"/>
      <c r="W531" s="246"/>
      <c r="X531" s="246"/>
      <c r="Y531" s="1348"/>
    </row>
    <row r="532" spans="1:25" s="1328" customFormat="1" ht="11.25" customHeight="1" x14ac:dyDescent="0.2">
      <c r="A532" s="319" t="s">
        <v>2263</v>
      </c>
      <c r="B532" s="239" t="s">
        <v>7208</v>
      </c>
      <c r="C532" s="216"/>
      <c r="D532" s="240" t="s">
        <v>6877</v>
      </c>
      <c r="E532" s="241" t="s">
        <v>5104</v>
      </c>
      <c r="F532" s="241" t="s">
        <v>6881</v>
      </c>
      <c r="G532" s="241" t="s">
        <v>6882</v>
      </c>
      <c r="H532" s="241" t="s">
        <v>6883</v>
      </c>
      <c r="I532" s="351"/>
      <c r="J532" s="242">
        <v>10</v>
      </c>
      <c r="K532" s="241" t="s">
        <v>6461</v>
      </c>
      <c r="L532" s="243" t="s">
        <v>6880</v>
      </c>
      <c r="M532" s="1694" t="s">
        <v>10248</v>
      </c>
      <c r="N532" s="2003">
        <v>10840</v>
      </c>
      <c r="O532" s="1348" t="s">
        <v>8137</v>
      </c>
      <c r="P532" s="351"/>
      <c r="Q532" s="655" t="s">
        <v>10326</v>
      </c>
      <c r="R532" s="1693">
        <v>276</v>
      </c>
      <c r="S532" s="654" t="s">
        <v>3078</v>
      </c>
      <c r="T532" s="655" t="s">
        <v>10351</v>
      </c>
      <c r="U532" s="1693">
        <v>263</v>
      </c>
      <c r="V532" s="351"/>
      <c r="W532" s="246"/>
      <c r="X532" s="246"/>
      <c r="Y532" s="1348"/>
    </row>
    <row r="533" spans="1:25" s="1328" customFormat="1" ht="11.25" customHeight="1" x14ac:dyDescent="0.2">
      <c r="A533" s="319" t="s">
        <v>2263</v>
      </c>
      <c r="B533" s="239" t="s">
        <v>7208</v>
      </c>
      <c r="C533" s="216"/>
      <c r="D533" s="240" t="s">
        <v>6878</v>
      </c>
      <c r="E533" s="241" t="s">
        <v>5104</v>
      </c>
      <c r="F533" s="241" t="s">
        <v>6881</v>
      </c>
      <c r="G533" s="241" t="s">
        <v>6882</v>
      </c>
      <c r="H533" s="241" t="s">
        <v>6883</v>
      </c>
      <c r="I533" s="351"/>
      <c r="J533" s="242">
        <v>10</v>
      </c>
      <c r="K533" s="241" t="s">
        <v>6461</v>
      </c>
      <c r="L533" s="243" t="s">
        <v>6879</v>
      </c>
      <c r="M533" s="1694" t="s">
        <v>10249</v>
      </c>
      <c r="N533" s="2003">
        <v>10840</v>
      </c>
      <c r="O533" s="1348" t="s">
        <v>8137</v>
      </c>
      <c r="P533" s="351"/>
      <c r="Q533" s="655" t="s">
        <v>10326</v>
      </c>
      <c r="R533" s="1693">
        <v>276</v>
      </c>
      <c r="S533" s="654" t="s">
        <v>3078</v>
      </c>
      <c r="T533" s="655" t="s">
        <v>10351</v>
      </c>
      <c r="U533" s="1693">
        <v>263</v>
      </c>
      <c r="V533" s="351"/>
      <c r="W533" s="246"/>
      <c r="X533" s="246"/>
      <c r="Y533" s="1348"/>
    </row>
    <row r="534" spans="1:25" s="1328" customFormat="1" ht="11.25" customHeight="1" x14ac:dyDescent="0.2">
      <c r="A534" s="319" t="s">
        <v>2263</v>
      </c>
      <c r="B534" s="239" t="s">
        <v>7208</v>
      </c>
      <c r="C534" s="216"/>
      <c r="D534" s="240" t="s">
        <v>7748</v>
      </c>
      <c r="E534" s="241" t="s">
        <v>3210</v>
      </c>
      <c r="F534" s="241" t="s">
        <v>136</v>
      </c>
      <c r="G534" s="241" t="s">
        <v>699</v>
      </c>
      <c r="H534" s="241" t="s">
        <v>5285</v>
      </c>
      <c r="I534" s="351"/>
      <c r="J534" s="452" t="s">
        <v>5853</v>
      </c>
      <c r="K534" s="241" t="s">
        <v>1438</v>
      </c>
      <c r="L534" s="243" t="s">
        <v>6880</v>
      </c>
      <c r="M534" s="1694" t="s">
        <v>10250</v>
      </c>
      <c r="N534" s="2003">
        <v>8331</v>
      </c>
      <c r="O534" s="1348" t="s">
        <v>8128</v>
      </c>
      <c r="P534" s="351"/>
      <c r="Q534" s="655" t="s">
        <v>10326</v>
      </c>
      <c r="R534" s="1693">
        <v>276</v>
      </c>
      <c r="S534" s="654" t="s">
        <v>3078</v>
      </c>
      <c r="T534" s="655" t="s">
        <v>10350</v>
      </c>
      <c r="U534" s="1693">
        <v>236</v>
      </c>
      <c r="V534" s="351"/>
      <c r="W534" s="246"/>
      <c r="X534" s="246"/>
      <c r="Y534" s="1348"/>
    </row>
    <row r="535" spans="1:25" s="886" customFormat="1" ht="12" customHeight="1" x14ac:dyDescent="0.2">
      <c r="A535" s="319" t="s">
        <v>2263</v>
      </c>
      <c r="B535" s="239" t="s">
        <v>7208</v>
      </c>
      <c r="C535" s="216"/>
      <c r="D535" s="240" t="s">
        <v>7674</v>
      </c>
      <c r="E535" s="241" t="s">
        <v>7675</v>
      </c>
      <c r="F535" s="241" t="s">
        <v>1653</v>
      </c>
      <c r="G535" s="241" t="s">
        <v>699</v>
      </c>
      <c r="H535" s="241" t="s">
        <v>7676</v>
      </c>
      <c r="I535" s="351"/>
      <c r="J535" s="242">
        <v>10</v>
      </c>
      <c r="K535" s="242">
        <v>10</v>
      </c>
      <c r="L535" s="243" t="s">
        <v>6880</v>
      </c>
      <c r="M535" s="1694" t="s">
        <v>10251</v>
      </c>
      <c r="N535" s="2003">
        <v>8331</v>
      </c>
      <c r="O535" s="1348" t="s">
        <v>8128</v>
      </c>
      <c r="P535" s="351"/>
      <c r="Q535" s="655" t="s">
        <v>10326</v>
      </c>
      <c r="R535" s="1693">
        <v>276</v>
      </c>
      <c r="S535" s="654" t="s">
        <v>3078</v>
      </c>
      <c r="T535" s="655" t="s">
        <v>10350</v>
      </c>
      <c r="U535" s="1693">
        <v>236</v>
      </c>
      <c r="V535" s="351"/>
      <c r="W535" s="246"/>
      <c r="X535" s="246"/>
      <c r="Y535" s="1348"/>
    </row>
    <row r="536" spans="1:25" s="1328" customFormat="1" ht="11.25" customHeight="1" x14ac:dyDescent="0.2">
      <c r="A536" s="319" t="s">
        <v>2263</v>
      </c>
      <c r="B536" s="239" t="s">
        <v>7208</v>
      </c>
      <c r="C536" s="216"/>
      <c r="D536" s="240" t="s">
        <v>7209</v>
      </c>
      <c r="E536" s="241" t="s">
        <v>5387</v>
      </c>
      <c r="F536" s="241" t="s">
        <v>719</v>
      </c>
      <c r="G536" s="241" t="s">
        <v>6882</v>
      </c>
      <c r="H536" s="241" t="s">
        <v>4505</v>
      </c>
      <c r="I536" s="351"/>
      <c r="J536" s="242">
        <v>10</v>
      </c>
      <c r="K536" s="241" t="s">
        <v>6461</v>
      </c>
      <c r="L536" s="243" t="s">
        <v>6880</v>
      </c>
      <c r="M536" s="1694" t="s">
        <v>10252</v>
      </c>
      <c r="N536" s="2003">
        <v>10840</v>
      </c>
      <c r="O536" s="1348" t="s">
        <v>8137</v>
      </c>
      <c r="P536" s="351"/>
      <c r="Q536" s="655" t="s">
        <v>10326</v>
      </c>
      <c r="R536" s="1693">
        <v>276</v>
      </c>
      <c r="S536" s="654" t="s">
        <v>3078</v>
      </c>
      <c r="T536" s="655" t="s">
        <v>10351</v>
      </c>
      <c r="U536" s="1693">
        <v>263</v>
      </c>
      <c r="V536" s="351"/>
      <c r="W536" s="246"/>
      <c r="X536" s="246"/>
      <c r="Y536" s="1348"/>
    </row>
    <row r="537" spans="1:25" s="1328" customFormat="1" ht="11.25" customHeight="1" x14ac:dyDescent="0.2">
      <c r="A537" s="319" t="s">
        <v>2263</v>
      </c>
      <c r="B537" s="239" t="s">
        <v>7208</v>
      </c>
      <c r="C537" s="216"/>
      <c r="D537" s="240" t="s">
        <v>7210</v>
      </c>
      <c r="E537" s="241" t="s">
        <v>5387</v>
      </c>
      <c r="F537" s="241" t="s">
        <v>719</v>
      </c>
      <c r="G537" s="241" t="s">
        <v>6882</v>
      </c>
      <c r="H537" s="241" t="s">
        <v>4505</v>
      </c>
      <c r="I537" s="351"/>
      <c r="J537" s="242">
        <v>10</v>
      </c>
      <c r="K537" s="241" t="s">
        <v>6461</v>
      </c>
      <c r="L537" s="243" t="s">
        <v>6879</v>
      </c>
      <c r="M537" s="1694" t="s">
        <v>10253</v>
      </c>
      <c r="N537" s="2003">
        <v>10840</v>
      </c>
      <c r="O537" s="1348" t="s">
        <v>8137</v>
      </c>
      <c r="P537" s="351"/>
      <c r="Q537" s="655" t="s">
        <v>10326</v>
      </c>
      <c r="R537" s="1693">
        <v>276</v>
      </c>
      <c r="S537" s="654" t="s">
        <v>3078</v>
      </c>
      <c r="T537" s="655" t="s">
        <v>10351</v>
      </c>
      <c r="U537" s="1693">
        <v>263</v>
      </c>
      <c r="V537" s="351"/>
      <c r="W537" s="246"/>
      <c r="X537" s="246"/>
      <c r="Y537" s="1348"/>
    </row>
    <row r="538" spans="1:25" s="1309" customFormat="1" ht="11.25" x14ac:dyDescent="0.2">
      <c r="A538" s="319" t="s">
        <v>2263</v>
      </c>
      <c r="B538" s="239" t="s">
        <v>7208</v>
      </c>
      <c r="C538" s="216"/>
      <c r="D538" s="240" t="s">
        <v>5878</v>
      </c>
      <c r="E538" s="241" t="s">
        <v>4503</v>
      </c>
      <c r="F538" s="241" t="s">
        <v>1652</v>
      </c>
      <c r="G538" s="241" t="s">
        <v>2563</v>
      </c>
      <c r="H538" s="241" t="s">
        <v>4505</v>
      </c>
      <c r="I538" s="351"/>
      <c r="J538" s="242" t="s">
        <v>1212</v>
      </c>
      <c r="K538" s="241" t="s">
        <v>33</v>
      </c>
      <c r="L538" s="243" t="s">
        <v>2606</v>
      </c>
      <c r="M538" s="1694" t="s">
        <v>10254</v>
      </c>
      <c r="N538" s="2003">
        <v>5307</v>
      </c>
      <c r="O538" s="1348" t="s">
        <v>8128</v>
      </c>
      <c r="P538" s="351"/>
      <c r="Q538" s="655" t="s">
        <v>10325</v>
      </c>
      <c r="R538" s="1693">
        <v>247</v>
      </c>
      <c r="S538" s="654" t="s">
        <v>3078</v>
      </c>
      <c r="T538" s="655" t="s">
        <v>10350</v>
      </c>
      <c r="U538" s="1693">
        <v>236</v>
      </c>
      <c r="V538" s="351"/>
      <c r="W538" s="246"/>
      <c r="X538" s="246"/>
      <c r="Y538" s="1348"/>
    </row>
    <row r="539" spans="1:25" s="1309" customFormat="1" ht="11.25" x14ac:dyDescent="0.2">
      <c r="A539" s="319" t="s">
        <v>2263</v>
      </c>
      <c r="B539" s="239" t="s">
        <v>7208</v>
      </c>
      <c r="C539" s="216"/>
      <c r="D539" s="240" t="s">
        <v>5785</v>
      </c>
      <c r="E539" s="241" t="s">
        <v>4503</v>
      </c>
      <c r="F539" s="241" t="s">
        <v>1652</v>
      </c>
      <c r="G539" s="241" t="s">
        <v>2563</v>
      </c>
      <c r="H539" s="241" t="s">
        <v>4506</v>
      </c>
      <c r="I539" s="351"/>
      <c r="J539" s="242" t="s">
        <v>1212</v>
      </c>
      <c r="K539" s="241" t="s">
        <v>33</v>
      </c>
      <c r="L539" s="243" t="s">
        <v>2606</v>
      </c>
      <c r="M539" s="1694" t="s">
        <v>10255</v>
      </c>
      <c r="N539" s="2003">
        <v>5517</v>
      </c>
      <c r="O539" s="1348" t="s">
        <v>8128</v>
      </c>
      <c r="P539" s="351"/>
      <c r="Q539" s="655" t="s">
        <v>10325</v>
      </c>
      <c r="R539" s="1693">
        <v>247</v>
      </c>
      <c r="S539" s="654" t="s">
        <v>3078</v>
      </c>
      <c r="T539" s="655" t="s">
        <v>10350</v>
      </c>
      <c r="U539" s="1693">
        <v>236</v>
      </c>
      <c r="V539" s="351"/>
      <c r="W539" s="246"/>
      <c r="X539" s="246"/>
      <c r="Y539" s="1348"/>
    </row>
    <row r="540" spans="1:25" s="1309" customFormat="1" ht="11.25" customHeight="1" x14ac:dyDescent="0.2">
      <c r="A540" s="319" t="s">
        <v>2263</v>
      </c>
      <c r="B540" s="239" t="s">
        <v>7208</v>
      </c>
      <c r="C540" s="223"/>
      <c r="D540" s="240" t="s">
        <v>5884</v>
      </c>
      <c r="E540" s="241" t="s">
        <v>4507</v>
      </c>
      <c r="F540" s="241" t="s">
        <v>1652</v>
      </c>
      <c r="G540" s="241" t="s">
        <v>2563</v>
      </c>
      <c r="H540" s="241" t="s">
        <v>4510</v>
      </c>
      <c r="I540" s="351"/>
      <c r="J540" s="242" t="s">
        <v>1212</v>
      </c>
      <c r="K540" s="241" t="s">
        <v>33</v>
      </c>
      <c r="L540" s="243" t="s">
        <v>4373</v>
      </c>
      <c r="M540" s="1694" t="s">
        <v>10254</v>
      </c>
      <c r="N540" s="2003">
        <v>5307</v>
      </c>
      <c r="O540" s="1348" t="s">
        <v>8128</v>
      </c>
      <c r="P540" s="351"/>
      <c r="Q540" s="655" t="s">
        <v>10325</v>
      </c>
      <c r="R540" s="1693">
        <v>247</v>
      </c>
      <c r="S540" s="654" t="s">
        <v>3078</v>
      </c>
      <c r="T540" s="655" t="s">
        <v>10350</v>
      </c>
      <c r="U540" s="1693">
        <v>236</v>
      </c>
      <c r="V540" s="351"/>
      <c r="W540" s="246"/>
      <c r="X540" s="246"/>
      <c r="Y540" s="1348"/>
    </row>
    <row r="541" spans="1:25" s="1309" customFormat="1" ht="11.25" customHeight="1" x14ac:dyDescent="0.2">
      <c r="A541" s="1417"/>
      <c r="B541" s="1417"/>
      <c r="C541" s="1417"/>
      <c r="D541" s="1317"/>
      <c r="E541" s="1310"/>
      <c r="F541" s="1310"/>
      <c r="G541" s="1310"/>
      <c r="H541" s="1310"/>
      <c r="I541" s="1318"/>
      <c r="J541" s="1310"/>
      <c r="K541" s="1319"/>
      <c r="L541" s="1319"/>
      <c r="M541" s="1370"/>
      <c r="N541" s="1370"/>
      <c r="O541" s="1322"/>
      <c r="P541" s="1318"/>
      <c r="Q541" s="1319"/>
      <c r="R541" s="1319"/>
      <c r="S541" s="1322"/>
      <c r="T541" s="1319"/>
      <c r="U541" s="1319"/>
      <c r="V541" s="1318"/>
      <c r="W541" s="1320"/>
      <c r="X541" s="1320"/>
      <c r="Y541" s="1322"/>
    </row>
    <row r="542" spans="1:25" s="1328" customFormat="1" ht="11.25" x14ac:dyDescent="0.2">
      <c r="A542" s="319" t="s">
        <v>2263</v>
      </c>
      <c r="B542" s="239" t="s">
        <v>10622</v>
      </c>
      <c r="C542" s="199" t="s">
        <v>10623</v>
      </c>
      <c r="D542" s="240" t="s">
        <v>10624</v>
      </c>
      <c r="E542" s="241" t="s">
        <v>7972</v>
      </c>
      <c r="F542" s="241" t="s">
        <v>1642</v>
      </c>
      <c r="G542" s="241" t="s">
        <v>1767</v>
      </c>
      <c r="H542" s="241" t="s">
        <v>5542</v>
      </c>
      <c r="I542" s="351"/>
      <c r="J542" s="242" t="s">
        <v>7413</v>
      </c>
      <c r="K542" s="241" t="s">
        <v>7413</v>
      </c>
      <c r="L542" s="243" t="s">
        <v>6879</v>
      </c>
      <c r="M542" s="1694">
        <v>3090171093</v>
      </c>
      <c r="N542" s="2003">
        <v>10479</v>
      </c>
      <c r="O542" s="1348" t="s">
        <v>8340</v>
      </c>
      <c r="P542" s="351"/>
      <c r="Q542" s="655" t="s">
        <v>10626</v>
      </c>
      <c r="R542" s="1693">
        <v>247</v>
      </c>
      <c r="S542" s="654" t="s">
        <v>1464</v>
      </c>
      <c r="T542" s="655">
        <v>19000945</v>
      </c>
      <c r="U542" s="1693">
        <v>263</v>
      </c>
      <c r="V542" s="351"/>
      <c r="W542" s="246"/>
      <c r="X542" s="246"/>
      <c r="Y542" s="1348"/>
    </row>
    <row r="543" spans="1:25" s="1328" customFormat="1" ht="11.25" x14ac:dyDescent="0.2">
      <c r="A543" s="319" t="s">
        <v>2263</v>
      </c>
      <c r="B543" s="239" t="s">
        <v>10622</v>
      </c>
      <c r="C543" s="223"/>
      <c r="D543" s="240" t="s">
        <v>10625</v>
      </c>
      <c r="E543" s="241" t="s">
        <v>7972</v>
      </c>
      <c r="F543" s="241" t="s">
        <v>1642</v>
      </c>
      <c r="G543" s="241" t="s">
        <v>1767</v>
      </c>
      <c r="H543" s="241" t="s">
        <v>5542</v>
      </c>
      <c r="I543" s="351"/>
      <c r="J543" s="242" t="s">
        <v>7413</v>
      </c>
      <c r="K543" s="241" t="s">
        <v>7413</v>
      </c>
      <c r="L543" s="243" t="s">
        <v>6880</v>
      </c>
      <c r="M543" s="1694">
        <v>3090171096</v>
      </c>
      <c r="N543" s="2003">
        <v>10479</v>
      </c>
      <c r="O543" s="1348" t="s">
        <v>8340</v>
      </c>
      <c r="P543" s="351"/>
      <c r="Q543" s="655" t="s">
        <v>10626</v>
      </c>
      <c r="R543" s="1693">
        <v>247</v>
      </c>
      <c r="S543" s="654" t="s">
        <v>1464</v>
      </c>
      <c r="T543" s="655">
        <v>19000945</v>
      </c>
      <c r="U543" s="1693">
        <v>263</v>
      </c>
      <c r="V543" s="351"/>
      <c r="W543" s="246"/>
      <c r="X543" s="246"/>
      <c r="Y543" s="1348"/>
    </row>
    <row r="544" spans="1:25" s="1309" customFormat="1" ht="11.25" customHeight="1" x14ac:dyDescent="0.2">
      <c r="A544" s="1417"/>
      <c r="B544" s="1417"/>
      <c r="C544" s="1417"/>
      <c r="D544" s="1317"/>
      <c r="E544" s="1310"/>
      <c r="F544" s="1310"/>
      <c r="G544" s="1310"/>
      <c r="H544" s="1310"/>
      <c r="I544" s="1318"/>
      <c r="J544" s="1310"/>
      <c r="K544" s="1319"/>
      <c r="L544" s="1319"/>
      <c r="M544" s="1370"/>
      <c r="N544" s="1370"/>
      <c r="O544" s="1322"/>
      <c r="P544" s="1318"/>
      <c r="Q544" s="1319"/>
      <c r="R544" s="1319"/>
      <c r="S544" s="1322"/>
      <c r="T544" s="1319"/>
      <c r="U544" s="1319"/>
      <c r="V544" s="1318"/>
      <c r="W544" s="1320"/>
      <c r="X544" s="1320"/>
      <c r="Y544" s="1322"/>
    </row>
    <row r="545" spans="1:25" s="1309" customFormat="1" ht="11.25" customHeight="1" x14ac:dyDescent="0.2">
      <c r="A545" s="247" t="s">
        <v>2263</v>
      </c>
      <c r="B545" s="247" t="s">
        <v>2209</v>
      </c>
      <c r="C545" s="247" t="s">
        <v>2209</v>
      </c>
      <c r="D545" s="200" t="s">
        <v>1108</v>
      </c>
      <c r="E545" s="207" t="s">
        <v>1441</v>
      </c>
      <c r="F545" s="207" t="s">
        <v>1769</v>
      </c>
      <c r="G545" s="207" t="s">
        <v>710</v>
      </c>
      <c r="H545" s="207" t="s">
        <v>1452</v>
      </c>
      <c r="I545" s="351"/>
      <c r="J545" s="250" t="s">
        <v>1878</v>
      </c>
      <c r="K545" s="207" t="s">
        <v>1212</v>
      </c>
      <c r="L545" s="205" t="s">
        <v>5895</v>
      </c>
      <c r="M545" s="1694" t="s">
        <v>10256</v>
      </c>
      <c r="N545" s="2003">
        <v>3082</v>
      </c>
      <c r="O545" s="1348" t="s">
        <v>8127</v>
      </c>
      <c r="P545" s="351"/>
      <c r="Q545" s="655" t="s">
        <v>10327</v>
      </c>
      <c r="R545" s="1693">
        <v>220</v>
      </c>
      <c r="S545" s="656" t="s">
        <v>1094</v>
      </c>
      <c r="T545" s="1696"/>
      <c r="U545" s="1696"/>
      <c r="V545" s="351"/>
      <c r="W545" s="246"/>
      <c r="X545" s="246"/>
      <c r="Y545" s="1348"/>
    </row>
    <row r="546" spans="1:25" s="1309" customFormat="1" ht="11.25" customHeight="1" x14ac:dyDescent="0.2">
      <c r="A546" s="279"/>
      <c r="B546" s="279"/>
      <c r="C546" s="279"/>
      <c r="D546" s="254"/>
      <c r="E546" s="255"/>
      <c r="F546" s="255"/>
      <c r="G546" s="255"/>
      <c r="H546" s="255"/>
      <c r="I546" s="1318"/>
      <c r="J546" s="256"/>
      <c r="K546" s="255"/>
      <c r="L546" s="256"/>
      <c r="M546" s="418"/>
      <c r="N546" s="418"/>
      <c r="O546" s="258"/>
      <c r="P546" s="1318"/>
      <c r="Q546" s="256"/>
      <c r="R546" s="256"/>
      <c r="S546" s="258"/>
      <c r="T546" s="256"/>
      <c r="U546" s="256"/>
      <c r="V546" s="1318"/>
      <c r="W546" s="257"/>
      <c r="X546" s="257"/>
      <c r="Y546" s="258"/>
    </row>
    <row r="547" spans="1:25" s="1309" customFormat="1" ht="11.25" customHeight="1" x14ac:dyDescent="0.2">
      <c r="A547" s="247" t="s">
        <v>2263</v>
      </c>
      <c r="B547" s="247" t="s">
        <v>51</v>
      </c>
      <c r="C547" s="247" t="s">
        <v>51</v>
      </c>
      <c r="D547" s="200" t="s">
        <v>1108</v>
      </c>
      <c r="E547" s="207" t="s">
        <v>1937</v>
      </c>
      <c r="F547" s="207" t="s">
        <v>713</v>
      </c>
      <c r="G547" s="207" t="s">
        <v>710</v>
      </c>
      <c r="H547" s="207" t="s">
        <v>31</v>
      </c>
      <c r="I547" s="351"/>
      <c r="J547" s="250" t="s">
        <v>1878</v>
      </c>
      <c r="K547" s="207" t="s">
        <v>736</v>
      </c>
      <c r="L547" s="205" t="s">
        <v>1490</v>
      </c>
      <c r="M547" s="1694" t="s">
        <v>10257</v>
      </c>
      <c r="N547" s="2003">
        <v>3082</v>
      </c>
      <c r="O547" s="1348" t="s">
        <v>8127</v>
      </c>
      <c r="P547" s="351"/>
      <c r="Q547" s="655" t="s">
        <v>10327</v>
      </c>
      <c r="R547" s="1693">
        <v>220</v>
      </c>
      <c r="S547" s="656" t="s">
        <v>1094</v>
      </c>
      <c r="T547" s="1696"/>
      <c r="U547" s="1696"/>
      <c r="V547" s="351"/>
      <c r="W547" s="246"/>
      <c r="X547" s="246"/>
      <c r="Y547" s="1348"/>
    </row>
    <row r="548" spans="1:25" s="1309" customFormat="1" ht="11.25" customHeight="1" x14ac:dyDescent="0.2">
      <c r="A548" s="279"/>
      <c r="B548" s="279"/>
      <c r="C548" s="279"/>
      <c r="D548" s="254"/>
      <c r="E548" s="255"/>
      <c r="F548" s="255"/>
      <c r="G548" s="255"/>
      <c r="H548" s="255"/>
      <c r="I548" s="1318"/>
      <c r="J548" s="256"/>
      <c r="K548" s="255"/>
      <c r="L548" s="256"/>
      <c r="M548" s="418"/>
      <c r="N548" s="418"/>
      <c r="O548" s="258"/>
      <c r="P548" s="1318"/>
      <c r="Q548" s="256"/>
      <c r="R548" s="256"/>
      <c r="S548" s="258"/>
      <c r="T548" s="256"/>
      <c r="U548" s="256"/>
      <c r="V548" s="1318"/>
      <c r="W548" s="257"/>
      <c r="X548" s="257"/>
      <c r="Y548" s="258"/>
    </row>
    <row r="549" spans="1:25" s="1309" customFormat="1" ht="11.25" x14ac:dyDescent="0.2">
      <c r="A549" s="319" t="s">
        <v>2263</v>
      </c>
      <c r="B549" s="239" t="s">
        <v>53</v>
      </c>
      <c r="C549" s="239" t="s">
        <v>53</v>
      </c>
      <c r="D549" s="240" t="s">
        <v>2219</v>
      </c>
      <c r="E549" s="241" t="s">
        <v>83</v>
      </c>
      <c r="F549" s="241" t="s">
        <v>684</v>
      </c>
      <c r="G549" s="241" t="s">
        <v>686</v>
      </c>
      <c r="H549" s="241" t="s">
        <v>2611</v>
      </c>
      <c r="I549" s="351"/>
      <c r="J549" s="242" t="s">
        <v>1209</v>
      </c>
      <c r="K549" s="241" t="s">
        <v>1209</v>
      </c>
      <c r="L549" s="243" t="s">
        <v>2685</v>
      </c>
      <c r="M549" s="1694" t="s">
        <v>10258</v>
      </c>
      <c r="N549" s="2003">
        <v>3240</v>
      </c>
      <c r="O549" s="1348" t="s">
        <v>8127</v>
      </c>
      <c r="P549" s="351"/>
      <c r="Q549" s="655" t="s">
        <v>10324</v>
      </c>
      <c r="R549" s="1693">
        <v>247</v>
      </c>
      <c r="S549" s="654" t="s">
        <v>1464</v>
      </c>
      <c r="T549" s="655"/>
      <c r="U549" s="655"/>
      <c r="V549" s="351"/>
      <c r="W549" s="246"/>
      <c r="X549" s="246"/>
      <c r="Y549" s="1348"/>
    </row>
    <row r="550" spans="1:25" s="1309" customFormat="1" ht="11.25" customHeight="1" x14ac:dyDescent="0.2">
      <c r="D550" s="1317"/>
      <c r="E550" s="1310"/>
      <c r="F550" s="1310"/>
      <c r="G550" s="1310"/>
      <c r="H550" s="1310"/>
      <c r="I550" s="1318"/>
      <c r="J550" s="1319"/>
      <c r="K550" s="1310"/>
      <c r="L550" s="1319"/>
      <c r="M550" s="418"/>
      <c r="N550" s="418"/>
      <c r="O550" s="1322"/>
      <c r="P550" s="1318"/>
      <c r="Q550" s="1319"/>
      <c r="R550" s="1319"/>
      <c r="S550" s="1322"/>
      <c r="T550" s="1319"/>
      <c r="U550" s="1319"/>
      <c r="V550" s="1318"/>
      <c r="W550" s="1320"/>
      <c r="X550" s="1320"/>
      <c r="Y550" s="1322"/>
    </row>
    <row r="551" spans="1:25" s="1309" customFormat="1" ht="11.25" x14ac:dyDescent="0.2">
      <c r="A551" s="319" t="s">
        <v>2263</v>
      </c>
      <c r="B551" s="239" t="s">
        <v>3459</v>
      </c>
      <c r="C551" s="239" t="s">
        <v>3344</v>
      </c>
      <c r="D551" s="240" t="s">
        <v>5888</v>
      </c>
      <c r="E551" s="241" t="s">
        <v>3335</v>
      </c>
      <c r="F551" s="241" t="s">
        <v>7943</v>
      </c>
      <c r="G551" s="241" t="s">
        <v>690</v>
      </c>
      <c r="H551" s="241" t="s">
        <v>7945</v>
      </c>
      <c r="I551" s="351"/>
      <c r="J551" s="242" t="s">
        <v>1978</v>
      </c>
      <c r="K551" s="241" t="s">
        <v>1978</v>
      </c>
      <c r="L551" s="243" t="s">
        <v>2606</v>
      </c>
      <c r="M551" s="1694" t="s">
        <v>10259</v>
      </c>
      <c r="N551" s="2003">
        <v>7226</v>
      </c>
      <c r="O551" s="1348" t="s">
        <v>8128</v>
      </c>
      <c r="P551" s="351"/>
      <c r="Q551" s="655" t="s">
        <v>10328</v>
      </c>
      <c r="R551" s="1693">
        <v>247</v>
      </c>
      <c r="S551" s="654" t="s">
        <v>3078</v>
      </c>
      <c r="T551" s="655" t="s">
        <v>10352</v>
      </c>
      <c r="U551" s="1693">
        <v>236</v>
      </c>
      <c r="V551" s="351"/>
      <c r="W551" s="244"/>
      <c r="X551" s="244"/>
      <c r="Y551" s="1348"/>
    </row>
    <row r="552" spans="1:25" s="1309" customFormat="1" ht="11.25" customHeight="1" x14ac:dyDescent="0.2">
      <c r="D552" s="1317"/>
      <c r="E552" s="1310"/>
      <c r="F552" s="1310"/>
      <c r="G552" s="1310"/>
      <c r="H552" s="1310"/>
      <c r="I552" s="1318"/>
      <c r="J552" s="1319"/>
      <c r="K552" s="1310"/>
      <c r="L552" s="1319"/>
      <c r="M552" s="418"/>
      <c r="N552" s="418"/>
      <c r="O552" s="1322"/>
      <c r="P552" s="1318"/>
      <c r="Q552" s="1319"/>
      <c r="R552" s="1319"/>
      <c r="S552" s="1322"/>
      <c r="T552" s="1319"/>
      <c r="U552" s="1319"/>
      <c r="V552" s="1318"/>
      <c r="W552" s="1320"/>
      <c r="X552" s="1320"/>
      <c r="Y552" s="1322"/>
    </row>
    <row r="553" spans="1:25" s="1309" customFormat="1" ht="11.25" customHeight="1" x14ac:dyDescent="0.2">
      <c r="A553" s="319" t="s">
        <v>2263</v>
      </c>
      <c r="B553" s="239" t="s">
        <v>3459</v>
      </c>
      <c r="C553" s="239" t="s">
        <v>3343</v>
      </c>
      <c r="D553" s="240" t="s">
        <v>5888</v>
      </c>
      <c r="E553" s="241" t="s">
        <v>3335</v>
      </c>
      <c r="F553" s="241" t="s">
        <v>7943</v>
      </c>
      <c r="G553" s="241" t="s">
        <v>690</v>
      </c>
      <c r="H553" s="241" t="s">
        <v>7945</v>
      </c>
      <c r="I553" s="351"/>
      <c r="J553" s="242" t="s">
        <v>1978</v>
      </c>
      <c r="K553" s="241" t="s">
        <v>1978</v>
      </c>
      <c r="L553" s="243" t="s">
        <v>2606</v>
      </c>
      <c r="M553" s="1694" t="s">
        <v>10259</v>
      </c>
      <c r="N553" s="2003">
        <v>7226</v>
      </c>
      <c r="O553" s="1348" t="s">
        <v>8128</v>
      </c>
      <c r="P553" s="351"/>
      <c r="Q553" s="655" t="s">
        <v>10328</v>
      </c>
      <c r="R553" s="1693">
        <v>247</v>
      </c>
      <c r="S553" s="654" t="s">
        <v>3078</v>
      </c>
      <c r="T553" s="655" t="s">
        <v>10352</v>
      </c>
      <c r="U553" s="1693">
        <v>236</v>
      </c>
      <c r="V553" s="351"/>
      <c r="W553" s="244"/>
      <c r="X553" s="244"/>
      <c r="Y553" s="1348"/>
    </row>
    <row r="554" spans="1:25" s="1328" customFormat="1" ht="18" customHeight="1" x14ac:dyDescent="0.2">
      <c r="A554" s="1309"/>
      <c r="B554" s="1309"/>
      <c r="C554" s="1309"/>
      <c r="D554" s="1317"/>
      <c r="E554" s="1310"/>
      <c r="F554" s="1310"/>
      <c r="G554" s="1310"/>
      <c r="H554" s="1310"/>
      <c r="I554" s="1318"/>
      <c r="J554" s="1319"/>
      <c r="K554" s="1310"/>
      <c r="L554" s="1319"/>
      <c r="M554" s="418"/>
      <c r="N554" s="418"/>
      <c r="O554" s="1322"/>
      <c r="P554" s="1318"/>
      <c r="Q554" s="1319"/>
      <c r="R554" s="1319"/>
      <c r="S554" s="1322"/>
      <c r="T554" s="1319"/>
      <c r="U554" s="1319"/>
      <c r="V554" s="1318"/>
      <c r="W554" s="1320"/>
      <c r="X554" s="1320"/>
      <c r="Y554" s="1322"/>
    </row>
    <row r="555" spans="1:25" s="1328" customFormat="1" ht="11.25" x14ac:dyDescent="0.2">
      <c r="A555" s="319" t="s">
        <v>2263</v>
      </c>
      <c r="B555" s="239" t="s">
        <v>4901</v>
      </c>
      <c r="C555" s="239" t="s">
        <v>4899</v>
      </c>
      <c r="D555" s="240" t="s">
        <v>5888</v>
      </c>
      <c r="E555" s="241" t="s">
        <v>4903</v>
      </c>
      <c r="F555" s="241" t="s">
        <v>7943</v>
      </c>
      <c r="G555" s="241" t="s">
        <v>690</v>
      </c>
      <c r="H555" s="241" t="s">
        <v>7944</v>
      </c>
      <c r="I555" s="351"/>
      <c r="J555" s="242" t="s">
        <v>2057</v>
      </c>
      <c r="K555" s="241" t="s">
        <v>1978</v>
      </c>
      <c r="L555" s="243" t="s">
        <v>2606</v>
      </c>
      <c r="M555" s="1694" t="s">
        <v>10259</v>
      </c>
      <c r="N555" s="2003">
        <v>7226</v>
      </c>
      <c r="O555" s="1348" t="s">
        <v>8128</v>
      </c>
      <c r="P555" s="351"/>
      <c r="Q555" s="655" t="s">
        <v>10328</v>
      </c>
      <c r="R555" s="1693">
        <v>247</v>
      </c>
      <c r="S555" s="654" t="s">
        <v>3078</v>
      </c>
      <c r="T555" s="655" t="s">
        <v>10352</v>
      </c>
      <c r="U555" s="1693">
        <v>236</v>
      </c>
      <c r="V555" s="351"/>
      <c r="W555" s="244"/>
      <c r="X555" s="244"/>
      <c r="Y555" s="1348"/>
    </row>
    <row r="556" spans="1:25" s="1328" customFormat="1" ht="11.25" customHeight="1" x14ac:dyDescent="0.2">
      <c r="A556" s="1309"/>
      <c r="B556" s="1309"/>
      <c r="C556" s="1309"/>
      <c r="D556" s="1317"/>
      <c r="E556" s="1310"/>
      <c r="F556" s="1310"/>
      <c r="G556" s="1310"/>
      <c r="H556" s="1310"/>
      <c r="I556" s="1318"/>
      <c r="J556" s="1319"/>
      <c r="K556" s="1310"/>
      <c r="L556" s="1319"/>
      <c r="M556" s="418"/>
      <c r="N556" s="418"/>
      <c r="O556" s="1322"/>
      <c r="P556" s="1318"/>
      <c r="Q556" s="1319"/>
      <c r="R556" s="1319"/>
      <c r="S556" s="1322"/>
      <c r="T556" s="1319"/>
      <c r="U556" s="1319"/>
      <c r="V556" s="1318"/>
      <c r="W556" s="1320"/>
      <c r="X556" s="1320"/>
      <c r="Y556" s="1322"/>
    </row>
    <row r="557" spans="1:25" s="1328" customFormat="1" ht="11.25" customHeight="1" x14ac:dyDescent="0.2">
      <c r="A557" s="319" t="s">
        <v>2263</v>
      </c>
      <c r="B557" s="239" t="s">
        <v>4901</v>
      </c>
      <c r="C557" s="239" t="s">
        <v>4900</v>
      </c>
      <c r="D557" s="240" t="s">
        <v>5888</v>
      </c>
      <c r="E557" s="241" t="s">
        <v>4903</v>
      </c>
      <c r="F557" s="241" t="s">
        <v>7943</v>
      </c>
      <c r="G557" s="241" t="s">
        <v>690</v>
      </c>
      <c r="H557" s="241" t="s">
        <v>7944</v>
      </c>
      <c r="I557" s="351"/>
      <c r="J557" s="242" t="s">
        <v>2057</v>
      </c>
      <c r="K557" s="241" t="s">
        <v>1978</v>
      </c>
      <c r="L557" s="243" t="s">
        <v>2606</v>
      </c>
      <c r="M557" s="1694" t="s">
        <v>10259</v>
      </c>
      <c r="N557" s="2003">
        <v>7226</v>
      </c>
      <c r="O557" s="1348" t="s">
        <v>8128</v>
      </c>
      <c r="P557" s="351"/>
      <c r="Q557" s="655" t="s">
        <v>10328</v>
      </c>
      <c r="R557" s="1693">
        <v>247</v>
      </c>
      <c r="S557" s="654" t="s">
        <v>3078</v>
      </c>
      <c r="T557" s="655" t="s">
        <v>10352</v>
      </c>
      <c r="U557" s="1693">
        <v>236</v>
      </c>
      <c r="V557" s="351"/>
      <c r="W557" s="244"/>
      <c r="X557" s="244"/>
      <c r="Y557" s="1348"/>
    </row>
    <row r="558" spans="1:25" s="1328" customFormat="1" ht="11.25" customHeight="1" x14ac:dyDescent="0.2">
      <c r="A558" s="1309"/>
      <c r="B558" s="1309"/>
      <c r="C558" s="1309"/>
      <c r="D558" s="1317"/>
      <c r="E558" s="1310"/>
      <c r="F558" s="1310"/>
      <c r="G558" s="1310"/>
      <c r="H558" s="1310"/>
      <c r="I558" s="1318"/>
      <c r="J558" s="1319"/>
      <c r="K558" s="1310"/>
      <c r="L558" s="1319"/>
      <c r="M558" s="418"/>
      <c r="N558" s="418"/>
      <c r="O558" s="1322"/>
      <c r="P558" s="1318"/>
      <c r="Q558" s="1319"/>
      <c r="R558" s="1319"/>
      <c r="S558" s="1322"/>
      <c r="T558" s="1319"/>
      <c r="U558" s="1319"/>
      <c r="V558" s="1318"/>
      <c r="W558" s="1320"/>
      <c r="X558" s="1320"/>
      <c r="Y558" s="1322"/>
    </row>
    <row r="559" spans="1:25" s="1328" customFormat="1" ht="11.25" customHeight="1" x14ac:dyDescent="0.2">
      <c r="A559" s="319" t="s">
        <v>2263</v>
      </c>
      <c r="B559" s="239" t="s">
        <v>7878</v>
      </c>
      <c r="C559" s="239" t="s">
        <v>7878</v>
      </c>
      <c r="D559" s="240"/>
      <c r="E559" s="241" t="s">
        <v>603</v>
      </c>
      <c r="F559" s="241" t="s">
        <v>126</v>
      </c>
      <c r="G559" s="241" t="s">
        <v>1768</v>
      </c>
      <c r="H559" s="241" t="s">
        <v>7879</v>
      </c>
      <c r="I559" s="351"/>
      <c r="J559" s="1360" t="s">
        <v>157</v>
      </c>
      <c r="K559" s="1361" t="s">
        <v>157</v>
      </c>
      <c r="L559" s="243" t="s">
        <v>3446</v>
      </c>
      <c r="M559" s="1694">
        <v>39771127</v>
      </c>
      <c r="N559" s="2003">
        <v>12321</v>
      </c>
      <c r="O559" s="1348" t="s">
        <v>8128</v>
      </c>
      <c r="P559" s="351"/>
      <c r="Q559" s="655"/>
      <c r="R559" s="655"/>
      <c r="S559" s="654"/>
      <c r="T559" s="655"/>
      <c r="U559" s="655"/>
      <c r="V559" s="351"/>
      <c r="W559" s="244"/>
      <c r="X559" s="244"/>
      <c r="Y559" s="1348"/>
    </row>
    <row r="560" spans="1:25" s="1328" customFormat="1" ht="12.75" x14ac:dyDescent="0.2">
      <c r="A560" s="1309"/>
      <c r="B560" s="1309"/>
      <c r="C560" s="1309"/>
      <c r="D560" s="1317"/>
      <c r="E560" s="1310"/>
      <c r="F560" s="1310"/>
      <c r="G560" s="1310"/>
      <c r="H560" s="1310"/>
      <c r="I560" s="1318"/>
      <c r="J560" s="1319"/>
      <c r="K560" s="886"/>
      <c r="L560" s="1319"/>
      <c r="M560" s="418"/>
      <c r="N560" s="418"/>
      <c r="O560" s="1322"/>
      <c r="P560" s="1318"/>
      <c r="Q560" s="1319"/>
      <c r="R560" s="1319"/>
      <c r="S560" s="1322"/>
      <c r="T560" s="1319"/>
      <c r="U560" s="1319"/>
      <c r="V560" s="1318"/>
      <c r="W560" s="1320"/>
      <c r="X560" s="1320"/>
      <c r="Y560" s="1322"/>
    </row>
    <row r="561" spans="1:25" s="1328" customFormat="1" ht="11.25" customHeight="1" x14ac:dyDescent="0.2">
      <c r="A561" s="247" t="s">
        <v>2263</v>
      </c>
      <c r="B561" s="199" t="s">
        <v>1051</v>
      </c>
      <c r="C561" s="199" t="s">
        <v>1051</v>
      </c>
      <c r="D561" s="240" t="s">
        <v>3021</v>
      </c>
      <c r="E561" s="241" t="s">
        <v>1962</v>
      </c>
      <c r="F561" s="241" t="s">
        <v>684</v>
      </c>
      <c r="G561" s="241" t="s">
        <v>686</v>
      </c>
      <c r="H561" s="241" t="s">
        <v>3023</v>
      </c>
      <c r="I561" s="351"/>
      <c r="J561" s="242" t="s">
        <v>1209</v>
      </c>
      <c r="K561" s="241" t="s">
        <v>1209</v>
      </c>
      <c r="L561" s="243" t="s">
        <v>2686</v>
      </c>
      <c r="M561" s="1694" t="s">
        <v>10258</v>
      </c>
      <c r="N561" s="2003">
        <v>3240</v>
      </c>
      <c r="O561" s="1348" t="s">
        <v>8127</v>
      </c>
      <c r="P561" s="351"/>
      <c r="Q561" s="655" t="s">
        <v>10324</v>
      </c>
      <c r="R561" s="1693">
        <v>247</v>
      </c>
      <c r="S561" s="654" t="s">
        <v>1464</v>
      </c>
      <c r="T561" s="655"/>
      <c r="U561" s="655"/>
      <c r="V561" s="351"/>
      <c r="W561" s="246"/>
      <c r="X561" s="246"/>
      <c r="Y561" s="1348"/>
    </row>
    <row r="562" spans="1:25" s="1328" customFormat="1" ht="11.25" x14ac:dyDescent="0.2">
      <c r="A562" s="319" t="s">
        <v>2263</v>
      </c>
      <c r="B562" s="239" t="s">
        <v>1051</v>
      </c>
      <c r="C562" s="223"/>
      <c r="D562" s="240" t="s">
        <v>3022</v>
      </c>
      <c r="E562" s="241" t="s">
        <v>1962</v>
      </c>
      <c r="F562" s="241" t="s">
        <v>684</v>
      </c>
      <c r="G562" s="241" t="s">
        <v>686</v>
      </c>
      <c r="H562" s="241" t="s">
        <v>3023</v>
      </c>
      <c r="I562" s="351"/>
      <c r="J562" s="242" t="s">
        <v>1209</v>
      </c>
      <c r="K562" s="241" t="s">
        <v>1209</v>
      </c>
      <c r="L562" s="243" t="s">
        <v>2686</v>
      </c>
      <c r="M562" s="1694" t="s">
        <v>10258</v>
      </c>
      <c r="N562" s="2003">
        <v>3240</v>
      </c>
      <c r="O562" s="1348" t="s">
        <v>8127</v>
      </c>
      <c r="P562" s="351"/>
      <c r="Q562" s="655" t="s">
        <v>10324</v>
      </c>
      <c r="R562" s="1693">
        <v>247</v>
      </c>
      <c r="S562" s="654" t="s">
        <v>1464</v>
      </c>
      <c r="T562" s="655"/>
      <c r="U562" s="655"/>
      <c r="V562" s="351"/>
      <c r="W562" s="246"/>
      <c r="X562" s="246"/>
      <c r="Y562" s="1348"/>
    </row>
    <row r="563" spans="1:25" s="1328" customFormat="1" ht="11.25" x14ac:dyDescent="0.2">
      <c r="A563" s="1309"/>
      <c r="B563" s="1309"/>
      <c r="C563" s="1309"/>
      <c r="D563" s="1317"/>
      <c r="E563" s="1310"/>
      <c r="F563" s="1310"/>
      <c r="G563" s="1310"/>
      <c r="H563" s="1310"/>
      <c r="I563" s="1318"/>
      <c r="J563" s="1319"/>
      <c r="K563" s="1310"/>
      <c r="L563" s="1319"/>
      <c r="M563" s="418"/>
      <c r="N563" s="418"/>
      <c r="O563" s="1322"/>
      <c r="P563" s="1318"/>
      <c r="Q563" s="1319"/>
      <c r="R563" s="1319"/>
      <c r="S563" s="1322"/>
      <c r="T563" s="1319"/>
      <c r="U563" s="1319"/>
      <c r="V563" s="1318"/>
      <c r="W563" s="1320"/>
      <c r="X563" s="1320"/>
      <c r="Y563" s="1322"/>
    </row>
    <row r="564" spans="1:25" s="1328" customFormat="1" ht="11.25" customHeight="1" x14ac:dyDescent="0.2">
      <c r="A564" s="319" t="s">
        <v>2263</v>
      </c>
      <c r="B564" s="239" t="s">
        <v>3460</v>
      </c>
      <c r="C564" s="239" t="s">
        <v>3340</v>
      </c>
      <c r="D564" s="240" t="s">
        <v>5889</v>
      </c>
      <c r="E564" s="241" t="s">
        <v>3210</v>
      </c>
      <c r="F564" s="241" t="s">
        <v>7943</v>
      </c>
      <c r="G564" s="241" t="s">
        <v>690</v>
      </c>
      <c r="H564" s="241" t="s">
        <v>7944</v>
      </c>
      <c r="I564" s="351"/>
      <c r="J564" s="242" t="s">
        <v>1978</v>
      </c>
      <c r="K564" s="241" t="s">
        <v>1978</v>
      </c>
      <c r="L564" s="243" t="s">
        <v>2606</v>
      </c>
      <c r="M564" s="1694" t="s">
        <v>10259</v>
      </c>
      <c r="N564" s="2003">
        <v>7226</v>
      </c>
      <c r="O564" s="1348" t="s">
        <v>8128</v>
      </c>
      <c r="P564" s="351"/>
      <c r="Q564" s="655" t="s">
        <v>10328</v>
      </c>
      <c r="R564" s="1693">
        <v>247</v>
      </c>
      <c r="S564" s="654" t="s">
        <v>3078</v>
      </c>
      <c r="T564" s="655" t="s">
        <v>10352</v>
      </c>
      <c r="U564" s="1693">
        <v>236</v>
      </c>
      <c r="V564" s="351"/>
      <c r="W564" s="244"/>
      <c r="X564" s="244"/>
      <c r="Y564" s="1348"/>
    </row>
    <row r="565" spans="1:25" s="1328" customFormat="1" ht="11.25" x14ac:dyDescent="0.2">
      <c r="A565" s="1309"/>
      <c r="B565" s="1309"/>
      <c r="C565" s="1309"/>
      <c r="D565" s="1317"/>
      <c r="E565" s="1310"/>
      <c r="F565" s="1310"/>
      <c r="G565" s="1310"/>
      <c r="H565" s="1310"/>
      <c r="I565" s="1318"/>
      <c r="J565" s="1319"/>
      <c r="K565" s="1310"/>
      <c r="L565" s="1319"/>
      <c r="M565" s="418"/>
      <c r="N565" s="418"/>
      <c r="O565" s="1322"/>
      <c r="P565" s="1318"/>
      <c r="Q565" s="1319"/>
      <c r="R565" s="1319"/>
      <c r="S565" s="1322"/>
      <c r="T565" s="1319"/>
      <c r="U565" s="1319"/>
      <c r="V565" s="1318"/>
      <c r="W565" s="1320"/>
      <c r="X565" s="1320"/>
      <c r="Y565" s="1322"/>
    </row>
    <row r="566" spans="1:25" s="1328" customFormat="1" ht="11.25" x14ac:dyDescent="0.2">
      <c r="A566" s="319" t="s">
        <v>2263</v>
      </c>
      <c r="B566" s="239" t="s">
        <v>3460</v>
      </c>
      <c r="C566" s="199" t="s">
        <v>3342</v>
      </c>
      <c r="D566" s="240" t="s">
        <v>5889</v>
      </c>
      <c r="E566" s="241" t="s">
        <v>3210</v>
      </c>
      <c r="F566" s="241" t="s">
        <v>7943</v>
      </c>
      <c r="G566" s="241" t="s">
        <v>690</v>
      </c>
      <c r="H566" s="241" t="s">
        <v>7944</v>
      </c>
      <c r="I566" s="351"/>
      <c r="J566" s="242" t="s">
        <v>1978</v>
      </c>
      <c r="K566" s="241" t="s">
        <v>1978</v>
      </c>
      <c r="L566" s="243" t="s">
        <v>2606</v>
      </c>
      <c r="M566" s="1694" t="s">
        <v>10259</v>
      </c>
      <c r="N566" s="2003">
        <v>7226</v>
      </c>
      <c r="O566" s="1348" t="s">
        <v>8128</v>
      </c>
      <c r="P566" s="351"/>
      <c r="Q566" s="655" t="s">
        <v>10328</v>
      </c>
      <c r="R566" s="1693">
        <v>247</v>
      </c>
      <c r="S566" s="654" t="s">
        <v>3078</v>
      </c>
      <c r="T566" s="655" t="s">
        <v>10352</v>
      </c>
      <c r="U566" s="1693">
        <v>236</v>
      </c>
      <c r="V566" s="351"/>
      <c r="W566" s="244"/>
      <c r="X566" s="244"/>
      <c r="Y566" s="1348"/>
    </row>
    <row r="567" spans="1:25" s="1328" customFormat="1" ht="11.25" customHeight="1" x14ac:dyDescent="0.2">
      <c r="A567" s="319" t="s">
        <v>2263</v>
      </c>
      <c r="B567" s="239" t="s">
        <v>3460</v>
      </c>
      <c r="C567" s="223"/>
      <c r="D567" s="240" t="s">
        <v>4321</v>
      </c>
      <c r="E567" s="241" t="s">
        <v>3970</v>
      </c>
      <c r="F567" s="241" t="s">
        <v>687</v>
      </c>
      <c r="G567" s="241" t="s">
        <v>130</v>
      </c>
      <c r="H567" s="241" t="s">
        <v>4322</v>
      </c>
      <c r="I567" s="351"/>
      <c r="J567" s="452" t="s">
        <v>10537</v>
      </c>
      <c r="K567" s="651" t="s">
        <v>10538</v>
      </c>
      <c r="L567" s="243" t="s">
        <v>6880</v>
      </c>
      <c r="M567" s="1694">
        <v>39771294</v>
      </c>
      <c r="N567" s="2003">
        <v>7310</v>
      </c>
      <c r="O567" s="1348" t="s">
        <v>8128</v>
      </c>
      <c r="P567" s="351"/>
      <c r="Q567" s="655" t="s">
        <v>10326</v>
      </c>
      <c r="R567" s="1693">
        <v>276</v>
      </c>
      <c r="S567" s="654" t="s">
        <v>3078</v>
      </c>
      <c r="T567" s="655" t="s">
        <v>10353</v>
      </c>
      <c r="U567" s="1693">
        <v>236</v>
      </c>
      <c r="V567" s="351"/>
      <c r="W567" s="244"/>
      <c r="X567" s="244"/>
      <c r="Y567" s="1348"/>
    </row>
    <row r="568" spans="1:25" s="1328" customFormat="1" ht="11.25" customHeight="1" x14ac:dyDescent="0.2">
      <c r="A568" s="1309"/>
      <c r="B568" s="1309"/>
      <c r="C568" s="1309"/>
      <c r="D568" s="1317"/>
      <c r="E568" s="1310"/>
      <c r="F568" s="1310"/>
      <c r="G568" s="1310"/>
      <c r="H568" s="1310"/>
      <c r="I568" s="1318"/>
      <c r="J568" s="1319"/>
      <c r="K568" s="1310"/>
      <c r="L568" s="1319"/>
      <c r="M568" s="1370"/>
      <c r="N568" s="1370"/>
      <c r="O568" s="1322"/>
      <c r="P568" s="1318"/>
      <c r="Q568" s="1319"/>
      <c r="R568" s="1319"/>
      <c r="S568" s="1322"/>
      <c r="T568" s="1319"/>
      <c r="U568" s="1319"/>
      <c r="V568" s="1318"/>
      <c r="W568" s="1320"/>
      <c r="X568" s="1320"/>
      <c r="Y568" s="1322"/>
    </row>
    <row r="569" spans="1:25" s="1309" customFormat="1" ht="11.25" customHeight="1" x14ac:dyDescent="0.2">
      <c r="A569" s="319" t="s">
        <v>2263</v>
      </c>
      <c r="B569" s="239" t="s">
        <v>4906</v>
      </c>
      <c r="C569" s="239" t="s">
        <v>4904</v>
      </c>
      <c r="D569" s="240" t="s">
        <v>5889</v>
      </c>
      <c r="E569" s="241" t="s">
        <v>4903</v>
      </c>
      <c r="F569" s="241" t="s">
        <v>7943</v>
      </c>
      <c r="G569" s="241" t="s">
        <v>690</v>
      </c>
      <c r="H569" s="241" t="s">
        <v>7944</v>
      </c>
      <c r="I569" s="351"/>
      <c r="J569" s="242" t="s">
        <v>2057</v>
      </c>
      <c r="K569" s="241" t="s">
        <v>1978</v>
      </c>
      <c r="L569" s="243" t="s">
        <v>2606</v>
      </c>
      <c r="M569" s="1694" t="s">
        <v>10259</v>
      </c>
      <c r="N569" s="2003">
        <v>7226</v>
      </c>
      <c r="O569" s="1348" t="s">
        <v>8128</v>
      </c>
      <c r="P569" s="351"/>
      <c r="Q569" s="655" t="s">
        <v>10328</v>
      </c>
      <c r="R569" s="1693">
        <v>247</v>
      </c>
      <c r="S569" s="654" t="s">
        <v>3078</v>
      </c>
      <c r="T569" s="655" t="s">
        <v>10352</v>
      </c>
      <c r="U569" s="1693">
        <v>236</v>
      </c>
      <c r="V569" s="351"/>
      <c r="W569" s="244"/>
      <c r="X569" s="244"/>
      <c r="Y569" s="1348"/>
    </row>
    <row r="570" spans="1:25" s="1309" customFormat="1" ht="11.25" customHeight="1" x14ac:dyDescent="0.2">
      <c r="D570" s="1317"/>
      <c r="E570" s="1310"/>
      <c r="F570" s="1310"/>
      <c r="G570" s="1310"/>
      <c r="H570" s="1310"/>
      <c r="I570" s="1318"/>
      <c r="J570" s="1319"/>
      <c r="K570" s="1310"/>
      <c r="L570" s="1319"/>
      <c r="M570" s="418"/>
      <c r="N570" s="418"/>
      <c r="O570" s="1322"/>
      <c r="P570" s="1318"/>
      <c r="Q570" s="1319"/>
      <c r="R570" s="1319"/>
      <c r="S570" s="1322"/>
      <c r="T570" s="1319"/>
      <c r="U570" s="1319"/>
      <c r="V570" s="1318"/>
      <c r="W570" s="1320"/>
      <c r="X570" s="1320"/>
      <c r="Y570" s="1322"/>
    </row>
    <row r="571" spans="1:25" s="1309" customFormat="1" ht="11.25" customHeight="1" x14ac:dyDescent="0.2">
      <c r="A571" s="319" t="s">
        <v>2263</v>
      </c>
      <c r="B571" s="239" t="s">
        <v>11043</v>
      </c>
      <c r="C571" s="199" t="s">
        <v>11043</v>
      </c>
      <c r="D571" s="240" t="s">
        <v>5889</v>
      </c>
      <c r="E571" s="241" t="s">
        <v>4903</v>
      </c>
      <c r="F571" s="241" t="s">
        <v>7943</v>
      </c>
      <c r="G571" s="241" t="s">
        <v>690</v>
      </c>
      <c r="H571" s="241" t="s">
        <v>7944</v>
      </c>
      <c r="I571" s="351"/>
      <c r="J571" s="242" t="s">
        <v>2057</v>
      </c>
      <c r="K571" s="241" t="s">
        <v>1978</v>
      </c>
      <c r="L571" s="243" t="s">
        <v>2606</v>
      </c>
      <c r="M571" s="1694" t="s">
        <v>10259</v>
      </c>
      <c r="N571" s="2003">
        <v>7226</v>
      </c>
      <c r="O571" s="1348" t="s">
        <v>8128</v>
      </c>
      <c r="P571" s="351"/>
      <c r="Q571" s="655" t="s">
        <v>10328</v>
      </c>
      <c r="R571" s="1693">
        <v>247</v>
      </c>
      <c r="S571" s="654" t="s">
        <v>3078</v>
      </c>
      <c r="T571" s="655" t="s">
        <v>10352</v>
      </c>
      <c r="U571" s="1693">
        <v>236</v>
      </c>
      <c r="V571" s="351"/>
      <c r="W571" s="244"/>
      <c r="X571" s="244"/>
      <c r="Y571" s="1348"/>
    </row>
    <row r="572" spans="1:25" s="1309" customFormat="1" ht="11.25" customHeight="1" x14ac:dyDescent="0.2">
      <c r="A572" s="319" t="s">
        <v>2263</v>
      </c>
      <c r="B572" s="239" t="s">
        <v>11043</v>
      </c>
      <c r="C572" s="223"/>
      <c r="D572" s="240" t="s">
        <v>4321</v>
      </c>
      <c r="E572" s="241" t="s">
        <v>6899</v>
      </c>
      <c r="F572" s="241" t="s">
        <v>687</v>
      </c>
      <c r="G572" s="241" t="s">
        <v>130</v>
      </c>
      <c r="H572" s="241" t="s">
        <v>1048</v>
      </c>
      <c r="I572" s="351"/>
      <c r="J572" s="452" t="s">
        <v>7413</v>
      </c>
      <c r="K572" s="651" t="s">
        <v>7413</v>
      </c>
      <c r="L572" s="243" t="s">
        <v>6880</v>
      </c>
      <c r="M572" s="1694" t="s">
        <v>10260</v>
      </c>
      <c r="N572" s="2003">
        <v>7226</v>
      </c>
      <c r="O572" s="1348" t="s">
        <v>8128</v>
      </c>
      <c r="P572" s="351"/>
      <c r="Q572" s="655" t="s">
        <v>10326</v>
      </c>
      <c r="R572" s="1693">
        <v>276</v>
      </c>
      <c r="S572" s="654" t="s">
        <v>3078</v>
      </c>
      <c r="T572" s="655" t="s">
        <v>10353</v>
      </c>
      <c r="U572" s="1693">
        <v>236</v>
      </c>
      <c r="V572" s="351"/>
      <c r="W572" s="244"/>
      <c r="X572" s="244"/>
      <c r="Y572" s="1348"/>
    </row>
    <row r="573" spans="1:25" s="1309" customFormat="1" ht="11.25" customHeight="1" x14ac:dyDescent="0.2">
      <c r="A573" s="1332"/>
      <c r="D573" s="1317"/>
      <c r="E573" s="1310"/>
      <c r="F573" s="1310"/>
      <c r="G573" s="1310"/>
      <c r="H573" s="1310"/>
      <c r="I573" s="1318"/>
      <c r="J573" s="2108"/>
      <c r="K573" s="1410"/>
      <c r="L573" s="1319"/>
      <c r="M573" s="1370"/>
      <c r="N573" s="1370"/>
      <c r="O573" s="1322"/>
      <c r="P573" s="1318"/>
      <c r="Q573" s="1319"/>
      <c r="R573" s="1319"/>
      <c r="S573" s="1322"/>
      <c r="T573" s="1319"/>
      <c r="U573" s="1319"/>
      <c r="V573" s="1318"/>
      <c r="W573" s="1320"/>
      <c r="X573" s="1320"/>
      <c r="Y573" s="1322"/>
    </row>
    <row r="574" spans="1:25" s="1309" customFormat="1" ht="11.25" customHeight="1" x14ac:dyDescent="0.2">
      <c r="A574" s="1323"/>
      <c r="B574" s="1323"/>
      <c r="C574" s="1323" t="s">
        <v>2264</v>
      </c>
      <c r="D574" s="1317"/>
      <c r="E574" s="1310"/>
      <c r="F574" s="1310"/>
      <c r="G574" s="1310"/>
      <c r="H574" s="1310"/>
      <c r="I574" s="1318"/>
      <c r="J574" s="1310"/>
      <c r="K574" s="1319"/>
      <c r="L574" s="1319"/>
      <c r="M574" s="1370"/>
      <c r="N574" s="1370"/>
      <c r="O574" s="1322"/>
      <c r="P574" s="1318"/>
      <c r="Q574" s="1319"/>
      <c r="R574" s="1319"/>
      <c r="S574" s="1322"/>
      <c r="T574" s="1319"/>
      <c r="U574" s="1319"/>
      <c r="V574" s="1318"/>
      <c r="W574" s="1320"/>
      <c r="X574" s="1320"/>
      <c r="Y574" s="1322"/>
    </row>
    <row r="575" spans="1:25" s="1309" customFormat="1" ht="11.25" customHeight="1" x14ac:dyDescent="0.2">
      <c r="A575" s="301"/>
      <c r="B575" s="301"/>
      <c r="C575" s="301"/>
      <c r="D575" s="302"/>
      <c r="E575" s="275"/>
      <c r="F575" s="275"/>
      <c r="G575" s="275"/>
      <c r="H575" s="275"/>
      <c r="I575" s="1318"/>
      <c r="J575" s="275"/>
      <c r="K575" s="303"/>
      <c r="L575" s="303"/>
      <c r="M575" s="1370"/>
      <c r="N575" s="1370"/>
      <c r="O575" s="277"/>
      <c r="P575" s="1318"/>
      <c r="Q575" s="303"/>
      <c r="R575" s="303"/>
      <c r="S575" s="277"/>
      <c r="T575" s="303"/>
      <c r="U575" s="303"/>
      <c r="V575" s="1318"/>
      <c r="W575" s="276"/>
      <c r="X575" s="276"/>
      <c r="Y575" s="277"/>
    </row>
    <row r="576" spans="1:25" s="1309" customFormat="1" ht="11.25" customHeight="1" x14ac:dyDescent="0.2">
      <c r="A576" s="319" t="s">
        <v>2264</v>
      </c>
      <c r="B576" s="319" t="s">
        <v>5494</v>
      </c>
      <c r="C576" s="319" t="s">
        <v>5494</v>
      </c>
      <c r="D576" s="240" t="s">
        <v>5491</v>
      </c>
      <c r="E576" s="241" t="s">
        <v>5112</v>
      </c>
      <c r="F576" s="241" t="s">
        <v>5492</v>
      </c>
      <c r="G576" s="241" t="s">
        <v>5493</v>
      </c>
      <c r="H576" s="241" t="s">
        <v>7071</v>
      </c>
      <c r="I576" s="351"/>
      <c r="J576" s="1399" t="s">
        <v>1414</v>
      </c>
      <c r="K576" s="1399" t="s">
        <v>1414</v>
      </c>
      <c r="L576" s="243" t="s">
        <v>2534</v>
      </c>
      <c r="M576" s="1692"/>
      <c r="N576" s="1692"/>
      <c r="O576" s="448"/>
      <c r="P576" s="351"/>
      <c r="Q576" s="655"/>
      <c r="R576" s="655"/>
      <c r="S576" s="1693"/>
      <c r="T576" s="655"/>
      <c r="U576" s="655"/>
      <c r="V576" s="351"/>
      <c r="W576" s="346" t="s">
        <v>10356</v>
      </c>
      <c r="X576" s="2004">
        <v>2576</v>
      </c>
      <c r="Y576" s="1348" t="s">
        <v>8127</v>
      </c>
    </row>
    <row r="577" spans="1:25" s="1328" customFormat="1" ht="11.25" customHeight="1" x14ac:dyDescent="0.2">
      <c r="A577" s="1309"/>
      <c r="B577" s="1309"/>
      <c r="C577" s="1309"/>
      <c r="D577" s="262"/>
      <c r="E577" s="201"/>
      <c r="F577" s="201"/>
      <c r="G577" s="201"/>
      <c r="H577" s="201"/>
      <c r="I577" s="1318"/>
      <c r="J577" s="201"/>
      <c r="K577" s="201"/>
      <c r="L577" s="256"/>
      <c r="M577" s="418"/>
      <c r="N577" s="418"/>
      <c r="O577" s="266"/>
      <c r="P577" s="1318"/>
      <c r="Q577" s="263"/>
      <c r="R577" s="263"/>
      <c r="S577" s="266"/>
      <c r="T577" s="263"/>
      <c r="U577" s="263"/>
      <c r="V577" s="1318"/>
      <c r="W577" s="265"/>
      <c r="X577" s="265"/>
      <c r="Y577" s="266"/>
    </row>
    <row r="578" spans="1:25" s="1309" customFormat="1" ht="11.25" customHeight="1" x14ac:dyDescent="0.2">
      <c r="A578" s="199" t="s">
        <v>2264</v>
      </c>
      <c r="B578" s="199" t="s">
        <v>57</v>
      </c>
      <c r="C578" s="199" t="s">
        <v>57</v>
      </c>
      <c r="D578" s="199" t="s">
        <v>1335</v>
      </c>
      <c r="E578" s="207" t="s">
        <v>2763</v>
      </c>
      <c r="F578" s="207" t="s">
        <v>377</v>
      </c>
      <c r="G578" s="207" t="s">
        <v>128</v>
      </c>
      <c r="H578" s="207" t="s">
        <v>2315</v>
      </c>
      <c r="I578" s="351"/>
      <c r="J578" s="1368" t="s">
        <v>1274</v>
      </c>
      <c r="K578" s="2028" t="s">
        <v>32</v>
      </c>
      <c r="L578" s="205" t="s">
        <v>2651</v>
      </c>
      <c r="M578" s="1694" t="s">
        <v>10261</v>
      </c>
      <c r="N578" s="2003">
        <v>2454</v>
      </c>
      <c r="O578" s="1348" t="s">
        <v>8127</v>
      </c>
      <c r="P578" s="351"/>
      <c r="Q578" s="655" t="s">
        <v>2512</v>
      </c>
      <c r="R578" s="1693">
        <v>193</v>
      </c>
      <c r="S578" s="656" t="s">
        <v>1094</v>
      </c>
      <c r="T578" s="1696"/>
      <c r="U578" s="1696"/>
      <c r="V578" s="351"/>
      <c r="W578" s="282"/>
      <c r="X578" s="282"/>
      <c r="Y578" s="1348"/>
    </row>
    <row r="579" spans="1:25" s="1309" customFormat="1" ht="11.25" customHeight="1" x14ac:dyDescent="0.2">
      <c r="A579" s="199" t="s">
        <v>2264</v>
      </c>
      <c r="B579" s="199" t="s">
        <v>57</v>
      </c>
      <c r="C579" s="199" t="s">
        <v>57</v>
      </c>
      <c r="D579" s="199" t="s">
        <v>2628</v>
      </c>
      <c r="E579" s="207" t="s">
        <v>2764</v>
      </c>
      <c r="F579" s="207" t="s">
        <v>377</v>
      </c>
      <c r="G579" s="207" t="s">
        <v>128</v>
      </c>
      <c r="H579" s="207" t="s">
        <v>351</v>
      </c>
      <c r="I579" s="351"/>
      <c r="J579" s="1368" t="s">
        <v>1274</v>
      </c>
      <c r="K579" s="2028" t="s">
        <v>32</v>
      </c>
      <c r="L579" s="205" t="s">
        <v>2651</v>
      </c>
      <c r="M579" s="1694" t="s">
        <v>10262</v>
      </c>
      <c r="N579" s="2003">
        <v>2407</v>
      </c>
      <c r="O579" s="1348" t="s">
        <v>8127</v>
      </c>
      <c r="P579" s="351"/>
      <c r="Q579" s="655" t="s">
        <v>10329</v>
      </c>
      <c r="R579" s="1693">
        <v>193</v>
      </c>
      <c r="S579" s="656" t="s">
        <v>1094</v>
      </c>
      <c r="T579" s="1696"/>
      <c r="U579" s="1696"/>
      <c r="V579" s="351"/>
      <c r="W579" s="282"/>
      <c r="X579" s="282"/>
      <c r="Y579" s="1348"/>
    </row>
    <row r="580" spans="1:25" s="1328" customFormat="1" ht="11.25" x14ac:dyDescent="0.2">
      <c r="A580" s="311"/>
      <c r="B580" s="311"/>
      <c r="C580" s="311"/>
      <c r="D580" s="262"/>
      <c r="E580" s="255"/>
      <c r="F580" s="255"/>
      <c r="G580" s="255"/>
      <c r="H580" s="255"/>
      <c r="I580" s="1318"/>
      <c r="J580" s="255"/>
      <c r="K580" s="255"/>
      <c r="L580" s="256"/>
      <c r="M580" s="418"/>
      <c r="N580" s="418"/>
      <c r="O580" s="266"/>
      <c r="P580" s="1318"/>
      <c r="Q580" s="263"/>
      <c r="R580" s="263"/>
      <c r="S580" s="266"/>
      <c r="T580" s="263"/>
      <c r="U580" s="263"/>
      <c r="V580" s="1318"/>
      <c r="W580" s="257"/>
      <c r="X580" s="257"/>
      <c r="Y580" s="266"/>
    </row>
    <row r="581" spans="1:25" s="1328" customFormat="1" ht="11.25" x14ac:dyDescent="0.2">
      <c r="A581" s="199" t="s">
        <v>2264</v>
      </c>
      <c r="B581" s="199" t="s">
        <v>3293</v>
      </c>
      <c r="C581" s="199" t="s">
        <v>3293</v>
      </c>
      <c r="D581" s="200" t="s">
        <v>3294</v>
      </c>
      <c r="E581" s="207" t="s">
        <v>3281</v>
      </c>
      <c r="F581" s="207" t="s">
        <v>377</v>
      </c>
      <c r="G581" s="207" t="s">
        <v>3295</v>
      </c>
      <c r="H581" s="207" t="s">
        <v>4147</v>
      </c>
      <c r="I581" s="351"/>
      <c r="J581" s="1368" t="s">
        <v>1878</v>
      </c>
      <c r="K581" s="1375" t="s">
        <v>1414</v>
      </c>
      <c r="L581" s="205" t="s">
        <v>2651</v>
      </c>
      <c r="M581" s="1694" t="s">
        <v>10263</v>
      </c>
      <c r="N581" s="2003">
        <v>2407</v>
      </c>
      <c r="O581" s="367" t="s">
        <v>8127</v>
      </c>
      <c r="P581" s="351"/>
      <c r="Q581" s="655" t="s">
        <v>10330</v>
      </c>
      <c r="R581" s="1693">
        <v>193</v>
      </c>
      <c r="S581" s="656" t="s">
        <v>1094</v>
      </c>
      <c r="T581" s="1696"/>
      <c r="U581" s="1696"/>
      <c r="V581" s="351"/>
      <c r="W581" s="282"/>
      <c r="X581" s="282"/>
      <c r="Y581" s="367"/>
    </row>
    <row r="582" spans="1:25" s="1309" customFormat="1" ht="11.25" customHeight="1" x14ac:dyDescent="0.2">
      <c r="A582" s="279"/>
      <c r="B582" s="279"/>
      <c r="C582" s="279"/>
      <c r="D582" s="254"/>
      <c r="E582" s="255"/>
      <c r="F582" s="255"/>
      <c r="G582" s="255"/>
      <c r="H582" s="256"/>
      <c r="I582" s="1318"/>
      <c r="J582" s="255"/>
      <c r="K582" s="256"/>
      <c r="L582" s="256"/>
      <c r="M582" s="418"/>
      <c r="N582" s="418"/>
      <c r="O582" s="258"/>
      <c r="P582" s="1318"/>
      <c r="Q582" s="256"/>
      <c r="R582" s="256"/>
      <c r="S582" s="258"/>
      <c r="T582" s="256"/>
      <c r="U582" s="256"/>
      <c r="V582" s="1318"/>
      <c r="W582" s="257"/>
      <c r="X582" s="257"/>
      <c r="Y582" s="258"/>
    </row>
    <row r="583" spans="1:25" s="1309" customFormat="1" ht="11.25" customHeight="1" x14ac:dyDescent="0.2">
      <c r="A583" s="239" t="s">
        <v>2264</v>
      </c>
      <c r="B583" s="239" t="s">
        <v>4965</v>
      </c>
      <c r="C583" s="239" t="s">
        <v>4965</v>
      </c>
      <c r="D583" s="240" t="s">
        <v>1774</v>
      </c>
      <c r="E583" s="241" t="s">
        <v>1161</v>
      </c>
      <c r="F583" s="241" t="s">
        <v>379</v>
      </c>
      <c r="G583" s="241" t="s">
        <v>1927</v>
      </c>
      <c r="H583" s="242" t="s">
        <v>2827</v>
      </c>
      <c r="I583" s="351"/>
      <c r="J583" s="1361" t="s">
        <v>1213</v>
      </c>
      <c r="K583" s="1360" t="s">
        <v>705</v>
      </c>
      <c r="L583" s="243" t="s">
        <v>1491</v>
      </c>
      <c r="M583" s="1694" t="s">
        <v>10264</v>
      </c>
      <c r="N583" s="2003">
        <v>2502</v>
      </c>
      <c r="O583" s="1348" t="s">
        <v>8127</v>
      </c>
      <c r="P583" s="351"/>
      <c r="Q583" s="655" t="s">
        <v>10331</v>
      </c>
      <c r="R583" s="1693">
        <v>211</v>
      </c>
      <c r="S583" s="654" t="s">
        <v>1094</v>
      </c>
      <c r="T583" s="655"/>
      <c r="U583" s="655"/>
      <c r="V583" s="351"/>
      <c r="W583" s="246"/>
      <c r="X583" s="246"/>
      <c r="Y583" s="1348"/>
    </row>
    <row r="584" spans="1:25" s="1309" customFormat="1" ht="11.25" customHeight="1" x14ac:dyDescent="0.2">
      <c r="D584" s="1317"/>
      <c r="E584" s="1310"/>
      <c r="F584" s="1310"/>
      <c r="G584" s="1310"/>
      <c r="H584" s="1319"/>
      <c r="I584" s="1318"/>
      <c r="J584" s="1310"/>
      <c r="K584" s="1319"/>
      <c r="L584" s="1319"/>
      <c r="M584" s="418"/>
      <c r="N584" s="418"/>
      <c r="O584" s="1322"/>
      <c r="P584" s="1318"/>
      <c r="Q584" s="1319"/>
      <c r="R584" s="1319"/>
      <c r="S584" s="1322"/>
      <c r="T584" s="1319"/>
      <c r="U584" s="1319"/>
      <c r="V584" s="1318"/>
      <c r="W584" s="1320"/>
      <c r="X584" s="1320"/>
      <c r="Y584" s="1322"/>
    </row>
    <row r="585" spans="1:25" s="1328" customFormat="1" ht="11.25" customHeight="1" x14ac:dyDescent="0.2">
      <c r="A585" s="239" t="s">
        <v>2264</v>
      </c>
      <c r="B585" s="239" t="s">
        <v>4967</v>
      </c>
      <c r="C585" s="239" t="s">
        <v>4967</v>
      </c>
      <c r="D585" s="240" t="s">
        <v>1774</v>
      </c>
      <c r="E585" s="241" t="s">
        <v>5387</v>
      </c>
      <c r="F585" s="241" t="s">
        <v>7045</v>
      </c>
      <c r="G585" s="241" t="s">
        <v>840</v>
      </c>
      <c r="H585" s="242" t="s">
        <v>7046</v>
      </c>
      <c r="I585" s="351"/>
      <c r="J585" s="1361" t="s">
        <v>832</v>
      </c>
      <c r="K585" s="1360" t="s">
        <v>832</v>
      </c>
      <c r="L585" s="243" t="s">
        <v>2651</v>
      </c>
      <c r="M585" s="1694" t="s">
        <v>10265</v>
      </c>
      <c r="N585" s="2003">
        <v>2502</v>
      </c>
      <c r="O585" s="1348" t="s">
        <v>8127</v>
      </c>
      <c r="P585" s="351"/>
      <c r="Q585" s="655" t="s">
        <v>10332</v>
      </c>
      <c r="R585" s="1693">
        <v>230</v>
      </c>
      <c r="S585" s="654" t="s">
        <v>1094</v>
      </c>
      <c r="T585" s="655"/>
      <c r="U585" s="655"/>
      <c r="V585" s="351"/>
      <c r="W585" s="246"/>
      <c r="X585" s="246"/>
      <c r="Y585" s="1348"/>
    </row>
    <row r="586" spans="1:25" s="1328" customFormat="1" ht="11.25" customHeight="1" x14ac:dyDescent="0.2">
      <c r="A586" s="1332"/>
      <c r="B586" s="1332"/>
      <c r="C586" s="1332"/>
      <c r="D586" s="1303"/>
      <c r="E586" s="1305"/>
      <c r="F586" s="1305"/>
      <c r="G586" s="1305"/>
      <c r="H586" s="1305"/>
      <c r="I586" s="1344"/>
      <c r="J586" s="1305"/>
      <c r="K586" s="1345"/>
      <c r="L586" s="1345"/>
      <c r="M586" s="418"/>
      <c r="N586" s="418"/>
      <c r="O586" s="1347"/>
      <c r="P586" s="1344"/>
      <c r="Q586" s="1345"/>
      <c r="R586" s="1345"/>
      <c r="S586" s="1347"/>
      <c r="T586" s="1345"/>
      <c r="U586" s="1345"/>
      <c r="V586" s="1344"/>
      <c r="W586" s="1346"/>
      <c r="X586" s="1346"/>
      <c r="Y586" s="1347"/>
    </row>
    <row r="587" spans="1:25" s="1328" customFormat="1" ht="11.25" customHeight="1" x14ac:dyDescent="0.2">
      <c r="A587" s="1323"/>
      <c r="B587" s="1323"/>
      <c r="C587" s="1323" t="s">
        <v>2268</v>
      </c>
      <c r="D587" s="1317"/>
      <c r="E587" s="1310"/>
      <c r="F587" s="1310"/>
      <c r="G587" s="1310"/>
      <c r="H587" s="1310"/>
      <c r="I587" s="1318"/>
      <c r="J587" s="1310"/>
      <c r="K587" s="1319"/>
      <c r="L587" s="1319"/>
      <c r="M587" s="1370"/>
      <c r="N587" s="1370"/>
      <c r="O587" s="1322"/>
      <c r="P587" s="1318"/>
      <c r="Q587" s="1319"/>
      <c r="R587" s="1319"/>
      <c r="S587" s="1322"/>
      <c r="T587" s="1319"/>
      <c r="U587" s="1319"/>
      <c r="V587" s="1318"/>
      <c r="W587" s="1320"/>
      <c r="X587" s="1320"/>
      <c r="Y587" s="1322"/>
    </row>
    <row r="588" spans="1:25" s="1328" customFormat="1" ht="11.25" customHeight="1" x14ac:dyDescent="0.2">
      <c r="A588" s="1332"/>
      <c r="B588" s="1332"/>
      <c r="C588" s="1332"/>
      <c r="D588" s="1303"/>
      <c r="E588" s="1305"/>
      <c r="F588" s="1305"/>
      <c r="G588" s="1305"/>
      <c r="H588" s="1305"/>
      <c r="I588" s="1344"/>
      <c r="J588" s="1305"/>
      <c r="K588" s="1345"/>
      <c r="L588" s="1345"/>
      <c r="M588" s="1370"/>
      <c r="N588" s="1370"/>
      <c r="O588" s="1347"/>
      <c r="P588" s="1344"/>
      <c r="Q588" s="1345"/>
      <c r="R588" s="1345"/>
      <c r="S588" s="1347"/>
      <c r="T588" s="1345"/>
      <c r="U588" s="1345"/>
      <c r="V588" s="1344"/>
      <c r="W588" s="1346"/>
      <c r="X588" s="1346"/>
      <c r="Y588" s="1347"/>
    </row>
    <row r="589" spans="1:25" s="1328" customFormat="1" ht="11.25" customHeight="1" x14ac:dyDescent="0.2">
      <c r="A589" s="444" t="s">
        <v>2268</v>
      </c>
      <c r="B589" s="444" t="s">
        <v>2898</v>
      </c>
      <c r="C589" s="444" t="s">
        <v>2898</v>
      </c>
      <c r="D589" s="200"/>
      <c r="E589" s="207" t="s">
        <v>2899</v>
      </c>
      <c r="F589" s="207" t="s">
        <v>2900</v>
      </c>
      <c r="G589" s="207" t="s">
        <v>2901</v>
      </c>
      <c r="H589" s="207" t="s">
        <v>1828</v>
      </c>
      <c r="I589" s="351"/>
      <c r="J589" s="1368" t="s">
        <v>1213</v>
      </c>
      <c r="K589" s="1375" t="s">
        <v>1878</v>
      </c>
      <c r="L589" s="243" t="s">
        <v>2777</v>
      </c>
      <c r="M589" s="1694" t="s">
        <v>10266</v>
      </c>
      <c r="N589" s="2003">
        <v>2919</v>
      </c>
      <c r="O589" s="448" t="s">
        <v>8127</v>
      </c>
      <c r="P589" s="351"/>
      <c r="Q589" s="655" t="s">
        <v>10333</v>
      </c>
      <c r="R589" s="1693">
        <v>201</v>
      </c>
      <c r="S589" s="656" t="s">
        <v>3078</v>
      </c>
      <c r="T589" s="655" t="s">
        <v>10354</v>
      </c>
      <c r="U589" s="1693">
        <v>192</v>
      </c>
      <c r="V589" s="351"/>
      <c r="W589" s="246"/>
      <c r="X589" s="246"/>
      <c r="Y589" s="448"/>
    </row>
    <row r="590" spans="1:25" s="1328" customFormat="1" ht="11.25" customHeight="1" x14ac:dyDescent="0.2">
      <c r="A590" s="331" t="s">
        <v>2268</v>
      </c>
      <c r="B590" s="331" t="s">
        <v>2898</v>
      </c>
      <c r="C590" s="445"/>
      <c r="D590" s="224"/>
      <c r="E590" s="226"/>
      <c r="F590" s="226"/>
      <c r="G590" s="226"/>
      <c r="H590" s="430"/>
      <c r="I590" s="1318"/>
      <c r="J590" s="1386"/>
      <c r="K590" s="1382"/>
      <c r="L590" s="243" t="s">
        <v>2777</v>
      </c>
      <c r="M590" s="1694" t="s">
        <v>10267</v>
      </c>
      <c r="N590" s="2003">
        <v>4161</v>
      </c>
      <c r="O590" s="447" t="s">
        <v>8128</v>
      </c>
      <c r="P590" s="1318"/>
      <c r="Q590" s="660"/>
      <c r="R590" s="660"/>
      <c r="S590" s="657"/>
      <c r="T590" s="660"/>
      <c r="U590" s="660"/>
      <c r="V590" s="1318"/>
      <c r="W590" s="446"/>
      <c r="X590" s="446"/>
      <c r="Y590" s="447"/>
    </row>
    <row r="591" spans="1:25" s="1328" customFormat="1" ht="11.25" customHeight="1" x14ac:dyDescent="0.2">
      <c r="A591" s="1357"/>
      <c r="B591" s="1357"/>
      <c r="C591" s="1357"/>
      <c r="D591" s="1303"/>
      <c r="E591" s="1305"/>
      <c r="F591" s="1305"/>
      <c r="G591" s="1305"/>
      <c r="H591" s="1305"/>
      <c r="I591" s="1344"/>
      <c r="J591" s="1305"/>
      <c r="K591" s="1345"/>
      <c r="L591" s="1345"/>
      <c r="M591" s="418"/>
      <c r="N591" s="418"/>
      <c r="O591" s="1347"/>
      <c r="P591" s="1344"/>
      <c r="Q591" s="1345"/>
      <c r="R591" s="1345"/>
      <c r="S591" s="1347"/>
      <c r="T591" s="1345"/>
      <c r="U591" s="1345"/>
      <c r="V591" s="1344"/>
      <c r="W591" s="1346"/>
      <c r="X591" s="1346"/>
      <c r="Y591" s="1347"/>
    </row>
    <row r="592" spans="1:25" s="1328" customFormat="1" ht="11.25" customHeight="1" x14ac:dyDescent="0.2">
      <c r="A592" s="1323"/>
      <c r="B592" s="1323"/>
      <c r="C592" s="1323" t="s">
        <v>2269</v>
      </c>
      <c r="D592" s="1317"/>
      <c r="E592" s="1310"/>
      <c r="F592" s="1310"/>
      <c r="G592" s="1310"/>
      <c r="H592" s="1310"/>
      <c r="I592" s="1318"/>
      <c r="J592" s="1310"/>
      <c r="K592" s="1319"/>
      <c r="L592" s="1319"/>
      <c r="M592" s="1370"/>
      <c r="N592" s="1370"/>
      <c r="O592" s="1322"/>
      <c r="P592" s="1318"/>
      <c r="Q592" s="1319"/>
      <c r="R592" s="1319"/>
      <c r="S592" s="1322"/>
      <c r="T592" s="1319"/>
      <c r="U592" s="1319"/>
      <c r="V592" s="1318"/>
      <c r="W592" s="1320"/>
      <c r="X592" s="1320"/>
      <c r="Y592" s="1322"/>
    </row>
    <row r="593" spans="1:25" s="1328" customFormat="1" ht="11.25" customHeight="1" x14ac:dyDescent="0.2">
      <c r="A593" s="301"/>
      <c r="B593" s="301"/>
      <c r="C593" s="301"/>
      <c r="D593" s="302"/>
      <c r="E593" s="275"/>
      <c r="F593" s="275"/>
      <c r="G593" s="275"/>
      <c r="H593" s="275"/>
      <c r="I593" s="1318"/>
      <c r="J593" s="275"/>
      <c r="K593" s="303"/>
      <c r="L593" s="303"/>
      <c r="M593" s="1370"/>
      <c r="N593" s="1370"/>
      <c r="O593" s="277"/>
      <c r="P593" s="1318"/>
      <c r="Q593" s="303"/>
      <c r="R593" s="303"/>
      <c r="S593" s="277"/>
      <c r="T593" s="303"/>
      <c r="U593" s="303"/>
      <c r="V593" s="1318"/>
      <c r="W593" s="276"/>
      <c r="X593" s="276"/>
      <c r="Y593" s="277"/>
    </row>
    <row r="594" spans="1:25" s="1328" customFormat="1" ht="11.25" customHeight="1" x14ac:dyDescent="0.2">
      <c r="A594" s="199" t="s">
        <v>2269</v>
      </c>
      <c r="B594" s="199" t="s">
        <v>1814</v>
      </c>
      <c r="C594" s="199" t="s">
        <v>1814</v>
      </c>
      <c r="D594" s="200"/>
      <c r="E594" s="207" t="s">
        <v>188</v>
      </c>
      <c r="F594" s="207" t="s">
        <v>847</v>
      </c>
      <c r="G594" s="207" t="s">
        <v>1769</v>
      </c>
      <c r="H594" s="207" t="s">
        <v>1046</v>
      </c>
      <c r="I594" s="351"/>
      <c r="J594" s="1368" t="s">
        <v>100</v>
      </c>
      <c r="K594" s="1375" t="s">
        <v>100</v>
      </c>
      <c r="L594" s="205" t="s">
        <v>1095</v>
      </c>
      <c r="M594" s="1694" t="s">
        <v>10268</v>
      </c>
      <c r="N594" s="2003">
        <v>2255</v>
      </c>
      <c r="O594" s="1348" t="s">
        <v>8127</v>
      </c>
      <c r="P594" s="351"/>
      <c r="Q594" s="655" t="s">
        <v>10334</v>
      </c>
      <c r="R594" s="1693">
        <v>201</v>
      </c>
      <c r="S594" s="656" t="s">
        <v>1094</v>
      </c>
      <c r="T594" s="1696"/>
      <c r="U594" s="1696"/>
      <c r="V594" s="351"/>
      <c r="W594" s="251"/>
      <c r="X594" s="251"/>
      <c r="Y594" s="1348"/>
    </row>
    <row r="595" spans="1:25" s="1328" customFormat="1" ht="11.25" customHeight="1" x14ac:dyDescent="0.2">
      <c r="A595" s="279"/>
      <c r="B595" s="279"/>
      <c r="C595" s="279"/>
      <c r="D595" s="254"/>
      <c r="E595" s="255"/>
      <c r="F595" s="255"/>
      <c r="G595" s="255"/>
      <c r="H595" s="255"/>
      <c r="I595" s="1318"/>
      <c r="J595" s="255"/>
      <c r="K595" s="256"/>
      <c r="L595" s="256"/>
      <c r="M595" s="418"/>
      <c r="N595" s="418"/>
      <c r="O595" s="258"/>
      <c r="P595" s="1318"/>
      <c r="Q595" s="256"/>
      <c r="R595" s="256"/>
      <c r="S595" s="258"/>
      <c r="T595" s="256"/>
      <c r="U595" s="256"/>
      <c r="V595" s="1318"/>
      <c r="W595" s="257"/>
      <c r="X595" s="257"/>
      <c r="Y595" s="258"/>
    </row>
    <row r="596" spans="1:25" s="1328" customFormat="1" ht="11.25" customHeight="1" x14ac:dyDescent="0.2">
      <c r="A596" s="199" t="s">
        <v>2269</v>
      </c>
      <c r="B596" s="199" t="s">
        <v>1261</v>
      </c>
      <c r="C596" s="199" t="s">
        <v>4395</v>
      </c>
      <c r="D596" s="240"/>
      <c r="E596" s="207" t="s">
        <v>1262</v>
      </c>
      <c r="F596" s="1361" t="s">
        <v>1647</v>
      </c>
      <c r="G596" s="1361" t="s">
        <v>713</v>
      </c>
      <c r="H596" s="241" t="s">
        <v>819</v>
      </c>
      <c r="I596" s="351"/>
      <c r="J596" s="1360" t="s">
        <v>735</v>
      </c>
      <c r="K596" s="1360" t="s">
        <v>735</v>
      </c>
      <c r="L596" s="243" t="s">
        <v>3222</v>
      </c>
      <c r="M596" s="1694" t="s">
        <v>10158</v>
      </c>
      <c r="N596" s="2003">
        <v>2387</v>
      </c>
      <c r="O596" s="1331" t="s">
        <v>8127</v>
      </c>
      <c r="P596" s="351"/>
      <c r="Q596" s="655" t="s">
        <v>10291</v>
      </c>
      <c r="R596" s="1693">
        <v>201</v>
      </c>
      <c r="S596" s="1693" t="s">
        <v>1092</v>
      </c>
      <c r="T596" s="1696"/>
      <c r="U596" s="1696"/>
      <c r="V596" s="351"/>
      <c r="W596" s="282"/>
      <c r="X596" s="282"/>
      <c r="Y596" s="1331"/>
    </row>
    <row r="597" spans="1:25" s="1328" customFormat="1" ht="11.25" customHeight="1" x14ac:dyDescent="0.2">
      <c r="A597" s="199" t="s">
        <v>2269</v>
      </c>
      <c r="B597" s="199" t="s">
        <v>1261</v>
      </c>
      <c r="C597" s="223"/>
      <c r="D597" s="240" t="s">
        <v>772</v>
      </c>
      <c r="E597" s="226"/>
      <c r="F597" s="1361" t="s">
        <v>1522</v>
      </c>
      <c r="G597" s="1361" t="s">
        <v>713</v>
      </c>
      <c r="H597" s="241" t="s">
        <v>828</v>
      </c>
      <c r="I597" s="351"/>
      <c r="J597" s="1360" t="s">
        <v>735</v>
      </c>
      <c r="K597" s="1360" t="s">
        <v>735</v>
      </c>
      <c r="L597" s="243" t="s">
        <v>3222</v>
      </c>
      <c r="M597" s="1694" t="s">
        <v>10158</v>
      </c>
      <c r="N597" s="2003">
        <v>2387</v>
      </c>
      <c r="O597" s="1331" t="s">
        <v>8127</v>
      </c>
      <c r="P597" s="351"/>
      <c r="Q597" s="655" t="s">
        <v>10291</v>
      </c>
      <c r="R597" s="1693">
        <v>201</v>
      </c>
      <c r="S597" s="1693" t="s">
        <v>1092</v>
      </c>
      <c r="T597" s="1696"/>
      <c r="U597" s="1696"/>
      <c r="V597" s="351"/>
      <c r="W597" s="282"/>
      <c r="X597" s="282"/>
      <c r="Y597" s="1331"/>
    </row>
    <row r="598" spans="1:25" s="1328" customFormat="1" ht="11.25" customHeight="1" x14ac:dyDescent="0.2">
      <c r="A598" s="311"/>
      <c r="B598" s="311"/>
      <c r="C598" s="311"/>
      <c r="D598" s="254"/>
      <c r="E598" s="255"/>
      <c r="F598" s="255"/>
      <c r="G598" s="255"/>
      <c r="H598" s="255"/>
      <c r="I598" s="1318"/>
      <c r="J598" s="255"/>
      <c r="K598" s="256"/>
      <c r="L598" s="256"/>
      <c r="M598" s="418"/>
      <c r="N598" s="418"/>
      <c r="O598" s="258"/>
      <c r="P598" s="1318"/>
      <c r="Q598" s="256"/>
      <c r="R598" s="256"/>
      <c r="S598" s="258"/>
      <c r="T598" s="256"/>
      <c r="U598" s="256"/>
      <c r="V598" s="1318"/>
      <c r="W598" s="257"/>
      <c r="X598" s="257"/>
      <c r="Y598" s="258"/>
    </row>
    <row r="599" spans="1:25" s="1328" customFormat="1" ht="11.25" customHeight="1" x14ac:dyDescent="0.2">
      <c r="A599" s="199" t="s">
        <v>2269</v>
      </c>
      <c r="B599" s="199" t="s">
        <v>1261</v>
      </c>
      <c r="C599" s="199" t="s">
        <v>4396</v>
      </c>
      <c r="D599" s="240"/>
      <c r="E599" s="207" t="s">
        <v>1262</v>
      </c>
      <c r="F599" s="1361" t="s">
        <v>1647</v>
      </c>
      <c r="G599" s="1361" t="s">
        <v>713</v>
      </c>
      <c r="H599" s="241" t="s">
        <v>819</v>
      </c>
      <c r="I599" s="351"/>
      <c r="J599" s="1361" t="s">
        <v>735</v>
      </c>
      <c r="K599" s="1360" t="s">
        <v>735</v>
      </c>
      <c r="L599" s="243" t="s">
        <v>3223</v>
      </c>
      <c r="M599" s="1694" t="s">
        <v>4161</v>
      </c>
      <c r="N599" s="2003">
        <v>2407</v>
      </c>
      <c r="O599" s="1331" t="s">
        <v>8127</v>
      </c>
      <c r="P599" s="351"/>
      <c r="Q599" s="655" t="s">
        <v>10291</v>
      </c>
      <c r="R599" s="1693">
        <v>201</v>
      </c>
      <c r="S599" s="1693" t="s">
        <v>1092</v>
      </c>
      <c r="T599" s="1696"/>
      <c r="U599" s="1696"/>
      <c r="V599" s="351"/>
      <c r="W599" s="282"/>
      <c r="X599" s="282"/>
      <c r="Y599" s="1331"/>
    </row>
    <row r="600" spans="1:25" s="1328" customFormat="1" ht="11.25" customHeight="1" x14ac:dyDescent="0.2">
      <c r="A600" s="199" t="s">
        <v>2269</v>
      </c>
      <c r="B600" s="199" t="s">
        <v>1261</v>
      </c>
      <c r="C600" s="223"/>
      <c r="D600" s="240" t="s">
        <v>772</v>
      </c>
      <c r="E600" s="226"/>
      <c r="F600" s="1361" t="s">
        <v>1522</v>
      </c>
      <c r="G600" s="1361" t="s">
        <v>713</v>
      </c>
      <c r="H600" s="241" t="s">
        <v>828</v>
      </c>
      <c r="I600" s="351"/>
      <c r="J600" s="1361" t="s">
        <v>735</v>
      </c>
      <c r="K600" s="1360" t="s">
        <v>735</v>
      </c>
      <c r="L600" s="243" t="s">
        <v>3223</v>
      </c>
      <c r="M600" s="1694" t="s">
        <v>4161</v>
      </c>
      <c r="N600" s="2003">
        <v>2407</v>
      </c>
      <c r="O600" s="366" t="s">
        <v>8127</v>
      </c>
      <c r="P600" s="351"/>
      <c r="Q600" s="655" t="s">
        <v>10291</v>
      </c>
      <c r="R600" s="1693">
        <v>201</v>
      </c>
      <c r="S600" s="1693" t="s">
        <v>1092</v>
      </c>
      <c r="T600" s="1696"/>
      <c r="U600" s="1696"/>
      <c r="V600" s="351"/>
      <c r="W600" s="282"/>
      <c r="X600" s="282"/>
      <c r="Y600" s="366"/>
    </row>
    <row r="601" spans="1:25" s="1328" customFormat="1" ht="11.25" customHeight="1" x14ac:dyDescent="0.2">
      <c r="A601" s="311"/>
      <c r="B601" s="311"/>
      <c r="C601" s="311"/>
      <c r="D601" s="262"/>
      <c r="E601" s="201"/>
      <c r="F601" s="255"/>
      <c r="G601" s="255"/>
      <c r="H601" s="255"/>
      <c r="I601" s="1318"/>
      <c r="J601" s="255"/>
      <c r="K601" s="256"/>
      <c r="L601" s="256"/>
      <c r="M601" s="418"/>
      <c r="N601" s="418"/>
      <c r="O601" s="266"/>
      <c r="P601" s="1318"/>
      <c r="Q601" s="256"/>
      <c r="R601" s="256"/>
      <c r="S601" s="258"/>
      <c r="T601" s="263"/>
      <c r="U601" s="263"/>
      <c r="V601" s="1318"/>
      <c r="W601" s="265"/>
      <c r="X601" s="265"/>
      <c r="Y601" s="266"/>
    </row>
    <row r="602" spans="1:25" s="1328" customFormat="1" ht="11.25" customHeight="1" x14ac:dyDescent="0.2">
      <c r="A602" s="199" t="s">
        <v>2269</v>
      </c>
      <c r="B602" s="199" t="s">
        <v>2621</v>
      </c>
      <c r="C602" s="199" t="s">
        <v>2621</v>
      </c>
      <c r="D602" s="200" t="s">
        <v>814</v>
      </c>
      <c r="E602" s="207" t="s">
        <v>2618</v>
      </c>
      <c r="F602" s="1361" t="s">
        <v>1647</v>
      </c>
      <c r="G602" s="1361" t="s">
        <v>713</v>
      </c>
      <c r="H602" s="241" t="s">
        <v>37</v>
      </c>
      <c r="I602" s="351"/>
      <c r="J602" s="1360" t="s">
        <v>735</v>
      </c>
      <c r="K602" s="1360" t="s">
        <v>735</v>
      </c>
      <c r="L602" s="243" t="s">
        <v>2651</v>
      </c>
      <c r="M602" s="1694" t="s">
        <v>10158</v>
      </c>
      <c r="N602" s="2003">
        <v>2387</v>
      </c>
      <c r="O602" s="1331" t="s">
        <v>8127</v>
      </c>
      <c r="P602" s="351"/>
      <c r="Q602" s="655" t="s">
        <v>10291</v>
      </c>
      <c r="R602" s="1693">
        <v>201</v>
      </c>
      <c r="S602" s="1693" t="s">
        <v>1092</v>
      </c>
      <c r="T602" s="1696"/>
      <c r="U602" s="1696"/>
      <c r="V602" s="351"/>
      <c r="W602" s="282"/>
      <c r="X602" s="282"/>
      <c r="Y602" s="1331"/>
    </row>
    <row r="603" spans="1:25" s="1328" customFormat="1" ht="11.25" customHeight="1" x14ac:dyDescent="0.2">
      <c r="A603" s="199" t="s">
        <v>2269</v>
      </c>
      <c r="B603" s="199" t="s">
        <v>2621</v>
      </c>
      <c r="C603" s="223"/>
      <c r="D603" s="224"/>
      <c r="E603" s="226"/>
      <c r="F603" s="1361" t="s">
        <v>1522</v>
      </c>
      <c r="G603" s="1361" t="s">
        <v>713</v>
      </c>
      <c r="H603" s="241" t="s">
        <v>37</v>
      </c>
      <c r="I603" s="351"/>
      <c r="J603" s="1360" t="s">
        <v>735</v>
      </c>
      <c r="K603" s="1360" t="s">
        <v>735</v>
      </c>
      <c r="L603" s="243" t="s">
        <v>2651</v>
      </c>
      <c r="M603" s="1694" t="s">
        <v>10158</v>
      </c>
      <c r="N603" s="2003">
        <v>2387</v>
      </c>
      <c r="O603" s="1331" t="s">
        <v>8127</v>
      </c>
      <c r="P603" s="351"/>
      <c r="Q603" s="655" t="s">
        <v>10291</v>
      </c>
      <c r="R603" s="1693">
        <v>201</v>
      </c>
      <c r="S603" s="1693" t="s">
        <v>1092</v>
      </c>
      <c r="T603" s="1696"/>
      <c r="U603" s="1696"/>
      <c r="V603" s="351"/>
      <c r="W603" s="282"/>
      <c r="X603" s="282"/>
      <c r="Y603" s="1331"/>
    </row>
    <row r="604" spans="1:25" s="1328" customFormat="1" ht="11.25" customHeight="1" x14ac:dyDescent="0.2">
      <c r="A604" s="311"/>
      <c r="B604" s="311"/>
      <c r="C604" s="311"/>
      <c r="D604" s="254"/>
      <c r="E604" s="255"/>
      <c r="F604" s="255"/>
      <c r="G604" s="255"/>
      <c r="H604" s="255"/>
      <c r="I604" s="1318"/>
      <c r="J604" s="255"/>
      <c r="K604" s="256"/>
      <c r="L604" s="256"/>
      <c r="M604" s="418"/>
      <c r="N604" s="418"/>
      <c r="O604" s="258"/>
      <c r="P604" s="1318"/>
      <c r="Q604" s="256"/>
      <c r="R604" s="256"/>
      <c r="S604" s="258"/>
      <c r="T604" s="256"/>
      <c r="U604" s="256"/>
      <c r="V604" s="1318"/>
      <c r="W604" s="257"/>
      <c r="X604" s="257"/>
      <c r="Y604" s="258"/>
    </row>
    <row r="605" spans="1:25" s="1328" customFormat="1" ht="11.25" customHeight="1" x14ac:dyDescent="0.2">
      <c r="A605" s="239" t="s">
        <v>2269</v>
      </c>
      <c r="B605" s="239" t="s">
        <v>1816</v>
      </c>
      <c r="C605" s="239" t="s">
        <v>1816</v>
      </c>
      <c r="D605" s="240" t="s">
        <v>970</v>
      </c>
      <c r="E605" s="241" t="s">
        <v>1919</v>
      </c>
      <c r="F605" s="241" t="s">
        <v>1791</v>
      </c>
      <c r="G605" s="241" t="s">
        <v>1791</v>
      </c>
      <c r="H605" s="241" t="s">
        <v>317</v>
      </c>
      <c r="I605" s="351"/>
      <c r="J605" s="1361" t="s">
        <v>100</v>
      </c>
      <c r="K605" s="1360" t="s">
        <v>100</v>
      </c>
      <c r="L605" s="243" t="s">
        <v>1731</v>
      </c>
      <c r="M605" s="1694" t="s">
        <v>10269</v>
      </c>
      <c r="N605" s="2003">
        <v>2454</v>
      </c>
      <c r="O605" s="1348" t="s">
        <v>8127</v>
      </c>
      <c r="P605" s="351"/>
      <c r="Q605" s="655" t="s">
        <v>10291</v>
      </c>
      <c r="R605" s="1693">
        <v>201</v>
      </c>
      <c r="S605" s="654" t="s">
        <v>1092</v>
      </c>
      <c r="T605" s="655"/>
      <c r="U605" s="655"/>
      <c r="V605" s="351"/>
      <c r="W605" s="246"/>
      <c r="X605" s="246"/>
      <c r="Y605" s="1348"/>
    </row>
    <row r="606" spans="1:25" s="1328" customFormat="1" ht="11.25" customHeight="1" x14ac:dyDescent="0.2">
      <c r="A606" s="1309"/>
      <c r="B606" s="1309"/>
      <c r="C606" s="1309"/>
      <c r="D606" s="1317"/>
      <c r="E606" s="201"/>
      <c r="F606" s="201"/>
      <c r="G606" s="201"/>
      <c r="H606" s="201"/>
      <c r="I606" s="1318"/>
      <c r="J606" s="201"/>
      <c r="K606" s="263"/>
      <c r="L606" s="263"/>
      <c r="M606" s="418"/>
      <c r="N606" s="418"/>
      <c r="O606" s="266"/>
      <c r="P606" s="1318"/>
      <c r="Q606" s="263"/>
      <c r="R606" s="263"/>
      <c r="S606" s="266"/>
      <c r="T606" s="263"/>
      <c r="U606" s="263"/>
      <c r="V606" s="1318"/>
      <c r="W606" s="265"/>
      <c r="X606" s="265"/>
      <c r="Y606" s="266"/>
    </row>
    <row r="607" spans="1:25" s="1309" customFormat="1" ht="11.25" x14ac:dyDescent="0.2">
      <c r="A607" s="199" t="s">
        <v>2269</v>
      </c>
      <c r="B607" s="376" t="s">
        <v>457</v>
      </c>
      <c r="C607" s="376" t="s">
        <v>457</v>
      </c>
      <c r="D607" s="384" t="s">
        <v>970</v>
      </c>
      <c r="E607" s="385" t="s">
        <v>62</v>
      </c>
      <c r="F607" s="369" t="s">
        <v>124</v>
      </c>
      <c r="G607" s="369" t="s">
        <v>377</v>
      </c>
      <c r="H607" s="369" t="s">
        <v>2576</v>
      </c>
      <c r="I607" s="351"/>
      <c r="J607" s="1368" t="s">
        <v>100</v>
      </c>
      <c r="K607" s="1375" t="s">
        <v>100</v>
      </c>
      <c r="L607" s="243" t="s">
        <v>2858</v>
      </c>
      <c r="M607" s="1694" t="s">
        <v>10167</v>
      </c>
      <c r="N607" s="2003">
        <v>2483</v>
      </c>
      <c r="O607" s="1348" t="s">
        <v>8127</v>
      </c>
      <c r="P607" s="351"/>
      <c r="Q607" s="655" t="s">
        <v>10292</v>
      </c>
      <c r="R607" s="1693">
        <v>201</v>
      </c>
      <c r="S607" s="654" t="s">
        <v>1094</v>
      </c>
      <c r="T607" s="1697"/>
      <c r="U607" s="1697"/>
      <c r="V607" s="351"/>
      <c r="W607" s="244"/>
      <c r="X607" s="244"/>
      <c r="Y607" s="1348"/>
    </row>
    <row r="608" spans="1:25" s="1309" customFormat="1" ht="11.25" customHeight="1" x14ac:dyDescent="0.2">
      <c r="A608" s="199" t="s">
        <v>2269</v>
      </c>
      <c r="B608" s="376" t="s">
        <v>457</v>
      </c>
      <c r="C608" s="370"/>
      <c r="D608" s="371" t="s">
        <v>2135</v>
      </c>
      <c r="E608" s="386"/>
      <c r="F608" s="373"/>
      <c r="G608" s="373"/>
      <c r="H608" s="373"/>
      <c r="I608" s="351"/>
      <c r="J608" s="1365"/>
      <c r="K608" s="1382"/>
      <c r="L608" s="243" t="s">
        <v>2650</v>
      </c>
      <c r="M608" s="1694" t="s">
        <v>10168</v>
      </c>
      <c r="N608" s="2003">
        <v>4217</v>
      </c>
      <c r="O608" s="1348" t="s">
        <v>8128</v>
      </c>
      <c r="P608" s="351"/>
      <c r="Q608" s="655"/>
      <c r="R608" s="655"/>
      <c r="S608" s="654"/>
      <c r="T608" s="1700"/>
      <c r="U608" s="1700"/>
      <c r="V608" s="351"/>
      <c r="W608" s="244"/>
      <c r="X608" s="244"/>
      <c r="Y608" s="1348"/>
    </row>
    <row r="609" spans="1:25" s="1309" customFormat="1" ht="11.25" customHeight="1" x14ac:dyDescent="0.2">
      <c r="A609" s="199" t="s">
        <v>2269</v>
      </c>
      <c r="B609" s="376" t="s">
        <v>457</v>
      </c>
      <c r="C609" s="370"/>
      <c r="D609" s="1418"/>
      <c r="E609" s="387"/>
      <c r="F609" s="369" t="s">
        <v>2048</v>
      </c>
      <c r="G609" s="369" t="s">
        <v>377</v>
      </c>
      <c r="H609" s="369" t="s">
        <v>2560</v>
      </c>
      <c r="I609" s="351"/>
      <c r="J609" s="1368" t="s">
        <v>100</v>
      </c>
      <c r="K609" s="1375" t="s">
        <v>100</v>
      </c>
      <c r="L609" s="243" t="s">
        <v>2858</v>
      </c>
      <c r="M609" s="1694" t="s">
        <v>10167</v>
      </c>
      <c r="N609" s="2003">
        <v>2483</v>
      </c>
      <c r="O609" s="1348" t="s">
        <v>8127</v>
      </c>
      <c r="P609" s="351"/>
      <c r="Q609" s="655" t="s">
        <v>10292</v>
      </c>
      <c r="R609" s="1693">
        <v>201</v>
      </c>
      <c r="S609" s="654" t="s">
        <v>1094</v>
      </c>
      <c r="T609" s="1700"/>
      <c r="U609" s="1700"/>
      <c r="V609" s="351"/>
      <c r="W609" s="244"/>
      <c r="X609" s="244"/>
      <c r="Y609" s="1348"/>
    </row>
    <row r="610" spans="1:25" s="1309" customFormat="1" ht="11.25" customHeight="1" x14ac:dyDescent="0.2">
      <c r="A610" s="199" t="s">
        <v>2269</v>
      </c>
      <c r="B610" s="376" t="s">
        <v>457</v>
      </c>
      <c r="C610" s="370"/>
      <c r="D610" s="371"/>
      <c r="E610" s="386"/>
      <c r="F610" s="373"/>
      <c r="G610" s="373"/>
      <c r="H610" s="373"/>
      <c r="I610" s="351"/>
      <c r="J610" s="1365"/>
      <c r="K610" s="1382"/>
      <c r="L610" s="243" t="s">
        <v>2650</v>
      </c>
      <c r="M610" s="1694" t="s">
        <v>10168</v>
      </c>
      <c r="N610" s="2003">
        <v>4217</v>
      </c>
      <c r="O610" s="1348" t="s">
        <v>8128</v>
      </c>
      <c r="P610" s="351"/>
      <c r="Q610" s="655"/>
      <c r="R610" s="655"/>
      <c r="S610" s="654"/>
      <c r="T610" s="1700"/>
      <c r="U610" s="1700"/>
      <c r="V610" s="351"/>
      <c r="W610" s="244"/>
      <c r="X610" s="244"/>
      <c r="Y610" s="1348"/>
    </row>
    <row r="611" spans="1:25" s="1309" customFormat="1" ht="11.25" customHeight="1" x14ac:dyDescent="0.2">
      <c r="A611" s="199" t="s">
        <v>2269</v>
      </c>
      <c r="B611" s="376" t="s">
        <v>457</v>
      </c>
      <c r="C611" s="370"/>
      <c r="D611" s="387"/>
      <c r="E611" s="387"/>
      <c r="F611" s="369" t="s">
        <v>2049</v>
      </c>
      <c r="G611" s="369" t="s">
        <v>377</v>
      </c>
      <c r="H611" s="369" t="s">
        <v>2560</v>
      </c>
      <c r="I611" s="351"/>
      <c r="J611" s="1368" t="s">
        <v>100</v>
      </c>
      <c r="K611" s="1375" t="s">
        <v>100</v>
      </c>
      <c r="L611" s="243" t="s">
        <v>2858</v>
      </c>
      <c r="M611" s="1694" t="s">
        <v>10167</v>
      </c>
      <c r="N611" s="2003">
        <v>2483</v>
      </c>
      <c r="O611" s="1348" t="s">
        <v>8127</v>
      </c>
      <c r="P611" s="351"/>
      <c r="Q611" s="655" t="s">
        <v>10292</v>
      </c>
      <c r="R611" s="1693">
        <v>201</v>
      </c>
      <c r="S611" s="654" t="s">
        <v>1094</v>
      </c>
      <c r="T611" s="1697"/>
      <c r="U611" s="1697"/>
      <c r="V611" s="351"/>
      <c r="W611" s="244"/>
      <c r="X611" s="244"/>
      <c r="Y611" s="1348"/>
    </row>
    <row r="612" spans="1:25" s="1309" customFormat="1" ht="11.25" customHeight="1" x14ac:dyDescent="0.2">
      <c r="A612" s="199" t="s">
        <v>2269</v>
      </c>
      <c r="B612" s="376" t="s">
        <v>457</v>
      </c>
      <c r="C612" s="370"/>
      <c r="D612" s="371"/>
      <c r="E612" s="386"/>
      <c r="F612" s="373"/>
      <c r="G612" s="373"/>
      <c r="H612" s="373"/>
      <c r="I612" s="351"/>
      <c r="J612" s="1365"/>
      <c r="K612" s="1382"/>
      <c r="L612" s="243" t="s">
        <v>2650</v>
      </c>
      <c r="M612" s="1694" t="s">
        <v>10168</v>
      </c>
      <c r="N612" s="2003">
        <v>4217</v>
      </c>
      <c r="O612" s="1348" t="s">
        <v>8128</v>
      </c>
      <c r="P612" s="351"/>
      <c r="Q612" s="655"/>
      <c r="R612" s="655"/>
      <c r="S612" s="654"/>
      <c r="T612" s="1697"/>
      <c r="U612" s="1697"/>
      <c r="V612" s="351"/>
      <c r="W612" s="363"/>
      <c r="X612" s="363"/>
      <c r="Y612" s="1348"/>
    </row>
    <row r="613" spans="1:25" s="1309" customFormat="1" ht="11.25" customHeight="1" x14ac:dyDescent="0.2">
      <c r="A613" s="199" t="s">
        <v>2269</v>
      </c>
      <c r="B613" s="376" t="s">
        <v>457</v>
      </c>
      <c r="C613" s="389"/>
      <c r="D613" s="384" t="s">
        <v>3536</v>
      </c>
      <c r="E613" s="385" t="s">
        <v>1446</v>
      </c>
      <c r="F613" s="369" t="s">
        <v>2048</v>
      </c>
      <c r="G613" s="369" t="s">
        <v>377</v>
      </c>
      <c r="H613" s="369" t="s">
        <v>3537</v>
      </c>
      <c r="I613" s="380"/>
      <c r="J613" s="1368" t="s">
        <v>33</v>
      </c>
      <c r="K613" s="1375" t="s">
        <v>832</v>
      </c>
      <c r="L613" s="243" t="s">
        <v>2858</v>
      </c>
      <c r="M613" s="1694" t="s">
        <v>10167</v>
      </c>
      <c r="N613" s="2003">
        <v>2483</v>
      </c>
      <c r="O613" s="1348" t="s">
        <v>8127</v>
      </c>
      <c r="P613" s="351"/>
      <c r="Q613" s="655" t="s">
        <v>10292</v>
      </c>
      <c r="R613" s="1693">
        <v>201</v>
      </c>
      <c r="S613" s="654" t="s">
        <v>1094</v>
      </c>
      <c r="T613" s="1699"/>
      <c r="U613" s="1699"/>
      <c r="V613" s="351"/>
      <c r="W613" s="244"/>
      <c r="X613" s="244"/>
      <c r="Y613" s="1348"/>
    </row>
    <row r="614" spans="1:25" s="1309" customFormat="1" ht="11.25" customHeight="1" x14ac:dyDescent="0.2">
      <c r="A614" s="199" t="s">
        <v>2269</v>
      </c>
      <c r="B614" s="376" t="s">
        <v>457</v>
      </c>
      <c r="C614" s="393"/>
      <c r="D614" s="394"/>
      <c r="E614" s="395"/>
      <c r="F614" s="373"/>
      <c r="G614" s="373"/>
      <c r="H614" s="373"/>
      <c r="I614" s="1318"/>
      <c r="J614" s="1365"/>
      <c r="K614" s="1382"/>
      <c r="L614" s="243" t="s">
        <v>2650</v>
      </c>
      <c r="M614" s="1694" t="s">
        <v>10168</v>
      </c>
      <c r="N614" s="2003">
        <v>4217</v>
      </c>
      <c r="O614" s="1348" t="s">
        <v>8128</v>
      </c>
      <c r="P614" s="1318"/>
      <c r="Q614" s="655"/>
      <c r="R614" s="655"/>
      <c r="S614" s="654"/>
      <c r="T614" s="1700"/>
      <c r="U614" s="1700"/>
      <c r="V614" s="1318"/>
      <c r="W614" s="363"/>
      <c r="X614" s="363"/>
      <c r="Y614" s="1348"/>
    </row>
    <row r="615" spans="1:25" s="1309" customFormat="1" ht="11.25" customHeight="1" x14ac:dyDescent="0.2">
      <c r="A615" s="311"/>
      <c r="B615" s="311"/>
      <c r="C615" s="311"/>
      <c r="D615" s="254"/>
      <c r="E615" s="255"/>
      <c r="F615" s="255"/>
      <c r="G615" s="255"/>
      <c r="H615" s="255"/>
      <c r="I615" s="1318"/>
      <c r="J615" s="255"/>
      <c r="K615" s="256"/>
      <c r="L615" s="256"/>
      <c r="M615" s="418"/>
      <c r="N615" s="418"/>
      <c r="O615" s="258"/>
      <c r="P615" s="1318"/>
      <c r="Q615" s="256"/>
      <c r="R615" s="256"/>
      <c r="S615" s="258"/>
      <c r="T615" s="256"/>
      <c r="U615" s="256"/>
      <c r="V615" s="1318"/>
      <c r="W615" s="257"/>
      <c r="X615" s="257"/>
      <c r="Y615" s="258"/>
    </row>
    <row r="616" spans="1:25" s="1309" customFormat="1" ht="11.25" customHeight="1" x14ac:dyDescent="0.2">
      <c r="A616" s="199" t="s">
        <v>2269</v>
      </c>
      <c r="B616" s="199" t="s">
        <v>3168</v>
      </c>
      <c r="C616" s="199" t="s">
        <v>3168</v>
      </c>
      <c r="D616" s="200" t="s">
        <v>4579</v>
      </c>
      <c r="E616" s="207" t="s">
        <v>3126</v>
      </c>
      <c r="F616" s="1368" t="s">
        <v>1892</v>
      </c>
      <c r="G616" s="1368" t="s">
        <v>1650</v>
      </c>
      <c r="H616" s="207" t="s">
        <v>3169</v>
      </c>
      <c r="I616" s="351"/>
      <c r="J616" s="2026" t="s">
        <v>100</v>
      </c>
      <c r="K616" s="2027" t="s">
        <v>143</v>
      </c>
      <c r="L616" s="205" t="s">
        <v>3373</v>
      </c>
      <c r="M616" s="1694" t="s">
        <v>3369</v>
      </c>
      <c r="N616" s="2003">
        <v>2710</v>
      </c>
      <c r="O616" s="1331" t="s">
        <v>8127</v>
      </c>
      <c r="P616" s="351"/>
      <c r="Q616" s="655" t="s">
        <v>10293</v>
      </c>
      <c r="R616" s="1693">
        <v>201</v>
      </c>
      <c r="S616" s="656" t="s">
        <v>1094</v>
      </c>
      <c r="T616" s="1696"/>
      <c r="U616" s="1696"/>
      <c r="V616" s="351"/>
      <c r="W616" s="282"/>
      <c r="X616" s="282"/>
      <c r="Y616" s="1331"/>
    </row>
    <row r="617" spans="1:25" s="1309" customFormat="1" ht="11.25" customHeight="1" x14ac:dyDescent="0.2">
      <c r="A617" s="199" t="s">
        <v>2269</v>
      </c>
      <c r="B617" s="199" t="s">
        <v>3168</v>
      </c>
      <c r="C617" s="216" t="s">
        <v>2126</v>
      </c>
      <c r="D617" s="236" t="s">
        <v>2137</v>
      </c>
      <c r="E617" s="217"/>
      <c r="F617" s="1365"/>
      <c r="G617" s="1365"/>
      <c r="H617" s="226"/>
      <c r="I617" s="351"/>
      <c r="J617" s="1382"/>
      <c r="K617" s="1382"/>
      <c r="L617" s="205" t="s">
        <v>3373</v>
      </c>
      <c r="M617" s="1694" t="s">
        <v>3370</v>
      </c>
      <c r="N617" s="2003">
        <v>4217</v>
      </c>
      <c r="O617" s="1348" t="s">
        <v>8128</v>
      </c>
      <c r="P617" s="351"/>
      <c r="Q617" s="660"/>
      <c r="R617" s="660"/>
      <c r="S617" s="657"/>
      <c r="T617" s="660"/>
      <c r="U617" s="660"/>
      <c r="V617" s="351"/>
      <c r="W617" s="455"/>
      <c r="X617" s="455"/>
      <c r="Y617" s="1348"/>
    </row>
    <row r="618" spans="1:25" s="1309" customFormat="1" ht="11.25" customHeight="1" x14ac:dyDescent="0.2">
      <c r="A618" s="199" t="s">
        <v>2269</v>
      </c>
      <c r="B618" s="199" t="s">
        <v>3168</v>
      </c>
      <c r="C618" s="216"/>
      <c r="D618" s="236"/>
      <c r="E618" s="217"/>
      <c r="F618" s="1368" t="s">
        <v>3505</v>
      </c>
      <c r="G618" s="1368" t="s">
        <v>1650</v>
      </c>
      <c r="H618" s="207" t="s">
        <v>3169</v>
      </c>
      <c r="I618" s="351"/>
      <c r="J618" s="2026" t="s">
        <v>100</v>
      </c>
      <c r="K618" s="2027" t="s">
        <v>143</v>
      </c>
      <c r="L618" s="205" t="s">
        <v>3373</v>
      </c>
      <c r="M618" s="1694" t="s">
        <v>3369</v>
      </c>
      <c r="N618" s="2003">
        <v>2710</v>
      </c>
      <c r="O618" s="1331" t="s">
        <v>8127</v>
      </c>
      <c r="P618" s="351"/>
      <c r="Q618" s="655" t="s">
        <v>10293</v>
      </c>
      <c r="R618" s="1693">
        <v>201</v>
      </c>
      <c r="S618" s="656" t="s">
        <v>1094</v>
      </c>
      <c r="T618" s="1696"/>
      <c r="U618" s="1696"/>
      <c r="V618" s="351"/>
      <c r="W618" s="282"/>
      <c r="X618" s="282"/>
      <c r="Y618" s="1331"/>
    </row>
    <row r="619" spans="1:25" s="1309" customFormat="1" ht="11.25" customHeight="1" x14ac:dyDescent="0.2">
      <c r="A619" s="199" t="s">
        <v>2269</v>
      </c>
      <c r="B619" s="199" t="s">
        <v>3168</v>
      </c>
      <c r="C619" s="216"/>
      <c r="D619" s="224"/>
      <c r="E619" s="226"/>
      <c r="F619" s="1365"/>
      <c r="G619" s="1365"/>
      <c r="H619" s="226"/>
      <c r="I619" s="351"/>
      <c r="J619" s="1382"/>
      <c r="K619" s="1382"/>
      <c r="L619" s="205" t="s">
        <v>3373</v>
      </c>
      <c r="M619" s="1694" t="s">
        <v>3370</v>
      </c>
      <c r="N619" s="2003">
        <v>4217</v>
      </c>
      <c r="O619" s="1348" t="s">
        <v>8128</v>
      </c>
      <c r="P619" s="351"/>
      <c r="Q619" s="660"/>
      <c r="R619" s="660"/>
      <c r="S619" s="657"/>
      <c r="T619" s="660"/>
      <c r="U619" s="660"/>
      <c r="V619" s="351"/>
      <c r="W619" s="455"/>
      <c r="X619" s="455"/>
      <c r="Y619" s="1348"/>
    </row>
    <row r="620" spans="1:25" s="1309" customFormat="1" ht="11.25" x14ac:dyDescent="0.2">
      <c r="A620" s="199" t="s">
        <v>2269</v>
      </c>
      <c r="B620" s="199" t="s">
        <v>3168</v>
      </c>
      <c r="C620" s="216"/>
      <c r="D620" s="236" t="s">
        <v>4583</v>
      </c>
      <c r="E620" s="217" t="s">
        <v>3126</v>
      </c>
      <c r="F620" s="1368">
        <v>-1090</v>
      </c>
      <c r="G620" s="1368" t="s">
        <v>1650</v>
      </c>
      <c r="H620" s="207" t="s">
        <v>3169</v>
      </c>
      <c r="I620" s="351"/>
      <c r="J620" s="2026" t="s">
        <v>100</v>
      </c>
      <c r="K620" s="2027" t="s">
        <v>143</v>
      </c>
      <c r="L620" s="205" t="s">
        <v>2851</v>
      </c>
      <c r="M620" s="1694" t="s">
        <v>3371</v>
      </c>
      <c r="N620" s="2003">
        <v>2710</v>
      </c>
      <c r="O620" s="1331" t="s">
        <v>8127</v>
      </c>
      <c r="P620" s="351"/>
      <c r="Q620" s="655" t="s">
        <v>10293</v>
      </c>
      <c r="R620" s="1693">
        <v>201</v>
      </c>
      <c r="S620" s="656" t="s">
        <v>1094</v>
      </c>
      <c r="T620" s="1696"/>
      <c r="U620" s="1696"/>
      <c r="V620" s="351"/>
      <c r="W620" s="282"/>
      <c r="X620" s="282"/>
      <c r="Y620" s="1331"/>
    </row>
    <row r="621" spans="1:25" ht="11.25" x14ac:dyDescent="0.2">
      <c r="A621" s="199" t="s">
        <v>2269</v>
      </c>
      <c r="B621" s="199" t="s">
        <v>3168</v>
      </c>
      <c r="C621" s="216"/>
      <c r="D621" s="224"/>
      <c r="E621" s="226"/>
      <c r="F621" s="1365"/>
      <c r="G621" s="1365"/>
      <c r="H621" s="226"/>
      <c r="I621" s="351"/>
      <c r="J621" s="1382"/>
      <c r="K621" s="1382"/>
      <c r="L621" s="205" t="s">
        <v>2851</v>
      </c>
      <c r="M621" s="1694" t="s">
        <v>3372</v>
      </c>
      <c r="N621" s="2003">
        <v>4217</v>
      </c>
      <c r="O621" s="1348" t="s">
        <v>8128</v>
      </c>
      <c r="P621" s="351"/>
      <c r="Q621" s="660"/>
      <c r="R621" s="660"/>
      <c r="S621" s="657"/>
      <c r="T621" s="660"/>
      <c r="U621" s="660"/>
      <c r="V621" s="351"/>
      <c r="W621" s="455"/>
      <c r="X621" s="455"/>
      <c r="Y621" s="1348"/>
    </row>
    <row r="622" spans="1:25" s="1309" customFormat="1" ht="11.25" customHeight="1" x14ac:dyDescent="0.2">
      <c r="A622" s="311"/>
      <c r="B622" s="311"/>
      <c r="C622" s="311"/>
      <c r="D622" s="254"/>
      <c r="E622" s="255"/>
      <c r="F622" s="255"/>
      <c r="G622" s="255"/>
      <c r="H622" s="255"/>
      <c r="I622" s="1318"/>
      <c r="J622" s="255"/>
      <c r="K622" s="256"/>
      <c r="L622" s="256"/>
      <c r="M622" s="418"/>
      <c r="N622" s="418"/>
      <c r="O622" s="258"/>
      <c r="P622" s="1318"/>
      <c r="Q622" s="256"/>
      <c r="R622" s="256"/>
      <c r="S622" s="258"/>
      <c r="T622" s="256"/>
      <c r="U622" s="256"/>
      <c r="V622" s="1318"/>
      <c r="W622" s="257"/>
      <c r="X622" s="257"/>
      <c r="Y622" s="258"/>
    </row>
    <row r="623" spans="1:25" s="1328" customFormat="1" ht="11.25" customHeight="1" x14ac:dyDescent="0.2">
      <c r="A623" s="199" t="s">
        <v>2269</v>
      </c>
      <c r="B623" s="199" t="s">
        <v>3168</v>
      </c>
      <c r="C623" s="199" t="s">
        <v>3168</v>
      </c>
      <c r="D623" s="200" t="s">
        <v>4579</v>
      </c>
      <c r="E623" s="207" t="s">
        <v>3126</v>
      </c>
      <c r="F623" s="1368" t="s">
        <v>1892</v>
      </c>
      <c r="G623" s="1368" t="s">
        <v>1650</v>
      </c>
      <c r="H623" s="207" t="s">
        <v>3169</v>
      </c>
      <c r="I623" s="351"/>
      <c r="J623" s="2026" t="s">
        <v>100</v>
      </c>
      <c r="K623" s="2027" t="s">
        <v>143</v>
      </c>
      <c r="L623" s="205" t="s">
        <v>3373</v>
      </c>
      <c r="M623" s="1694" t="s">
        <v>3369</v>
      </c>
      <c r="N623" s="2003">
        <v>2710</v>
      </c>
      <c r="O623" s="1331" t="s">
        <v>8127</v>
      </c>
      <c r="P623" s="351"/>
      <c r="Q623" s="655" t="s">
        <v>10293</v>
      </c>
      <c r="R623" s="1693">
        <v>201</v>
      </c>
      <c r="S623" s="656" t="s">
        <v>1094</v>
      </c>
      <c r="T623" s="1696"/>
      <c r="U623" s="1696"/>
      <c r="V623" s="351"/>
      <c r="W623" s="282"/>
      <c r="X623" s="282"/>
      <c r="Y623" s="1331"/>
    </row>
    <row r="624" spans="1:25" s="1328" customFormat="1" ht="11.25" x14ac:dyDescent="0.2">
      <c r="A624" s="199" t="s">
        <v>2269</v>
      </c>
      <c r="B624" s="199" t="s">
        <v>3168</v>
      </c>
      <c r="C624" s="216" t="s">
        <v>2125</v>
      </c>
      <c r="D624" s="236" t="s">
        <v>2137</v>
      </c>
      <c r="E624" s="217"/>
      <c r="F624" s="1365"/>
      <c r="G624" s="1365"/>
      <c r="H624" s="226"/>
      <c r="I624" s="351"/>
      <c r="J624" s="1382"/>
      <c r="K624" s="1382"/>
      <c r="L624" s="205" t="s">
        <v>3373</v>
      </c>
      <c r="M624" s="1694" t="s">
        <v>3370</v>
      </c>
      <c r="N624" s="2003">
        <v>4217</v>
      </c>
      <c r="O624" s="1348" t="s">
        <v>8128</v>
      </c>
      <c r="P624" s="351"/>
      <c r="Q624" s="660"/>
      <c r="R624" s="660"/>
      <c r="S624" s="657"/>
      <c r="T624" s="660"/>
      <c r="U624" s="660"/>
      <c r="V624" s="351"/>
      <c r="W624" s="455"/>
      <c r="X624" s="455"/>
      <c r="Y624" s="1348"/>
    </row>
    <row r="625" spans="1:25" s="1328" customFormat="1" ht="11.25" customHeight="1" x14ac:dyDescent="0.2">
      <c r="A625" s="199" t="s">
        <v>2269</v>
      </c>
      <c r="B625" s="199" t="s">
        <v>3168</v>
      </c>
      <c r="C625" s="216"/>
      <c r="D625" s="236"/>
      <c r="E625" s="217"/>
      <c r="F625" s="1368" t="s">
        <v>3505</v>
      </c>
      <c r="G625" s="1368" t="s">
        <v>1650</v>
      </c>
      <c r="H625" s="207" t="s">
        <v>3169</v>
      </c>
      <c r="I625" s="351"/>
      <c r="J625" s="2026" t="s">
        <v>100</v>
      </c>
      <c r="K625" s="2027" t="s">
        <v>143</v>
      </c>
      <c r="L625" s="205" t="s">
        <v>3373</v>
      </c>
      <c r="M625" s="1694" t="s">
        <v>3369</v>
      </c>
      <c r="N625" s="2003">
        <v>2710</v>
      </c>
      <c r="O625" s="1331" t="s">
        <v>8127</v>
      </c>
      <c r="P625" s="351"/>
      <c r="Q625" s="655" t="s">
        <v>10293</v>
      </c>
      <c r="R625" s="1693">
        <v>201</v>
      </c>
      <c r="S625" s="656" t="s">
        <v>1094</v>
      </c>
      <c r="T625" s="1696"/>
      <c r="U625" s="1696"/>
      <c r="V625" s="351"/>
      <c r="W625" s="282"/>
      <c r="X625" s="282"/>
      <c r="Y625" s="1331"/>
    </row>
    <row r="626" spans="1:25" s="1328" customFormat="1" ht="11.25" x14ac:dyDescent="0.2">
      <c r="A626" s="199" t="s">
        <v>2269</v>
      </c>
      <c r="B626" s="199" t="s">
        <v>3168</v>
      </c>
      <c r="C626" s="216"/>
      <c r="D626" s="224"/>
      <c r="E626" s="226"/>
      <c r="F626" s="1365"/>
      <c r="G626" s="1365"/>
      <c r="H626" s="226"/>
      <c r="I626" s="351"/>
      <c r="J626" s="1382"/>
      <c r="K626" s="1382"/>
      <c r="L626" s="205" t="s">
        <v>3373</v>
      </c>
      <c r="M626" s="1694" t="s">
        <v>3370</v>
      </c>
      <c r="N626" s="2003">
        <v>4217</v>
      </c>
      <c r="O626" s="1348" t="s">
        <v>8128</v>
      </c>
      <c r="P626" s="351"/>
      <c r="Q626" s="660"/>
      <c r="R626" s="660"/>
      <c r="S626" s="657"/>
      <c r="T626" s="660"/>
      <c r="U626" s="660"/>
      <c r="V626" s="351"/>
      <c r="W626" s="455"/>
      <c r="X626" s="455"/>
      <c r="Y626" s="1348"/>
    </row>
    <row r="627" spans="1:25" s="1328" customFormat="1" ht="11.25" x14ac:dyDescent="0.2">
      <c r="A627" s="199" t="s">
        <v>2269</v>
      </c>
      <c r="B627" s="199" t="s">
        <v>3168</v>
      </c>
      <c r="C627" s="216"/>
      <c r="D627" s="236" t="s">
        <v>4583</v>
      </c>
      <c r="E627" s="217" t="s">
        <v>3126</v>
      </c>
      <c r="F627" s="1368">
        <v>-1090</v>
      </c>
      <c r="G627" s="1368" t="s">
        <v>1650</v>
      </c>
      <c r="H627" s="207" t="s">
        <v>3169</v>
      </c>
      <c r="I627" s="351"/>
      <c r="J627" s="2026" t="s">
        <v>100</v>
      </c>
      <c r="K627" s="2027" t="s">
        <v>143</v>
      </c>
      <c r="L627" s="205" t="s">
        <v>2851</v>
      </c>
      <c r="M627" s="1694" t="s">
        <v>3371</v>
      </c>
      <c r="N627" s="2003">
        <v>2710</v>
      </c>
      <c r="O627" s="1331" t="s">
        <v>8127</v>
      </c>
      <c r="P627" s="351"/>
      <c r="Q627" s="655" t="s">
        <v>10293</v>
      </c>
      <c r="R627" s="1693">
        <v>201</v>
      </c>
      <c r="S627" s="656" t="s">
        <v>1094</v>
      </c>
      <c r="T627" s="1696"/>
      <c r="U627" s="1696"/>
      <c r="V627" s="351"/>
      <c r="W627" s="282"/>
      <c r="X627" s="282"/>
      <c r="Y627" s="1331"/>
    </row>
    <row r="628" spans="1:25" s="1328" customFormat="1" ht="11.25" customHeight="1" x14ac:dyDescent="0.2">
      <c r="A628" s="199" t="s">
        <v>2269</v>
      </c>
      <c r="B628" s="199" t="s">
        <v>3168</v>
      </c>
      <c r="C628" s="223"/>
      <c r="D628" s="224"/>
      <c r="E628" s="226"/>
      <c r="F628" s="1365"/>
      <c r="G628" s="1365"/>
      <c r="H628" s="226"/>
      <c r="I628" s="351"/>
      <c r="J628" s="1382"/>
      <c r="K628" s="1382"/>
      <c r="L628" s="205" t="s">
        <v>2851</v>
      </c>
      <c r="M628" s="1694" t="s">
        <v>3372</v>
      </c>
      <c r="N628" s="2003">
        <v>4217</v>
      </c>
      <c r="O628" s="1348" t="s">
        <v>8128</v>
      </c>
      <c r="P628" s="351"/>
      <c r="Q628" s="660"/>
      <c r="R628" s="660"/>
      <c r="S628" s="657"/>
      <c r="T628" s="660"/>
      <c r="U628" s="660"/>
      <c r="V628" s="351"/>
      <c r="W628" s="455"/>
      <c r="X628" s="455"/>
      <c r="Y628" s="1348"/>
    </row>
    <row r="629" spans="1:25" s="1328" customFormat="1" ht="11.25" x14ac:dyDescent="0.2">
      <c r="A629" s="311"/>
      <c r="B629" s="311"/>
      <c r="C629" s="311"/>
      <c r="D629" s="254"/>
      <c r="E629" s="255"/>
      <c r="F629" s="255"/>
      <c r="G629" s="255"/>
      <c r="H629" s="255"/>
      <c r="I629" s="1318"/>
      <c r="J629" s="255"/>
      <c r="K629" s="256"/>
      <c r="L629" s="256"/>
      <c r="M629" s="418"/>
      <c r="N629" s="418"/>
      <c r="O629" s="258"/>
      <c r="P629" s="1318"/>
      <c r="Q629" s="256"/>
      <c r="R629" s="256"/>
      <c r="S629" s="258"/>
      <c r="T629" s="256"/>
      <c r="U629" s="256"/>
      <c r="V629" s="1318"/>
      <c r="W629" s="257"/>
      <c r="X629" s="257"/>
      <c r="Y629" s="258"/>
    </row>
    <row r="630" spans="1:25" s="1328" customFormat="1" ht="11.25" customHeight="1" x14ac:dyDescent="0.2">
      <c r="A630" s="199" t="s">
        <v>2269</v>
      </c>
      <c r="B630" s="199" t="s">
        <v>3626</v>
      </c>
      <c r="C630" s="199" t="s">
        <v>3626</v>
      </c>
      <c r="D630" s="236" t="s">
        <v>5378</v>
      </c>
      <c r="E630" s="217" t="s">
        <v>3627</v>
      </c>
      <c r="F630" s="1368">
        <v>-1090</v>
      </c>
      <c r="G630" s="1368" t="s">
        <v>1650</v>
      </c>
      <c r="H630" s="207" t="s">
        <v>5377</v>
      </c>
      <c r="I630" s="351"/>
      <c r="J630" s="1368" t="s">
        <v>736</v>
      </c>
      <c r="K630" s="2028" t="s">
        <v>1414</v>
      </c>
      <c r="L630" s="205" t="s">
        <v>2851</v>
      </c>
      <c r="M630" s="1694" t="s">
        <v>3371</v>
      </c>
      <c r="N630" s="2003">
        <v>2710</v>
      </c>
      <c r="O630" s="1331" t="s">
        <v>8127</v>
      </c>
      <c r="P630" s="351"/>
      <c r="Q630" s="655" t="s">
        <v>10293</v>
      </c>
      <c r="R630" s="1693">
        <v>201</v>
      </c>
      <c r="S630" s="656" t="s">
        <v>1094</v>
      </c>
      <c r="T630" s="1696"/>
      <c r="U630" s="1696"/>
      <c r="V630" s="351"/>
      <c r="W630" s="282"/>
      <c r="X630" s="282"/>
      <c r="Y630" s="1331"/>
    </row>
    <row r="631" spans="1:25" s="1328" customFormat="1" ht="11.25" customHeight="1" x14ac:dyDescent="0.2">
      <c r="A631" s="199" t="s">
        <v>2269</v>
      </c>
      <c r="B631" s="199" t="s">
        <v>3626</v>
      </c>
      <c r="C631" s="216"/>
      <c r="D631" s="224" t="s">
        <v>2132</v>
      </c>
      <c r="E631" s="226"/>
      <c r="F631" s="1365"/>
      <c r="G631" s="1365"/>
      <c r="H631" s="226"/>
      <c r="I631" s="351"/>
      <c r="J631" s="1365"/>
      <c r="K631" s="1382"/>
      <c r="L631" s="205" t="s">
        <v>2851</v>
      </c>
      <c r="M631" s="1694" t="s">
        <v>3372</v>
      </c>
      <c r="N631" s="2003">
        <v>4217</v>
      </c>
      <c r="O631" s="1348" t="s">
        <v>8128</v>
      </c>
      <c r="P631" s="351"/>
      <c r="Q631" s="660"/>
      <c r="R631" s="660"/>
      <c r="S631" s="657"/>
      <c r="T631" s="660"/>
      <c r="U631" s="660"/>
      <c r="V631" s="351"/>
      <c r="W631" s="455"/>
      <c r="X631" s="455"/>
      <c r="Y631" s="1348"/>
    </row>
    <row r="632" spans="1:25" s="1328" customFormat="1" ht="11.25" customHeight="1" x14ac:dyDescent="0.2">
      <c r="A632" s="199" t="s">
        <v>2269</v>
      </c>
      <c r="B632" s="199" t="s">
        <v>3626</v>
      </c>
      <c r="C632" s="216"/>
      <c r="D632" s="236" t="s">
        <v>5378</v>
      </c>
      <c r="E632" s="217" t="s">
        <v>3627</v>
      </c>
      <c r="F632" s="1368">
        <v>-1090</v>
      </c>
      <c r="G632" s="1368" t="s">
        <v>1650</v>
      </c>
      <c r="H632" s="207" t="s">
        <v>5377</v>
      </c>
      <c r="I632" s="351"/>
      <c r="J632" s="1368" t="s">
        <v>736</v>
      </c>
      <c r="K632" s="2028" t="s">
        <v>1414</v>
      </c>
      <c r="L632" s="205" t="s">
        <v>2851</v>
      </c>
      <c r="M632" s="1694" t="s">
        <v>3371</v>
      </c>
      <c r="N632" s="2003">
        <v>2710</v>
      </c>
      <c r="O632" s="1331" t="s">
        <v>8127</v>
      </c>
      <c r="P632" s="351"/>
      <c r="Q632" s="655" t="s">
        <v>10293</v>
      </c>
      <c r="R632" s="1693">
        <v>201</v>
      </c>
      <c r="S632" s="656" t="s">
        <v>1094</v>
      </c>
      <c r="T632" s="1696"/>
      <c r="U632" s="1696"/>
      <c r="V632" s="351"/>
      <c r="W632" s="282"/>
      <c r="X632" s="282"/>
      <c r="Y632" s="1331"/>
    </row>
    <row r="633" spans="1:25" s="1328" customFormat="1" ht="11.25" customHeight="1" x14ac:dyDescent="0.2">
      <c r="A633" s="239" t="s">
        <v>2269</v>
      </c>
      <c r="B633" s="239" t="s">
        <v>3626</v>
      </c>
      <c r="C633" s="223"/>
      <c r="D633" s="224" t="s">
        <v>2133</v>
      </c>
      <c r="E633" s="226"/>
      <c r="F633" s="1365"/>
      <c r="G633" s="1365"/>
      <c r="H633" s="226"/>
      <c r="I633" s="351"/>
      <c r="J633" s="1365"/>
      <c r="K633" s="1382"/>
      <c r="L633" s="205" t="s">
        <v>2851</v>
      </c>
      <c r="M633" s="1694" t="s">
        <v>3372</v>
      </c>
      <c r="N633" s="2003">
        <v>4217</v>
      </c>
      <c r="O633" s="1348" t="s">
        <v>8128</v>
      </c>
      <c r="P633" s="351"/>
      <c r="Q633" s="660"/>
      <c r="R633" s="660"/>
      <c r="S633" s="657"/>
      <c r="T633" s="660"/>
      <c r="U633" s="660"/>
      <c r="V633" s="351"/>
      <c r="W633" s="455"/>
      <c r="X633" s="455"/>
      <c r="Y633" s="1348"/>
    </row>
    <row r="634" spans="1:25" s="1309" customFormat="1" ht="11.25" x14ac:dyDescent="0.2">
      <c r="D634" s="1317"/>
      <c r="E634" s="1310"/>
      <c r="F634" s="1310"/>
      <c r="G634" s="1310"/>
      <c r="H634" s="1310"/>
      <c r="I634" s="1318"/>
      <c r="J634" s="1310"/>
      <c r="K634" s="1319"/>
      <c r="L634" s="1319"/>
      <c r="M634" s="1370"/>
      <c r="N634" s="1370"/>
      <c r="O634" s="1322"/>
      <c r="P634" s="1318"/>
      <c r="Q634" s="1319"/>
      <c r="R634" s="1319"/>
      <c r="S634" s="1322"/>
      <c r="T634" s="1319"/>
      <c r="U634" s="1319"/>
      <c r="V634" s="1318"/>
      <c r="W634" s="1320"/>
      <c r="X634" s="1320"/>
      <c r="Y634" s="1322"/>
    </row>
    <row r="635" spans="1:25" s="1302" customFormat="1" ht="18" customHeight="1" x14ac:dyDescent="0.2">
      <c r="A635" s="1323"/>
      <c r="B635" s="1323"/>
      <c r="C635" s="1323" t="s">
        <v>2270</v>
      </c>
      <c r="D635" s="1317"/>
      <c r="E635" s="1310"/>
      <c r="F635" s="1310"/>
      <c r="G635" s="1310"/>
      <c r="H635" s="1310"/>
      <c r="I635" s="1318"/>
      <c r="J635" s="1310"/>
      <c r="K635" s="1319"/>
      <c r="L635" s="1319"/>
      <c r="M635" s="1370"/>
      <c r="N635" s="1370"/>
      <c r="O635" s="1322"/>
      <c r="P635" s="1318"/>
      <c r="Q635" s="1319"/>
      <c r="R635" s="1319"/>
      <c r="S635" s="1322"/>
      <c r="T635" s="1319"/>
      <c r="U635" s="1319"/>
      <c r="V635" s="1318"/>
      <c r="W635" s="1320"/>
      <c r="X635" s="1320"/>
      <c r="Y635" s="1322"/>
    </row>
    <row r="636" spans="1:25" s="1309" customFormat="1" ht="11.25" x14ac:dyDescent="0.2">
      <c r="D636" s="1317"/>
      <c r="E636" s="1310"/>
      <c r="F636" s="1310"/>
      <c r="G636" s="1310"/>
      <c r="H636" s="1310"/>
      <c r="I636" s="1318"/>
      <c r="J636" s="1310"/>
      <c r="K636" s="1319"/>
      <c r="L636" s="303"/>
      <c r="M636" s="1370"/>
      <c r="N636" s="1370"/>
      <c r="O636" s="1322"/>
      <c r="P636" s="1318"/>
      <c r="Q636" s="1319"/>
      <c r="R636" s="1319"/>
      <c r="S636" s="1322"/>
      <c r="T636" s="1319"/>
      <c r="U636" s="1319"/>
      <c r="V636" s="1318"/>
      <c r="W636" s="1320"/>
      <c r="X636" s="1320"/>
      <c r="Y636" s="1322"/>
    </row>
    <row r="637" spans="1:25" s="1302" customFormat="1" ht="11.25" customHeight="1" x14ac:dyDescent="0.2">
      <c r="A637" s="239" t="s">
        <v>2270</v>
      </c>
      <c r="B637" s="239" t="s">
        <v>4132</v>
      </c>
      <c r="C637" s="239" t="s">
        <v>4132</v>
      </c>
      <c r="D637" s="240" t="s">
        <v>1858</v>
      </c>
      <c r="E637" s="241" t="s">
        <v>1920</v>
      </c>
      <c r="F637" s="241" t="s">
        <v>134</v>
      </c>
      <c r="G637" s="241" t="s">
        <v>1769</v>
      </c>
      <c r="H637" s="241" t="s">
        <v>912</v>
      </c>
      <c r="I637" s="351"/>
      <c r="J637" s="241" t="s">
        <v>100</v>
      </c>
      <c r="K637" s="242" t="s">
        <v>100</v>
      </c>
      <c r="L637" s="243" t="s">
        <v>1095</v>
      </c>
      <c r="M637" s="1694" t="s">
        <v>10268</v>
      </c>
      <c r="N637" s="2003">
        <v>2255</v>
      </c>
      <c r="O637" s="1348" t="s">
        <v>8127</v>
      </c>
      <c r="P637" s="351"/>
      <c r="Q637" s="655" t="s">
        <v>10334</v>
      </c>
      <c r="R637" s="1693">
        <v>201</v>
      </c>
      <c r="S637" s="656" t="s">
        <v>1094</v>
      </c>
      <c r="T637" s="1696"/>
      <c r="U637" s="1696"/>
      <c r="V637" s="351"/>
      <c r="W637" s="251"/>
      <c r="X637" s="251"/>
      <c r="Y637" s="1348"/>
    </row>
    <row r="638" spans="1:25" s="1302" customFormat="1" ht="11.25" customHeight="1" x14ac:dyDescent="0.2">
      <c r="A638" s="1309"/>
      <c r="B638" s="1309"/>
      <c r="C638" s="1309"/>
      <c r="D638" s="1317"/>
      <c r="E638" s="1310"/>
      <c r="F638" s="1310"/>
      <c r="G638" s="1310"/>
      <c r="H638" s="1310"/>
      <c r="I638" s="1318"/>
      <c r="J638" s="1310"/>
      <c r="K638" s="1319"/>
      <c r="L638" s="1319"/>
      <c r="M638" s="1370"/>
      <c r="N638" s="418"/>
      <c r="O638" s="1322"/>
      <c r="P638" s="1318"/>
      <c r="Q638" s="1319"/>
      <c r="R638" s="1319"/>
      <c r="S638" s="1322"/>
      <c r="T638" s="1319"/>
      <c r="U638" s="1319"/>
      <c r="V638" s="1318"/>
      <c r="W638" s="1320"/>
      <c r="X638" s="1320"/>
      <c r="Y638" s="1322"/>
    </row>
    <row r="639" spans="1:25" s="1309" customFormat="1" ht="11.25" customHeight="1" x14ac:dyDescent="0.2">
      <c r="A639" s="1323"/>
      <c r="B639" s="1323"/>
      <c r="C639" s="1323" t="s">
        <v>2272</v>
      </c>
      <c r="D639" s="1317"/>
      <c r="E639" s="1310"/>
      <c r="F639" s="1310"/>
      <c r="G639" s="1310"/>
      <c r="H639" s="1310"/>
      <c r="I639" s="1318"/>
      <c r="J639" s="1310"/>
      <c r="K639" s="1319"/>
      <c r="L639" s="1319"/>
      <c r="M639" s="1370"/>
      <c r="N639" s="1370"/>
      <c r="O639" s="1322"/>
      <c r="P639" s="1318"/>
      <c r="Q639" s="1319"/>
      <c r="R639" s="1319"/>
      <c r="S639" s="1322"/>
      <c r="T639" s="1319"/>
      <c r="U639" s="1319"/>
      <c r="V639" s="1318"/>
      <c r="W639" s="1320"/>
      <c r="X639" s="1320"/>
      <c r="Y639" s="1322"/>
    </row>
    <row r="640" spans="1:25" s="1302" customFormat="1" ht="11.25" customHeight="1" x14ac:dyDescent="0.2">
      <c r="A640" s="301"/>
      <c r="B640" s="301"/>
      <c r="C640" s="301"/>
      <c r="D640" s="302"/>
      <c r="E640" s="275"/>
      <c r="F640" s="275"/>
      <c r="G640" s="275"/>
      <c r="H640" s="275"/>
      <c r="I640" s="1318"/>
      <c r="J640" s="275"/>
      <c r="K640" s="303"/>
      <c r="L640" s="303"/>
      <c r="M640" s="1370"/>
      <c r="N640" s="1370"/>
      <c r="O640" s="277"/>
      <c r="P640" s="1318"/>
      <c r="Q640" s="303"/>
      <c r="R640" s="303"/>
      <c r="S640" s="277"/>
      <c r="T640" s="303"/>
      <c r="U640" s="303"/>
      <c r="V640" s="1318"/>
      <c r="W640" s="276"/>
      <c r="X640" s="276"/>
      <c r="Y640" s="277"/>
    </row>
    <row r="641" spans="1:25" s="1309" customFormat="1" ht="11.25" customHeight="1" x14ac:dyDescent="0.2">
      <c r="A641" s="444" t="s">
        <v>2272</v>
      </c>
      <c r="B641" s="444" t="s">
        <v>3070</v>
      </c>
      <c r="C641" s="444" t="s">
        <v>3070</v>
      </c>
      <c r="D641" s="200"/>
      <c r="E641" s="207" t="s">
        <v>3027</v>
      </c>
      <c r="F641" s="207" t="s">
        <v>2900</v>
      </c>
      <c r="G641" s="207" t="s">
        <v>2901</v>
      </c>
      <c r="H641" s="207" t="s">
        <v>1828</v>
      </c>
      <c r="I641" s="351"/>
      <c r="J641" s="1368" t="s">
        <v>1213</v>
      </c>
      <c r="K641" s="1375" t="s">
        <v>1878</v>
      </c>
      <c r="L641" s="243" t="s">
        <v>2534</v>
      </c>
      <c r="M641" s="1694" t="s">
        <v>10266</v>
      </c>
      <c r="N641" s="2003">
        <v>2919</v>
      </c>
      <c r="O641" s="448" t="s">
        <v>8127</v>
      </c>
      <c r="P641" s="351"/>
      <c r="Q641" s="655" t="s">
        <v>10333</v>
      </c>
      <c r="R641" s="1693">
        <v>201</v>
      </c>
      <c r="S641" s="656" t="s">
        <v>3078</v>
      </c>
      <c r="T641" s="655" t="s">
        <v>10354</v>
      </c>
      <c r="U641" s="1693">
        <v>192</v>
      </c>
      <c r="V641" s="351"/>
      <c r="W641" s="246"/>
      <c r="X641" s="246"/>
      <c r="Y641" s="448"/>
    </row>
    <row r="642" spans="1:25" s="1302" customFormat="1" ht="11.25" customHeight="1" x14ac:dyDescent="0.2">
      <c r="A642" s="331" t="s">
        <v>2272</v>
      </c>
      <c r="B642" s="331" t="s">
        <v>3070</v>
      </c>
      <c r="C642" s="445"/>
      <c r="D642" s="224"/>
      <c r="E642" s="226"/>
      <c r="F642" s="226"/>
      <c r="G642" s="226"/>
      <c r="H642" s="430"/>
      <c r="I642" s="1318"/>
      <c r="J642" s="1386"/>
      <c r="K642" s="1382"/>
      <c r="L642" s="243" t="s">
        <v>2534</v>
      </c>
      <c r="M642" s="1694" t="s">
        <v>10267</v>
      </c>
      <c r="N642" s="2003">
        <v>4161</v>
      </c>
      <c r="O642" s="447" t="s">
        <v>8128</v>
      </c>
      <c r="P642" s="1318"/>
      <c r="Q642" s="660"/>
      <c r="R642" s="660"/>
      <c r="S642" s="657"/>
      <c r="T642" s="660"/>
      <c r="U642" s="660"/>
      <c r="V642" s="1318"/>
      <c r="W642" s="446"/>
      <c r="X642" s="446"/>
      <c r="Y642" s="447"/>
    </row>
    <row r="643" spans="1:25" s="1302" customFormat="1" ht="11.25" customHeight="1" x14ac:dyDescent="0.2">
      <c r="A643" s="1309"/>
      <c r="B643" s="1309"/>
      <c r="C643" s="1309"/>
      <c r="D643" s="302"/>
      <c r="E643" s="275"/>
      <c r="F643" s="275"/>
      <c r="G643" s="275"/>
      <c r="H643" s="275"/>
      <c r="I643" s="1318"/>
      <c r="J643" s="275"/>
      <c r="K643" s="303"/>
      <c r="L643" s="303"/>
      <c r="M643" s="418"/>
      <c r="N643" s="418"/>
      <c r="O643" s="277"/>
      <c r="P643" s="1318"/>
      <c r="Q643" s="303"/>
      <c r="R643" s="303"/>
      <c r="S643" s="277"/>
      <c r="T643" s="303"/>
      <c r="U643" s="303"/>
      <c r="V643" s="1318"/>
      <c r="W643" s="276"/>
      <c r="X643" s="276"/>
      <c r="Y643" s="277"/>
    </row>
    <row r="644" spans="1:25" s="1309" customFormat="1" ht="11.25" customHeight="1" x14ac:dyDescent="0.2">
      <c r="A644" s="444" t="s">
        <v>2272</v>
      </c>
      <c r="B644" s="444" t="s">
        <v>11027</v>
      </c>
      <c r="C644" s="444" t="s">
        <v>11027</v>
      </c>
      <c r="D644" s="200"/>
      <c r="E644" s="207" t="s">
        <v>7546</v>
      </c>
      <c r="F644" s="207" t="s">
        <v>2900</v>
      </c>
      <c r="G644" s="207" t="s">
        <v>2901</v>
      </c>
      <c r="H644" s="207" t="s">
        <v>10703</v>
      </c>
      <c r="I644" s="351"/>
      <c r="J644" s="1368" t="s">
        <v>1213</v>
      </c>
      <c r="K644" s="1375" t="s">
        <v>1878</v>
      </c>
      <c r="L644" s="243" t="s">
        <v>2534</v>
      </c>
      <c r="M644" s="1694" t="s">
        <v>10266</v>
      </c>
      <c r="N644" s="2003">
        <v>2919</v>
      </c>
      <c r="O644" s="448" t="s">
        <v>8127</v>
      </c>
      <c r="P644" s="351"/>
      <c r="Q644" s="655" t="s">
        <v>10333</v>
      </c>
      <c r="R644" s="1693">
        <v>201</v>
      </c>
      <c r="S644" s="656" t="s">
        <v>3078</v>
      </c>
      <c r="T644" s="655" t="s">
        <v>10354</v>
      </c>
      <c r="U644" s="1693">
        <v>192</v>
      </c>
      <c r="V644" s="351"/>
      <c r="W644" s="246"/>
      <c r="X644" s="246"/>
      <c r="Y644" s="448"/>
    </row>
    <row r="645" spans="1:25" s="1302" customFormat="1" ht="11.25" customHeight="1" x14ac:dyDescent="0.2">
      <c r="A645" s="331" t="s">
        <v>2272</v>
      </c>
      <c r="B645" s="331" t="s">
        <v>11027</v>
      </c>
      <c r="C645" s="445"/>
      <c r="D645" s="224"/>
      <c r="E645" s="226"/>
      <c r="F645" s="226"/>
      <c r="G645" s="226"/>
      <c r="H645" s="430"/>
      <c r="I645" s="1318"/>
      <c r="J645" s="1386"/>
      <c r="K645" s="1382"/>
      <c r="L645" s="243" t="s">
        <v>2534</v>
      </c>
      <c r="M645" s="1694" t="s">
        <v>10267</v>
      </c>
      <c r="N645" s="2003">
        <v>4161</v>
      </c>
      <c r="O645" s="447" t="s">
        <v>8128</v>
      </c>
      <c r="P645" s="1318"/>
      <c r="Q645" s="660"/>
      <c r="R645" s="660"/>
      <c r="S645" s="657"/>
      <c r="T645" s="660"/>
      <c r="U645" s="660"/>
      <c r="V645" s="1318"/>
      <c r="W645" s="446"/>
      <c r="X645" s="446"/>
      <c r="Y645" s="447"/>
    </row>
    <row r="646" spans="1:25" s="1302" customFormat="1" ht="11.25" customHeight="1" x14ac:dyDescent="0.2">
      <c r="A646" s="1309"/>
      <c r="B646" s="1309"/>
      <c r="C646" s="1309"/>
      <c r="D646" s="302"/>
      <c r="E646" s="275"/>
      <c r="F646" s="275"/>
      <c r="G646" s="275"/>
      <c r="H646" s="275"/>
      <c r="I646" s="1318"/>
      <c r="J646" s="275"/>
      <c r="K646" s="303"/>
      <c r="L646" s="303"/>
      <c r="M646" s="418"/>
      <c r="N646" s="418"/>
      <c r="O646" s="277"/>
      <c r="P646" s="1318"/>
      <c r="Q646" s="303"/>
      <c r="R646" s="303"/>
      <c r="S646" s="277"/>
      <c r="T646" s="303"/>
      <c r="U646" s="303"/>
      <c r="V646" s="1318"/>
      <c r="W646" s="276"/>
      <c r="X646" s="276"/>
      <c r="Y646" s="277"/>
    </row>
    <row r="647" spans="1:25" s="1302" customFormat="1" ht="11.25" customHeight="1" x14ac:dyDescent="0.2">
      <c r="A647" s="444" t="s">
        <v>2272</v>
      </c>
      <c r="B647" s="199" t="s">
        <v>1840</v>
      </c>
      <c r="C647" s="199" t="s">
        <v>1840</v>
      </c>
      <c r="D647" s="240"/>
      <c r="E647" s="241" t="s">
        <v>977</v>
      </c>
      <c r="F647" s="241" t="s">
        <v>239</v>
      </c>
      <c r="G647" s="241" t="s">
        <v>134</v>
      </c>
      <c r="H647" s="241" t="s">
        <v>540</v>
      </c>
      <c r="I647" s="351"/>
      <c r="J647" s="1361" t="s">
        <v>1213</v>
      </c>
      <c r="K647" s="1360" t="s">
        <v>1213</v>
      </c>
      <c r="L647" s="243" t="s">
        <v>755</v>
      </c>
      <c r="M647" s="1694" t="s">
        <v>10270</v>
      </c>
      <c r="N647" s="2003">
        <v>3240</v>
      </c>
      <c r="O647" s="1348" t="s">
        <v>8127</v>
      </c>
      <c r="P647" s="351"/>
      <c r="Q647" s="655" t="s">
        <v>10333</v>
      </c>
      <c r="R647" s="1693">
        <v>201</v>
      </c>
      <c r="S647" s="654" t="s">
        <v>3078</v>
      </c>
      <c r="T647" s="655" t="s">
        <v>10355</v>
      </c>
      <c r="U647" s="1693">
        <v>192</v>
      </c>
      <c r="V647" s="351"/>
      <c r="W647" s="246"/>
      <c r="X647" s="246"/>
      <c r="Y647" s="1348"/>
    </row>
    <row r="648" spans="1:25" s="1302" customFormat="1" ht="11.25" customHeight="1" x14ac:dyDescent="0.2">
      <c r="A648" s="444" t="s">
        <v>2272</v>
      </c>
      <c r="B648" s="199" t="s">
        <v>1840</v>
      </c>
      <c r="C648" s="208"/>
      <c r="D648" s="240" t="s">
        <v>1164</v>
      </c>
      <c r="E648" s="241" t="s">
        <v>978</v>
      </c>
      <c r="F648" s="241" t="s">
        <v>1792</v>
      </c>
      <c r="G648" s="241" t="s">
        <v>134</v>
      </c>
      <c r="H648" s="241" t="s">
        <v>316</v>
      </c>
      <c r="I648" s="351"/>
      <c r="J648" s="1361" t="s">
        <v>1882</v>
      </c>
      <c r="K648" s="1360" t="s">
        <v>102</v>
      </c>
      <c r="L648" s="243" t="s">
        <v>278</v>
      </c>
      <c r="M648" s="1694" t="s">
        <v>10271</v>
      </c>
      <c r="N648" s="2003">
        <v>3411</v>
      </c>
      <c r="O648" s="1348" t="s">
        <v>8127</v>
      </c>
      <c r="P648" s="351"/>
      <c r="Q648" s="655" t="s">
        <v>10333</v>
      </c>
      <c r="R648" s="1693">
        <v>201</v>
      </c>
      <c r="S648" s="654" t="s">
        <v>3078</v>
      </c>
      <c r="T648" s="655" t="s">
        <v>10355</v>
      </c>
      <c r="U648" s="1693">
        <v>192</v>
      </c>
      <c r="V648" s="351"/>
      <c r="W648" s="246"/>
      <c r="X648" s="246"/>
      <c r="Y648" s="1348"/>
    </row>
    <row r="649" spans="1:25" s="1302" customFormat="1" ht="11.25" customHeight="1" x14ac:dyDescent="0.2">
      <c r="A649" s="444" t="s">
        <v>2272</v>
      </c>
      <c r="B649" s="199" t="s">
        <v>1840</v>
      </c>
      <c r="C649" s="216"/>
      <c r="D649" s="240" t="s">
        <v>153</v>
      </c>
      <c r="E649" s="241" t="s">
        <v>1641</v>
      </c>
      <c r="F649" s="241" t="s">
        <v>710</v>
      </c>
      <c r="G649" s="241" t="s">
        <v>134</v>
      </c>
      <c r="H649" s="241" t="s">
        <v>1540</v>
      </c>
      <c r="I649" s="351"/>
      <c r="J649" s="1361" t="s">
        <v>1878</v>
      </c>
      <c r="K649" s="1360" t="s">
        <v>1978</v>
      </c>
      <c r="L649" s="243" t="s">
        <v>755</v>
      </c>
      <c r="M649" s="1694" t="s">
        <v>10272</v>
      </c>
      <c r="N649" s="2003">
        <v>3469</v>
      </c>
      <c r="O649" s="1348" t="s">
        <v>8127</v>
      </c>
      <c r="P649" s="351"/>
      <c r="Q649" s="655" t="s">
        <v>10333</v>
      </c>
      <c r="R649" s="1693">
        <v>201</v>
      </c>
      <c r="S649" s="654" t="s">
        <v>3078</v>
      </c>
      <c r="T649" s="655" t="s">
        <v>10355</v>
      </c>
      <c r="U649" s="1693">
        <v>192</v>
      </c>
      <c r="V649" s="351"/>
      <c r="W649" s="246"/>
      <c r="X649" s="246"/>
      <c r="Y649" s="1348"/>
    </row>
    <row r="650" spans="1:25" s="1302" customFormat="1" ht="11.25" customHeight="1" x14ac:dyDescent="0.2">
      <c r="A650" s="331" t="s">
        <v>2272</v>
      </c>
      <c r="B650" s="239" t="s">
        <v>1840</v>
      </c>
      <c r="C650" s="223"/>
      <c r="D650" s="240" t="s">
        <v>1164</v>
      </c>
      <c r="E650" s="241" t="s">
        <v>1641</v>
      </c>
      <c r="F650" s="241" t="s">
        <v>1792</v>
      </c>
      <c r="G650" s="241" t="s">
        <v>134</v>
      </c>
      <c r="H650" s="241" t="s">
        <v>316</v>
      </c>
      <c r="I650" s="351"/>
      <c r="J650" s="1361" t="s">
        <v>1882</v>
      </c>
      <c r="K650" s="1360" t="s">
        <v>1978</v>
      </c>
      <c r="L650" s="243" t="s">
        <v>278</v>
      </c>
      <c r="M650" s="1694" t="s">
        <v>10273</v>
      </c>
      <c r="N650" s="2003">
        <v>3469</v>
      </c>
      <c r="O650" s="1348" t="s">
        <v>8127</v>
      </c>
      <c r="P650" s="351"/>
      <c r="Q650" s="655" t="s">
        <v>10333</v>
      </c>
      <c r="R650" s="1693">
        <v>201</v>
      </c>
      <c r="S650" s="654" t="s">
        <v>3078</v>
      </c>
      <c r="T650" s="655" t="s">
        <v>10355</v>
      </c>
      <c r="U650" s="1693">
        <v>192</v>
      </c>
      <c r="V650" s="351"/>
      <c r="W650" s="246"/>
      <c r="X650" s="246"/>
      <c r="Y650" s="1348"/>
    </row>
    <row r="651" spans="1:25" s="1302" customFormat="1" ht="11.25" customHeight="1" x14ac:dyDescent="0.2">
      <c r="A651" s="1309"/>
      <c r="B651" s="1309"/>
      <c r="C651" s="1309"/>
      <c r="D651" s="262"/>
      <c r="E651" s="201"/>
      <c r="F651" s="201"/>
      <c r="G651" s="201"/>
      <c r="H651" s="201"/>
      <c r="I651" s="1318"/>
      <c r="J651" s="201"/>
      <c r="K651" s="263"/>
      <c r="L651" s="263"/>
      <c r="M651" s="418"/>
      <c r="N651" s="418"/>
      <c r="O651" s="266"/>
      <c r="P651" s="1318"/>
      <c r="Q651" s="263"/>
      <c r="R651" s="263"/>
      <c r="S651" s="266"/>
      <c r="T651" s="263"/>
      <c r="U651" s="263"/>
      <c r="V651" s="1318"/>
      <c r="W651" s="265"/>
      <c r="X651" s="265"/>
      <c r="Y651" s="266"/>
    </row>
    <row r="652" spans="1:25" s="1302" customFormat="1" ht="11.25" customHeight="1" x14ac:dyDescent="0.2">
      <c r="A652" s="444" t="s">
        <v>2272</v>
      </c>
      <c r="B652" s="199" t="s">
        <v>1841</v>
      </c>
      <c r="C652" s="239"/>
      <c r="D652" s="200" t="s">
        <v>1658</v>
      </c>
      <c r="E652" s="207" t="s">
        <v>62</v>
      </c>
      <c r="F652" s="207" t="s">
        <v>1792</v>
      </c>
      <c r="G652" s="207" t="s">
        <v>134</v>
      </c>
      <c r="H652" s="207" t="s">
        <v>294</v>
      </c>
      <c r="I652" s="351"/>
      <c r="J652" s="207" t="s">
        <v>1213</v>
      </c>
      <c r="K652" s="207" t="s">
        <v>32</v>
      </c>
      <c r="L652" s="205" t="s">
        <v>278</v>
      </c>
      <c r="M652" s="1694" t="s">
        <v>10274</v>
      </c>
      <c r="N652" s="2003">
        <v>3469</v>
      </c>
      <c r="O652" s="1348" t="s">
        <v>8127</v>
      </c>
      <c r="P652" s="351"/>
      <c r="Q652" s="655" t="s">
        <v>10333</v>
      </c>
      <c r="R652" s="1693">
        <v>201</v>
      </c>
      <c r="S652" s="654" t="s">
        <v>3078</v>
      </c>
      <c r="T652" s="655" t="s">
        <v>10355</v>
      </c>
      <c r="U652" s="1693">
        <v>192</v>
      </c>
      <c r="V652" s="351"/>
      <c r="W652" s="246"/>
      <c r="X652" s="246"/>
      <c r="Y652" s="1348"/>
    </row>
    <row r="653" spans="1:25" s="1302" customFormat="1" ht="11.25" customHeight="1" x14ac:dyDescent="0.2">
      <c r="A653" s="311"/>
      <c r="B653" s="311"/>
      <c r="C653" s="311"/>
      <c r="D653" s="262"/>
      <c r="E653" s="201"/>
      <c r="F653" s="201"/>
      <c r="G653" s="201"/>
      <c r="H653" s="201"/>
      <c r="I653" s="1318"/>
      <c r="J653" s="201"/>
      <c r="K653" s="201"/>
      <c r="L653" s="263"/>
      <c r="M653" s="418"/>
      <c r="N653" s="418"/>
      <c r="O653" s="266"/>
      <c r="P653" s="1318"/>
      <c r="Q653" s="263"/>
      <c r="R653" s="263"/>
      <c r="S653" s="266"/>
      <c r="T653" s="263"/>
      <c r="U653" s="263"/>
      <c r="V653" s="1318"/>
      <c r="W653" s="265"/>
      <c r="X653" s="265"/>
      <c r="Y653" s="266"/>
    </row>
    <row r="654" spans="1:25" s="1328" customFormat="1" ht="11.25" customHeight="1" x14ac:dyDescent="0.2">
      <c r="A654" s="444" t="s">
        <v>2272</v>
      </c>
      <c r="B654" s="199" t="s">
        <v>152</v>
      </c>
      <c r="C654" s="199" t="s">
        <v>152</v>
      </c>
      <c r="D654" s="270" t="s">
        <v>2658</v>
      </c>
      <c r="E654" s="207" t="s">
        <v>151</v>
      </c>
      <c r="F654" s="207" t="s">
        <v>699</v>
      </c>
      <c r="G654" s="207" t="s">
        <v>1767</v>
      </c>
      <c r="H654" s="207" t="s">
        <v>154</v>
      </c>
      <c r="I654" s="351"/>
      <c r="J654" s="1368" t="s">
        <v>1209</v>
      </c>
      <c r="K654" s="1368" t="s">
        <v>1213</v>
      </c>
      <c r="L654" s="243" t="s">
        <v>2823</v>
      </c>
      <c r="M654" s="1694" t="s">
        <v>10275</v>
      </c>
      <c r="N654" s="2003">
        <v>4104</v>
      </c>
      <c r="O654" s="1348" t="s">
        <v>8128</v>
      </c>
      <c r="P654" s="351"/>
      <c r="Q654" s="655" t="s">
        <v>10335</v>
      </c>
      <c r="R654" s="1693">
        <v>201</v>
      </c>
      <c r="S654" s="654" t="s">
        <v>3078</v>
      </c>
      <c r="T654" s="655" t="s">
        <v>10354</v>
      </c>
      <c r="U654" s="1693">
        <v>192</v>
      </c>
      <c r="V654" s="351"/>
      <c r="W654" s="282"/>
      <c r="X654" s="282"/>
      <c r="Y654" s="1348"/>
    </row>
    <row r="655" spans="1:25" s="1328" customFormat="1" ht="11.25" customHeight="1" x14ac:dyDescent="0.2">
      <c r="A655" s="444" t="s">
        <v>2272</v>
      </c>
      <c r="B655" s="199" t="s">
        <v>152</v>
      </c>
      <c r="C655" s="389"/>
      <c r="D655" s="384" t="s">
        <v>1449</v>
      </c>
      <c r="E655" s="385" t="s">
        <v>1450</v>
      </c>
      <c r="F655" s="369" t="s">
        <v>699</v>
      </c>
      <c r="G655" s="369" t="s">
        <v>1767</v>
      </c>
      <c r="H655" s="369" t="s">
        <v>633</v>
      </c>
      <c r="I655" s="380"/>
      <c r="J655" s="1368" t="s">
        <v>1213</v>
      </c>
      <c r="K655" s="1375" t="s">
        <v>1213</v>
      </c>
      <c r="L655" s="243" t="s">
        <v>2823</v>
      </c>
      <c r="M655" s="1694" t="s">
        <v>10276</v>
      </c>
      <c r="N655" s="2003">
        <v>3345</v>
      </c>
      <c r="O655" s="1348" t="s">
        <v>8127</v>
      </c>
      <c r="P655" s="351"/>
      <c r="Q655" s="655" t="s">
        <v>10335</v>
      </c>
      <c r="R655" s="1693">
        <v>201</v>
      </c>
      <c r="S655" s="654" t="s">
        <v>3078</v>
      </c>
      <c r="T655" s="655" t="s">
        <v>10354</v>
      </c>
      <c r="U655" s="1693">
        <v>192</v>
      </c>
      <c r="V655" s="351"/>
      <c r="W655" s="246"/>
      <c r="X655" s="246"/>
      <c r="Y655" s="1348"/>
    </row>
    <row r="656" spans="1:25" s="1328" customFormat="1" ht="11.25" customHeight="1" x14ac:dyDescent="0.2">
      <c r="A656" s="444" t="s">
        <v>2272</v>
      </c>
      <c r="B656" s="199" t="s">
        <v>152</v>
      </c>
      <c r="C656" s="393"/>
      <c r="D656" s="394"/>
      <c r="E656" s="395"/>
      <c r="F656" s="373"/>
      <c r="G656" s="373"/>
      <c r="H656" s="373"/>
      <c r="I656" s="1318"/>
      <c r="J656" s="1365"/>
      <c r="K656" s="1382"/>
      <c r="L656" s="243" t="s">
        <v>2824</v>
      </c>
      <c r="M656" s="1694" t="s">
        <v>10513</v>
      </c>
      <c r="N656" s="2003">
        <v>4578</v>
      </c>
      <c r="O656" s="1348" t="s">
        <v>8128</v>
      </c>
      <c r="P656" s="1318"/>
      <c r="Q656" s="655"/>
      <c r="R656" s="655"/>
      <c r="S656" s="654"/>
      <c r="T656" s="1700"/>
      <c r="U656" s="1700"/>
      <c r="V656" s="1318"/>
      <c r="W656" s="363"/>
      <c r="X656" s="363"/>
      <c r="Y656" s="1348"/>
    </row>
    <row r="657" spans="1:25" s="1328" customFormat="1" ht="11.25" customHeight="1" x14ac:dyDescent="0.2">
      <c r="A657" s="311"/>
      <c r="B657" s="311"/>
      <c r="C657" s="311"/>
      <c r="D657" s="262"/>
      <c r="E657" s="201"/>
      <c r="F657" s="201"/>
      <c r="G657" s="201"/>
      <c r="H657" s="201"/>
      <c r="I657" s="1318"/>
      <c r="J657" s="201"/>
      <c r="K657" s="263"/>
      <c r="L657" s="263"/>
      <c r="M657" s="418"/>
      <c r="N657" s="418"/>
      <c r="O657" s="266"/>
      <c r="P657" s="1318"/>
      <c r="Q657" s="263"/>
      <c r="R657" s="263"/>
      <c r="S657" s="266"/>
      <c r="T657" s="263"/>
      <c r="U657" s="263"/>
      <c r="V657" s="1318"/>
      <c r="W657" s="265"/>
      <c r="X657" s="265"/>
      <c r="Y657" s="266"/>
    </row>
    <row r="658" spans="1:25" s="1328" customFormat="1" ht="11.25" customHeight="1" x14ac:dyDescent="0.2">
      <c r="A658" s="331" t="s">
        <v>2272</v>
      </c>
      <c r="B658" s="239" t="s">
        <v>3863</v>
      </c>
      <c r="C658" s="239" t="s">
        <v>3863</v>
      </c>
      <c r="D658" s="240" t="s">
        <v>5429</v>
      </c>
      <c r="E658" s="241" t="s">
        <v>3804</v>
      </c>
      <c r="F658" s="241" t="s">
        <v>1496</v>
      </c>
      <c r="G658" s="241" t="s">
        <v>1767</v>
      </c>
      <c r="H658" s="241" t="s">
        <v>633</v>
      </c>
      <c r="I658" s="351"/>
      <c r="J658" s="241" t="s">
        <v>32</v>
      </c>
      <c r="K658" s="452" t="s">
        <v>32</v>
      </c>
      <c r="L658" s="243" t="s">
        <v>2533</v>
      </c>
      <c r="M658" s="1694" t="s">
        <v>10277</v>
      </c>
      <c r="N658" s="2003">
        <v>3361</v>
      </c>
      <c r="O658" s="1348" t="s">
        <v>8127</v>
      </c>
      <c r="P658" s="351"/>
      <c r="Q658" s="655" t="s">
        <v>10336</v>
      </c>
      <c r="R658" s="1693">
        <v>230</v>
      </c>
      <c r="S658" s="654" t="s">
        <v>3078</v>
      </c>
      <c r="T658" s="655" t="s">
        <v>10354</v>
      </c>
      <c r="U658" s="1693">
        <v>192</v>
      </c>
      <c r="V658" s="351"/>
      <c r="W658" s="246"/>
      <c r="X658" s="246"/>
      <c r="Y658" s="1348"/>
    </row>
    <row r="659" spans="1:25" s="1328" customFormat="1" ht="11.25" customHeight="1" x14ac:dyDescent="0.2">
      <c r="A659" s="1309"/>
      <c r="B659" s="1309"/>
      <c r="C659" s="1309"/>
      <c r="D659" s="1317"/>
      <c r="E659" s="1310"/>
      <c r="F659" s="1310"/>
      <c r="G659" s="1310"/>
      <c r="H659" s="1310"/>
      <c r="I659" s="1318"/>
      <c r="J659" s="1310"/>
      <c r="K659" s="1319"/>
      <c r="L659" s="1319"/>
      <c r="M659" s="1370"/>
      <c r="N659" s="1370"/>
      <c r="O659" s="1322"/>
      <c r="P659" s="1318"/>
      <c r="Q659" s="1319"/>
      <c r="R659" s="1319"/>
      <c r="S659" s="1322"/>
      <c r="T659" s="1319"/>
      <c r="U659" s="1319"/>
      <c r="V659" s="1318"/>
      <c r="W659" s="1320"/>
      <c r="X659" s="1320"/>
      <c r="Y659" s="1322"/>
    </row>
    <row r="660" spans="1:25" s="1328" customFormat="1" ht="11.85" customHeight="1" x14ac:dyDescent="0.2">
      <c r="A660" s="1323"/>
      <c r="B660" s="1323"/>
      <c r="C660" s="1323" t="s">
        <v>2273</v>
      </c>
      <c r="D660" s="1317"/>
      <c r="E660" s="1310"/>
      <c r="F660" s="1310"/>
      <c r="G660" s="1310"/>
      <c r="H660" s="1310"/>
      <c r="I660" s="1318"/>
      <c r="J660" s="1310"/>
      <c r="K660" s="1319"/>
      <c r="L660" s="1319"/>
      <c r="M660" s="1370"/>
      <c r="N660" s="1370"/>
      <c r="O660" s="1322"/>
      <c r="P660" s="1318"/>
      <c r="Q660" s="1319"/>
      <c r="R660" s="1319"/>
      <c r="S660" s="1322"/>
      <c r="T660" s="1319"/>
      <c r="U660" s="1319"/>
      <c r="V660" s="1318"/>
      <c r="W660" s="1320"/>
      <c r="X660" s="1320"/>
      <c r="Y660" s="1322"/>
    </row>
    <row r="661" spans="1:25" s="1328" customFormat="1" ht="11.85" customHeight="1" x14ac:dyDescent="0.2">
      <c r="A661" s="1309"/>
      <c r="B661" s="1309"/>
      <c r="C661" s="1309"/>
      <c r="D661" s="1317"/>
      <c r="E661" s="1310"/>
      <c r="F661" s="1310"/>
      <c r="G661" s="1310"/>
      <c r="H661" s="1310"/>
      <c r="I661" s="1318"/>
      <c r="J661" s="1310"/>
      <c r="K661" s="1319"/>
      <c r="L661" s="1319"/>
      <c r="M661" s="1370"/>
      <c r="N661" s="1370"/>
      <c r="O661" s="1322"/>
      <c r="P661" s="1318"/>
      <c r="Q661" s="1319"/>
      <c r="R661" s="1319"/>
      <c r="S661" s="1322"/>
      <c r="T661" s="1319"/>
      <c r="U661" s="1319"/>
      <c r="V661" s="1318"/>
      <c r="W661" s="1320"/>
      <c r="X661" s="1320"/>
      <c r="Y661" s="1322"/>
    </row>
    <row r="662" spans="1:25" s="1328" customFormat="1" ht="18" customHeight="1" x14ac:dyDescent="0.2">
      <c r="A662" s="239" t="s">
        <v>2273</v>
      </c>
      <c r="B662" s="239" t="s">
        <v>2936</v>
      </c>
      <c r="C662" s="239" t="s">
        <v>2936</v>
      </c>
      <c r="D662" s="240" t="s">
        <v>970</v>
      </c>
      <c r="E662" s="241" t="s">
        <v>2301</v>
      </c>
      <c r="F662" s="241" t="s">
        <v>1766</v>
      </c>
      <c r="G662" s="241" t="s">
        <v>1766</v>
      </c>
      <c r="H662" s="241" t="s">
        <v>2939</v>
      </c>
      <c r="I662" s="351"/>
      <c r="J662" s="1361" t="s">
        <v>1209</v>
      </c>
      <c r="K662" s="1360" t="s">
        <v>100</v>
      </c>
      <c r="L662" s="243" t="s">
        <v>1491</v>
      </c>
      <c r="M662" s="1694" t="s">
        <v>10278</v>
      </c>
      <c r="N662" s="2003">
        <v>2169</v>
      </c>
      <c r="O662" s="1348" t="s">
        <v>8127</v>
      </c>
      <c r="P662" s="351"/>
      <c r="Q662" s="655" t="s">
        <v>10337</v>
      </c>
      <c r="R662" s="1693">
        <v>193</v>
      </c>
      <c r="S662" s="654" t="s">
        <v>1092</v>
      </c>
      <c r="T662" s="655"/>
      <c r="U662" s="655"/>
      <c r="V662" s="351"/>
      <c r="W662" s="246"/>
      <c r="X662" s="246"/>
      <c r="Y662" s="1348"/>
    </row>
    <row r="663" spans="1:25" s="1328" customFormat="1" ht="4.5" customHeight="1" x14ac:dyDescent="0.2">
      <c r="A663" s="1309"/>
      <c r="B663" s="1309"/>
      <c r="C663" s="1309"/>
      <c r="D663" s="1317"/>
      <c r="E663" s="1310"/>
      <c r="F663" s="1310"/>
      <c r="G663" s="1310"/>
      <c r="H663" s="1310"/>
      <c r="I663" s="1318"/>
      <c r="J663" s="1310"/>
      <c r="K663" s="1319"/>
      <c r="L663" s="1319"/>
      <c r="M663" s="1370"/>
      <c r="N663" s="1370"/>
      <c r="O663" s="1322"/>
      <c r="P663" s="1318"/>
      <c r="Q663" s="1319"/>
      <c r="R663" s="1319"/>
      <c r="S663" s="1322"/>
      <c r="T663" s="1319"/>
      <c r="U663" s="1319"/>
      <c r="V663" s="1318"/>
      <c r="W663" s="1320"/>
      <c r="X663" s="1320"/>
      <c r="Y663" s="1322"/>
    </row>
    <row r="664" spans="1:25" s="1328" customFormat="1" ht="11.25" customHeight="1" x14ac:dyDescent="0.2">
      <c r="A664" s="1323"/>
      <c r="B664" s="1323"/>
      <c r="C664" s="1323" t="s">
        <v>2274</v>
      </c>
      <c r="D664" s="1317"/>
      <c r="E664" s="314"/>
      <c r="F664" s="1310"/>
      <c r="G664" s="1310"/>
      <c r="H664" s="1310"/>
      <c r="I664" s="1318"/>
      <c r="J664" s="1310"/>
      <c r="K664" s="1319"/>
      <c r="L664" s="1319"/>
      <c r="M664" s="1370"/>
      <c r="N664" s="1370"/>
      <c r="O664" s="1322"/>
      <c r="P664" s="1318"/>
      <c r="Q664" s="1319"/>
      <c r="R664" s="1319"/>
      <c r="S664" s="1322"/>
      <c r="T664" s="1319"/>
      <c r="U664" s="1319"/>
      <c r="V664" s="1318"/>
      <c r="W664" s="1320"/>
      <c r="X664" s="1320"/>
      <c r="Y664" s="1322"/>
    </row>
    <row r="665" spans="1:25" s="1309" customFormat="1" ht="11.25" customHeight="1" x14ac:dyDescent="0.2">
      <c r="A665" s="301"/>
      <c r="B665" s="301"/>
      <c r="C665" s="301"/>
      <c r="D665" s="302"/>
      <c r="E665" s="275"/>
      <c r="F665" s="275"/>
      <c r="G665" s="275"/>
      <c r="H665" s="275"/>
      <c r="I665" s="1318"/>
      <c r="J665" s="275"/>
      <c r="K665" s="303"/>
      <c r="L665" s="303"/>
      <c r="M665" s="1370"/>
      <c r="N665" s="1370"/>
      <c r="O665" s="277"/>
      <c r="P665" s="1318"/>
      <c r="Q665" s="303"/>
      <c r="R665" s="303"/>
      <c r="S665" s="277"/>
      <c r="T665" s="303"/>
      <c r="U665" s="303"/>
      <c r="V665" s="1318"/>
      <c r="W665" s="276"/>
      <c r="X665" s="276"/>
      <c r="Y665" s="277"/>
    </row>
    <row r="666" spans="1:25" s="1328" customFormat="1" ht="11.25" customHeight="1" x14ac:dyDescent="0.2">
      <c r="A666" s="239" t="s">
        <v>2274</v>
      </c>
      <c r="B666" s="444" t="s">
        <v>5818</v>
      </c>
      <c r="C666" s="444" t="s">
        <v>5818</v>
      </c>
      <c r="D666" s="200"/>
      <c r="E666" s="207" t="s">
        <v>3027</v>
      </c>
      <c r="F666" s="207" t="s">
        <v>2900</v>
      </c>
      <c r="G666" s="207" t="s">
        <v>2901</v>
      </c>
      <c r="H666" s="207" t="s">
        <v>1828</v>
      </c>
      <c r="I666" s="351"/>
      <c r="J666" s="1368" t="s">
        <v>1213</v>
      </c>
      <c r="K666" s="1375" t="s">
        <v>1878</v>
      </c>
      <c r="L666" s="243" t="s">
        <v>2534</v>
      </c>
      <c r="M666" s="1694" t="s">
        <v>10266</v>
      </c>
      <c r="N666" s="2003">
        <v>2919</v>
      </c>
      <c r="O666" s="448" t="s">
        <v>8127</v>
      </c>
      <c r="P666" s="351"/>
      <c r="Q666" s="655" t="s">
        <v>10333</v>
      </c>
      <c r="R666" s="1693">
        <v>201</v>
      </c>
      <c r="S666" s="656" t="s">
        <v>3078</v>
      </c>
      <c r="T666" s="655" t="s">
        <v>10354</v>
      </c>
      <c r="U666" s="1693">
        <v>192</v>
      </c>
      <c r="V666" s="351"/>
      <c r="W666" s="246"/>
      <c r="X666" s="246"/>
      <c r="Y666" s="448"/>
    </row>
    <row r="667" spans="1:25" s="1328" customFormat="1" ht="11.25" customHeight="1" x14ac:dyDescent="0.2">
      <c r="A667" s="239" t="s">
        <v>2274</v>
      </c>
      <c r="B667" s="331" t="s">
        <v>5818</v>
      </c>
      <c r="C667" s="445"/>
      <c r="D667" s="224"/>
      <c r="E667" s="226"/>
      <c r="F667" s="226"/>
      <c r="G667" s="226"/>
      <c r="H667" s="430"/>
      <c r="I667" s="1318"/>
      <c r="J667" s="1386"/>
      <c r="K667" s="1382"/>
      <c r="L667" s="243" t="s">
        <v>2534</v>
      </c>
      <c r="M667" s="1694" t="s">
        <v>10267</v>
      </c>
      <c r="N667" s="2003">
        <v>4161</v>
      </c>
      <c r="O667" s="447" t="s">
        <v>8128</v>
      </c>
      <c r="P667" s="1318"/>
      <c r="Q667" s="660"/>
      <c r="R667" s="660"/>
      <c r="S667" s="657"/>
      <c r="T667" s="660"/>
      <c r="U667" s="660"/>
      <c r="V667" s="1318"/>
      <c r="W667" s="446"/>
      <c r="X667" s="446"/>
      <c r="Y667" s="447"/>
    </row>
    <row r="668" spans="1:25" s="1309" customFormat="1" ht="11.25" customHeight="1" x14ac:dyDescent="0.2">
      <c r="D668" s="1317"/>
      <c r="E668" s="1310"/>
      <c r="F668" s="1310"/>
      <c r="G668" s="1310"/>
      <c r="H668" s="1310"/>
      <c r="I668" s="1318"/>
      <c r="J668" s="1310"/>
      <c r="K668" s="1319"/>
      <c r="L668" s="1319"/>
      <c r="M668" s="418"/>
      <c r="N668" s="418"/>
      <c r="O668" s="1322"/>
      <c r="P668" s="1318"/>
      <c r="Q668" s="1319"/>
      <c r="R668" s="1319"/>
      <c r="S668" s="1322"/>
      <c r="T668" s="1319"/>
      <c r="U668" s="1319"/>
      <c r="V668" s="1318"/>
      <c r="W668" s="1320"/>
      <c r="X668" s="1320"/>
      <c r="Y668" s="1322"/>
    </row>
    <row r="669" spans="1:25" s="1328" customFormat="1" ht="11.25" customHeight="1" x14ac:dyDescent="0.2">
      <c r="A669" s="239" t="s">
        <v>2274</v>
      </c>
      <c r="B669" s="444" t="s">
        <v>10702</v>
      </c>
      <c r="C669" s="444" t="s">
        <v>10702</v>
      </c>
      <c r="D669" s="200"/>
      <c r="E669" s="207" t="s">
        <v>10561</v>
      </c>
      <c r="F669" s="207" t="s">
        <v>2900</v>
      </c>
      <c r="G669" s="207" t="s">
        <v>2901</v>
      </c>
      <c r="H669" s="207" t="s">
        <v>10703</v>
      </c>
      <c r="I669" s="351"/>
      <c r="J669" s="1368" t="s">
        <v>1213</v>
      </c>
      <c r="K669" s="1375" t="s">
        <v>1878</v>
      </c>
      <c r="L669" s="243" t="s">
        <v>2534</v>
      </c>
      <c r="M669" s="1694" t="s">
        <v>10266</v>
      </c>
      <c r="N669" s="2003">
        <v>2919</v>
      </c>
      <c r="O669" s="448" t="s">
        <v>8127</v>
      </c>
      <c r="P669" s="351"/>
      <c r="Q669" s="655" t="s">
        <v>10333</v>
      </c>
      <c r="R669" s="1693">
        <v>201</v>
      </c>
      <c r="S669" s="656" t="s">
        <v>3078</v>
      </c>
      <c r="T669" s="655" t="s">
        <v>10354</v>
      </c>
      <c r="U669" s="1693">
        <v>192</v>
      </c>
      <c r="V669" s="351"/>
      <c r="W669" s="246"/>
      <c r="X669" s="246"/>
      <c r="Y669" s="448"/>
    </row>
    <row r="670" spans="1:25" s="1328" customFormat="1" ht="11.25" customHeight="1" x14ac:dyDescent="0.2">
      <c r="A670" s="239" t="s">
        <v>2274</v>
      </c>
      <c r="B670" s="331" t="s">
        <v>10702</v>
      </c>
      <c r="C670" s="445"/>
      <c r="D670" s="224"/>
      <c r="E670" s="226"/>
      <c r="F670" s="226"/>
      <c r="G670" s="226"/>
      <c r="H670" s="430"/>
      <c r="I670" s="1318"/>
      <c r="J670" s="1386"/>
      <c r="K670" s="1382"/>
      <c r="L670" s="243" t="s">
        <v>2534</v>
      </c>
      <c r="M670" s="1694" t="s">
        <v>10267</v>
      </c>
      <c r="N670" s="2003">
        <v>4161</v>
      </c>
      <c r="O670" s="447" t="s">
        <v>8128</v>
      </c>
      <c r="P670" s="1318"/>
      <c r="Q670" s="660"/>
      <c r="R670" s="660"/>
      <c r="S670" s="657"/>
      <c r="T670" s="660"/>
      <c r="U670" s="660"/>
      <c r="V670" s="1318"/>
      <c r="W670" s="446"/>
      <c r="X670" s="446"/>
      <c r="Y670" s="447"/>
    </row>
    <row r="671" spans="1:25" s="1309" customFormat="1" ht="11.25" customHeight="1" x14ac:dyDescent="0.2">
      <c r="D671" s="1317"/>
      <c r="E671" s="1310"/>
      <c r="F671" s="1310"/>
      <c r="G671" s="1310"/>
      <c r="H671" s="1310"/>
      <c r="I671" s="1318"/>
      <c r="J671" s="1310"/>
      <c r="K671" s="1319"/>
      <c r="L671" s="1319"/>
      <c r="M671" s="418"/>
      <c r="N671" s="418"/>
      <c r="O671" s="1322"/>
      <c r="P671" s="1318"/>
      <c r="Q671" s="1319"/>
      <c r="R671" s="1319"/>
      <c r="S671" s="1322"/>
      <c r="T671" s="1319"/>
      <c r="U671" s="1319"/>
      <c r="V671" s="1318"/>
      <c r="W671" s="1320"/>
      <c r="X671" s="1320"/>
      <c r="Y671" s="1322"/>
    </row>
    <row r="672" spans="1:25" s="1328" customFormat="1" ht="11.25" customHeight="1" x14ac:dyDescent="0.2">
      <c r="A672" s="239" t="s">
        <v>2274</v>
      </c>
      <c r="B672" s="199" t="s">
        <v>6786</v>
      </c>
      <c r="C672" s="199" t="s">
        <v>6786</v>
      </c>
      <c r="D672" s="200" t="s">
        <v>4721</v>
      </c>
      <c r="E672" s="207" t="s">
        <v>5851</v>
      </c>
      <c r="F672" s="207" t="s">
        <v>1765</v>
      </c>
      <c r="G672" s="207" t="s">
        <v>690</v>
      </c>
      <c r="H672" s="207" t="s">
        <v>6787</v>
      </c>
      <c r="I672" s="351"/>
      <c r="J672" s="1368" t="s">
        <v>705</v>
      </c>
      <c r="K672" s="1368" t="s">
        <v>832</v>
      </c>
      <c r="L672" s="205" t="s">
        <v>3223</v>
      </c>
      <c r="M672" s="1694" t="s">
        <v>6997</v>
      </c>
      <c r="N672" s="2003">
        <v>2605</v>
      </c>
      <c r="O672" s="1348" t="s">
        <v>8127</v>
      </c>
      <c r="P672" s="351"/>
      <c r="Q672" s="655" t="s">
        <v>10295</v>
      </c>
      <c r="R672" s="1693">
        <v>211</v>
      </c>
      <c r="S672" s="656" t="s">
        <v>1094</v>
      </c>
      <c r="T672" s="1696"/>
      <c r="U672" s="1696"/>
      <c r="V672" s="351"/>
      <c r="W672" s="282"/>
      <c r="X672" s="282"/>
      <c r="Y672" s="1348"/>
    </row>
    <row r="673" spans="1:25" s="1328" customFormat="1" ht="11.25" customHeight="1" x14ac:dyDescent="0.2">
      <c r="A673" s="239"/>
      <c r="B673" s="199"/>
      <c r="C673" s="216"/>
      <c r="D673" s="224"/>
      <c r="E673" s="226"/>
      <c r="F673" s="226"/>
      <c r="G673" s="226"/>
      <c r="H673" s="226"/>
      <c r="I673" s="351"/>
      <c r="J673" s="1365"/>
      <c r="K673" s="1365"/>
      <c r="L673" s="205" t="s">
        <v>3223</v>
      </c>
      <c r="M673" s="1694" t="s">
        <v>7339</v>
      </c>
      <c r="N673" s="2003">
        <v>4018</v>
      </c>
      <c r="O673" s="1348" t="s">
        <v>8128</v>
      </c>
      <c r="P673" s="351"/>
      <c r="Q673" s="655" t="s">
        <v>10295</v>
      </c>
      <c r="R673" s="1693">
        <v>211</v>
      </c>
      <c r="S673" s="656" t="s">
        <v>1094</v>
      </c>
      <c r="T673" s="1696"/>
      <c r="U673" s="1696"/>
      <c r="V673" s="351"/>
      <c r="W673" s="282"/>
      <c r="X673" s="282"/>
      <c r="Y673" s="1348"/>
    </row>
    <row r="674" spans="1:25" s="1328" customFormat="1" ht="11.25" customHeight="1" x14ac:dyDescent="0.2">
      <c r="A674" s="239" t="s">
        <v>2274</v>
      </c>
      <c r="B674" s="239" t="s">
        <v>6786</v>
      </c>
      <c r="C674" s="216"/>
      <c r="D674" s="200" t="s">
        <v>4722</v>
      </c>
      <c r="E674" s="207" t="s">
        <v>5851</v>
      </c>
      <c r="F674" s="207" t="s">
        <v>1765</v>
      </c>
      <c r="G674" s="207" t="s">
        <v>690</v>
      </c>
      <c r="H674" s="207" t="s">
        <v>6787</v>
      </c>
      <c r="I674" s="351"/>
      <c r="J674" s="1368" t="s">
        <v>705</v>
      </c>
      <c r="K674" s="1368" t="s">
        <v>832</v>
      </c>
      <c r="L674" s="205" t="s">
        <v>3223</v>
      </c>
      <c r="M674" s="1694" t="s">
        <v>6997</v>
      </c>
      <c r="N674" s="2003">
        <v>2605</v>
      </c>
      <c r="O674" s="1348" t="s">
        <v>8127</v>
      </c>
      <c r="P674" s="351"/>
      <c r="Q674" s="655" t="s">
        <v>10295</v>
      </c>
      <c r="R674" s="1693">
        <v>211</v>
      </c>
      <c r="S674" s="654" t="s">
        <v>1094</v>
      </c>
      <c r="T674" s="655"/>
      <c r="U674" s="655"/>
      <c r="V674" s="351"/>
      <c r="W674" s="246"/>
      <c r="X674" s="246"/>
      <c r="Y674" s="1348"/>
    </row>
    <row r="675" spans="1:25" s="1328" customFormat="1" ht="11.25" customHeight="1" x14ac:dyDescent="0.2">
      <c r="A675" s="239"/>
      <c r="B675" s="239"/>
      <c r="C675" s="223"/>
      <c r="D675" s="224"/>
      <c r="E675" s="226"/>
      <c r="F675" s="226"/>
      <c r="G675" s="226"/>
      <c r="H675" s="226"/>
      <c r="I675" s="351"/>
      <c r="J675" s="1365"/>
      <c r="K675" s="1365"/>
      <c r="L675" s="243" t="s">
        <v>3223</v>
      </c>
      <c r="M675" s="1694" t="s">
        <v>7339</v>
      </c>
      <c r="N675" s="2003">
        <v>4018</v>
      </c>
      <c r="O675" s="1348" t="s">
        <v>8128</v>
      </c>
      <c r="P675" s="351"/>
      <c r="Q675" s="655" t="s">
        <v>10295</v>
      </c>
      <c r="R675" s="1693">
        <v>211</v>
      </c>
      <c r="S675" s="654" t="s">
        <v>1094</v>
      </c>
      <c r="T675" s="655"/>
      <c r="U675" s="655"/>
      <c r="V675" s="351"/>
      <c r="W675" s="246"/>
      <c r="X675" s="246"/>
      <c r="Y675" s="1348"/>
    </row>
    <row r="676" spans="1:25" s="1328" customFormat="1" ht="11.25" customHeight="1" x14ac:dyDescent="0.2">
      <c r="A676" s="1309"/>
      <c r="B676" s="1309"/>
      <c r="C676" s="1309"/>
      <c r="D676" s="1317"/>
      <c r="E676" s="1310"/>
      <c r="F676" s="1310"/>
      <c r="G676" s="1310"/>
      <c r="H676" s="1310"/>
      <c r="I676" s="1318"/>
      <c r="J676" s="1310"/>
      <c r="K676" s="1319"/>
      <c r="L676" s="1319"/>
      <c r="M676" s="1370"/>
      <c r="N676" s="1370"/>
      <c r="O676" s="1322"/>
      <c r="P676" s="1318"/>
      <c r="Q676" s="1319"/>
      <c r="R676" s="1319"/>
      <c r="S676" s="1322"/>
      <c r="T676" s="1319"/>
      <c r="U676" s="1319"/>
      <c r="V676" s="1318"/>
      <c r="W676" s="1320"/>
      <c r="X676" s="1320"/>
      <c r="Y676" s="1322"/>
    </row>
    <row r="677" spans="1:25" s="1328" customFormat="1" ht="11.25" customHeight="1" x14ac:dyDescent="0.2">
      <c r="A677" s="239" t="s">
        <v>2274</v>
      </c>
      <c r="B677" s="239" t="s">
        <v>7694</v>
      </c>
      <c r="C677" s="239" t="s">
        <v>7694</v>
      </c>
      <c r="D677" s="240" t="s">
        <v>4327</v>
      </c>
      <c r="E677" s="241" t="s">
        <v>7546</v>
      </c>
      <c r="F677" s="241" t="s">
        <v>239</v>
      </c>
      <c r="G677" s="241" t="s">
        <v>711</v>
      </c>
      <c r="H677" s="241" t="s">
        <v>2117</v>
      </c>
      <c r="I677" s="351"/>
      <c r="J677" s="1361" t="s">
        <v>1978</v>
      </c>
      <c r="K677" s="1360" t="s">
        <v>1978</v>
      </c>
      <c r="L677" s="243" t="s">
        <v>2651</v>
      </c>
      <c r="M677" s="1694" t="s">
        <v>10279</v>
      </c>
      <c r="N677" s="2003">
        <v>3943</v>
      </c>
      <c r="O677" s="1348" t="s">
        <v>8128</v>
      </c>
      <c r="P677" s="351"/>
      <c r="Q677" s="655" t="s">
        <v>10338</v>
      </c>
      <c r="R677" s="1693">
        <v>201</v>
      </c>
      <c r="S677" s="654" t="s">
        <v>1092</v>
      </c>
      <c r="T677" s="655"/>
      <c r="U677" s="655"/>
      <c r="V677" s="351"/>
      <c r="W677" s="246"/>
      <c r="X677" s="246"/>
      <c r="Y677" s="1348"/>
    </row>
    <row r="678" spans="1:25" s="1309" customFormat="1" ht="18" customHeight="1" x14ac:dyDescent="0.2">
      <c r="D678" s="1317"/>
      <c r="E678" s="1310"/>
      <c r="F678" s="1310"/>
      <c r="G678" s="1310"/>
      <c r="H678" s="1310"/>
      <c r="I678" s="1318"/>
      <c r="J678" s="1310"/>
      <c r="K678" s="1319"/>
      <c r="L678" s="1319"/>
      <c r="M678" s="1370"/>
      <c r="N678" s="1370"/>
      <c r="O678" s="1322"/>
      <c r="P678" s="1318"/>
      <c r="Q678" s="1319"/>
      <c r="R678" s="1319"/>
      <c r="S678" s="1322"/>
      <c r="T678" s="1319"/>
      <c r="U678" s="1319"/>
      <c r="V678" s="1318"/>
      <c r="W678" s="1320"/>
      <c r="X678" s="1320"/>
      <c r="Y678" s="1322"/>
    </row>
    <row r="679" spans="1:25" s="1309" customFormat="1" ht="18" x14ac:dyDescent="0.2">
      <c r="A679" s="1323"/>
      <c r="B679" s="1323"/>
      <c r="C679" s="1323" t="s">
        <v>2275</v>
      </c>
      <c r="D679" s="1317"/>
      <c r="E679" s="1310"/>
      <c r="F679" s="1310"/>
      <c r="G679" s="1310"/>
      <c r="H679" s="1310"/>
      <c r="I679" s="1318"/>
      <c r="J679" s="1310"/>
      <c r="K679" s="1319"/>
      <c r="L679" s="1319"/>
      <c r="M679" s="1370"/>
      <c r="N679" s="1370"/>
      <c r="O679" s="1322"/>
      <c r="P679" s="1318"/>
      <c r="Q679" s="1319"/>
      <c r="R679" s="1319"/>
      <c r="S679" s="1322"/>
      <c r="T679" s="1319"/>
      <c r="U679" s="1319"/>
      <c r="V679" s="1318"/>
      <c r="W679" s="1320"/>
      <c r="X679" s="1320"/>
      <c r="Y679" s="1322"/>
    </row>
    <row r="680" spans="1:25" s="1309" customFormat="1" ht="11.25" customHeight="1" x14ac:dyDescent="0.2">
      <c r="A680" s="1422"/>
      <c r="B680" s="1422"/>
      <c r="C680" s="1422" t="s">
        <v>2276</v>
      </c>
      <c r="D680" s="1317"/>
      <c r="E680" s="1310"/>
      <c r="F680" s="1310"/>
      <c r="G680" s="1310"/>
      <c r="H680" s="1310"/>
      <c r="I680" s="1318"/>
      <c r="J680" s="1310"/>
      <c r="K680" s="1319"/>
      <c r="L680" s="1319"/>
      <c r="M680" s="1370"/>
      <c r="N680" s="1370"/>
      <c r="O680" s="1322"/>
      <c r="P680" s="1318"/>
      <c r="Q680" s="1319"/>
      <c r="R680" s="1319"/>
      <c r="S680" s="1322"/>
      <c r="T680" s="1319"/>
      <c r="U680" s="1319"/>
      <c r="V680" s="1318"/>
      <c r="W680" s="1320"/>
      <c r="X680" s="1320"/>
      <c r="Y680" s="1322"/>
    </row>
    <row r="681" spans="1:25" s="1309" customFormat="1" ht="11.25" customHeight="1" x14ac:dyDescent="0.2">
      <c r="D681" s="1317"/>
      <c r="E681" s="1310"/>
      <c r="F681" s="1310"/>
      <c r="G681" s="1310"/>
      <c r="H681" s="1310"/>
      <c r="I681" s="1318"/>
      <c r="J681" s="1310"/>
      <c r="K681" s="1319"/>
      <c r="L681" s="1319"/>
      <c r="M681" s="1370"/>
      <c r="N681" s="1370"/>
      <c r="O681" s="1322"/>
      <c r="P681" s="1318"/>
      <c r="Q681" s="1319"/>
      <c r="R681" s="1319"/>
      <c r="S681" s="1322"/>
      <c r="T681" s="1319"/>
      <c r="U681" s="1319"/>
      <c r="V681" s="1318"/>
      <c r="W681" s="1320"/>
      <c r="X681" s="1320"/>
      <c r="Y681" s="1322"/>
    </row>
    <row r="682" spans="1:25" s="1309" customFormat="1" ht="18" customHeight="1" x14ac:dyDescent="0.2">
      <c r="A682" s="1323"/>
      <c r="B682" s="1323"/>
      <c r="C682" s="1323" t="s">
        <v>2277</v>
      </c>
      <c r="D682" s="1317"/>
      <c r="E682" s="1310"/>
      <c r="F682" s="1310"/>
      <c r="G682" s="1310"/>
      <c r="H682" s="1310"/>
      <c r="I682" s="1318"/>
      <c r="J682" s="1310"/>
      <c r="K682" s="1319"/>
      <c r="L682" s="1319"/>
      <c r="M682" s="1370"/>
      <c r="N682" s="1370"/>
      <c r="O682" s="1322"/>
      <c r="P682" s="1318"/>
      <c r="Q682" s="1319"/>
      <c r="R682" s="1319"/>
      <c r="S682" s="1322"/>
      <c r="T682" s="1319"/>
      <c r="U682" s="1319"/>
      <c r="V682" s="1318"/>
      <c r="W682" s="1320"/>
      <c r="X682" s="1320"/>
      <c r="Y682" s="1322"/>
    </row>
    <row r="683" spans="1:25" s="1328" customFormat="1" ht="4.5" customHeight="1" x14ac:dyDescent="0.2">
      <c r="A683" s="1309"/>
      <c r="B683" s="1309"/>
      <c r="C683" s="1309"/>
      <c r="D683" s="1317"/>
      <c r="E683" s="1310"/>
      <c r="F683" s="1310"/>
      <c r="G683" s="1310"/>
      <c r="H683" s="1310"/>
      <c r="I683" s="1318"/>
      <c r="J683" s="1310"/>
      <c r="K683" s="1319"/>
      <c r="L683" s="303"/>
      <c r="M683" s="1370"/>
      <c r="N683" s="1370"/>
      <c r="O683" s="1322"/>
      <c r="P683" s="1318"/>
      <c r="Q683" s="1319"/>
      <c r="R683" s="1319"/>
      <c r="S683" s="1322"/>
      <c r="T683" s="1319"/>
      <c r="U683" s="1319"/>
      <c r="V683" s="1318"/>
      <c r="W683" s="1320"/>
      <c r="X683" s="1320"/>
      <c r="Y683" s="1322"/>
    </row>
    <row r="684" spans="1:25" s="1328" customFormat="1" ht="11.25" x14ac:dyDescent="0.2">
      <c r="A684" s="239" t="s">
        <v>2277</v>
      </c>
      <c r="B684" s="239" t="s">
        <v>951</v>
      </c>
      <c r="C684" s="239" t="s">
        <v>951</v>
      </c>
      <c r="D684" s="240"/>
      <c r="E684" s="241" t="s">
        <v>2009</v>
      </c>
      <c r="F684" s="241" t="s">
        <v>1792</v>
      </c>
      <c r="G684" s="241" t="s">
        <v>1766</v>
      </c>
      <c r="H684" s="241" t="s">
        <v>374</v>
      </c>
      <c r="I684" s="351"/>
      <c r="J684" s="241" t="s">
        <v>2053</v>
      </c>
      <c r="K684" s="242" t="s">
        <v>1209</v>
      </c>
      <c r="L684" s="243" t="s">
        <v>1093</v>
      </c>
      <c r="M684" s="1694" t="s">
        <v>10280</v>
      </c>
      <c r="N684" s="2003">
        <v>2454</v>
      </c>
      <c r="O684" s="1348" t="s">
        <v>8127</v>
      </c>
      <c r="P684" s="351"/>
      <c r="Q684" s="655" t="s">
        <v>10291</v>
      </c>
      <c r="R684" s="1693">
        <v>201</v>
      </c>
      <c r="S684" s="654" t="s">
        <v>1092</v>
      </c>
      <c r="T684" s="655"/>
      <c r="U684" s="655"/>
      <c r="V684" s="351"/>
      <c r="W684" s="246"/>
      <c r="X684" s="246"/>
      <c r="Y684" s="1348"/>
    </row>
    <row r="685" spans="1:25" s="1328" customFormat="1" ht="11.25" customHeight="1" x14ac:dyDescent="0.2">
      <c r="A685" s="1309"/>
      <c r="B685" s="1309"/>
      <c r="C685" s="1309"/>
      <c r="D685" s="302"/>
      <c r="E685" s="1310"/>
      <c r="F685" s="1310"/>
      <c r="G685" s="1310"/>
      <c r="H685" s="1310"/>
      <c r="I685" s="1318"/>
      <c r="J685" s="1310"/>
      <c r="K685" s="1319"/>
      <c r="L685" s="303"/>
      <c r="M685" s="418"/>
      <c r="N685" s="418"/>
      <c r="O685" s="1423"/>
      <c r="P685" s="1318"/>
      <c r="Q685" s="263"/>
      <c r="R685" s="263"/>
      <c r="S685" s="264"/>
      <c r="T685" s="263"/>
      <c r="U685" s="263"/>
      <c r="V685" s="1318"/>
      <c r="W685" s="264"/>
      <c r="X685" s="264"/>
      <c r="Y685" s="1423"/>
    </row>
    <row r="686" spans="1:25" s="1302" customFormat="1" ht="11.25" customHeight="1" x14ac:dyDescent="0.2">
      <c r="A686" s="239" t="s">
        <v>2277</v>
      </c>
      <c r="B686" s="199" t="s">
        <v>1232</v>
      </c>
      <c r="C686" s="199" t="s">
        <v>1232</v>
      </c>
      <c r="D686" s="200"/>
      <c r="E686" s="207" t="s">
        <v>1354</v>
      </c>
      <c r="F686" s="207" t="s">
        <v>1767</v>
      </c>
      <c r="G686" s="207" t="s">
        <v>1766</v>
      </c>
      <c r="H686" s="207" t="s">
        <v>480</v>
      </c>
      <c r="I686" s="351"/>
      <c r="J686" s="207" t="s">
        <v>1878</v>
      </c>
      <c r="K686" s="250" t="s">
        <v>1878</v>
      </c>
      <c r="L686" s="205" t="s">
        <v>1093</v>
      </c>
      <c r="M686" s="1694" t="s">
        <v>10280</v>
      </c>
      <c r="N686" s="2003">
        <v>2454</v>
      </c>
      <c r="O686" s="1348" t="s">
        <v>8127</v>
      </c>
      <c r="P686" s="351"/>
      <c r="Q686" s="655" t="s">
        <v>10291</v>
      </c>
      <c r="R686" s="1693">
        <v>201</v>
      </c>
      <c r="S686" s="656" t="s">
        <v>1092</v>
      </c>
      <c r="T686" s="1696"/>
      <c r="U686" s="1696"/>
      <c r="V686" s="351"/>
      <c r="W686" s="246"/>
      <c r="X686" s="246"/>
      <c r="Y686" s="1348"/>
    </row>
    <row r="687" spans="1:25" s="1302" customFormat="1" ht="11.25" customHeight="1" x14ac:dyDescent="0.2">
      <c r="A687" s="311"/>
      <c r="B687" s="311"/>
      <c r="C687" s="311"/>
      <c r="D687" s="262"/>
      <c r="E687" s="201"/>
      <c r="F687" s="201"/>
      <c r="G687" s="201"/>
      <c r="H687" s="201"/>
      <c r="I687" s="1318"/>
      <c r="J687" s="201"/>
      <c r="K687" s="201"/>
      <c r="L687" s="263"/>
      <c r="M687" s="418"/>
      <c r="N687" s="418"/>
      <c r="O687" s="264"/>
      <c r="P687" s="1318"/>
      <c r="Q687" s="263"/>
      <c r="R687" s="263"/>
      <c r="S687" s="264"/>
      <c r="T687" s="263"/>
      <c r="U687" s="263"/>
      <c r="V687" s="1318"/>
      <c r="W687" s="264"/>
      <c r="X687" s="264"/>
      <c r="Y687" s="264"/>
    </row>
    <row r="688" spans="1:25" s="1328" customFormat="1" ht="11.25" customHeight="1" x14ac:dyDescent="0.2">
      <c r="A688" s="239" t="s">
        <v>2277</v>
      </c>
      <c r="B688" s="239" t="s">
        <v>203</v>
      </c>
      <c r="C688" s="239" t="s">
        <v>203</v>
      </c>
      <c r="D688" s="240" t="s">
        <v>112</v>
      </c>
      <c r="E688" s="241" t="s">
        <v>1950</v>
      </c>
      <c r="F688" s="241" t="s">
        <v>1769</v>
      </c>
      <c r="G688" s="241" t="s">
        <v>136</v>
      </c>
      <c r="H688" s="241" t="s">
        <v>482</v>
      </c>
      <c r="I688" s="351"/>
      <c r="J688" s="241" t="s">
        <v>2052</v>
      </c>
      <c r="K688" s="241" t="s">
        <v>2052</v>
      </c>
      <c r="L688" s="243" t="s">
        <v>2687</v>
      </c>
      <c r="M688" s="1694" t="s">
        <v>10281</v>
      </c>
      <c r="N688" s="2003">
        <v>2454</v>
      </c>
      <c r="O688" s="1348" t="s">
        <v>8127</v>
      </c>
      <c r="P688" s="351"/>
      <c r="Q688" s="655" t="s">
        <v>10339</v>
      </c>
      <c r="R688" s="1693">
        <v>201</v>
      </c>
      <c r="S688" s="654" t="s">
        <v>1092</v>
      </c>
      <c r="T688" s="655"/>
      <c r="U688" s="655"/>
      <c r="V688" s="351"/>
      <c r="W688" s="246"/>
      <c r="X688" s="246"/>
      <c r="Y688" s="1348"/>
    </row>
    <row r="689" spans="1:25" s="1328" customFormat="1" ht="11.25" customHeight="1" x14ac:dyDescent="0.2">
      <c r="A689" s="1309"/>
      <c r="B689" s="1309"/>
      <c r="C689" s="1309"/>
      <c r="D689" s="1317"/>
      <c r="E689" s="1310"/>
      <c r="F689" s="1310"/>
      <c r="G689" s="1310"/>
      <c r="H689" s="1310"/>
      <c r="I689" s="1318"/>
      <c r="J689" s="1310"/>
      <c r="K689" s="1319"/>
      <c r="L689" s="1319"/>
      <c r="M689" s="418"/>
      <c r="N689" s="418"/>
      <c r="O689" s="1322"/>
      <c r="P689" s="1318"/>
      <c r="Q689" s="1319"/>
      <c r="R689" s="1319"/>
      <c r="S689" s="1322"/>
      <c r="T689" s="1319"/>
      <c r="U689" s="1319"/>
      <c r="V689" s="1318"/>
      <c r="W689" s="1320"/>
      <c r="X689" s="1320"/>
      <c r="Y689" s="1322"/>
    </row>
    <row r="690" spans="1:25" s="1328" customFormat="1" ht="11.25" x14ac:dyDescent="0.2">
      <c r="A690" s="239" t="s">
        <v>2277</v>
      </c>
      <c r="B690" s="239" t="s">
        <v>202</v>
      </c>
      <c r="C690" s="239" t="s">
        <v>202</v>
      </c>
      <c r="D690" s="240" t="s">
        <v>46</v>
      </c>
      <c r="E690" s="241" t="s">
        <v>2003</v>
      </c>
      <c r="F690" s="241" t="s">
        <v>1793</v>
      </c>
      <c r="G690" s="241" t="s">
        <v>1793</v>
      </c>
      <c r="H690" s="241" t="s">
        <v>483</v>
      </c>
      <c r="I690" s="351"/>
      <c r="J690" s="241" t="s">
        <v>1211</v>
      </c>
      <c r="K690" s="241" t="s">
        <v>1211</v>
      </c>
      <c r="L690" s="243" t="s">
        <v>2687</v>
      </c>
      <c r="M690" s="1694" t="s">
        <v>10282</v>
      </c>
      <c r="N690" s="2003">
        <v>2454</v>
      </c>
      <c r="O690" s="1348" t="s">
        <v>8127</v>
      </c>
      <c r="P690" s="351"/>
      <c r="Q690" s="655" t="s">
        <v>10339</v>
      </c>
      <c r="R690" s="1693">
        <v>201</v>
      </c>
      <c r="S690" s="654" t="s">
        <v>1092</v>
      </c>
      <c r="T690" s="655"/>
      <c r="U690" s="655"/>
      <c r="V690" s="351"/>
      <c r="W690" s="246"/>
      <c r="X690" s="246"/>
      <c r="Y690" s="1348"/>
    </row>
    <row r="691" spans="1:25" s="1328" customFormat="1" ht="11.25" x14ac:dyDescent="0.2">
      <c r="A691" s="279"/>
      <c r="B691" s="279"/>
      <c r="C691" s="279"/>
      <c r="D691" s="254"/>
      <c r="E691" s="255"/>
      <c r="F691" s="255"/>
      <c r="G691" s="255"/>
      <c r="H691" s="255"/>
      <c r="I691" s="1318"/>
      <c r="J691" s="255"/>
      <c r="K691" s="256"/>
      <c r="L691" s="256"/>
      <c r="M691" s="418"/>
      <c r="N691" s="418"/>
      <c r="O691" s="258"/>
      <c r="P691" s="1318"/>
      <c r="Q691" s="256"/>
      <c r="R691" s="256"/>
      <c r="S691" s="258"/>
      <c r="T691" s="256"/>
      <c r="U691" s="256"/>
      <c r="V691" s="1318"/>
      <c r="W691" s="257"/>
      <c r="X691" s="257"/>
      <c r="Y691" s="258"/>
    </row>
    <row r="692" spans="1:25" s="1328" customFormat="1" ht="11.25" x14ac:dyDescent="0.2">
      <c r="A692" s="239" t="s">
        <v>2277</v>
      </c>
      <c r="B692" s="199" t="s">
        <v>1371</v>
      </c>
      <c r="C692" s="199" t="s">
        <v>1371</v>
      </c>
      <c r="D692" s="200" t="s">
        <v>2520</v>
      </c>
      <c r="E692" s="207" t="s">
        <v>2094</v>
      </c>
      <c r="F692" s="207" t="s">
        <v>720</v>
      </c>
      <c r="G692" s="207" t="s">
        <v>128</v>
      </c>
      <c r="H692" s="207" t="s">
        <v>484</v>
      </c>
      <c r="I692" s="351"/>
      <c r="J692" s="207" t="s">
        <v>1211</v>
      </c>
      <c r="K692" s="250" t="s">
        <v>1211</v>
      </c>
      <c r="L692" s="205" t="s">
        <v>2688</v>
      </c>
      <c r="M692" s="1694" t="s">
        <v>10283</v>
      </c>
      <c r="N692" s="2003">
        <v>2454</v>
      </c>
      <c r="O692" s="1348" t="s">
        <v>8127</v>
      </c>
      <c r="P692" s="351"/>
      <c r="Q692" s="655" t="s">
        <v>10339</v>
      </c>
      <c r="R692" s="1693">
        <v>201</v>
      </c>
      <c r="S692" s="656" t="s">
        <v>1092</v>
      </c>
      <c r="T692" s="1696"/>
      <c r="U692" s="1696"/>
      <c r="V692" s="351"/>
      <c r="W692" s="246"/>
      <c r="X692" s="246"/>
      <c r="Y692" s="1348"/>
    </row>
    <row r="693" spans="1:25" s="1328" customFormat="1" ht="11.25" x14ac:dyDescent="0.2">
      <c r="A693" s="239" t="s">
        <v>2277</v>
      </c>
      <c r="B693" s="239" t="s">
        <v>1371</v>
      </c>
      <c r="C693" s="223"/>
      <c r="D693" s="224"/>
      <c r="E693" s="226"/>
      <c r="F693" s="207" t="s">
        <v>2012</v>
      </c>
      <c r="G693" s="207" t="s">
        <v>128</v>
      </c>
      <c r="H693" s="207" t="s">
        <v>1975</v>
      </c>
      <c r="I693" s="351"/>
      <c r="J693" s="207" t="s">
        <v>1211</v>
      </c>
      <c r="K693" s="250" t="s">
        <v>1211</v>
      </c>
      <c r="L693" s="205" t="s">
        <v>2688</v>
      </c>
      <c r="M693" s="1694" t="s">
        <v>10284</v>
      </c>
      <c r="N693" s="2003">
        <v>2454</v>
      </c>
      <c r="O693" s="1348" t="s">
        <v>8127</v>
      </c>
      <c r="P693" s="351"/>
      <c r="Q693" s="655" t="s">
        <v>10339</v>
      </c>
      <c r="R693" s="1693">
        <v>201</v>
      </c>
      <c r="S693" s="656" t="s">
        <v>1092</v>
      </c>
      <c r="T693" s="1696"/>
      <c r="U693" s="1696"/>
      <c r="V693" s="351"/>
      <c r="W693" s="246"/>
      <c r="X693" s="246"/>
      <c r="Y693" s="1348"/>
    </row>
    <row r="694" spans="1:25" s="1328" customFormat="1" ht="11.25" customHeight="1" x14ac:dyDescent="0.2">
      <c r="A694" s="1309"/>
      <c r="B694" s="1309"/>
      <c r="C694" s="1309"/>
      <c r="D694" s="1317"/>
      <c r="E694" s="1310"/>
      <c r="F694" s="1310"/>
      <c r="G694" s="1310"/>
      <c r="H694" s="1310"/>
      <c r="I694" s="1318"/>
      <c r="J694" s="1310"/>
      <c r="K694" s="1319"/>
      <c r="L694" s="1319"/>
      <c r="M694" s="418"/>
      <c r="N694" s="418"/>
      <c r="O694" s="1322"/>
      <c r="P694" s="1318"/>
      <c r="Q694" s="1319"/>
      <c r="R694" s="1319"/>
      <c r="S694" s="1322"/>
      <c r="T694" s="1319"/>
      <c r="U694" s="1319"/>
      <c r="V694" s="1318"/>
      <c r="W694" s="1320"/>
      <c r="X694" s="1320"/>
      <c r="Y694" s="1322"/>
    </row>
    <row r="695" spans="1:25" s="1328" customFormat="1" ht="11.25" x14ac:dyDescent="0.2">
      <c r="A695" s="239" t="s">
        <v>2277</v>
      </c>
      <c r="B695" s="199" t="s">
        <v>2761</v>
      </c>
      <c r="C695" s="199" t="s">
        <v>2761</v>
      </c>
      <c r="D695" s="200" t="s">
        <v>517</v>
      </c>
      <c r="E695" s="207" t="s">
        <v>2005</v>
      </c>
      <c r="F695" s="207" t="s">
        <v>712</v>
      </c>
      <c r="G695" s="207" t="s">
        <v>710</v>
      </c>
      <c r="H695" s="207" t="s">
        <v>485</v>
      </c>
      <c r="I695" s="351"/>
      <c r="J695" s="207" t="s">
        <v>1211</v>
      </c>
      <c r="K695" s="250" t="s">
        <v>1211</v>
      </c>
      <c r="L695" s="205" t="s">
        <v>2688</v>
      </c>
      <c r="M695" s="1694" t="s">
        <v>10285</v>
      </c>
      <c r="N695" s="2003">
        <v>2454</v>
      </c>
      <c r="O695" s="1348" t="s">
        <v>8127</v>
      </c>
      <c r="P695" s="351"/>
      <c r="Q695" s="655" t="s">
        <v>10339</v>
      </c>
      <c r="R695" s="1693">
        <v>201</v>
      </c>
      <c r="S695" s="656" t="s">
        <v>1092</v>
      </c>
      <c r="T695" s="1696"/>
      <c r="U695" s="1696"/>
      <c r="V695" s="351"/>
      <c r="W695" s="246"/>
      <c r="X695" s="246"/>
      <c r="Y695" s="1348"/>
    </row>
    <row r="696" spans="1:25" s="1328" customFormat="1" ht="11.25" x14ac:dyDescent="0.2">
      <c r="A696" s="279"/>
      <c r="B696" s="279"/>
      <c r="C696" s="279"/>
      <c r="D696" s="254"/>
      <c r="E696" s="255"/>
      <c r="F696" s="255"/>
      <c r="G696" s="255"/>
      <c r="H696" s="255"/>
      <c r="I696" s="1318"/>
      <c r="J696" s="255"/>
      <c r="K696" s="256"/>
      <c r="L696" s="256"/>
      <c r="M696" s="418"/>
      <c r="N696" s="418"/>
      <c r="O696" s="258"/>
      <c r="P696" s="1318"/>
      <c r="Q696" s="256"/>
      <c r="R696" s="256"/>
      <c r="S696" s="258"/>
      <c r="T696" s="256"/>
      <c r="U696" s="256"/>
      <c r="V696" s="1318"/>
      <c r="W696" s="257"/>
      <c r="X696" s="257"/>
      <c r="Y696" s="258"/>
    </row>
    <row r="697" spans="1:25" s="1309" customFormat="1" ht="11.25" x14ac:dyDescent="0.2">
      <c r="A697" s="239" t="s">
        <v>2277</v>
      </c>
      <c r="B697" s="199" t="s">
        <v>1379</v>
      </c>
      <c r="C697" s="199" t="s">
        <v>1379</v>
      </c>
      <c r="D697" s="240" t="s">
        <v>777</v>
      </c>
      <c r="E697" s="241" t="s">
        <v>1921</v>
      </c>
      <c r="F697" s="241" t="s">
        <v>1791</v>
      </c>
      <c r="G697" s="241" t="s">
        <v>1791</v>
      </c>
      <c r="H697" s="241" t="s">
        <v>1831</v>
      </c>
      <c r="I697" s="351"/>
      <c r="J697" s="241" t="s">
        <v>100</v>
      </c>
      <c r="K697" s="242" t="s">
        <v>100</v>
      </c>
      <c r="L697" s="243" t="s">
        <v>1093</v>
      </c>
      <c r="M697" s="1694" t="s">
        <v>10286</v>
      </c>
      <c r="N697" s="2003">
        <v>2454</v>
      </c>
      <c r="O697" s="1348" t="s">
        <v>8127</v>
      </c>
      <c r="P697" s="351"/>
      <c r="Q697" s="655" t="s">
        <v>10291</v>
      </c>
      <c r="R697" s="1693">
        <v>201</v>
      </c>
      <c r="S697" s="654" t="s">
        <v>1092</v>
      </c>
      <c r="T697" s="655"/>
      <c r="U697" s="655"/>
      <c r="V697" s="351"/>
      <c r="W697" s="246"/>
      <c r="X697" s="246"/>
      <c r="Y697" s="1348"/>
    </row>
    <row r="698" spans="1:25" s="1328" customFormat="1" ht="11.25" customHeight="1" x14ac:dyDescent="0.2">
      <c r="A698" s="239" t="s">
        <v>2277</v>
      </c>
      <c r="B698" s="199" t="s">
        <v>1379</v>
      </c>
      <c r="C698" s="216"/>
      <c r="D698" s="240" t="s">
        <v>2203</v>
      </c>
      <c r="E698" s="241" t="s">
        <v>2006</v>
      </c>
      <c r="F698" s="241" t="s">
        <v>1792</v>
      </c>
      <c r="G698" s="241" t="s">
        <v>841</v>
      </c>
      <c r="H698" s="241" t="s">
        <v>677</v>
      </c>
      <c r="I698" s="351"/>
      <c r="J698" s="241" t="s">
        <v>2056</v>
      </c>
      <c r="K698" s="241" t="s">
        <v>2057</v>
      </c>
      <c r="L698" s="243" t="s">
        <v>2850</v>
      </c>
      <c r="M698" s="1694" t="s">
        <v>10287</v>
      </c>
      <c r="N698" s="2003">
        <v>2454</v>
      </c>
      <c r="O698" s="1348" t="s">
        <v>8127</v>
      </c>
      <c r="P698" s="351"/>
      <c r="Q698" s="655" t="s">
        <v>10291</v>
      </c>
      <c r="R698" s="1693">
        <v>201</v>
      </c>
      <c r="S698" s="654" t="s">
        <v>1092</v>
      </c>
      <c r="T698" s="655"/>
      <c r="U698" s="655"/>
      <c r="V698" s="351"/>
      <c r="W698" s="246"/>
      <c r="X698" s="246"/>
      <c r="Y698" s="1348"/>
    </row>
    <row r="699" spans="1:25" s="1328" customFormat="1" ht="11.25" customHeight="1" x14ac:dyDescent="0.2">
      <c r="A699" s="239" t="s">
        <v>2277</v>
      </c>
      <c r="B699" s="239" t="s">
        <v>1379</v>
      </c>
      <c r="C699" s="223"/>
      <c r="D699" s="240" t="s">
        <v>155</v>
      </c>
      <c r="E699" s="241" t="s">
        <v>168</v>
      </c>
      <c r="F699" s="241" t="s">
        <v>693</v>
      </c>
      <c r="G699" s="241" t="s">
        <v>841</v>
      </c>
      <c r="H699" s="241" t="s">
        <v>1347</v>
      </c>
      <c r="I699" s="351"/>
      <c r="J699" s="241" t="s">
        <v>32</v>
      </c>
      <c r="K699" s="241" t="s">
        <v>1414</v>
      </c>
      <c r="L699" s="243" t="s">
        <v>2850</v>
      </c>
      <c r="M699" s="1694" t="s">
        <v>10287</v>
      </c>
      <c r="N699" s="2003">
        <v>2454</v>
      </c>
      <c r="O699" s="1348" t="s">
        <v>8127</v>
      </c>
      <c r="P699" s="351"/>
      <c r="Q699" s="655" t="s">
        <v>10291</v>
      </c>
      <c r="R699" s="1693">
        <v>201</v>
      </c>
      <c r="S699" s="654" t="s">
        <v>1092</v>
      </c>
      <c r="T699" s="655"/>
      <c r="U699" s="655"/>
      <c r="V699" s="351"/>
      <c r="W699" s="246"/>
      <c r="X699" s="246"/>
      <c r="Y699" s="1348"/>
    </row>
    <row r="700" spans="1:25" s="1309" customFormat="1" ht="11.25" x14ac:dyDescent="0.2">
      <c r="A700" s="301"/>
      <c r="B700" s="301"/>
      <c r="C700" s="301"/>
      <c r="D700" s="262"/>
      <c r="E700" s="201"/>
      <c r="F700" s="201"/>
      <c r="G700" s="201"/>
      <c r="H700" s="201"/>
      <c r="I700" s="1318"/>
      <c r="J700" s="201"/>
      <c r="K700" s="201"/>
      <c r="L700" s="256"/>
      <c r="M700" s="418"/>
      <c r="N700" s="418"/>
      <c r="O700" s="266"/>
      <c r="P700" s="1318"/>
      <c r="Q700" s="263"/>
      <c r="R700" s="263"/>
      <c r="S700" s="266"/>
      <c r="T700" s="263"/>
      <c r="U700" s="263"/>
      <c r="V700" s="1318"/>
      <c r="W700" s="265"/>
      <c r="X700" s="265"/>
      <c r="Y700" s="266"/>
    </row>
    <row r="701" spans="1:25" s="1328" customFormat="1" ht="11.25" customHeight="1" x14ac:dyDescent="0.2">
      <c r="A701" s="239" t="s">
        <v>2277</v>
      </c>
      <c r="B701" s="388" t="s">
        <v>3892</v>
      </c>
      <c r="C701" s="388" t="s">
        <v>657</v>
      </c>
      <c r="D701" s="377" t="s">
        <v>970</v>
      </c>
      <c r="E701" s="369" t="s">
        <v>913</v>
      </c>
      <c r="F701" s="369" t="s">
        <v>124</v>
      </c>
      <c r="G701" s="369" t="s">
        <v>377</v>
      </c>
      <c r="H701" s="369" t="s">
        <v>1249</v>
      </c>
      <c r="I701" s="351"/>
      <c r="J701" s="1368" t="s">
        <v>2053</v>
      </c>
      <c r="K701" s="1368" t="s">
        <v>2053</v>
      </c>
      <c r="L701" s="243" t="s">
        <v>2858</v>
      </c>
      <c r="M701" s="1694" t="s">
        <v>10167</v>
      </c>
      <c r="N701" s="2003">
        <v>2483</v>
      </c>
      <c r="O701" s="1348" t="s">
        <v>8127</v>
      </c>
      <c r="P701" s="351"/>
      <c r="Q701" s="655" t="s">
        <v>10292</v>
      </c>
      <c r="R701" s="1693">
        <v>201</v>
      </c>
      <c r="S701" s="654" t="s">
        <v>1094</v>
      </c>
      <c r="T701" s="655"/>
      <c r="U701" s="655"/>
      <c r="V701" s="351"/>
      <c r="W701" s="244"/>
      <c r="X701" s="244"/>
      <c r="Y701" s="1348"/>
    </row>
    <row r="702" spans="1:25" s="1328" customFormat="1" ht="11.25" x14ac:dyDescent="0.2">
      <c r="A702" s="239" t="s">
        <v>2277</v>
      </c>
      <c r="B702" s="388" t="s">
        <v>3892</v>
      </c>
      <c r="C702" s="389" t="s">
        <v>658</v>
      </c>
      <c r="D702" s="370" t="s">
        <v>2135</v>
      </c>
      <c r="E702" s="372"/>
      <c r="F702" s="373"/>
      <c r="G702" s="373"/>
      <c r="H702" s="373"/>
      <c r="I702" s="351"/>
      <c r="J702" s="1365"/>
      <c r="K702" s="1365"/>
      <c r="L702" s="243" t="s">
        <v>2650</v>
      </c>
      <c r="M702" s="1694" t="s">
        <v>10168</v>
      </c>
      <c r="N702" s="2003">
        <v>4217</v>
      </c>
      <c r="O702" s="1348" t="s">
        <v>8128</v>
      </c>
      <c r="P702" s="351"/>
      <c r="Q702" s="655"/>
      <c r="R702" s="655"/>
      <c r="S702" s="654"/>
      <c r="T702" s="655"/>
      <c r="U702" s="655"/>
      <c r="V702" s="351"/>
      <c r="W702" s="244"/>
      <c r="X702" s="244"/>
      <c r="Y702" s="1348"/>
    </row>
    <row r="703" spans="1:25" s="1328" customFormat="1" ht="11.25" x14ac:dyDescent="0.2">
      <c r="A703" s="239" t="s">
        <v>2277</v>
      </c>
      <c r="B703" s="620" t="s">
        <v>3892</v>
      </c>
      <c r="C703" s="1418" t="s">
        <v>1778</v>
      </c>
      <c r="D703" s="370" t="s">
        <v>1778</v>
      </c>
      <c r="E703" s="372"/>
      <c r="F703" s="369" t="s">
        <v>2048</v>
      </c>
      <c r="G703" s="369" t="s">
        <v>377</v>
      </c>
      <c r="H703" s="369" t="s">
        <v>483</v>
      </c>
      <c r="I703" s="351"/>
      <c r="J703" s="1368" t="s">
        <v>2053</v>
      </c>
      <c r="K703" s="1368" t="s">
        <v>2053</v>
      </c>
      <c r="L703" s="243" t="s">
        <v>2858</v>
      </c>
      <c r="M703" s="1694" t="s">
        <v>10167</v>
      </c>
      <c r="N703" s="2003">
        <v>2483</v>
      </c>
      <c r="O703" s="1348" t="s">
        <v>8127</v>
      </c>
      <c r="P703" s="351"/>
      <c r="Q703" s="655" t="s">
        <v>10292</v>
      </c>
      <c r="R703" s="1693">
        <v>201</v>
      </c>
      <c r="S703" s="654" t="s">
        <v>1094</v>
      </c>
      <c r="T703" s="655"/>
      <c r="U703" s="655"/>
      <c r="V703" s="351"/>
      <c r="W703" s="244"/>
      <c r="X703" s="244"/>
      <c r="Y703" s="1348"/>
    </row>
    <row r="704" spans="1:25" s="1328" customFormat="1" ht="11.25" x14ac:dyDescent="0.2">
      <c r="A704" s="239" t="s">
        <v>2277</v>
      </c>
      <c r="B704" s="388" t="s">
        <v>3892</v>
      </c>
      <c r="C704" s="389"/>
      <c r="D704" s="370"/>
      <c r="E704" s="372"/>
      <c r="F704" s="373"/>
      <c r="G704" s="373"/>
      <c r="H704" s="373"/>
      <c r="I704" s="351"/>
      <c r="J704" s="1365"/>
      <c r="K704" s="1365"/>
      <c r="L704" s="243" t="s">
        <v>2650</v>
      </c>
      <c r="M704" s="1694" t="s">
        <v>10168</v>
      </c>
      <c r="N704" s="2003">
        <v>4217</v>
      </c>
      <c r="O704" s="1348" t="s">
        <v>8128</v>
      </c>
      <c r="P704" s="351"/>
      <c r="Q704" s="655"/>
      <c r="R704" s="655"/>
      <c r="S704" s="654"/>
      <c r="T704" s="655"/>
      <c r="U704" s="655"/>
      <c r="V704" s="351"/>
      <c r="W704" s="244"/>
      <c r="X704" s="244"/>
      <c r="Y704" s="1348"/>
    </row>
    <row r="705" spans="1:25" s="1328" customFormat="1" ht="11.25" x14ac:dyDescent="0.2">
      <c r="A705" s="239" t="s">
        <v>2277</v>
      </c>
      <c r="B705" s="388" t="s">
        <v>3892</v>
      </c>
      <c r="C705" s="389"/>
      <c r="D705" s="390"/>
      <c r="E705" s="372"/>
      <c r="F705" s="1350" t="s">
        <v>2049</v>
      </c>
      <c r="G705" s="369" t="s">
        <v>377</v>
      </c>
      <c r="H705" s="369" t="s">
        <v>5625</v>
      </c>
      <c r="I705" s="351"/>
      <c r="J705" s="1368" t="s">
        <v>2053</v>
      </c>
      <c r="K705" s="1368" t="s">
        <v>2053</v>
      </c>
      <c r="L705" s="243" t="s">
        <v>2858</v>
      </c>
      <c r="M705" s="1694" t="s">
        <v>10167</v>
      </c>
      <c r="N705" s="2003">
        <v>2483</v>
      </c>
      <c r="O705" s="1348" t="s">
        <v>8127</v>
      </c>
      <c r="P705" s="351"/>
      <c r="Q705" s="655" t="s">
        <v>10292</v>
      </c>
      <c r="R705" s="1693">
        <v>201</v>
      </c>
      <c r="S705" s="654" t="s">
        <v>1094</v>
      </c>
      <c r="T705" s="655"/>
      <c r="U705" s="655"/>
      <c r="V705" s="351"/>
      <c r="W705" s="244"/>
      <c r="X705" s="244"/>
      <c r="Y705" s="1348"/>
    </row>
    <row r="706" spans="1:25" s="1328" customFormat="1" ht="11.25" x14ac:dyDescent="0.2">
      <c r="A706" s="239" t="s">
        <v>2277</v>
      </c>
      <c r="B706" s="388" t="s">
        <v>3892</v>
      </c>
      <c r="C706" s="389"/>
      <c r="D706" s="378"/>
      <c r="E706" s="373"/>
      <c r="F706" s="1353"/>
      <c r="G706" s="373"/>
      <c r="H706" s="373"/>
      <c r="I706" s="351"/>
      <c r="J706" s="1365"/>
      <c r="K706" s="1365"/>
      <c r="L706" s="243" t="s">
        <v>2650</v>
      </c>
      <c r="M706" s="1694" t="s">
        <v>10168</v>
      </c>
      <c r="N706" s="2003">
        <v>4217</v>
      </c>
      <c r="O706" s="1348" t="s">
        <v>8128</v>
      </c>
      <c r="P706" s="351"/>
      <c r="Q706" s="655"/>
      <c r="R706" s="655"/>
      <c r="S706" s="654"/>
      <c r="T706" s="655"/>
      <c r="U706" s="655"/>
      <c r="V706" s="351"/>
      <c r="W706" s="363"/>
      <c r="X706" s="363"/>
      <c r="Y706" s="1348"/>
    </row>
    <row r="707" spans="1:25" s="1328" customFormat="1" ht="11.25" x14ac:dyDescent="0.2">
      <c r="A707" s="239" t="s">
        <v>2277</v>
      </c>
      <c r="B707" s="388" t="s">
        <v>3892</v>
      </c>
      <c r="C707" s="370"/>
      <c r="D707" s="377" t="s">
        <v>556</v>
      </c>
      <c r="E707" s="369" t="s">
        <v>159</v>
      </c>
      <c r="F707" s="369">
        <v>-1035</v>
      </c>
      <c r="G707" s="369" t="s">
        <v>377</v>
      </c>
      <c r="H707" s="369" t="s">
        <v>158</v>
      </c>
      <c r="I707" s="351"/>
      <c r="J707" s="1375" t="s">
        <v>1212</v>
      </c>
      <c r="K707" s="1368" t="s">
        <v>1414</v>
      </c>
      <c r="L707" s="243" t="s">
        <v>2858</v>
      </c>
      <c r="M707" s="1694" t="s">
        <v>10167</v>
      </c>
      <c r="N707" s="2003">
        <v>2483</v>
      </c>
      <c r="O707" s="1348" t="s">
        <v>8127</v>
      </c>
      <c r="P707" s="351"/>
      <c r="Q707" s="655" t="s">
        <v>10292</v>
      </c>
      <c r="R707" s="1693">
        <v>201</v>
      </c>
      <c r="S707" s="654" t="s">
        <v>1094</v>
      </c>
      <c r="T707" s="655"/>
      <c r="U707" s="655"/>
      <c r="V707" s="351"/>
      <c r="W707" s="244"/>
      <c r="X707" s="244"/>
      <c r="Y707" s="1348"/>
    </row>
    <row r="708" spans="1:25" s="1328" customFormat="1" ht="11.25" customHeight="1" x14ac:dyDescent="0.2">
      <c r="A708" s="239" t="s">
        <v>2277</v>
      </c>
      <c r="B708" s="388" t="s">
        <v>3892</v>
      </c>
      <c r="C708" s="370"/>
      <c r="D708" s="371" t="s">
        <v>2135</v>
      </c>
      <c r="E708" s="372"/>
      <c r="F708" s="373"/>
      <c r="G708" s="373"/>
      <c r="H708" s="373"/>
      <c r="I708" s="351"/>
      <c r="J708" s="1382"/>
      <c r="K708" s="1365"/>
      <c r="L708" s="243" t="s">
        <v>2650</v>
      </c>
      <c r="M708" s="1694" t="s">
        <v>10168</v>
      </c>
      <c r="N708" s="2003">
        <v>4217</v>
      </c>
      <c r="O708" s="1348" t="s">
        <v>8128</v>
      </c>
      <c r="P708" s="351"/>
      <c r="Q708" s="655"/>
      <c r="R708" s="655"/>
      <c r="S708" s="654"/>
      <c r="T708" s="655"/>
      <c r="U708" s="655"/>
      <c r="V708" s="351"/>
      <c r="W708" s="244"/>
      <c r="X708" s="244"/>
      <c r="Y708" s="1348"/>
    </row>
    <row r="709" spans="1:25" s="1328" customFormat="1" ht="11.25" x14ac:dyDescent="0.2">
      <c r="A709" s="239" t="s">
        <v>2277</v>
      </c>
      <c r="B709" s="388" t="s">
        <v>3892</v>
      </c>
      <c r="C709" s="370"/>
      <c r="D709" s="1418" t="s">
        <v>1778</v>
      </c>
      <c r="E709" s="372"/>
      <c r="F709" s="369" t="s">
        <v>2048</v>
      </c>
      <c r="G709" s="369" t="s">
        <v>377</v>
      </c>
      <c r="H709" s="369" t="s">
        <v>158</v>
      </c>
      <c r="I709" s="351"/>
      <c r="J709" s="1375" t="s">
        <v>1212</v>
      </c>
      <c r="K709" s="1368" t="s">
        <v>1414</v>
      </c>
      <c r="L709" s="243" t="s">
        <v>2858</v>
      </c>
      <c r="M709" s="1694" t="s">
        <v>10167</v>
      </c>
      <c r="N709" s="2003">
        <v>2483</v>
      </c>
      <c r="O709" s="1348" t="s">
        <v>8127</v>
      </c>
      <c r="P709" s="351"/>
      <c r="Q709" s="655" t="s">
        <v>10292</v>
      </c>
      <c r="R709" s="1693">
        <v>201</v>
      </c>
      <c r="S709" s="654" t="s">
        <v>1094</v>
      </c>
      <c r="T709" s="655"/>
      <c r="U709" s="655"/>
      <c r="V709" s="351"/>
      <c r="W709" s="244"/>
      <c r="X709" s="244"/>
      <c r="Y709" s="1348"/>
    </row>
    <row r="710" spans="1:25" s="1328" customFormat="1" ht="11.25" x14ac:dyDescent="0.2">
      <c r="A710" s="239" t="s">
        <v>2277</v>
      </c>
      <c r="B710" s="388" t="s">
        <v>3892</v>
      </c>
      <c r="C710" s="370"/>
      <c r="D710" s="371"/>
      <c r="E710" s="372"/>
      <c r="F710" s="373"/>
      <c r="G710" s="373"/>
      <c r="H710" s="373"/>
      <c r="I710" s="351"/>
      <c r="J710" s="1382"/>
      <c r="K710" s="1365"/>
      <c r="L710" s="243" t="s">
        <v>2650</v>
      </c>
      <c r="M710" s="1694" t="s">
        <v>10168</v>
      </c>
      <c r="N710" s="2003">
        <v>4217</v>
      </c>
      <c r="O710" s="1348" t="s">
        <v>8128</v>
      </c>
      <c r="P710" s="351"/>
      <c r="Q710" s="1696"/>
      <c r="R710" s="1696"/>
      <c r="S710" s="656"/>
      <c r="T710" s="1696"/>
      <c r="U710" s="1696"/>
      <c r="V710" s="351"/>
      <c r="W710" s="251"/>
      <c r="X710" s="251"/>
      <c r="Y710" s="1348"/>
    </row>
    <row r="711" spans="1:25" s="1328" customFormat="1" ht="11.25" x14ac:dyDescent="0.2">
      <c r="A711" s="239" t="s">
        <v>2277</v>
      </c>
      <c r="B711" s="388" t="s">
        <v>3892</v>
      </c>
      <c r="C711" s="216"/>
      <c r="D711" s="200" t="s">
        <v>1988</v>
      </c>
      <c r="E711" s="207" t="s">
        <v>1999</v>
      </c>
      <c r="F711" s="207" t="s">
        <v>697</v>
      </c>
      <c r="G711" s="207" t="s">
        <v>1771</v>
      </c>
      <c r="H711" s="207" t="s">
        <v>1505</v>
      </c>
      <c r="I711" s="351"/>
      <c r="J711" s="1375" t="s">
        <v>1212</v>
      </c>
      <c r="K711" s="1368" t="s">
        <v>1414</v>
      </c>
      <c r="L711" s="243" t="s">
        <v>2858</v>
      </c>
      <c r="M711" s="1694" t="s">
        <v>10167</v>
      </c>
      <c r="N711" s="2003">
        <v>2483</v>
      </c>
      <c r="O711" s="1348" t="s">
        <v>8127</v>
      </c>
      <c r="P711" s="351"/>
      <c r="Q711" s="655" t="s">
        <v>10292</v>
      </c>
      <c r="R711" s="1693">
        <v>201</v>
      </c>
      <c r="S711" s="656" t="s">
        <v>1094</v>
      </c>
      <c r="T711" s="1696"/>
      <c r="U711" s="1696"/>
      <c r="V711" s="351"/>
      <c r="W711" s="251"/>
      <c r="X711" s="251"/>
      <c r="Y711" s="1348"/>
    </row>
    <row r="712" spans="1:25" s="1328" customFormat="1" ht="11.25" x14ac:dyDescent="0.2">
      <c r="A712" s="239" t="s">
        <v>2277</v>
      </c>
      <c r="B712" s="388" t="s">
        <v>3892</v>
      </c>
      <c r="C712" s="216"/>
      <c r="D712" s="224"/>
      <c r="E712" s="226"/>
      <c r="F712" s="226"/>
      <c r="G712" s="226"/>
      <c r="H712" s="226"/>
      <c r="I712" s="351"/>
      <c r="J712" s="1382"/>
      <c r="K712" s="1365"/>
      <c r="L712" s="243" t="s">
        <v>2650</v>
      </c>
      <c r="M712" s="1694" t="s">
        <v>10168</v>
      </c>
      <c r="N712" s="2003">
        <v>4217</v>
      </c>
      <c r="O712" s="1348" t="s">
        <v>8128</v>
      </c>
      <c r="P712" s="351"/>
      <c r="Q712" s="1696"/>
      <c r="R712" s="1696"/>
      <c r="S712" s="656"/>
      <c r="T712" s="1696"/>
      <c r="U712" s="1696"/>
      <c r="V712" s="351"/>
      <c r="W712" s="251"/>
      <c r="X712" s="251"/>
      <c r="Y712" s="1348"/>
    </row>
    <row r="713" spans="1:25" s="1328" customFormat="1" ht="11.25" x14ac:dyDescent="0.2">
      <c r="A713" s="239" t="s">
        <v>2277</v>
      </c>
      <c r="B713" s="388" t="s">
        <v>3892</v>
      </c>
      <c r="C713" s="216"/>
      <c r="D713" s="200" t="s">
        <v>1468</v>
      </c>
      <c r="E713" s="207" t="s">
        <v>1999</v>
      </c>
      <c r="F713" s="207">
        <v>-1105</v>
      </c>
      <c r="G713" s="207">
        <v>-975</v>
      </c>
      <c r="H713" s="207" t="s">
        <v>1505</v>
      </c>
      <c r="I713" s="351"/>
      <c r="J713" s="1375" t="s">
        <v>1212</v>
      </c>
      <c r="K713" s="1368" t="s">
        <v>1414</v>
      </c>
      <c r="L713" s="243" t="s">
        <v>2858</v>
      </c>
      <c r="M713" s="1694" t="s">
        <v>10167</v>
      </c>
      <c r="N713" s="2003">
        <v>2483</v>
      </c>
      <c r="O713" s="1348" t="s">
        <v>8127</v>
      </c>
      <c r="P713" s="351"/>
      <c r="Q713" s="655" t="s">
        <v>10292</v>
      </c>
      <c r="R713" s="1693">
        <v>201</v>
      </c>
      <c r="S713" s="656" t="s">
        <v>1094</v>
      </c>
      <c r="T713" s="1696"/>
      <c r="U713" s="1696"/>
      <c r="V713" s="351"/>
      <c r="W713" s="251"/>
      <c r="X713" s="251"/>
      <c r="Y713" s="1348"/>
    </row>
    <row r="714" spans="1:25" s="1328" customFormat="1" ht="11.25" x14ac:dyDescent="0.2">
      <c r="A714" s="239" t="s">
        <v>2277</v>
      </c>
      <c r="B714" s="388" t="s">
        <v>3892</v>
      </c>
      <c r="C714" s="216"/>
      <c r="D714" s="224"/>
      <c r="E714" s="226"/>
      <c r="F714" s="226"/>
      <c r="G714" s="226"/>
      <c r="H714" s="226"/>
      <c r="I714" s="351"/>
      <c r="J714" s="1382"/>
      <c r="K714" s="1365"/>
      <c r="L714" s="243" t="s">
        <v>2650</v>
      </c>
      <c r="M714" s="1694" t="s">
        <v>10168</v>
      </c>
      <c r="N714" s="2003">
        <v>4217</v>
      </c>
      <c r="O714" s="1348" t="s">
        <v>8128</v>
      </c>
      <c r="P714" s="351"/>
      <c r="Q714" s="1696"/>
      <c r="R714" s="1696"/>
      <c r="S714" s="656"/>
      <c r="T714" s="1696"/>
      <c r="U714" s="1696"/>
      <c r="V714" s="351"/>
      <c r="W714" s="364"/>
      <c r="X714" s="364"/>
      <c r="Y714" s="1348"/>
    </row>
    <row r="715" spans="1:25" s="1328" customFormat="1" ht="11.25" x14ac:dyDescent="0.2">
      <c r="A715" s="239" t="s">
        <v>2277</v>
      </c>
      <c r="B715" s="388" t="s">
        <v>3892</v>
      </c>
      <c r="C715" s="370"/>
      <c r="D715" s="377" t="s">
        <v>155</v>
      </c>
      <c r="E715" s="369" t="s">
        <v>156</v>
      </c>
      <c r="F715" s="1350">
        <v>-1110</v>
      </c>
      <c r="G715" s="1350">
        <v>-1040</v>
      </c>
      <c r="H715" s="369" t="s">
        <v>1499</v>
      </c>
      <c r="I715" s="380"/>
      <c r="J715" s="2033" t="s">
        <v>832</v>
      </c>
      <c r="K715" s="1375" t="s">
        <v>157</v>
      </c>
      <c r="L715" s="243" t="s">
        <v>2858</v>
      </c>
      <c r="M715" s="1694" t="s">
        <v>10167</v>
      </c>
      <c r="N715" s="2003">
        <v>2483</v>
      </c>
      <c r="O715" s="1348" t="s">
        <v>8127</v>
      </c>
      <c r="P715" s="381"/>
      <c r="Q715" s="655" t="s">
        <v>10292</v>
      </c>
      <c r="R715" s="1693">
        <v>201</v>
      </c>
      <c r="S715" s="654" t="s">
        <v>1094</v>
      </c>
      <c r="T715" s="655"/>
      <c r="U715" s="655"/>
      <c r="V715" s="381"/>
      <c r="W715" s="244"/>
      <c r="X715" s="244"/>
      <c r="Y715" s="1348"/>
    </row>
    <row r="716" spans="1:25" s="1328" customFormat="1" ht="11.25" x14ac:dyDescent="0.2">
      <c r="A716" s="239" t="s">
        <v>2277</v>
      </c>
      <c r="B716" s="620" t="s">
        <v>3892</v>
      </c>
      <c r="C716" s="379"/>
      <c r="D716" s="378"/>
      <c r="E716" s="373"/>
      <c r="F716" s="1353"/>
      <c r="G716" s="1353"/>
      <c r="H716" s="373"/>
      <c r="I716" s="1318"/>
      <c r="J716" s="2034"/>
      <c r="K716" s="1382"/>
      <c r="L716" s="243" t="s">
        <v>2650</v>
      </c>
      <c r="M716" s="1694" t="s">
        <v>10168</v>
      </c>
      <c r="N716" s="2003">
        <v>4217</v>
      </c>
      <c r="O716" s="1348" t="s">
        <v>8128</v>
      </c>
      <c r="P716" s="1318"/>
      <c r="Q716" s="655"/>
      <c r="R716" s="655"/>
      <c r="S716" s="654"/>
      <c r="T716" s="655"/>
      <c r="U716" s="655"/>
      <c r="V716" s="1318"/>
      <c r="W716" s="244"/>
      <c r="X716" s="244"/>
      <c r="Y716" s="1348"/>
    </row>
    <row r="717" spans="1:25" s="1328" customFormat="1" ht="11.25" x14ac:dyDescent="0.2">
      <c r="A717" s="1309"/>
      <c r="B717" s="1309"/>
      <c r="C717" s="1309"/>
      <c r="D717" s="1317"/>
      <c r="E717" s="1310"/>
      <c r="F717" s="1319"/>
      <c r="G717" s="1319"/>
      <c r="H717" s="1310"/>
      <c r="I717" s="1318"/>
      <c r="J717" s="1319"/>
      <c r="K717" s="1319"/>
      <c r="L717" s="1319"/>
      <c r="M717" s="418"/>
      <c r="N717" s="418"/>
      <c r="O717" s="1322"/>
      <c r="P717" s="1318"/>
      <c r="Q717" s="1319"/>
      <c r="R717" s="1319"/>
      <c r="S717" s="1322"/>
      <c r="T717" s="1319"/>
      <c r="U717" s="1319"/>
      <c r="V717" s="1318"/>
      <c r="W717" s="1320"/>
      <c r="X717" s="1320"/>
      <c r="Y717" s="1322"/>
    </row>
    <row r="718" spans="1:25" s="1328" customFormat="1" ht="11.25" x14ac:dyDescent="0.2">
      <c r="A718" s="239" t="s">
        <v>2277</v>
      </c>
      <c r="B718" s="388" t="s">
        <v>2710</v>
      </c>
      <c r="C718" s="388" t="s">
        <v>2710</v>
      </c>
      <c r="D718" s="377" t="s">
        <v>2707</v>
      </c>
      <c r="E718" s="369" t="s">
        <v>1198</v>
      </c>
      <c r="F718" s="369" t="s">
        <v>124</v>
      </c>
      <c r="G718" s="369" t="s">
        <v>377</v>
      </c>
      <c r="H718" s="369" t="s">
        <v>1249</v>
      </c>
      <c r="I718" s="351"/>
      <c r="J718" s="1368" t="s">
        <v>2053</v>
      </c>
      <c r="K718" s="1368" t="s">
        <v>2053</v>
      </c>
      <c r="L718" s="243" t="s">
        <v>2852</v>
      </c>
      <c r="M718" s="1694" t="s">
        <v>10167</v>
      </c>
      <c r="N718" s="2003">
        <v>2483</v>
      </c>
      <c r="O718" s="1348" t="s">
        <v>8127</v>
      </c>
      <c r="P718" s="351"/>
      <c r="Q718" s="655" t="s">
        <v>10292</v>
      </c>
      <c r="R718" s="1693">
        <v>201</v>
      </c>
      <c r="S718" s="654" t="s">
        <v>1094</v>
      </c>
      <c r="T718" s="655"/>
      <c r="U718" s="655"/>
      <c r="V718" s="351"/>
      <c r="W718" s="244"/>
      <c r="X718" s="244"/>
      <c r="Y718" s="1348"/>
    </row>
    <row r="719" spans="1:25" s="1328" customFormat="1" ht="11.25" x14ac:dyDescent="0.2">
      <c r="A719" s="239" t="s">
        <v>2277</v>
      </c>
      <c r="B719" s="388" t="s">
        <v>2710</v>
      </c>
      <c r="C719" s="389" t="s">
        <v>2188</v>
      </c>
      <c r="D719" s="370" t="s">
        <v>2135</v>
      </c>
      <c r="E719" s="372"/>
      <c r="F719" s="373"/>
      <c r="G719" s="373"/>
      <c r="H719" s="373"/>
      <c r="I719" s="351"/>
      <c r="J719" s="1365"/>
      <c r="K719" s="1365"/>
      <c r="L719" s="243" t="s">
        <v>2649</v>
      </c>
      <c r="M719" s="1694" t="s">
        <v>10168</v>
      </c>
      <c r="N719" s="2003">
        <v>4217</v>
      </c>
      <c r="O719" s="1348" t="s">
        <v>8128</v>
      </c>
      <c r="P719" s="351"/>
      <c r="Q719" s="655"/>
      <c r="R719" s="655"/>
      <c r="S719" s="654"/>
      <c r="T719" s="655"/>
      <c r="U719" s="655"/>
      <c r="V719" s="351"/>
      <c r="W719" s="244"/>
      <c r="X719" s="244"/>
      <c r="Y719" s="1348"/>
    </row>
    <row r="720" spans="1:25" s="1328" customFormat="1" ht="11.25" customHeight="1" x14ac:dyDescent="0.2">
      <c r="A720" s="239" t="s">
        <v>2277</v>
      </c>
      <c r="B720" s="620" t="s">
        <v>2710</v>
      </c>
      <c r="C720" s="1418" t="s">
        <v>2189</v>
      </c>
      <c r="D720" s="370" t="s">
        <v>1778</v>
      </c>
      <c r="E720" s="372"/>
      <c r="F720" s="369" t="s">
        <v>2048</v>
      </c>
      <c r="G720" s="369" t="s">
        <v>377</v>
      </c>
      <c r="H720" s="369" t="s">
        <v>641</v>
      </c>
      <c r="I720" s="351"/>
      <c r="J720" s="1368" t="s">
        <v>2053</v>
      </c>
      <c r="K720" s="1368" t="s">
        <v>2053</v>
      </c>
      <c r="L720" s="243" t="s">
        <v>2852</v>
      </c>
      <c r="M720" s="1694" t="s">
        <v>10167</v>
      </c>
      <c r="N720" s="2003">
        <v>2483</v>
      </c>
      <c r="O720" s="1348" t="s">
        <v>8127</v>
      </c>
      <c r="P720" s="351"/>
      <c r="Q720" s="655" t="s">
        <v>10292</v>
      </c>
      <c r="R720" s="1693">
        <v>201</v>
      </c>
      <c r="S720" s="654" t="s">
        <v>1094</v>
      </c>
      <c r="T720" s="655"/>
      <c r="U720" s="655"/>
      <c r="V720" s="351"/>
      <c r="W720" s="244"/>
      <c r="X720" s="244"/>
      <c r="Y720" s="1348"/>
    </row>
    <row r="721" spans="1:25" s="1328" customFormat="1" ht="11.25" x14ac:dyDescent="0.2">
      <c r="A721" s="239" t="s">
        <v>2277</v>
      </c>
      <c r="B721" s="388" t="s">
        <v>2710</v>
      </c>
      <c r="C721" s="389"/>
      <c r="D721" s="370"/>
      <c r="E721" s="372"/>
      <c r="F721" s="373"/>
      <c r="G721" s="373"/>
      <c r="H721" s="373"/>
      <c r="I721" s="351"/>
      <c r="J721" s="1365"/>
      <c r="K721" s="1365"/>
      <c r="L721" s="243" t="s">
        <v>2649</v>
      </c>
      <c r="M721" s="1694" t="s">
        <v>10168</v>
      </c>
      <c r="N721" s="2003">
        <v>4217</v>
      </c>
      <c r="O721" s="1348" t="s">
        <v>8128</v>
      </c>
      <c r="P721" s="351"/>
      <c r="Q721" s="655"/>
      <c r="R721" s="655"/>
      <c r="S721" s="654"/>
      <c r="T721" s="655"/>
      <c r="U721" s="655"/>
      <c r="V721" s="351"/>
      <c r="W721" s="244"/>
      <c r="X721" s="244"/>
      <c r="Y721" s="1348"/>
    </row>
    <row r="722" spans="1:25" s="1328" customFormat="1" ht="11.25" x14ac:dyDescent="0.2">
      <c r="A722" s="239" t="s">
        <v>2277</v>
      </c>
      <c r="B722" s="388" t="s">
        <v>2710</v>
      </c>
      <c r="C722" s="389" t="s">
        <v>1778</v>
      </c>
      <c r="D722" s="390"/>
      <c r="E722" s="372"/>
      <c r="F722" s="1350" t="s">
        <v>2049</v>
      </c>
      <c r="G722" s="369" t="s">
        <v>377</v>
      </c>
      <c r="H722" s="369" t="s">
        <v>1191</v>
      </c>
      <c r="I722" s="351"/>
      <c r="J722" s="1368" t="s">
        <v>2053</v>
      </c>
      <c r="K722" s="1368" t="s">
        <v>2053</v>
      </c>
      <c r="L722" s="243" t="s">
        <v>2852</v>
      </c>
      <c r="M722" s="1694" t="s">
        <v>10167</v>
      </c>
      <c r="N722" s="2003">
        <v>2483</v>
      </c>
      <c r="O722" s="1348" t="s">
        <v>8127</v>
      </c>
      <c r="P722" s="351"/>
      <c r="Q722" s="655" t="s">
        <v>10292</v>
      </c>
      <c r="R722" s="1693">
        <v>201</v>
      </c>
      <c r="S722" s="654" t="s">
        <v>1094</v>
      </c>
      <c r="T722" s="655"/>
      <c r="U722" s="655"/>
      <c r="V722" s="351"/>
      <c r="W722" s="244"/>
      <c r="X722" s="244"/>
      <c r="Y722" s="1348"/>
    </row>
    <row r="723" spans="1:25" s="1328" customFormat="1" ht="11.25" x14ac:dyDescent="0.2">
      <c r="A723" s="239" t="s">
        <v>2277</v>
      </c>
      <c r="B723" s="388" t="s">
        <v>2710</v>
      </c>
      <c r="C723" s="389"/>
      <c r="D723" s="378"/>
      <c r="E723" s="373"/>
      <c r="F723" s="1353"/>
      <c r="G723" s="373"/>
      <c r="H723" s="373"/>
      <c r="I723" s="351"/>
      <c r="J723" s="1365"/>
      <c r="K723" s="1365"/>
      <c r="L723" s="243" t="s">
        <v>2649</v>
      </c>
      <c r="M723" s="1694" t="s">
        <v>10168</v>
      </c>
      <c r="N723" s="2003">
        <v>4217</v>
      </c>
      <c r="O723" s="1348" t="s">
        <v>8128</v>
      </c>
      <c r="P723" s="351"/>
      <c r="Q723" s="655"/>
      <c r="R723" s="655"/>
      <c r="S723" s="654"/>
      <c r="T723" s="655"/>
      <c r="U723" s="655"/>
      <c r="V723" s="351"/>
      <c r="W723" s="363"/>
      <c r="X723" s="363"/>
      <c r="Y723" s="1348"/>
    </row>
    <row r="724" spans="1:25" s="1328" customFormat="1" ht="11.25" x14ac:dyDescent="0.2">
      <c r="A724" s="239" t="s">
        <v>2277</v>
      </c>
      <c r="B724" s="388" t="s">
        <v>2710</v>
      </c>
      <c r="C724" s="370"/>
      <c r="D724" s="377" t="s">
        <v>5130</v>
      </c>
      <c r="E724" s="369" t="s">
        <v>1198</v>
      </c>
      <c r="F724" s="1350" t="s">
        <v>2048</v>
      </c>
      <c r="G724" s="1350" t="s">
        <v>377</v>
      </c>
      <c r="H724" s="369" t="s">
        <v>2742</v>
      </c>
      <c r="I724" s="351"/>
      <c r="J724" s="1375" t="s">
        <v>32</v>
      </c>
      <c r="K724" s="1375" t="s">
        <v>33</v>
      </c>
      <c r="L724" s="243" t="s">
        <v>2852</v>
      </c>
      <c r="M724" s="1694" t="s">
        <v>10167</v>
      </c>
      <c r="N724" s="2003">
        <v>2483</v>
      </c>
      <c r="O724" s="1348" t="s">
        <v>8127</v>
      </c>
      <c r="P724" s="381"/>
      <c r="Q724" s="655" t="s">
        <v>10292</v>
      </c>
      <c r="R724" s="1693">
        <v>201</v>
      </c>
      <c r="S724" s="654" t="s">
        <v>1094</v>
      </c>
      <c r="T724" s="655"/>
      <c r="U724" s="655"/>
      <c r="V724" s="381"/>
      <c r="W724" s="244"/>
      <c r="X724" s="244"/>
      <c r="Y724" s="1348"/>
    </row>
    <row r="725" spans="1:25" s="1328" customFormat="1" ht="11.25" x14ac:dyDescent="0.2">
      <c r="A725" s="239" t="s">
        <v>2277</v>
      </c>
      <c r="B725" s="388" t="s">
        <v>2710</v>
      </c>
      <c r="C725" s="370"/>
      <c r="D725" s="378"/>
      <c r="E725" s="373"/>
      <c r="F725" s="1353"/>
      <c r="G725" s="1353"/>
      <c r="H725" s="373"/>
      <c r="I725" s="351"/>
      <c r="J725" s="1382"/>
      <c r="K725" s="1382"/>
      <c r="L725" s="243" t="s">
        <v>2649</v>
      </c>
      <c r="M725" s="1694" t="s">
        <v>10168</v>
      </c>
      <c r="N725" s="2003">
        <v>4217</v>
      </c>
      <c r="O725" s="1348" t="s">
        <v>8128</v>
      </c>
      <c r="P725" s="381"/>
      <c r="Q725" s="655"/>
      <c r="R725" s="655"/>
      <c r="S725" s="654"/>
      <c r="T725" s="655"/>
      <c r="U725" s="655"/>
      <c r="V725" s="381"/>
      <c r="W725" s="246"/>
      <c r="X725" s="246"/>
      <c r="Y725" s="1348"/>
    </row>
    <row r="726" spans="1:25" s="1328" customFormat="1" ht="11.25" x14ac:dyDescent="0.2">
      <c r="A726" s="239" t="s">
        <v>2277</v>
      </c>
      <c r="B726" s="388" t="s">
        <v>2710</v>
      </c>
      <c r="C726" s="370"/>
      <c r="D726" s="377" t="s">
        <v>4364</v>
      </c>
      <c r="E726" s="369" t="s">
        <v>358</v>
      </c>
      <c r="F726" s="1350">
        <v>-1110</v>
      </c>
      <c r="G726" s="1350" t="s">
        <v>716</v>
      </c>
      <c r="H726" s="369" t="s">
        <v>4362</v>
      </c>
      <c r="I726" s="351"/>
      <c r="J726" s="1375" t="s">
        <v>1777</v>
      </c>
      <c r="K726" s="1375" t="s">
        <v>1777</v>
      </c>
      <c r="L726" s="243" t="s">
        <v>2852</v>
      </c>
      <c r="M726" s="1694" t="s">
        <v>10167</v>
      </c>
      <c r="N726" s="2003">
        <v>2483</v>
      </c>
      <c r="O726" s="1348" t="s">
        <v>8127</v>
      </c>
      <c r="P726" s="381"/>
      <c r="Q726" s="655" t="s">
        <v>10292</v>
      </c>
      <c r="R726" s="1693">
        <v>201</v>
      </c>
      <c r="S726" s="654" t="s">
        <v>1094</v>
      </c>
      <c r="T726" s="655"/>
      <c r="U726" s="655"/>
      <c r="V726" s="381"/>
      <c r="W726" s="246"/>
      <c r="X726" s="246"/>
      <c r="Y726" s="1348"/>
    </row>
    <row r="727" spans="1:25" s="1328" customFormat="1" ht="11.25" x14ac:dyDescent="0.2">
      <c r="A727" s="239" t="s">
        <v>2277</v>
      </c>
      <c r="B727" s="620" t="s">
        <v>2710</v>
      </c>
      <c r="C727" s="379"/>
      <c r="D727" s="378"/>
      <c r="E727" s="373"/>
      <c r="F727" s="1353"/>
      <c r="G727" s="1353"/>
      <c r="H727" s="373"/>
      <c r="I727" s="1318"/>
      <c r="J727" s="1382"/>
      <c r="K727" s="1382"/>
      <c r="L727" s="243" t="s">
        <v>2649</v>
      </c>
      <c r="M727" s="1694" t="s">
        <v>10168</v>
      </c>
      <c r="N727" s="2003">
        <v>4217</v>
      </c>
      <c r="O727" s="1348" t="s">
        <v>8128</v>
      </c>
      <c r="P727" s="1318"/>
      <c r="Q727" s="655"/>
      <c r="R727" s="655"/>
      <c r="S727" s="654"/>
      <c r="T727" s="655"/>
      <c r="U727" s="655"/>
      <c r="V727" s="1318"/>
      <c r="W727" s="246"/>
      <c r="X727" s="246"/>
      <c r="Y727" s="1348"/>
    </row>
    <row r="728" spans="1:25" s="1328" customFormat="1" ht="11.25" x14ac:dyDescent="0.2">
      <c r="A728" s="1309"/>
      <c r="B728" s="1309"/>
      <c r="C728" s="1309"/>
      <c r="D728" s="1317"/>
      <c r="E728" s="1310"/>
      <c r="F728" s="1319"/>
      <c r="G728" s="1319"/>
      <c r="H728" s="1310"/>
      <c r="I728" s="1318"/>
      <c r="J728" s="1319"/>
      <c r="K728" s="1319"/>
      <c r="L728" s="1319"/>
      <c r="M728" s="418"/>
      <c r="N728" s="418"/>
      <c r="O728" s="1322"/>
      <c r="P728" s="1318"/>
      <c r="Q728" s="1319"/>
      <c r="R728" s="1319"/>
      <c r="S728" s="1322"/>
      <c r="T728" s="1319"/>
      <c r="U728" s="1319"/>
      <c r="V728" s="1318"/>
      <c r="W728" s="1320"/>
      <c r="X728" s="1320"/>
      <c r="Y728" s="1322"/>
    </row>
    <row r="729" spans="1:25" s="1328" customFormat="1" ht="11.25" x14ac:dyDescent="0.2">
      <c r="A729" s="239" t="s">
        <v>2277</v>
      </c>
      <c r="B729" s="388" t="s">
        <v>2710</v>
      </c>
      <c r="C729" s="388" t="s">
        <v>520</v>
      </c>
      <c r="D729" s="377" t="s">
        <v>272</v>
      </c>
      <c r="E729" s="369" t="s">
        <v>1198</v>
      </c>
      <c r="F729" s="369" t="s">
        <v>124</v>
      </c>
      <c r="G729" s="369" t="s">
        <v>377</v>
      </c>
      <c r="H729" s="369" t="s">
        <v>1249</v>
      </c>
      <c r="I729" s="351"/>
      <c r="J729" s="1368" t="s">
        <v>2053</v>
      </c>
      <c r="K729" s="1368" t="s">
        <v>2053</v>
      </c>
      <c r="L729" s="243" t="s">
        <v>2852</v>
      </c>
      <c r="M729" s="1694" t="s">
        <v>10167</v>
      </c>
      <c r="N729" s="2003">
        <v>2483</v>
      </c>
      <c r="O729" s="1348" t="s">
        <v>8127</v>
      </c>
      <c r="P729" s="351"/>
      <c r="Q729" s="655" t="s">
        <v>10292</v>
      </c>
      <c r="R729" s="1693">
        <v>201</v>
      </c>
      <c r="S729" s="654" t="s">
        <v>1094</v>
      </c>
      <c r="T729" s="655"/>
      <c r="U729" s="655"/>
      <c r="V729" s="351"/>
      <c r="W729" s="244"/>
      <c r="X729" s="244"/>
      <c r="Y729" s="1348"/>
    </row>
    <row r="730" spans="1:25" s="1328" customFormat="1" ht="11.25" x14ac:dyDescent="0.2">
      <c r="A730" s="239" t="s">
        <v>2277</v>
      </c>
      <c r="B730" s="620" t="s">
        <v>2710</v>
      </c>
      <c r="C730" s="1418" t="s">
        <v>2192</v>
      </c>
      <c r="D730" s="370" t="s">
        <v>2135</v>
      </c>
      <c r="E730" s="372"/>
      <c r="F730" s="373"/>
      <c r="G730" s="373"/>
      <c r="H730" s="373"/>
      <c r="I730" s="351"/>
      <c r="J730" s="1365"/>
      <c r="K730" s="1365"/>
      <c r="L730" s="243" t="s">
        <v>2649</v>
      </c>
      <c r="M730" s="1694" t="s">
        <v>10168</v>
      </c>
      <c r="N730" s="2003">
        <v>4217</v>
      </c>
      <c r="O730" s="1348" t="s">
        <v>8128</v>
      </c>
      <c r="P730" s="351"/>
      <c r="Q730" s="655"/>
      <c r="R730" s="655"/>
      <c r="S730" s="654"/>
      <c r="T730" s="655"/>
      <c r="U730" s="655"/>
      <c r="V730" s="351"/>
      <c r="W730" s="244"/>
      <c r="X730" s="244"/>
      <c r="Y730" s="1348"/>
    </row>
    <row r="731" spans="1:25" s="1328" customFormat="1" ht="11.25" x14ac:dyDescent="0.2">
      <c r="A731" s="239" t="s">
        <v>2277</v>
      </c>
      <c r="B731" s="388" t="s">
        <v>2710</v>
      </c>
      <c r="C731" s="389" t="s">
        <v>2191</v>
      </c>
      <c r="D731" s="370"/>
      <c r="E731" s="372"/>
      <c r="F731" s="369" t="s">
        <v>2048</v>
      </c>
      <c r="G731" s="369" t="s">
        <v>377</v>
      </c>
      <c r="H731" s="369" t="s">
        <v>641</v>
      </c>
      <c r="I731" s="351"/>
      <c r="J731" s="1368" t="s">
        <v>2053</v>
      </c>
      <c r="K731" s="1368" t="s">
        <v>2053</v>
      </c>
      <c r="L731" s="243" t="s">
        <v>2852</v>
      </c>
      <c r="M731" s="1694" t="s">
        <v>10167</v>
      </c>
      <c r="N731" s="2003">
        <v>2483</v>
      </c>
      <c r="O731" s="1348" t="s">
        <v>8127</v>
      </c>
      <c r="P731" s="351"/>
      <c r="Q731" s="655" t="s">
        <v>10292</v>
      </c>
      <c r="R731" s="1693">
        <v>201</v>
      </c>
      <c r="S731" s="654" t="s">
        <v>1094</v>
      </c>
      <c r="T731" s="655"/>
      <c r="U731" s="655"/>
      <c r="V731" s="351"/>
      <c r="W731" s="244"/>
      <c r="X731" s="244"/>
      <c r="Y731" s="1348"/>
    </row>
    <row r="732" spans="1:25" s="1328" customFormat="1" ht="11.25" customHeight="1" x14ac:dyDescent="0.2">
      <c r="A732" s="239" t="s">
        <v>2277</v>
      </c>
      <c r="B732" s="388" t="s">
        <v>2710</v>
      </c>
      <c r="C732" s="389"/>
      <c r="D732" s="370"/>
      <c r="E732" s="372"/>
      <c r="F732" s="373"/>
      <c r="G732" s="373"/>
      <c r="H732" s="373"/>
      <c r="I732" s="351"/>
      <c r="J732" s="1365"/>
      <c r="K732" s="1365"/>
      <c r="L732" s="243" t="s">
        <v>2649</v>
      </c>
      <c r="M732" s="1694" t="s">
        <v>10168</v>
      </c>
      <c r="N732" s="2003">
        <v>4217</v>
      </c>
      <c r="O732" s="1348" t="s">
        <v>8128</v>
      </c>
      <c r="P732" s="351"/>
      <c r="Q732" s="655"/>
      <c r="R732" s="655"/>
      <c r="S732" s="654"/>
      <c r="T732" s="655"/>
      <c r="U732" s="655"/>
      <c r="V732" s="351"/>
      <c r="W732" s="244"/>
      <c r="X732" s="244"/>
      <c r="Y732" s="1348"/>
    </row>
    <row r="733" spans="1:25" s="1302" customFormat="1" ht="11.25" customHeight="1" x14ac:dyDescent="0.2">
      <c r="A733" s="239" t="s">
        <v>2277</v>
      </c>
      <c r="B733" s="388" t="s">
        <v>2710</v>
      </c>
      <c r="C733" s="389"/>
      <c r="D733" s="390"/>
      <c r="E733" s="372"/>
      <c r="F733" s="1350" t="s">
        <v>2049</v>
      </c>
      <c r="G733" s="369" t="s">
        <v>377</v>
      </c>
      <c r="H733" s="369" t="s">
        <v>1191</v>
      </c>
      <c r="I733" s="351"/>
      <c r="J733" s="1368" t="s">
        <v>2053</v>
      </c>
      <c r="K733" s="1368" t="s">
        <v>2053</v>
      </c>
      <c r="L733" s="243" t="s">
        <v>2852</v>
      </c>
      <c r="M733" s="1694" t="s">
        <v>10167</v>
      </c>
      <c r="N733" s="2003">
        <v>2483</v>
      </c>
      <c r="O733" s="1348" t="s">
        <v>8127</v>
      </c>
      <c r="P733" s="351"/>
      <c r="Q733" s="655" t="s">
        <v>10292</v>
      </c>
      <c r="R733" s="1693">
        <v>201</v>
      </c>
      <c r="S733" s="654" t="s">
        <v>1094</v>
      </c>
      <c r="T733" s="655"/>
      <c r="U733" s="655"/>
      <c r="V733" s="351"/>
      <c r="W733" s="244"/>
      <c r="X733" s="244"/>
      <c r="Y733" s="1348"/>
    </row>
    <row r="734" spans="1:25" s="1302" customFormat="1" ht="11.25" customHeight="1" x14ac:dyDescent="0.2">
      <c r="A734" s="239" t="s">
        <v>2277</v>
      </c>
      <c r="B734" s="388" t="s">
        <v>2710</v>
      </c>
      <c r="C734" s="389"/>
      <c r="D734" s="378"/>
      <c r="E734" s="373"/>
      <c r="F734" s="1353"/>
      <c r="G734" s="373"/>
      <c r="H734" s="373"/>
      <c r="I734" s="351"/>
      <c r="J734" s="1365"/>
      <c r="K734" s="1365"/>
      <c r="L734" s="243" t="s">
        <v>2649</v>
      </c>
      <c r="M734" s="1694" t="s">
        <v>10168</v>
      </c>
      <c r="N734" s="2003">
        <v>4217</v>
      </c>
      <c r="O734" s="1348" t="s">
        <v>8128</v>
      </c>
      <c r="P734" s="351"/>
      <c r="Q734" s="655"/>
      <c r="R734" s="655"/>
      <c r="S734" s="654"/>
      <c r="T734" s="655"/>
      <c r="U734" s="655"/>
      <c r="V734" s="351"/>
      <c r="W734" s="363"/>
      <c r="X734" s="363"/>
      <c r="Y734" s="1348"/>
    </row>
    <row r="735" spans="1:25" s="1328" customFormat="1" ht="11.25" customHeight="1" x14ac:dyDescent="0.2">
      <c r="A735" s="239" t="s">
        <v>2277</v>
      </c>
      <c r="B735" s="388" t="s">
        <v>2710</v>
      </c>
      <c r="C735" s="370"/>
      <c r="D735" s="377" t="s">
        <v>5130</v>
      </c>
      <c r="E735" s="369" t="s">
        <v>1198</v>
      </c>
      <c r="F735" s="1350" t="s">
        <v>2048</v>
      </c>
      <c r="G735" s="1350" t="s">
        <v>377</v>
      </c>
      <c r="H735" s="369" t="s">
        <v>2742</v>
      </c>
      <c r="I735" s="351"/>
      <c r="J735" s="1375" t="s">
        <v>32</v>
      </c>
      <c r="K735" s="1375" t="s">
        <v>33</v>
      </c>
      <c r="L735" s="243" t="s">
        <v>2852</v>
      </c>
      <c r="M735" s="1694" t="s">
        <v>10167</v>
      </c>
      <c r="N735" s="2003">
        <v>2483</v>
      </c>
      <c r="O735" s="1348" t="s">
        <v>8127</v>
      </c>
      <c r="P735" s="381"/>
      <c r="Q735" s="655" t="s">
        <v>10292</v>
      </c>
      <c r="R735" s="1693">
        <v>201</v>
      </c>
      <c r="S735" s="654" t="s">
        <v>1094</v>
      </c>
      <c r="T735" s="655"/>
      <c r="U735" s="655"/>
      <c r="V735" s="381"/>
      <c r="W735" s="244"/>
      <c r="X735" s="244"/>
      <c r="Y735" s="1348"/>
    </row>
    <row r="736" spans="1:25" s="1302" customFormat="1" ht="11.25" customHeight="1" x14ac:dyDescent="0.2">
      <c r="A736" s="239" t="s">
        <v>2277</v>
      </c>
      <c r="B736" s="388" t="s">
        <v>2710</v>
      </c>
      <c r="C736" s="370"/>
      <c r="D736" s="378"/>
      <c r="E736" s="373"/>
      <c r="F736" s="1353"/>
      <c r="G736" s="1353"/>
      <c r="H736" s="373"/>
      <c r="I736" s="351"/>
      <c r="J736" s="1382"/>
      <c r="K736" s="1382"/>
      <c r="L736" s="243" t="s">
        <v>2649</v>
      </c>
      <c r="M736" s="1694" t="s">
        <v>10168</v>
      </c>
      <c r="N736" s="2003">
        <v>4217</v>
      </c>
      <c r="O736" s="1348" t="s">
        <v>8128</v>
      </c>
      <c r="P736" s="381"/>
      <c r="Q736" s="655"/>
      <c r="R736" s="655"/>
      <c r="S736" s="654"/>
      <c r="T736" s="655"/>
      <c r="U736" s="655"/>
      <c r="V736" s="381"/>
      <c r="W736" s="246"/>
      <c r="X736" s="246"/>
      <c r="Y736" s="1348"/>
    </row>
    <row r="737" spans="1:25" s="1302" customFormat="1" ht="11.25" customHeight="1" x14ac:dyDescent="0.2">
      <c r="A737" s="239" t="s">
        <v>2277</v>
      </c>
      <c r="B737" s="388" t="s">
        <v>2710</v>
      </c>
      <c r="C737" s="370"/>
      <c r="D737" s="377" t="s">
        <v>4364</v>
      </c>
      <c r="E737" s="369" t="s">
        <v>358</v>
      </c>
      <c r="F737" s="1350">
        <v>-1110</v>
      </c>
      <c r="G737" s="1350" t="s">
        <v>716</v>
      </c>
      <c r="H737" s="369" t="s">
        <v>4362</v>
      </c>
      <c r="I737" s="351"/>
      <c r="J737" s="1375" t="s">
        <v>1777</v>
      </c>
      <c r="K737" s="1375" t="s">
        <v>1777</v>
      </c>
      <c r="L737" s="243" t="s">
        <v>2852</v>
      </c>
      <c r="M737" s="1694" t="s">
        <v>10167</v>
      </c>
      <c r="N737" s="2003">
        <v>2483</v>
      </c>
      <c r="O737" s="1348" t="s">
        <v>8127</v>
      </c>
      <c r="P737" s="381"/>
      <c r="Q737" s="655" t="s">
        <v>10292</v>
      </c>
      <c r="R737" s="1693">
        <v>201</v>
      </c>
      <c r="S737" s="654" t="s">
        <v>1094</v>
      </c>
      <c r="T737" s="655"/>
      <c r="U737" s="655"/>
      <c r="V737" s="381"/>
      <c r="W737" s="246"/>
      <c r="X737" s="246"/>
      <c r="Y737" s="1348"/>
    </row>
    <row r="738" spans="1:25" s="1302" customFormat="1" ht="11.25" customHeight="1" x14ac:dyDescent="0.2">
      <c r="A738" s="239" t="s">
        <v>2277</v>
      </c>
      <c r="B738" s="620" t="s">
        <v>2710</v>
      </c>
      <c r="C738" s="379"/>
      <c r="D738" s="378"/>
      <c r="E738" s="373"/>
      <c r="F738" s="1353"/>
      <c r="G738" s="1353"/>
      <c r="H738" s="373"/>
      <c r="I738" s="1318"/>
      <c r="J738" s="1382"/>
      <c r="K738" s="1382"/>
      <c r="L738" s="243" t="s">
        <v>2649</v>
      </c>
      <c r="M738" s="1694" t="s">
        <v>10168</v>
      </c>
      <c r="N738" s="2003">
        <v>4217</v>
      </c>
      <c r="O738" s="1348" t="s">
        <v>8128</v>
      </c>
      <c r="P738" s="1318"/>
      <c r="Q738" s="655"/>
      <c r="R738" s="655"/>
      <c r="S738" s="654"/>
      <c r="T738" s="655"/>
      <c r="U738" s="655"/>
      <c r="V738" s="1318"/>
      <c r="W738" s="246"/>
      <c r="X738" s="246"/>
      <c r="Y738" s="1348"/>
    </row>
    <row r="739" spans="1:25" s="1302" customFormat="1" ht="11.25" customHeight="1" x14ac:dyDescent="0.2">
      <c r="A739" s="1309"/>
      <c r="B739" s="1309"/>
      <c r="C739" s="1309"/>
      <c r="D739" s="1317"/>
      <c r="E739" s="1310"/>
      <c r="F739" s="1319"/>
      <c r="G739" s="1319"/>
      <c r="H739" s="1310"/>
      <c r="I739" s="1318"/>
      <c r="J739" s="1319"/>
      <c r="K739" s="1319"/>
      <c r="L739" s="1319"/>
      <c r="M739" s="418"/>
      <c r="N739" s="418"/>
      <c r="O739" s="1322"/>
      <c r="P739" s="1318"/>
      <c r="Q739" s="1319"/>
      <c r="R739" s="1319"/>
      <c r="S739" s="1322"/>
      <c r="T739" s="1319"/>
      <c r="U739" s="1319"/>
      <c r="V739" s="1318"/>
      <c r="W739" s="1320"/>
      <c r="X739" s="1320"/>
      <c r="Y739" s="1322"/>
    </row>
    <row r="740" spans="1:25" s="1302" customFormat="1" ht="11.25" customHeight="1" x14ac:dyDescent="0.2">
      <c r="A740" s="239" t="s">
        <v>2277</v>
      </c>
      <c r="B740" s="199" t="s">
        <v>3503</v>
      </c>
      <c r="C740" s="199" t="s">
        <v>3503</v>
      </c>
      <c r="D740" s="247" t="s">
        <v>3617</v>
      </c>
      <c r="E740" s="207" t="s">
        <v>3126</v>
      </c>
      <c r="F740" s="207" t="s">
        <v>1892</v>
      </c>
      <c r="G740" s="1368" t="s">
        <v>1650</v>
      </c>
      <c r="H740" s="207" t="s">
        <v>3169</v>
      </c>
      <c r="I740" s="351"/>
      <c r="J740" s="2026" t="s">
        <v>100</v>
      </c>
      <c r="K740" s="2027" t="s">
        <v>143</v>
      </c>
      <c r="L740" s="205" t="s">
        <v>3373</v>
      </c>
      <c r="M740" s="1694" t="s">
        <v>3369</v>
      </c>
      <c r="N740" s="2003">
        <v>2710</v>
      </c>
      <c r="O740" s="1331" t="s">
        <v>8127</v>
      </c>
      <c r="P740" s="351"/>
      <c r="Q740" s="655" t="s">
        <v>10293</v>
      </c>
      <c r="R740" s="1693">
        <v>201</v>
      </c>
      <c r="S740" s="656" t="s">
        <v>1094</v>
      </c>
      <c r="T740" s="1696"/>
      <c r="U740" s="1696"/>
      <c r="V740" s="351"/>
      <c r="W740" s="282"/>
      <c r="X740" s="282"/>
      <c r="Y740" s="1331"/>
    </row>
    <row r="741" spans="1:25" s="1302" customFormat="1" ht="11.25" customHeight="1" x14ac:dyDescent="0.2">
      <c r="A741" s="239" t="s">
        <v>2277</v>
      </c>
      <c r="B741" s="199" t="s">
        <v>3503</v>
      </c>
      <c r="C741" s="208" t="s">
        <v>3125</v>
      </c>
      <c r="D741" s="236" t="s">
        <v>2137</v>
      </c>
      <c r="E741" s="217"/>
      <c r="F741" s="226"/>
      <c r="G741" s="226"/>
      <c r="H741" s="226"/>
      <c r="I741" s="351"/>
      <c r="J741" s="1382"/>
      <c r="K741" s="1382"/>
      <c r="L741" s="205" t="s">
        <v>3373</v>
      </c>
      <c r="M741" s="1694" t="s">
        <v>3370</v>
      </c>
      <c r="N741" s="2003">
        <v>4217</v>
      </c>
      <c r="O741" s="1348" t="s">
        <v>8128</v>
      </c>
      <c r="P741" s="351"/>
      <c r="Q741" s="660"/>
      <c r="R741" s="660"/>
      <c r="S741" s="657"/>
      <c r="T741" s="660"/>
      <c r="U741" s="660"/>
      <c r="V741" s="351"/>
      <c r="W741" s="455"/>
      <c r="X741" s="455"/>
      <c r="Y741" s="1348"/>
    </row>
    <row r="742" spans="1:25" s="1302" customFormat="1" ht="11.25" customHeight="1" x14ac:dyDescent="0.2">
      <c r="A742" s="239" t="s">
        <v>2277</v>
      </c>
      <c r="B742" s="199" t="s">
        <v>3503</v>
      </c>
      <c r="C742" s="208"/>
      <c r="D742" s="236"/>
      <c r="E742" s="217"/>
      <c r="F742" s="207" t="s">
        <v>3505</v>
      </c>
      <c r="G742" s="1368" t="s">
        <v>1650</v>
      </c>
      <c r="H742" s="207" t="s">
        <v>3169</v>
      </c>
      <c r="I742" s="351"/>
      <c r="J742" s="2026" t="s">
        <v>100</v>
      </c>
      <c r="K742" s="2027" t="s">
        <v>143</v>
      </c>
      <c r="L742" s="205" t="s">
        <v>3373</v>
      </c>
      <c r="M742" s="1694" t="s">
        <v>3369</v>
      </c>
      <c r="N742" s="2003">
        <v>2710</v>
      </c>
      <c r="O742" s="1331" t="s">
        <v>8127</v>
      </c>
      <c r="P742" s="351"/>
      <c r="Q742" s="655" t="s">
        <v>10293</v>
      </c>
      <c r="R742" s="1693">
        <v>201</v>
      </c>
      <c r="S742" s="656" t="s">
        <v>1094</v>
      </c>
      <c r="T742" s="1696"/>
      <c r="U742" s="1696"/>
      <c r="V742" s="351"/>
      <c r="W742" s="282"/>
      <c r="X742" s="282"/>
      <c r="Y742" s="1331"/>
    </row>
    <row r="743" spans="1:25" s="1302" customFormat="1" ht="11.25" customHeight="1" x14ac:dyDescent="0.2">
      <c r="A743" s="239" t="s">
        <v>2277</v>
      </c>
      <c r="B743" s="199" t="s">
        <v>3503</v>
      </c>
      <c r="C743" s="208"/>
      <c r="D743" s="224"/>
      <c r="E743" s="226"/>
      <c r="F743" s="226"/>
      <c r="G743" s="226"/>
      <c r="H743" s="226"/>
      <c r="I743" s="351"/>
      <c r="J743" s="1382"/>
      <c r="K743" s="1382"/>
      <c r="L743" s="205" t="s">
        <v>3373</v>
      </c>
      <c r="M743" s="1694" t="s">
        <v>3370</v>
      </c>
      <c r="N743" s="2003">
        <v>4217</v>
      </c>
      <c r="O743" s="1348" t="s">
        <v>8128</v>
      </c>
      <c r="P743" s="351"/>
      <c r="Q743" s="660"/>
      <c r="R743" s="660"/>
      <c r="S743" s="657"/>
      <c r="T743" s="660"/>
      <c r="U743" s="660"/>
      <c r="V743" s="351"/>
      <c r="W743" s="455"/>
      <c r="X743" s="455"/>
      <c r="Y743" s="1348"/>
    </row>
    <row r="744" spans="1:25" s="1302" customFormat="1" ht="11.25" customHeight="1" x14ac:dyDescent="0.2">
      <c r="A744" s="239" t="s">
        <v>2277</v>
      </c>
      <c r="B744" s="199" t="s">
        <v>3503</v>
      </c>
      <c r="C744" s="216"/>
      <c r="D744" s="200" t="s">
        <v>3617</v>
      </c>
      <c r="E744" s="207" t="s">
        <v>3126</v>
      </c>
      <c r="F744" s="207">
        <v>-1090</v>
      </c>
      <c r="G744" s="1368" t="s">
        <v>1650</v>
      </c>
      <c r="H744" s="207" t="s">
        <v>3169</v>
      </c>
      <c r="I744" s="351"/>
      <c r="J744" s="2026" t="s">
        <v>100</v>
      </c>
      <c r="K744" s="2027" t="s">
        <v>143</v>
      </c>
      <c r="L744" s="205" t="s">
        <v>2851</v>
      </c>
      <c r="M744" s="1694" t="s">
        <v>3371</v>
      </c>
      <c r="N744" s="2003">
        <v>2710</v>
      </c>
      <c r="O744" s="1331" t="s">
        <v>8127</v>
      </c>
      <c r="P744" s="351"/>
      <c r="Q744" s="655" t="s">
        <v>10293</v>
      </c>
      <c r="R744" s="1693">
        <v>201</v>
      </c>
      <c r="S744" s="656" t="s">
        <v>1094</v>
      </c>
      <c r="T744" s="1696"/>
      <c r="U744" s="1696"/>
      <c r="V744" s="351"/>
      <c r="W744" s="282"/>
      <c r="X744" s="282"/>
      <c r="Y744" s="1331"/>
    </row>
    <row r="745" spans="1:25" s="1302" customFormat="1" ht="11.25" customHeight="1" x14ac:dyDescent="0.2">
      <c r="A745" s="239" t="s">
        <v>2277</v>
      </c>
      <c r="B745" s="199" t="s">
        <v>3503</v>
      </c>
      <c r="C745" s="216"/>
      <c r="D745" s="224" t="s">
        <v>2135</v>
      </c>
      <c r="E745" s="226"/>
      <c r="F745" s="226"/>
      <c r="G745" s="226"/>
      <c r="H745" s="226"/>
      <c r="I745" s="351"/>
      <c r="J745" s="1382"/>
      <c r="K745" s="1382"/>
      <c r="L745" s="205" t="s">
        <v>2851</v>
      </c>
      <c r="M745" s="1694" t="s">
        <v>3372</v>
      </c>
      <c r="N745" s="2003">
        <v>4217</v>
      </c>
      <c r="O745" s="1348" t="s">
        <v>8128</v>
      </c>
      <c r="P745" s="351"/>
      <c r="Q745" s="660"/>
      <c r="R745" s="660"/>
      <c r="S745" s="657"/>
      <c r="T745" s="660"/>
      <c r="U745" s="660"/>
      <c r="V745" s="351"/>
      <c r="W745" s="455"/>
      <c r="X745" s="455"/>
      <c r="Y745" s="1348"/>
    </row>
    <row r="746" spans="1:25" s="1302" customFormat="1" ht="11.25" customHeight="1" x14ac:dyDescent="0.2">
      <c r="A746" s="239" t="s">
        <v>2277</v>
      </c>
      <c r="B746" s="199" t="s">
        <v>3503</v>
      </c>
      <c r="C746" s="216"/>
      <c r="D746" s="247" t="s">
        <v>3618</v>
      </c>
      <c r="E746" s="207" t="s">
        <v>3126</v>
      </c>
      <c r="F746" s="207" t="s">
        <v>1892</v>
      </c>
      <c r="G746" s="1368" t="s">
        <v>1650</v>
      </c>
      <c r="H746" s="207" t="s">
        <v>3169</v>
      </c>
      <c r="I746" s="351"/>
      <c r="J746" s="1368" t="s">
        <v>100</v>
      </c>
      <c r="K746" s="1375" t="s">
        <v>10829</v>
      </c>
      <c r="L746" s="205" t="s">
        <v>3373</v>
      </c>
      <c r="M746" s="1694" t="s">
        <v>3369</v>
      </c>
      <c r="N746" s="2003">
        <v>2710</v>
      </c>
      <c r="O746" s="1331" t="s">
        <v>8127</v>
      </c>
      <c r="P746" s="351"/>
      <c r="Q746" s="655" t="s">
        <v>10293</v>
      </c>
      <c r="R746" s="1693">
        <v>201</v>
      </c>
      <c r="S746" s="656" t="s">
        <v>1094</v>
      </c>
      <c r="T746" s="1696"/>
      <c r="U746" s="1696"/>
      <c r="V746" s="351"/>
      <c r="W746" s="282"/>
      <c r="X746" s="282"/>
      <c r="Y746" s="1331"/>
    </row>
    <row r="747" spans="1:25" s="1302" customFormat="1" ht="11.25" customHeight="1" x14ac:dyDescent="0.2">
      <c r="A747" s="239" t="s">
        <v>2277</v>
      </c>
      <c r="B747" s="199" t="s">
        <v>3503</v>
      </c>
      <c r="C747" s="216"/>
      <c r="D747" s="236" t="s">
        <v>2137</v>
      </c>
      <c r="E747" s="217"/>
      <c r="F747" s="226"/>
      <c r="G747" s="226"/>
      <c r="H747" s="226"/>
      <c r="I747" s="351"/>
      <c r="J747" s="1365"/>
      <c r="K747" s="1382"/>
      <c r="L747" s="205" t="s">
        <v>3373</v>
      </c>
      <c r="M747" s="1694" t="s">
        <v>3370</v>
      </c>
      <c r="N747" s="2003">
        <v>4217</v>
      </c>
      <c r="O747" s="1348" t="s">
        <v>8128</v>
      </c>
      <c r="P747" s="351"/>
      <c r="Q747" s="660"/>
      <c r="R747" s="660"/>
      <c r="S747" s="657"/>
      <c r="T747" s="660"/>
      <c r="U747" s="660"/>
      <c r="V747" s="351"/>
      <c r="W747" s="455"/>
      <c r="X747" s="455"/>
      <c r="Y747" s="1348"/>
    </row>
    <row r="748" spans="1:25" s="1328" customFormat="1" ht="11.25" customHeight="1" x14ac:dyDescent="0.2">
      <c r="A748" s="239" t="s">
        <v>2277</v>
      </c>
      <c r="B748" s="199" t="s">
        <v>3503</v>
      </c>
      <c r="C748" s="216"/>
      <c r="D748" s="236"/>
      <c r="E748" s="217"/>
      <c r="F748" s="207" t="s">
        <v>3505</v>
      </c>
      <c r="G748" s="1368" t="s">
        <v>1650</v>
      </c>
      <c r="H748" s="207" t="s">
        <v>3169</v>
      </c>
      <c r="I748" s="351"/>
      <c r="J748" s="1368" t="s">
        <v>100</v>
      </c>
      <c r="K748" s="1375" t="s">
        <v>10829</v>
      </c>
      <c r="L748" s="205" t="s">
        <v>3373</v>
      </c>
      <c r="M748" s="1694" t="s">
        <v>3369</v>
      </c>
      <c r="N748" s="2003">
        <v>2710</v>
      </c>
      <c r="O748" s="1331" t="s">
        <v>8127</v>
      </c>
      <c r="P748" s="351"/>
      <c r="Q748" s="655" t="s">
        <v>10293</v>
      </c>
      <c r="R748" s="1693">
        <v>201</v>
      </c>
      <c r="S748" s="656" t="s">
        <v>1094</v>
      </c>
      <c r="T748" s="1696"/>
      <c r="U748" s="1696"/>
      <c r="V748" s="351"/>
      <c r="W748" s="282"/>
      <c r="X748" s="282"/>
      <c r="Y748" s="1331"/>
    </row>
    <row r="749" spans="1:25" s="1328" customFormat="1" ht="11.25" customHeight="1" x14ac:dyDescent="0.2">
      <c r="A749" s="239" t="s">
        <v>2277</v>
      </c>
      <c r="B749" s="199" t="s">
        <v>3503</v>
      </c>
      <c r="C749" s="216"/>
      <c r="D749" s="224"/>
      <c r="E749" s="226"/>
      <c r="F749" s="226"/>
      <c r="G749" s="226"/>
      <c r="H749" s="226"/>
      <c r="I749" s="351"/>
      <c r="J749" s="1365"/>
      <c r="K749" s="1382"/>
      <c r="L749" s="205" t="s">
        <v>3373</v>
      </c>
      <c r="M749" s="1694" t="s">
        <v>3370</v>
      </c>
      <c r="N749" s="2003">
        <v>4217</v>
      </c>
      <c r="O749" s="1348" t="s">
        <v>8128</v>
      </c>
      <c r="P749" s="351"/>
      <c r="Q749" s="660"/>
      <c r="R749" s="660"/>
      <c r="S749" s="657"/>
      <c r="T749" s="660"/>
      <c r="U749" s="660"/>
      <c r="V749" s="351"/>
      <c r="W749" s="455"/>
      <c r="X749" s="455"/>
      <c r="Y749" s="1348"/>
    </row>
    <row r="750" spans="1:25" s="1328" customFormat="1" ht="11.25" customHeight="1" x14ac:dyDescent="0.2">
      <c r="A750" s="239" t="s">
        <v>2277</v>
      </c>
      <c r="B750" s="199" t="s">
        <v>3503</v>
      </c>
      <c r="C750" s="216"/>
      <c r="D750" s="200" t="s">
        <v>3618</v>
      </c>
      <c r="E750" s="207" t="s">
        <v>3126</v>
      </c>
      <c r="F750" s="207">
        <v>-1090</v>
      </c>
      <c r="G750" s="1368" t="s">
        <v>1650</v>
      </c>
      <c r="H750" s="207" t="s">
        <v>3169</v>
      </c>
      <c r="I750" s="351"/>
      <c r="J750" s="1368" t="s">
        <v>100</v>
      </c>
      <c r="K750" s="1375" t="s">
        <v>10829</v>
      </c>
      <c r="L750" s="205" t="s">
        <v>2851</v>
      </c>
      <c r="M750" s="1694" t="s">
        <v>3371</v>
      </c>
      <c r="N750" s="2003">
        <v>2710</v>
      </c>
      <c r="O750" s="1331" t="s">
        <v>8127</v>
      </c>
      <c r="P750" s="351"/>
      <c r="Q750" s="655" t="s">
        <v>10293</v>
      </c>
      <c r="R750" s="1693">
        <v>201</v>
      </c>
      <c r="S750" s="656" t="s">
        <v>1094</v>
      </c>
      <c r="T750" s="1696"/>
      <c r="U750" s="1696"/>
      <c r="V750" s="351"/>
      <c r="W750" s="282"/>
      <c r="X750" s="282"/>
      <c r="Y750" s="1331"/>
    </row>
    <row r="751" spans="1:25" s="1328" customFormat="1" ht="11.25" x14ac:dyDescent="0.2">
      <c r="A751" s="239" t="s">
        <v>2277</v>
      </c>
      <c r="B751" s="199" t="s">
        <v>3503</v>
      </c>
      <c r="C751" s="216"/>
      <c r="D751" s="224" t="s">
        <v>2135</v>
      </c>
      <c r="E751" s="226"/>
      <c r="F751" s="226"/>
      <c r="G751" s="226"/>
      <c r="H751" s="226"/>
      <c r="I751" s="351"/>
      <c r="J751" s="1365"/>
      <c r="K751" s="1382"/>
      <c r="L751" s="205" t="s">
        <v>2851</v>
      </c>
      <c r="M751" s="1694" t="s">
        <v>3372</v>
      </c>
      <c r="N751" s="2003">
        <v>4217</v>
      </c>
      <c r="O751" s="1348" t="s">
        <v>8128</v>
      </c>
      <c r="P751" s="351"/>
      <c r="Q751" s="660"/>
      <c r="R751" s="660"/>
      <c r="S751" s="657"/>
      <c r="T751" s="660"/>
      <c r="U751" s="660"/>
      <c r="V751" s="351"/>
      <c r="W751" s="455"/>
      <c r="X751" s="455"/>
      <c r="Y751" s="1348"/>
    </row>
    <row r="752" spans="1:25" s="1328" customFormat="1" ht="11.25" customHeight="1" x14ac:dyDescent="0.2">
      <c r="A752" s="239" t="s">
        <v>2277</v>
      </c>
      <c r="B752" s="199" t="s">
        <v>3503</v>
      </c>
      <c r="C752" s="216"/>
      <c r="D752" s="200" t="s">
        <v>5861</v>
      </c>
      <c r="E752" s="207" t="s">
        <v>3248</v>
      </c>
      <c r="F752" s="207">
        <v>-1090</v>
      </c>
      <c r="G752" s="1368" t="s">
        <v>1650</v>
      </c>
      <c r="H752" s="207" t="s">
        <v>5040</v>
      </c>
      <c r="I752" s="351"/>
      <c r="J752" s="1368" t="s">
        <v>1878</v>
      </c>
      <c r="K752" s="1375" t="s">
        <v>1212</v>
      </c>
      <c r="L752" s="205" t="s">
        <v>2851</v>
      </c>
      <c r="M752" s="1694" t="s">
        <v>3371</v>
      </c>
      <c r="N752" s="2003">
        <v>2710</v>
      </c>
      <c r="O752" s="1331" t="s">
        <v>8127</v>
      </c>
      <c r="P752" s="351"/>
      <c r="Q752" s="655" t="s">
        <v>10293</v>
      </c>
      <c r="R752" s="1693">
        <v>201</v>
      </c>
      <c r="S752" s="656" t="s">
        <v>1094</v>
      </c>
      <c r="T752" s="1696"/>
      <c r="U752" s="1696"/>
      <c r="V752" s="351"/>
      <c r="W752" s="282"/>
      <c r="X752" s="282"/>
      <c r="Y752" s="1331"/>
    </row>
    <row r="753" spans="1:25" s="1328" customFormat="1" ht="11.25" x14ac:dyDescent="0.2">
      <c r="A753" s="239" t="s">
        <v>2277</v>
      </c>
      <c r="B753" s="199" t="s">
        <v>3503</v>
      </c>
      <c r="C753" s="216"/>
      <c r="D753" s="224"/>
      <c r="E753" s="226"/>
      <c r="F753" s="226"/>
      <c r="G753" s="226"/>
      <c r="H753" s="226"/>
      <c r="I753" s="351"/>
      <c r="J753" s="1365"/>
      <c r="K753" s="1382"/>
      <c r="L753" s="243" t="s">
        <v>2851</v>
      </c>
      <c r="M753" s="1694" t="s">
        <v>3372</v>
      </c>
      <c r="N753" s="2003">
        <v>4217</v>
      </c>
      <c r="O753" s="1348" t="s">
        <v>8128</v>
      </c>
      <c r="P753" s="351"/>
      <c r="Q753" s="660"/>
      <c r="R753" s="660"/>
      <c r="S753" s="657"/>
      <c r="T753" s="660"/>
      <c r="U753" s="660"/>
      <c r="V753" s="351"/>
      <c r="W753" s="455"/>
      <c r="X753" s="455"/>
      <c r="Y753" s="1348"/>
    </row>
    <row r="754" spans="1:25" s="1328" customFormat="1" ht="11.25" customHeight="1" x14ac:dyDescent="0.2">
      <c r="A754" s="239" t="s">
        <v>2277</v>
      </c>
      <c r="B754" s="199" t="s">
        <v>3503</v>
      </c>
      <c r="C754" s="370"/>
      <c r="D754" s="377" t="s">
        <v>4027</v>
      </c>
      <c r="E754" s="369" t="s">
        <v>3442</v>
      </c>
      <c r="F754" s="1350">
        <v>-1080</v>
      </c>
      <c r="G754" s="1350">
        <v>-1010</v>
      </c>
      <c r="H754" s="369" t="s">
        <v>4895</v>
      </c>
      <c r="I754" s="351"/>
      <c r="J754" s="1368" t="s">
        <v>32</v>
      </c>
      <c r="K754" s="1375" t="s">
        <v>1044</v>
      </c>
      <c r="L754" s="205" t="s">
        <v>2851</v>
      </c>
      <c r="M754" s="1694" t="s">
        <v>3371</v>
      </c>
      <c r="N754" s="2003">
        <v>2710</v>
      </c>
      <c r="O754" s="1331" t="s">
        <v>8127</v>
      </c>
      <c r="P754" s="381"/>
      <c r="Q754" s="655" t="s">
        <v>10293</v>
      </c>
      <c r="R754" s="1693">
        <v>201</v>
      </c>
      <c r="S754" s="656" t="s">
        <v>1094</v>
      </c>
      <c r="T754" s="1696"/>
      <c r="U754" s="1696"/>
      <c r="V754" s="381"/>
      <c r="W754" s="282"/>
      <c r="X754" s="282"/>
      <c r="Y754" s="1331"/>
    </row>
    <row r="755" spans="1:25" s="1328" customFormat="1" ht="11.25" customHeight="1" x14ac:dyDescent="0.2">
      <c r="A755" s="239" t="s">
        <v>2277</v>
      </c>
      <c r="B755" s="239" t="s">
        <v>3503</v>
      </c>
      <c r="C755" s="379"/>
      <c r="D755" s="378"/>
      <c r="E755" s="373"/>
      <c r="F755" s="1353"/>
      <c r="G755" s="1353"/>
      <c r="H755" s="373"/>
      <c r="I755" s="1318"/>
      <c r="J755" s="1365"/>
      <c r="K755" s="1382"/>
      <c r="L755" s="243" t="s">
        <v>2851</v>
      </c>
      <c r="M755" s="1694" t="s">
        <v>3372</v>
      </c>
      <c r="N755" s="2003">
        <v>4217</v>
      </c>
      <c r="O755" s="1348" t="s">
        <v>8128</v>
      </c>
      <c r="P755" s="1318"/>
      <c r="Q755" s="660"/>
      <c r="R755" s="660"/>
      <c r="S755" s="657"/>
      <c r="T755" s="660"/>
      <c r="U755" s="660"/>
      <c r="V755" s="1318"/>
      <c r="W755" s="455"/>
      <c r="X755" s="455"/>
      <c r="Y755" s="1348"/>
    </row>
    <row r="756" spans="1:25" s="1309" customFormat="1" ht="11.25" x14ac:dyDescent="0.2">
      <c r="D756" s="1317"/>
      <c r="E756" s="1310"/>
      <c r="F756" s="1319"/>
      <c r="G756" s="1319"/>
      <c r="H756" s="1310"/>
      <c r="I756" s="1318"/>
      <c r="J756" s="1319"/>
      <c r="K756" s="1319"/>
      <c r="L756" s="1319"/>
      <c r="M756" s="418"/>
      <c r="N756" s="418"/>
      <c r="O756" s="1322"/>
      <c r="P756" s="1318"/>
      <c r="Q756" s="1319"/>
      <c r="R756" s="1319"/>
      <c r="S756" s="1322"/>
      <c r="T756" s="1319"/>
      <c r="U756" s="1319"/>
      <c r="V756" s="1318"/>
      <c r="W756" s="1320"/>
      <c r="X756" s="1320"/>
      <c r="Y756" s="1322"/>
    </row>
    <row r="757" spans="1:25" s="1328" customFormat="1" ht="11.25" customHeight="1" x14ac:dyDescent="0.2">
      <c r="A757" s="239" t="s">
        <v>2277</v>
      </c>
      <c r="B757" s="199" t="s">
        <v>3503</v>
      </c>
      <c r="C757" s="199" t="s">
        <v>3503</v>
      </c>
      <c r="D757" s="247" t="s">
        <v>3617</v>
      </c>
      <c r="E757" s="207" t="s">
        <v>3126</v>
      </c>
      <c r="F757" s="207" t="s">
        <v>1892</v>
      </c>
      <c r="G757" s="207" t="s">
        <v>1650</v>
      </c>
      <c r="H757" s="207" t="s">
        <v>3169</v>
      </c>
      <c r="I757" s="351"/>
      <c r="J757" s="2026" t="s">
        <v>100</v>
      </c>
      <c r="K757" s="2027" t="s">
        <v>143</v>
      </c>
      <c r="L757" s="205" t="s">
        <v>3373</v>
      </c>
      <c r="M757" s="1694" t="s">
        <v>3369</v>
      </c>
      <c r="N757" s="2003">
        <v>2710</v>
      </c>
      <c r="O757" s="1331" t="s">
        <v>8127</v>
      </c>
      <c r="P757" s="351"/>
      <c r="Q757" s="655" t="s">
        <v>10293</v>
      </c>
      <c r="R757" s="1693">
        <v>201</v>
      </c>
      <c r="S757" s="656" t="s">
        <v>1094</v>
      </c>
      <c r="T757" s="1696"/>
      <c r="U757" s="1696"/>
      <c r="V757" s="351"/>
      <c r="W757" s="282"/>
      <c r="X757" s="282"/>
      <c r="Y757" s="1331"/>
    </row>
    <row r="758" spans="1:25" s="1309" customFormat="1" ht="11.25" x14ac:dyDescent="0.2">
      <c r="A758" s="239" t="s">
        <v>2277</v>
      </c>
      <c r="B758" s="199" t="s">
        <v>3503</v>
      </c>
      <c r="C758" s="208" t="s">
        <v>3298</v>
      </c>
      <c r="D758" s="236" t="s">
        <v>2137</v>
      </c>
      <c r="E758" s="217"/>
      <c r="F758" s="226"/>
      <c r="G758" s="226"/>
      <c r="H758" s="226"/>
      <c r="I758" s="351"/>
      <c r="J758" s="1382"/>
      <c r="K758" s="1382"/>
      <c r="L758" s="205" t="s">
        <v>3373</v>
      </c>
      <c r="M758" s="1694" t="s">
        <v>3370</v>
      </c>
      <c r="N758" s="2003">
        <v>4217</v>
      </c>
      <c r="O758" s="1348" t="s">
        <v>8128</v>
      </c>
      <c r="P758" s="351"/>
      <c r="Q758" s="660"/>
      <c r="R758" s="660"/>
      <c r="S758" s="657"/>
      <c r="T758" s="660"/>
      <c r="U758" s="660"/>
      <c r="V758" s="351"/>
      <c r="W758" s="455"/>
      <c r="X758" s="455"/>
      <c r="Y758" s="1348"/>
    </row>
    <row r="759" spans="1:25" s="1328" customFormat="1" ht="11.25" customHeight="1" x14ac:dyDescent="0.2">
      <c r="A759" s="239" t="s">
        <v>2277</v>
      </c>
      <c r="B759" s="199" t="s">
        <v>3503</v>
      </c>
      <c r="C759" s="208"/>
      <c r="D759" s="236"/>
      <c r="E759" s="217"/>
      <c r="F759" s="207" t="s">
        <v>3505</v>
      </c>
      <c r="G759" s="207" t="s">
        <v>1650</v>
      </c>
      <c r="H759" s="207" t="s">
        <v>3169</v>
      </c>
      <c r="I759" s="351"/>
      <c r="J759" s="2026" t="s">
        <v>100</v>
      </c>
      <c r="K759" s="2027" t="s">
        <v>143</v>
      </c>
      <c r="L759" s="205" t="s">
        <v>3373</v>
      </c>
      <c r="M759" s="1694" t="s">
        <v>3369</v>
      </c>
      <c r="N759" s="2003">
        <v>2710</v>
      </c>
      <c r="O759" s="1331" t="s">
        <v>8127</v>
      </c>
      <c r="P759" s="351"/>
      <c r="Q759" s="655" t="s">
        <v>10293</v>
      </c>
      <c r="R759" s="1693">
        <v>201</v>
      </c>
      <c r="S759" s="656" t="s">
        <v>1094</v>
      </c>
      <c r="T759" s="1696"/>
      <c r="U759" s="1696"/>
      <c r="V759" s="351"/>
      <c r="W759" s="282"/>
      <c r="X759" s="282"/>
      <c r="Y759" s="1331"/>
    </row>
    <row r="760" spans="1:25" s="1309" customFormat="1" ht="11.25" x14ac:dyDescent="0.2">
      <c r="A760" s="239" t="s">
        <v>2277</v>
      </c>
      <c r="B760" s="199" t="s">
        <v>3503</v>
      </c>
      <c r="C760" s="208"/>
      <c r="D760" s="224"/>
      <c r="E760" s="226"/>
      <c r="F760" s="226"/>
      <c r="G760" s="226"/>
      <c r="H760" s="226"/>
      <c r="I760" s="351"/>
      <c r="J760" s="1382"/>
      <c r="K760" s="1382"/>
      <c r="L760" s="205" t="s">
        <v>3373</v>
      </c>
      <c r="M760" s="1694" t="s">
        <v>3370</v>
      </c>
      <c r="N760" s="2003">
        <v>4217</v>
      </c>
      <c r="O760" s="1348" t="s">
        <v>8128</v>
      </c>
      <c r="P760" s="351"/>
      <c r="Q760" s="660"/>
      <c r="R760" s="660"/>
      <c r="S760" s="657"/>
      <c r="T760" s="660"/>
      <c r="U760" s="660"/>
      <c r="V760" s="351"/>
      <c r="W760" s="455"/>
      <c r="X760" s="455"/>
      <c r="Y760" s="1348"/>
    </row>
    <row r="761" spans="1:25" s="1328" customFormat="1" ht="11.25" customHeight="1" x14ac:dyDescent="0.2">
      <c r="A761" s="239" t="s">
        <v>2277</v>
      </c>
      <c r="B761" s="199" t="s">
        <v>3503</v>
      </c>
      <c r="C761" s="216"/>
      <c r="D761" s="200" t="s">
        <v>3617</v>
      </c>
      <c r="E761" s="207" t="s">
        <v>3126</v>
      </c>
      <c r="F761" s="207">
        <v>-1090</v>
      </c>
      <c r="G761" s="207" t="s">
        <v>1650</v>
      </c>
      <c r="H761" s="207" t="s">
        <v>3169</v>
      </c>
      <c r="I761" s="351"/>
      <c r="J761" s="2026" t="s">
        <v>100</v>
      </c>
      <c r="K761" s="2027" t="s">
        <v>143</v>
      </c>
      <c r="L761" s="205" t="s">
        <v>2851</v>
      </c>
      <c r="M761" s="1694" t="s">
        <v>3371</v>
      </c>
      <c r="N761" s="2003">
        <v>2710</v>
      </c>
      <c r="O761" s="1331" t="s">
        <v>8127</v>
      </c>
      <c r="P761" s="351"/>
      <c r="Q761" s="655" t="s">
        <v>10293</v>
      </c>
      <c r="R761" s="1693">
        <v>201</v>
      </c>
      <c r="S761" s="656" t="s">
        <v>1094</v>
      </c>
      <c r="T761" s="1696"/>
      <c r="U761" s="1696"/>
      <c r="V761" s="351"/>
      <c r="W761" s="282"/>
      <c r="X761" s="282"/>
      <c r="Y761" s="1331"/>
    </row>
    <row r="762" spans="1:25" s="1309" customFormat="1" ht="11.25" x14ac:dyDescent="0.2">
      <c r="A762" s="239" t="s">
        <v>2277</v>
      </c>
      <c r="B762" s="199" t="s">
        <v>3503</v>
      </c>
      <c r="C762" s="216"/>
      <c r="D762" s="224" t="s">
        <v>2135</v>
      </c>
      <c r="E762" s="226"/>
      <c r="F762" s="226"/>
      <c r="G762" s="226"/>
      <c r="H762" s="226"/>
      <c r="I762" s="351"/>
      <c r="J762" s="1382"/>
      <c r="K762" s="1382"/>
      <c r="L762" s="205" t="s">
        <v>2851</v>
      </c>
      <c r="M762" s="1694" t="s">
        <v>3372</v>
      </c>
      <c r="N762" s="2003">
        <v>4217</v>
      </c>
      <c r="O762" s="1348" t="s">
        <v>8128</v>
      </c>
      <c r="P762" s="351"/>
      <c r="Q762" s="660"/>
      <c r="R762" s="660"/>
      <c r="S762" s="657"/>
      <c r="T762" s="660"/>
      <c r="U762" s="660"/>
      <c r="V762" s="351"/>
      <c r="W762" s="455"/>
      <c r="X762" s="455"/>
      <c r="Y762" s="1348"/>
    </row>
    <row r="763" spans="1:25" s="1328" customFormat="1" ht="11.25" customHeight="1" x14ac:dyDescent="0.2">
      <c r="A763" s="239" t="s">
        <v>2277</v>
      </c>
      <c r="B763" s="199" t="s">
        <v>3503</v>
      </c>
      <c r="C763" s="216"/>
      <c r="D763" s="247" t="s">
        <v>3618</v>
      </c>
      <c r="E763" s="207" t="s">
        <v>3126</v>
      </c>
      <c r="F763" s="207" t="s">
        <v>1892</v>
      </c>
      <c r="G763" s="1368" t="s">
        <v>1650</v>
      </c>
      <c r="H763" s="207" t="s">
        <v>3169</v>
      </c>
      <c r="I763" s="351"/>
      <c r="J763" s="1368" t="s">
        <v>100</v>
      </c>
      <c r="K763" s="1375" t="s">
        <v>10829</v>
      </c>
      <c r="L763" s="205" t="s">
        <v>3373</v>
      </c>
      <c r="M763" s="1694" t="s">
        <v>3369</v>
      </c>
      <c r="N763" s="2003">
        <v>2710</v>
      </c>
      <c r="O763" s="1331" t="s">
        <v>8127</v>
      </c>
      <c r="P763" s="351"/>
      <c r="Q763" s="655" t="s">
        <v>10293</v>
      </c>
      <c r="R763" s="1693">
        <v>201</v>
      </c>
      <c r="S763" s="656" t="s">
        <v>1094</v>
      </c>
      <c r="T763" s="1696"/>
      <c r="U763" s="1696"/>
      <c r="V763" s="351"/>
      <c r="W763" s="282"/>
      <c r="X763" s="282"/>
      <c r="Y763" s="1331"/>
    </row>
    <row r="764" spans="1:25" s="1309" customFormat="1" ht="11.25" x14ac:dyDescent="0.2">
      <c r="A764" s="239" t="s">
        <v>2277</v>
      </c>
      <c r="B764" s="199" t="s">
        <v>3503</v>
      </c>
      <c r="C764" s="216"/>
      <c r="D764" s="236" t="s">
        <v>2137</v>
      </c>
      <c r="E764" s="217"/>
      <c r="F764" s="226"/>
      <c r="G764" s="226"/>
      <c r="H764" s="226"/>
      <c r="I764" s="351"/>
      <c r="J764" s="1365"/>
      <c r="K764" s="1382"/>
      <c r="L764" s="205" t="s">
        <v>3373</v>
      </c>
      <c r="M764" s="1694" t="s">
        <v>3370</v>
      </c>
      <c r="N764" s="2003">
        <v>4217</v>
      </c>
      <c r="O764" s="1348" t="s">
        <v>8128</v>
      </c>
      <c r="P764" s="351"/>
      <c r="Q764" s="660"/>
      <c r="R764" s="660"/>
      <c r="S764" s="657"/>
      <c r="T764" s="660"/>
      <c r="U764" s="660"/>
      <c r="V764" s="351"/>
      <c r="W764" s="455"/>
      <c r="X764" s="455"/>
      <c r="Y764" s="1348"/>
    </row>
    <row r="765" spans="1:25" s="1328" customFormat="1" ht="11.25" customHeight="1" x14ac:dyDescent="0.2">
      <c r="A765" s="239" t="s">
        <v>2277</v>
      </c>
      <c r="B765" s="199" t="s">
        <v>3503</v>
      </c>
      <c r="C765" s="216"/>
      <c r="D765" s="236"/>
      <c r="E765" s="217"/>
      <c r="F765" s="207" t="s">
        <v>3505</v>
      </c>
      <c r="G765" s="1368" t="s">
        <v>1650</v>
      </c>
      <c r="H765" s="207" t="s">
        <v>3169</v>
      </c>
      <c r="I765" s="351"/>
      <c r="J765" s="1368" t="s">
        <v>100</v>
      </c>
      <c r="K765" s="1375" t="s">
        <v>10829</v>
      </c>
      <c r="L765" s="205" t="s">
        <v>3373</v>
      </c>
      <c r="M765" s="1694" t="s">
        <v>3369</v>
      </c>
      <c r="N765" s="2003">
        <v>2710</v>
      </c>
      <c r="O765" s="1331" t="s">
        <v>8127</v>
      </c>
      <c r="P765" s="351"/>
      <c r="Q765" s="655" t="s">
        <v>10293</v>
      </c>
      <c r="R765" s="1693">
        <v>201</v>
      </c>
      <c r="S765" s="656" t="s">
        <v>1094</v>
      </c>
      <c r="T765" s="1696"/>
      <c r="U765" s="1696"/>
      <c r="V765" s="351"/>
      <c r="W765" s="282"/>
      <c r="X765" s="282"/>
      <c r="Y765" s="1331"/>
    </row>
    <row r="766" spans="1:25" s="1309" customFormat="1" ht="11.25" x14ac:dyDescent="0.2">
      <c r="A766" s="239" t="s">
        <v>2277</v>
      </c>
      <c r="B766" s="199" t="s">
        <v>3503</v>
      </c>
      <c r="C766" s="216"/>
      <c r="D766" s="224"/>
      <c r="E766" s="226"/>
      <c r="F766" s="226"/>
      <c r="G766" s="226"/>
      <c r="H766" s="226"/>
      <c r="I766" s="351"/>
      <c r="J766" s="1365"/>
      <c r="K766" s="1382"/>
      <c r="L766" s="205" t="s">
        <v>3373</v>
      </c>
      <c r="M766" s="1694" t="s">
        <v>3370</v>
      </c>
      <c r="N766" s="2003">
        <v>4217</v>
      </c>
      <c r="O766" s="1348" t="s">
        <v>8128</v>
      </c>
      <c r="P766" s="351"/>
      <c r="Q766" s="660"/>
      <c r="R766" s="660"/>
      <c r="S766" s="657"/>
      <c r="T766" s="660"/>
      <c r="U766" s="660"/>
      <c r="V766" s="351"/>
      <c r="W766" s="455"/>
      <c r="X766" s="455"/>
      <c r="Y766" s="1348"/>
    </row>
    <row r="767" spans="1:25" s="1328" customFormat="1" ht="11.25" customHeight="1" x14ac:dyDescent="0.2">
      <c r="A767" s="239" t="s">
        <v>2277</v>
      </c>
      <c r="B767" s="199" t="s">
        <v>3503</v>
      </c>
      <c r="C767" s="216"/>
      <c r="D767" s="200" t="s">
        <v>3618</v>
      </c>
      <c r="E767" s="207" t="s">
        <v>3126</v>
      </c>
      <c r="F767" s="207">
        <v>-1090</v>
      </c>
      <c r="G767" s="1368" t="s">
        <v>1650</v>
      </c>
      <c r="H767" s="207" t="s">
        <v>3169</v>
      </c>
      <c r="I767" s="351"/>
      <c r="J767" s="1368" t="s">
        <v>100</v>
      </c>
      <c r="K767" s="1375" t="s">
        <v>10829</v>
      </c>
      <c r="L767" s="205" t="s">
        <v>2851</v>
      </c>
      <c r="M767" s="1694" t="s">
        <v>3371</v>
      </c>
      <c r="N767" s="2003">
        <v>2710</v>
      </c>
      <c r="O767" s="1331" t="s">
        <v>8127</v>
      </c>
      <c r="P767" s="351"/>
      <c r="Q767" s="655" t="s">
        <v>10293</v>
      </c>
      <c r="R767" s="1693">
        <v>201</v>
      </c>
      <c r="S767" s="656" t="s">
        <v>1094</v>
      </c>
      <c r="T767" s="1696"/>
      <c r="U767" s="1696"/>
      <c r="V767" s="351"/>
      <c r="W767" s="282"/>
      <c r="X767" s="282"/>
      <c r="Y767" s="1331"/>
    </row>
    <row r="768" spans="1:25" s="1328" customFormat="1" ht="11.25" customHeight="1" x14ac:dyDescent="0.2">
      <c r="A768" s="239" t="s">
        <v>2277</v>
      </c>
      <c r="B768" s="199" t="s">
        <v>3503</v>
      </c>
      <c r="C768" s="216"/>
      <c r="D768" s="224" t="s">
        <v>2135</v>
      </c>
      <c r="E768" s="226"/>
      <c r="F768" s="226"/>
      <c r="G768" s="226"/>
      <c r="H768" s="226"/>
      <c r="I768" s="351"/>
      <c r="J768" s="1365"/>
      <c r="K768" s="1382"/>
      <c r="L768" s="205" t="s">
        <v>2851</v>
      </c>
      <c r="M768" s="1694" t="s">
        <v>3372</v>
      </c>
      <c r="N768" s="2003">
        <v>4217</v>
      </c>
      <c r="O768" s="1348" t="s">
        <v>8128</v>
      </c>
      <c r="P768" s="351"/>
      <c r="Q768" s="660"/>
      <c r="R768" s="660"/>
      <c r="S768" s="657"/>
      <c r="T768" s="660"/>
      <c r="U768" s="660"/>
      <c r="V768" s="351"/>
      <c r="W768" s="455"/>
      <c r="X768" s="455"/>
      <c r="Y768" s="1348"/>
    </row>
    <row r="769" spans="1:25" s="1328" customFormat="1" ht="11.25" customHeight="1" x14ac:dyDescent="0.2">
      <c r="A769" s="239" t="s">
        <v>2277</v>
      </c>
      <c r="B769" s="199" t="s">
        <v>3503</v>
      </c>
      <c r="C769" s="216"/>
      <c r="D769" s="200" t="s">
        <v>5861</v>
      </c>
      <c r="E769" s="207" t="s">
        <v>3248</v>
      </c>
      <c r="F769" s="207">
        <v>-1090</v>
      </c>
      <c r="G769" s="207" t="s">
        <v>1650</v>
      </c>
      <c r="H769" s="207" t="s">
        <v>5040</v>
      </c>
      <c r="I769" s="351"/>
      <c r="J769" s="1368" t="s">
        <v>1878</v>
      </c>
      <c r="K769" s="1375" t="s">
        <v>1212</v>
      </c>
      <c r="L769" s="205" t="s">
        <v>2851</v>
      </c>
      <c r="M769" s="1694" t="s">
        <v>3371</v>
      </c>
      <c r="N769" s="2003">
        <v>2710</v>
      </c>
      <c r="O769" s="1331" t="s">
        <v>8127</v>
      </c>
      <c r="P769" s="351"/>
      <c r="Q769" s="655" t="s">
        <v>10293</v>
      </c>
      <c r="R769" s="1693">
        <v>201</v>
      </c>
      <c r="S769" s="656" t="s">
        <v>1094</v>
      </c>
      <c r="T769" s="1696"/>
      <c r="U769" s="1696"/>
      <c r="V769" s="351"/>
      <c r="W769" s="282"/>
      <c r="X769" s="282"/>
      <c r="Y769" s="1331"/>
    </row>
    <row r="770" spans="1:25" s="1328" customFormat="1" ht="11.25" customHeight="1" x14ac:dyDescent="0.2">
      <c r="A770" s="239" t="s">
        <v>2277</v>
      </c>
      <c r="B770" s="199" t="s">
        <v>3503</v>
      </c>
      <c r="C770" s="216"/>
      <c r="D770" s="224"/>
      <c r="E770" s="226"/>
      <c r="F770" s="226"/>
      <c r="G770" s="226"/>
      <c r="H770" s="226"/>
      <c r="I770" s="351"/>
      <c r="J770" s="1365"/>
      <c r="K770" s="1382"/>
      <c r="L770" s="243" t="s">
        <v>2851</v>
      </c>
      <c r="M770" s="1694" t="s">
        <v>3372</v>
      </c>
      <c r="N770" s="2003">
        <v>4217</v>
      </c>
      <c r="O770" s="1348" t="s">
        <v>8128</v>
      </c>
      <c r="P770" s="351"/>
      <c r="Q770" s="660"/>
      <c r="R770" s="660"/>
      <c r="S770" s="657"/>
      <c r="T770" s="660"/>
      <c r="U770" s="660"/>
      <c r="V770" s="351"/>
      <c r="W770" s="455"/>
      <c r="X770" s="455"/>
      <c r="Y770" s="1348"/>
    </row>
    <row r="771" spans="1:25" s="1328" customFormat="1" ht="11.25" x14ac:dyDescent="0.2">
      <c r="A771" s="239" t="s">
        <v>2277</v>
      </c>
      <c r="B771" s="199" t="s">
        <v>3503</v>
      </c>
      <c r="C771" s="370"/>
      <c r="D771" s="377" t="s">
        <v>4027</v>
      </c>
      <c r="E771" s="369" t="s">
        <v>3442</v>
      </c>
      <c r="F771" s="1350">
        <v>-1080</v>
      </c>
      <c r="G771" s="1350" t="s">
        <v>1650</v>
      </c>
      <c r="H771" s="369" t="s">
        <v>4895</v>
      </c>
      <c r="I771" s="351"/>
      <c r="J771" s="1368" t="s">
        <v>32</v>
      </c>
      <c r="K771" s="1375" t="s">
        <v>1044</v>
      </c>
      <c r="L771" s="205" t="s">
        <v>2851</v>
      </c>
      <c r="M771" s="1694" t="s">
        <v>3371</v>
      </c>
      <c r="N771" s="2003">
        <v>2710</v>
      </c>
      <c r="O771" s="1331" t="s">
        <v>8127</v>
      </c>
      <c r="P771" s="381"/>
      <c r="Q771" s="655" t="s">
        <v>10293</v>
      </c>
      <c r="R771" s="1693">
        <v>201</v>
      </c>
      <c r="S771" s="656" t="s">
        <v>1094</v>
      </c>
      <c r="T771" s="1696"/>
      <c r="U771" s="1696"/>
      <c r="V771" s="381"/>
      <c r="W771" s="282"/>
      <c r="X771" s="282"/>
      <c r="Y771" s="1331"/>
    </row>
    <row r="772" spans="1:25" s="1328" customFormat="1" ht="11.25" x14ac:dyDescent="0.2">
      <c r="A772" s="239" t="s">
        <v>2277</v>
      </c>
      <c r="B772" s="239" t="s">
        <v>3503</v>
      </c>
      <c r="C772" s="379"/>
      <c r="D772" s="378"/>
      <c r="E772" s="373"/>
      <c r="F772" s="1353"/>
      <c r="G772" s="1353"/>
      <c r="H772" s="373"/>
      <c r="I772" s="1318"/>
      <c r="J772" s="1365"/>
      <c r="K772" s="1382"/>
      <c r="L772" s="243" t="s">
        <v>2851</v>
      </c>
      <c r="M772" s="1694" t="s">
        <v>3372</v>
      </c>
      <c r="N772" s="2003">
        <v>4217</v>
      </c>
      <c r="O772" s="1348" t="s">
        <v>8128</v>
      </c>
      <c r="P772" s="1318"/>
      <c r="Q772" s="660"/>
      <c r="R772" s="660"/>
      <c r="S772" s="657"/>
      <c r="T772" s="660"/>
      <c r="U772" s="660"/>
      <c r="V772" s="1318"/>
      <c r="W772" s="455"/>
      <c r="X772" s="455"/>
      <c r="Y772" s="1348"/>
    </row>
    <row r="773" spans="1:25" s="1328" customFormat="1" ht="11.25" customHeight="1" x14ac:dyDescent="0.2">
      <c r="A773" s="1309"/>
      <c r="B773" s="1309"/>
      <c r="C773" s="1309"/>
      <c r="D773" s="1317"/>
      <c r="E773" s="1310"/>
      <c r="F773" s="1319"/>
      <c r="G773" s="1319"/>
      <c r="H773" s="1310"/>
      <c r="I773" s="1318"/>
      <c r="J773" s="1319"/>
      <c r="K773" s="1319"/>
      <c r="L773" s="1319"/>
      <c r="M773" s="418"/>
      <c r="N773" s="418"/>
      <c r="O773" s="1322"/>
      <c r="P773" s="1318"/>
      <c r="Q773" s="1319"/>
      <c r="R773" s="1319"/>
      <c r="S773" s="1322"/>
      <c r="T773" s="1319"/>
      <c r="U773" s="1319"/>
      <c r="V773" s="1318"/>
      <c r="W773" s="1320"/>
      <c r="X773" s="1320"/>
      <c r="Y773" s="1322"/>
    </row>
    <row r="774" spans="1:25" s="1309" customFormat="1" ht="11.25" x14ac:dyDescent="0.2">
      <c r="A774" s="239" t="s">
        <v>2277</v>
      </c>
      <c r="B774" s="239" t="s">
        <v>7197</v>
      </c>
      <c r="C774" s="199" t="s">
        <v>7197</v>
      </c>
      <c r="D774" s="377" t="s">
        <v>7875</v>
      </c>
      <c r="E774" s="369" t="s">
        <v>7496</v>
      </c>
      <c r="F774" s="1350">
        <v>-1110</v>
      </c>
      <c r="G774" s="1368" t="s">
        <v>712</v>
      </c>
      <c r="H774" s="369" t="s">
        <v>7747</v>
      </c>
      <c r="I774" s="351"/>
      <c r="J774" s="1368" t="s">
        <v>803</v>
      </c>
      <c r="K774" s="1375" t="s">
        <v>803</v>
      </c>
      <c r="L774" s="205" t="s">
        <v>2851</v>
      </c>
      <c r="M774" s="1694" t="s">
        <v>7753</v>
      </c>
      <c r="N774" s="2003">
        <v>2710</v>
      </c>
      <c r="O774" s="1331" t="s">
        <v>8127</v>
      </c>
      <c r="P774" s="351"/>
      <c r="Q774" s="655" t="s">
        <v>10293</v>
      </c>
      <c r="R774" s="1693">
        <v>201</v>
      </c>
      <c r="S774" s="656" t="s">
        <v>1094</v>
      </c>
      <c r="T774" s="1696"/>
      <c r="U774" s="1696"/>
      <c r="V774" s="351"/>
      <c r="W774" s="282"/>
      <c r="X774" s="282"/>
      <c r="Y774" s="1331"/>
    </row>
    <row r="775" spans="1:25" s="1328" customFormat="1" ht="11.25" customHeight="1" x14ac:dyDescent="0.2">
      <c r="A775" s="239" t="s">
        <v>2277</v>
      </c>
      <c r="B775" s="239" t="s">
        <v>7197</v>
      </c>
      <c r="C775" s="208" t="s">
        <v>3125</v>
      </c>
      <c r="D775" s="378"/>
      <c r="E775" s="373"/>
      <c r="F775" s="1353"/>
      <c r="G775" s="1353"/>
      <c r="H775" s="373"/>
      <c r="I775" s="1318"/>
      <c r="J775" s="1365"/>
      <c r="K775" s="1382"/>
      <c r="L775" s="243" t="s">
        <v>2851</v>
      </c>
      <c r="M775" s="1694" t="s">
        <v>7754</v>
      </c>
      <c r="N775" s="2003">
        <v>4217</v>
      </c>
      <c r="O775" s="1348" t="s">
        <v>8128</v>
      </c>
      <c r="P775" s="351"/>
      <c r="Q775" s="660"/>
      <c r="R775" s="660"/>
      <c r="S775" s="657"/>
      <c r="T775" s="660"/>
      <c r="U775" s="660"/>
      <c r="V775" s="351"/>
      <c r="W775" s="455"/>
      <c r="X775" s="455"/>
      <c r="Y775" s="1348"/>
    </row>
    <row r="776" spans="1:25" s="1309" customFormat="1" ht="11.25" x14ac:dyDescent="0.2">
      <c r="A776" s="239" t="s">
        <v>2277</v>
      </c>
      <c r="B776" s="239" t="s">
        <v>7197</v>
      </c>
      <c r="C776" s="216"/>
      <c r="D776" s="377" t="s">
        <v>741</v>
      </c>
      <c r="E776" s="369" t="s">
        <v>7749</v>
      </c>
      <c r="F776" s="1350">
        <v>-1110</v>
      </c>
      <c r="G776" s="1350" t="s">
        <v>712</v>
      </c>
      <c r="H776" s="369" t="s">
        <v>5391</v>
      </c>
      <c r="I776" s="351"/>
      <c r="J776" s="1368" t="s">
        <v>1044</v>
      </c>
      <c r="K776" s="1375" t="s">
        <v>1044</v>
      </c>
      <c r="L776" s="205" t="s">
        <v>2851</v>
      </c>
      <c r="M776" s="1694" t="s">
        <v>7753</v>
      </c>
      <c r="N776" s="2003">
        <v>2710</v>
      </c>
      <c r="O776" s="1331" t="s">
        <v>8127</v>
      </c>
      <c r="P776" s="351"/>
      <c r="Q776" s="655" t="s">
        <v>10293</v>
      </c>
      <c r="R776" s="1693">
        <v>201</v>
      </c>
      <c r="S776" s="656" t="s">
        <v>1094</v>
      </c>
      <c r="T776" s="1696"/>
      <c r="U776" s="1696"/>
      <c r="V776" s="351"/>
      <c r="W776" s="282"/>
      <c r="X776" s="282"/>
      <c r="Y776" s="1331"/>
    </row>
    <row r="777" spans="1:25" s="1309" customFormat="1" ht="11.25" x14ac:dyDescent="0.2">
      <c r="A777" s="239" t="s">
        <v>2277</v>
      </c>
      <c r="B777" s="239" t="s">
        <v>7197</v>
      </c>
      <c r="C777" s="223"/>
      <c r="D777" s="378"/>
      <c r="E777" s="373"/>
      <c r="F777" s="1353"/>
      <c r="G777" s="1353"/>
      <c r="H777" s="373"/>
      <c r="I777" s="1318"/>
      <c r="J777" s="1365"/>
      <c r="K777" s="1382"/>
      <c r="L777" s="243" t="s">
        <v>2851</v>
      </c>
      <c r="M777" s="1694" t="s">
        <v>7754</v>
      </c>
      <c r="N777" s="2003">
        <v>4217</v>
      </c>
      <c r="O777" s="1348" t="s">
        <v>8128</v>
      </c>
      <c r="P777" s="351"/>
      <c r="Q777" s="660"/>
      <c r="R777" s="660"/>
      <c r="S777" s="657"/>
      <c r="T777" s="660"/>
      <c r="U777" s="660"/>
      <c r="V777" s="351"/>
      <c r="W777" s="455"/>
      <c r="X777" s="455"/>
      <c r="Y777" s="1348"/>
    </row>
    <row r="778" spans="1:25" s="1328" customFormat="1" ht="11.25" customHeight="1" x14ac:dyDescent="0.2">
      <c r="A778" s="1309"/>
      <c r="B778" s="1309"/>
      <c r="C778" s="1309"/>
      <c r="D778" s="1317"/>
      <c r="E778" s="1310"/>
      <c r="F778" s="1319"/>
      <c r="G778" s="1319"/>
      <c r="H778" s="1310"/>
      <c r="I778" s="1318"/>
      <c r="J778" s="1319"/>
      <c r="K778" s="1319"/>
      <c r="L778" s="1319"/>
      <c r="M778" s="418"/>
      <c r="N778" s="418"/>
      <c r="O778" s="1322"/>
      <c r="P778" s="1318"/>
      <c r="Q778" s="1319"/>
      <c r="R778" s="1319"/>
      <c r="S778" s="1322"/>
      <c r="T778" s="1319"/>
      <c r="U778" s="1319"/>
      <c r="V778" s="1318"/>
      <c r="W778" s="1320"/>
      <c r="X778" s="1320"/>
      <c r="Y778" s="1322"/>
    </row>
    <row r="779" spans="1:25" s="1309" customFormat="1" ht="11.25" x14ac:dyDescent="0.2">
      <c r="A779" s="239" t="s">
        <v>2277</v>
      </c>
      <c r="B779" s="239" t="s">
        <v>7197</v>
      </c>
      <c r="C779" s="199" t="s">
        <v>7197</v>
      </c>
      <c r="D779" s="377" t="s">
        <v>7875</v>
      </c>
      <c r="E779" s="369" t="s">
        <v>7496</v>
      </c>
      <c r="F779" s="1350">
        <v>-1110</v>
      </c>
      <c r="G779" s="1368" t="s">
        <v>712</v>
      </c>
      <c r="H779" s="369" t="s">
        <v>7747</v>
      </c>
      <c r="I779" s="351"/>
      <c r="J779" s="1368" t="s">
        <v>803</v>
      </c>
      <c r="K779" s="1375" t="s">
        <v>803</v>
      </c>
      <c r="L779" s="205" t="s">
        <v>2851</v>
      </c>
      <c r="M779" s="1694" t="s">
        <v>7753</v>
      </c>
      <c r="N779" s="2003">
        <v>2710</v>
      </c>
      <c r="O779" s="1331" t="s">
        <v>8127</v>
      </c>
      <c r="P779" s="351"/>
      <c r="Q779" s="655" t="s">
        <v>10293</v>
      </c>
      <c r="R779" s="1693">
        <v>201</v>
      </c>
      <c r="S779" s="656" t="s">
        <v>1094</v>
      </c>
      <c r="T779" s="1696"/>
      <c r="U779" s="1696"/>
      <c r="V779" s="351"/>
      <c r="W779" s="282"/>
      <c r="X779" s="282"/>
      <c r="Y779" s="1331"/>
    </row>
    <row r="780" spans="1:25" s="1328" customFormat="1" ht="11.25" customHeight="1" x14ac:dyDescent="0.2">
      <c r="A780" s="239" t="s">
        <v>2277</v>
      </c>
      <c r="B780" s="239" t="s">
        <v>7197</v>
      </c>
      <c r="C780" s="208" t="s">
        <v>3298</v>
      </c>
      <c r="D780" s="378"/>
      <c r="E780" s="373"/>
      <c r="F780" s="1353"/>
      <c r="G780" s="1353"/>
      <c r="H780" s="373"/>
      <c r="I780" s="1318"/>
      <c r="J780" s="1365"/>
      <c r="K780" s="1382"/>
      <c r="L780" s="243" t="s">
        <v>2851</v>
      </c>
      <c r="M780" s="1694" t="s">
        <v>7754</v>
      </c>
      <c r="N780" s="2003">
        <v>4217</v>
      </c>
      <c r="O780" s="1348" t="s">
        <v>8128</v>
      </c>
      <c r="P780" s="351"/>
      <c r="Q780" s="660"/>
      <c r="R780" s="660"/>
      <c r="S780" s="657"/>
      <c r="T780" s="660"/>
      <c r="U780" s="660"/>
      <c r="V780" s="351"/>
      <c r="W780" s="455"/>
      <c r="X780" s="455"/>
      <c r="Y780" s="1348"/>
    </row>
    <row r="781" spans="1:25" s="1309" customFormat="1" ht="11.25" x14ac:dyDescent="0.2">
      <c r="A781" s="239" t="s">
        <v>2277</v>
      </c>
      <c r="B781" s="239" t="s">
        <v>7197</v>
      </c>
      <c r="C781" s="216"/>
      <c r="D781" s="377" t="s">
        <v>741</v>
      </c>
      <c r="E781" s="369" t="s">
        <v>7749</v>
      </c>
      <c r="F781" s="1350">
        <v>-1110</v>
      </c>
      <c r="G781" s="1350" t="s">
        <v>712</v>
      </c>
      <c r="H781" s="369" t="s">
        <v>5391</v>
      </c>
      <c r="I781" s="351"/>
      <c r="J781" s="1368" t="s">
        <v>1044</v>
      </c>
      <c r="K781" s="1375" t="s">
        <v>1044</v>
      </c>
      <c r="L781" s="205" t="s">
        <v>2851</v>
      </c>
      <c r="M781" s="1694" t="s">
        <v>7753</v>
      </c>
      <c r="N781" s="2003">
        <v>2710</v>
      </c>
      <c r="O781" s="1331" t="s">
        <v>8127</v>
      </c>
      <c r="P781" s="351"/>
      <c r="Q781" s="655" t="s">
        <v>10293</v>
      </c>
      <c r="R781" s="1693">
        <v>201</v>
      </c>
      <c r="S781" s="656" t="s">
        <v>1094</v>
      </c>
      <c r="T781" s="1696"/>
      <c r="U781" s="1696"/>
      <c r="V781" s="351"/>
      <c r="W781" s="282"/>
      <c r="X781" s="282"/>
      <c r="Y781" s="1331"/>
    </row>
    <row r="782" spans="1:25" s="1309" customFormat="1" ht="11.25" x14ac:dyDescent="0.2">
      <c r="A782" s="239" t="s">
        <v>2277</v>
      </c>
      <c r="B782" s="239" t="s">
        <v>7197</v>
      </c>
      <c r="C782" s="223"/>
      <c r="D782" s="378"/>
      <c r="E782" s="373"/>
      <c r="F782" s="1353"/>
      <c r="G782" s="1353"/>
      <c r="H782" s="373"/>
      <c r="I782" s="1318"/>
      <c r="J782" s="1365"/>
      <c r="K782" s="1382"/>
      <c r="L782" s="243" t="s">
        <v>2851</v>
      </c>
      <c r="M782" s="1694" t="s">
        <v>7754</v>
      </c>
      <c r="N782" s="2003">
        <v>4217</v>
      </c>
      <c r="O782" s="1348" t="s">
        <v>8128</v>
      </c>
      <c r="P782" s="351"/>
      <c r="Q782" s="660"/>
      <c r="R782" s="660"/>
      <c r="S782" s="657"/>
      <c r="T782" s="660"/>
      <c r="U782" s="660"/>
      <c r="V782" s="351"/>
      <c r="W782" s="455"/>
      <c r="X782" s="455"/>
      <c r="Y782" s="1348"/>
    </row>
    <row r="783" spans="1:25" s="1328" customFormat="1" ht="11.25" customHeight="1" x14ac:dyDescent="0.2">
      <c r="A783" s="1309"/>
      <c r="B783" s="1309"/>
      <c r="C783" s="1309"/>
      <c r="D783" s="1317"/>
      <c r="E783" s="1310"/>
      <c r="F783" s="1319"/>
      <c r="G783" s="1319"/>
      <c r="H783" s="1310"/>
      <c r="I783" s="1318"/>
      <c r="J783" s="1319"/>
      <c r="K783" s="1319"/>
      <c r="L783" s="1319"/>
      <c r="M783" s="418"/>
      <c r="N783" s="418"/>
      <c r="O783" s="1322"/>
      <c r="P783" s="1318"/>
      <c r="Q783" s="1319"/>
      <c r="R783" s="1319"/>
      <c r="S783" s="1322"/>
      <c r="T783" s="1319"/>
      <c r="U783" s="1319"/>
      <c r="V783" s="1318"/>
      <c r="W783" s="1320"/>
      <c r="X783" s="1320"/>
      <c r="Y783" s="1322"/>
    </row>
    <row r="784" spans="1:25" s="1328" customFormat="1" ht="11.25" customHeight="1" x14ac:dyDescent="0.2">
      <c r="A784" s="239" t="s">
        <v>2277</v>
      </c>
      <c r="B784" s="199" t="s">
        <v>91</v>
      </c>
      <c r="C784" s="199" t="s">
        <v>91</v>
      </c>
      <c r="D784" s="240" t="s">
        <v>427</v>
      </c>
      <c r="E784" s="241" t="s">
        <v>2029</v>
      </c>
      <c r="F784" s="241" t="s">
        <v>134</v>
      </c>
      <c r="G784" s="241" t="s">
        <v>1769</v>
      </c>
      <c r="H784" s="241" t="s">
        <v>1300</v>
      </c>
      <c r="I784" s="351"/>
      <c r="J784" s="1361" t="s">
        <v>100</v>
      </c>
      <c r="K784" s="1360" t="s">
        <v>100</v>
      </c>
      <c r="L784" s="243" t="s">
        <v>1491</v>
      </c>
      <c r="M784" s="1694" t="s">
        <v>10288</v>
      </c>
      <c r="N784" s="2003">
        <v>2255</v>
      </c>
      <c r="O784" s="1348" t="s">
        <v>8127</v>
      </c>
      <c r="P784" s="351"/>
      <c r="Q784" s="655" t="s">
        <v>10334</v>
      </c>
      <c r="R784" s="1693">
        <v>201</v>
      </c>
      <c r="S784" s="654" t="s">
        <v>1094</v>
      </c>
      <c r="T784" s="655"/>
      <c r="U784" s="655"/>
      <c r="V784" s="351"/>
      <c r="W784" s="244"/>
      <c r="X784" s="244"/>
      <c r="Y784" s="1348"/>
    </row>
    <row r="785" spans="1:25" s="1328" customFormat="1" ht="11.25" customHeight="1" x14ac:dyDescent="0.2">
      <c r="A785" s="239" t="s">
        <v>2277</v>
      </c>
      <c r="B785" s="239" t="s">
        <v>91</v>
      </c>
      <c r="C785" s="223"/>
      <c r="D785" s="240" t="s">
        <v>1473</v>
      </c>
      <c r="E785" s="241" t="s">
        <v>62</v>
      </c>
      <c r="F785" s="241" t="s">
        <v>134</v>
      </c>
      <c r="G785" s="241" t="s">
        <v>1769</v>
      </c>
      <c r="H785" s="241" t="s">
        <v>1430</v>
      </c>
      <c r="I785" s="351"/>
      <c r="J785" s="1361" t="s">
        <v>32</v>
      </c>
      <c r="K785" s="1399" t="s">
        <v>32</v>
      </c>
      <c r="L785" s="243" t="s">
        <v>1491</v>
      </c>
      <c r="M785" s="1694" t="s">
        <v>10288</v>
      </c>
      <c r="N785" s="2003">
        <v>2255</v>
      </c>
      <c r="O785" s="1348" t="s">
        <v>8127</v>
      </c>
      <c r="P785" s="351"/>
      <c r="Q785" s="655" t="s">
        <v>10334</v>
      </c>
      <c r="R785" s="1693">
        <v>201</v>
      </c>
      <c r="S785" s="654" t="s">
        <v>1094</v>
      </c>
      <c r="T785" s="655"/>
      <c r="U785" s="655"/>
      <c r="V785" s="351"/>
      <c r="W785" s="244"/>
      <c r="X785" s="244"/>
      <c r="Y785" s="1348"/>
    </row>
    <row r="786" spans="1:25" s="1328" customFormat="1" ht="18" customHeight="1" x14ac:dyDescent="0.2">
      <c r="A786" s="1309"/>
      <c r="B786" s="1309"/>
      <c r="C786" s="1309"/>
      <c r="D786" s="1317"/>
      <c r="E786" s="1310"/>
      <c r="F786" s="1310"/>
      <c r="G786" s="1310"/>
      <c r="H786" s="1310"/>
      <c r="I786" s="1318"/>
      <c r="J786" s="1310"/>
      <c r="K786" s="1319"/>
      <c r="L786" s="1319"/>
      <c r="M786" s="418"/>
      <c r="N786" s="418"/>
      <c r="O786" s="1322"/>
      <c r="P786" s="1318"/>
      <c r="Q786" s="1319"/>
      <c r="R786" s="1319"/>
      <c r="S786" s="1322"/>
      <c r="T786" s="1319"/>
      <c r="U786" s="1319"/>
      <c r="V786" s="1318"/>
      <c r="W786" s="1320"/>
      <c r="X786" s="1320"/>
      <c r="Y786" s="1322"/>
    </row>
    <row r="787" spans="1:25" s="1328" customFormat="1" ht="11.25" x14ac:dyDescent="0.2">
      <c r="A787" s="239" t="s">
        <v>2277</v>
      </c>
      <c r="B787" s="199" t="s">
        <v>1305</v>
      </c>
      <c r="C787" s="199" t="s">
        <v>1305</v>
      </c>
      <c r="D787" s="200" t="s">
        <v>3613</v>
      </c>
      <c r="E787" s="207" t="s">
        <v>1660</v>
      </c>
      <c r="F787" s="241" t="s">
        <v>1647</v>
      </c>
      <c r="G787" s="241" t="s">
        <v>687</v>
      </c>
      <c r="H787" s="241" t="s">
        <v>37</v>
      </c>
      <c r="I787" s="351"/>
      <c r="J787" s="1361" t="s">
        <v>735</v>
      </c>
      <c r="K787" s="1360" t="s">
        <v>735</v>
      </c>
      <c r="L787" s="243" t="s">
        <v>3222</v>
      </c>
      <c r="M787" s="1694" t="s">
        <v>10158</v>
      </c>
      <c r="N787" s="2003">
        <v>2387</v>
      </c>
      <c r="O787" s="1331" t="s">
        <v>8127</v>
      </c>
      <c r="P787" s="351"/>
      <c r="Q787" s="655" t="s">
        <v>10291</v>
      </c>
      <c r="R787" s="1693">
        <v>201</v>
      </c>
      <c r="S787" s="1693" t="s">
        <v>1092</v>
      </c>
      <c r="T787" s="1696"/>
      <c r="U787" s="1696"/>
      <c r="V787" s="351"/>
      <c r="W787" s="282"/>
      <c r="X787" s="282"/>
      <c r="Y787" s="1331"/>
    </row>
    <row r="788" spans="1:25" s="1328" customFormat="1" ht="11.25" customHeight="1" x14ac:dyDescent="0.2">
      <c r="A788" s="239" t="s">
        <v>2277</v>
      </c>
      <c r="B788" s="199" t="s">
        <v>1305</v>
      </c>
      <c r="C788" s="216" t="s">
        <v>4062</v>
      </c>
      <c r="D788" s="224"/>
      <c r="E788" s="226"/>
      <c r="F788" s="241" t="s">
        <v>1306</v>
      </c>
      <c r="G788" s="241" t="s">
        <v>687</v>
      </c>
      <c r="H788" s="241" t="s">
        <v>3984</v>
      </c>
      <c r="I788" s="351"/>
      <c r="J788" s="1361" t="s">
        <v>735</v>
      </c>
      <c r="K788" s="1360" t="s">
        <v>735</v>
      </c>
      <c r="L788" s="243" t="s">
        <v>3222</v>
      </c>
      <c r="M788" s="1694" t="s">
        <v>10158</v>
      </c>
      <c r="N788" s="2003">
        <v>2387</v>
      </c>
      <c r="O788" s="1331" t="s">
        <v>8127</v>
      </c>
      <c r="P788" s="351"/>
      <c r="Q788" s="655" t="s">
        <v>10291</v>
      </c>
      <c r="R788" s="1693">
        <v>201</v>
      </c>
      <c r="S788" s="1693" t="s">
        <v>1092</v>
      </c>
      <c r="T788" s="655"/>
      <c r="U788" s="655"/>
      <c r="V788" s="351"/>
      <c r="W788" s="246"/>
      <c r="X788" s="246"/>
      <c r="Y788" s="1331"/>
    </row>
    <row r="789" spans="1:25" s="1309" customFormat="1" ht="11.25" customHeight="1" x14ac:dyDescent="0.2">
      <c r="A789" s="239" t="s">
        <v>2277</v>
      </c>
      <c r="B789" s="239" t="s">
        <v>1305</v>
      </c>
      <c r="C789" s="223"/>
      <c r="D789" s="240" t="s">
        <v>3389</v>
      </c>
      <c r="E789" s="241" t="s">
        <v>3390</v>
      </c>
      <c r="F789" s="241" t="s">
        <v>134</v>
      </c>
      <c r="G789" s="241" t="s">
        <v>687</v>
      </c>
      <c r="H789" s="241" t="s">
        <v>1998</v>
      </c>
      <c r="I789" s="351"/>
      <c r="J789" s="1361" t="s">
        <v>1274</v>
      </c>
      <c r="K789" s="1361" t="s">
        <v>1274</v>
      </c>
      <c r="L789" s="243" t="s">
        <v>2651</v>
      </c>
      <c r="M789" s="1694" t="s">
        <v>10158</v>
      </c>
      <c r="N789" s="2003">
        <v>2387</v>
      </c>
      <c r="O789" s="366" t="s">
        <v>8127</v>
      </c>
      <c r="P789" s="351"/>
      <c r="Q789" s="655" t="s">
        <v>10291</v>
      </c>
      <c r="R789" s="1693">
        <v>201</v>
      </c>
      <c r="S789" s="654" t="s">
        <v>1092</v>
      </c>
      <c r="T789" s="655"/>
      <c r="U789" s="655"/>
      <c r="V789" s="351"/>
      <c r="W789" s="246"/>
      <c r="X789" s="246"/>
      <c r="Y789" s="366"/>
    </row>
    <row r="790" spans="1:25" s="1309" customFormat="1" ht="11.25" customHeight="1" x14ac:dyDescent="0.2">
      <c r="D790" s="1317"/>
      <c r="E790" s="1310"/>
      <c r="F790" s="1310"/>
      <c r="G790" s="1310"/>
      <c r="H790" s="1310"/>
      <c r="I790" s="1318"/>
      <c r="J790" s="1310"/>
      <c r="K790" s="1319"/>
      <c r="L790" s="1319"/>
      <c r="M790" s="418"/>
      <c r="N790" s="418"/>
      <c r="O790" s="1322"/>
      <c r="P790" s="1318"/>
      <c r="Q790" s="1319"/>
      <c r="R790" s="1319"/>
      <c r="S790" s="1322"/>
      <c r="T790" s="1319"/>
      <c r="U790" s="1319"/>
      <c r="V790" s="1318"/>
      <c r="W790" s="1320"/>
      <c r="X790" s="1320"/>
      <c r="Y790" s="1322"/>
    </row>
    <row r="791" spans="1:25" s="1309" customFormat="1" ht="11.25" customHeight="1" x14ac:dyDescent="0.2">
      <c r="A791" s="239" t="s">
        <v>2277</v>
      </c>
      <c r="B791" s="239" t="s">
        <v>1305</v>
      </c>
      <c r="C791" s="199" t="s">
        <v>1305</v>
      </c>
      <c r="D791" s="200" t="s">
        <v>3613</v>
      </c>
      <c r="E791" s="207" t="s">
        <v>1660</v>
      </c>
      <c r="F791" s="241" t="s">
        <v>1647</v>
      </c>
      <c r="G791" s="241" t="s">
        <v>687</v>
      </c>
      <c r="H791" s="241" t="s">
        <v>37</v>
      </c>
      <c r="I791" s="351"/>
      <c r="J791" s="1361" t="s">
        <v>735</v>
      </c>
      <c r="K791" s="1360" t="s">
        <v>735</v>
      </c>
      <c r="L791" s="243" t="s">
        <v>3223</v>
      </c>
      <c r="M791" s="1694" t="s">
        <v>4161</v>
      </c>
      <c r="N791" s="2003">
        <v>2407</v>
      </c>
      <c r="O791" s="1331" t="s">
        <v>8127</v>
      </c>
      <c r="P791" s="351"/>
      <c r="Q791" s="655" t="s">
        <v>10291</v>
      </c>
      <c r="R791" s="1693">
        <v>201</v>
      </c>
      <c r="S791" s="1693" t="s">
        <v>1092</v>
      </c>
      <c r="T791" s="1696"/>
      <c r="U791" s="1696"/>
      <c r="V791" s="351"/>
      <c r="W791" s="282"/>
      <c r="X791" s="282"/>
      <c r="Y791" s="1331"/>
    </row>
    <row r="792" spans="1:25" s="1328" customFormat="1" ht="11.25" x14ac:dyDescent="0.2">
      <c r="A792" s="239" t="s">
        <v>2277</v>
      </c>
      <c r="B792" s="239" t="s">
        <v>1305</v>
      </c>
      <c r="C792" s="223" t="s">
        <v>4063</v>
      </c>
      <c r="D792" s="224"/>
      <c r="E792" s="226"/>
      <c r="F792" s="241" t="s">
        <v>1306</v>
      </c>
      <c r="G792" s="241" t="s">
        <v>687</v>
      </c>
      <c r="H792" s="241" t="s">
        <v>3984</v>
      </c>
      <c r="I792" s="351"/>
      <c r="J792" s="1361" t="s">
        <v>735</v>
      </c>
      <c r="K792" s="1360" t="s">
        <v>735</v>
      </c>
      <c r="L792" s="243" t="s">
        <v>3223</v>
      </c>
      <c r="M792" s="1694" t="s">
        <v>4161</v>
      </c>
      <c r="N792" s="2003">
        <v>2407</v>
      </c>
      <c r="O792" s="366" t="s">
        <v>8127</v>
      </c>
      <c r="P792" s="351"/>
      <c r="Q792" s="655" t="s">
        <v>10291</v>
      </c>
      <c r="R792" s="1693">
        <v>201</v>
      </c>
      <c r="S792" s="1693" t="s">
        <v>1092</v>
      </c>
      <c r="T792" s="655"/>
      <c r="U792" s="655"/>
      <c r="V792" s="351"/>
      <c r="W792" s="246"/>
      <c r="X792" s="246"/>
      <c r="Y792" s="366"/>
    </row>
    <row r="793" spans="1:25" s="1328" customFormat="1" ht="11.25" x14ac:dyDescent="0.2">
      <c r="A793" s="1309"/>
      <c r="B793" s="1309"/>
      <c r="C793" s="1309"/>
      <c r="D793" s="1317"/>
      <c r="E793" s="1310"/>
      <c r="F793" s="1310"/>
      <c r="G793" s="1310"/>
      <c r="H793" s="1310"/>
      <c r="I793" s="1318"/>
      <c r="J793" s="1310"/>
      <c r="K793" s="1319"/>
      <c r="L793" s="1319"/>
      <c r="M793" s="418"/>
      <c r="N793" s="418"/>
      <c r="O793" s="1322"/>
      <c r="P793" s="1318"/>
      <c r="Q793" s="1319"/>
      <c r="R793" s="1319"/>
      <c r="S793" s="1322"/>
      <c r="T793" s="1319"/>
      <c r="U793" s="1319"/>
      <c r="V793" s="1318"/>
      <c r="W793" s="1320"/>
      <c r="X793" s="1320"/>
      <c r="Y793" s="1322"/>
    </row>
    <row r="794" spans="1:25" s="1309" customFormat="1" ht="11.25" customHeight="1" x14ac:dyDescent="0.2">
      <c r="A794" s="239" t="s">
        <v>2277</v>
      </c>
      <c r="B794" s="239" t="s">
        <v>5265</v>
      </c>
      <c r="C794" s="239" t="s">
        <v>5586</v>
      </c>
      <c r="D794" s="240" t="s">
        <v>1988</v>
      </c>
      <c r="E794" s="241" t="s">
        <v>5419</v>
      </c>
      <c r="F794" s="241" t="s">
        <v>1650</v>
      </c>
      <c r="G794" s="241" t="s">
        <v>129</v>
      </c>
      <c r="H794" s="241" t="s">
        <v>7957</v>
      </c>
      <c r="I794" s="351"/>
      <c r="J794" s="1361" t="s">
        <v>2057</v>
      </c>
      <c r="K794" s="1360" t="s">
        <v>2057</v>
      </c>
      <c r="L794" s="243" t="s">
        <v>3223</v>
      </c>
      <c r="M794" s="1694" t="s">
        <v>5451</v>
      </c>
      <c r="N794" s="2003">
        <v>2407</v>
      </c>
      <c r="O794" s="366" t="s">
        <v>8127</v>
      </c>
      <c r="P794" s="351"/>
      <c r="Q794" s="655" t="s">
        <v>10293</v>
      </c>
      <c r="R794" s="1693">
        <v>201</v>
      </c>
      <c r="S794" s="654" t="s">
        <v>1094</v>
      </c>
      <c r="T794" s="655"/>
      <c r="U794" s="655"/>
      <c r="V794" s="351"/>
      <c r="W794" s="244"/>
      <c r="X794" s="244"/>
      <c r="Y794" s="366"/>
    </row>
    <row r="795" spans="1:25" s="1328" customFormat="1" ht="11.25" customHeight="1" x14ac:dyDescent="0.2">
      <c r="A795" s="1309"/>
      <c r="B795" s="1309"/>
      <c r="C795" s="1309"/>
      <c r="D795" s="1317"/>
      <c r="E795" s="1310"/>
      <c r="F795" s="1310"/>
      <c r="G795" s="1310"/>
      <c r="H795" s="1310"/>
      <c r="I795" s="1318"/>
      <c r="J795" s="1310"/>
      <c r="K795" s="1319"/>
      <c r="L795" s="1319"/>
      <c r="M795" s="418"/>
      <c r="N795" s="418"/>
      <c r="O795" s="1322"/>
      <c r="P795" s="1318"/>
      <c r="Q795" s="1319"/>
      <c r="R795" s="1319"/>
      <c r="S795" s="1322"/>
      <c r="T795" s="1319"/>
      <c r="U795" s="1319"/>
      <c r="V795" s="1318"/>
      <c r="W795" s="1320"/>
      <c r="X795" s="1320"/>
      <c r="Y795" s="1322"/>
    </row>
    <row r="796" spans="1:25" s="1309" customFormat="1" ht="11.25" customHeight="1" x14ac:dyDescent="0.2">
      <c r="A796" s="239" t="s">
        <v>2277</v>
      </c>
      <c r="B796" s="239" t="s">
        <v>5265</v>
      </c>
      <c r="C796" s="239" t="s">
        <v>5587</v>
      </c>
      <c r="D796" s="240" t="s">
        <v>1988</v>
      </c>
      <c r="E796" s="241" t="s">
        <v>5419</v>
      </c>
      <c r="F796" s="241" t="s">
        <v>1650</v>
      </c>
      <c r="G796" s="241" t="s">
        <v>129</v>
      </c>
      <c r="H796" s="241" t="s">
        <v>7957</v>
      </c>
      <c r="I796" s="351"/>
      <c r="J796" s="1361" t="s">
        <v>2057</v>
      </c>
      <c r="K796" s="1360" t="s">
        <v>2057</v>
      </c>
      <c r="L796" s="243" t="s">
        <v>3223</v>
      </c>
      <c r="M796" s="1694" t="s">
        <v>5451</v>
      </c>
      <c r="N796" s="2003">
        <v>2407</v>
      </c>
      <c r="O796" s="366" t="s">
        <v>8127</v>
      </c>
      <c r="P796" s="351"/>
      <c r="Q796" s="655" t="s">
        <v>10293</v>
      </c>
      <c r="R796" s="1693">
        <v>201</v>
      </c>
      <c r="S796" s="654" t="s">
        <v>1094</v>
      </c>
      <c r="T796" s="655"/>
      <c r="U796" s="655"/>
      <c r="V796" s="351"/>
      <c r="W796" s="244"/>
      <c r="X796" s="244"/>
      <c r="Y796" s="366"/>
    </row>
    <row r="797" spans="1:25" s="1309" customFormat="1" ht="11.25" customHeight="1" x14ac:dyDescent="0.2">
      <c r="D797" s="1317"/>
      <c r="E797" s="1310"/>
      <c r="F797" s="1310"/>
      <c r="G797" s="1310"/>
      <c r="H797" s="1310"/>
      <c r="I797" s="1318"/>
      <c r="J797" s="1310"/>
      <c r="K797" s="1319"/>
      <c r="L797" s="1319"/>
      <c r="M797" s="418"/>
      <c r="N797" s="418"/>
      <c r="O797" s="1322"/>
      <c r="P797" s="1318"/>
      <c r="Q797" s="1319"/>
      <c r="R797" s="1319"/>
      <c r="S797" s="1322"/>
      <c r="T797" s="1319"/>
      <c r="U797" s="1319"/>
      <c r="V797" s="1318"/>
      <c r="W797" s="1320"/>
      <c r="X797" s="1320"/>
      <c r="Y797" s="1322"/>
    </row>
    <row r="798" spans="1:25" s="1309" customFormat="1" ht="11.25" customHeight="1" x14ac:dyDescent="0.2">
      <c r="A798" s="239" t="s">
        <v>2277</v>
      </c>
      <c r="B798" s="199" t="s">
        <v>518</v>
      </c>
      <c r="C798" s="199" t="s">
        <v>518</v>
      </c>
      <c r="D798" s="200" t="s">
        <v>970</v>
      </c>
      <c r="E798" s="207" t="s">
        <v>519</v>
      </c>
      <c r="F798" s="207" t="s">
        <v>377</v>
      </c>
      <c r="G798" s="207" t="s">
        <v>131</v>
      </c>
      <c r="H798" s="207" t="s">
        <v>1599</v>
      </c>
      <c r="I798" s="351"/>
      <c r="J798" s="1368" t="s">
        <v>1878</v>
      </c>
      <c r="K798" s="1375" t="s">
        <v>100</v>
      </c>
      <c r="L798" s="1416" t="s">
        <v>2859</v>
      </c>
      <c r="M798" s="1694" t="s">
        <v>10289</v>
      </c>
      <c r="N798" s="2003">
        <v>2483</v>
      </c>
      <c r="O798" s="1348" t="s">
        <v>8127</v>
      </c>
      <c r="P798" s="351"/>
      <c r="Q798" s="655" t="s">
        <v>10292</v>
      </c>
      <c r="R798" s="1693">
        <v>201</v>
      </c>
      <c r="S798" s="654" t="s">
        <v>1094</v>
      </c>
      <c r="T798" s="655"/>
      <c r="U798" s="655"/>
      <c r="V798" s="351"/>
      <c r="W798" s="244"/>
      <c r="X798" s="244"/>
      <c r="Y798" s="1348"/>
    </row>
    <row r="799" spans="1:25" s="1309" customFormat="1" ht="11.25" customHeight="1" x14ac:dyDescent="0.2">
      <c r="A799" s="239" t="s">
        <v>2277</v>
      </c>
      <c r="B799" s="199" t="s">
        <v>518</v>
      </c>
      <c r="C799" s="216" t="s">
        <v>2188</v>
      </c>
      <c r="D799" s="216" t="s">
        <v>2135</v>
      </c>
      <c r="E799" s="217"/>
      <c r="F799" s="226"/>
      <c r="G799" s="226"/>
      <c r="H799" s="226"/>
      <c r="I799" s="351"/>
      <c r="J799" s="1365"/>
      <c r="K799" s="1382"/>
      <c r="L799" s="1416" t="s">
        <v>2312</v>
      </c>
      <c r="M799" s="1694" t="s">
        <v>10290</v>
      </c>
      <c r="N799" s="2003">
        <v>4217</v>
      </c>
      <c r="O799" s="1348" t="s">
        <v>8128</v>
      </c>
      <c r="P799" s="351"/>
      <c r="Q799" s="655"/>
      <c r="R799" s="655"/>
      <c r="S799" s="654"/>
      <c r="T799" s="655"/>
      <c r="U799" s="655"/>
      <c r="V799" s="351"/>
      <c r="W799" s="244"/>
      <c r="X799" s="244"/>
      <c r="Y799" s="1348"/>
    </row>
    <row r="800" spans="1:25" s="1309" customFormat="1" ht="11.25" customHeight="1" x14ac:dyDescent="0.2">
      <c r="A800" s="239" t="s">
        <v>2277</v>
      </c>
      <c r="B800" s="199" t="s">
        <v>518</v>
      </c>
      <c r="C800" s="208" t="s">
        <v>2189</v>
      </c>
      <c r="D800" s="216" t="s">
        <v>1778</v>
      </c>
      <c r="E800" s="217"/>
      <c r="F800" s="207" t="s">
        <v>3410</v>
      </c>
      <c r="G800" s="207" t="s">
        <v>131</v>
      </c>
      <c r="H800" s="207" t="s">
        <v>494</v>
      </c>
      <c r="I800" s="351"/>
      <c r="J800" s="1368" t="s">
        <v>1878</v>
      </c>
      <c r="K800" s="1375" t="s">
        <v>100</v>
      </c>
      <c r="L800" s="1416" t="s">
        <v>2859</v>
      </c>
      <c r="M800" s="1694" t="s">
        <v>10289</v>
      </c>
      <c r="N800" s="2003">
        <v>2483</v>
      </c>
      <c r="O800" s="1348" t="s">
        <v>8127</v>
      </c>
      <c r="P800" s="351"/>
      <c r="Q800" s="655" t="s">
        <v>10292</v>
      </c>
      <c r="R800" s="1693">
        <v>201</v>
      </c>
      <c r="S800" s="654" t="s">
        <v>1094</v>
      </c>
      <c r="T800" s="655"/>
      <c r="U800" s="655"/>
      <c r="V800" s="351"/>
      <c r="W800" s="244"/>
      <c r="X800" s="244"/>
      <c r="Y800" s="1348"/>
    </row>
    <row r="801" spans="1:25" s="1309" customFormat="1" ht="11.25" customHeight="1" x14ac:dyDescent="0.2">
      <c r="A801" s="239" t="s">
        <v>2277</v>
      </c>
      <c r="B801" s="199" t="s">
        <v>518</v>
      </c>
      <c r="C801" s="208"/>
      <c r="D801" s="223"/>
      <c r="E801" s="217"/>
      <c r="F801" s="226"/>
      <c r="G801" s="226"/>
      <c r="H801" s="226"/>
      <c r="I801" s="351"/>
      <c r="J801" s="1365"/>
      <c r="K801" s="1382"/>
      <c r="L801" s="1416" t="s">
        <v>2312</v>
      </c>
      <c r="M801" s="1694" t="s">
        <v>10290</v>
      </c>
      <c r="N801" s="2003">
        <v>4217</v>
      </c>
      <c r="O801" s="1348" t="s">
        <v>8128</v>
      </c>
      <c r="P801" s="351"/>
      <c r="Q801" s="655"/>
      <c r="R801" s="655"/>
      <c r="S801" s="654"/>
      <c r="T801" s="655"/>
      <c r="U801" s="655"/>
      <c r="V801" s="351"/>
      <c r="W801" s="244"/>
      <c r="X801" s="244"/>
      <c r="Y801" s="1348"/>
    </row>
    <row r="802" spans="1:25" s="1309" customFormat="1" ht="11.25" customHeight="1" x14ac:dyDescent="0.2">
      <c r="A802" s="239" t="s">
        <v>2277</v>
      </c>
      <c r="B802" s="199" t="s">
        <v>518</v>
      </c>
      <c r="C802" s="208" t="s">
        <v>1778</v>
      </c>
      <c r="D802" s="200" t="s">
        <v>741</v>
      </c>
      <c r="E802" s="207" t="s">
        <v>1453</v>
      </c>
      <c r="F802" s="207" t="s">
        <v>3410</v>
      </c>
      <c r="G802" s="207" t="s">
        <v>131</v>
      </c>
      <c r="H802" s="207" t="s">
        <v>294</v>
      </c>
      <c r="I802" s="381"/>
      <c r="J802" s="1368" t="s">
        <v>1413</v>
      </c>
      <c r="K802" s="1375" t="s">
        <v>1413</v>
      </c>
      <c r="L802" s="1416" t="s">
        <v>2859</v>
      </c>
      <c r="M802" s="1694" t="s">
        <v>10289</v>
      </c>
      <c r="N802" s="2003">
        <v>2483</v>
      </c>
      <c r="O802" s="1348" t="s">
        <v>8127</v>
      </c>
      <c r="P802" s="351"/>
      <c r="Q802" s="655" t="s">
        <v>10292</v>
      </c>
      <c r="R802" s="1693">
        <v>201</v>
      </c>
      <c r="S802" s="654" t="s">
        <v>1094</v>
      </c>
      <c r="T802" s="655"/>
      <c r="U802" s="655"/>
      <c r="V802" s="351"/>
      <c r="W802" s="244"/>
      <c r="X802" s="244"/>
      <c r="Y802" s="1348"/>
    </row>
    <row r="803" spans="1:25" s="1328" customFormat="1" ht="11.25" x14ac:dyDescent="0.2">
      <c r="A803" s="239" t="s">
        <v>2277</v>
      </c>
      <c r="B803" s="199" t="s">
        <v>518</v>
      </c>
      <c r="C803" s="252"/>
      <c r="D803" s="224"/>
      <c r="E803" s="226"/>
      <c r="F803" s="226"/>
      <c r="G803" s="226"/>
      <c r="H803" s="226"/>
      <c r="I803" s="1318"/>
      <c r="J803" s="1365"/>
      <c r="K803" s="1382"/>
      <c r="L803" s="1416" t="s">
        <v>2312</v>
      </c>
      <c r="M803" s="1694" t="s">
        <v>10290</v>
      </c>
      <c r="N803" s="2003">
        <v>4217</v>
      </c>
      <c r="O803" s="1348" t="s">
        <v>8128</v>
      </c>
      <c r="P803" s="1318"/>
      <c r="Q803" s="655"/>
      <c r="R803" s="655"/>
      <c r="S803" s="654"/>
      <c r="T803" s="655"/>
      <c r="U803" s="655"/>
      <c r="V803" s="1318"/>
      <c r="W803" s="244"/>
      <c r="X803" s="244"/>
      <c r="Y803" s="1348"/>
    </row>
    <row r="804" spans="1:25" s="1309" customFormat="1" ht="11.25" customHeight="1" x14ac:dyDescent="0.2">
      <c r="A804" s="311"/>
      <c r="B804" s="311"/>
      <c r="C804" s="311"/>
      <c r="D804" s="262"/>
      <c r="E804" s="201"/>
      <c r="F804" s="255"/>
      <c r="G804" s="255"/>
      <c r="H804" s="255"/>
      <c r="I804" s="1318"/>
      <c r="J804" s="255"/>
      <c r="K804" s="256"/>
      <c r="L804" s="256"/>
      <c r="M804" s="257"/>
      <c r="N804" s="257"/>
      <c r="O804" s="258"/>
      <c r="P804" s="1318"/>
      <c r="Q804" s="256"/>
      <c r="R804" s="256"/>
      <c r="S804" s="258"/>
      <c r="T804" s="256"/>
      <c r="U804" s="256"/>
      <c r="V804" s="1318"/>
      <c r="W804" s="257"/>
      <c r="X804" s="257"/>
      <c r="Y804" s="258"/>
    </row>
    <row r="805" spans="1:25" s="1309" customFormat="1" ht="11.25" customHeight="1" x14ac:dyDescent="0.2">
      <c r="A805" s="239" t="s">
        <v>2277</v>
      </c>
      <c r="B805" s="199" t="s">
        <v>518</v>
      </c>
      <c r="C805" s="199" t="s">
        <v>518</v>
      </c>
      <c r="D805" s="200" t="s">
        <v>970</v>
      </c>
      <c r="E805" s="207" t="s">
        <v>519</v>
      </c>
      <c r="F805" s="207" t="s">
        <v>377</v>
      </c>
      <c r="G805" s="207" t="s">
        <v>131</v>
      </c>
      <c r="H805" s="207" t="s">
        <v>1599</v>
      </c>
      <c r="I805" s="351"/>
      <c r="J805" s="1368" t="s">
        <v>1878</v>
      </c>
      <c r="K805" s="1375" t="s">
        <v>100</v>
      </c>
      <c r="L805" s="1416" t="s">
        <v>2859</v>
      </c>
      <c r="M805" s="1694" t="s">
        <v>10289</v>
      </c>
      <c r="N805" s="2003">
        <v>2483</v>
      </c>
      <c r="O805" s="1348" t="s">
        <v>8127</v>
      </c>
      <c r="P805" s="351"/>
      <c r="Q805" s="655" t="s">
        <v>10292</v>
      </c>
      <c r="R805" s="1693">
        <v>201</v>
      </c>
      <c r="S805" s="654" t="s">
        <v>1094</v>
      </c>
      <c r="T805" s="655"/>
      <c r="U805" s="655"/>
      <c r="V805" s="351"/>
      <c r="W805" s="244"/>
      <c r="X805" s="244"/>
      <c r="Y805" s="1348"/>
    </row>
    <row r="806" spans="1:25" s="1309" customFormat="1" ht="11.25" customHeight="1" x14ac:dyDescent="0.2">
      <c r="A806" s="239" t="s">
        <v>2277</v>
      </c>
      <c r="B806" s="199" t="s">
        <v>518</v>
      </c>
      <c r="C806" s="216" t="s">
        <v>2192</v>
      </c>
      <c r="D806" s="216" t="s">
        <v>2135</v>
      </c>
      <c r="E806" s="217"/>
      <c r="F806" s="226"/>
      <c r="G806" s="226"/>
      <c r="H806" s="226"/>
      <c r="I806" s="351"/>
      <c r="J806" s="1365"/>
      <c r="K806" s="1382"/>
      <c r="L806" s="1416" t="s">
        <v>2312</v>
      </c>
      <c r="M806" s="1694" t="s">
        <v>10290</v>
      </c>
      <c r="N806" s="2003">
        <v>4217</v>
      </c>
      <c r="O806" s="1348" t="s">
        <v>8128</v>
      </c>
      <c r="P806" s="351"/>
      <c r="Q806" s="655"/>
      <c r="R806" s="655"/>
      <c r="S806" s="654"/>
      <c r="T806" s="655"/>
      <c r="U806" s="655"/>
      <c r="V806" s="351"/>
      <c r="W806" s="244"/>
      <c r="X806" s="244"/>
      <c r="Y806" s="1348"/>
    </row>
    <row r="807" spans="1:25" s="1309" customFormat="1" ht="11.25" customHeight="1" x14ac:dyDescent="0.2">
      <c r="A807" s="239" t="s">
        <v>2277</v>
      </c>
      <c r="B807" s="199" t="s">
        <v>518</v>
      </c>
      <c r="C807" s="208" t="s">
        <v>2191</v>
      </c>
      <c r="D807" s="216"/>
      <c r="E807" s="217"/>
      <c r="F807" s="207" t="s">
        <v>3410</v>
      </c>
      <c r="G807" s="207" t="s">
        <v>131</v>
      </c>
      <c r="H807" s="207" t="s">
        <v>494</v>
      </c>
      <c r="I807" s="351"/>
      <c r="J807" s="1368" t="s">
        <v>1878</v>
      </c>
      <c r="K807" s="1375" t="s">
        <v>100</v>
      </c>
      <c r="L807" s="1416" t="s">
        <v>2859</v>
      </c>
      <c r="M807" s="1694" t="s">
        <v>10289</v>
      </c>
      <c r="N807" s="2003">
        <v>2483</v>
      </c>
      <c r="O807" s="1348" t="s">
        <v>8127</v>
      </c>
      <c r="P807" s="351"/>
      <c r="Q807" s="655" t="s">
        <v>10292</v>
      </c>
      <c r="R807" s="1693">
        <v>201</v>
      </c>
      <c r="S807" s="654" t="s">
        <v>1094</v>
      </c>
      <c r="T807" s="655"/>
      <c r="U807" s="655"/>
      <c r="V807" s="351"/>
      <c r="W807" s="244"/>
      <c r="X807" s="244"/>
      <c r="Y807" s="1348"/>
    </row>
    <row r="808" spans="1:25" s="1309" customFormat="1" ht="11.25" customHeight="1" x14ac:dyDescent="0.2">
      <c r="A808" s="239" t="s">
        <v>2277</v>
      </c>
      <c r="B808" s="199" t="s">
        <v>518</v>
      </c>
      <c r="C808" s="208"/>
      <c r="D808" s="223"/>
      <c r="E808" s="217"/>
      <c r="F808" s="226"/>
      <c r="G808" s="226"/>
      <c r="H808" s="226"/>
      <c r="I808" s="351"/>
      <c r="J808" s="1365"/>
      <c r="K808" s="1382"/>
      <c r="L808" s="1416" t="s">
        <v>2312</v>
      </c>
      <c r="M808" s="1694" t="s">
        <v>10290</v>
      </c>
      <c r="N808" s="2003">
        <v>4217</v>
      </c>
      <c r="O808" s="1348" t="s">
        <v>8128</v>
      </c>
      <c r="P808" s="351"/>
      <c r="Q808" s="655"/>
      <c r="R808" s="655"/>
      <c r="S808" s="654"/>
      <c r="T808" s="655"/>
      <c r="U808" s="655"/>
      <c r="V808" s="351"/>
      <c r="W808" s="244"/>
      <c r="X808" s="244"/>
      <c r="Y808" s="1348"/>
    </row>
    <row r="809" spans="1:25" s="1328" customFormat="1" ht="11.25" x14ac:dyDescent="0.2">
      <c r="A809" s="239" t="s">
        <v>2277</v>
      </c>
      <c r="B809" s="199" t="s">
        <v>518</v>
      </c>
      <c r="C809" s="208"/>
      <c r="D809" s="200" t="s">
        <v>741</v>
      </c>
      <c r="E809" s="207" t="s">
        <v>1453</v>
      </c>
      <c r="F809" s="207" t="s">
        <v>3410</v>
      </c>
      <c r="G809" s="207" t="s">
        <v>131</v>
      </c>
      <c r="H809" s="207" t="s">
        <v>294</v>
      </c>
      <c r="I809" s="381"/>
      <c r="J809" s="1368" t="s">
        <v>1413</v>
      </c>
      <c r="K809" s="1375" t="s">
        <v>1413</v>
      </c>
      <c r="L809" s="1416" t="s">
        <v>2859</v>
      </c>
      <c r="M809" s="1694" t="s">
        <v>10289</v>
      </c>
      <c r="N809" s="2003">
        <v>2483</v>
      </c>
      <c r="O809" s="1348" t="s">
        <v>8127</v>
      </c>
      <c r="P809" s="351"/>
      <c r="Q809" s="655" t="s">
        <v>10292</v>
      </c>
      <c r="R809" s="1693">
        <v>201</v>
      </c>
      <c r="S809" s="654" t="s">
        <v>1094</v>
      </c>
      <c r="T809" s="655"/>
      <c r="U809" s="655"/>
      <c r="V809" s="351"/>
      <c r="W809" s="244"/>
      <c r="X809" s="244"/>
      <c r="Y809" s="1348"/>
    </row>
    <row r="810" spans="1:25" s="1328" customFormat="1" ht="11.25" x14ac:dyDescent="0.2">
      <c r="A810" s="239" t="s">
        <v>2277</v>
      </c>
      <c r="B810" s="239" t="s">
        <v>518</v>
      </c>
      <c r="C810" s="252"/>
      <c r="D810" s="224"/>
      <c r="E810" s="226"/>
      <c r="F810" s="226"/>
      <c r="G810" s="226"/>
      <c r="H810" s="226"/>
      <c r="I810" s="1630"/>
      <c r="J810" s="1365"/>
      <c r="K810" s="1382"/>
      <c r="L810" s="1703" t="s">
        <v>2312</v>
      </c>
      <c r="M810" s="1694" t="s">
        <v>10290</v>
      </c>
      <c r="N810" s="2003">
        <v>4217</v>
      </c>
      <c r="O810" s="1348" t="s">
        <v>8128</v>
      </c>
      <c r="P810" s="1630"/>
      <c r="Q810" s="655"/>
      <c r="R810" s="655"/>
      <c r="S810" s="654"/>
      <c r="T810" s="655"/>
      <c r="U810" s="655"/>
      <c r="V810" s="1630"/>
      <c r="W810" s="244"/>
      <c r="X810" s="244"/>
      <c r="Y810" s="1348"/>
    </row>
    <row r="811" spans="1:25" s="1328" customFormat="1" ht="11.25" customHeight="1" x14ac:dyDescent="0.2">
      <c r="A811" s="342"/>
      <c r="B811" s="342"/>
      <c r="C811" s="342"/>
      <c r="D811" s="1429"/>
      <c r="E811" s="1304"/>
      <c r="F811" s="1305"/>
      <c r="G811" s="1305"/>
      <c r="H811" s="1305"/>
      <c r="I811" s="1383"/>
      <c r="J811" s="1305"/>
      <c r="K811" s="1345"/>
      <c r="L811" s="231"/>
      <c r="M811" s="231"/>
      <c r="N811" s="231"/>
      <c r="O811" s="231"/>
      <c r="P811" s="1383"/>
      <c r="Q811" s="231"/>
      <c r="R811" s="231"/>
      <c r="S811" s="231"/>
      <c r="T811" s="231"/>
      <c r="U811" s="231"/>
      <c r="V811" s="1383"/>
      <c r="W811" s="1326"/>
      <c r="X811" s="1326"/>
      <c r="Y811" s="231"/>
    </row>
    <row r="812" spans="1:25" s="1328" customFormat="1" ht="18" customHeight="1" x14ac:dyDescent="0.2">
      <c r="A812" s="342"/>
      <c r="B812" s="342"/>
      <c r="C812" s="342"/>
      <c r="D812" s="1429"/>
      <c r="E812" s="1304"/>
      <c r="F812" s="1305"/>
      <c r="G812" s="1305"/>
      <c r="H812" s="1305"/>
      <c r="I812" s="1383"/>
      <c r="J812" s="1305"/>
      <c r="K812" s="1345"/>
      <c r="L812" s="231"/>
      <c r="M812" s="231"/>
      <c r="N812" s="231"/>
      <c r="O812" s="231"/>
      <c r="P812" s="1383"/>
      <c r="Q812" s="231"/>
      <c r="R812" s="231"/>
      <c r="S812" s="231"/>
      <c r="T812" s="231"/>
      <c r="U812" s="231"/>
      <c r="V812" s="1383"/>
      <c r="W812" s="1326"/>
      <c r="X812" s="1326"/>
      <c r="Y812" s="231"/>
    </row>
    <row r="813" spans="1:25" s="1309" customFormat="1" ht="12.75" x14ac:dyDescent="0.2">
      <c r="A813" s="342"/>
      <c r="B813" s="342"/>
      <c r="C813" s="342"/>
      <c r="D813" s="1429"/>
      <c r="E813" s="1304"/>
      <c r="F813" s="1305"/>
      <c r="G813" s="1305"/>
      <c r="H813" s="1305"/>
      <c r="I813" s="1383"/>
      <c r="J813" s="1305"/>
      <c r="K813" s="1345"/>
      <c r="L813" s="231"/>
      <c r="M813" s="231"/>
      <c r="N813" s="231"/>
      <c r="O813" s="231"/>
      <c r="P813" s="1383"/>
      <c r="Q813" s="231"/>
      <c r="R813" s="231"/>
      <c r="S813" s="231"/>
      <c r="T813" s="231"/>
      <c r="U813" s="231"/>
      <c r="V813" s="1383"/>
      <c r="W813" s="1326"/>
      <c r="X813" s="1326"/>
      <c r="Y813" s="231"/>
    </row>
    <row r="814" spans="1:25" s="1328" customFormat="1" ht="11.25" customHeight="1" x14ac:dyDescent="0.2">
      <c r="A814" s="342"/>
      <c r="B814" s="342"/>
      <c r="C814" s="342"/>
      <c r="D814" s="1429"/>
      <c r="E814" s="1304"/>
      <c r="F814" s="1305"/>
      <c r="G814" s="1305"/>
      <c r="H814" s="1305"/>
      <c r="I814" s="1383"/>
      <c r="J814" s="1305"/>
      <c r="K814" s="1345"/>
      <c r="L814" s="231"/>
      <c r="M814" s="231"/>
      <c r="N814" s="231"/>
      <c r="O814" s="231"/>
      <c r="P814" s="1383"/>
      <c r="Q814" s="231"/>
      <c r="R814" s="231"/>
      <c r="S814" s="231"/>
      <c r="T814" s="231"/>
      <c r="U814" s="231"/>
      <c r="V814" s="1383"/>
      <c r="W814" s="1326"/>
      <c r="X814" s="1326"/>
      <c r="Y814" s="231"/>
    </row>
    <row r="815" spans="1:25" s="1328" customFormat="1" ht="18" customHeight="1" x14ac:dyDescent="0.2">
      <c r="A815" s="342"/>
      <c r="B815" s="342"/>
      <c r="C815" s="342"/>
      <c r="D815" s="1429"/>
      <c r="E815" s="1304"/>
      <c r="F815" s="1305"/>
      <c r="G815" s="1305"/>
      <c r="H815" s="1305"/>
      <c r="I815" s="1383"/>
      <c r="J815" s="1305"/>
      <c r="K815" s="1345"/>
      <c r="L815" s="231"/>
      <c r="M815" s="231"/>
      <c r="N815" s="231"/>
      <c r="O815" s="231"/>
      <c r="P815" s="1383"/>
      <c r="Q815" s="231"/>
      <c r="R815" s="231"/>
      <c r="S815" s="231"/>
      <c r="T815" s="231"/>
      <c r="U815" s="231"/>
      <c r="V815" s="1383"/>
      <c r="W815" s="1326"/>
      <c r="X815" s="1326"/>
      <c r="Y815" s="231"/>
    </row>
    <row r="816" spans="1:25" s="1328" customFormat="1" ht="12.75" x14ac:dyDescent="0.2">
      <c r="A816" s="342"/>
      <c r="B816" s="342"/>
      <c r="C816" s="342"/>
      <c r="D816" s="1429"/>
      <c r="E816" s="1304"/>
      <c r="F816" s="1305"/>
      <c r="G816" s="1305"/>
      <c r="H816" s="1305"/>
      <c r="I816" s="1383"/>
      <c r="J816" s="1305"/>
      <c r="K816" s="1345"/>
      <c r="L816" s="231"/>
      <c r="M816" s="231"/>
      <c r="N816" s="231"/>
      <c r="O816" s="231"/>
      <c r="P816" s="1383"/>
      <c r="Q816" s="231"/>
      <c r="R816" s="231"/>
      <c r="S816" s="231"/>
      <c r="T816" s="231"/>
      <c r="U816" s="231"/>
      <c r="V816" s="1383"/>
      <c r="W816" s="1326"/>
      <c r="X816" s="1326"/>
      <c r="Y816" s="231"/>
    </row>
    <row r="817" spans="1:25" s="1309" customFormat="1" ht="11.25" customHeight="1" x14ac:dyDescent="0.2">
      <c r="A817" s="342"/>
      <c r="B817" s="342"/>
      <c r="C817" s="342"/>
      <c r="D817" s="1429"/>
      <c r="E817" s="1304"/>
      <c r="F817" s="1305"/>
      <c r="G817" s="1305"/>
      <c r="H817" s="1305"/>
      <c r="I817" s="1383"/>
      <c r="J817" s="1305"/>
      <c r="K817" s="1345"/>
      <c r="L817" s="231"/>
      <c r="M817" s="231"/>
      <c r="N817" s="231"/>
      <c r="O817" s="231"/>
      <c r="P817" s="1383"/>
      <c r="Q817" s="231"/>
      <c r="R817" s="231"/>
      <c r="S817" s="231"/>
      <c r="T817" s="231"/>
      <c r="U817" s="231"/>
      <c r="V817" s="1383"/>
      <c r="W817" s="1326"/>
      <c r="X817" s="1326"/>
      <c r="Y817" s="231"/>
    </row>
    <row r="818" spans="1:25" s="1309" customFormat="1" ht="11.25" customHeight="1" x14ac:dyDescent="0.2">
      <c r="A818" s="1302"/>
      <c r="B818" s="1302"/>
      <c r="C818" s="1302"/>
      <c r="D818" s="1303"/>
      <c r="E818" s="1304"/>
      <c r="F818" s="1305"/>
      <c r="G818" s="1305"/>
      <c r="H818" s="1305"/>
      <c r="I818" s="1383"/>
      <c r="J818" s="1345"/>
      <c r="K818" s="1345"/>
      <c r="L818" s="231"/>
      <c r="M818" s="231"/>
      <c r="N818" s="231"/>
      <c r="O818" s="231"/>
      <c r="P818" s="1383"/>
      <c r="Q818" s="231"/>
      <c r="R818" s="231"/>
      <c r="S818" s="231"/>
      <c r="T818" s="231"/>
      <c r="U818" s="231"/>
      <c r="V818" s="1383"/>
      <c r="W818" s="1326"/>
      <c r="X818" s="1326"/>
      <c r="Y818" s="231"/>
    </row>
    <row r="819" spans="1:25" s="1328" customFormat="1" ht="15" customHeight="1" x14ac:dyDescent="0.2">
      <c r="A819" s="1302"/>
      <c r="B819" s="1302"/>
      <c r="C819" s="1302"/>
      <c r="D819" s="1303"/>
      <c r="E819" s="1304"/>
      <c r="F819" s="1305"/>
      <c r="G819" s="1305"/>
      <c r="H819" s="1305"/>
      <c r="I819" s="1383"/>
      <c r="J819" s="1345"/>
      <c r="K819" s="1345"/>
      <c r="L819" s="231"/>
      <c r="M819" s="231"/>
      <c r="N819" s="231"/>
      <c r="O819" s="231"/>
      <c r="P819" s="1383"/>
      <c r="Q819" s="231"/>
      <c r="R819" s="231"/>
      <c r="S819" s="231"/>
      <c r="T819" s="231"/>
      <c r="U819" s="231"/>
      <c r="V819" s="1383"/>
      <c r="W819" s="1326"/>
      <c r="X819" s="1326"/>
      <c r="Y819" s="231"/>
    </row>
    <row r="820" spans="1:25" s="1328" customFormat="1" ht="11.25" x14ac:dyDescent="0.2">
      <c r="A820" s="1302"/>
      <c r="B820" s="1302"/>
      <c r="C820" s="1302"/>
      <c r="D820" s="1303"/>
      <c r="E820" s="1304"/>
      <c r="F820" s="1305"/>
      <c r="G820" s="1305"/>
      <c r="H820" s="1305"/>
      <c r="I820" s="1383"/>
      <c r="J820" s="1345"/>
      <c r="K820" s="1345"/>
      <c r="L820" s="231"/>
      <c r="M820" s="231"/>
      <c r="N820" s="231"/>
      <c r="O820" s="231"/>
      <c r="P820" s="1383"/>
      <c r="Q820" s="231"/>
      <c r="R820" s="231"/>
      <c r="S820" s="231"/>
      <c r="T820" s="231"/>
      <c r="U820" s="231"/>
      <c r="V820" s="1383"/>
      <c r="W820" s="1326"/>
      <c r="X820" s="1326"/>
      <c r="Y820" s="231"/>
    </row>
    <row r="821" spans="1:25" s="1309" customFormat="1" ht="11.25" x14ac:dyDescent="0.2">
      <c r="A821" s="1302"/>
      <c r="B821" s="1302"/>
      <c r="C821" s="1302"/>
      <c r="D821" s="1303"/>
      <c r="E821" s="1304"/>
      <c r="F821" s="1305"/>
      <c r="G821" s="1305"/>
      <c r="H821" s="1305"/>
      <c r="I821" s="1383"/>
      <c r="J821" s="1345"/>
      <c r="K821" s="1345"/>
      <c r="L821" s="231"/>
      <c r="M821" s="231"/>
      <c r="N821" s="231"/>
      <c r="O821" s="231"/>
      <c r="P821" s="1383"/>
      <c r="Q821" s="231"/>
      <c r="R821" s="231"/>
      <c r="S821" s="231"/>
      <c r="T821" s="231"/>
      <c r="U821" s="231"/>
      <c r="V821" s="1383"/>
      <c r="W821" s="1326"/>
      <c r="X821" s="1326"/>
      <c r="Y821" s="231"/>
    </row>
    <row r="822" spans="1:25" s="1309" customFormat="1" ht="11.25" x14ac:dyDescent="0.2">
      <c r="A822" s="1302"/>
      <c r="B822" s="1302"/>
      <c r="C822" s="1302"/>
      <c r="D822" s="1303"/>
      <c r="E822" s="1304"/>
      <c r="F822" s="1305"/>
      <c r="G822" s="1305"/>
      <c r="H822" s="1305"/>
      <c r="I822" s="1383"/>
      <c r="J822" s="1345"/>
      <c r="K822" s="1345"/>
      <c r="L822" s="231"/>
      <c r="M822" s="231"/>
      <c r="N822" s="231"/>
      <c r="O822" s="231"/>
      <c r="P822" s="1383"/>
      <c r="Q822" s="231"/>
      <c r="R822" s="231"/>
      <c r="S822" s="231"/>
      <c r="T822" s="231"/>
      <c r="U822" s="231"/>
      <c r="V822" s="1383"/>
      <c r="W822" s="1326"/>
      <c r="X822" s="1326"/>
      <c r="Y822" s="231"/>
    </row>
    <row r="823" spans="1:25" s="1328" customFormat="1" ht="11.25" customHeight="1" x14ac:dyDescent="0.2">
      <c r="A823" s="1302"/>
      <c r="B823" s="1302"/>
      <c r="C823" s="1302"/>
      <c r="D823" s="1303"/>
      <c r="E823" s="1304"/>
      <c r="F823" s="1305"/>
      <c r="G823" s="1305"/>
      <c r="H823" s="1305"/>
      <c r="I823" s="1383"/>
      <c r="J823" s="1345"/>
      <c r="K823" s="1345"/>
      <c r="L823" s="231"/>
      <c r="M823" s="231"/>
      <c r="N823" s="231"/>
      <c r="O823" s="231"/>
      <c r="P823" s="1383"/>
      <c r="Q823" s="231"/>
      <c r="R823" s="231"/>
      <c r="S823" s="231"/>
      <c r="T823" s="231"/>
      <c r="U823" s="231"/>
      <c r="V823" s="1383"/>
      <c r="W823" s="1326"/>
      <c r="X823" s="1326"/>
      <c r="Y823" s="231"/>
    </row>
    <row r="824" spans="1:25" s="1328" customFormat="1" ht="11.25" customHeight="1" x14ac:dyDescent="0.2">
      <c r="A824" s="1302"/>
      <c r="B824" s="1302"/>
      <c r="C824" s="1302"/>
      <c r="D824" s="1303"/>
      <c r="E824" s="1304"/>
      <c r="F824" s="1305"/>
      <c r="G824" s="1305"/>
      <c r="H824" s="1305"/>
      <c r="I824" s="1383"/>
      <c r="J824" s="1345"/>
      <c r="K824" s="1345"/>
      <c r="L824" s="231"/>
      <c r="M824" s="231"/>
      <c r="N824" s="231"/>
      <c r="O824" s="231"/>
      <c r="P824" s="1383"/>
      <c r="Q824" s="231"/>
      <c r="R824" s="231"/>
      <c r="S824" s="231"/>
      <c r="T824" s="231"/>
      <c r="U824" s="231"/>
      <c r="V824" s="1383"/>
      <c r="W824" s="1326"/>
      <c r="X824" s="1326"/>
      <c r="Y824" s="231"/>
    </row>
    <row r="825" spans="1:25" s="1328" customFormat="1" ht="11.25" customHeight="1" x14ac:dyDescent="0.2">
      <c r="A825" s="1302"/>
      <c r="B825" s="1302"/>
      <c r="C825" s="1302"/>
      <c r="D825" s="1303"/>
      <c r="E825" s="1304"/>
      <c r="F825" s="1305"/>
      <c r="G825" s="1305"/>
      <c r="H825" s="1305"/>
      <c r="I825" s="1383"/>
      <c r="J825" s="1345"/>
      <c r="K825" s="1345"/>
      <c r="L825" s="231"/>
      <c r="M825" s="231"/>
      <c r="N825" s="231"/>
      <c r="O825" s="231"/>
      <c r="P825" s="1383"/>
      <c r="Q825" s="231"/>
      <c r="R825" s="231"/>
      <c r="S825" s="231"/>
      <c r="T825" s="231"/>
      <c r="U825" s="231"/>
      <c r="V825" s="1383"/>
      <c r="W825" s="1326"/>
      <c r="X825" s="1326"/>
      <c r="Y825" s="231"/>
    </row>
    <row r="826" spans="1:25" s="1328" customFormat="1" ht="11.25" customHeight="1" x14ac:dyDescent="0.2">
      <c r="A826" s="1302"/>
      <c r="B826" s="1302"/>
      <c r="C826" s="1302"/>
      <c r="D826" s="1303"/>
      <c r="E826" s="1304"/>
      <c r="F826" s="1305"/>
      <c r="G826" s="1305"/>
      <c r="H826" s="1305"/>
      <c r="I826" s="1383"/>
      <c r="J826" s="1345"/>
      <c r="K826" s="1345"/>
      <c r="L826" s="231"/>
      <c r="M826" s="231"/>
      <c r="N826" s="231"/>
      <c r="O826" s="231"/>
      <c r="P826" s="1383"/>
      <c r="Q826" s="231"/>
      <c r="R826" s="231"/>
      <c r="S826" s="231"/>
      <c r="T826" s="231"/>
      <c r="U826" s="231"/>
      <c r="V826" s="1383"/>
      <c r="W826" s="1326"/>
      <c r="X826" s="1326"/>
      <c r="Y826" s="231"/>
    </row>
    <row r="827" spans="1:25" s="1328" customFormat="1" ht="18" customHeight="1" x14ac:dyDescent="0.2">
      <c r="A827" s="1302"/>
      <c r="B827" s="1302"/>
      <c r="C827" s="1302"/>
      <c r="D827" s="1303"/>
      <c r="E827" s="1304"/>
      <c r="F827" s="1305"/>
      <c r="G827" s="1305"/>
      <c r="H827" s="1305"/>
      <c r="I827" s="1383"/>
      <c r="J827" s="1345"/>
      <c r="K827" s="1345"/>
      <c r="L827" s="231"/>
      <c r="M827" s="231"/>
      <c r="N827" s="231"/>
      <c r="O827" s="231"/>
      <c r="P827" s="1383"/>
      <c r="Q827" s="231"/>
      <c r="R827" s="231"/>
      <c r="S827" s="231"/>
      <c r="T827" s="231"/>
      <c r="U827" s="231"/>
      <c r="V827" s="1383"/>
      <c r="W827" s="1326"/>
      <c r="X827" s="1326"/>
      <c r="Y827" s="231"/>
    </row>
    <row r="828" spans="1:25" s="1328" customFormat="1" ht="11.25" x14ac:dyDescent="0.2">
      <c r="A828" s="1302"/>
      <c r="B828" s="1302"/>
      <c r="C828" s="1302"/>
      <c r="D828" s="1303"/>
      <c r="E828" s="1304"/>
      <c r="F828" s="1305"/>
      <c r="G828" s="1305"/>
      <c r="H828" s="1305"/>
      <c r="I828" s="1383"/>
      <c r="J828" s="1345"/>
      <c r="K828" s="1345"/>
      <c r="L828" s="231"/>
      <c r="M828" s="231"/>
      <c r="N828" s="231"/>
      <c r="O828" s="231"/>
      <c r="P828" s="1383"/>
      <c r="Q828" s="231"/>
      <c r="R828" s="231"/>
      <c r="S828" s="231"/>
      <c r="T828" s="231"/>
      <c r="U828" s="231"/>
      <c r="V828" s="1383"/>
      <c r="W828" s="1326"/>
      <c r="X828" s="1326"/>
      <c r="Y828" s="231"/>
    </row>
    <row r="829" spans="1:25" s="1328" customFormat="1" ht="11.25" customHeight="1" x14ac:dyDescent="0.2">
      <c r="A829" s="1302"/>
      <c r="B829" s="1302"/>
      <c r="C829" s="1302"/>
      <c r="D829" s="1303"/>
      <c r="E829" s="1304"/>
      <c r="F829" s="1305"/>
      <c r="G829" s="1305"/>
      <c r="H829" s="1305"/>
      <c r="I829" s="1383"/>
      <c r="J829" s="1345"/>
      <c r="K829" s="1345"/>
      <c r="L829" s="231"/>
      <c r="M829" s="231"/>
      <c r="N829" s="231"/>
      <c r="O829" s="231"/>
      <c r="P829" s="1383"/>
      <c r="Q829" s="231"/>
      <c r="R829" s="231"/>
      <c r="S829" s="231"/>
      <c r="T829" s="231"/>
      <c r="U829" s="231"/>
      <c r="V829" s="1383"/>
      <c r="W829" s="1326"/>
      <c r="X829" s="1326"/>
      <c r="Y829" s="231"/>
    </row>
    <row r="830" spans="1:25" s="332" customFormat="1" ht="12.75" customHeight="1" x14ac:dyDescent="0.2">
      <c r="A830" s="1302"/>
      <c r="B830" s="1302"/>
      <c r="C830" s="1302"/>
      <c r="D830" s="1303"/>
      <c r="E830" s="1304"/>
      <c r="F830" s="1305"/>
      <c r="G830" s="1305"/>
      <c r="H830" s="1305"/>
      <c r="I830" s="1383"/>
      <c r="J830" s="1345"/>
      <c r="K830" s="1345"/>
      <c r="L830" s="231"/>
      <c r="M830" s="231"/>
      <c r="N830" s="231"/>
      <c r="O830" s="231"/>
      <c r="P830" s="1383"/>
      <c r="Q830" s="231"/>
      <c r="R830" s="231"/>
      <c r="S830" s="231"/>
      <c r="T830" s="231"/>
      <c r="U830" s="231"/>
      <c r="V830" s="1383"/>
      <c r="W830" s="1326"/>
      <c r="X830" s="1326"/>
      <c r="Y830" s="231"/>
    </row>
    <row r="831" spans="1:25" s="332" customFormat="1" ht="12.75" customHeight="1" x14ac:dyDescent="0.2">
      <c r="A831" s="1302"/>
      <c r="B831" s="1302"/>
      <c r="C831" s="1302"/>
      <c r="D831" s="1303"/>
      <c r="E831" s="1304"/>
      <c r="F831" s="1305"/>
      <c r="G831" s="1305"/>
      <c r="H831" s="1305"/>
      <c r="I831" s="1383"/>
      <c r="J831" s="1345"/>
      <c r="K831" s="1345"/>
      <c r="L831" s="231"/>
      <c r="M831" s="231"/>
      <c r="N831" s="231"/>
      <c r="O831" s="231"/>
      <c r="P831" s="1383"/>
      <c r="Q831" s="231"/>
      <c r="R831" s="231"/>
      <c r="S831" s="231"/>
      <c r="T831" s="231"/>
      <c r="U831" s="231"/>
      <c r="V831" s="1383"/>
      <c r="W831" s="1326"/>
      <c r="X831" s="1326"/>
      <c r="Y831" s="231"/>
    </row>
    <row r="832" spans="1:25" s="1328" customFormat="1" ht="11.25" customHeight="1" x14ac:dyDescent="0.2">
      <c r="A832" s="1302"/>
      <c r="B832" s="1302"/>
      <c r="C832" s="1302"/>
      <c r="D832" s="1303"/>
      <c r="E832" s="1304"/>
      <c r="F832" s="1305"/>
      <c r="G832" s="1305"/>
      <c r="H832" s="1305"/>
      <c r="I832" s="1383"/>
      <c r="J832" s="1345"/>
      <c r="K832" s="1345"/>
      <c r="L832" s="231"/>
      <c r="M832" s="231"/>
      <c r="N832" s="231"/>
      <c r="O832" s="231"/>
      <c r="P832" s="1383"/>
      <c r="Q832" s="231"/>
      <c r="R832" s="231"/>
      <c r="S832" s="231"/>
      <c r="T832" s="231"/>
      <c r="U832" s="231"/>
      <c r="V832" s="1383"/>
      <c r="W832" s="1326"/>
      <c r="X832" s="1326"/>
      <c r="Y832" s="231"/>
    </row>
    <row r="833" spans="1:25" s="1328" customFormat="1" ht="11.25" customHeight="1" x14ac:dyDescent="0.2">
      <c r="A833" s="1302"/>
      <c r="B833" s="1302"/>
      <c r="C833" s="1302"/>
      <c r="D833" s="1303"/>
      <c r="E833" s="1304"/>
      <c r="F833" s="1305"/>
      <c r="G833" s="1305"/>
      <c r="H833" s="1305"/>
      <c r="I833" s="1383"/>
      <c r="J833" s="1345"/>
      <c r="K833" s="1345"/>
      <c r="L833" s="231"/>
      <c r="M833" s="231"/>
      <c r="N833" s="231"/>
      <c r="O833" s="231"/>
      <c r="P833" s="1383"/>
      <c r="Q833" s="231"/>
      <c r="R833" s="231"/>
      <c r="S833" s="231"/>
      <c r="T833" s="231"/>
      <c r="U833" s="231"/>
      <c r="V833" s="1383"/>
      <c r="W833" s="1326"/>
      <c r="X833" s="1326"/>
      <c r="Y833" s="231"/>
    </row>
    <row r="834" spans="1:25" s="1328" customFormat="1" ht="11.25" customHeight="1" x14ac:dyDescent="0.2">
      <c r="A834" s="1302"/>
      <c r="B834" s="1302"/>
      <c r="C834" s="1302"/>
      <c r="D834" s="1303"/>
      <c r="E834" s="1304"/>
      <c r="F834" s="1305"/>
      <c r="G834" s="1305"/>
      <c r="H834" s="1305"/>
      <c r="I834" s="1383"/>
      <c r="J834" s="1345"/>
      <c r="K834" s="1345"/>
      <c r="L834" s="231"/>
      <c r="M834" s="231"/>
      <c r="N834" s="231"/>
      <c r="O834" s="231"/>
      <c r="P834" s="1383"/>
      <c r="Q834" s="231"/>
      <c r="R834" s="231"/>
      <c r="S834" s="231"/>
      <c r="T834" s="231"/>
      <c r="U834" s="231"/>
      <c r="V834" s="1383"/>
      <c r="W834" s="1326"/>
      <c r="X834" s="1326"/>
      <c r="Y834" s="231"/>
    </row>
    <row r="835" spans="1:25" s="1328" customFormat="1" ht="11.25" customHeight="1" x14ac:dyDescent="0.2">
      <c r="A835" s="1302"/>
      <c r="B835" s="1302"/>
      <c r="C835" s="1302"/>
      <c r="D835" s="1303"/>
      <c r="E835" s="1304"/>
      <c r="F835" s="1305"/>
      <c r="G835" s="1305"/>
      <c r="H835" s="1305"/>
      <c r="I835" s="1383"/>
      <c r="J835" s="1345"/>
      <c r="K835" s="1345"/>
      <c r="L835" s="231"/>
      <c r="M835" s="231"/>
      <c r="N835" s="231"/>
      <c r="O835" s="231"/>
      <c r="P835" s="1383"/>
      <c r="Q835" s="231"/>
      <c r="R835" s="231"/>
      <c r="S835" s="231"/>
      <c r="T835" s="231"/>
      <c r="U835" s="231"/>
      <c r="V835" s="1383"/>
      <c r="W835" s="1326"/>
      <c r="X835" s="1326"/>
      <c r="Y835" s="231"/>
    </row>
    <row r="836" spans="1:25" s="1309" customFormat="1" ht="11.25" customHeight="1" x14ac:dyDescent="0.2">
      <c r="A836" s="1302"/>
      <c r="B836" s="1302"/>
      <c r="C836" s="1302"/>
      <c r="D836" s="1303"/>
      <c r="E836" s="1304"/>
      <c r="F836" s="1305"/>
      <c r="G836" s="1305"/>
      <c r="H836" s="1305"/>
      <c r="I836" s="1383"/>
      <c r="J836" s="1345"/>
      <c r="K836" s="1345"/>
      <c r="L836" s="231"/>
      <c r="M836" s="231"/>
      <c r="N836" s="231"/>
      <c r="O836" s="231"/>
      <c r="P836" s="1383"/>
      <c r="Q836" s="231"/>
      <c r="R836" s="231"/>
      <c r="S836" s="231"/>
      <c r="T836" s="231"/>
      <c r="U836" s="231"/>
      <c r="V836" s="1383"/>
      <c r="W836" s="1326"/>
      <c r="X836" s="1326"/>
      <c r="Y836" s="231"/>
    </row>
    <row r="837" spans="1:25" s="1328" customFormat="1" ht="11.25" customHeight="1" x14ac:dyDescent="0.2">
      <c r="A837" s="1302"/>
      <c r="B837" s="1302"/>
      <c r="C837" s="1302"/>
      <c r="D837" s="1303"/>
      <c r="E837" s="1304"/>
      <c r="F837" s="1305"/>
      <c r="G837" s="1305"/>
      <c r="H837" s="1305"/>
      <c r="I837" s="1383"/>
      <c r="J837" s="1345"/>
      <c r="K837" s="1345"/>
      <c r="L837" s="231"/>
      <c r="M837" s="231"/>
      <c r="N837" s="231"/>
      <c r="O837" s="231"/>
      <c r="P837" s="1383"/>
      <c r="Q837" s="231"/>
      <c r="R837" s="231"/>
      <c r="S837" s="231"/>
      <c r="T837" s="231"/>
      <c r="U837" s="231"/>
      <c r="V837" s="1383"/>
      <c r="W837" s="1326"/>
      <c r="X837" s="1326"/>
      <c r="Y837" s="231"/>
    </row>
    <row r="838" spans="1:25" s="1309" customFormat="1" ht="11.25" customHeight="1" x14ac:dyDescent="0.2">
      <c r="A838" s="1302"/>
      <c r="B838" s="1302"/>
      <c r="C838" s="1302"/>
      <c r="D838" s="1303"/>
      <c r="E838" s="1304"/>
      <c r="F838" s="1305"/>
      <c r="G838" s="1305"/>
      <c r="H838" s="1305"/>
      <c r="I838" s="1383"/>
      <c r="J838" s="1345"/>
      <c r="K838" s="1345"/>
      <c r="L838" s="231"/>
      <c r="M838" s="231"/>
      <c r="N838" s="231"/>
      <c r="O838" s="231"/>
      <c r="P838" s="1383"/>
      <c r="Q838" s="231"/>
      <c r="R838" s="231"/>
      <c r="S838" s="231"/>
      <c r="T838" s="231"/>
      <c r="U838" s="231"/>
      <c r="V838" s="1383"/>
      <c r="W838" s="1326"/>
      <c r="X838" s="1326"/>
      <c r="Y838" s="231"/>
    </row>
    <row r="839" spans="1:25" s="1309" customFormat="1" ht="11.25" customHeight="1" x14ac:dyDescent="0.2">
      <c r="A839" s="1302"/>
      <c r="B839" s="1302"/>
      <c r="C839" s="1302"/>
      <c r="D839" s="1303"/>
      <c r="E839" s="1304"/>
      <c r="F839" s="1305"/>
      <c r="G839" s="1305"/>
      <c r="H839" s="1305"/>
      <c r="I839" s="1383"/>
      <c r="J839" s="1345"/>
      <c r="K839" s="1345"/>
      <c r="L839" s="231"/>
      <c r="M839" s="231"/>
      <c r="N839" s="231"/>
      <c r="O839" s="231"/>
      <c r="P839" s="1383"/>
      <c r="Q839" s="231"/>
      <c r="R839" s="231"/>
      <c r="S839" s="231"/>
      <c r="T839" s="231"/>
      <c r="U839" s="231"/>
      <c r="V839" s="1383"/>
      <c r="W839" s="1326"/>
      <c r="X839" s="1326"/>
      <c r="Y839" s="231"/>
    </row>
    <row r="840" spans="1:25" s="1328" customFormat="1" ht="11.25" customHeight="1" x14ac:dyDescent="0.2">
      <c r="A840" s="1302"/>
      <c r="B840" s="1302"/>
      <c r="C840" s="1302"/>
      <c r="D840" s="1303"/>
      <c r="E840" s="1304"/>
      <c r="F840" s="1305"/>
      <c r="G840" s="1305"/>
      <c r="H840" s="1305"/>
      <c r="I840" s="1383"/>
      <c r="J840" s="1345"/>
      <c r="K840" s="1345"/>
      <c r="L840" s="231"/>
      <c r="M840" s="231"/>
      <c r="N840" s="231"/>
      <c r="O840" s="231"/>
      <c r="P840" s="1383"/>
      <c r="Q840" s="231"/>
      <c r="R840" s="231"/>
      <c r="S840" s="231"/>
      <c r="T840" s="231"/>
      <c r="U840" s="231"/>
      <c r="V840" s="1383"/>
      <c r="W840" s="1326"/>
      <c r="X840" s="1326"/>
      <c r="Y840" s="231"/>
    </row>
    <row r="841" spans="1:25" s="1328" customFormat="1" ht="11.25" customHeight="1" x14ac:dyDescent="0.2">
      <c r="A841" s="1302"/>
      <c r="B841" s="1302"/>
      <c r="C841" s="1302"/>
      <c r="D841" s="1303"/>
      <c r="E841" s="1304"/>
      <c r="F841" s="1305"/>
      <c r="G841" s="1305"/>
      <c r="H841" s="1305"/>
      <c r="I841" s="1383"/>
      <c r="J841" s="1345"/>
      <c r="K841" s="1345"/>
      <c r="L841" s="231"/>
      <c r="M841" s="231"/>
      <c r="N841" s="231"/>
      <c r="O841" s="231"/>
      <c r="P841" s="1383"/>
      <c r="Q841" s="231"/>
      <c r="R841" s="231"/>
      <c r="S841" s="231"/>
      <c r="T841" s="231"/>
      <c r="U841" s="231"/>
      <c r="V841" s="1383"/>
      <c r="W841" s="1326"/>
      <c r="X841" s="1326"/>
      <c r="Y841" s="231"/>
    </row>
    <row r="842" spans="1:25" s="1328" customFormat="1" ht="11.25" customHeight="1" x14ac:dyDescent="0.2">
      <c r="A842" s="1302"/>
      <c r="B842" s="1302"/>
      <c r="C842" s="1302"/>
      <c r="D842" s="1303"/>
      <c r="E842" s="1304"/>
      <c r="F842" s="1305"/>
      <c r="G842" s="1305"/>
      <c r="H842" s="1305"/>
      <c r="I842" s="1383"/>
      <c r="J842" s="1345"/>
      <c r="K842" s="1345"/>
      <c r="L842" s="231"/>
      <c r="M842" s="231"/>
      <c r="N842" s="231"/>
      <c r="O842" s="231"/>
      <c r="P842" s="1383"/>
      <c r="Q842" s="231"/>
      <c r="R842" s="231"/>
      <c r="S842" s="231"/>
      <c r="T842" s="231"/>
      <c r="U842" s="231"/>
      <c r="V842" s="1383"/>
      <c r="W842" s="1326"/>
      <c r="X842" s="1326"/>
      <c r="Y842" s="231"/>
    </row>
    <row r="843" spans="1:25" s="1328" customFormat="1" ht="11.25" customHeight="1" x14ac:dyDescent="0.2">
      <c r="A843" s="1302"/>
      <c r="B843" s="1302"/>
      <c r="C843" s="1302"/>
      <c r="D843" s="1303"/>
      <c r="E843" s="1304"/>
      <c r="F843" s="1305"/>
      <c r="G843" s="1305"/>
      <c r="H843" s="1305"/>
      <c r="I843" s="1383"/>
      <c r="J843" s="1345"/>
      <c r="K843" s="1345"/>
      <c r="L843" s="231"/>
      <c r="M843" s="231"/>
      <c r="N843" s="231"/>
      <c r="O843" s="231"/>
      <c r="P843" s="1383"/>
      <c r="Q843" s="231"/>
      <c r="R843" s="231"/>
      <c r="S843" s="231"/>
      <c r="T843" s="231"/>
      <c r="U843" s="231"/>
      <c r="V843" s="1383"/>
      <c r="W843" s="1326"/>
      <c r="X843" s="1326"/>
      <c r="Y843" s="231"/>
    </row>
    <row r="844" spans="1:25" s="1328" customFormat="1" ht="11.25" customHeight="1" x14ac:dyDescent="0.2">
      <c r="A844" s="1302"/>
      <c r="B844" s="1302"/>
      <c r="C844" s="1302"/>
      <c r="D844" s="1303"/>
      <c r="E844" s="1304"/>
      <c r="F844" s="1305"/>
      <c r="G844" s="1305"/>
      <c r="H844" s="1305"/>
      <c r="I844" s="1383"/>
      <c r="J844" s="1345"/>
      <c r="K844" s="1345"/>
      <c r="L844" s="231"/>
      <c r="M844" s="231"/>
      <c r="N844" s="231"/>
      <c r="O844" s="231"/>
      <c r="P844" s="1383"/>
      <c r="Q844" s="231"/>
      <c r="R844" s="231"/>
      <c r="S844" s="231"/>
      <c r="T844" s="231"/>
      <c r="U844" s="231"/>
      <c r="V844" s="1383"/>
      <c r="W844" s="1326"/>
      <c r="X844" s="1326"/>
      <c r="Y844" s="231"/>
    </row>
    <row r="845" spans="1:25" s="1328" customFormat="1" ht="11.25" customHeight="1" x14ac:dyDescent="0.2">
      <c r="A845" s="1302"/>
      <c r="B845" s="1302"/>
      <c r="C845" s="1302"/>
      <c r="D845" s="1303"/>
      <c r="E845" s="1304"/>
      <c r="F845" s="1305"/>
      <c r="G845" s="1305"/>
      <c r="H845" s="1305"/>
      <c r="I845" s="1383"/>
      <c r="J845" s="1345"/>
      <c r="K845" s="1345"/>
      <c r="L845" s="231"/>
      <c r="M845" s="231"/>
      <c r="N845" s="231"/>
      <c r="O845" s="231"/>
      <c r="P845" s="1383"/>
      <c r="Q845" s="231"/>
      <c r="R845" s="231"/>
      <c r="S845" s="231"/>
      <c r="T845" s="231"/>
      <c r="U845" s="231"/>
      <c r="V845" s="1383"/>
      <c r="W845" s="1326"/>
      <c r="X845" s="1326"/>
      <c r="Y845" s="231"/>
    </row>
    <row r="846" spans="1:25" s="1328" customFormat="1" ht="11.25" customHeight="1" x14ac:dyDescent="0.2">
      <c r="A846" s="1302"/>
      <c r="B846" s="1302"/>
      <c r="C846" s="1302"/>
      <c r="D846" s="1303"/>
      <c r="E846" s="1304"/>
      <c r="F846" s="1305"/>
      <c r="G846" s="1305"/>
      <c r="H846" s="1305"/>
      <c r="I846" s="1383"/>
      <c r="J846" s="1345"/>
      <c r="K846" s="1345"/>
      <c r="L846" s="231"/>
      <c r="M846" s="231"/>
      <c r="N846" s="231"/>
      <c r="O846" s="231"/>
      <c r="P846" s="1383"/>
      <c r="Q846" s="231"/>
      <c r="R846" s="231"/>
      <c r="S846" s="231"/>
      <c r="T846" s="231"/>
      <c r="U846" s="231"/>
      <c r="V846" s="1383"/>
      <c r="W846" s="1326"/>
      <c r="X846" s="1326"/>
      <c r="Y846" s="231"/>
    </row>
    <row r="847" spans="1:25" s="1328" customFormat="1" ht="11.25" customHeight="1" x14ac:dyDescent="0.2">
      <c r="A847" s="1302"/>
      <c r="B847" s="1302"/>
      <c r="C847" s="1302"/>
      <c r="D847" s="1303"/>
      <c r="E847" s="1304"/>
      <c r="F847" s="1305"/>
      <c r="G847" s="1305"/>
      <c r="H847" s="1305"/>
      <c r="I847" s="1383"/>
      <c r="J847" s="1345"/>
      <c r="K847" s="1345"/>
      <c r="L847" s="231"/>
      <c r="M847" s="231"/>
      <c r="N847" s="231"/>
      <c r="O847" s="231"/>
      <c r="P847" s="1383"/>
      <c r="Q847" s="231"/>
      <c r="R847" s="231"/>
      <c r="S847" s="231"/>
      <c r="T847" s="231"/>
      <c r="U847" s="231"/>
      <c r="V847" s="1383"/>
      <c r="W847" s="1326"/>
      <c r="X847" s="1326"/>
      <c r="Y847" s="231"/>
    </row>
    <row r="848" spans="1:25" s="1328" customFormat="1" ht="11.25" customHeight="1" x14ac:dyDescent="0.2">
      <c r="A848" s="1302"/>
      <c r="B848" s="1302"/>
      <c r="C848" s="1302"/>
      <c r="D848" s="1303"/>
      <c r="E848" s="1304"/>
      <c r="F848" s="1305"/>
      <c r="G848" s="1305"/>
      <c r="H848" s="1305"/>
      <c r="I848" s="1383"/>
      <c r="J848" s="1345"/>
      <c r="K848" s="1345"/>
      <c r="L848" s="231"/>
      <c r="M848" s="231"/>
      <c r="N848" s="231"/>
      <c r="O848" s="231"/>
      <c r="P848" s="1383"/>
      <c r="Q848" s="231"/>
      <c r="R848" s="231"/>
      <c r="S848" s="231"/>
      <c r="T848" s="231"/>
      <c r="U848" s="231"/>
      <c r="V848" s="1383"/>
      <c r="W848" s="1326"/>
      <c r="X848" s="1326"/>
      <c r="Y848" s="231"/>
    </row>
    <row r="849" spans="1:25" s="1328" customFormat="1" ht="11.25" customHeight="1" x14ac:dyDescent="0.2">
      <c r="A849" s="1302"/>
      <c r="B849" s="1302"/>
      <c r="C849" s="1302"/>
      <c r="D849" s="1303"/>
      <c r="E849" s="1304"/>
      <c r="F849" s="1305"/>
      <c r="G849" s="1305"/>
      <c r="H849" s="1305"/>
      <c r="I849" s="1383"/>
      <c r="J849" s="1345"/>
      <c r="K849" s="1345"/>
      <c r="L849" s="231"/>
      <c r="M849" s="231"/>
      <c r="N849" s="231"/>
      <c r="O849" s="231"/>
      <c r="P849" s="1383"/>
      <c r="Q849" s="231"/>
      <c r="R849" s="231"/>
      <c r="S849" s="231"/>
      <c r="T849" s="231"/>
      <c r="U849" s="231"/>
      <c r="V849" s="1383"/>
      <c r="W849" s="1326"/>
      <c r="X849" s="1326"/>
      <c r="Y849" s="231"/>
    </row>
    <row r="850" spans="1:25" s="1328" customFormat="1" ht="11.25" customHeight="1" x14ac:dyDescent="0.2">
      <c r="A850" s="1302"/>
      <c r="B850" s="1302"/>
      <c r="C850" s="1302"/>
      <c r="D850" s="1303"/>
      <c r="E850" s="1304"/>
      <c r="F850" s="1305"/>
      <c r="G850" s="1305"/>
      <c r="H850" s="1305"/>
      <c r="I850" s="1383"/>
      <c r="J850" s="1345"/>
      <c r="K850" s="1345"/>
      <c r="L850" s="231"/>
      <c r="M850" s="231"/>
      <c r="N850" s="231"/>
      <c r="O850" s="231"/>
      <c r="P850" s="1383"/>
      <c r="Q850" s="231"/>
      <c r="R850" s="231"/>
      <c r="S850" s="231"/>
      <c r="T850" s="231"/>
      <c r="U850" s="231"/>
      <c r="V850" s="1383"/>
      <c r="W850" s="1326"/>
      <c r="X850" s="1326"/>
      <c r="Y850" s="231"/>
    </row>
    <row r="851" spans="1:25" s="1328" customFormat="1" ht="11.25" customHeight="1" x14ac:dyDescent="0.2">
      <c r="A851" s="1302"/>
      <c r="B851" s="1302"/>
      <c r="C851" s="1302"/>
      <c r="D851" s="1303"/>
      <c r="E851" s="1304"/>
      <c r="F851" s="1305"/>
      <c r="G851" s="1305"/>
      <c r="H851" s="1305"/>
      <c r="I851" s="1383"/>
      <c r="J851" s="1345"/>
      <c r="K851" s="1345"/>
      <c r="L851" s="231"/>
      <c r="M851" s="231"/>
      <c r="N851" s="231"/>
      <c r="O851" s="231"/>
      <c r="P851" s="1383"/>
      <c r="Q851" s="231"/>
      <c r="R851" s="231"/>
      <c r="S851" s="231"/>
      <c r="T851" s="231"/>
      <c r="U851" s="231"/>
      <c r="V851" s="1383"/>
      <c r="W851" s="1326"/>
      <c r="X851" s="1326"/>
      <c r="Y851" s="231"/>
    </row>
    <row r="852" spans="1:25" s="1328" customFormat="1" ht="11.25" customHeight="1" x14ac:dyDescent="0.2">
      <c r="A852" s="1302"/>
      <c r="B852" s="1302"/>
      <c r="C852" s="1302"/>
      <c r="D852" s="1303"/>
      <c r="E852" s="1304"/>
      <c r="F852" s="1305"/>
      <c r="G852" s="1305"/>
      <c r="H852" s="1305"/>
      <c r="I852" s="1383"/>
      <c r="J852" s="1345"/>
      <c r="K852" s="1345"/>
      <c r="L852" s="231"/>
      <c r="M852" s="231"/>
      <c r="N852" s="231"/>
      <c r="O852" s="231"/>
      <c r="P852" s="1383"/>
      <c r="Q852" s="231"/>
      <c r="R852" s="231"/>
      <c r="S852" s="231"/>
      <c r="T852" s="231"/>
      <c r="U852" s="231"/>
      <c r="V852" s="1383"/>
      <c r="W852" s="1326"/>
      <c r="X852" s="1326"/>
      <c r="Y852" s="231"/>
    </row>
    <row r="853" spans="1:25" s="1309" customFormat="1" ht="11.25" customHeight="1" x14ac:dyDescent="0.2">
      <c r="A853" s="1302"/>
      <c r="B853" s="1302"/>
      <c r="C853" s="1302"/>
      <c r="D853" s="1303"/>
      <c r="E853" s="1304"/>
      <c r="F853" s="1305"/>
      <c r="G853" s="1305"/>
      <c r="H853" s="1305"/>
      <c r="I853" s="1383"/>
      <c r="J853" s="1345"/>
      <c r="K853" s="1345"/>
      <c r="L853" s="231"/>
      <c r="M853" s="231"/>
      <c r="N853" s="231"/>
      <c r="O853" s="231"/>
      <c r="P853" s="1383"/>
      <c r="Q853" s="231"/>
      <c r="R853" s="231"/>
      <c r="S853" s="231"/>
      <c r="T853" s="231"/>
      <c r="U853" s="231"/>
      <c r="V853" s="1383"/>
      <c r="W853" s="1326"/>
      <c r="X853" s="1326"/>
      <c r="Y853" s="231"/>
    </row>
    <row r="854" spans="1:25" s="1309" customFormat="1" ht="11.25" customHeight="1" x14ac:dyDescent="0.2">
      <c r="A854" s="1302"/>
      <c r="B854" s="1302"/>
      <c r="C854" s="1302"/>
      <c r="D854" s="1303"/>
      <c r="E854" s="1304"/>
      <c r="F854" s="1305"/>
      <c r="G854" s="1305"/>
      <c r="H854" s="1305"/>
      <c r="I854" s="1383"/>
      <c r="J854" s="1345"/>
      <c r="K854" s="1345"/>
      <c r="L854" s="231"/>
      <c r="M854" s="231"/>
      <c r="N854" s="231"/>
      <c r="O854" s="231"/>
      <c r="P854" s="1383"/>
      <c r="Q854" s="231"/>
      <c r="R854" s="231"/>
      <c r="S854" s="231"/>
      <c r="T854" s="231"/>
      <c r="U854" s="231"/>
      <c r="V854" s="1383"/>
      <c r="W854" s="1326"/>
      <c r="X854" s="1326"/>
      <c r="Y854" s="231"/>
    </row>
    <row r="855" spans="1:25" s="1309" customFormat="1" ht="11.25" customHeight="1" x14ac:dyDescent="0.2">
      <c r="A855" s="1302"/>
      <c r="B855" s="1302"/>
      <c r="C855" s="1302"/>
      <c r="D855" s="1303"/>
      <c r="E855" s="1304"/>
      <c r="F855" s="1305"/>
      <c r="G855" s="1305"/>
      <c r="H855" s="1305"/>
      <c r="I855" s="1383"/>
      <c r="J855" s="1345"/>
      <c r="K855" s="1345"/>
      <c r="L855" s="231"/>
      <c r="M855" s="231"/>
      <c r="N855" s="231"/>
      <c r="O855" s="231"/>
      <c r="P855" s="1383"/>
      <c r="Q855" s="231"/>
      <c r="R855" s="231"/>
      <c r="S855" s="231"/>
      <c r="T855" s="231"/>
      <c r="U855" s="231"/>
      <c r="V855" s="1383"/>
      <c r="W855" s="1326"/>
      <c r="X855" s="1326"/>
      <c r="Y855" s="231"/>
    </row>
    <row r="856" spans="1:25" s="1309" customFormat="1" ht="11.25" customHeight="1" x14ac:dyDescent="0.2">
      <c r="A856" s="1302"/>
      <c r="B856" s="1302"/>
      <c r="C856" s="1302"/>
      <c r="D856" s="1303"/>
      <c r="E856" s="1304"/>
      <c r="F856" s="1305"/>
      <c r="G856" s="1305"/>
      <c r="H856" s="1305"/>
      <c r="I856" s="1383"/>
      <c r="J856" s="1345"/>
      <c r="K856" s="1345"/>
      <c r="L856" s="231"/>
      <c r="M856" s="231"/>
      <c r="N856" s="231"/>
      <c r="O856" s="231"/>
      <c r="P856" s="1383"/>
      <c r="Q856" s="231"/>
      <c r="R856" s="231"/>
      <c r="S856" s="231"/>
      <c r="T856" s="231"/>
      <c r="U856" s="231"/>
      <c r="V856" s="1383"/>
      <c r="W856" s="1326"/>
      <c r="X856" s="1326"/>
      <c r="Y856" s="231"/>
    </row>
    <row r="857" spans="1:25" s="1309" customFormat="1" ht="11.25" customHeight="1" x14ac:dyDescent="0.2">
      <c r="A857" s="1302"/>
      <c r="B857" s="1302"/>
      <c r="C857" s="1302"/>
      <c r="D857" s="1303"/>
      <c r="E857" s="1304"/>
      <c r="F857" s="1305"/>
      <c r="G857" s="1305"/>
      <c r="H857" s="1305"/>
      <c r="I857" s="1383"/>
      <c r="J857" s="1345"/>
      <c r="K857" s="1345"/>
      <c r="L857" s="231"/>
      <c r="M857" s="231"/>
      <c r="N857" s="231"/>
      <c r="O857" s="231"/>
      <c r="P857" s="1383"/>
      <c r="Q857" s="231"/>
      <c r="R857" s="231"/>
      <c r="S857" s="231"/>
      <c r="T857" s="231"/>
      <c r="U857" s="231"/>
      <c r="V857" s="1383"/>
      <c r="W857" s="1326"/>
      <c r="X857" s="1326"/>
      <c r="Y857" s="231"/>
    </row>
    <row r="858" spans="1:25" s="1357" customFormat="1" ht="11.25" customHeight="1" x14ac:dyDescent="0.2">
      <c r="A858" s="1302"/>
      <c r="B858" s="1302"/>
      <c r="C858" s="1302"/>
      <c r="D858" s="1303"/>
      <c r="E858" s="1304"/>
      <c r="F858" s="1305"/>
      <c r="G858" s="1305"/>
      <c r="H858" s="1305"/>
      <c r="I858" s="1383"/>
      <c r="J858" s="1345"/>
      <c r="K858" s="1345"/>
      <c r="L858" s="231"/>
      <c r="M858" s="231"/>
      <c r="N858" s="231"/>
      <c r="O858" s="231"/>
      <c r="P858" s="1383"/>
      <c r="Q858" s="231"/>
      <c r="R858" s="231"/>
      <c r="S858" s="231"/>
      <c r="T858" s="231"/>
      <c r="U858" s="231"/>
      <c r="V858" s="1383"/>
      <c r="W858" s="1326"/>
      <c r="X858" s="1326"/>
      <c r="Y858" s="231"/>
    </row>
    <row r="859" spans="1:25" s="1357" customFormat="1" ht="11.25" customHeight="1" x14ac:dyDescent="0.2">
      <c r="A859" s="1302"/>
      <c r="B859" s="1302"/>
      <c r="C859" s="1302"/>
      <c r="D859" s="1303"/>
      <c r="E859" s="1304"/>
      <c r="F859" s="1305"/>
      <c r="G859" s="1305"/>
      <c r="H859" s="1305"/>
      <c r="I859" s="1383"/>
      <c r="J859" s="1345"/>
      <c r="K859" s="1345"/>
      <c r="L859" s="231"/>
      <c r="M859" s="231"/>
      <c r="N859" s="231"/>
      <c r="O859" s="231"/>
      <c r="P859" s="1383"/>
      <c r="Q859" s="231"/>
      <c r="R859" s="231"/>
      <c r="S859" s="231"/>
      <c r="T859" s="231"/>
      <c r="U859" s="231"/>
      <c r="V859" s="1383"/>
      <c r="W859" s="1326"/>
      <c r="X859" s="1326"/>
      <c r="Y859" s="231"/>
    </row>
    <row r="860" spans="1:25" s="1357" customFormat="1" ht="11.25" customHeight="1" x14ac:dyDescent="0.2">
      <c r="A860" s="1302"/>
      <c r="B860" s="1302"/>
      <c r="C860" s="1302"/>
      <c r="D860" s="1303"/>
      <c r="E860" s="1304"/>
      <c r="F860" s="1305"/>
      <c r="G860" s="1305"/>
      <c r="H860" s="1305"/>
      <c r="I860" s="1383"/>
      <c r="J860" s="1345"/>
      <c r="K860" s="1345"/>
      <c r="L860" s="231"/>
      <c r="M860" s="231"/>
      <c r="N860" s="231"/>
      <c r="O860" s="231"/>
      <c r="P860" s="1383"/>
      <c r="Q860" s="231"/>
      <c r="R860" s="231"/>
      <c r="S860" s="231"/>
      <c r="T860" s="231"/>
      <c r="U860" s="231"/>
      <c r="V860" s="1383"/>
      <c r="W860" s="1326"/>
      <c r="X860" s="1326"/>
      <c r="Y860" s="231"/>
    </row>
    <row r="861" spans="1:25" s="1357" customFormat="1" ht="11.25" customHeight="1" x14ac:dyDescent="0.2">
      <c r="A861" s="1302"/>
      <c r="B861" s="1302"/>
      <c r="C861" s="1302"/>
      <c r="D861" s="1303"/>
      <c r="E861" s="1304"/>
      <c r="F861" s="1305"/>
      <c r="G861" s="1305"/>
      <c r="H861" s="1305"/>
      <c r="I861" s="1383"/>
      <c r="J861" s="1345"/>
      <c r="K861" s="1345"/>
      <c r="L861" s="231"/>
      <c r="M861" s="231"/>
      <c r="N861" s="231"/>
      <c r="O861" s="231"/>
      <c r="P861" s="1383"/>
      <c r="Q861" s="231"/>
      <c r="R861" s="231"/>
      <c r="S861" s="231"/>
      <c r="T861" s="231"/>
      <c r="U861" s="231"/>
      <c r="V861" s="1383"/>
      <c r="W861" s="1326"/>
      <c r="X861" s="1326"/>
      <c r="Y861" s="231"/>
    </row>
    <row r="862" spans="1:25" s="1328" customFormat="1" ht="11.25" customHeight="1" x14ac:dyDescent="0.2">
      <c r="A862" s="1302"/>
      <c r="B862" s="1302"/>
      <c r="C862" s="1302"/>
      <c r="D862" s="1303"/>
      <c r="E862" s="1304"/>
      <c r="F862" s="1305"/>
      <c r="G862" s="1305"/>
      <c r="H862" s="1305"/>
      <c r="I862" s="1383"/>
      <c r="J862" s="1345"/>
      <c r="K862" s="1345"/>
      <c r="L862" s="231"/>
      <c r="M862" s="231"/>
      <c r="N862" s="231"/>
      <c r="O862" s="231"/>
      <c r="P862" s="1383"/>
      <c r="Q862" s="231"/>
      <c r="R862" s="231"/>
      <c r="S862" s="231"/>
      <c r="T862" s="231"/>
      <c r="U862" s="231"/>
      <c r="V862" s="1383"/>
      <c r="W862" s="1326"/>
      <c r="X862" s="1326"/>
      <c r="Y862" s="231"/>
    </row>
    <row r="863" spans="1:25" s="1328" customFormat="1" ht="11.25" customHeight="1" x14ac:dyDescent="0.2">
      <c r="A863" s="1302"/>
      <c r="B863" s="1302"/>
      <c r="C863" s="1302"/>
      <c r="D863" s="1303"/>
      <c r="E863" s="1304"/>
      <c r="F863" s="1305"/>
      <c r="G863" s="1305"/>
      <c r="H863" s="1305"/>
      <c r="I863" s="1383"/>
      <c r="J863" s="1345"/>
      <c r="K863" s="1345"/>
      <c r="L863" s="231"/>
      <c r="M863" s="231"/>
      <c r="N863" s="231"/>
      <c r="O863" s="231"/>
      <c r="P863" s="1383"/>
      <c r="Q863" s="231"/>
      <c r="R863" s="231"/>
      <c r="S863" s="231"/>
      <c r="T863" s="231"/>
      <c r="U863" s="231"/>
      <c r="V863" s="1383"/>
      <c r="W863" s="1326"/>
      <c r="X863" s="1326"/>
      <c r="Y863" s="231"/>
    </row>
    <row r="864" spans="1:25" s="1328" customFormat="1" ht="11.25" customHeight="1" x14ac:dyDescent="0.2">
      <c r="A864" s="1302"/>
      <c r="B864" s="1302"/>
      <c r="C864" s="1302"/>
      <c r="D864" s="1303"/>
      <c r="E864" s="1304"/>
      <c r="F864" s="1305"/>
      <c r="G864" s="1305"/>
      <c r="H864" s="1305"/>
      <c r="I864" s="1383"/>
      <c r="J864" s="1345"/>
      <c r="K864" s="1345"/>
      <c r="L864" s="231"/>
      <c r="M864" s="231"/>
      <c r="N864" s="231"/>
      <c r="O864" s="231"/>
      <c r="P864" s="1383"/>
      <c r="Q864" s="231"/>
      <c r="R864" s="231"/>
      <c r="S864" s="231"/>
      <c r="T864" s="231"/>
      <c r="U864" s="231"/>
      <c r="V864" s="1383"/>
      <c r="W864" s="1326"/>
      <c r="X864" s="1326"/>
      <c r="Y864" s="231"/>
    </row>
    <row r="865" spans="1:25" s="1328" customFormat="1" ht="11.25" customHeight="1" x14ac:dyDescent="0.2">
      <c r="A865" s="1302"/>
      <c r="B865" s="1302"/>
      <c r="C865" s="1302"/>
      <c r="D865" s="1303"/>
      <c r="E865" s="1304"/>
      <c r="F865" s="1305"/>
      <c r="G865" s="1305"/>
      <c r="H865" s="1305"/>
      <c r="I865" s="1383"/>
      <c r="J865" s="1345"/>
      <c r="K865" s="1345"/>
      <c r="L865" s="231"/>
      <c r="M865" s="231"/>
      <c r="N865" s="231"/>
      <c r="O865" s="231"/>
      <c r="P865" s="1383"/>
      <c r="Q865" s="231"/>
      <c r="R865" s="231"/>
      <c r="S865" s="231"/>
      <c r="T865" s="231"/>
      <c r="U865" s="231"/>
      <c r="V865" s="1383"/>
      <c r="W865" s="1326"/>
      <c r="X865" s="1326"/>
      <c r="Y865" s="231"/>
    </row>
    <row r="866" spans="1:25" s="1328" customFormat="1" ht="11.25" customHeight="1" x14ac:dyDescent="0.2">
      <c r="A866" s="1302"/>
      <c r="B866" s="1302"/>
      <c r="C866" s="1302"/>
      <c r="D866" s="1303"/>
      <c r="E866" s="1304"/>
      <c r="F866" s="1305"/>
      <c r="G866" s="1305"/>
      <c r="H866" s="1305"/>
      <c r="I866" s="1383"/>
      <c r="J866" s="1345"/>
      <c r="K866" s="1345"/>
      <c r="L866" s="231"/>
      <c r="M866" s="231"/>
      <c r="N866" s="231"/>
      <c r="O866" s="231"/>
      <c r="P866" s="1383"/>
      <c r="Q866" s="231"/>
      <c r="R866" s="231"/>
      <c r="S866" s="231"/>
      <c r="T866" s="231"/>
      <c r="U866" s="231"/>
      <c r="V866" s="1383"/>
      <c r="W866" s="1326"/>
      <c r="X866" s="1326"/>
      <c r="Y866" s="231"/>
    </row>
    <row r="867" spans="1:25" s="1328" customFormat="1" ht="11.25" customHeight="1" x14ac:dyDescent="0.2">
      <c r="A867" s="1302"/>
      <c r="B867" s="1302"/>
      <c r="C867" s="1302"/>
      <c r="D867" s="1303"/>
      <c r="E867" s="1304"/>
      <c r="F867" s="1305"/>
      <c r="G867" s="1305"/>
      <c r="H867" s="1305"/>
      <c r="I867" s="1383"/>
      <c r="J867" s="1345"/>
      <c r="K867" s="1345"/>
      <c r="L867" s="231"/>
      <c r="M867" s="231"/>
      <c r="N867" s="231"/>
      <c r="O867" s="231"/>
      <c r="P867" s="1383"/>
      <c r="Q867" s="231"/>
      <c r="R867" s="231"/>
      <c r="S867" s="231"/>
      <c r="T867" s="231"/>
      <c r="U867" s="231"/>
      <c r="V867" s="1383"/>
      <c r="W867" s="1326"/>
      <c r="X867" s="1326"/>
      <c r="Y867" s="231"/>
    </row>
    <row r="868" spans="1:25" s="1328" customFormat="1" ht="11.25" customHeight="1" x14ac:dyDescent="0.2">
      <c r="A868" s="1302"/>
      <c r="B868" s="1302"/>
      <c r="C868" s="1302"/>
      <c r="D868" s="1303"/>
      <c r="E868" s="1304"/>
      <c r="F868" s="1305"/>
      <c r="G868" s="1305"/>
      <c r="H868" s="1305"/>
      <c r="I868" s="1383"/>
      <c r="J868" s="1345"/>
      <c r="K868" s="1345"/>
      <c r="L868" s="231"/>
      <c r="M868" s="231"/>
      <c r="N868" s="231"/>
      <c r="O868" s="231"/>
      <c r="P868" s="1383"/>
      <c r="Q868" s="231"/>
      <c r="R868" s="231"/>
      <c r="S868" s="231"/>
      <c r="T868" s="231"/>
      <c r="U868" s="231"/>
      <c r="V868" s="1383"/>
      <c r="W868" s="1326"/>
      <c r="X868" s="1326"/>
      <c r="Y868" s="231"/>
    </row>
    <row r="869" spans="1:25" s="1328" customFormat="1" ht="11.25" customHeight="1" x14ac:dyDescent="0.2">
      <c r="A869" s="1302"/>
      <c r="B869" s="1302"/>
      <c r="C869" s="1302"/>
      <c r="D869" s="1303"/>
      <c r="E869" s="1304"/>
      <c r="F869" s="1305"/>
      <c r="G869" s="1305"/>
      <c r="H869" s="1305"/>
      <c r="I869" s="1383"/>
      <c r="J869" s="1345"/>
      <c r="K869" s="1345"/>
      <c r="L869" s="231"/>
      <c r="M869" s="231"/>
      <c r="N869" s="231"/>
      <c r="O869" s="231"/>
      <c r="P869" s="1383"/>
      <c r="Q869" s="231"/>
      <c r="R869" s="231"/>
      <c r="S869" s="231"/>
      <c r="T869" s="231"/>
      <c r="U869" s="231"/>
      <c r="V869" s="1383"/>
      <c r="W869" s="1326"/>
      <c r="X869" s="1326"/>
      <c r="Y869" s="231"/>
    </row>
    <row r="870" spans="1:25" s="1328" customFormat="1" ht="11.25" customHeight="1" x14ac:dyDescent="0.2">
      <c r="A870" s="1302"/>
      <c r="B870" s="1302"/>
      <c r="C870" s="1302"/>
      <c r="D870" s="1303"/>
      <c r="E870" s="1304"/>
      <c r="F870" s="1305"/>
      <c r="G870" s="1305"/>
      <c r="H870" s="1305"/>
      <c r="I870" s="1383"/>
      <c r="J870" s="1345"/>
      <c r="K870" s="1345"/>
      <c r="L870" s="231"/>
      <c r="M870" s="231"/>
      <c r="N870" s="231"/>
      <c r="O870" s="231"/>
      <c r="P870" s="1383"/>
      <c r="Q870" s="231"/>
      <c r="R870" s="231"/>
      <c r="S870" s="231"/>
      <c r="T870" s="231"/>
      <c r="U870" s="231"/>
      <c r="V870" s="1383"/>
      <c r="W870" s="1326"/>
      <c r="X870" s="1326"/>
      <c r="Y870" s="231"/>
    </row>
    <row r="871" spans="1:25" s="1328" customFormat="1" ht="11.25" customHeight="1" x14ac:dyDescent="0.2">
      <c r="A871" s="1302"/>
      <c r="B871" s="1302"/>
      <c r="C871" s="1302"/>
      <c r="D871" s="1303"/>
      <c r="E871" s="1304"/>
      <c r="F871" s="1305"/>
      <c r="G871" s="1305"/>
      <c r="H871" s="1305"/>
      <c r="I871" s="1383"/>
      <c r="J871" s="1345"/>
      <c r="K871" s="1345"/>
      <c r="L871" s="231"/>
      <c r="M871" s="231"/>
      <c r="N871" s="231"/>
      <c r="O871" s="231"/>
      <c r="P871" s="1383"/>
      <c r="Q871" s="231"/>
      <c r="R871" s="231"/>
      <c r="S871" s="231"/>
      <c r="T871" s="231"/>
      <c r="U871" s="231"/>
      <c r="V871" s="1383"/>
      <c r="W871" s="1326"/>
      <c r="X871" s="1326"/>
      <c r="Y871" s="231"/>
    </row>
    <row r="872" spans="1:25" s="1328" customFormat="1" ht="11.25" customHeight="1" x14ac:dyDescent="0.2">
      <c r="A872" s="1302"/>
      <c r="B872" s="1302"/>
      <c r="C872" s="1302"/>
      <c r="D872" s="1303"/>
      <c r="E872" s="1304"/>
      <c r="F872" s="1305"/>
      <c r="G872" s="1305"/>
      <c r="H872" s="1305"/>
      <c r="I872" s="1383"/>
      <c r="J872" s="1345"/>
      <c r="K872" s="1345"/>
      <c r="L872" s="231"/>
      <c r="M872" s="231"/>
      <c r="N872" s="231"/>
      <c r="O872" s="231"/>
      <c r="P872" s="1383"/>
      <c r="Q872" s="231"/>
      <c r="R872" s="231"/>
      <c r="S872" s="231"/>
      <c r="T872" s="231"/>
      <c r="U872" s="231"/>
      <c r="V872" s="1383"/>
      <c r="W872" s="1326"/>
      <c r="X872" s="1326"/>
      <c r="Y872" s="231"/>
    </row>
    <row r="873" spans="1:25" s="1328" customFormat="1" ht="11.25" x14ac:dyDescent="0.2">
      <c r="A873" s="1302"/>
      <c r="B873" s="1302"/>
      <c r="C873" s="1302"/>
      <c r="D873" s="1303"/>
      <c r="E873" s="1304"/>
      <c r="F873" s="1305"/>
      <c r="G873" s="1305"/>
      <c r="H873" s="1305"/>
      <c r="I873" s="1383"/>
      <c r="J873" s="1345"/>
      <c r="K873" s="1345"/>
      <c r="L873" s="231"/>
      <c r="M873" s="231"/>
      <c r="N873" s="231"/>
      <c r="O873" s="231"/>
      <c r="P873" s="1383"/>
      <c r="Q873" s="231"/>
      <c r="R873" s="231"/>
      <c r="S873" s="231"/>
      <c r="T873" s="231"/>
      <c r="U873" s="231"/>
      <c r="V873" s="1383"/>
      <c r="W873" s="1326"/>
      <c r="X873" s="1326"/>
      <c r="Y873" s="231"/>
    </row>
    <row r="874" spans="1:25" s="1328" customFormat="1" ht="11.25" customHeight="1" x14ac:dyDescent="0.2">
      <c r="A874" s="1302"/>
      <c r="B874" s="1302"/>
      <c r="C874" s="1302"/>
      <c r="D874" s="1303"/>
      <c r="E874" s="1304"/>
      <c r="F874" s="1305"/>
      <c r="G874" s="1305"/>
      <c r="H874" s="1305"/>
      <c r="I874" s="1383"/>
      <c r="J874" s="1345"/>
      <c r="K874" s="1345"/>
      <c r="L874" s="231"/>
      <c r="M874" s="231"/>
      <c r="N874" s="231"/>
      <c r="O874" s="231"/>
      <c r="P874" s="1383"/>
      <c r="Q874" s="231"/>
      <c r="R874" s="231"/>
      <c r="S874" s="231"/>
      <c r="T874" s="231"/>
      <c r="U874" s="231"/>
      <c r="V874" s="1383"/>
      <c r="W874" s="1326"/>
      <c r="X874" s="1326"/>
      <c r="Y874" s="231"/>
    </row>
    <row r="875" spans="1:25" s="1328" customFormat="1" ht="11.25" customHeight="1" x14ac:dyDescent="0.2">
      <c r="A875" s="1302"/>
      <c r="B875" s="1302"/>
      <c r="C875" s="1302"/>
      <c r="D875" s="1303"/>
      <c r="E875" s="1304"/>
      <c r="F875" s="1305"/>
      <c r="G875" s="1305"/>
      <c r="H875" s="1305"/>
      <c r="I875" s="1383"/>
      <c r="J875" s="1345"/>
      <c r="K875" s="1345"/>
      <c r="L875" s="231"/>
      <c r="M875" s="231"/>
      <c r="N875" s="231"/>
      <c r="O875" s="231"/>
      <c r="P875" s="1383"/>
      <c r="Q875" s="231"/>
      <c r="R875" s="231"/>
      <c r="S875" s="231"/>
      <c r="T875" s="231"/>
      <c r="U875" s="231"/>
      <c r="V875" s="1383"/>
      <c r="W875" s="1326"/>
      <c r="X875" s="1326"/>
      <c r="Y875" s="231"/>
    </row>
    <row r="876" spans="1:25" s="1328" customFormat="1" ht="11.25" customHeight="1" x14ac:dyDescent="0.2">
      <c r="A876" s="1302"/>
      <c r="B876" s="1302"/>
      <c r="C876" s="1302"/>
      <c r="D876" s="1303"/>
      <c r="E876" s="1304"/>
      <c r="F876" s="1305"/>
      <c r="G876" s="1305"/>
      <c r="H876" s="1305"/>
      <c r="I876" s="1383"/>
      <c r="J876" s="1345"/>
      <c r="K876" s="1345"/>
      <c r="L876" s="231"/>
      <c r="M876" s="231"/>
      <c r="N876" s="231"/>
      <c r="O876" s="231"/>
      <c r="P876" s="1383"/>
      <c r="Q876" s="231"/>
      <c r="R876" s="231"/>
      <c r="S876" s="231"/>
      <c r="T876" s="231"/>
      <c r="U876" s="231"/>
      <c r="V876" s="1383"/>
      <c r="W876" s="1326"/>
      <c r="X876" s="1326"/>
      <c r="Y876" s="231"/>
    </row>
    <row r="877" spans="1:25" s="1328" customFormat="1" ht="11.25" customHeight="1" x14ac:dyDescent="0.2">
      <c r="A877" s="1302"/>
      <c r="B877" s="1302"/>
      <c r="C877" s="1302"/>
      <c r="D877" s="1303"/>
      <c r="E877" s="1304"/>
      <c r="F877" s="1305"/>
      <c r="G877" s="1305"/>
      <c r="H877" s="1305"/>
      <c r="I877" s="1383"/>
      <c r="J877" s="1345"/>
      <c r="K877" s="1345"/>
      <c r="L877" s="231"/>
      <c r="M877" s="231"/>
      <c r="N877" s="231"/>
      <c r="O877" s="231"/>
      <c r="P877" s="1383"/>
      <c r="Q877" s="231"/>
      <c r="R877" s="231"/>
      <c r="S877" s="231"/>
      <c r="T877" s="231"/>
      <c r="U877" s="231"/>
      <c r="V877" s="1383"/>
      <c r="W877" s="1326"/>
      <c r="X877" s="1326"/>
      <c r="Y877" s="231"/>
    </row>
    <row r="878" spans="1:25" s="1328" customFormat="1" ht="11.25" customHeight="1" x14ac:dyDescent="0.2">
      <c r="A878" s="1302"/>
      <c r="B878" s="1302"/>
      <c r="C878" s="1302"/>
      <c r="D878" s="1303"/>
      <c r="E878" s="1304"/>
      <c r="F878" s="1305"/>
      <c r="G878" s="1305"/>
      <c r="H878" s="1305"/>
      <c r="I878" s="1383"/>
      <c r="J878" s="1345"/>
      <c r="K878" s="1345"/>
      <c r="L878" s="231"/>
      <c r="M878" s="231"/>
      <c r="N878" s="231"/>
      <c r="O878" s="231"/>
      <c r="P878" s="1383"/>
      <c r="Q878" s="231"/>
      <c r="R878" s="231"/>
      <c r="S878" s="231"/>
      <c r="T878" s="231"/>
      <c r="U878" s="231"/>
      <c r="V878" s="1383"/>
      <c r="W878" s="1326"/>
      <c r="X878" s="1326"/>
      <c r="Y878" s="231"/>
    </row>
    <row r="879" spans="1:25" s="1328" customFormat="1" ht="11.25" customHeight="1" x14ac:dyDescent="0.2">
      <c r="A879" s="1302"/>
      <c r="B879" s="1302"/>
      <c r="C879" s="1302"/>
      <c r="D879" s="1303"/>
      <c r="E879" s="1304"/>
      <c r="F879" s="1305"/>
      <c r="G879" s="1305"/>
      <c r="H879" s="1305"/>
      <c r="I879" s="1383"/>
      <c r="J879" s="1345"/>
      <c r="K879" s="1345"/>
      <c r="L879" s="231"/>
      <c r="M879" s="231"/>
      <c r="N879" s="231"/>
      <c r="O879" s="231"/>
      <c r="P879" s="1383"/>
      <c r="Q879" s="231"/>
      <c r="R879" s="231"/>
      <c r="S879" s="231"/>
      <c r="T879" s="231"/>
      <c r="U879" s="231"/>
      <c r="V879" s="1383"/>
      <c r="W879" s="1326"/>
      <c r="X879" s="1326"/>
      <c r="Y879" s="231"/>
    </row>
    <row r="880" spans="1:25" s="1328" customFormat="1" ht="11.25" customHeight="1" x14ac:dyDescent="0.2">
      <c r="A880" s="1302"/>
      <c r="B880" s="1302"/>
      <c r="C880" s="1302"/>
      <c r="D880" s="1303"/>
      <c r="E880" s="1304"/>
      <c r="F880" s="1305"/>
      <c r="G880" s="1305"/>
      <c r="H880" s="1305"/>
      <c r="I880" s="1383"/>
      <c r="J880" s="1345"/>
      <c r="K880" s="1345"/>
      <c r="L880" s="231"/>
      <c r="M880" s="231"/>
      <c r="N880" s="231"/>
      <c r="O880" s="231"/>
      <c r="P880" s="1383"/>
      <c r="Q880" s="231"/>
      <c r="R880" s="231"/>
      <c r="S880" s="231"/>
      <c r="T880" s="231"/>
      <c r="U880" s="231"/>
      <c r="V880" s="1383"/>
      <c r="W880" s="1326"/>
      <c r="X880" s="1326"/>
      <c r="Y880" s="231"/>
    </row>
    <row r="881" spans="1:25" s="1328" customFormat="1" ht="11.25" customHeight="1" x14ac:dyDescent="0.2">
      <c r="A881" s="1302"/>
      <c r="B881" s="1302"/>
      <c r="C881" s="1302"/>
      <c r="D881" s="1303"/>
      <c r="E881" s="1304"/>
      <c r="F881" s="1305"/>
      <c r="G881" s="1305"/>
      <c r="H881" s="1305"/>
      <c r="I881" s="1383"/>
      <c r="J881" s="1345"/>
      <c r="K881" s="1345"/>
      <c r="L881" s="231"/>
      <c r="M881" s="231"/>
      <c r="N881" s="231"/>
      <c r="O881" s="231"/>
      <c r="P881" s="1383"/>
      <c r="Q881" s="231"/>
      <c r="R881" s="231"/>
      <c r="S881" s="231"/>
      <c r="T881" s="231"/>
      <c r="U881" s="231"/>
      <c r="V881" s="1383"/>
      <c r="W881" s="1326"/>
      <c r="X881" s="1326"/>
      <c r="Y881" s="231"/>
    </row>
    <row r="882" spans="1:25" s="1328" customFormat="1" ht="11.25" customHeight="1" x14ac:dyDescent="0.2">
      <c r="A882" s="1302"/>
      <c r="B882" s="1302"/>
      <c r="C882" s="1302"/>
      <c r="D882" s="1303"/>
      <c r="E882" s="1304"/>
      <c r="F882" s="1305"/>
      <c r="G882" s="1305"/>
      <c r="H882" s="1305"/>
      <c r="I882" s="1383"/>
      <c r="J882" s="1345"/>
      <c r="K882" s="1345"/>
      <c r="L882" s="231"/>
      <c r="M882" s="231"/>
      <c r="N882" s="231"/>
      <c r="O882" s="231"/>
      <c r="P882" s="1383"/>
      <c r="Q882" s="231"/>
      <c r="R882" s="231"/>
      <c r="S882" s="231"/>
      <c r="T882" s="231"/>
      <c r="U882" s="231"/>
      <c r="V882" s="1383"/>
      <c r="W882" s="1326"/>
      <c r="X882" s="1326"/>
      <c r="Y882" s="231"/>
    </row>
    <row r="883" spans="1:25" s="1328" customFormat="1" ht="11.25" customHeight="1" x14ac:dyDescent="0.2">
      <c r="A883" s="1302"/>
      <c r="B883" s="1302"/>
      <c r="C883" s="1302"/>
      <c r="D883" s="1303"/>
      <c r="E883" s="1304"/>
      <c r="F883" s="1305"/>
      <c r="G883" s="1305"/>
      <c r="H883" s="1305"/>
      <c r="I883" s="1383"/>
      <c r="J883" s="1345"/>
      <c r="K883" s="1345"/>
      <c r="L883" s="231"/>
      <c r="M883" s="231"/>
      <c r="N883" s="231"/>
      <c r="O883" s="231"/>
      <c r="P883" s="1383"/>
      <c r="Q883" s="231"/>
      <c r="R883" s="231"/>
      <c r="S883" s="231"/>
      <c r="T883" s="231"/>
      <c r="U883" s="231"/>
      <c r="V883" s="1383"/>
      <c r="W883" s="1326"/>
      <c r="X883" s="1326"/>
      <c r="Y883" s="231"/>
    </row>
    <row r="884" spans="1:25" s="1328" customFormat="1" ht="11.25" customHeight="1" x14ac:dyDescent="0.2">
      <c r="A884" s="1302"/>
      <c r="B884" s="1302"/>
      <c r="C884" s="1302"/>
      <c r="D884" s="1303"/>
      <c r="E884" s="1304"/>
      <c r="F884" s="1305"/>
      <c r="G884" s="1305"/>
      <c r="H884" s="1305"/>
      <c r="I884" s="1383"/>
      <c r="J884" s="1345"/>
      <c r="K884" s="1345"/>
      <c r="L884" s="231"/>
      <c r="M884" s="231"/>
      <c r="N884" s="231"/>
      <c r="O884" s="231"/>
      <c r="P884" s="1383"/>
      <c r="Q884" s="231"/>
      <c r="R884" s="231"/>
      <c r="S884" s="231"/>
      <c r="T884" s="231"/>
      <c r="U884" s="231"/>
      <c r="V884" s="1383"/>
      <c r="W884" s="1326"/>
      <c r="X884" s="1326"/>
      <c r="Y884" s="231"/>
    </row>
    <row r="885" spans="1:25" s="1328" customFormat="1" ht="11.25" customHeight="1" x14ac:dyDescent="0.2">
      <c r="A885" s="1302"/>
      <c r="B885" s="1302"/>
      <c r="C885" s="1302"/>
      <c r="D885" s="1303"/>
      <c r="E885" s="1304"/>
      <c r="F885" s="1305"/>
      <c r="G885" s="1305"/>
      <c r="H885" s="1305"/>
      <c r="I885" s="1383"/>
      <c r="J885" s="1345"/>
      <c r="K885" s="1345"/>
      <c r="L885" s="231"/>
      <c r="M885" s="231"/>
      <c r="N885" s="231"/>
      <c r="O885" s="231"/>
      <c r="P885" s="1383"/>
      <c r="Q885" s="231"/>
      <c r="R885" s="231"/>
      <c r="S885" s="231"/>
      <c r="T885" s="231"/>
      <c r="U885" s="231"/>
      <c r="V885" s="1383"/>
      <c r="W885" s="1326"/>
      <c r="X885" s="1326"/>
      <c r="Y885" s="231"/>
    </row>
    <row r="886" spans="1:25" s="1328" customFormat="1" ht="11.25" customHeight="1" x14ac:dyDescent="0.2">
      <c r="A886" s="1302"/>
      <c r="B886" s="1302"/>
      <c r="C886" s="1302"/>
      <c r="D886" s="1303"/>
      <c r="E886" s="1304"/>
      <c r="F886" s="1305"/>
      <c r="G886" s="1305"/>
      <c r="H886" s="1305"/>
      <c r="I886" s="1383"/>
      <c r="J886" s="1345"/>
      <c r="K886" s="1345"/>
      <c r="L886" s="231"/>
      <c r="M886" s="231"/>
      <c r="N886" s="231"/>
      <c r="O886" s="231"/>
      <c r="P886" s="1383"/>
      <c r="Q886" s="231"/>
      <c r="R886" s="231"/>
      <c r="S886" s="231"/>
      <c r="T886" s="231"/>
      <c r="U886" s="231"/>
      <c r="V886" s="1383"/>
      <c r="W886" s="1326"/>
      <c r="X886" s="1326"/>
      <c r="Y886" s="231"/>
    </row>
    <row r="887" spans="1:25" s="1328" customFormat="1" ht="11.25" customHeight="1" x14ac:dyDescent="0.2">
      <c r="A887" s="1302"/>
      <c r="B887" s="1302"/>
      <c r="C887" s="1302"/>
      <c r="D887" s="1303"/>
      <c r="E887" s="1304"/>
      <c r="F887" s="1305"/>
      <c r="G887" s="1305"/>
      <c r="H887" s="1305"/>
      <c r="I887" s="1383"/>
      <c r="J887" s="1345"/>
      <c r="K887" s="1345"/>
      <c r="L887" s="231"/>
      <c r="M887" s="231"/>
      <c r="N887" s="231"/>
      <c r="O887" s="231"/>
      <c r="P887" s="1383"/>
      <c r="Q887" s="231"/>
      <c r="R887" s="231"/>
      <c r="S887" s="231"/>
      <c r="T887" s="231"/>
      <c r="U887" s="231"/>
      <c r="V887" s="1383"/>
      <c r="W887" s="1326"/>
      <c r="X887" s="1326"/>
      <c r="Y887" s="231"/>
    </row>
    <row r="888" spans="1:25" s="1328" customFormat="1" ht="11.25" customHeight="1" x14ac:dyDescent="0.2">
      <c r="A888" s="1302"/>
      <c r="B888" s="1302"/>
      <c r="C888" s="1302"/>
      <c r="D888" s="1303"/>
      <c r="E888" s="1304"/>
      <c r="F888" s="1305"/>
      <c r="G888" s="1305"/>
      <c r="H888" s="1305"/>
      <c r="I888" s="1383"/>
      <c r="J888" s="1345"/>
      <c r="K888" s="1345"/>
      <c r="L888" s="231"/>
      <c r="M888" s="231"/>
      <c r="N888" s="231"/>
      <c r="O888" s="231"/>
      <c r="P888" s="1383"/>
      <c r="Q888" s="231"/>
      <c r="R888" s="231"/>
      <c r="S888" s="231"/>
      <c r="T888" s="231"/>
      <c r="U888" s="231"/>
      <c r="V888" s="1383"/>
      <c r="W888" s="1326"/>
      <c r="X888" s="1326"/>
      <c r="Y888" s="231"/>
    </row>
    <row r="889" spans="1:25" s="1309" customFormat="1" ht="11.25" customHeight="1" x14ac:dyDescent="0.2">
      <c r="A889" s="1302"/>
      <c r="B889" s="1302"/>
      <c r="C889" s="1302"/>
      <c r="D889" s="1303"/>
      <c r="E889" s="1304"/>
      <c r="F889" s="1305"/>
      <c r="G889" s="1305"/>
      <c r="H889" s="1305"/>
      <c r="I889" s="1383"/>
      <c r="J889" s="1345"/>
      <c r="K889" s="1345"/>
      <c r="L889" s="231"/>
      <c r="M889" s="231"/>
      <c r="N889" s="231"/>
      <c r="O889" s="231"/>
      <c r="P889" s="1383"/>
      <c r="Q889" s="231"/>
      <c r="R889" s="231"/>
      <c r="S889" s="231"/>
      <c r="T889" s="231"/>
      <c r="U889" s="231"/>
      <c r="V889" s="1383"/>
      <c r="W889" s="1326"/>
      <c r="X889" s="1326"/>
      <c r="Y889" s="231"/>
    </row>
    <row r="890" spans="1:25" s="1328" customFormat="1" ht="11.25" customHeight="1" x14ac:dyDescent="0.2">
      <c r="A890" s="1302"/>
      <c r="B890" s="1302"/>
      <c r="C890" s="1302"/>
      <c r="D890" s="1303"/>
      <c r="E890" s="1304"/>
      <c r="F890" s="1305"/>
      <c r="G890" s="1305"/>
      <c r="H890" s="1305"/>
      <c r="I890" s="1383"/>
      <c r="J890" s="1345"/>
      <c r="K890" s="1345"/>
      <c r="L890" s="231"/>
      <c r="M890" s="231"/>
      <c r="N890" s="231"/>
      <c r="O890" s="231"/>
      <c r="P890" s="1383"/>
      <c r="Q890" s="231"/>
      <c r="R890" s="231"/>
      <c r="S890" s="231"/>
      <c r="T890" s="231"/>
      <c r="U890" s="231"/>
      <c r="V890" s="1383"/>
      <c r="W890" s="1326"/>
      <c r="X890" s="1326"/>
      <c r="Y890" s="231"/>
    </row>
    <row r="891" spans="1:25" s="1328" customFormat="1" ht="11.25" customHeight="1" x14ac:dyDescent="0.2">
      <c r="A891" s="1302"/>
      <c r="B891" s="1302"/>
      <c r="C891" s="1302"/>
      <c r="D891" s="1303"/>
      <c r="E891" s="1304"/>
      <c r="F891" s="1305"/>
      <c r="G891" s="1305"/>
      <c r="H891" s="1305"/>
      <c r="I891" s="1383"/>
      <c r="J891" s="1345"/>
      <c r="K891" s="1345"/>
      <c r="L891" s="231"/>
      <c r="M891" s="231"/>
      <c r="N891" s="231"/>
      <c r="O891" s="231"/>
      <c r="P891" s="1383"/>
      <c r="Q891" s="231"/>
      <c r="R891" s="231"/>
      <c r="S891" s="231"/>
      <c r="T891" s="231"/>
      <c r="U891" s="231"/>
      <c r="V891" s="1383"/>
      <c r="W891" s="1326"/>
      <c r="X891" s="1326"/>
      <c r="Y891" s="231"/>
    </row>
    <row r="892" spans="1:25" s="1328" customFormat="1" ht="11.25" customHeight="1" x14ac:dyDescent="0.2">
      <c r="A892" s="1302"/>
      <c r="B892" s="1302"/>
      <c r="C892" s="1302"/>
      <c r="D892" s="1303"/>
      <c r="E892" s="1304"/>
      <c r="F892" s="1305"/>
      <c r="G892" s="1305"/>
      <c r="H892" s="1305"/>
      <c r="I892" s="1383"/>
      <c r="J892" s="1345"/>
      <c r="K892" s="1345"/>
      <c r="L892" s="231"/>
      <c r="M892" s="231"/>
      <c r="N892" s="231"/>
      <c r="O892" s="231"/>
      <c r="P892" s="1383"/>
      <c r="Q892" s="231"/>
      <c r="R892" s="231"/>
      <c r="S892" s="231"/>
      <c r="T892" s="231"/>
      <c r="U892" s="231"/>
      <c r="V892" s="1383"/>
      <c r="W892" s="1326"/>
      <c r="X892" s="1326"/>
      <c r="Y892" s="231"/>
    </row>
    <row r="893" spans="1:25" s="1328" customFormat="1" ht="11.25" customHeight="1" x14ac:dyDescent="0.2">
      <c r="A893" s="1302"/>
      <c r="B893" s="1302"/>
      <c r="C893" s="1302"/>
      <c r="D893" s="1303"/>
      <c r="E893" s="1304"/>
      <c r="F893" s="1305"/>
      <c r="G893" s="1305"/>
      <c r="H893" s="1305"/>
      <c r="I893" s="1383"/>
      <c r="J893" s="1345"/>
      <c r="K893" s="1345"/>
      <c r="L893" s="231"/>
      <c r="M893" s="231"/>
      <c r="N893" s="231"/>
      <c r="O893" s="231"/>
      <c r="P893" s="1383"/>
      <c r="Q893" s="231"/>
      <c r="R893" s="231"/>
      <c r="S893" s="231"/>
      <c r="T893" s="231"/>
      <c r="U893" s="231"/>
      <c r="V893" s="1383"/>
      <c r="W893" s="1326"/>
      <c r="X893" s="1326"/>
      <c r="Y893" s="231"/>
    </row>
    <row r="894" spans="1:25" s="1328" customFormat="1" ht="11.25" customHeight="1" x14ac:dyDescent="0.2">
      <c r="A894" s="1302"/>
      <c r="B894" s="1302"/>
      <c r="C894" s="1302"/>
      <c r="D894" s="1303"/>
      <c r="E894" s="1304"/>
      <c r="F894" s="1305"/>
      <c r="G894" s="1305"/>
      <c r="H894" s="1305"/>
      <c r="I894" s="1383"/>
      <c r="J894" s="1345"/>
      <c r="K894" s="1345"/>
      <c r="L894" s="231"/>
      <c r="M894" s="231"/>
      <c r="N894" s="231"/>
      <c r="O894" s="231"/>
      <c r="P894" s="1383"/>
      <c r="Q894" s="231"/>
      <c r="R894" s="231"/>
      <c r="S894" s="231"/>
      <c r="T894" s="231"/>
      <c r="U894" s="231"/>
      <c r="V894" s="1383"/>
      <c r="W894" s="1326"/>
      <c r="X894" s="1326"/>
      <c r="Y894" s="231"/>
    </row>
    <row r="895" spans="1:25" s="1328" customFormat="1" ht="18" customHeight="1" x14ac:dyDescent="0.2">
      <c r="A895" s="1302"/>
      <c r="B895" s="1302"/>
      <c r="C895" s="1302"/>
      <c r="D895" s="1303"/>
      <c r="E895" s="1304"/>
      <c r="F895" s="1305"/>
      <c r="G895" s="1305"/>
      <c r="H895" s="1305"/>
      <c r="I895" s="1383"/>
      <c r="J895" s="1345"/>
      <c r="K895" s="1345"/>
      <c r="L895" s="231"/>
      <c r="M895" s="231"/>
      <c r="N895" s="231"/>
      <c r="O895" s="231"/>
      <c r="P895" s="1383"/>
      <c r="Q895" s="231"/>
      <c r="R895" s="231"/>
      <c r="S895" s="231"/>
      <c r="T895" s="231"/>
      <c r="U895" s="231"/>
      <c r="V895" s="1383"/>
      <c r="W895" s="1326"/>
      <c r="X895" s="1326"/>
      <c r="Y895" s="231"/>
    </row>
    <row r="896" spans="1:25" s="1328" customFormat="1" ht="4.5" customHeight="1" x14ac:dyDescent="0.2">
      <c r="A896" s="1302"/>
      <c r="B896" s="1302"/>
      <c r="C896" s="1302"/>
      <c r="D896" s="1303"/>
      <c r="E896" s="1304"/>
      <c r="F896" s="1305"/>
      <c r="G896" s="1305"/>
      <c r="H896" s="1305"/>
      <c r="I896" s="1383"/>
      <c r="J896" s="1345"/>
      <c r="K896" s="1345"/>
      <c r="L896" s="231"/>
      <c r="M896" s="231"/>
      <c r="N896" s="231"/>
      <c r="O896" s="231"/>
      <c r="P896" s="1383"/>
      <c r="Q896" s="231"/>
      <c r="R896" s="231"/>
      <c r="S896" s="231"/>
      <c r="T896" s="231"/>
      <c r="U896" s="231"/>
      <c r="V896" s="1383"/>
      <c r="W896" s="1326"/>
      <c r="X896" s="1326"/>
      <c r="Y896" s="231"/>
    </row>
    <row r="897" spans="1:25" s="1309" customFormat="1" ht="11.25" customHeight="1" x14ac:dyDescent="0.2">
      <c r="A897" s="1302"/>
      <c r="B897" s="1302"/>
      <c r="C897" s="1302"/>
      <c r="D897" s="1303"/>
      <c r="E897" s="1304"/>
      <c r="F897" s="1305"/>
      <c r="G897" s="1305"/>
      <c r="H897" s="1305"/>
      <c r="I897" s="1383"/>
      <c r="J897" s="1345"/>
      <c r="K897" s="1345"/>
      <c r="L897" s="231"/>
      <c r="M897" s="231"/>
      <c r="N897" s="231"/>
      <c r="O897" s="231"/>
      <c r="P897" s="1383"/>
      <c r="Q897" s="231"/>
      <c r="R897" s="231"/>
      <c r="S897" s="231"/>
      <c r="T897" s="231"/>
      <c r="U897" s="231"/>
      <c r="V897" s="1383"/>
      <c r="W897" s="1326"/>
      <c r="X897" s="1326"/>
      <c r="Y897" s="231"/>
    </row>
    <row r="898" spans="1:25" s="1302" customFormat="1" ht="11.25" customHeight="1" x14ac:dyDescent="0.2">
      <c r="D898" s="1303"/>
      <c r="E898" s="1304"/>
      <c r="F898" s="1305"/>
      <c r="G898" s="1305"/>
      <c r="H898" s="1305"/>
      <c r="I898" s="1383"/>
      <c r="J898" s="1345"/>
      <c r="K898" s="1345"/>
      <c r="L898" s="231"/>
      <c r="M898" s="231"/>
      <c r="N898" s="231"/>
      <c r="O898" s="231"/>
      <c r="P898" s="1383"/>
      <c r="Q898" s="231"/>
      <c r="R898" s="231"/>
      <c r="S898" s="231"/>
      <c r="T898" s="231"/>
      <c r="U898" s="231"/>
      <c r="V898" s="1383"/>
      <c r="W898" s="1326"/>
      <c r="X898" s="1326"/>
      <c r="Y898" s="231"/>
    </row>
    <row r="899" spans="1:25" s="1309" customFormat="1" ht="11.25" customHeight="1" x14ac:dyDescent="0.2">
      <c r="A899" s="1302"/>
      <c r="B899" s="1302"/>
      <c r="C899" s="1302"/>
      <c r="D899" s="1303"/>
      <c r="E899" s="1304"/>
      <c r="F899" s="1305"/>
      <c r="G899" s="1305"/>
      <c r="H899" s="1305"/>
      <c r="I899" s="1383"/>
      <c r="J899" s="1345"/>
      <c r="K899" s="1345"/>
      <c r="L899" s="231"/>
      <c r="M899" s="231"/>
      <c r="N899" s="231"/>
      <c r="O899" s="231"/>
      <c r="P899" s="1383"/>
      <c r="Q899" s="231"/>
      <c r="R899" s="231"/>
      <c r="S899" s="231"/>
      <c r="T899" s="231"/>
      <c r="U899" s="231"/>
      <c r="V899" s="1383"/>
      <c r="W899" s="1326"/>
      <c r="X899" s="1326"/>
      <c r="Y899" s="231"/>
    </row>
    <row r="900" spans="1:25" s="1328" customFormat="1" ht="11.25" customHeight="1" x14ac:dyDescent="0.2">
      <c r="A900" s="1302"/>
      <c r="B900" s="1302"/>
      <c r="C900" s="1302"/>
      <c r="D900" s="1303"/>
      <c r="E900" s="1304"/>
      <c r="F900" s="1305"/>
      <c r="G900" s="1305"/>
      <c r="H900" s="1305"/>
      <c r="I900" s="1383"/>
      <c r="J900" s="1345"/>
      <c r="K900" s="1345"/>
      <c r="L900" s="231"/>
      <c r="M900" s="231"/>
      <c r="N900" s="231"/>
      <c r="O900" s="231"/>
      <c r="P900" s="1383"/>
      <c r="Q900" s="231"/>
      <c r="R900" s="231"/>
      <c r="S900" s="231"/>
      <c r="T900" s="231"/>
      <c r="U900" s="231"/>
      <c r="V900" s="1383"/>
      <c r="W900" s="1326"/>
      <c r="X900" s="1326"/>
      <c r="Y900" s="231"/>
    </row>
    <row r="901" spans="1:25" s="1309" customFormat="1" ht="11.25" customHeight="1" x14ac:dyDescent="0.2">
      <c r="A901" s="1302"/>
      <c r="B901" s="1302"/>
      <c r="C901" s="1302"/>
      <c r="D901" s="1303"/>
      <c r="E901" s="1304"/>
      <c r="F901" s="1305"/>
      <c r="G901" s="1305"/>
      <c r="H901" s="1305"/>
      <c r="I901" s="1383"/>
      <c r="J901" s="1345"/>
      <c r="K901" s="1345"/>
      <c r="L901" s="231"/>
      <c r="M901" s="231"/>
      <c r="N901" s="231"/>
      <c r="O901" s="231"/>
      <c r="P901" s="1383"/>
      <c r="Q901" s="231"/>
      <c r="R901" s="231"/>
      <c r="S901" s="231"/>
      <c r="T901" s="231"/>
      <c r="U901" s="231"/>
      <c r="V901" s="1383"/>
      <c r="W901" s="1326"/>
      <c r="X901" s="1326"/>
      <c r="Y901" s="231"/>
    </row>
    <row r="902" spans="1:25" s="1309" customFormat="1" ht="11.25" customHeight="1" x14ac:dyDescent="0.2">
      <c r="A902" s="1302"/>
      <c r="B902" s="1302"/>
      <c r="C902" s="1302"/>
      <c r="D902" s="1303"/>
      <c r="E902" s="1304"/>
      <c r="F902" s="1305"/>
      <c r="G902" s="1305"/>
      <c r="H902" s="1305"/>
      <c r="I902" s="1383"/>
      <c r="J902" s="1345"/>
      <c r="K902" s="1345"/>
      <c r="L902" s="231"/>
      <c r="M902" s="231"/>
      <c r="N902" s="231"/>
      <c r="O902" s="231"/>
      <c r="P902" s="1383"/>
      <c r="Q902" s="231"/>
      <c r="R902" s="231"/>
      <c r="S902" s="231"/>
      <c r="T902" s="231"/>
      <c r="U902" s="231"/>
      <c r="V902" s="1383"/>
      <c r="W902" s="1326"/>
      <c r="X902" s="1326"/>
      <c r="Y902" s="231"/>
    </row>
    <row r="903" spans="1:25" s="1309" customFormat="1" ht="11.25" customHeight="1" x14ac:dyDescent="0.2">
      <c r="A903" s="1302"/>
      <c r="B903" s="1302"/>
      <c r="C903" s="1302"/>
      <c r="D903" s="1303"/>
      <c r="E903" s="1304"/>
      <c r="F903" s="1305"/>
      <c r="G903" s="1305"/>
      <c r="H903" s="1305"/>
      <c r="I903" s="1383"/>
      <c r="J903" s="1345"/>
      <c r="K903" s="1345"/>
      <c r="L903" s="231"/>
      <c r="M903" s="231"/>
      <c r="N903" s="231"/>
      <c r="O903" s="231"/>
      <c r="P903" s="1383"/>
      <c r="Q903" s="231"/>
      <c r="R903" s="231"/>
      <c r="S903" s="231"/>
      <c r="T903" s="231"/>
      <c r="U903" s="231"/>
      <c r="V903" s="1383"/>
      <c r="W903" s="1326"/>
      <c r="X903" s="1326"/>
      <c r="Y903" s="231"/>
    </row>
    <row r="904" spans="1:25" s="1328" customFormat="1" ht="11.25" customHeight="1" x14ac:dyDescent="0.2">
      <c r="A904" s="1302"/>
      <c r="B904" s="1302"/>
      <c r="C904" s="1302"/>
      <c r="D904" s="1303"/>
      <c r="E904" s="1304"/>
      <c r="F904" s="1305"/>
      <c r="G904" s="1305"/>
      <c r="H904" s="1305"/>
      <c r="I904" s="1383"/>
      <c r="J904" s="1345"/>
      <c r="K904" s="1345"/>
      <c r="L904" s="231"/>
      <c r="M904" s="231"/>
      <c r="N904" s="231"/>
      <c r="O904" s="231"/>
      <c r="P904" s="1383"/>
      <c r="Q904" s="231"/>
      <c r="R904" s="231"/>
      <c r="S904" s="231"/>
      <c r="T904" s="231"/>
      <c r="U904" s="231"/>
      <c r="V904" s="1383"/>
      <c r="W904" s="1326"/>
      <c r="X904" s="1326"/>
      <c r="Y904" s="231"/>
    </row>
    <row r="905" spans="1:25" s="1309" customFormat="1" ht="11.25" customHeight="1" x14ac:dyDescent="0.2">
      <c r="A905" s="1302"/>
      <c r="B905" s="1302"/>
      <c r="C905" s="1302"/>
      <c r="D905" s="1303"/>
      <c r="E905" s="1304"/>
      <c r="F905" s="1305"/>
      <c r="G905" s="1305"/>
      <c r="H905" s="1305"/>
      <c r="I905" s="1383"/>
      <c r="J905" s="1345"/>
      <c r="K905" s="1345"/>
      <c r="L905" s="231"/>
      <c r="M905" s="231"/>
      <c r="N905" s="231"/>
      <c r="O905" s="231"/>
      <c r="P905" s="1383"/>
      <c r="Q905" s="231"/>
      <c r="R905" s="231"/>
      <c r="S905" s="231"/>
      <c r="T905" s="231"/>
      <c r="U905" s="231"/>
      <c r="V905" s="1383"/>
      <c r="W905" s="1326"/>
      <c r="X905" s="1326"/>
      <c r="Y905" s="231"/>
    </row>
    <row r="906" spans="1:25" s="1309" customFormat="1" ht="11.25" customHeight="1" x14ac:dyDescent="0.2">
      <c r="A906" s="1302"/>
      <c r="B906" s="1302"/>
      <c r="C906" s="1302"/>
      <c r="D906" s="1303"/>
      <c r="E906" s="1304"/>
      <c r="F906" s="1305"/>
      <c r="G906" s="1305"/>
      <c r="H906" s="1305"/>
      <c r="I906" s="1383"/>
      <c r="J906" s="1345"/>
      <c r="K906" s="1345"/>
      <c r="L906" s="231"/>
      <c r="M906" s="231"/>
      <c r="N906" s="231"/>
      <c r="O906" s="231"/>
      <c r="P906" s="1383"/>
      <c r="Q906" s="231"/>
      <c r="R906" s="231"/>
      <c r="S906" s="231"/>
      <c r="T906" s="231"/>
      <c r="U906" s="231"/>
      <c r="V906" s="1383"/>
      <c r="W906" s="1326"/>
      <c r="X906" s="1326"/>
      <c r="Y906" s="231"/>
    </row>
    <row r="907" spans="1:25" s="1309" customFormat="1" ht="11.25" customHeight="1" x14ac:dyDescent="0.2">
      <c r="A907" s="1302"/>
      <c r="B907" s="1302"/>
      <c r="C907" s="1302"/>
      <c r="D907" s="1303"/>
      <c r="E907" s="1304"/>
      <c r="F907" s="1305"/>
      <c r="G907" s="1305"/>
      <c r="H907" s="1305"/>
      <c r="I907" s="1383"/>
      <c r="J907" s="1345"/>
      <c r="K907" s="1345"/>
      <c r="L907" s="231"/>
      <c r="M907" s="231"/>
      <c r="N907" s="231"/>
      <c r="O907" s="231"/>
      <c r="P907" s="1383"/>
      <c r="Q907" s="231"/>
      <c r="R907" s="231"/>
      <c r="S907" s="231"/>
      <c r="T907" s="231"/>
      <c r="U907" s="231"/>
      <c r="V907" s="1383"/>
      <c r="W907" s="1326"/>
      <c r="X907" s="1326"/>
      <c r="Y907" s="231"/>
    </row>
    <row r="908" spans="1:25" s="1328" customFormat="1" ht="11.25" customHeight="1" x14ac:dyDescent="0.2">
      <c r="A908" s="1302"/>
      <c r="B908" s="1302"/>
      <c r="C908" s="1302"/>
      <c r="D908" s="1303"/>
      <c r="E908" s="1304"/>
      <c r="F908" s="1305"/>
      <c r="G908" s="1305"/>
      <c r="H908" s="1305"/>
      <c r="I908" s="1383"/>
      <c r="J908" s="1345"/>
      <c r="K908" s="1345"/>
      <c r="L908" s="231"/>
      <c r="M908" s="231"/>
      <c r="N908" s="231"/>
      <c r="O908" s="231"/>
      <c r="P908" s="1383"/>
      <c r="Q908" s="231"/>
      <c r="R908" s="231"/>
      <c r="S908" s="231"/>
      <c r="T908" s="231"/>
      <c r="U908" s="231"/>
      <c r="V908" s="1383"/>
      <c r="W908" s="1326"/>
      <c r="X908" s="1326"/>
      <c r="Y908" s="231"/>
    </row>
    <row r="909" spans="1:25" s="1328" customFormat="1" ht="11.25" customHeight="1" x14ac:dyDescent="0.2">
      <c r="A909" s="1302"/>
      <c r="B909" s="1302"/>
      <c r="C909" s="1302"/>
      <c r="D909" s="1303"/>
      <c r="E909" s="1304"/>
      <c r="F909" s="1305"/>
      <c r="G909" s="1305"/>
      <c r="H909" s="1305"/>
      <c r="I909" s="1383"/>
      <c r="J909" s="1345"/>
      <c r="K909" s="1345"/>
      <c r="L909" s="231"/>
      <c r="M909" s="231"/>
      <c r="N909" s="231"/>
      <c r="O909" s="231"/>
      <c r="P909" s="1383"/>
      <c r="Q909" s="231"/>
      <c r="R909" s="231"/>
      <c r="S909" s="231"/>
      <c r="T909" s="231"/>
      <c r="U909" s="231"/>
      <c r="V909" s="1383"/>
      <c r="W909" s="1326"/>
      <c r="X909" s="1326"/>
      <c r="Y909" s="231"/>
    </row>
    <row r="910" spans="1:25" s="1328" customFormat="1" ht="11.25" customHeight="1" x14ac:dyDescent="0.2">
      <c r="A910" s="1302"/>
      <c r="B910" s="1302"/>
      <c r="C910" s="1302"/>
      <c r="D910" s="1303"/>
      <c r="E910" s="1304"/>
      <c r="F910" s="1305"/>
      <c r="G910" s="1305"/>
      <c r="H910" s="1305"/>
      <c r="I910" s="1383"/>
      <c r="J910" s="1345"/>
      <c r="K910" s="1345"/>
      <c r="L910" s="231"/>
      <c r="M910" s="231"/>
      <c r="N910" s="231"/>
      <c r="O910" s="231"/>
      <c r="P910" s="1383"/>
      <c r="Q910" s="231"/>
      <c r="R910" s="231"/>
      <c r="S910" s="231"/>
      <c r="T910" s="231"/>
      <c r="U910" s="231"/>
      <c r="V910" s="1383"/>
      <c r="W910" s="1326"/>
      <c r="X910" s="1326"/>
      <c r="Y910" s="231"/>
    </row>
    <row r="911" spans="1:25" s="1328" customFormat="1" ht="11.25" customHeight="1" x14ac:dyDescent="0.2">
      <c r="A911" s="1302"/>
      <c r="B911" s="1302"/>
      <c r="C911" s="1302"/>
      <c r="D911" s="1303"/>
      <c r="E911" s="1304"/>
      <c r="F911" s="1305"/>
      <c r="G911" s="1305"/>
      <c r="H911" s="1305"/>
      <c r="I911" s="1383"/>
      <c r="J911" s="1345"/>
      <c r="K911" s="1345"/>
      <c r="L911" s="231"/>
      <c r="M911" s="231"/>
      <c r="N911" s="231"/>
      <c r="O911" s="231"/>
      <c r="P911" s="1383"/>
      <c r="Q911" s="231"/>
      <c r="R911" s="231"/>
      <c r="S911" s="231"/>
      <c r="T911" s="231"/>
      <c r="U911" s="231"/>
      <c r="V911" s="1383"/>
      <c r="W911" s="1326"/>
      <c r="X911" s="1326"/>
      <c r="Y911" s="231"/>
    </row>
    <row r="912" spans="1:25" s="1328" customFormat="1" ht="11.25" customHeight="1" x14ac:dyDescent="0.2">
      <c r="A912" s="1302"/>
      <c r="B912" s="1302"/>
      <c r="C912" s="1302"/>
      <c r="D912" s="1303"/>
      <c r="E912" s="1304"/>
      <c r="F912" s="1305"/>
      <c r="G912" s="1305"/>
      <c r="H912" s="1305"/>
      <c r="I912" s="1383"/>
      <c r="J912" s="1345"/>
      <c r="K912" s="1345"/>
      <c r="L912" s="231"/>
      <c r="M912" s="231"/>
      <c r="N912" s="231"/>
      <c r="O912" s="231"/>
      <c r="P912" s="1383"/>
      <c r="Q912" s="231"/>
      <c r="R912" s="231"/>
      <c r="S912" s="231"/>
      <c r="T912" s="231"/>
      <c r="U912" s="231"/>
      <c r="V912" s="1383"/>
      <c r="W912" s="1326"/>
      <c r="X912" s="1326"/>
      <c r="Y912" s="231"/>
    </row>
    <row r="913" spans="1:25" s="1328" customFormat="1" ht="11.25" customHeight="1" x14ac:dyDescent="0.2">
      <c r="A913" s="1302"/>
      <c r="B913" s="1302"/>
      <c r="C913" s="1302"/>
      <c r="D913" s="1303"/>
      <c r="E913" s="1304"/>
      <c r="F913" s="1305"/>
      <c r="G913" s="1305"/>
      <c r="H913" s="1305"/>
      <c r="I913" s="1383"/>
      <c r="J913" s="1345"/>
      <c r="K913" s="1345"/>
      <c r="L913" s="231"/>
      <c r="M913" s="231"/>
      <c r="N913" s="231"/>
      <c r="O913" s="231"/>
      <c r="P913" s="1383"/>
      <c r="Q913" s="231"/>
      <c r="R913" s="231"/>
      <c r="S913" s="231"/>
      <c r="T913" s="231"/>
      <c r="U913" s="231"/>
      <c r="V913" s="1383"/>
      <c r="W913" s="1326"/>
      <c r="X913" s="1326"/>
      <c r="Y913" s="231"/>
    </row>
    <row r="914" spans="1:25" s="1309" customFormat="1" ht="11.25" customHeight="1" x14ac:dyDescent="0.2">
      <c r="A914" s="1302"/>
      <c r="B914" s="1302"/>
      <c r="C914" s="1302"/>
      <c r="D914" s="1303"/>
      <c r="E914" s="1304"/>
      <c r="F914" s="1305"/>
      <c r="G914" s="1305"/>
      <c r="H914" s="1305"/>
      <c r="I914" s="1383"/>
      <c r="J914" s="1345"/>
      <c r="K914" s="1345"/>
      <c r="L914" s="231"/>
      <c r="M914" s="231"/>
      <c r="N914" s="231"/>
      <c r="O914" s="231"/>
      <c r="P914" s="1383"/>
      <c r="Q914" s="231"/>
      <c r="R914" s="231"/>
      <c r="S914" s="231"/>
      <c r="T914" s="231"/>
      <c r="U914" s="231"/>
      <c r="V914" s="1383"/>
      <c r="W914" s="1326"/>
      <c r="X914" s="1326"/>
      <c r="Y914" s="231"/>
    </row>
    <row r="915" spans="1:25" s="1309" customFormat="1" ht="11.25" customHeight="1" x14ac:dyDescent="0.2">
      <c r="A915" s="1302"/>
      <c r="B915" s="1302"/>
      <c r="C915" s="1302"/>
      <c r="D915" s="1303"/>
      <c r="E915" s="1304"/>
      <c r="F915" s="1305"/>
      <c r="G915" s="1305"/>
      <c r="H915" s="1305"/>
      <c r="I915" s="1383"/>
      <c r="J915" s="1345"/>
      <c r="K915" s="1345"/>
      <c r="L915" s="231"/>
      <c r="M915" s="231"/>
      <c r="N915" s="231"/>
      <c r="O915" s="231"/>
      <c r="P915" s="1383"/>
      <c r="Q915" s="231"/>
      <c r="R915" s="231"/>
      <c r="S915" s="231"/>
      <c r="T915" s="231"/>
      <c r="U915" s="231"/>
      <c r="V915" s="1383"/>
      <c r="W915" s="1326"/>
      <c r="X915" s="1326"/>
      <c r="Y915" s="231"/>
    </row>
    <row r="916" spans="1:25" s="1328" customFormat="1" ht="11.25" customHeight="1" x14ac:dyDescent="0.2">
      <c r="A916" s="1302"/>
      <c r="B916" s="1302"/>
      <c r="C916" s="1302"/>
      <c r="D916" s="1303"/>
      <c r="E916" s="1304"/>
      <c r="F916" s="1305"/>
      <c r="G916" s="1305"/>
      <c r="H916" s="1305"/>
      <c r="I916" s="1383"/>
      <c r="J916" s="1345"/>
      <c r="K916" s="1345"/>
      <c r="L916" s="231"/>
      <c r="M916" s="231"/>
      <c r="N916" s="231"/>
      <c r="O916" s="231"/>
      <c r="P916" s="1383"/>
      <c r="Q916" s="231"/>
      <c r="R916" s="231"/>
      <c r="S916" s="231"/>
      <c r="T916" s="231"/>
      <c r="U916" s="231"/>
      <c r="V916" s="1383"/>
      <c r="W916" s="1326"/>
      <c r="X916" s="1326"/>
      <c r="Y916" s="231"/>
    </row>
    <row r="917" spans="1:25" s="1328" customFormat="1" ht="11.25" customHeight="1" x14ac:dyDescent="0.2">
      <c r="A917" s="1302"/>
      <c r="B917" s="1302"/>
      <c r="C917" s="1302"/>
      <c r="D917" s="1303"/>
      <c r="E917" s="1304"/>
      <c r="F917" s="1305"/>
      <c r="G917" s="1305"/>
      <c r="H917" s="1305"/>
      <c r="I917" s="1383"/>
      <c r="J917" s="1345"/>
      <c r="K917" s="1345"/>
      <c r="L917" s="231"/>
      <c r="M917" s="231"/>
      <c r="N917" s="231"/>
      <c r="O917" s="231"/>
      <c r="P917" s="1383"/>
      <c r="Q917" s="231"/>
      <c r="R917" s="231"/>
      <c r="S917" s="231"/>
      <c r="T917" s="231"/>
      <c r="U917" s="231"/>
      <c r="V917" s="1383"/>
      <c r="W917" s="1326"/>
      <c r="X917" s="1326"/>
      <c r="Y917" s="231"/>
    </row>
    <row r="918" spans="1:25" s="1328" customFormat="1" ht="11.25" customHeight="1" x14ac:dyDescent="0.2">
      <c r="A918" s="1302"/>
      <c r="B918" s="1302"/>
      <c r="C918" s="1302"/>
      <c r="D918" s="1303"/>
      <c r="E918" s="1304"/>
      <c r="F918" s="1305"/>
      <c r="G918" s="1305"/>
      <c r="H918" s="1305"/>
      <c r="I918" s="1383"/>
      <c r="J918" s="1345"/>
      <c r="K918" s="1345"/>
      <c r="L918" s="231"/>
      <c r="M918" s="231"/>
      <c r="N918" s="231"/>
      <c r="O918" s="231"/>
      <c r="P918" s="1383"/>
      <c r="Q918" s="231"/>
      <c r="R918" s="231"/>
      <c r="S918" s="231"/>
      <c r="T918" s="231"/>
      <c r="U918" s="231"/>
      <c r="V918" s="1383"/>
      <c r="W918" s="1326"/>
      <c r="X918" s="1326"/>
      <c r="Y918" s="231"/>
    </row>
    <row r="919" spans="1:25" s="1328" customFormat="1" ht="11.25" customHeight="1" x14ac:dyDescent="0.2">
      <c r="A919" s="1302"/>
      <c r="B919" s="1302"/>
      <c r="C919" s="1302"/>
      <c r="D919" s="1303"/>
      <c r="E919" s="1304"/>
      <c r="F919" s="1305"/>
      <c r="G919" s="1305"/>
      <c r="H919" s="1305"/>
      <c r="I919" s="1383"/>
      <c r="J919" s="1345"/>
      <c r="K919" s="1345"/>
      <c r="L919" s="231"/>
      <c r="M919" s="231"/>
      <c r="N919" s="231"/>
      <c r="O919" s="231"/>
      <c r="P919" s="1383"/>
      <c r="Q919" s="231"/>
      <c r="R919" s="231"/>
      <c r="S919" s="231"/>
      <c r="T919" s="231"/>
      <c r="U919" s="231"/>
      <c r="V919" s="1383"/>
      <c r="W919" s="1326"/>
      <c r="X919" s="1326"/>
      <c r="Y919" s="231"/>
    </row>
    <row r="920" spans="1:25" s="1328" customFormat="1" ht="11.25" customHeight="1" x14ac:dyDescent="0.2">
      <c r="A920" s="1302"/>
      <c r="B920" s="1302"/>
      <c r="C920" s="1302"/>
      <c r="D920" s="1303"/>
      <c r="E920" s="1304"/>
      <c r="F920" s="1305"/>
      <c r="G920" s="1305"/>
      <c r="H920" s="1305"/>
      <c r="I920" s="1383"/>
      <c r="J920" s="1345"/>
      <c r="K920" s="1345"/>
      <c r="L920" s="231"/>
      <c r="M920" s="231"/>
      <c r="N920" s="231"/>
      <c r="O920" s="231"/>
      <c r="P920" s="1383"/>
      <c r="Q920" s="231"/>
      <c r="R920" s="231"/>
      <c r="S920" s="231"/>
      <c r="T920" s="231"/>
      <c r="U920" s="231"/>
      <c r="V920" s="1383"/>
      <c r="W920" s="1326"/>
      <c r="X920" s="1326"/>
      <c r="Y920" s="231"/>
    </row>
    <row r="921" spans="1:25" s="1302" customFormat="1" ht="18" customHeight="1" x14ac:dyDescent="0.2">
      <c r="D921" s="1303"/>
      <c r="E921" s="1304"/>
      <c r="F921" s="1305"/>
      <c r="G921" s="1305"/>
      <c r="H921" s="1305"/>
      <c r="I921" s="1383"/>
      <c r="J921" s="1345"/>
      <c r="K921" s="1345"/>
      <c r="L921" s="231"/>
      <c r="M921" s="231"/>
      <c r="N921" s="231"/>
      <c r="O921" s="231"/>
      <c r="P921" s="1383"/>
      <c r="Q921" s="231"/>
      <c r="R921" s="231"/>
      <c r="S921" s="231"/>
      <c r="T921" s="231"/>
      <c r="U921" s="231"/>
      <c r="V921" s="1383"/>
      <c r="W921" s="1326"/>
      <c r="X921" s="1326"/>
      <c r="Y921" s="231"/>
    </row>
    <row r="922" spans="1:25" s="1309" customFormat="1" ht="4.5" customHeight="1" x14ac:dyDescent="0.2">
      <c r="A922" s="1302"/>
      <c r="B922" s="1302"/>
      <c r="C922" s="1302"/>
      <c r="D922" s="1303"/>
      <c r="E922" s="1304"/>
      <c r="F922" s="1305"/>
      <c r="G922" s="1305"/>
      <c r="H922" s="1305"/>
      <c r="I922" s="1383"/>
      <c r="J922" s="1345"/>
      <c r="K922" s="1345"/>
      <c r="L922" s="231"/>
      <c r="M922" s="231"/>
      <c r="N922" s="231"/>
      <c r="O922" s="231"/>
      <c r="P922" s="1383"/>
      <c r="Q922" s="231"/>
      <c r="R922" s="231"/>
      <c r="S922" s="231"/>
      <c r="T922" s="231"/>
      <c r="U922" s="231"/>
      <c r="V922" s="1383"/>
      <c r="W922" s="1326"/>
      <c r="X922" s="1326"/>
      <c r="Y922" s="231"/>
    </row>
    <row r="923" spans="1:25" s="1309" customFormat="1" ht="11.25" customHeight="1" x14ac:dyDescent="0.2">
      <c r="A923" s="1302"/>
      <c r="B923" s="1302"/>
      <c r="C923" s="1302"/>
      <c r="D923" s="1303"/>
      <c r="E923" s="1304"/>
      <c r="F923" s="1305"/>
      <c r="G923" s="1305"/>
      <c r="H923" s="1305"/>
      <c r="I923" s="1383"/>
      <c r="J923" s="1345"/>
      <c r="K923" s="1345"/>
      <c r="L923" s="231"/>
      <c r="M923" s="231"/>
      <c r="N923" s="231"/>
      <c r="O923" s="231"/>
      <c r="P923" s="1383"/>
      <c r="Q923" s="231"/>
      <c r="R923" s="231"/>
      <c r="S923" s="231"/>
      <c r="T923" s="231"/>
      <c r="U923" s="231"/>
      <c r="V923" s="1383"/>
      <c r="W923" s="1326"/>
      <c r="X923" s="1326"/>
      <c r="Y923" s="231"/>
    </row>
    <row r="924" spans="1:25" s="1309" customFormat="1" ht="11.25" customHeight="1" x14ac:dyDescent="0.2">
      <c r="A924" s="1302"/>
      <c r="B924" s="1302"/>
      <c r="C924" s="1302"/>
      <c r="D924" s="1303"/>
      <c r="E924" s="1304"/>
      <c r="F924" s="1305"/>
      <c r="G924" s="1305"/>
      <c r="H924" s="1305"/>
      <c r="I924" s="1383"/>
      <c r="J924" s="1345"/>
      <c r="K924" s="1345"/>
      <c r="L924" s="231"/>
      <c r="M924" s="231"/>
      <c r="N924" s="231"/>
      <c r="O924" s="231"/>
      <c r="P924" s="1383"/>
      <c r="Q924" s="231"/>
      <c r="R924" s="231"/>
      <c r="S924" s="231"/>
      <c r="T924" s="231"/>
      <c r="U924" s="231"/>
      <c r="V924" s="1383"/>
      <c r="W924" s="1326"/>
      <c r="X924" s="1326"/>
      <c r="Y924" s="231"/>
    </row>
    <row r="925" spans="1:25" s="1309" customFormat="1" ht="11.25" customHeight="1" x14ac:dyDescent="0.2">
      <c r="A925" s="1302"/>
      <c r="B925" s="1302"/>
      <c r="C925" s="1302"/>
      <c r="D925" s="1303"/>
      <c r="E925" s="1304"/>
      <c r="F925" s="1305"/>
      <c r="G925" s="1305"/>
      <c r="H925" s="1305"/>
      <c r="I925" s="1383"/>
      <c r="J925" s="1345"/>
      <c r="K925" s="1345"/>
      <c r="L925" s="231"/>
      <c r="M925" s="231"/>
      <c r="N925" s="231"/>
      <c r="O925" s="231"/>
      <c r="P925" s="1383"/>
      <c r="Q925" s="231"/>
      <c r="R925" s="231"/>
      <c r="S925" s="231"/>
      <c r="T925" s="231"/>
      <c r="U925" s="231"/>
      <c r="V925" s="1383"/>
      <c r="W925" s="1326"/>
      <c r="X925" s="1326"/>
      <c r="Y925" s="231"/>
    </row>
    <row r="926" spans="1:25" s="1309" customFormat="1" ht="11.25" customHeight="1" x14ac:dyDescent="0.2">
      <c r="A926" s="1302"/>
      <c r="B926" s="1302"/>
      <c r="C926" s="1302"/>
      <c r="D926" s="1303"/>
      <c r="E926" s="1304"/>
      <c r="F926" s="1305"/>
      <c r="G926" s="1305"/>
      <c r="H926" s="1305"/>
      <c r="I926" s="1383"/>
      <c r="J926" s="1345"/>
      <c r="K926" s="1345"/>
      <c r="L926" s="231"/>
      <c r="M926" s="231"/>
      <c r="N926" s="231"/>
      <c r="O926" s="231"/>
      <c r="P926" s="1383"/>
      <c r="Q926" s="231"/>
      <c r="R926" s="231"/>
      <c r="S926" s="231"/>
      <c r="T926" s="231"/>
      <c r="U926" s="231"/>
      <c r="V926" s="1383"/>
      <c r="W926" s="1326"/>
      <c r="X926" s="1326"/>
      <c r="Y926" s="231"/>
    </row>
    <row r="927" spans="1:25" s="1328" customFormat="1" ht="11.25" customHeight="1" x14ac:dyDescent="0.2">
      <c r="A927" s="1302"/>
      <c r="B927" s="1302"/>
      <c r="C927" s="1302"/>
      <c r="D927" s="1303"/>
      <c r="E927" s="1304"/>
      <c r="F927" s="1305"/>
      <c r="G927" s="1305"/>
      <c r="H927" s="1305"/>
      <c r="I927" s="1383"/>
      <c r="J927" s="1345"/>
      <c r="K927" s="1345"/>
      <c r="L927" s="231"/>
      <c r="M927" s="231"/>
      <c r="N927" s="231"/>
      <c r="O927" s="231"/>
      <c r="P927" s="1383"/>
      <c r="Q927" s="231"/>
      <c r="R927" s="231"/>
      <c r="S927" s="231"/>
      <c r="T927" s="231"/>
      <c r="U927" s="231"/>
      <c r="V927" s="1383"/>
      <c r="W927" s="1326"/>
      <c r="X927" s="1326"/>
      <c r="Y927" s="231"/>
    </row>
    <row r="928" spans="1:25" s="1328" customFormat="1" ht="18" customHeight="1" x14ac:dyDescent="0.2">
      <c r="A928" s="1302"/>
      <c r="B928" s="1302"/>
      <c r="C928" s="1302"/>
      <c r="D928" s="1303"/>
      <c r="E928" s="1304"/>
      <c r="F928" s="1305"/>
      <c r="G928" s="1305"/>
      <c r="H928" s="1305"/>
      <c r="I928" s="1383"/>
      <c r="J928" s="1345"/>
      <c r="K928" s="1345"/>
      <c r="L928" s="231"/>
      <c r="M928" s="231"/>
      <c r="N928" s="231"/>
      <c r="O928" s="231"/>
      <c r="P928" s="1383"/>
      <c r="Q928" s="231"/>
      <c r="R928" s="231"/>
      <c r="S928" s="231"/>
      <c r="T928" s="231"/>
      <c r="U928" s="231"/>
      <c r="V928" s="1383"/>
      <c r="W928" s="1326"/>
      <c r="X928" s="1326"/>
      <c r="Y928" s="231"/>
    </row>
    <row r="929" spans="1:25" s="1328" customFormat="1" ht="4.5" customHeight="1" x14ac:dyDescent="0.2">
      <c r="A929" s="1302"/>
      <c r="B929" s="1302"/>
      <c r="C929" s="1302"/>
      <c r="D929" s="1303"/>
      <c r="E929" s="1304"/>
      <c r="F929" s="1305"/>
      <c r="G929" s="1305"/>
      <c r="H929" s="1305"/>
      <c r="I929" s="1383"/>
      <c r="J929" s="1345"/>
      <c r="K929" s="1345"/>
      <c r="L929" s="231"/>
      <c r="M929" s="231"/>
      <c r="N929" s="231"/>
      <c r="O929" s="231"/>
      <c r="P929" s="1383"/>
      <c r="Q929" s="231"/>
      <c r="R929" s="231"/>
      <c r="S929" s="231"/>
      <c r="T929" s="231"/>
      <c r="U929" s="231"/>
      <c r="V929" s="1383"/>
      <c r="W929" s="1326"/>
      <c r="X929" s="1326"/>
      <c r="Y929" s="231"/>
    </row>
    <row r="930" spans="1:25" s="1309" customFormat="1" ht="11.25" x14ac:dyDescent="0.2">
      <c r="A930" s="1302"/>
      <c r="B930" s="1302"/>
      <c r="C930" s="1302"/>
      <c r="D930" s="1303"/>
      <c r="E930" s="1304"/>
      <c r="F930" s="1305"/>
      <c r="G930" s="1305"/>
      <c r="H930" s="1305"/>
      <c r="I930" s="1383"/>
      <c r="J930" s="1345"/>
      <c r="K930" s="1345"/>
      <c r="L930" s="231"/>
      <c r="M930" s="231"/>
      <c r="N930" s="231"/>
      <c r="O930" s="231"/>
      <c r="P930" s="1383"/>
      <c r="Q930" s="231"/>
      <c r="R930" s="231"/>
      <c r="S930" s="231"/>
      <c r="T930" s="231"/>
      <c r="U930" s="231"/>
      <c r="V930" s="1383"/>
      <c r="W930" s="1326"/>
      <c r="X930" s="1326"/>
      <c r="Y930" s="231"/>
    </row>
    <row r="931" spans="1:25" s="1309" customFormat="1" ht="11.25" x14ac:dyDescent="0.2">
      <c r="A931" s="1302"/>
      <c r="B931" s="1302"/>
      <c r="C931" s="1302"/>
      <c r="D931" s="1303"/>
      <c r="E931" s="1304"/>
      <c r="F931" s="1305"/>
      <c r="G931" s="1305"/>
      <c r="H931" s="1305"/>
      <c r="I931" s="1383"/>
      <c r="J931" s="1345"/>
      <c r="K931" s="1345"/>
      <c r="L931" s="231"/>
      <c r="M931" s="231"/>
      <c r="N931" s="231"/>
      <c r="O931" s="231"/>
      <c r="P931" s="1383"/>
      <c r="Q931" s="231"/>
      <c r="R931" s="231"/>
      <c r="S931" s="231"/>
      <c r="T931" s="231"/>
      <c r="U931" s="231"/>
      <c r="V931" s="1383"/>
      <c r="W931" s="1326"/>
      <c r="X931" s="1326"/>
      <c r="Y931" s="231"/>
    </row>
    <row r="932" spans="1:25" s="1328" customFormat="1" ht="11.25" customHeight="1" x14ac:dyDescent="0.2">
      <c r="A932" s="1302"/>
      <c r="B932" s="1302"/>
      <c r="C932" s="1302"/>
      <c r="D932" s="1303"/>
      <c r="E932" s="1304"/>
      <c r="F932" s="1305"/>
      <c r="G932" s="1305"/>
      <c r="H932" s="1305"/>
      <c r="I932" s="1383"/>
      <c r="J932" s="1345"/>
      <c r="K932" s="1345"/>
      <c r="L932" s="231"/>
      <c r="M932" s="231"/>
      <c r="N932" s="231"/>
      <c r="O932" s="231"/>
      <c r="P932" s="1383"/>
      <c r="Q932" s="231"/>
      <c r="R932" s="231"/>
      <c r="S932" s="231"/>
      <c r="T932" s="231"/>
      <c r="U932" s="231"/>
      <c r="V932" s="1383"/>
      <c r="W932" s="1326"/>
      <c r="X932" s="1326"/>
      <c r="Y932" s="231"/>
    </row>
    <row r="933" spans="1:25" s="1328" customFormat="1" ht="11.25" customHeight="1" x14ac:dyDescent="0.2">
      <c r="A933" s="1302"/>
      <c r="B933" s="1302"/>
      <c r="C933" s="1302"/>
      <c r="D933" s="1303"/>
      <c r="E933" s="1304"/>
      <c r="F933" s="1305"/>
      <c r="G933" s="1305"/>
      <c r="H933" s="1305"/>
      <c r="I933" s="1383"/>
      <c r="J933" s="1345"/>
      <c r="K933" s="1345"/>
      <c r="L933" s="231"/>
      <c r="M933" s="231"/>
      <c r="N933" s="231"/>
      <c r="O933" s="231"/>
      <c r="P933" s="1383"/>
      <c r="Q933" s="231"/>
      <c r="R933" s="231"/>
      <c r="S933" s="231"/>
      <c r="T933" s="231"/>
      <c r="U933" s="231"/>
      <c r="V933" s="1383"/>
      <c r="W933" s="1326"/>
      <c r="X933" s="1326"/>
      <c r="Y933" s="231"/>
    </row>
    <row r="934" spans="1:25" s="1328" customFormat="1" ht="11.25" customHeight="1" x14ac:dyDescent="0.2">
      <c r="A934" s="1302"/>
      <c r="B934" s="1302"/>
      <c r="C934" s="1302"/>
      <c r="D934" s="1303"/>
      <c r="E934" s="1304"/>
      <c r="F934" s="1305"/>
      <c r="G934" s="1305"/>
      <c r="H934" s="1305"/>
      <c r="I934" s="1383"/>
      <c r="J934" s="1345"/>
      <c r="K934" s="1345"/>
      <c r="L934" s="231"/>
      <c r="M934" s="231"/>
      <c r="N934" s="231"/>
      <c r="O934" s="231"/>
      <c r="P934" s="1383"/>
      <c r="Q934" s="231"/>
      <c r="R934" s="231"/>
      <c r="S934" s="231"/>
      <c r="T934" s="231"/>
      <c r="U934" s="231"/>
      <c r="V934" s="1383"/>
      <c r="W934" s="1326"/>
      <c r="X934" s="1326"/>
      <c r="Y934" s="231"/>
    </row>
    <row r="935" spans="1:25" s="1328" customFormat="1" ht="11.25" customHeight="1" x14ac:dyDescent="0.2">
      <c r="A935" s="1302"/>
      <c r="B935" s="1302"/>
      <c r="C935" s="1302"/>
      <c r="D935" s="1303"/>
      <c r="E935" s="1304"/>
      <c r="F935" s="1305"/>
      <c r="G935" s="1305"/>
      <c r="H935" s="1305"/>
      <c r="I935" s="1383"/>
      <c r="J935" s="1345"/>
      <c r="K935" s="1345"/>
      <c r="L935" s="231"/>
      <c r="M935" s="231"/>
      <c r="N935" s="231"/>
      <c r="O935" s="231"/>
      <c r="P935" s="1383"/>
      <c r="Q935" s="231"/>
      <c r="R935" s="231"/>
      <c r="S935" s="231"/>
      <c r="T935" s="231"/>
      <c r="U935" s="231"/>
      <c r="V935" s="1383"/>
      <c r="W935" s="1326"/>
      <c r="X935" s="1326"/>
      <c r="Y935" s="231"/>
    </row>
    <row r="936" spans="1:25" s="1328" customFormat="1" ht="11.25" customHeight="1" x14ac:dyDescent="0.2">
      <c r="A936" s="1302"/>
      <c r="B936" s="1302"/>
      <c r="C936" s="1302"/>
      <c r="D936" s="1303"/>
      <c r="E936" s="1304"/>
      <c r="F936" s="1305"/>
      <c r="G936" s="1305"/>
      <c r="H936" s="1305"/>
      <c r="I936" s="1383"/>
      <c r="J936" s="1345"/>
      <c r="K936" s="1345"/>
      <c r="L936" s="231"/>
      <c r="M936" s="231"/>
      <c r="N936" s="231"/>
      <c r="O936" s="231"/>
      <c r="P936" s="1383"/>
      <c r="Q936" s="231"/>
      <c r="R936" s="231"/>
      <c r="S936" s="231"/>
      <c r="T936" s="231"/>
      <c r="U936" s="231"/>
      <c r="V936" s="1383"/>
      <c r="W936" s="1326"/>
      <c r="X936" s="1326"/>
      <c r="Y936" s="231"/>
    </row>
    <row r="937" spans="1:25" s="1328" customFormat="1" ht="11.25" customHeight="1" x14ac:dyDescent="0.2">
      <c r="A937" s="1302"/>
      <c r="B937" s="1302"/>
      <c r="C937" s="1302"/>
      <c r="D937" s="1303"/>
      <c r="E937" s="1304"/>
      <c r="F937" s="1305"/>
      <c r="G937" s="1305"/>
      <c r="H937" s="1305"/>
      <c r="I937" s="1383"/>
      <c r="J937" s="1345"/>
      <c r="K937" s="1345"/>
      <c r="L937" s="231"/>
      <c r="M937" s="231"/>
      <c r="N937" s="231"/>
      <c r="O937" s="231"/>
      <c r="P937" s="1383"/>
      <c r="Q937" s="231"/>
      <c r="R937" s="231"/>
      <c r="S937" s="231"/>
      <c r="T937" s="231"/>
      <c r="U937" s="231"/>
      <c r="V937" s="1383"/>
      <c r="W937" s="1326"/>
      <c r="X937" s="1326"/>
      <c r="Y937" s="231"/>
    </row>
    <row r="938" spans="1:25" s="1309" customFormat="1" ht="11.25" customHeight="1" x14ac:dyDescent="0.2">
      <c r="A938" s="1302"/>
      <c r="B938" s="1302"/>
      <c r="C938" s="1302"/>
      <c r="D938" s="1303"/>
      <c r="E938" s="1304"/>
      <c r="F938" s="1305"/>
      <c r="G938" s="1305"/>
      <c r="H938" s="1305"/>
      <c r="I938" s="1383"/>
      <c r="J938" s="1345"/>
      <c r="K938" s="1345"/>
      <c r="L938" s="231"/>
      <c r="M938" s="231"/>
      <c r="N938" s="231"/>
      <c r="O938" s="231"/>
      <c r="P938" s="1383"/>
      <c r="Q938" s="231"/>
      <c r="R938" s="231"/>
      <c r="S938" s="231"/>
      <c r="T938" s="231"/>
      <c r="U938" s="231"/>
      <c r="V938" s="1383"/>
      <c r="W938" s="1326"/>
      <c r="X938" s="1326"/>
      <c r="Y938" s="231"/>
    </row>
    <row r="939" spans="1:25" s="1309" customFormat="1" ht="11.25" x14ac:dyDescent="0.2">
      <c r="A939" s="1302"/>
      <c r="B939" s="1302"/>
      <c r="C939" s="1302"/>
      <c r="D939" s="1303"/>
      <c r="E939" s="1304"/>
      <c r="F939" s="1305"/>
      <c r="G939" s="1305"/>
      <c r="H939" s="1305"/>
      <c r="I939" s="1383"/>
      <c r="J939" s="1345"/>
      <c r="K939" s="1345"/>
      <c r="L939" s="231"/>
      <c r="M939" s="231"/>
      <c r="N939" s="231"/>
      <c r="O939" s="231"/>
      <c r="P939" s="1383"/>
      <c r="Q939" s="231"/>
      <c r="R939" s="231"/>
      <c r="S939" s="231"/>
      <c r="T939" s="231"/>
      <c r="U939" s="231"/>
      <c r="V939" s="1383"/>
      <c r="W939" s="1326"/>
      <c r="X939" s="1326"/>
      <c r="Y939" s="231"/>
    </row>
    <row r="940" spans="1:25" s="1309" customFormat="1" ht="11.25" customHeight="1" x14ac:dyDescent="0.2">
      <c r="A940" s="1302"/>
      <c r="B940" s="1302"/>
      <c r="C940" s="1302"/>
      <c r="D940" s="1303"/>
      <c r="E940" s="1304"/>
      <c r="F940" s="1305"/>
      <c r="G940" s="1305"/>
      <c r="H940" s="1305"/>
      <c r="I940" s="1383"/>
      <c r="J940" s="1345"/>
      <c r="K940" s="1345"/>
      <c r="L940" s="231"/>
      <c r="M940" s="231"/>
      <c r="N940" s="231"/>
      <c r="O940" s="231"/>
      <c r="P940" s="1383"/>
      <c r="Q940" s="231"/>
      <c r="R940" s="231"/>
      <c r="S940" s="231"/>
      <c r="T940" s="231"/>
      <c r="U940" s="231"/>
      <c r="V940" s="1383"/>
      <c r="W940" s="1326"/>
      <c r="X940" s="1326"/>
      <c r="Y940" s="231"/>
    </row>
    <row r="941" spans="1:25" s="1309" customFormat="1" ht="11.25" x14ac:dyDescent="0.2">
      <c r="A941" s="1302"/>
      <c r="B941" s="1302"/>
      <c r="C941" s="1302"/>
      <c r="D941" s="1303"/>
      <c r="E941" s="1304"/>
      <c r="F941" s="1305"/>
      <c r="G941" s="1305"/>
      <c r="H941" s="1305"/>
      <c r="I941" s="1383"/>
      <c r="J941" s="1345"/>
      <c r="K941" s="1345"/>
      <c r="L941" s="231"/>
      <c r="M941" s="231"/>
      <c r="N941" s="231"/>
      <c r="O941" s="231"/>
      <c r="P941" s="1383"/>
      <c r="Q941" s="231"/>
      <c r="R941" s="231"/>
      <c r="S941" s="231"/>
      <c r="T941" s="231"/>
      <c r="U941" s="231"/>
      <c r="V941" s="1383"/>
      <c r="W941" s="1326"/>
      <c r="X941" s="1326"/>
      <c r="Y941" s="231"/>
    </row>
    <row r="942" spans="1:25" s="1328" customFormat="1" ht="11.25" customHeight="1" x14ac:dyDescent="0.2">
      <c r="A942" s="1302"/>
      <c r="B942" s="1302"/>
      <c r="C942" s="1302"/>
      <c r="D942" s="1303"/>
      <c r="E942" s="1304"/>
      <c r="F942" s="1305"/>
      <c r="G942" s="1305"/>
      <c r="H942" s="1305"/>
      <c r="I942" s="1383"/>
      <c r="J942" s="1345"/>
      <c r="K942" s="1345"/>
      <c r="L942" s="231"/>
      <c r="M942" s="231"/>
      <c r="N942" s="231"/>
      <c r="O942" s="231"/>
      <c r="P942" s="1383"/>
      <c r="Q942" s="231"/>
      <c r="R942" s="231"/>
      <c r="S942" s="231"/>
      <c r="T942" s="231"/>
      <c r="U942" s="231"/>
      <c r="V942" s="1383"/>
      <c r="W942" s="1326"/>
      <c r="X942" s="1326"/>
      <c r="Y942" s="231"/>
    </row>
    <row r="943" spans="1:25" s="1309" customFormat="1" ht="11.25" x14ac:dyDescent="0.2">
      <c r="A943" s="1302"/>
      <c r="B943" s="1302"/>
      <c r="C943" s="1302"/>
      <c r="D943" s="1303"/>
      <c r="E943" s="1304"/>
      <c r="F943" s="1305"/>
      <c r="G943" s="1305"/>
      <c r="H943" s="1305"/>
      <c r="I943" s="1383"/>
      <c r="J943" s="1345"/>
      <c r="K943" s="1345"/>
      <c r="L943" s="231"/>
      <c r="M943" s="231"/>
      <c r="N943" s="231"/>
      <c r="O943" s="231"/>
      <c r="P943" s="1383"/>
      <c r="Q943" s="231"/>
      <c r="R943" s="231"/>
      <c r="S943" s="231"/>
      <c r="T943" s="231"/>
      <c r="U943" s="231"/>
      <c r="V943" s="1383"/>
      <c r="W943" s="1326"/>
      <c r="X943" s="1326"/>
      <c r="Y943" s="231"/>
    </row>
    <row r="944" spans="1:25" s="1309" customFormat="1" ht="11.25" customHeight="1" x14ac:dyDescent="0.2">
      <c r="A944" s="1302"/>
      <c r="B944" s="1302"/>
      <c r="C944" s="1302"/>
      <c r="D944" s="1303"/>
      <c r="E944" s="1304"/>
      <c r="F944" s="1305"/>
      <c r="G944" s="1305"/>
      <c r="H944" s="1305"/>
      <c r="I944" s="1383"/>
      <c r="J944" s="1345"/>
      <c r="K944" s="1345"/>
      <c r="L944" s="231"/>
      <c r="M944" s="231"/>
      <c r="N944" s="231"/>
      <c r="O944" s="231"/>
      <c r="P944" s="1383"/>
      <c r="Q944" s="231"/>
      <c r="R944" s="231"/>
      <c r="S944" s="231"/>
      <c r="T944" s="231"/>
      <c r="U944" s="231"/>
      <c r="V944" s="1383"/>
      <c r="W944" s="1326"/>
      <c r="X944" s="1326"/>
      <c r="Y944" s="231"/>
    </row>
    <row r="945" spans="1:25" s="1309" customFormat="1" ht="11.25" x14ac:dyDescent="0.2">
      <c r="A945" s="1302"/>
      <c r="B945" s="1302"/>
      <c r="C945" s="1302"/>
      <c r="D945" s="1303"/>
      <c r="E945" s="1304"/>
      <c r="F945" s="1305"/>
      <c r="G945" s="1305"/>
      <c r="H945" s="1305"/>
      <c r="I945" s="1383"/>
      <c r="J945" s="1345"/>
      <c r="K945" s="1345"/>
      <c r="L945" s="231"/>
      <c r="M945" s="231"/>
      <c r="N945" s="231"/>
      <c r="O945" s="231"/>
      <c r="P945" s="1383"/>
      <c r="Q945" s="231"/>
      <c r="R945" s="231"/>
      <c r="S945" s="231"/>
      <c r="T945" s="231"/>
      <c r="U945" s="231"/>
      <c r="V945" s="1383"/>
      <c r="W945" s="1326"/>
      <c r="X945" s="1326"/>
      <c r="Y945" s="231"/>
    </row>
    <row r="946" spans="1:25" s="1357" customFormat="1" ht="11.25" customHeight="1" x14ac:dyDescent="0.2">
      <c r="A946" s="1302"/>
      <c r="B946" s="1302"/>
      <c r="C946" s="1302"/>
      <c r="D946" s="1303"/>
      <c r="E946" s="1304"/>
      <c r="F946" s="1305"/>
      <c r="G946" s="1305"/>
      <c r="H946" s="1305"/>
      <c r="I946" s="1383"/>
      <c r="J946" s="1345"/>
      <c r="K946" s="1345"/>
      <c r="L946" s="231"/>
      <c r="M946" s="231"/>
      <c r="N946" s="231"/>
      <c r="O946" s="231"/>
      <c r="P946" s="1383"/>
      <c r="Q946" s="231"/>
      <c r="R946" s="231"/>
      <c r="S946" s="231"/>
      <c r="T946" s="231"/>
      <c r="U946" s="231"/>
      <c r="V946" s="1383"/>
      <c r="W946" s="1326"/>
      <c r="X946" s="1326"/>
      <c r="Y946" s="231"/>
    </row>
    <row r="947" spans="1:25" s="1357" customFormat="1" ht="11.25" customHeight="1" x14ac:dyDescent="0.2">
      <c r="A947" s="1302"/>
      <c r="B947" s="1302"/>
      <c r="C947" s="1302"/>
      <c r="D947" s="1303"/>
      <c r="E947" s="1304"/>
      <c r="F947" s="1305"/>
      <c r="G947" s="1305"/>
      <c r="H947" s="1305"/>
      <c r="I947" s="1383"/>
      <c r="J947" s="1345"/>
      <c r="K947" s="1345"/>
      <c r="L947" s="231"/>
      <c r="M947" s="231"/>
      <c r="N947" s="231"/>
      <c r="O947" s="231"/>
      <c r="P947" s="1383"/>
      <c r="Q947" s="231"/>
      <c r="R947" s="231"/>
      <c r="S947" s="231"/>
      <c r="T947" s="231"/>
      <c r="U947" s="231"/>
      <c r="V947" s="1383"/>
      <c r="W947" s="1326"/>
      <c r="X947" s="1326"/>
      <c r="Y947" s="231"/>
    </row>
    <row r="948" spans="1:25" s="1328" customFormat="1" ht="11.25" customHeight="1" x14ac:dyDescent="0.2">
      <c r="A948" s="1302"/>
      <c r="B948" s="1302"/>
      <c r="C948" s="1302"/>
      <c r="D948" s="1303"/>
      <c r="E948" s="1304"/>
      <c r="F948" s="1305"/>
      <c r="G948" s="1305"/>
      <c r="H948" s="1305"/>
      <c r="I948" s="1383"/>
      <c r="J948" s="1345"/>
      <c r="K948" s="1345"/>
      <c r="L948" s="231"/>
      <c r="M948" s="231"/>
      <c r="N948" s="231"/>
      <c r="O948" s="231"/>
      <c r="P948" s="1383"/>
      <c r="Q948" s="231"/>
      <c r="R948" s="231"/>
      <c r="S948" s="231"/>
      <c r="T948" s="231"/>
      <c r="U948" s="231"/>
      <c r="V948" s="1383"/>
      <c r="W948" s="1326"/>
      <c r="X948" s="1326"/>
      <c r="Y948" s="231"/>
    </row>
    <row r="949" spans="1:25" s="1309" customFormat="1" ht="11.25" x14ac:dyDescent="0.2">
      <c r="A949" s="1302"/>
      <c r="B949" s="1302"/>
      <c r="C949" s="1302"/>
      <c r="D949" s="1303"/>
      <c r="E949" s="1304"/>
      <c r="F949" s="1305"/>
      <c r="G949" s="1305"/>
      <c r="H949" s="1305"/>
      <c r="I949" s="1383"/>
      <c r="J949" s="1345"/>
      <c r="K949" s="1345"/>
      <c r="L949" s="231"/>
      <c r="M949" s="231"/>
      <c r="N949" s="231"/>
      <c r="O949" s="231"/>
      <c r="P949" s="1383"/>
      <c r="Q949" s="231"/>
      <c r="R949" s="231"/>
      <c r="S949" s="231"/>
      <c r="T949" s="231"/>
      <c r="U949" s="231"/>
      <c r="V949" s="1383"/>
      <c r="W949" s="1326"/>
      <c r="X949" s="1326"/>
      <c r="Y949" s="231"/>
    </row>
    <row r="950" spans="1:25" s="1328" customFormat="1" ht="11.25" customHeight="1" x14ac:dyDescent="0.2">
      <c r="A950" s="1302"/>
      <c r="B950" s="1302"/>
      <c r="C950" s="1302"/>
      <c r="D950" s="1303"/>
      <c r="E950" s="1304"/>
      <c r="F950" s="1305"/>
      <c r="G950" s="1305"/>
      <c r="H950" s="1305"/>
      <c r="I950" s="1383"/>
      <c r="J950" s="1345"/>
      <c r="K950" s="1345"/>
      <c r="L950" s="231"/>
      <c r="M950" s="231"/>
      <c r="N950" s="231"/>
      <c r="O950" s="231"/>
      <c r="P950" s="1383"/>
      <c r="Q950" s="231"/>
      <c r="R950" s="231"/>
      <c r="S950" s="231"/>
      <c r="T950" s="231"/>
      <c r="U950" s="231"/>
      <c r="V950" s="1383"/>
      <c r="W950" s="1326"/>
      <c r="X950" s="1326"/>
      <c r="Y950" s="231"/>
    </row>
    <row r="951" spans="1:25" s="1328" customFormat="1" ht="18" customHeight="1" x14ac:dyDescent="0.2">
      <c r="A951" s="1302"/>
      <c r="B951" s="1302"/>
      <c r="C951" s="1302"/>
      <c r="D951" s="1303"/>
      <c r="E951" s="1304"/>
      <c r="F951" s="1305"/>
      <c r="G951" s="1305"/>
      <c r="H951" s="1305"/>
      <c r="I951" s="1383"/>
      <c r="J951" s="1345"/>
      <c r="K951" s="1345"/>
      <c r="L951" s="231"/>
      <c r="M951" s="231"/>
      <c r="N951" s="231"/>
      <c r="O951" s="231"/>
      <c r="P951" s="1383"/>
      <c r="Q951" s="231"/>
      <c r="R951" s="231"/>
      <c r="S951" s="231"/>
      <c r="T951" s="231"/>
      <c r="U951" s="231"/>
      <c r="V951" s="1383"/>
      <c r="W951" s="1326"/>
      <c r="X951" s="1326"/>
      <c r="Y951" s="231"/>
    </row>
    <row r="952" spans="1:25" s="1328" customFormat="1" ht="4.5" customHeight="1" x14ac:dyDescent="0.2">
      <c r="A952" s="1302"/>
      <c r="B952" s="1302"/>
      <c r="C952" s="1302"/>
      <c r="D952" s="1303"/>
      <c r="E952" s="1304"/>
      <c r="F952" s="1305"/>
      <c r="G952" s="1305"/>
      <c r="H952" s="1305"/>
      <c r="I952" s="1383"/>
      <c r="J952" s="1345"/>
      <c r="K952" s="1345"/>
      <c r="L952" s="231"/>
      <c r="M952" s="231"/>
      <c r="N952" s="231"/>
      <c r="O952" s="231"/>
      <c r="P952" s="1383"/>
      <c r="Q952" s="231"/>
      <c r="R952" s="231"/>
      <c r="S952" s="231"/>
      <c r="T952" s="231"/>
      <c r="U952" s="231"/>
      <c r="V952" s="1383"/>
      <c r="W952" s="1326"/>
      <c r="X952" s="1326"/>
      <c r="Y952" s="231"/>
    </row>
    <row r="953" spans="1:25" s="1328" customFormat="1" ht="11.25" customHeight="1" x14ac:dyDescent="0.2">
      <c r="A953" s="1302"/>
      <c r="B953" s="1302"/>
      <c r="C953" s="1302"/>
      <c r="D953" s="1303"/>
      <c r="E953" s="1304"/>
      <c r="F953" s="1305"/>
      <c r="G953" s="1305"/>
      <c r="H953" s="1305"/>
      <c r="I953" s="1383"/>
      <c r="J953" s="1345"/>
      <c r="K953" s="1345"/>
      <c r="L953" s="231"/>
      <c r="M953" s="231"/>
      <c r="N953" s="231"/>
      <c r="O953" s="231"/>
      <c r="P953" s="1383"/>
      <c r="Q953" s="231"/>
      <c r="R953" s="231"/>
      <c r="S953" s="231"/>
      <c r="T953" s="231"/>
      <c r="U953" s="231"/>
      <c r="V953" s="1383"/>
      <c r="W953" s="1326"/>
      <c r="X953" s="1326"/>
      <c r="Y953" s="231"/>
    </row>
    <row r="954" spans="1:25" s="1328" customFormat="1" ht="11.25" customHeight="1" x14ac:dyDescent="0.2">
      <c r="A954" s="1302"/>
      <c r="B954" s="1302"/>
      <c r="C954" s="1302"/>
      <c r="D954" s="1303"/>
      <c r="E954" s="1304"/>
      <c r="F954" s="1305"/>
      <c r="G954" s="1305"/>
      <c r="H954" s="1305"/>
      <c r="I954" s="1383"/>
      <c r="J954" s="1345"/>
      <c r="K954" s="1345"/>
      <c r="L954" s="231"/>
      <c r="M954" s="231"/>
      <c r="N954" s="231"/>
      <c r="O954" s="231"/>
      <c r="P954" s="1383"/>
      <c r="Q954" s="231"/>
      <c r="R954" s="231"/>
      <c r="S954" s="231"/>
      <c r="T954" s="231"/>
      <c r="U954" s="231"/>
      <c r="V954" s="1383"/>
      <c r="W954" s="1326"/>
      <c r="X954" s="1326"/>
      <c r="Y954" s="231"/>
    </row>
    <row r="955" spans="1:25" s="1309" customFormat="1" ht="11.25" x14ac:dyDescent="0.2">
      <c r="A955" s="1302"/>
      <c r="B955" s="1302"/>
      <c r="C955" s="1302"/>
      <c r="D955" s="1303"/>
      <c r="E955" s="1304"/>
      <c r="F955" s="1305"/>
      <c r="G955" s="1305"/>
      <c r="H955" s="1305"/>
      <c r="I955" s="1383"/>
      <c r="J955" s="1345"/>
      <c r="K955" s="1345"/>
      <c r="L955" s="231"/>
      <c r="M955" s="231"/>
      <c r="N955" s="231"/>
      <c r="O955" s="231"/>
      <c r="P955" s="1383"/>
      <c r="Q955" s="231"/>
      <c r="R955" s="231"/>
      <c r="S955" s="231"/>
      <c r="T955" s="231"/>
      <c r="U955" s="231"/>
      <c r="V955" s="1383"/>
      <c r="W955" s="1326"/>
      <c r="X955" s="1326"/>
      <c r="Y955" s="231"/>
    </row>
    <row r="956" spans="1:25" s="1328" customFormat="1" ht="11.25" customHeight="1" x14ac:dyDescent="0.2">
      <c r="A956" s="1302"/>
      <c r="B956" s="1302"/>
      <c r="C956" s="1302"/>
      <c r="D956" s="1303"/>
      <c r="E956" s="1304"/>
      <c r="F956" s="1305"/>
      <c r="G956" s="1305"/>
      <c r="H956" s="1305"/>
      <c r="I956" s="1383"/>
      <c r="J956" s="1345"/>
      <c r="K956" s="1345"/>
      <c r="L956" s="231"/>
      <c r="M956" s="231"/>
      <c r="N956" s="231"/>
      <c r="O956" s="231"/>
      <c r="P956" s="1383"/>
      <c r="Q956" s="231"/>
      <c r="R956" s="231"/>
      <c r="S956" s="231"/>
      <c r="T956" s="231"/>
      <c r="U956" s="231"/>
      <c r="V956" s="1383"/>
      <c r="W956" s="1326"/>
      <c r="X956" s="1326"/>
      <c r="Y956" s="231"/>
    </row>
    <row r="957" spans="1:25" s="1328" customFormat="1" ht="11.25" customHeight="1" x14ac:dyDescent="0.2">
      <c r="A957" s="1302"/>
      <c r="B957" s="1302"/>
      <c r="C957" s="1302"/>
      <c r="D957" s="1303"/>
      <c r="E957" s="1304"/>
      <c r="F957" s="1305"/>
      <c r="G957" s="1305"/>
      <c r="H957" s="1305"/>
      <c r="I957" s="1383"/>
      <c r="J957" s="1345"/>
      <c r="K957" s="1345"/>
      <c r="L957" s="231"/>
      <c r="M957" s="231"/>
      <c r="N957" s="231"/>
      <c r="O957" s="231"/>
      <c r="P957" s="1383"/>
      <c r="Q957" s="231"/>
      <c r="R957" s="231"/>
      <c r="S957" s="231"/>
      <c r="T957" s="231"/>
      <c r="U957" s="231"/>
      <c r="V957" s="1383"/>
      <c r="W957" s="1326"/>
      <c r="X957" s="1326"/>
      <c r="Y957" s="231"/>
    </row>
    <row r="958" spans="1:25" s="1328" customFormat="1" ht="11.25" x14ac:dyDescent="0.2">
      <c r="A958" s="1302"/>
      <c r="B958" s="1302"/>
      <c r="C958" s="1302"/>
      <c r="D958" s="1303"/>
      <c r="E958" s="1304"/>
      <c r="F958" s="1305"/>
      <c r="G958" s="1305"/>
      <c r="H958" s="1305"/>
      <c r="I958" s="1383"/>
      <c r="J958" s="1345"/>
      <c r="K958" s="1345"/>
      <c r="L958" s="231"/>
      <c r="M958" s="231"/>
      <c r="N958" s="231"/>
      <c r="O958" s="231"/>
      <c r="P958" s="1383"/>
      <c r="Q958" s="231"/>
      <c r="R958" s="231"/>
      <c r="S958" s="231"/>
      <c r="T958" s="231"/>
      <c r="U958" s="231"/>
      <c r="V958" s="1383"/>
      <c r="W958" s="1326"/>
      <c r="X958" s="1326"/>
      <c r="Y958" s="231"/>
    </row>
    <row r="959" spans="1:25" s="1328" customFormat="1" ht="4.5" customHeight="1" x14ac:dyDescent="0.2">
      <c r="A959" s="1302"/>
      <c r="B959" s="1302"/>
      <c r="C959" s="1302"/>
      <c r="D959" s="1303"/>
      <c r="E959" s="1304"/>
      <c r="F959" s="1305"/>
      <c r="G959" s="1305"/>
      <c r="H959" s="1305"/>
      <c r="I959" s="1383"/>
      <c r="J959" s="1345"/>
      <c r="K959" s="1345"/>
      <c r="L959" s="231"/>
      <c r="M959" s="231"/>
      <c r="N959" s="231"/>
      <c r="O959" s="231"/>
      <c r="P959" s="1383"/>
      <c r="Q959" s="231"/>
      <c r="R959" s="231"/>
      <c r="S959" s="231"/>
      <c r="T959" s="231"/>
      <c r="U959" s="231"/>
      <c r="V959" s="1383"/>
      <c r="W959" s="1326"/>
      <c r="X959" s="1326"/>
      <c r="Y959" s="231"/>
    </row>
    <row r="960" spans="1:25" s="1328" customFormat="1" ht="11.25" customHeight="1" x14ac:dyDescent="0.2">
      <c r="A960" s="1302"/>
      <c r="B960" s="1302"/>
      <c r="C960" s="1302"/>
      <c r="D960" s="1303"/>
      <c r="E960" s="1304"/>
      <c r="F960" s="1305"/>
      <c r="G960" s="1305"/>
      <c r="H960" s="1305"/>
      <c r="I960" s="1383"/>
      <c r="J960" s="1345"/>
      <c r="K960" s="1345"/>
      <c r="L960" s="231"/>
      <c r="M960" s="231"/>
      <c r="N960" s="231"/>
      <c r="O960" s="231"/>
      <c r="P960" s="1383"/>
      <c r="Q960" s="231"/>
      <c r="R960" s="231"/>
      <c r="S960" s="231"/>
      <c r="T960" s="231"/>
      <c r="U960" s="231"/>
      <c r="V960" s="1383"/>
      <c r="W960" s="1326"/>
      <c r="X960" s="1326"/>
      <c r="Y960" s="231"/>
    </row>
    <row r="961" spans="1:25" s="1328" customFormat="1" ht="11.25" customHeight="1" x14ac:dyDescent="0.2">
      <c r="A961" s="1302"/>
      <c r="B961" s="1302"/>
      <c r="C961" s="1302"/>
      <c r="D961" s="1303"/>
      <c r="E961" s="1304"/>
      <c r="F961" s="1305"/>
      <c r="G961" s="1305"/>
      <c r="H961" s="1305"/>
      <c r="I961" s="1383"/>
      <c r="J961" s="1345"/>
      <c r="K961" s="1345"/>
      <c r="L961" s="231"/>
      <c r="M961" s="231"/>
      <c r="N961" s="231"/>
      <c r="O961" s="231"/>
      <c r="P961" s="1383"/>
      <c r="Q961" s="231"/>
      <c r="R961" s="231"/>
      <c r="S961" s="231"/>
      <c r="T961" s="231"/>
      <c r="U961" s="231"/>
      <c r="V961" s="1383"/>
      <c r="W961" s="1326"/>
      <c r="X961" s="1326"/>
      <c r="Y961" s="231"/>
    </row>
    <row r="962" spans="1:25" s="1328" customFormat="1" ht="18" customHeight="1" x14ac:dyDescent="0.2">
      <c r="A962" s="1302"/>
      <c r="B962" s="1302"/>
      <c r="C962" s="1302"/>
      <c r="D962" s="1303"/>
      <c r="E962" s="1304"/>
      <c r="F962" s="1305"/>
      <c r="G962" s="1305"/>
      <c r="H962" s="1305"/>
      <c r="I962" s="1383"/>
      <c r="J962" s="1345"/>
      <c r="K962" s="1345"/>
      <c r="L962" s="231"/>
      <c r="M962" s="231"/>
      <c r="N962" s="231"/>
      <c r="O962" s="231"/>
      <c r="P962" s="1383"/>
      <c r="Q962" s="231"/>
      <c r="R962" s="231"/>
      <c r="S962" s="231"/>
      <c r="T962" s="231"/>
      <c r="U962" s="231"/>
      <c r="V962" s="1383"/>
      <c r="W962" s="1326"/>
      <c r="X962" s="1326"/>
      <c r="Y962" s="231"/>
    </row>
    <row r="963" spans="1:25" s="1328" customFormat="1" ht="4.5" customHeight="1" x14ac:dyDescent="0.2">
      <c r="A963" s="1302"/>
      <c r="B963" s="1302"/>
      <c r="C963" s="1302"/>
      <c r="D963" s="1303"/>
      <c r="E963" s="1304"/>
      <c r="F963" s="1305"/>
      <c r="G963" s="1305"/>
      <c r="H963" s="1305"/>
      <c r="I963" s="1383"/>
      <c r="J963" s="1345"/>
      <c r="K963" s="1345"/>
      <c r="L963" s="231"/>
      <c r="M963" s="231"/>
      <c r="N963" s="231"/>
      <c r="O963" s="231"/>
      <c r="P963" s="1383"/>
      <c r="Q963" s="231"/>
      <c r="R963" s="231"/>
      <c r="S963" s="231"/>
      <c r="T963" s="231"/>
      <c r="U963" s="231"/>
      <c r="V963" s="1383"/>
      <c r="W963" s="1326"/>
      <c r="X963" s="1326"/>
      <c r="Y963" s="231"/>
    </row>
    <row r="964" spans="1:25" s="1328" customFormat="1" ht="11.25" customHeight="1" x14ac:dyDescent="0.2">
      <c r="A964" s="1302"/>
      <c r="B964" s="1302"/>
      <c r="C964" s="1302"/>
      <c r="D964" s="1303"/>
      <c r="E964" s="1304"/>
      <c r="F964" s="1305"/>
      <c r="G964" s="1305"/>
      <c r="H964" s="1305"/>
      <c r="I964" s="1383"/>
      <c r="J964" s="1345"/>
      <c r="K964" s="1345"/>
      <c r="L964" s="231"/>
      <c r="M964" s="231"/>
      <c r="N964" s="231"/>
      <c r="O964" s="231"/>
      <c r="P964" s="1383"/>
      <c r="Q964" s="231"/>
      <c r="R964" s="231"/>
      <c r="S964" s="231"/>
      <c r="T964" s="231"/>
      <c r="U964" s="231"/>
      <c r="V964" s="1383"/>
      <c r="W964" s="1326"/>
      <c r="X964" s="1326"/>
      <c r="Y964" s="231"/>
    </row>
    <row r="965" spans="1:25" s="1328" customFormat="1" ht="11.25" customHeight="1" x14ac:dyDescent="0.2">
      <c r="A965" s="1302"/>
      <c r="B965" s="1302"/>
      <c r="C965" s="1302"/>
      <c r="D965" s="1303"/>
      <c r="E965" s="1304"/>
      <c r="F965" s="1305"/>
      <c r="G965" s="1305"/>
      <c r="H965" s="1305"/>
      <c r="I965" s="1383"/>
      <c r="J965" s="1345"/>
      <c r="K965" s="1345"/>
      <c r="L965" s="231"/>
      <c r="M965" s="231"/>
      <c r="N965" s="231"/>
      <c r="O965" s="231"/>
      <c r="P965" s="1383"/>
      <c r="Q965" s="231"/>
      <c r="R965" s="231"/>
      <c r="S965" s="231"/>
      <c r="T965" s="231"/>
      <c r="U965" s="231"/>
      <c r="V965" s="1383"/>
      <c r="W965" s="1326"/>
      <c r="X965" s="1326"/>
      <c r="Y965" s="231"/>
    </row>
    <row r="966" spans="1:25" s="1328" customFormat="1" ht="11.25" customHeight="1" x14ac:dyDescent="0.2">
      <c r="A966" s="1302"/>
      <c r="B966" s="1302"/>
      <c r="C966" s="1302"/>
      <c r="D966" s="1303"/>
      <c r="E966" s="1304"/>
      <c r="F966" s="1305"/>
      <c r="G966" s="1305"/>
      <c r="H966" s="1305"/>
      <c r="I966" s="1383"/>
      <c r="J966" s="1345"/>
      <c r="K966" s="1345"/>
      <c r="L966" s="231"/>
      <c r="M966" s="231"/>
      <c r="N966" s="231"/>
      <c r="O966" s="231"/>
      <c r="P966" s="1383"/>
      <c r="Q966" s="231"/>
      <c r="R966" s="231"/>
      <c r="S966" s="231"/>
      <c r="T966" s="231"/>
      <c r="U966" s="231"/>
      <c r="V966" s="1383"/>
      <c r="W966" s="1326"/>
      <c r="X966" s="1326"/>
      <c r="Y966" s="231"/>
    </row>
    <row r="967" spans="1:25" s="1328" customFormat="1" ht="11.25" customHeight="1" x14ac:dyDescent="0.2">
      <c r="A967" s="1302"/>
      <c r="B967" s="1302"/>
      <c r="C967" s="1302"/>
      <c r="D967" s="1303"/>
      <c r="E967" s="1304"/>
      <c r="F967" s="1305"/>
      <c r="G967" s="1305"/>
      <c r="H967" s="1305"/>
      <c r="I967" s="1383"/>
      <c r="J967" s="1345"/>
      <c r="K967" s="1345"/>
      <c r="L967" s="231"/>
      <c r="M967" s="231"/>
      <c r="N967" s="231"/>
      <c r="O967" s="231"/>
      <c r="P967" s="1383"/>
      <c r="Q967" s="231"/>
      <c r="R967" s="231"/>
      <c r="S967" s="231"/>
      <c r="T967" s="231"/>
      <c r="U967" s="231"/>
      <c r="V967" s="1383"/>
      <c r="W967" s="1326"/>
      <c r="X967" s="1326"/>
      <c r="Y967" s="231"/>
    </row>
    <row r="968" spans="1:25" s="1328" customFormat="1" ht="11.25" customHeight="1" x14ac:dyDescent="0.2">
      <c r="A968" s="1302"/>
      <c r="B968" s="1302"/>
      <c r="C968" s="1302"/>
      <c r="D968" s="1303"/>
      <c r="E968" s="1304"/>
      <c r="F968" s="1305"/>
      <c r="G968" s="1305"/>
      <c r="H968" s="1305"/>
      <c r="I968" s="1383"/>
      <c r="J968" s="1345"/>
      <c r="K968" s="1345"/>
      <c r="L968" s="231"/>
      <c r="M968" s="231"/>
      <c r="N968" s="231"/>
      <c r="O968" s="231"/>
      <c r="P968" s="1383"/>
      <c r="Q968" s="231"/>
      <c r="R968" s="231"/>
      <c r="S968" s="231"/>
      <c r="T968" s="231"/>
      <c r="U968" s="231"/>
      <c r="V968" s="1383"/>
      <c r="W968" s="1326"/>
      <c r="X968" s="1326"/>
      <c r="Y968" s="231"/>
    </row>
    <row r="969" spans="1:25" s="1309" customFormat="1" ht="11.25" customHeight="1" x14ac:dyDescent="0.2">
      <c r="A969" s="1302"/>
      <c r="B969" s="1302"/>
      <c r="C969" s="1302"/>
      <c r="D969" s="1303"/>
      <c r="E969" s="1304"/>
      <c r="F969" s="1305"/>
      <c r="G969" s="1305"/>
      <c r="H969" s="1305"/>
      <c r="I969" s="1383"/>
      <c r="J969" s="1345"/>
      <c r="K969" s="1345"/>
      <c r="L969" s="231"/>
      <c r="M969" s="231"/>
      <c r="N969" s="231"/>
      <c r="O969" s="231"/>
      <c r="P969" s="1383"/>
      <c r="Q969" s="231"/>
      <c r="R969" s="231"/>
      <c r="S969" s="231"/>
      <c r="T969" s="231"/>
      <c r="U969" s="231"/>
      <c r="V969" s="1383"/>
      <c r="W969" s="1326"/>
      <c r="X969" s="1326"/>
      <c r="Y969" s="231"/>
    </row>
    <row r="970" spans="1:25" s="1309" customFormat="1" ht="11.25" x14ac:dyDescent="0.2">
      <c r="A970" s="1302"/>
      <c r="B970" s="1302"/>
      <c r="C970" s="1302"/>
      <c r="D970" s="1303"/>
      <c r="E970" s="1304"/>
      <c r="F970" s="1305"/>
      <c r="G970" s="1305"/>
      <c r="H970" s="1305"/>
      <c r="I970" s="1383"/>
      <c r="J970" s="1345"/>
      <c r="K970" s="1345"/>
      <c r="L970" s="231"/>
      <c r="M970" s="231"/>
      <c r="N970" s="231"/>
      <c r="O970" s="231"/>
      <c r="P970" s="1383"/>
      <c r="Q970" s="231"/>
      <c r="R970" s="231"/>
      <c r="S970" s="231"/>
      <c r="T970" s="231"/>
      <c r="U970" s="231"/>
      <c r="V970" s="1383"/>
      <c r="W970" s="1326"/>
      <c r="X970" s="1326"/>
      <c r="Y970" s="231"/>
    </row>
    <row r="971" spans="1:25" s="1309" customFormat="1" ht="11.25" x14ac:dyDescent="0.2">
      <c r="A971" s="1302"/>
      <c r="B971" s="1302"/>
      <c r="C971" s="1302"/>
      <c r="D971" s="1303"/>
      <c r="E971" s="1304"/>
      <c r="F971" s="1305"/>
      <c r="G971" s="1305"/>
      <c r="H971" s="1305"/>
      <c r="I971" s="1383"/>
      <c r="J971" s="1345"/>
      <c r="K971" s="1345"/>
      <c r="L971" s="231"/>
      <c r="M971" s="231"/>
      <c r="N971" s="231"/>
      <c r="O971" s="231"/>
      <c r="P971" s="1383"/>
      <c r="Q971" s="231"/>
      <c r="R971" s="231"/>
      <c r="S971" s="231"/>
      <c r="T971" s="231"/>
      <c r="U971" s="231"/>
      <c r="V971" s="1383"/>
      <c r="W971" s="1326"/>
      <c r="X971" s="1326"/>
      <c r="Y971" s="231"/>
    </row>
    <row r="972" spans="1:25" s="1309" customFormat="1" ht="11.25" customHeight="1" x14ac:dyDescent="0.2">
      <c r="A972" s="1302"/>
      <c r="B972" s="1302"/>
      <c r="C972" s="1302"/>
      <c r="D972" s="1303"/>
      <c r="E972" s="1304"/>
      <c r="F972" s="1305"/>
      <c r="G972" s="1305"/>
      <c r="H972" s="1305"/>
      <c r="I972" s="1383"/>
      <c r="J972" s="1345"/>
      <c r="K972" s="1345"/>
      <c r="L972" s="231"/>
      <c r="M972" s="231"/>
      <c r="N972" s="231"/>
      <c r="O972" s="231"/>
      <c r="P972" s="1383"/>
      <c r="Q972" s="231"/>
      <c r="R972" s="231"/>
      <c r="S972" s="231"/>
      <c r="T972" s="231"/>
      <c r="U972" s="231"/>
      <c r="V972" s="1383"/>
      <c r="W972" s="1326"/>
      <c r="X972" s="1326"/>
      <c r="Y972" s="231"/>
    </row>
    <row r="973" spans="1:25" s="1309" customFormat="1" ht="12.75" customHeight="1" x14ac:dyDescent="0.2">
      <c r="A973" s="1302"/>
      <c r="B973" s="1302"/>
      <c r="C973" s="1302"/>
      <c r="D973" s="1303"/>
      <c r="E973" s="1304"/>
      <c r="F973" s="1305"/>
      <c r="G973" s="1305"/>
      <c r="H973" s="1305"/>
      <c r="I973" s="1383"/>
      <c r="J973" s="1345"/>
      <c r="K973" s="1345"/>
      <c r="L973" s="231"/>
      <c r="M973" s="231"/>
      <c r="N973" s="231"/>
      <c r="O973" s="231"/>
      <c r="P973" s="1383"/>
      <c r="Q973" s="231"/>
      <c r="R973" s="231"/>
      <c r="S973" s="231"/>
      <c r="T973" s="231"/>
      <c r="U973" s="231"/>
      <c r="V973" s="1383"/>
      <c r="W973" s="1326"/>
      <c r="X973" s="1326"/>
      <c r="Y973" s="231"/>
    </row>
    <row r="974" spans="1:25" s="1309" customFormat="1" ht="11.25" customHeight="1" x14ac:dyDescent="0.2">
      <c r="A974" s="1302"/>
      <c r="B974" s="1302"/>
      <c r="C974" s="1302"/>
      <c r="D974" s="1303"/>
      <c r="E974" s="1304"/>
      <c r="F974" s="1305"/>
      <c r="G974" s="1305"/>
      <c r="H974" s="1305"/>
      <c r="I974" s="1383"/>
      <c r="J974" s="1345"/>
      <c r="K974" s="1345"/>
      <c r="L974" s="231"/>
      <c r="M974" s="231"/>
      <c r="N974" s="231"/>
      <c r="O974" s="231"/>
      <c r="P974" s="1383"/>
      <c r="Q974" s="231"/>
      <c r="R974" s="231"/>
      <c r="S974" s="231"/>
      <c r="T974" s="231"/>
      <c r="U974" s="231"/>
      <c r="V974" s="1383"/>
      <c r="W974" s="1326"/>
      <c r="X974" s="1326"/>
      <c r="Y974" s="231"/>
    </row>
    <row r="975" spans="1:25" s="1309" customFormat="1" ht="11.25" customHeight="1" x14ac:dyDescent="0.2">
      <c r="A975" s="1302"/>
      <c r="B975" s="1302"/>
      <c r="C975" s="1302"/>
      <c r="D975" s="1303"/>
      <c r="E975" s="1304"/>
      <c r="F975" s="1305"/>
      <c r="G975" s="1305"/>
      <c r="H975" s="1305"/>
      <c r="I975" s="1383"/>
      <c r="J975" s="1345"/>
      <c r="K975" s="1345"/>
      <c r="L975" s="231"/>
      <c r="M975" s="231"/>
      <c r="N975" s="231"/>
      <c r="O975" s="231"/>
      <c r="P975" s="1383"/>
      <c r="Q975" s="231"/>
      <c r="R975" s="231"/>
      <c r="S975" s="231"/>
      <c r="T975" s="231"/>
      <c r="U975" s="231"/>
      <c r="V975" s="1383"/>
      <c r="W975" s="1326"/>
      <c r="X975" s="1326"/>
      <c r="Y975" s="231"/>
    </row>
    <row r="976" spans="1:25" s="1357" customFormat="1" ht="11.25" x14ac:dyDescent="0.2">
      <c r="A976" s="1302"/>
      <c r="B976" s="1302"/>
      <c r="C976" s="1302"/>
      <c r="D976" s="1303"/>
      <c r="E976" s="1304"/>
      <c r="F976" s="1305"/>
      <c r="G976" s="1305"/>
      <c r="H976" s="1305"/>
      <c r="I976" s="1383"/>
      <c r="J976" s="1345"/>
      <c r="K976" s="1345"/>
      <c r="L976" s="231"/>
      <c r="M976" s="231"/>
      <c r="N976" s="231"/>
      <c r="O976" s="231"/>
      <c r="P976" s="1383"/>
      <c r="Q976" s="231"/>
      <c r="R976" s="231"/>
      <c r="S976" s="231"/>
      <c r="T976" s="231"/>
      <c r="U976" s="231"/>
      <c r="V976" s="1383"/>
      <c r="W976" s="1326"/>
      <c r="X976" s="1326"/>
      <c r="Y976" s="231"/>
    </row>
    <row r="977" spans="1:25" s="1357" customFormat="1" ht="11.25" x14ac:dyDescent="0.2">
      <c r="A977" s="1302"/>
      <c r="B977" s="1302"/>
      <c r="C977" s="1302"/>
      <c r="D977" s="1303"/>
      <c r="E977" s="1304"/>
      <c r="F977" s="1305"/>
      <c r="G977" s="1305"/>
      <c r="H977" s="1305"/>
      <c r="I977" s="1383"/>
      <c r="J977" s="1345"/>
      <c r="K977" s="1345"/>
      <c r="L977" s="231"/>
      <c r="M977" s="231"/>
      <c r="N977" s="231"/>
      <c r="O977" s="231"/>
      <c r="P977" s="1383"/>
      <c r="Q977" s="231"/>
      <c r="R977" s="231"/>
      <c r="S977" s="231"/>
      <c r="T977" s="231"/>
      <c r="U977" s="231"/>
      <c r="V977" s="1383"/>
      <c r="W977" s="1326"/>
      <c r="X977" s="1326"/>
      <c r="Y977" s="231"/>
    </row>
    <row r="978" spans="1:25" s="1357" customFormat="1" ht="11.25" x14ac:dyDescent="0.2">
      <c r="A978" s="1302"/>
      <c r="B978" s="1302"/>
      <c r="C978" s="1302"/>
      <c r="D978" s="1303"/>
      <c r="E978" s="1304"/>
      <c r="F978" s="1305"/>
      <c r="G978" s="1305"/>
      <c r="H978" s="1305"/>
      <c r="I978" s="1383"/>
      <c r="J978" s="1345"/>
      <c r="K978" s="1345"/>
      <c r="L978" s="231"/>
      <c r="M978" s="231"/>
      <c r="N978" s="231"/>
      <c r="O978" s="231"/>
      <c r="P978" s="1383"/>
      <c r="Q978" s="231"/>
      <c r="R978" s="231"/>
      <c r="S978" s="231"/>
      <c r="T978" s="231"/>
      <c r="U978" s="231"/>
      <c r="V978" s="1383"/>
      <c r="W978" s="1326"/>
      <c r="X978" s="1326"/>
      <c r="Y978" s="231"/>
    </row>
    <row r="979" spans="1:25" s="1357" customFormat="1" ht="11.25" x14ac:dyDescent="0.2">
      <c r="A979" s="1302"/>
      <c r="B979" s="1302"/>
      <c r="C979" s="1302"/>
      <c r="D979" s="1303"/>
      <c r="E979" s="1304"/>
      <c r="F979" s="1305"/>
      <c r="G979" s="1305"/>
      <c r="H979" s="1305"/>
      <c r="I979" s="1383"/>
      <c r="J979" s="1345"/>
      <c r="K979" s="1345"/>
      <c r="L979" s="231"/>
      <c r="M979" s="231"/>
      <c r="N979" s="231"/>
      <c r="O979" s="231"/>
      <c r="P979" s="1383"/>
      <c r="Q979" s="231"/>
      <c r="R979" s="231"/>
      <c r="S979" s="231"/>
      <c r="T979" s="231"/>
      <c r="U979" s="231"/>
      <c r="V979" s="1383"/>
      <c r="W979" s="1326"/>
      <c r="X979" s="1326"/>
      <c r="Y979" s="231"/>
    </row>
    <row r="980" spans="1:25" s="1309" customFormat="1" ht="11.25" customHeight="1" x14ac:dyDescent="0.2">
      <c r="A980" s="1302"/>
      <c r="B980" s="1302"/>
      <c r="C980" s="1302"/>
      <c r="D980" s="1303"/>
      <c r="E980" s="1304"/>
      <c r="F980" s="1305"/>
      <c r="G980" s="1305"/>
      <c r="H980" s="1305"/>
      <c r="I980" s="1383"/>
      <c r="J980" s="1345"/>
      <c r="K980" s="1345"/>
      <c r="L980" s="231"/>
      <c r="M980" s="231"/>
      <c r="N980" s="231"/>
      <c r="O980" s="231"/>
      <c r="P980" s="1383"/>
      <c r="Q980" s="231"/>
      <c r="R980" s="231"/>
      <c r="S980" s="231"/>
      <c r="T980" s="231"/>
      <c r="U980" s="231"/>
      <c r="V980" s="1383"/>
      <c r="W980" s="1326"/>
      <c r="X980" s="1326"/>
      <c r="Y980" s="231"/>
    </row>
    <row r="981" spans="1:25" s="1309" customFormat="1" ht="11.25" customHeight="1" x14ac:dyDescent="0.2">
      <c r="A981" s="1302"/>
      <c r="B981" s="1302"/>
      <c r="C981" s="1302"/>
      <c r="D981" s="1303"/>
      <c r="E981" s="1304"/>
      <c r="F981" s="1305"/>
      <c r="G981" s="1305"/>
      <c r="H981" s="1305"/>
      <c r="I981" s="1383"/>
      <c r="J981" s="1345"/>
      <c r="K981" s="1345"/>
      <c r="L981" s="231"/>
      <c r="M981" s="231"/>
      <c r="N981" s="231"/>
      <c r="O981" s="231"/>
      <c r="P981" s="1383"/>
      <c r="Q981" s="231"/>
      <c r="R981" s="231"/>
      <c r="S981" s="231"/>
      <c r="T981" s="231"/>
      <c r="U981" s="231"/>
      <c r="V981" s="1383"/>
      <c r="W981" s="1326"/>
      <c r="X981" s="1326"/>
      <c r="Y981" s="231"/>
    </row>
    <row r="982" spans="1:25" s="1309" customFormat="1" ht="11.25" customHeight="1" x14ac:dyDescent="0.2">
      <c r="A982" s="1302"/>
      <c r="B982" s="1302"/>
      <c r="C982" s="1302"/>
      <c r="D982" s="1303"/>
      <c r="E982" s="1304"/>
      <c r="F982" s="1305"/>
      <c r="G982" s="1305"/>
      <c r="H982" s="1305"/>
      <c r="I982" s="1383"/>
      <c r="J982" s="1345"/>
      <c r="K982" s="1345"/>
      <c r="L982" s="231"/>
      <c r="M982" s="231"/>
      <c r="N982" s="231"/>
      <c r="O982" s="231"/>
      <c r="P982" s="1383"/>
      <c r="Q982" s="231"/>
      <c r="R982" s="231"/>
      <c r="S982" s="231"/>
      <c r="T982" s="231"/>
      <c r="U982" s="231"/>
      <c r="V982" s="1383"/>
      <c r="W982" s="1326"/>
      <c r="X982" s="1326"/>
      <c r="Y982" s="231"/>
    </row>
    <row r="983" spans="1:25" s="1309" customFormat="1" ht="11.25" customHeight="1" x14ac:dyDescent="0.2">
      <c r="A983" s="1302"/>
      <c r="B983" s="1302"/>
      <c r="C983" s="1302"/>
      <c r="D983" s="1303"/>
      <c r="E983" s="1304"/>
      <c r="F983" s="1305"/>
      <c r="G983" s="1305"/>
      <c r="H983" s="1305"/>
      <c r="I983" s="1383"/>
      <c r="J983" s="1345"/>
      <c r="K983" s="1345"/>
      <c r="L983" s="231"/>
      <c r="M983" s="231"/>
      <c r="N983" s="231"/>
      <c r="O983" s="231"/>
      <c r="P983" s="1383"/>
      <c r="Q983" s="231"/>
      <c r="R983" s="231"/>
      <c r="S983" s="231"/>
      <c r="T983" s="231"/>
      <c r="U983" s="231"/>
      <c r="V983" s="1383"/>
      <c r="W983" s="1326"/>
      <c r="X983" s="1326"/>
      <c r="Y983" s="231"/>
    </row>
    <row r="984" spans="1:25" s="1309" customFormat="1" ht="11.25" x14ac:dyDescent="0.2">
      <c r="A984" s="1302"/>
      <c r="B984" s="1302"/>
      <c r="C984" s="1302"/>
      <c r="D984" s="1303"/>
      <c r="E984" s="1304"/>
      <c r="F984" s="1305"/>
      <c r="G984" s="1305"/>
      <c r="H984" s="1305"/>
      <c r="I984" s="1383"/>
      <c r="J984" s="1345"/>
      <c r="K984" s="1345"/>
      <c r="L984" s="231"/>
      <c r="M984" s="231"/>
      <c r="N984" s="231"/>
      <c r="O984" s="231"/>
      <c r="P984" s="1383"/>
      <c r="Q984" s="231"/>
      <c r="R984" s="231"/>
      <c r="S984" s="231"/>
      <c r="T984" s="231"/>
      <c r="U984" s="231"/>
      <c r="V984" s="1383"/>
      <c r="W984" s="1326"/>
      <c r="X984" s="1326"/>
      <c r="Y984" s="231"/>
    </row>
    <row r="985" spans="1:25" s="1309" customFormat="1" ht="11.25" customHeight="1" x14ac:dyDescent="0.2">
      <c r="A985" s="1302"/>
      <c r="B985" s="1302"/>
      <c r="C985" s="1302"/>
      <c r="D985" s="1303"/>
      <c r="E985" s="1304"/>
      <c r="F985" s="1305"/>
      <c r="G985" s="1305"/>
      <c r="H985" s="1305"/>
      <c r="I985" s="1383"/>
      <c r="J985" s="1345"/>
      <c r="K985" s="1345"/>
      <c r="L985" s="231"/>
      <c r="M985" s="231"/>
      <c r="N985" s="231"/>
      <c r="O985" s="231"/>
      <c r="P985" s="1383"/>
      <c r="Q985" s="231"/>
      <c r="R985" s="231"/>
      <c r="S985" s="231"/>
      <c r="T985" s="231"/>
      <c r="U985" s="231"/>
      <c r="V985" s="1383"/>
      <c r="W985" s="1326"/>
      <c r="X985" s="1326"/>
      <c r="Y985" s="231"/>
    </row>
    <row r="986" spans="1:25" s="1309" customFormat="1" ht="18" customHeight="1" x14ac:dyDescent="0.2">
      <c r="A986" s="1302"/>
      <c r="B986" s="1302"/>
      <c r="C986" s="1302"/>
      <c r="D986" s="1303"/>
      <c r="E986" s="1304"/>
      <c r="F986" s="1305"/>
      <c r="G986" s="1305"/>
      <c r="H986" s="1305"/>
      <c r="I986" s="1383"/>
      <c r="J986" s="1345"/>
      <c r="K986" s="1345"/>
      <c r="L986" s="231"/>
      <c r="M986" s="231"/>
      <c r="N986" s="231"/>
      <c r="O986" s="231"/>
      <c r="P986" s="1383"/>
      <c r="Q986" s="231"/>
      <c r="R986" s="231"/>
      <c r="S986" s="231"/>
      <c r="T986" s="231"/>
      <c r="U986" s="231"/>
      <c r="V986" s="1383"/>
      <c r="W986" s="1326"/>
      <c r="X986" s="1326"/>
      <c r="Y986" s="231"/>
    </row>
    <row r="987" spans="1:25" s="1309" customFormat="1" ht="12.75" customHeight="1" x14ac:dyDescent="0.2">
      <c r="A987" s="1302"/>
      <c r="B987" s="1302"/>
      <c r="C987" s="1302"/>
      <c r="D987" s="1303"/>
      <c r="E987" s="1304"/>
      <c r="F987" s="1305"/>
      <c r="G987" s="1305"/>
      <c r="H987" s="1305"/>
      <c r="I987" s="1383"/>
      <c r="J987" s="1345"/>
      <c r="K987" s="1345"/>
      <c r="L987" s="231"/>
      <c r="M987" s="231"/>
      <c r="N987" s="231"/>
      <c r="O987" s="231"/>
      <c r="P987" s="1383"/>
      <c r="Q987" s="231"/>
      <c r="R987" s="231"/>
      <c r="S987" s="231"/>
      <c r="T987" s="231"/>
      <c r="U987" s="231"/>
      <c r="V987" s="1383"/>
      <c r="W987" s="1326"/>
      <c r="X987" s="1326"/>
      <c r="Y987" s="231"/>
    </row>
    <row r="988" spans="1:25" s="1309" customFormat="1" ht="11.25" customHeight="1" x14ac:dyDescent="0.2">
      <c r="A988" s="1302"/>
      <c r="B988" s="1302"/>
      <c r="C988" s="1302"/>
      <c r="D988" s="1303"/>
      <c r="E988" s="1304"/>
      <c r="F988" s="1305"/>
      <c r="G988" s="1305"/>
      <c r="H988" s="1305"/>
      <c r="I988" s="1383"/>
      <c r="J988" s="1345"/>
      <c r="K988" s="1345"/>
      <c r="L988" s="231"/>
      <c r="M988" s="231"/>
      <c r="N988" s="231"/>
      <c r="O988" s="231"/>
      <c r="P988" s="1383"/>
      <c r="Q988" s="231"/>
      <c r="R988" s="231"/>
      <c r="S988" s="231"/>
      <c r="T988" s="231"/>
      <c r="U988" s="231"/>
      <c r="V988" s="1383"/>
      <c r="W988" s="1326"/>
      <c r="X988" s="1326"/>
      <c r="Y988" s="231"/>
    </row>
    <row r="989" spans="1:25" s="1328" customFormat="1" ht="18" customHeight="1" x14ac:dyDescent="0.2">
      <c r="A989" s="1302"/>
      <c r="B989" s="1302"/>
      <c r="C989" s="1302"/>
      <c r="D989" s="1303"/>
      <c r="E989" s="1304"/>
      <c r="F989" s="1305"/>
      <c r="G989" s="1305"/>
      <c r="H989" s="1305"/>
      <c r="I989" s="1383"/>
      <c r="J989" s="1345"/>
      <c r="K989" s="1345"/>
      <c r="L989" s="231"/>
      <c r="M989" s="231"/>
      <c r="N989" s="231"/>
      <c r="O989" s="231"/>
      <c r="P989" s="1383"/>
      <c r="Q989" s="231"/>
      <c r="R989" s="231"/>
      <c r="S989" s="231"/>
      <c r="T989" s="231"/>
      <c r="U989" s="231"/>
      <c r="V989" s="1383"/>
      <c r="W989" s="1326"/>
      <c r="X989" s="1326"/>
      <c r="Y989" s="231"/>
    </row>
    <row r="990" spans="1:25" s="1328" customFormat="1" ht="4.5" customHeight="1" x14ac:dyDescent="0.2">
      <c r="A990" s="1302"/>
      <c r="B990" s="1302"/>
      <c r="C990" s="1302"/>
      <c r="D990" s="1303"/>
      <c r="E990" s="1304"/>
      <c r="F990" s="1305"/>
      <c r="G990" s="1305"/>
      <c r="H990" s="1305"/>
      <c r="I990" s="1383"/>
      <c r="J990" s="1345"/>
      <c r="K990" s="1345"/>
      <c r="L990" s="231"/>
      <c r="M990" s="231"/>
      <c r="N990" s="231"/>
      <c r="O990" s="231"/>
      <c r="P990" s="1383"/>
      <c r="Q990" s="231"/>
      <c r="R990" s="231"/>
      <c r="S990" s="231"/>
      <c r="T990" s="231"/>
      <c r="U990" s="231"/>
      <c r="V990" s="1383"/>
      <c r="W990" s="1326"/>
      <c r="X990" s="1326"/>
      <c r="Y990" s="231"/>
    </row>
    <row r="991" spans="1:25" s="1328" customFormat="1" ht="11.25" customHeight="1" x14ac:dyDescent="0.2">
      <c r="A991" s="1302"/>
      <c r="B991" s="1302"/>
      <c r="C991" s="1302"/>
      <c r="D991" s="1303"/>
      <c r="E991" s="1304"/>
      <c r="F991" s="1305"/>
      <c r="G991" s="1305"/>
      <c r="H991" s="1305"/>
      <c r="I991" s="1383"/>
      <c r="J991" s="1345"/>
      <c r="K991" s="1345"/>
      <c r="L991" s="231"/>
      <c r="M991" s="231"/>
      <c r="N991" s="231"/>
      <c r="O991" s="231"/>
      <c r="P991" s="1383"/>
      <c r="Q991" s="231"/>
      <c r="R991" s="231"/>
      <c r="S991" s="231"/>
      <c r="T991" s="231"/>
      <c r="U991" s="231"/>
      <c r="V991" s="1383"/>
      <c r="W991" s="1326"/>
      <c r="X991" s="1326"/>
      <c r="Y991" s="231"/>
    </row>
    <row r="992" spans="1:25" s="1328" customFormat="1" ht="11.25" customHeight="1" x14ac:dyDescent="0.2">
      <c r="A992" s="1302"/>
      <c r="B992" s="1302"/>
      <c r="C992" s="1302"/>
      <c r="D992" s="1303"/>
      <c r="E992" s="1304"/>
      <c r="F992" s="1305"/>
      <c r="G992" s="1305"/>
      <c r="H992" s="1305"/>
      <c r="I992" s="1383"/>
      <c r="J992" s="1345"/>
      <c r="K992" s="1345"/>
      <c r="L992" s="231"/>
      <c r="M992" s="231"/>
      <c r="N992" s="231"/>
      <c r="O992" s="231"/>
      <c r="P992" s="1383"/>
      <c r="Q992" s="231"/>
      <c r="R992" s="231"/>
      <c r="S992" s="231"/>
      <c r="T992" s="231"/>
      <c r="U992" s="231"/>
      <c r="V992" s="1383"/>
      <c r="W992" s="1326"/>
      <c r="X992" s="1326"/>
      <c r="Y992" s="231"/>
    </row>
    <row r="993" spans="1:25" ht="11.25" customHeight="1" x14ac:dyDescent="0.2"/>
    <row r="994" spans="1:25" s="1328" customFormat="1" ht="11.25" customHeight="1" x14ac:dyDescent="0.2">
      <c r="A994" s="1302"/>
      <c r="B994" s="1302"/>
      <c r="C994" s="1302"/>
      <c r="D994" s="1303"/>
      <c r="E994" s="1304"/>
      <c r="F994" s="1305"/>
      <c r="G994" s="1305"/>
      <c r="H994" s="1305"/>
      <c r="I994" s="1383"/>
      <c r="J994" s="1345"/>
      <c r="K994" s="1345"/>
      <c r="L994" s="231"/>
      <c r="M994" s="231"/>
      <c r="N994" s="231"/>
      <c r="O994" s="231"/>
      <c r="P994" s="1383"/>
      <c r="Q994" s="231"/>
      <c r="R994" s="231"/>
      <c r="S994" s="231"/>
      <c r="T994" s="231"/>
      <c r="U994" s="231"/>
      <c r="V994" s="1383"/>
      <c r="W994" s="1326"/>
      <c r="X994" s="1326"/>
      <c r="Y994" s="231"/>
    </row>
    <row r="995" spans="1:25" s="1328" customFormat="1" ht="11.25" customHeight="1" x14ac:dyDescent="0.2">
      <c r="A995" s="1302"/>
      <c r="B995" s="1302"/>
      <c r="C995" s="1302"/>
      <c r="D995" s="1303"/>
      <c r="E995" s="1304"/>
      <c r="F995" s="1305"/>
      <c r="G995" s="1305"/>
      <c r="H995" s="1305"/>
      <c r="I995" s="1383"/>
      <c r="J995" s="1345"/>
      <c r="K995" s="1345"/>
      <c r="L995" s="231"/>
      <c r="M995" s="231"/>
      <c r="N995" s="231"/>
      <c r="O995" s="231"/>
      <c r="P995" s="1383"/>
      <c r="Q995" s="231"/>
      <c r="R995" s="231"/>
      <c r="S995" s="231"/>
      <c r="T995" s="231"/>
      <c r="U995" s="231"/>
      <c r="V995" s="1383"/>
      <c r="W995" s="1326"/>
      <c r="X995" s="1326"/>
      <c r="Y995" s="231"/>
    </row>
    <row r="996" spans="1:25" s="1328" customFormat="1" ht="11.25" customHeight="1" x14ac:dyDescent="0.2">
      <c r="A996" s="1302"/>
      <c r="B996" s="1302"/>
      <c r="C996" s="1302"/>
      <c r="D996" s="1303"/>
      <c r="E996" s="1304"/>
      <c r="F996" s="1305"/>
      <c r="G996" s="1305"/>
      <c r="H996" s="1305"/>
      <c r="I996" s="1383"/>
      <c r="J996" s="1345"/>
      <c r="K996" s="1345"/>
      <c r="L996" s="231"/>
      <c r="M996" s="231"/>
      <c r="N996" s="231"/>
      <c r="O996" s="231"/>
      <c r="P996" s="1383"/>
      <c r="Q996" s="231"/>
      <c r="R996" s="231"/>
      <c r="S996" s="231"/>
      <c r="T996" s="231"/>
      <c r="U996" s="231"/>
      <c r="V996" s="1383"/>
      <c r="W996" s="1326"/>
      <c r="X996" s="1326"/>
      <c r="Y996" s="231"/>
    </row>
    <row r="997" spans="1:25" s="1328" customFormat="1" ht="11.25" customHeight="1" x14ac:dyDescent="0.2">
      <c r="A997" s="1302"/>
      <c r="B997" s="1302"/>
      <c r="C997" s="1302"/>
      <c r="D997" s="1303"/>
      <c r="E997" s="1304"/>
      <c r="F997" s="1305"/>
      <c r="G997" s="1305"/>
      <c r="H997" s="1305"/>
      <c r="I997" s="1383"/>
      <c r="J997" s="1345"/>
      <c r="K997" s="1345"/>
      <c r="L997" s="231"/>
      <c r="M997" s="231"/>
      <c r="N997" s="231"/>
      <c r="O997" s="231"/>
      <c r="P997" s="1383"/>
      <c r="Q997" s="231"/>
      <c r="R997" s="231"/>
      <c r="S997" s="231"/>
      <c r="T997" s="231"/>
      <c r="U997" s="231"/>
      <c r="V997" s="1383"/>
      <c r="W997" s="1326"/>
      <c r="X997" s="1326"/>
      <c r="Y997" s="231"/>
    </row>
    <row r="998" spans="1:25" s="1328" customFormat="1" ht="11.25" customHeight="1" x14ac:dyDescent="0.2">
      <c r="A998" s="1302"/>
      <c r="B998" s="1302"/>
      <c r="C998" s="1302"/>
      <c r="D998" s="1303"/>
      <c r="E998" s="1304"/>
      <c r="F998" s="1305"/>
      <c r="G998" s="1305"/>
      <c r="H998" s="1305"/>
      <c r="I998" s="1383"/>
      <c r="J998" s="1345"/>
      <c r="K998" s="1345"/>
      <c r="L998" s="231"/>
      <c r="M998" s="231"/>
      <c r="N998" s="231"/>
      <c r="O998" s="231"/>
      <c r="P998" s="1383"/>
      <c r="Q998" s="231"/>
      <c r="R998" s="231"/>
      <c r="S998" s="231"/>
      <c r="T998" s="231"/>
      <c r="U998" s="231"/>
      <c r="V998" s="1383"/>
      <c r="W998" s="1326"/>
      <c r="X998" s="1326"/>
      <c r="Y998" s="231"/>
    </row>
    <row r="999" spans="1:25" s="1328" customFormat="1" ht="11.25" customHeight="1" x14ac:dyDescent="0.2">
      <c r="A999" s="1302"/>
      <c r="B999" s="1302"/>
      <c r="C999" s="1302"/>
      <c r="D999" s="1303"/>
      <c r="E999" s="1304"/>
      <c r="F999" s="1305"/>
      <c r="G999" s="1305"/>
      <c r="H999" s="1305"/>
      <c r="I999" s="1383"/>
      <c r="J999" s="1345"/>
      <c r="K999" s="1345"/>
      <c r="L999" s="231"/>
      <c r="M999" s="231"/>
      <c r="N999" s="231"/>
      <c r="O999" s="231"/>
      <c r="P999" s="1383"/>
      <c r="Q999" s="231"/>
      <c r="R999" s="231"/>
      <c r="S999" s="231"/>
      <c r="T999" s="231"/>
      <c r="U999" s="231"/>
      <c r="V999" s="1383"/>
      <c r="W999" s="1326"/>
      <c r="X999" s="1326"/>
      <c r="Y999" s="231"/>
    </row>
    <row r="1000" spans="1:25" s="1328" customFormat="1" ht="11.25" customHeight="1" x14ac:dyDescent="0.2">
      <c r="A1000" s="1302"/>
      <c r="B1000" s="1302"/>
      <c r="C1000" s="1302"/>
      <c r="D1000" s="1303"/>
      <c r="E1000" s="1304"/>
      <c r="F1000" s="1305"/>
      <c r="G1000" s="1305"/>
      <c r="H1000" s="1305"/>
      <c r="I1000" s="1383"/>
      <c r="J1000" s="1345"/>
      <c r="K1000" s="1345"/>
      <c r="L1000" s="231"/>
      <c r="M1000" s="231"/>
      <c r="N1000" s="231"/>
      <c r="O1000" s="231"/>
      <c r="P1000" s="1383"/>
      <c r="Q1000" s="231"/>
      <c r="R1000" s="231"/>
      <c r="S1000" s="231"/>
      <c r="T1000" s="231"/>
      <c r="U1000" s="231"/>
      <c r="V1000" s="1383"/>
      <c r="W1000" s="1326"/>
      <c r="X1000" s="1326"/>
      <c r="Y1000" s="231"/>
    </row>
    <row r="1001" spans="1:25" s="1328" customFormat="1" ht="11.25" customHeight="1" x14ac:dyDescent="0.2">
      <c r="A1001" s="1302"/>
      <c r="B1001" s="1302"/>
      <c r="C1001" s="1302"/>
      <c r="D1001" s="1303"/>
      <c r="E1001" s="1304"/>
      <c r="F1001" s="1305"/>
      <c r="G1001" s="1305"/>
      <c r="H1001" s="1305"/>
      <c r="I1001" s="1383"/>
      <c r="J1001" s="1345"/>
      <c r="K1001" s="1345"/>
      <c r="L1001" s="231"/>
      <c r="M1001" s="231"/>
      <c r="N1001" s="231"/>
      <c r="O1001" s="231"/>
      <c r="P1001" s="1383"/>
      <c r="Q1001" s="231"/>
      <c r="R1001" s="231"/>
      <c r="S1001" s="231"/>
      <c r="T1001" s="231"/>
      <c r="U1001" s="231"/>
      <c r="V1001" s="1383"/>
      <c r="W1001" s="1326"/>
      <c r="X1001" s="1326"/>
      <c r="Y1001" s="231"/>
    </row>
    <row r="1002" spans="1:25" s="1328" customFormat="1" ht="11.25" customHeight="1" x14ac:dyDescent="0.2">
      <c r="A1002" s="1302"/>
      <c r="B1002" s="1302"/>
      <c r="C1002" s="1302"/>
      <c r="D1002" s="1303"/>
      <c r="E1002" s="1304"/>
      <c r="F1002" s="1305"/>
      <c r="G1002" s="1305"/>
      <c r="H1002" s="1305"/>
      <c r="I1002" s="1383"/>
      <c r="J1002" s="1345"/>
      <c r="K1002" s="1345"/>
      <c r="L1002" s="231"/>
      <c r="M1002" s="231"/>
      <c r="N1002" s="231"/>
      <c r="O1002" s="231"/>
      <c r="P1002" s="1383"/>
      <c r="Q1002" s="231"/>
      <c r="R1002" s="231"/>
      <c r="S1002" s="231"/>
      <c r="T1002" s="231"/>
      <c r="U1002" s="231"/>
      <c r="V1002" s="1383"/>
      <c r="W1002" s="1326"/>
      <c r="X1002" s="1326"/>
      <c r="Y1002" s="231"/>
    </row>
    <row r="1003" spans="1:25" s="1328" customFormat="1" ht="11.25" customHeight="1" x14ac:dyDescent="0.2">
      <c r="A1003" s="1302"/>
      <c r="B1003" s="1302"/>
      <c r="C1003" s="1302"/>
      <c r="D1003" s="1303"/>
      <c r="E1003" s="1304"/>
      <c r="F1003" s="1305"/>
      <c r="G1003" s="1305"/>
      <c r="H1003" s="1305"/>
      <c r="I1003" s="1383"/>
      <c r="J1003" s="1345"/>
      <c r="K1003" s="1345"/>
      <c r="L1003" s="231"/>
      <c r="M1003" s="231"/>
      <c r="N1003" s="231"/>
      <c r="O1003" s="231"/>
      <c r="P1003" s="1383"/>
      <c r="Q1003" s="231"/>
      <c r="R1003" s="231"/>
      <c r="S1003" s="231"/>
      <c r="T1003" s="231"/>
      <c r="U1003" s="231"/>
      <c r="V1003" s="1383"/>
      <c r="W1003" s="1326"/>
      <c r="X1003" s="1326"/>
      <c r="Y1003" s="231"/>
    </row>
    <row r="1004" spans="1:25" s="1328" customFormat="1" ht="11.25" customHeight="1" x14ac:dyDescent="0.2">
      <c r="A1004" s="1302"/>
      <c r="B1004" s="1302"/>
      <c r="C1004" s="1302"/>
      <c r="D1004" s="1303"/>
      <c r="E1004" s="1304"/>
      <c r="F1004" s="1305"/>
      <c r="G1004" s="1305"/>
      <c r="H1004" s="1305"/>
      <c r="I1004" s="1383"/>
      <c r="J1004" s="1345"/>
      <c r="K1004" s="1345"/>
      <c r="L1004" s="231"/>
      <c r="M1004" s="231"/>
      <c r="N1004" s="231"/>
      <c r="O1004" s="231"/>
      <c r="P1004" s="1383"/>
      <c r="Q1004" s="231"/>
      <c r="R1004" s="231"/>
      <c r="S1004" s="231"/>
      <c r="T1004" s="231"/>
      <c r="U1004" s="231"/>
      <c r="V1004" s="1383"/>
      <c r="W1004" s="1326"/>
      <c r="X1004" s="1326"/>
      <c r="Y1004" s="231"/>
    </row>
    <row r="1005" spans="1:25" s="1328" customFormat="1" ht="11.25" customHeight="1" x14ac:dyDescent="0.2">
      <c r="A1005" s="1302"/>
      <c r="B1005" s="1302"/>
      <c r="C1005" s="1302"/>
      <c r="D1005" s="1303"/>
      <c r="E1005" s="1304"/>
      <c r="F1005" s="1305"/>
      <c r="G1005" s="1305"/>
      <c r="H1005" s="1305"/>
      <c r="I1005" s="1383"/>
      <c r="J1005" s="1345"/>
      <c r="K1005" s="1345"/>
      <c r="L1005" s="231"/>
      <c r="M1005" s="231"/>
      <c r="N1005" s="231"/>
      <c r="O1005" s="231"/>
      <c r="P1005" s="1383"/>
      <c r="Q1005" s="231"/>
      <c r="R1005" s="231"/>
      <c r="S1005" s="231"/>
      <c r="T1005" s="231"/>
      <c r="U1005" s="231"/>
      <c r="V1005" s="1383"/>
      <c r="W1005" s="1326"/>
      <c r="X1005" s="1326"/>
      <c r="Y1005" s="231"/>
    </row>
    <row r="1006" spans="1:25" s="1328" customFormat="1" ht="11.25" customHeight="1" x14ac:dyDescent="0.2">
      <c r="A1006" s="1302"/>
      <c r="B1006" s="1302"/>
      <c r="C1006" s="1302"/>
      <c r="D1006" s="1303"/>
      <c r="E1006" s="1304"/>
      <c r="F1006" s="1305"/>
      <c r="G1006" s="1305"/>
      <c r="H1006" s="1305"/>
      <c r="I1006" s="1383"/>
      <c r="J1006" s="1345"/>
      <c r="K1006" s="1345"/>
      <c r="L1006" s="231"/>
      <c r="M1006" s="231"/>
      <c r="N1006" s="231"/>
      <c r="O1006" s="231"/>
      <c r="P1006" s="1383"/>
      <c r="Q1006" s="231"/>
      <c r="R1006" s="231"/>
      <c r="S1006" s="231"/>
      <c r="T1006" s="231"/>
      <c r="U1006" s="231"/>
      <c r="V1006" s="1383"/>
      <c r="W1006" s="1326"/>
      <c r="X1006" s="1326"/>
      <c r="Y1006" s="231"/>
    </row>
    <row r="1007" spans="1:25" s="1328" customFormat="1" ht="11.25" customHeight="1" x14ac:dyDescent="0.2">
      <c r="A1007" s="1302"/>
      <c r="B1007" s="1302"/>
      <c r="C1007" s="1302"/>
      <c r="D1007" s="1303"/>
      <c r="E1007" s="1304"/>
      <c r="F1007" s="1305"/>
      <c r="G1007" s="1305"/>
      <c r="H1007" s="1305"/>
      <c r="I1007" s="1383"/>
      <c r="J1007" s="1345"/>
      <c r="K1007" s="1345"/>
      <c r="L1007" s="231"/>
      <c r="M1007" s="231"/>
      <c r="N1007" s="231"/>
      <c r="O1007" s="231"/>
      <c r="P1007" s="1383"/>
      <c r="Q1007" s="231"/>
      <c r="R1007" s="231"/>
      <c r="S1007" s="231"/>
      <c r="T1007" s="231"/>
      <c r="U1007" s="231"/>
      <c r="V1007" s="1383"/>
      <c r="W1007" s="1326"/>
      <c r="X1007" s="1326"/>
      <c r="Y1007" s="231"/>
    </row>
    <row r="1008" spans="1:25" s="1328" customFormat="1" ht="11.25" customHeight="1" x14ac:dyDescent="0.2">
      <c r="A1008" s="1302"/>
      <c r="B1008" s="1302"/>
      <c r="C1008" s="1302"/>
      <c r="D1008" s="1303"/>
      <c r="E1008" s="1304"/>
      <c r="F1008" s="1305"/>
      <c r="G1008" s="1305"/>
      <c r="H1008" s="1305"/>
      <c r="I1008" s="1383"/>
      <c r="J1008" s="1345"/>
      <c r="K1008" s="1345"/>
      <c r="L1008" s="231"/>
      <c r="M1008" s="231"/>
      <c r="N1008" s="231"/>
      <c r="O1008" s="231"/>
      <c r="P1008" s="1383"/>
      <c r="Q1008" s="231"/>
      <c r="R1008" s="231"/>
      <c r="S1008" s="231"/>
      <c r="T1008" s="231"/>
      <c r="U1008" s="231"/>
      <c r="V1008" s="1383"/>
      <c r="W1008" s="1326"/>
      <c r="X1008" s="1326"/>
      <c r="Y1008" s="231"/>
    </row>
    <row r="1009" spans="1:25" s="1328" customFormat="1" ht="11.25" customHeight="1" x14ac:dyDescent="0.2">
      <c r="A1009" s="1302"/>
      <c r="B1009" s="1302"/>
      <c r="C1009" s="1302"/>
      <c r="D1009" s="1303"/>
      <c r="E1009" s="1304"/>
      <c r="F1009" s="1305"/>
      <c r="G1009" s="1305"/>
      <c r="H1009" s="1305"/>
      <c r="I1009" s="1383"/>
      <c r="J1009" s="1345"/>
      <c r="K1009" s="1345"/>
      <c r="L1009" s="231"/>
      <c r="M1009" s="231"/>
      <c r="N1009" s="231"/>
      <c r="O1009" s="231"/>
      <c r="P1009" s="1383"/>
      <c r="Q1009" s="231"/>
      <c r="R1009" s="231"/>
      <c r="S1009" s="231"/>
      <c r="T1009" s="231"/>
      <c r="U1009" s="231"/>
      <c r="V1009" s="1383"/>
      <c r="W1009" s="1326"/>
      <c r="X1009" s="1326"/>
      <c r="Y1009" s="231"/>
    </row>
    <row r="1010" spans="1:25" s="1309" customFormat="1" ht="11.25" customHeight="1" x14ac:dyDescent="0.2">
      <c r="A1010" s="1302"/>
      <c r="B1010" s="1302"/>
      <c r="C1010" s="1302"/>
      <c r="D1010" s="1303"/>
      <c r="E1010" s="1304"/>
      <c r="F1010" s="1305"/>
      <c r="G1010" s="1305"/>
      <c r="H1010" s="1305"/>
      <c r="I1010" s="1383"/>
      <c r="J1010" s="1345"/>
      <c r="K1010" s="1345"/>
      <c r="L1010" s="231"/>
      <c r="M1010" s="231"/>
      <c r="N1010" s="231"/>
      <c r="O1010" s="231"/>
      <c r="P1010" s="1383"/>
      <c r="Q1010" s="231"/>
      <c r="R1010" s="231"/>
      <c r="S1010" s="231"/>
      <c r="T1010" s="231"/>
      <c r="U1010" s="231"/>
      <c r="V1010" s="1383"/>
      <c r="W1010" s="1326"/>
      <c r="X1010" s="1326"/>
      <c r="Y1010" s="231"/>
    </row>
    <row r="1011" spans="1:25" s="1328" customFormat="1" ht="11.25" customHeight="1" x14ac:dyDescent="0.2">
      <c r="A1011" s="1302"/>
      <c r="B1011" s="1302"/>
      <c r="C1011" s="1302"/>
      <c r="D1011" s="1303"/>
      <c r="E1011" s="1304"/>
      <c r="F1011" s="1305"/>
      <c r="G1011" s="1305"/>
      <c r="H1011" s="1305"/>
      <c r="I1011" s="1383"/>
      <c r="J1011" s="1345"/>
      <c r="K1011" s="1345"/>
      <c r="L1011" s="231"/>
      <c r="M1011" s="231"/>
      <c r="N1011" s="231"/>
      <c r="O1011" s="231"/>
      <c r="P1011" s="1383"/>
      <c r="Q1011" s="231"/>
      <c r="R1011" s="231"/>
      <c r="S1011" s="231"/>
      <c r="T1011" s="231"/>
      <c r="U1011" s="231"/>
      <c r="V1011" s="1383"/>
      <c r="W1011" s="1326"/>
      <c r="X1011" s="1326"/>
      <c r="Y1011" s="231"/>
    </row>
    <row r="1012" spans="1:25" s="1328" customFormat="1" ht="11.25" customHeight="1" x14ac:dyDescent="0.2">
      <c r="A1012" s="1302"/>
      <c r="B1012" s="1302"/>
      <c r="C1012" s="1302"/>
      <c r="D1012" s="1303"/>
      <c r="E1012" s="1304"/>
      <c r="F1012" s="1305"/>
      <c r="G1012" s="1305"/>
      <c r="H1012" s="1305"/>
      <c r="I1012" s="1383"/>
      <c r="J1012" s="1345"/>
      <c r="K1012" s="1345"/>
      <c r="L1012" s="231"/>
      <c r="M1012" s="231"/>
      <c r="N1012" s="231"/>
      <c r="O1012" s="231"/>
      <c r="P1012" s="1383"/>
      <c r="Q1012" s="231"/>
      <c r="R1012" s="231"/>
      <c r="S1012" s="231"/>
      <c r="T1012" s="231"/>
      <c r="U1012" s="231"/>
      <c r="V1012" s="1383"/>
      <c r="W1012" s="1326"/>
      <c r="X1012" s="1326"/>
      <c r="Y1012" s="231"/>
    </row>
    <row r="1013" spans="1:25" s="1328" customFormat="1" ht="11.25" customHeight="1" x14ac:dyDescent="0.2">
      <c r="A1013" s="1302"/>
      <c r="B1013" s="1302"/>
      <c r="C1013" s="1302"/>
      <c r="D1013" s="1303"/>
      <c r="E1013" s="1304"/>
      <c r="F1013" s="1305"/>
      <c r="G1013" s="1305"/>
      <c r="H1013" s="1305"/>
      <c r="I1013" s="1383"/>
      <c r="J1013" s="1345"/>
      <c r="K1013" s="1345"/>
      <c r="L1013" s="231"/>
      <c r="M1013" s="231"/>
      <c r="N1013" s="231"/>
      <c r="O1013" s="231"/>
      <c r="P1013" s="1383"/>
      <c r="Q1013" s="231"/>
      <c r="R1013" s="231"/>
      <c r="S1013" s="231"/>
      <c r="T1013" s="231"/>
      <c r="U1013" s="231"/>
      <c r="V1013" s="1383"/>
      <c r="W1013" s="1326"/>
      <c r="X1013" s="1326"/>
      <c r="Y1013" s="231"/>
    </row>
    <row r="1014" spans="1:25" s="1309" customFormat="1" ht="11.25" customHeight="1" x14ac:dyDescent="0.2">
      <c r="A1014" s="1302"/>
      <c r="B1014" s="1302"/>
      <c r="C1014" s="1302"/>
      <c r="D1014" s="1303"/>
      <c r="E1014" s="1304"/>
      <c r="F1014" s="1305"/>
      <c r="G1014" s="1305"/>
      <c r="H1014" s="1305"/>
      <c r="I1014" s="1383"/>
      <c r="J1014" s="1345"/>
      <c r="K1014" s="1345"/>
      <c r="L1014" s="231"/>
      <c r="M1014" s="231"/>
      <c r="N1014" s="231"/>
      <c r="O1014" s="231"/>
      <c r="P1014" s="1383"/>
      <c r="Q1014" s="231"/>
      <c r="R1014" s="231"/>
      <c r="S1014" s="231"/>
      <c r="T1014" s="231"/>
      <c r="U1014" s="231"/>
      <c r="V1014" s="1383"/>
      <c r="W1014" s="1326"/>
      <c r="X1014" s="1326"/>
      <c r="Y1014" s="231"/>
    </row>
    <row r="1015" spans="1:25" s="1309" customFormat="1" ht="11.25" customHeight="1" x14ac:dyDescent="0.2">
      <c r="A1015" s="1302"/>
      <c r="B1015" s="1302"/>
      <c r="C1015" s="1302"/>
      <c r="D1015" s="1303"/>
      <c r="E1015" s="1304"/>
      <c r="F1015" s="1305"/>
      <c r="G1015" s="1305"/>
      <c r="H1015" s="1305"/>
      <c r="I1015" s="1383"/>
      <c r="J1015" s="1345"/>
      <c r="K1015" s="1345"/>
      <c r="L1015" s="231"/>
      <c r="M1015" s="231"/>
      <c r="N1015" s="231"/>
      <c r="O1015" s="231"/>
      <c r="P1015" s="1383"/>
      <c r="Q1015" s="231"/>
      <c r="R1015" s="231"/>
      <c r="S1015" s="231"/>
      <c r="T1015" s="231"/>
      <c r="U1015" s="231"/>
      <c r="V1015" s="1383"/>
      <c r="W1015" s="1326"/>
      <c r="X1015" s="1326"/>
      <c r="Y1015" s="231"/>
    </row>
    <row r="1016" spans="1:25" s="1328" customFormat="1" ht="11.25" customHeight="1" x14ac:dyDescent="0.2">
      <c r="A1016" s="1302"/>
      <c r="B1016" s="1302"/>
      <c r="C1016" s="1302"/>
      <c r="D1016" s="1303"/>
      <c r="E1016" s="1304"/>
      <c r="F1016" s="1305"/>
      <c r="G1016" s="1305"/>
      <c r="H1016" s="1305"/>
      <c r="I1016" s="1383"/>
      <c r="J1016" s="1345"/>
      <c r="K1016" s="1345"/>
      <c r="L1016" s="231"/>
      <c r="M1016" s="231"/>
      <c r="N1016" s="231"/>
      <c r="O1016" s="231"/>
      <c r="P1016" s="1383"/>
      <c r="Q1016" s="231"/>
      <c r="R1016" s="231"/>
      <c r="S1016" s="231"/>
      <c r="T1016" s="231"/>
      <c r="U1016" s="231"/>
      <c r="V1016" s="1383"/>
      <c r="W1016" s="1326"/>
      <c r="X1016" s="1326"/>
      <c r="Y1016" s="231"/>
    </row>
    <row r="1017" spans="1:25" s="1328" customFormat="1" ht="11.25" customHeight="1" x14ac:dyDescent="0.2">
      <c r="A1017" s="1302"/>
      <c r="B1017" s="1302"/>
      <c r="C1017" s="1302"/>
      <c r="D1017" s="1303"/>
      <c r="E1017" s="1304"/>
      <c r="F1017" s="1305"/>
      <c r="G1017" s="1305"/>
      <c r="H1017" s="1305"/>
      <c r="I1017" s="1383"/>
      <c r="J1017" s="1345"/>
      <c r="K1017" s="1345"/>
      <c r="L1017" s="231"/>
      <c r="M1017" s="231"/>
      <c r="N1017" s="231"/>
      <c r="O1017" s="231"/>
      <c r="P1017" s="1383"/>
      <c r="Q1017" s="231"/>
      <c r="R1017" s="231"/>
      <c r="S1017" s="231"/>
      <c r="T1017" s="231"/>
      <c r="U1017" s="231"/>
      <c r="V1017" s="1383"/>
      <c r="W1017" s="1326"/>
      <c r="X1017" s="1326"/>
      <c r="Y1017" s="231"/>
    </row>
    <row r="1018" spans="1:25" s="1328" customFormat="1" ht="11.25" customHeight="1" x14ac:dyDescent="0.2">
      <c r="A1018" s="1302"/>
      <c r="B1018" s="1302"/>
      <c r="C1018" s="1302"/>
      <c r="D1018" s="1303"/>
      <c r="E1018" s="1304"/>
      <c r="F1018" s="1305"/>
      <c r="G1018" s="1305"/>
      <c r="H1018" s="1305"/>
      <c r="I1018" s="1383"/>
      <c r="J1018" s="1345"/>
      <c r="K1018" s="1345"/>
      <c r="L1018" s="231"/>
      <c r="M1018" s="231"/>
      <c r="N1018" s="231"/>
      <c r="O1018" s="231"/>
      <c r="P1018" s="1383"/>
      <c r="Q1018" s="231"/>
      <c r="R1018" s="231"/>
      <c r="S1018" s="231"/>
      <c r="T1018" s="231"/>
      <c r="U1018" s="231"/>
      <c r="V1018" s="1383"/>
      <c r="W1018" s="1326"/>
      <c r="X1018" s="1326"/>
      <c r="Y1018" s="231"/>
    </row>
    <row r="1019" spans="1:25" s="1309" customFormat="1" ht="11.25" customHeight="1" x14ac:dyDescent="0.2">
      <c r="A1019" s="1302"/>
      <c r="B1019" s="1302"/>
      <c r="C1019" s="1302"/>
      <c r="D1019" s="1303"/>
      <c r="E1019" s="1304"/>
      <c r="F1019" s="1305"/>
      <c r="G1019" s="1305"/>
      <c r="H1019" s="1305"/>
      <c r="I1019" s="1383"/>
      <c r="J1019" s="1345"/>
      <c r="K1019" s="1345"/>
      <c r="L1019" s="231"/>
      <c r="M1019" s="231"/>
      <c r="N1019" s="231"/>
      <c r="O1019" s="231"/>
      <c r="P1019" s="1383"/>
      <c r="Q1019" s="231"/>
      <c r="R1019" s="231"/>
      <c r="S1019" s="231"/>
      <c r="T1019" s="231"/>
      <c r="U1019" s="231"/>
      <c r="V1019" s="1383"/>
      <c r="W1019" s="1326"/>
      <c r="X1019" s="1326"/>
      <c r="Y1019" s="231"/>
    </row>
    <row r="1020" spans="1:25" ht="11.25" customHeight="1" x14ac:dyDescent="0.2"/>
    <row r="1021" spans="1:25" s="1328" customFormat="1" ht="11.25" customHeight="1" x14ac:dyDescent="0.2">
      <c r="A1021" s="1302"/>
      <c r="B1021" s="1302"/>
      <c r="C1021" s="1302"/>
      <c r="D1021" s="1303"/>
      <c r="E1021" s="1304"/>
      <c r="F1021" s="1305"/>
      <c r="G1021" s="1305"/>
      <c r="H1021" s="1305"/>
      <c r="I1021" s="1383"/>
      <c r="J1021" s="1345"/>
      <c r="K1021" s="1345"/>
      <c r="L1021" s="231"/>
      <c r="M1021" s="231"/>
      <c r="N1021" s="231"/>
      <c r="O1021" s="231"/>
      <c r="P1021" s="1383"/>
      <c r="Q1021" s="231"/>
      <c r="R1021" s="231"/>
      <c r="S1021" s="231"/>
      <c r="T1021" s="231"/>
      <c r="U1021" s="231"/>
      <c r="V1021" s="1383"/>
      <c r="W1021" s="1326"/>
      <c r="X1021" s="1326"/>
      <c r="Y1021" s="231"/>
    </row>
    <row r="1022" spans="1:25" s="1328" customFormat="1" ht="11.25" customHeight="1" x14ac:dyDescent="0.2">
      <c r="A1022" s="1302"/>
      <c r="B1022" s="1302"/>
      <c r="C1022" s="1302"/>
      <c r="D1022" s="1303"/>
      <c r="E1022" s="1304"/>
      <c r="F1022" s="1305"/>
      <c r="G1022" s="1305"/>
      <c r="H1022" s="1305"/>
      <c r="I1022" s="1383"/>
      <c r="J1022" s="1345"/>
      <c r="K1022" s="1345"/>
      <c r="L1022" s="231"/>
      <c r="M1022" s="231"/>
      <c r="N1022" s="231"/>
      <c r="O1022" s="231"/>
      <c r="P1022" s="1383"/>
      <c r="Q1022" s="231"/>
      <c r="R1022" s="231"/>
      <c r="S1022" s="231"/>
      <c r="T1022" s="231"/>
      <c r="U1022" s="231"/>
      <c r="V1022" s="1383"/>
      <c r="W1022" s="1326"/>
      <c r="X1022" s="1326"/>
      <c r="Y1022" s="231"/>
    </row>
    <row r="1023" spans="1:25" ht="11.25" customHeight="1" x14ac:dyDescent="0.2"/>
    <row r="1024" spans="1:25" ht="11.25" customHeight="1" x14ac:dyDescent="0.2"/>
    <row r="1025" spans="1:25" s="1328" customFormat="1" ht="11.25" customHeight="1" x14ac:dyDescent="0.2">
      <c r="A1025" s="1302"/>
      <c r="B1025" s="1302"/>
      <c r="C1025" s="1302"/>
      <c r="D1025" s="1303"/>
      <c r="E1025" s="1304"/>
      <c r="F1025" s="1305"/>
      <c r="G1025" s="1305"/>
      <c r="H1025" s="1305"/>
      <c r="I1025" s="1383"/>
      <c r="J1025" s="1345"/>
      <c r="K1025" s="1345"/>
      <c r="L1025" s="231"/>
      <c r="M1025" s="231"/>
      <c r="N1025" s="231"/>
      <c r="O1025" s="231"/>
      <c r="P1025" s="1383"/>
      <c r="Q1025" s="231"/>
      <c r="R1025" s="231"/>
      <c r="S1025" s="231"/>
      <c r="T1025" s="231"/>
      <c r="U1025" s="231"/>
      <c r="V1025" s="1383"/>
      <c r="W1025" s="1326"/>
      <c r="X1025" s="1326"/>
      <c r="Y1025" s="231"/>
    </row>
    <row r="1026" spans="1:25" s="1328" customFormat="1" ht="11.25" customHeight="1" x14ac:dyDescent="0.2">
      <c r="A1026" s="1302"/>
      <c r="B1026" s="1302"/>
      <c r="C1026" s="1302"/>
      <c r="D1026" s="1303"/>
      <c r="E1026" s="1304"/>
      <c r="F1026" s="1305"/>
      <c r="G1026" s="1305"/>
      <c r="H1026" s="1305"/>
      <c r="I1026" s="1383"/>
      <c r="J1026" s="1345"/>
      <c r="K1026" s="1345"/>
      <c r="L1026" s="231"/>
      <c r="M1026" s="231"/>
      <c r="N1026" s="231"/>
      <c r="O1026" s="231"/>
      <c r="P1026" s="1383"/>
      <c r="Q1026" s="231"/>
      <c r="R1026" s="231"/>
      <c r="S1026" s="231"/>
      <c r="T1026" s="231"/>
      <c r="U1026" s="231"/>
      <c r="V1026" s="1383"/>
      <c r="W1026" s="1326"/>
      <c r="X1026" s="1326"/>
      <c r="Y1026" s="231"/>
    </row>
    <row r="1027" spans="1:25" s="1328" customFormat="1" ht="11.25" customHeight="1" x14ac:dyDescent="0.2">
      <c r="A1027" s="1302"/>
      <c r="B1027" s="1302"/>
      <c r="C1027" s="1302"/>
      <c r="D1027" s="1303"/>
      <c r="E1027" s="1304"/>
      <c r="F1027" s="1305"/>
      <c r="G1027" s="1305"/>
      <c r="H1027" s="1305"/>
      <c r="I1027" s="1383"/>
      <c r="J1027" s="1345"/>
      <c r="K1027" s="1345"/>
      <c r="L1027" s="231"/>
      <c r="M1027" s="231"/>
      <c r="N1027" s="231"/>
      <c r="O1027" s="231"/>
      <c r="P1027" s="1383"/>
      <c r="Q1027" s="231"/>
      <c r="R1027" s="231"/>
      <c r="S1027" s="231"/>
      <c r="T1027" s="231"/>
      <c r="U1027" s="231"/>
      <c r="V1027" s="1383"/>
      <c r="W1027" s="1326"/>
      <c r="X1027" s="1326"/>
      <c r="Y1027" s="231"/>
    </row>
    <row r="1028" spans="1:25" s="1328" customFormat="1" ht="11.25" customHeight="1" x14ac:dyDescent="0.2">
      <c r="A1028" s="1302"/>
      <c r="B1028" s="1302"/>
      <c r="C1028" s="1302"/>
      <c r="D1028" s="1303"/>
      <c r="E1028" s="1304"/>
      <c r="F1028" s="1305"/>
      <c r="G1028" s="1305"/>
      <c r="H1028" s="1305"/>
      <c r="I1028" s="1383"/>
      <c r="J1028" s="1345"/>
      <c r="K1028" s="1345"/>
      <c r="L1028" s="231"/>
      <c r="M1028" s="231"/>
      <c r="N1028" s="231"/>
      <c r="O1028" s="231"/>
      <c r="P1028" s="1383"/>
      <c r="Q1028" s="231"/>
      <c r="R1028" s="231"/>
      <c r="S1028" s="231"/>
      <c r="T1028" s="231"/>
      <c r="U1028" s="231"/>
      <c r="V1028" s="1383"/>
      <c r="W1028" s="1326"/>
      <c r="X1028" s="1326"/>
      <c r="Y1028" s="231"/>
    </row>
    <row r="1029" spans="1:25" s="1328" customFormat="1" ht="11.25" customHeight="1" x14ac:dyDescent="0.2">
      <c r="A1029" s="1302"/>
      <c r="B1029" s="1302"/>
      <c r="C1029" s="1302"/>
      <c r="D1029" s="1303"/>
      <c r="E1029" s="1304"/>
      <c r="F1029" s="1305"/>
      <c r="G1029" s="1305"/>
      <c r="H1029" s="1305"/>
      <c r="I1029" s="1383"/>
      <c r="J1029" s="1345"/>
      <c r="K1029" s="1345"/>
      <c r="L1029" s="231"/>
      <c r="M1029" s="231"/>
      <c r="N1029" s="231"/>
      <c r="O1029" s="231"/>
      <c r="P1029" s="1383"/>
      <c r="Q1029" s="231"/>
      <c r="R1029" s="231"/>
      <c r="S1029" s="231"/>
      <c r="T1029" s="231"/>
      <c r="U1029" s="231"/>
      <c r="V1029" s="1383"/>
      <c r="W1029" s="1326"/>
      <c r="X1029" s="1326"/>
      <c r="Y1029" s="231"/>
    </row>
    <row r="1030" spans="1:25" s="1328" customFormat="1" ht="11.25" customHeight="1" x14ac:dyDescent="0.2">
      <c r="A1030" s="1302"/>
      <c r="B1030" s="1302"/>
      <c r="C1030" s="1302"/>
      <c r="D1030" s="1303"/>
      <c r="E1030" s="1304"/>
      <c r="F1030" s="1305"/>
      <c r="G1030" s="1305"/>
      <c r="H1030" s="1305"/>
      <c r="I1030" s="1383"/>
      <c r="J1030" s="1345"/>
      <c r="K1030" s="1345"/>
      <c r="L1030" s="231"/>
      <c r="M1030" s="231"/>
      <c r="N1030" s="231"/>
      <c r="O1030" s="231"/>
      <c r="P1030" s="1383"/>
      <c r="Q1030" s="231"/>
      <c r="R1030" s="231"/>
      <c r="S1030" s="231"/>
      <c r="T1030" s="231"/>
      <c r="U1030" s="231"/>
      <c r="V1030" s="1383"/>
      <c r="W1030" s="1326"/>
      <c r="X1030" s="1326"/>
      <c r="Y1030" s="231"/>
    </row>
    <row r="1031" spans="1:25" s="1309" customFormat="1" ht="11.25" customHeight="1" x14ac:dyDescent="0.2">
      <c r="A1031" s="1302"/>
      <c r="B1031" s="1302"/>
      <c r="C1031" s="1302"/>
      <c r="D1031" s="1303"/>
      <c r="E1031" s="1304"/>
      <c r="F1031" s="1305"/>
      <c r="G1031" s="1305"/>
      <c r="H1031" s="1305"/>
      <c r="I1031" s="1383"/>
      <c r="J1031" s="1345"/>
      <c r="K1031" s="1345"/>
      <c r="L1031" s="231"/>
      <c r="M1031" s="231"/>
      <c r="N1031" s="231"/>
      <c r="O1031" s="231"/>
      <c r="P1031" s="1383"/>
      <c r="Q1031" s="231"/>
      <c r="R1031" s="231"/>
      <c r="S1031" s="231"/>
      <c r="T1031" s="231"/>
      <c r="U1031" s="231"/>
      <c r="V1031" s="1383"/>
      <c r="W1031" s="1326"/>
      <c r="X1031" s="1326"/>
      <c r="Y1031" s="231"/>
    </row>
    <row r="1032" spans="1:25" s="1309" customFormat="1" ht="11.25" customHeight="1" x14ac:dyDescent="0.2">
      <c r="A1032" s="1302"/>
      <c r="B1032" s="1302"/>
      <c r="C1032" s="1302"/>
      <c r="D1032" s="1303"/>
      <c r="E1032" s="1304"/>
      <c r="F1032" s="1305"/>
      <c r="G1032" s="1305"/>
      <c r="H1032" s="1305"/>
      <c r="I1032" s="1383"/>
      <c r="J1032" s="1345"/>
      <c r="K1032" s="1345"/>
      <c r="L1032" s="231"/>
      <c r="M1032" s="231"/>
      <c r="N1032" s="231"/>
      <c r="O1032" s="231"/>
      <c r="P1032" s="1383"/>
      <c r="Q1032" s="231"/>
      <c r="R1032" s="231"/>
      <c r="S1032" s="231"/>
      <c r="T1032" s="231"/>
      <c r="U1032" s="231"/>
      <c r="V1032" s="1383"/>
      <c r="W1032" s="1326"/>
      <c r="X1032" s="1326"/>
      <c r="Y1032" s="231"/>
    </row>
    <row r="1033" spans="1:25" ht="11.25" customHeight="1" x14ac:dyDescent="0.2"/>
    <row r="1034" spans="1:25" ht="11.25" customHeight="1" x14ac:dyDescent="0.2"/>
    <row r="1035" spans="1:25" s="1328" customFormat="1" ht="11.25" customHeight="1" x14ac:dyDescent="0.2">
      <c r="A1035" s="1302"/>
      <c r="B1035" s="1302"/>
      <c r="C1035" s="1302"/>
      <c r="D1035" s="1303"/>
      <c r="E1035" s="1304"/>
      <c r="F1035" s="1305"/>
      <c r="G1035" s="1305"/>
      <c r="H1035" s="1305"/>
      <c r="I1035" s="1383"/>
      <c r="J1035" s="1345"/>
      <c r="K1035" s="1345"/>
      <c r="L1035" s="231"/>
      <c r="M1035" s="231"/>
      <c r="N1035" s="231"/>
      <c r="O1035" s="231"/>
      <c r="P1035" s="1383"/>
      <c r="Q1035" s="231"/>
      <c r="R1035" s="231"/>
      <c r="S1035" s="231"/>
      <c r="T1035" s="231"/>
      <c r="U1035" s="231"/>
      <c r="V1035" s="1383"/>
      <c r="W1035" s="1326"/>
      <c r="X1035" s="1326"/>
      <c r="Y1035" s="231"/>
    </row>
    <row r="1036" spans="1:25" s="1328" customFormat="1" ht="11.25" customHeight="1" x14ac:dyDescent="0.2">
      <c r="A1036" s="1302"/>
      <c r="B1036" s="1302"/>
      <c r="C1036" s="1302"/>
      <c r="D1036" s="1303"/>
      <c r="E1036" s="1304"/>
      <c r="F1036" s="1305"/>
      <c r="G1036" s="1305"/>
      <c r="H1036" s="1305"/>
      <c r="I1036" s="1383"/>
      <c r="J1036" s="1345"/>
      <c r="K1036" s="1345"/>
      <c r="L1036" s="231"/>
      <c r="M1036" s="231"/>
      <c r="N1036" s="231"/>
      <c r="O1036" s="231"/>
      <c r="P1036" s="1383"/>
      <c r="Q1036" s="231"/>
      <c r="R1036" s="231"/>
      <c r="S1036" s="231"/>
      <c r="T1036" s="231"/>
      <c r="U1036" s="231"/>
      <c r="V1036" s="1383"/>
      <c r="W1036" s="1326"/>
      <c r="X1036" s="1326"/>
      <c r="Y1036" s="231"/>
    </row>
    <row r="1037" spans="1:25" s="1328" customFormat="1" ht="11.25" customHeight="1" x14ac:dyDescent="0.2">
      <c r="A1037" s="1302"/>
      <c r="B1037" s="1302"/>
      <c r="C1037" s="1302"/>
      <c r="D1037" s="1303"/>
      <c r="E1037" s="1304"/>
      <c r="F1037" s="1305"/>
      <c r="G1037" s="1305"/>
      <c r="H1037" s="1305"/>
      <c r="I1037" s="1383"/>
      <c r="J1037" s="1345"/>
      <c r="K1037" s="1345"/>
      <c r="L1037" s="231"/>
      <c r="M1037" s="231"/>
      <c r="N1037" s="231"/>
      <c r="O1037" s="231"/>
      <c r="P1037" s="1383"/>
      <c r="Q1037" s="231"/>
      <c r="R1037" s="231"/>
      <c r="S1037" s="231"/>
      <c r="T1037" s="231"/>
      <c r="U1037" s="231"/>
      <c r="V1037" s="1383"/>
      <c r="W1037" s="1326"/>
      <c r="X1037" s="1326"/>
      <c r="Y1037" s="231"/>
    </row>
    <row r="1038" spans="1:25" s="1328" customFormat="1" ht="11.25" customHeight="1" x14ac:dyDescent="0.2">
      <c r="A1038" s="1302"/>
      <c r="B1038" s="1302"/>
      <c r="C1038" s="1302"/>
      <c r="D1038" s="1303"/>
      <c r="E1038" s="1304"/>
      <c r="F1038" s="1305"/>
      <c r="G1038" s="1305"/>
      <c r="H1038" s="1305"/>
      <c r="I1038" s="1383"/>
      <c r="J1038" s="1345"/>
      <c r="K1038" s="1345"/>
      <c r="L1038" s="231"/>
      <c r="M1038" s="231"/>
      <c r="N1038" s="231"/>
      <c r="O1038" s="231"/>
      <c r="P1038" s="1383"/>
      <c r="Q1038" s="231"/>
      <c r="R1038" s="231"/>
      <c r="S1038" s="231"/>
      <c r="T1038" s="231"/>
      <c r="U1038" s="231"/>
      <c r="V1038" s="1383"/>
      <c r="W1038" s="1326"/>
      <c r="X1038" s="1326"/>
      <c r="Y1038" s="231"/>
    </row>
    <row r="1039" spans="1:25" s="1328" customFormat="1" ht="11.25" customHeight="1" x14ac:dyDescent="0.2">
      <c r="A1039" s="1302"/>
      <c r="B1039" s="1302"/>
      <c r="C1039" s="1302"/>
      <c r="D1039" s="1303"/>
      <c r="E1039" s="1304"/>
      <c r="F1039" s="1305"/>
      <c r="G1039" s="1305"/>
      <c r="H1039" s="1305"/>
      <c r="I1039" s="1383"/>
      <c r="J1039" s="1345"/>
      <c r="K1039" s="1345"/>
      <c r="L1039" s="231"/>
      <c r="M1039" s="231"/>
      <c r="N1039" s="231"/>
      <c r="O1039" s="231"/>
      <c r="P1039" s="1383"/>
      <c r="Q1039" s="231"/>
      <c r="R1039" s="231"/>
      <c r="S1039" s="231"/>
      <c r="T1039" s="231"/>
      <c r="U1039" s="231"/>
      <c r="V1039" s="1383"/>
      <c r="W1039" s="1326"/>
      <c r="X1039" s="1326"/>
      <c r="Y1039" s="231"/>
    </row>
    <row r="1040" spans="1:25" s="1328" customFormat="1" ht="11.25" customHeight="1" x14ac:dyDescent="0.2">
      <c r="A1040" s="1302"/>
      <c r="B1040" s="1302"/>
      <c r="C1040" s="1302"/>
      <c r="D1040" s="1303"/>
      <c r="E1040" s="1304"/>
      <c r="F1040" s="1305"/>
      <c r="G1040" s="1305"/>
      <c r="H1040" s="1305"/>
      <c r="I1040" s="1383"/>
      <c r="J1040" s="1345"/>
      <c r="K1040" s="1345"/>
      <c r="L1040" s="231"/>
      <c r="M1040" s="231"/>
      <c r="N1040" s="231"/>
      <c r="O1040" s="231"/>
      <c r="P1040" s="1383"/>
      <c r="Q1040" s="231"/>
      <c r="R1040" s="231"/>
      <c r="S1040" s="231"/>
      <c r="T1040" s="231"/>
      <c r="U1040" s="231"/>
      <c r="V1040" s="1383"/>
      <c r="W1040" s="1326"/>
      <c r="X1040" s="1326"/>
      <c r="Y1040" s="231"/>
    </row>
    <row r="1041" spans="1:25" s="1328" customFormat="1" ht="11.25" customHeight="1" x14ac:dyDescent="0.2">
      <c r="A1041" s="1302"/>
      <c r="B1041" s="1302"/>
      <c r="C1041" s="1302"/>
      <c r="D1041" s="1303"/>
      <c r="E1041" s="1304"/>
      <c r="F1041" s="1305"/>
      <c r="G1041" s="1305"/>
      <c r="H1041" s="1305"/>
      <c r="I1041" s="1383"/>
      <c r="J1041" s="1345"/>
      <c r="K1041" s="1345"/>
      <c r="L1041" s="231"/>
      <c r="M1041" s="231"/>
      <c r="N1041" s="231"/>
      <c r="O1041" s="231"/>
      <c r="P1041" s="1383"/>
      <c r="Q1041" s="231"/>
      <c r="R1041" s="231"/>
      <c r="S1041" s="231"/>
      <c r="T1041" s="231"/>
      <c r="U1041" s="231"/>
      <c r="V1041" s="1383"/>
      <c r="W1041" s="1326"/>
      <c r="X1041" s="1326"/>
      <c r="Y1041" s="231"/>
    </row>
    <row r="1042" spans="1:25" ht="11.25" customHeight="1" x14ac:dyDescent="0.2"/>
    <row r="1043" spans="1:25" ht="11.25" customHeight="1" x14ac:dyDescent="0.2"/>
    <row r="1044" spans="1:25" s="1328" customFormat="1" ht="11.25" customHeight="1" x14ac:dyDescent="0.2">
      <c r="A1044" s="1302"/>
      <c r="B1044" s="1302"/>
      <c r="C1044" s="1302"/>
      <c r="D1044" s="1303"/>
      <c r="E1044" s="1304"/>
      <c r="F1044" s="1305"/>
      <c r="G1044" s="1305"/>
      <c r="H1044" s="1305"/>
      <c r="I1044" s="1383"/>
      <c r="J1044" s="1345"/>
      <c r="K1044" s="1345"/>
      <c r="L1044" s="231"/>
      <c r="M1044" s="231"/>
      <c r="N1044" s="231"/>
      <c r="O1044" s="231"/>
      <c r="P1044" s="1383"/>
      <c r="Q1044" s="231"/>
      <c r="R1044" s="231"/>
      <c r="S1044" s="231"/>
      <c r="T1044" s="231"/>
      <c r="U1044" s="231"/>
      <c r="V1044" s="1383"/>
      <c r="W1044" s="1326"/>
      <c r="X1044" s="1326"/>
      <c r="Y1044" s="231"/>
    </row>
    <row r="1045" spans="1:25" s="1328" customFormat="1" ht="11.25" customHeight="1" x14ac:dyDescent="0.2">
      <c r="A1045" s="1302"/>
      <c r="B1045" s="1302"/>
      <c r="C1045" s="1302"/>
      <c r="D1045" s="1303"/>
      <c r="E1045" s="1304"/>
      <c r="F1045" s="1305"/>
      <c r="G1045" s="1305"/>
      <c r="H1045" s="1305"/>
      <c r="I1045" s="1383"/>
      <c r="J1045" s="1345"/>
      <c r="K1045" s="1345"/>
      <c r="L1045" s="231"/>
      <c r="M1045" s="231"/>
      <c r="N1045" s="231"/>
      <c r="O1045" s="231"/>
      <c r="P1045" s="1383"/>
      <c r="Q1045" s="231"/>
      <c r="R1045" s="231"/>
      <c r="S1045" s="231"/>
      <c r="T1045" s="231"/>
      <c r="U1045" s="231"/>
      <c r="V1045" s="1383"/>
      <c r="W1045" s="1326"/>
      <c r="X1045" s="1326"/>
      <c r="Y1045" s="231"/>
    </row>
    <row r="1046" spans="1:25" s="1309" customFormat="1" ht="11.25" customHeight="1" x14ac:dyDescent="0.2">
      <c r="A1046" s="1302"/>
      <c r="B1046" s="1302"/>
      <c r="C1046" s="1302"/>
      <c r="D1046" s="1303"/>
      <c r="E1046" s="1304"/>
      <c r="F1046" s="1305"/>
      <c r="G1046" s="1305"/>
      <c r="H1046" s="1305"/>
      <c r="I1046" s="1383"/>
      <c r="J1046" s="1345"/>
      <c r="K1046" s="1345"/>
      <c r="L1046" s="231"/>
      <c r="M1046" s="231"/>
      <c r="N1046" s="231"/>
      <c r="O1046" s="231"/>
      <c r="P1046" s="1383"/>
      <c r="Q1046" s="231"/>
      <c r="R1046" s="231"/>
      <c r="S1046" s="231"/>
      <c r="T1046" s="231"/>
      <c r="U1046" s="231"/>
      <c r="V1046" s="1383"/>
      <c r="W1046" s="1326"/>
      <c r="X1046" s="1326"/>
      <c r="Y1046" s="231"/>
    </row>
    <row r="1047" spans="1:25" s="1309" customFormat="1" ht="11.25" customHeight="1" x14ac:dyDescent="0.2">
      <c r="A1047" s="1302"/>
      <c r="B1047" s="1302"/>
      <c r="C1047" s="1302"/>
      <c r="D1047" s="1303"/>
      <c r="E1047" s="1304"/>
      <c r="F1047" s="1305"/>
      <c r="G1047" s="1305"/>
      <c r="H1047" s="1305"/>
      <c r="I1047" s="1383"/>
      <c r="J1047" s="1345"/>
      <c r="K1047" s="1345"/>
      <c r="L1047" s="231"/>
      <c r="M1047" s="231"/>
      <c r="N1047" s="231"/>
      <c r="O1047" s="231"/>
      <c r="P1047" s="1383"/>
      <c r="Q1047" s="231"/>
      <c r="R1047" s="231"/>
      <c r="S1047" s="231"/>
      <c r="T1047" s="231"/>
      <c r="U1047" s="231"/>
      <c r="V1047" s="1383"/>
      <c r="W1047" s="1326"/>
      <c r="X1047" s="1326"/>
      <c r="Y1047" s="231"/>
    </row>
    <row r="1048" spans="1:25" s="1309" customFormat="1" ht="11.25" customHeight="1" x14ac:dyDescent="0.2">
      <c r="A1048" s="1302"/>
      <c r="B1048" s="1302"/>
      <c r="C1048" s="1302"/>
      <c r="D1048" s="1303"/>
      <c r="E1048" s="1304"/>
      <c r="F1048" s="1305"/>
      <c r="G1048" s="1305"/>
      <c r="H1048" s="1305"/>
      <c r="I1048" s="1383"/>
      <c r="J1048" s="1345"/>
      <c r="K1048" s="1345"/>
      <c r="L1048" s="231"/>
      <c r="M1048" s="231"/>
      <c r="N1048" s="231"/>
      <c r="O1048" s="231"/>
      <c r="P1048" s="1383"/>
      <c r="Q1048" s="231"/>
      <c r="R1048" s="231"/>
      <c r="S1048" s="231"/>
      <c r="T1048" s="231"/>
      <c r="U1048" s="231"/>
      <c r="V1048" s="1383"/>
      <c r="W1048" s="1326"/>
      <c r="X1048" s="1326"/>
      <c r="Y1048" s="231"/>
    </row>
    <row r="1049" spans="1:25" s="1309" customFormat="1" ht="11.25" customHeight="1" x14ac:dyDescent="0.2">
      <c r="A1049" s="1302"/>
      <c r="B1049" s="1302"/>
      <c r="C1049" s="1302"/>
      <c r="D1049" s="1303"/>
      <c r="E1049" s="1304"/>
      <c r="F1049" s="1305"/>
      <c r="G1049" s="1305"/>
      <c r="H1049" s="1305"/>
      <c r="I1049" s="1383"/>
      <c r="J1049" s="1345"/>
      <c r="K1049" s="1345"/>
      <c r="L1049" s="231"/>
      <c r="M1049" s="231"/>
      <c r="N1049" s="231"/>
      <c r="O1049" s="231"/>
      <c r="P1049" s="1383"/>
      <c r="Q1049" s="231"/>
      <c r="R1049" s="231"/>
      <c r="S1049" s="231"/>
      <c r="T1049" s="231"/>
      <c r="U1049" s="231"/>
      <c r="V1049" s="1383"/>
      <c r="W1049" s="1326"/>
      <c r="X1049" s="1326"/>
      <c r="Y1049" s="231"/>
    </row>
    <row r="1050" spans="1:25" s="1328" customFormat="1" ht="11.25" customHeight="1" x14ac:dyDescent="0.2">
      <c r="A1050" s="1302"/>
      <c r="B1050" s="1302"/>
      <c r="C1050" s="1302"/>
      <c r="D1050" s="1303"/>
      <c r="E1050" s="1304"/>
      <c r="F1050" s="1305"/>
      <c r="G1050" s="1305"/>
      <c r="H1050" s="1305"/>
      <c r="I1050" s="1383"/>
      <c r="J1050" s="1345"/>
      <c r="K1050" s="1345"/>
      <c r="L1050" s="231"/>
      <c r="M1050" s="231"/>
      <c r="N1050" s="231"/>
      <c r="O1050" s="231"/>
      <c r="P1050" s="1383"/>
      <c r="Q1050" s="231"/>
      <c r="R1050" s="231"/>
      <c r="S1050" s="231"/>
      <c r="T1050" s="231"/>
      <c r="U1050" s="231"/>
      <c r="V1050" s="1383"/>
      <c r="W1050" s="1326"/>
      <c r="X1050" s="1326"/>
      <c r="Y1050" s="231"/>
    </row>
    <row r="1051" spans="1:25" s="1328" customFormat="1" ht="11.25" customHeight="1" x14ac:dyDescent="0.2">
      <c r="A1051" s="1302"/>
      <c r="B1051" s="1302"/>
      <c r="C1051" s="1302"/>
      <c r="D1051" s="1303"/>
      <c r="E1051" s="1304"/>
      <c r="F1051" s="1305"/>
      <c r="G1051" s="1305"/>
      <c r="H1051" s="1305"/>
      <c r="I1051" s="1383"/>
      <c r="J1051" s="1345"/>
      <c r="K1051" s="1345"/>
      <c r="L1051" s="231"/>
      <c r="M1051" s="231"/>
      <c r="N1051" s="231"/>
      <c r="O1051" s="231"/>
      <c r="P1051" s="1383"/>
      <c r="Q1051" s="231"/>
      <c r="R1051" s="231"/>
      <c r="S1051" s="231"/>
      <c r="T1051" s="231"/>
      <c r="U1051" s="231"/>
      <c r="V1051" s="1383"/>
      <c r="W1051" s="1326"/>
      <c r="X1051" s="1326"/>
      <c r="Y1051" s="231"/>
    </row>
    <row r="1052" spans="1:25" s="1328" customFormat="1" ht="11.25" customHeight="1" x14ac:dyDescent="0.2">
      <c r="A1052" s="1302"/>
      <c r="B1052" s="1302"/>
      <c r="C1052" s="1302"/>
      <c r="D1052" s="1303"/>
      <c r="E1052" s="1304"/>
      <c r="F1052" s="1305"/>
      <c r="G1052" s="1305"/>
      <c r="H1052" s="1305"/>
      <c r="I1052" s="1383"/>
      <c r="J1052" s="1345"/>
      <c r="K1052" s="1345"/>
      <c r="L1052" s="231"/>
      <c r="M1052" s="231"/>
      <c r="N1052" s="231"/>
      <c r="O1052" s="231"/>
      <c r="P1052" s="1383"/>
      <c r="Q1052" s="231"/>
      <c r="R1052" s="231"/>
      <c r="S1052" s="231"/>
      <c r="T1052" s="231"/>
      <c r="U1052" s="231"/>
      <c r="V1052" s="1383"/>
      <c r="W1052" s="1326"/>
      <c r="X1052" s="1326"/>
      <c r="Y1052" s="231"/>
    </row>
    <row r="1053" spans="1:25" ht="11.25" customHeight="1" x14ac:dyDescent="0.2"/>
    <row r="1054" spans="1:25" ht="11.25" customHeight="1" x14ac:dyDescent="0.2"/>
    <row r="1055" spans="1:25" s="1328" customFormat="1" ht="11.25" customHeight="1" x14ac:dyDescent="0.2">
      <c r="A1055" s="1302"/>
      <c r="B1055" s="1302"/>
      <c r="C1055" s="1302"/>
      <c r="D1055" s="1303"/>
      <c r="E1055" s="1304"/>
      <c r="F1055" s="1305"/>
      <c r="G1055" s="1305"/>
      <c r="H1055" s="1305"/>
      <c r="I1055" s="1383"/>
      <c r="J1055" s="1345"/>
      <c r="K1055" s="1345"/>
      <c r="L1055" s="231"/>
      <c r="M1055" s="231"/>
      <c r="N1055" s="231"/>
      <c r="O1055" s="231"/>
      <c r="P1055" s="1383"/>
      <c r="Q1055" s="231"/>
      <c r="R1055" s="231"/>
      <c r="S1055" s="231"/>
      <c r="T1055" s="231"/>
      <c r="U1055" s="231"/>
      <c r="V1055" s="1383"/>
      <c r="W1055" s="1326"/>
      <c r="X1055" s="1326"/>
      <c r="Y1055" s="231"/>
    </row>
    <row r="1056" spans="1:25" s="1328" customFormat="1" ht="11.25" customHeight="1" x14ac:dyDescent="0.2">
      <c r="A1056" s="1302"/>
      <c r="B1056" s="1302"/>
      <c r="C1056" s="1302"/>
      <c r="D1056" s="1303"/>
      <c r="E1056" s="1304"/>
      <c r="F1056" s="1305"/>
      <c r="G1056" s="1305"/>
      <c r="H1056" s="1305"/>
      <c r="I1056" s="1383"/>
      <c r="J1056" s="1345"/>
      <c r="K1056" s="1345"/>
      <c r="L1056" s="231"/>
      <c r="M1056" s="231"/>
      <c r="N1056" s="231"/>
      <c r="O1056" s="231"/>
      <c r="P1056" s="1383"/>
      <c r="Q1056" s="231"/>
      <c r="R1056" s="231"/>
      <c r="S1056" s="231"/>
      <c r="T1056" s="231"/>
      <c r="U1056" s="231"/>
      <c r="V1056" s="1383"/>
      <c r="W1056" s="1326"/>
      <c r="X1056" s="1326"/>
      <c r="Y1056" s="231"/>
    </row>
    <row r="1057" spans="1:25" s="1309" customFormat="1" ht="11.25" customHeight="1" x14ac:dyDescent="0.2">
      <c r="A1057" s="1302"/>
      <c r="B1057" s="1302"/>
      <c r="C1057" s="1302"/>
      <c r="D1057" s="1303"/>
      <c r="E1057" s="1304"/>
      <c r="F1057" s="1305"/>
      <c r="G1057" s="1305"/>
      <c r="H1057" s="1305"/>
      <c r="I1057" s="1383"/>
      <c r="J1057" s="1345"/>
      <c r="K1057" s="1345"/>
      <c r="L1057" s="231"/>
      <c r="M1057" s="231"/>
      <c r="N1057" s="231"/>
      <c r="O1057" s="231"/>
      <c r="P1057" s="1383"/>
      <c r="Q1057" s="231"/>
      <c r="R1057" s="231"/>
      <c r="S1057" s="231"/>
      <c r="T1057" s="231"/>
      <c r="U1057" s="231"/>
      <c r="V1057" s="1383"/>
      <c r="W1057" s="1326"/>
      <c r="X1057" s="1326"/>
      <c r="Y1057" s="231"/>
    </row>
    <row r="1058" spans="1:25" s="1309" customFormat="1" ht="11.25" customHeight="1" x14ac:dyDescent="0.2">
      <c r="A1058" s="1302"/>
      <c r="B1058" s="1302"/>
      <c r="C1058" s="1302"/>
      <c r="D1058" s="1303"/>
      <c r="E1058" s="1304"/>
      <c r="F1058" s="1305"/>
      <c r="G1058" s="1305"/>
      <c r="H1058" s="1305"/>
      <c r="I1058" s="1383"/>
      <c r="J1058" s="1345"/>
      <c r="K1058" s="1345"/>
      <c r="L1058" s="231"/>
      <c r="M1058" s="231"/>
      <c r="N1058" s="231"/>
      <c r="O1058" s="231"/>
      <c r="P1058" s="1383"/>
      <c r="Q1058" s="231"/>
      <c r="R1058" s="231"/>
      <c r="S1058" s="231"/>
      <c r="T1058" s="231"/>
      <c r="U1058" s="231"/>
      <c r="V1058" s="1383"/>
      <c r="W1058" s="1326"/>
      <c r="X1058" s="1326"/>
      <c r="Y1058" s="231"/>
    </row>
    <row r="1059" spans="1:25" s="1309" customFormat="1" ht="11.25" customHeight="1" x14ac:dyDescent="0.2">
      <c r="A1059" s="1302"/>
      <c r="B1059" s="1302"/>
      <c r="C1059" s="1302"/>
      <c r="D1059" s="1303"/>
      <c r="E1059" s="1304"/>
      <c r="F1059" s="1305"/>
      <c r="G1059" s="1305"/>
      <c r="H1059" s="1305"/>
      <c r="I1059" s="1383"/>
      <c r="J1059" s="1345"/>
      <c r="K1059" s="1345"/>
      <c r="L1059" s="231"/>
      <c r="M1059" s="231"/>
      <c r="N1059" s="231"/>
      <c r="O1059" s="231"/>
      <c r="P1059" s="1383"/>
      <c r="Q1059" s="231"/>
      <c r="R1059" s="231"/>
      <c r="S1059" s="231"/>
      <c r="T1059" s="231"/>
      <c r="U1059" s="231"/>
      <c r="V1059" s="1383"/>
      <c r="W1059" s="1326"/>
      <c r="X1059" s="1326"/>
      <c r="Y1059" s="231"/>
    </row>
    <row r="1060" spans="1:25" s="1309" customFormat="1" ht="11.25" customHeight="1" x14ac:dyDescent="0.2">
      <c r="A1060" s="1302"/>
      <c r="B1060" s="1302"/>
      <c r="C1060" s="1302"/>
      <c r="D1060" s="1303"/>
      <c r="E1060" s="1304"/>
      <c r="F1060" s="1305"/>
      <c r="G1060" s="1305"/>
      <c r="H1060" s="1305"/>
      <c r="I1060" s="1383"/>
      <c r="J1060" s="1345"/>
      <c r="K1060" s="1345"/>
      <c r="L1060" s="231"/>
      <c r="M1060" s="231"/>
      <c r="N1060" s="231"/>
      <c r="O1060" s="231"/>
      <c r="P1060" s="1383"/>
      <c r="Q1060" s="231"/>
      <c r="R1060" s="231"/>
      <c r="S1060" s="231"/>
      <c r="T1060" s="231"/>
      <c r="U1060" s="231"/>
      <c r="V1060" s="1383"/>
      <c r="W1060" s="1326"/>
      <c r="X1060" s="1326"/>
      <c r="Y1060" s="231"/>
    </row>
    <row r="1061" spans="1:25" s="1328" customFormat="1" ht="11.25" customHeight="1" x14ac:dyDescent="0.2">
      <c r="A1061" s="1302"/>
      <c r="B1061" s="1302"/>
      <c r="C1061" s="1302"/>
      <c r="D1061" s="1303"/>
      <c r="E1061" s="1304"/>
      <c r="F1061" s="1305"/>
      <c r="G1061" s="1305"/>
      <c r="H1061" s="1305"/>
      <c r="I1061" s="1383"/>
      <c r="J1061" s="1345"/>
      <c r="K1061" s="1345"/>
      <c r="L1061" s="231"/>
      <c r="M1061" s="231"/>
      <c r="N1061" s="231"/>
      <c r="O1061" s="231"/>
      <c r="P1061" s="1383"/>
      <c r="Q1061" s="231"/>
      <c r="R1061" s="231"/>
      <c r="S1061" s="231"/>
      <c r="T1061" s="231"/>
      <c r="U1061" s="231"/>
      <c r="V1061" s="1383"/>
      <c r="W1061" s="1326"/>
      <c r="X1061" s="1326"/>
      <c r="Y1061" s="231"/>
    </row>
    <row r="1062" spans="1:25" s="1328" customFormat="1" ht="11.25" customHeight="1" x14ac:dyDescent="0.2">
      <c r="A1062" s="1302"/>
      <c r="B1062" s="1302"/>
      <c r="C1062" s="1302"/>
      <c r="D1062" s="1303"/>
      <c r="E1062" s="1304"/>
      <c r="F1062" s="1305"/>
      <c r="G1062" s="1305"/>
      <c r="H1062" s="1305"/>
      <c r="I1062" s="1383"/>
      <c r="J1062" s="1345"/>
      <c r="K1062" s="1345"/>
      <c r="L1062" s="231"/>
      <c r="M1062" s="231"/>
      <c r="N1062" s="231"/>
      <c r="O1062" s="231"/>
      <c r="P1062" s="1383"/>
      <c r="Q1062" s="231"/>
      <c r="R1062" s="231"/>
      <c r="S1062" s="231"/>
      <c r="T1062" s="231"/>
      <c r="U1062" s="231"/>
      <c r="V1062" s="1383"/>
      <c r="W1062" s="1326"/>
      <c r="X1062" s="1326"/>
      <c r="Y1062" s="231"/>
    </row>
    <row r="1063" spans="1:25" s="1328" customFormat="1" ht="11.25" customHeight="1" x14ac:dyDescent="0.2">
      <c r="A1063" s="1302"/>
      <c r="B1063" s="1302"/>
      <c r="C1063" s="1302"/>
      <c r="D1063" s="1303"/>
      <c r="E1063" s="1304"/>
      <c r="F1063" s="1305"/>
      <c r="G1063" s="1305"/>
      <c r="H1063" s="1305"/>
      <c r="I1063" s="1383"/>
      <c r="J1063" s="1345"/>
      <c r="K1063" s="1345"/>
      <c r="L1063" s="231"/>
      <c r="M1063" s="231"/>
      <c r="N1063" s="231"/>
      <c r="O1063" s="231"/>
      <c r="P1063" s="1383"/>
      <c r="Q1063" s="231"/>
      <c r="R1063" s="231"/>
      <c r="S1063" s="231"/>
      <c r="T1063" s="231"/>
      <c r="U1063" s="231"/>
      <c r="V1063" s="1383"/>
      <c r="W1063" s="1326"/>
      <c r="X1063" s="1326"/>
      <c r="Y1063" s="231"/>
    </row>
    <row r="1064" spans="1:25" s="1309" customFormat="1" ht="11.25" customHeight="1" x14ac:dyDescent="0.2">
      <c r="A1064" s="1302"/>
      <c r="B1064" s="1302"/>
      <c r="C1064" s="1302"/>
      <c r="D1064" s="1303"/>
      <c r="E1064" s="1304"/>
      <c r="F1064" s="1305"/>
      <c r="G1064" s="1305"/>
      <c r="H1064" s="1305"/>
      <c r="I1064" s="1383"/>
      <c r="J1064" s="1345"/>
      <c r="K1064" s="1345"/>
      <c r="L1064" s="231"/>
      <c r="M1064" s="231"/>
      <c r="N1064" s="231"/>
      <c r="O1064" s="231"/>
      <c r="P1064" s="1383"/>
      <c r="Q1064" s="231"/>
      <c r="R1064" s="231"/>
      <c r="S1064" s="231"/>
      <c r="T1064" s="231"/>
      <c r="U1064" s="231"/>
      <c r="V1064" s="1383"/>
      <c r="W1064" s="1326"/>
      <c r="X1064" s="1326"/>
      <c r="Y1064" s="231"/>
    </row>
    <row r="1065" spans="1:25" s="1309" customFormat="1" ht="11.25" customHeight="1" x14ac:dyDescent="0.2">
      <c r="A1065" s="1302"/>
      <c r="B1065" s="1302"/>
      <c r="C1065" s="1302"/>
      <c r="D1065" s="1303"/>
      <c r="E1065" s="1304"/>
      <c r="F1065" s="1305"/>
      <c r="G1065" s="1305"/>
      <c r="H1065" s="1305"/>
      <c r="I1065" s="1383"/>
      <c r="J1065" s="1345"/>
      <c r="K1065" s="1345"/>
      <c r="L1065" s="231"/>
      <c r="M1065" s="231"/>
      <c r="N1065" s="231"/>
      <c r="O1065" s="231"/>
      <c r="P1065" s="1383"/>
      <c r="Q1065" s="231"/>
      <c r="R1065" s="231"/>
      <c r="S1065" s="231"/>
      <c r="T1065" s="231"/>
      <c r="U1065" s="231"/>
      <c r="V1065" s="1383"/>
      <c r="W1065" s="1326"/>
      <c r="X1065" s="1326"/>
      <c r="Y1065" s="231"/>
    </row>
    <row r="1066" spans="1:25" s="1328" customFormat="1" ht="11.25" customHeight="1" x14ac:dyDescent="0.2">
      <c r="A1066" s="1302"/>
      <c r="B1066" s="1302"/>
      <c r="C1066" s="1302"/>
      <c r="D1066" s="1303"/>
      <c r="E1066" s="1304"/>
      <c r="F1066" s="1305"/>
      <c r="G1066" s="1305"/>
      <c r="H1066" s="1305"/>
      <c r="I1066" s="1383"/>
      <c r="J1066" s="1345"/>
      <c r="K1066" s="1345"/>
      <c r="L1066" s="231"/>
      <c r="M1066" s="231"/>
      <c r="N1066" s="231"/>
      <c r="O1066" s="231"/>
      <c r="P1066" s="1383"/>
      <c r="Q1066" s="231"/>
      <c r="R1066" s="231"/>
      <c r="S1066" s="231"/>
      <c r="T1066" s="231"/>
      <c r="U1066" s="231"/>
      <c r="V1066" s="1383"/>
      <c r="W1066" s="1326"/>
      <c r="X1066" s="1326"/>
      <c r="Y1066" s="231"/>
    </row>
    <row r="1067" spans="1:25" s="1328" customFormat="1" ht="11.25" customHeight="1" x14ac:dyDescent="0.2">
      <c r="A1067" s="1302"/>
      <c r="B1067" s="1302"/>
      <c r="C1067" s="1302"/>
      <c r="D1067" s="1303"/>
      <c r="E1067" s="1304"/>
      <c r="F1067" s="1305"/>
      <c r="G1067" s="1305"/>
      <c r="H1067" s="1305"/>
      <c r="I1067" s="1383"/>
      <c r="J1067" s="1345"/>
      <c r="K1067" s="1345"/>
      <c r="L1067" s="231"/>
      <c r="M1067" s="231"/>
      <c r="N1067" s="231"/>
      <c r="O1067" s="231"/>
      <c r="P1067" s="1383"/>
      <c r="Q1067" s="231"/>
      <c r="R1067" s="231"/>
      <c r="S1067" s="231"/>
      <c r="T1067" s="231"/>
      <c r="U1067" s="231"/>
      <c r="V1067" s="1383"/>
      <c r="W1067" s="1326"/>
      <c r="X1067" s="1326"/>
      <c r="Y1067" s="231"/>
    </row>
    <row r="1068" spans="1:25" s="1328" customFormat="1" ht="11.25" customHeight="1" x14ac:dyDescent="0.2">
      <c r="A1068" s="1302"/>
      <c r="B1068" s="1302"/>
      <c r="C1068" s="1302"/>
      <c r="D1068" s="1303"/>
      <c r="E1068" s="1304"/>
      <c r="F1068" s="1305"/>
      <c r="G1068" s="1305"/>
      <c r="H1068" s="1305"/>
      <c r="I1068" s="1383"/>
      <c r="J1068" s="1345"/>
      <c r="K1068" s="1345"/>
      <c r="L1068" s="231"/>
      <c r="M1068" s="231"/>
      <c r="N1068" s="231"/>
      <c r="O1068" s="231"/>
      <c r="P1068" s="1383"/>
      <c r="Q1068" s="231"/>
      <c r="R1068" s="231"/>
      <c r="S1068" s="231"/>
      <c r="T1068" s="231"/>
      <c r="U1068" s="231"/>
      <c r="V1068" s="1383"/>
      <c r="W1068" s="1326"/>
      <c r="X1068" s="1326"/>
      <c r="Y1068" s="231"/>
    </row>
    <row r="1069" spans="1:25" s="1328" customFormat="1" ht="11.25" customHeight="1" x14ac:dyDescent="0.2">
      <c r="A1069" s="1302"/>
      <c r="B1069" s="1302"/>
      <c r="C1069" s="1302"/>
      <c r="D1069" s="1303"/>
      <c r="E1069" s="1304"/>
      <c r="F1069" s="1305"/>
      <c r="G1069" s="1305"/>
      <c r="H1069" s="1305"/>
      <c r="I1069" s="1383"/>
      <c r="J1069" s="1345"/>
      <c r="K1069" s="1345"/>
      <c r="L1069" s="231"/>
      <c r="M1069" s="231"/>
      <c r="N1069" s="231"/>
      <c r="O1069" s="231"/>
      <c r="P1069" s="1383"/>
      <c r="Q1069" s="231"/>
      <c r="R1069" s="231"/>
      <c r="S1069" s="231"/>
      <c r="T1069" s="231"/>
      <c r="U1069" s="231"/>
      <c r="V1069" s="1383"/>
      <c r="W1069" s="1326"/>
      <c r="X1069" s="1326"/>
      <c r="Y1069" s="231"/>
    </row>
    <row r="1070" spans="1:25" s="1328" customFormat="1" ht="11.25" customHeight="1" x14ac:dyDescent="0.2">
      <c r="A1070" s="1302"/>
      <c r="B1070" s="1302"/>
      <c r="C1070" s="1302"/>
      <c r="D1070" s="1303"/>
      <c r="E1070" s="1304"/>
      <c r="F1070" s="1305"/>
      <c r="G1070" s="1305"/>
      <c r="H1070" s="1305"/>
      <c r="I1070" s="1383"/>
      <c r="J1070" s="1345"/>
      <c r="K1070" s="1345"/>
      <c r="L1070" s="231"/>
      <c r="M1070" s="231"/>
      <c r="N1070" s="231"/>
      <c r="O1070" s="231"/>
      <c r="P1070" s="1383"/>
      <c r="Q1070" s="231"/>
      <c r="R1070" s="231"/>
      <c r="S1070" s="231"/>
      <c r="T1070" s="231"/>
      <c r="U1070" s="231"/>
      <c r="V1070" s="1383"/>
      <c r="W1070" s="1326"/>
      <c r="X1070" s="1326"/>
      <c r="Y1070" s="231"/>
    </row>
    <row r="1071" spans="1:25" s="1328" customFormat="1" ht="11.25" customHeight="1" x14ac:dyDescent="0.2">
      <c r="A1071" s="1302"/>
      <c r="B1071" s="1302"/>
      <c r="C1071" s="1302"/>
      <c r="D1071" s="1303"/>
      <c r="E1071" s="1304"/>
      <c r="F1071" s="1305"/>
      <c r="G1071" s="1305"/>
      <c r="H1071" s="1305"/>
      <c r="I1071" s="1383"/>
      <c r="J1071" s="1345"/>
      <c r="K1071" s="1345"/>
      <c r="L1071" s="231"/>
      <c r="M1071" s="231"/>
      <c r="N1071" s="231"/>
      <c r="O1071" s="231"/>
      <c r="P1071" s="1383"/>
      <c r="Q1071" s="231"/>
      <c r="R1071" s="231"/>
      <c r="S1071" s="231"/>
      <c r="T1071" s="231"/>
      <c r="U1071" s="231"/>
      <c r="V1071" s="1383"/>
      <c r="W1071" s="1326"/>
      <c r="X1071" s="1326"/>
      <c r="Y1071" s="231"/>
    </row>
    <row r="1072" spans="1:25" s="1328" customFormat="1" ht="11.25" customHeight="1" x14ac:dyDescent="0.2">
      <c r="A1072" s="1302"/>
      <c r="B1072" s="1302"/>
      <c r="C1072" s="1302"/>
      <c r="D1072" s="1303"/>
      <c r="E1072" s="1304"/>
      <c r="F1072" s="1305"/>
      <c r="G1072" s="1305"/>
      <c r="H1072" s="1305"/>
      <c r="I1072" s="1383"/>
      <c r="J1072" s="1345"/>
      <c r="K1072" s="1345"/>
      <c r="L1072" s="231"/>
      <c r="M1072" s="231"/>
      <c r="N1072" s="231"/>
      <c r="O1072" s="231"/>
      <c r="P1072" s="1383"/>
      <c r="Q1072" s="231"/>
      <c r="R1072" s="231"/>
      <c r="S1072" s="231"/>
      <c r="T1072" s="231"/>
      <c r="U1072" s="231"/>
      <c r="V1072" s="1383"/>
      <c r="W1072" s="1326"/>
      <c r="X1072" s="1326"/>
      <c r="Y1072" s="231"/>
    </row>
    <row r="1073" spans="1:25" s="1328" customFormat="1" ht="11.25" customHeight="1" x14ac:dyDescent="0.2">
      <c r="A1073" s="1302"/>
      <c r="B1073" s="1302"/>
      <c r="C1073" s="1302"/>
      <c r="D1073" s="1303"/>
      <c r="E1073" s="1304"/>
      <c r="F1073" s="1305"/>
      <c r="G1073" s="1305"/>
      <c r="H1073" s="1305"/>
      <c r="I1073" s="1383"/>
      <c r="J1073" s="1345"/>
      <c r="K1073" s="1345"/>
      <c r="L1073" s="231"/>
      <c r="M1073" s="231"/>
      <c r="N1073" s="231"/>
      <c r="O1073" s="231"/>
      <c r="P1073" s="1383"/>
      <c r="Q1073" s="231"/>
      <c r="R1073" s="231"/>
      <c r="S1073" s="231"/>
      <c r="T1073" s="231"/>
      <c r="U1073" s="231"/>
      <c r="V1073" s="1383"/>
      <c r="W1073" s="1326"/>
      <c r="X1073" s="1326"/>
      <c r="Y1073" s="231"/>
    </row>
    <row r="1074" spans="1:25" s="1328" customFormat="1" ht="11.25" customHeight="1" x14ac:dyDescent="0.2">
      <c r="A1074" s="1302"/>
      <c r="B1074" s="1302"/>
      <c r="C1074" s="1302"/>
      <c r="D1074" s="1303"/>
      <c r="E1074" s="1304"/>
      <c r="F1074" s="1305"/>
      <c r="G1074" s="1305"/>
      <c r="H1074" s="1305"/>
      <c r="I1074" s="1383"/>
      <c r="J1074" s="1345"/>
      <c r="K1074" s="1345"/>
      <c r="L1074" s="231"/>
      <c r="M1074" s="231"/>
      <c r="N1074" s="231"/>
      <c r="O1074" s="231"/>
      <c r="P1074" s="1383"/>
      <c r="Q1074" s="231"/>
      <c r="R1074" s="231"/>
      <c r="S1074" s="231"/>
      <c r="T1074" s="231"/>
      <c r="U1074" s="231"/>
      <c r="V1074" s="1383"/>
      <c r="W1074" s="1326"/>
      <c r="X1074" s="1326"/>
      <c r="Y1074" s="231"/>
    </row>
    <row r="1075" spans="1:25" s="1328" customFormat="1" ht="11.25" customHeight="1" x14ac:dyDescent="0.2">
      <c r="A1075" s="1302"/>
      <c r="B1075" s="1302"/>
      <c r="C1075" s="1302"/>
      <c r="D1075" s="1303"/>
      <c r="E1075" s="1304"/>
      <c r="F1075" s="1305"/>
      <c r="G1075" s="1305"/>
      <c r="H1075" s="1305"/>
      <c r="I1075" s="1383"/>
      <c r="J1075" s="1345"/>
      <c r="K1075" s="1345"/>
      <c r="L1075" s="231"/>
      <c r="M1075" s="231"/>
      <c r="N1075" s="231"/>
      <c r="O1075" s="231"/>
      <c r="P1075" s="1383"/>
      <c r="Q1075" s="231"/>
      <c r="R1075" s="231"/>
      <c r="S1075" s="231"/>
      <c r="T1075" s="231"/>
      <c r="U1075" s="231"/>
      <c r="V1075" s="1383"/>
      <c r="W1075" s="1326"/>
      <c r="X1075" s="1326"/>
      <c r="Y1075" s="231"/>
    </row>
    <row r="1076" spans="1:25" s="1309" customFormat="1" ht="11.25" customHeight="1" x14ac:dyDescent="0.2">
      <c r="A1076" s="1302"/>
      <c r="B1076" s="1302"/>
      <c r="C1076" s="1302"/>
      <c r="D1076" s="1303"/>
      <c r="E1076" s="1304"/>
      <c r="F1076" s="1305"/>
      <c r="G1076" s="1305"/>
      <c r="H1076" s="1305"/>
      <c r="I1076" s="1383"/>
      <c r="J1076" s="1345"/>
      <c r="K1076" s="1345"/>
      <c r="L1076" s="231"/>
      <c r="M1076" s="231"/>
      <c r="N1076" s="231"/>
      <c r="O1076" s="231"/>
      <c r="P1076" s="1383"/>
      <c r="Q1076" s="231"/>
      <c r="R1076" s="231"/>
      <c r="S1076" s="231"/>
      <c r="T1076" s="231"/>
      <c r="U1076" s="231"/>
      <c r="V1076" s="1383"/>
      <c r="W1076" s="1326"/>
      <c r="X1076" s="1326"/>
      <c r="Y1076" s="231"/>
    </row>
    <row r="1077" spans="1:25" s="1309" customFormat="1" ht="11.25" customHeight="1" x14ac:dyDescent="0.2">
      <c r="A1077" s="1302"/>
      <c r="B1077" s="1302"/>
      <c r="C1077" s="1302"/>
      <c r="D1077" s="1303"/>
      <c r="E1077" s="1304"/>
      <c r="F1077" s="1305"/>
      <c r="G1077" s="1305"/>
      <c r="H1077" s="1305"/>
      <c r="I1077" s="1383"/>
      <c r="J1077" s="1345"/>
      <c r="K1077" s="1345"/>
      <c r="L1077" s="231"/>
      <c r="M1077" s="231"/>
      <c r="N1077" s="231"/>
      <c r="O1077" s="231"/>
      <c r="P1077" s="1383"/>
      <c r="Q1077" s="231"/>
      <c r="R1077" s="231"/>
      <c r="S1077" s="231"/>
      <c r="T1077" s="231"/>
      <c r="U1077" s="231"/>
      <c r="V1077" s="1383"/>
      <c r="W1077" s="1326"/>
      <c r="X1077" s="1326"/>
      <c r="Y1077" s="231"/>
    </row>
    <row r="1078" spans="1:25" s="1328" customFormat="1" ht="11.25" customHeight="1" x14ac:dyDescent="0.2">
      <c r="A1078" s="1302"/>
      <c r="B1078" s="1302"/>
      <c r="C1078" s="1302"/>
      <c r="D1078" s="1303"/>
      <c r="E1078" s="1304"/>
      <c r="F1078" s="1305"/>
      <c r="G1078" s="1305"/>
      <c r="H1078" s="1305"/>
      <c r="I1078" s="1383"/>
      <c r="J1078" s="1345"/>
      <c r="K1078" s="1345"/>
      <c r="L1078" s="231"/>
      <c r="M1078" s="231"/>
      <c r="N1078" s="231"/>
      <c r="O1078" s="231"/>
      <c r="P1078" s="1383"/>
      <c r="Q1078" s="231"/>
      <c r="R1078" s="231"/>
      <c r="S1078" s="231"/>
      <c r="T1078" s="231"/>
      <c r="U1078" s="231"/>
      <c r="V1078" s="1383"/>
      <c r="W1078" s="1326"/>
      <c r="X1078" s="1326"/>
      <c r="Y1078" s="231"/>
    </row>
    <row r="1079" spans="1:25" s="1328" customFormat="1" ht="11.25" customHeight="1" x14ac:dyDescent="0.2">
      <c r="A1079" s="1302"/>
      <c r="B1079" s="1302"/>
      <c r="C1079" s="1302"/>
      <c r="D1079" s="1303"/>
      <c r="E1079" s="1304"/>
      <c r="F1079" s="1305"/>
      <c r="G1079" s="1305"/>
      <c r="H1079" s="1305"/>
      <c r="I1079" s="1383"/>
      <c r="J1079" s="1345"/>
      <c r="K1079" s="1345"/>
      <c r="L1079" s="231"/>
      <c r="M1079" s="231"/>
      <c r="N1079" s="231"/>
      <c r="O1079" s="231"/>
      <c r="P1079" s="1383"/>
      <c r="Q1079" s="231"/>
      <c r="R1079" s="231"/>
      <c r="S1079" s="231"/>
      <c r="T1079" s="231"/>
      <c r="U1079" s="231"/>
      <c r="V1079" s="1383"/>
      <c r="W1079" s="1326"/>
      <c r="X1079" s="1326"/>
      <c r="Y1079" s="231"/>
    </row>
    <row r="1080" spans="1:25" s="1328" customFormat="1" ht="11.25" customHeight="1" x14ac:dyDescent="0.2">
      <c r="A1080" s="1302"/>
      <c r="B1080" s="1302"/>
      <c r="C1080" s="1302"/>
      <c r="D1080" s="1303"/>
      <c r="E1080" s="1304"/>
      <c r="F1080" s="1305"/>
      <c r="G1080" s="1305"/>
      <c r="H1080" s="1305"/>
      <c r="I1080" s="1383"/>
      <c r="J1080" s="1345"/>
      <c r="K1080" s="1345"/>
      <c r="L1080" s="231"/>
      <c r="M1080" s="231"/>
      <c r="N1080" s="231"/>
      <c r="O1080" s="231"/>
      <c r="P1080" s="1383"/>
      <c r="Q1080" s="231"/>
      <c r="R1080" s="231"/>
      <c r="S1080" s="231"/>
      <c r="T1080" s="231"/>
      <c r="U1080" s="231"/>
      <c r="V1080" s="1383"/>
      <c r="W1080" s="1326"/>
      <c r="X1080" s="1326"/>
      <c r="Y1080" s="231"/>
    </row>
    <row r="1081" spans="1:25" s="1309" customFormat="1" ht="11.25" customHeight="1" x14ac:dyDescent="0.2">
      <c r="A1081" s="1302"/>
      <c r="B1081" s="1302"/>
      <c r="C1081" s="1302"/>
      <c r="D1081" s="1303"/>
      <c r="E1081" s="1304"/>
      <c r="F1081" s="1305"/>
      <c r="G1081" s="1305"/>
      <c r="H1081" s="1305"/>
      <c r="I1081" s="1383"/>
      <c r="J1081" s="1345"/>
      <c r="K1081" s="1345"/>
      <c r="L1081" s="231"/>
      <c r="M1081" s="231"/>
      <c r="N1081" s="231"/>
      <c r="O1081" s="231"/>
      <c r="P1081" s="1383"/>
      <c r="Q1081" s="231"/>
      <c r="R1081" s="231"/>
      <c r="S1081" s="231"/>
      <c r="T1081" s="231"/>
      <c r="U1081" s="231"/>
      <c r="V1081" s="1383"/>
      <c r="W1081" s="1326"/>
      <c r="X1081" s="1326"/>
      <c r="Y1081" s="231"/>
    </row>
    <row r="1082" spans="1:25" s="1309" customFormat="1" ht="11.25" customHeight="1" x14ac:dyDescent="0.2">
      <c r="A1082" s="1302"/>
      <c r="B1082" s="1302"/>
      <c r="C1082" s="1302"/>
      <c r="D1082" s="1303"/>
      <c r="E1082" s="1304"/>
      <c r="F1082" s="1305"/>
      <c r="G1082" s="1305"/>
      <c r="H1082" s="1305"/>
      <c r="I1082" s="1383"/>
      <c r="J1082" s="1345"/>
      <c r="K1082" s="1345"/>
      <c r="L1082" s="231"/>
      <c r="M1082" s="231"/>
      <c r="N1082" s="231"/>
      <c r="O1082" s="231"/>
      <c r="P1082" s="1383"/>
      <c r="Q1082" s="231"/>
      <c r="R1082" s="231"/>
      <c r="S1082" s="231"/>
      <c r="T1082" s="231"/>
      <c r="U1082" s="231"/>
      <c r="V1082" s="1383"/>
      <c r="W1082" s="1326"/>
      <c r="X1082" s="1326"/>
      <c r="Y1082" s="231"/>
    </row>
    <row r="1083" spans="1:25" s="1328" customFormat="1" ht="11.25" customHeight="1" x14ac:dyDescent="0.2">
      <c r="A1083" s="1302"/>
      <c r="B1083" s="1302"/>
      <c r="C1083" s="1302"/>
      <c r="D1083" s="1303"/>
      <c r="E1083" s="1304"/>
      <c r="F1083" s="1305"/>
      <c r="G1083" s="1305"/>
      <c r="H1083" s="1305"/>
      <c r="I1083" s="1383"/>
      <c r="J1083" s="1345"/>
      <c r="K1083" s="1345"/>
      <c r="L1083" s="231"/>
      <c r="M1083" s="231"/>
      <c r="N1083" s="231"/>
      <c r="O1083" s="231"/>
      <c r="P1083" s="1383"/>
      <c r="Q1083" s="231"/>
      <c r="R1083" s="231"/>
      <c r="S1083" s="231"/>
      <c r="T1083" s="231"/>
      <c r="U1083" s="231"/>
      <c r="V1083" s="1383"/>
      <c r="W1083" s="1326"/>
      <c r="X1083" s="1326"/>
      <c r="Y1083" s="231"/>
    </row>
    <row r="1084" spans="1:25" s="1328" customFormat="1" ht="11.25" customHeight="1" x14ac:dyDescent="0.2">
      <c r="A1084" s="1302"/>
      <c r="B1084" s="1302"/>
      <c r="C1084" s="1302"/>
      <c r="D1084" s="1303"/>
      <c r="E1084" s="1304"/>
      <c r="F1084" s="1305"/>
      <c r="G1084" s="1305"/>
      <c r="H1084" s="1305"/>
      <c r="I1084" s="1383"/>
      <c r="J1084" s="1345"/>
      <c r="K1084" s="1345"/>
      <c r="L1084" s="231"/>
      <c r="M1084" s="231"/>
      <c r="N1084" s="231"/>
      <c r="O1084" s="231"/>
      <c r="P1084" s="1383"/>
      <c r="Q1084" s="231"/>
      <c r="R1084" s="231"/>
      <c r="S1084" s="231"/>
      <c r="T1084" s="231"/>
      <c r="U1084" s="231"/>
      <c r="V1084" s="1383"/>
      <c r="W1084" s="1326"/>
      <c r="X1084" s="1326"/>
      <c r="Y1084" s="231"/>
    </row>
    <row r="1085" spans="1:25" s="1328" customFormat="1" ht="11.25" customHeight="1" x14ac:dyDescent="0.2">
      <c r="A1085" s="1302"/>
      <c r="B1085" s="1302"/>
      <c r="C1085" s="1302"/>
      <c r="D1085" s="1303"/>
      <c r="E1085" s="1304"/>
      <c r="F1085" s="1305"/>
      <c r="G1085" s="1305"/>
      <c r="H1085" s="1305"/>
      <c r="I1085" s="1383"/>
      <c r="J1085" s="1345"/>
      <c r="K1085" s="1345"/>
      <c r="L1085" s="231"/>
      <c r="M1085" s="231"/>
      <c r="N1085" s="231"/>
      <c r="O1085" s="231"/>
      <c r="P1085" s="1383"/>
      <c r="Q1085" s="231"/>
      <c r="R1085" s="231"/>
      <c r="S1085" s="231"/>
      <c r="T1085" s="231"/>
      <c r="U1085" s="231"/>
      <c r="V1085" s="1383"/>
      <c r="W1085" s="1326"/>
      <c r="X1085" s="1326"/>
      <c r="Y1085" s="231"/>
    </row>
    <row r="1086" spans="1:25" s="1328" customFormat="1" ht="11.25" customHeight="1" x14ac:dyDescent="0.2">
      <c r="A1086" s="1302"/>
      <c r="B1086" s="1302"/>
      <c r="C1086" s="1302"/>
      <c r="D1086" s="1303"/>
      <c r="E1086" s="1304"/>
      <c r="F1086" s="1305"/>
      <c r="G1086" s="1305"/>
      <c r="H1086" s="1305"/>
      <c r="I1086" s="1383"/>
      <c r="J1086" s="1345"/>
      <c r="K1086" s="1345"/>
      <c r="L1086" s="231"/>
      <c r="M1086" s="231"/>
      <c r="N1086" s="231"/>
      <c r="O1086" s="231"/>
      <c r="P1086" s="1383"/>
      <c r="Q1086" s="231"/>
      <c r="R1086" s="231"/>
      <c r="S1086" s="231"/>
      <c r="T1086" s="231"/>
      <c r="U1086" s="231"/>
      <c r="V1086" s="1383"/>
      <c r="W1086" s="1326"/>
      <c r="X1086" s="1326"/>
      <c r="Y1086" s="231"/>
    </row>
    <row r="1087" spans="1:25" s="1328" customFormat="1" ht="11.25" customHeight="1" x14ac:dyDescent="0.2">
      <c r="A1087" s="1302"/>
      <c r="B1087" s="1302"/>
      <c r="C1087" s="1302"/>
      <c r="D1087" s="1303"/>
      <c r="E1087" s="1304"/>
      <c r="F1087" s="1305"/>
      <c r="G1087" s="1305"/>
      <c r="H1087" s="1305"/>
      <c r="I1087" s="1383"/>
      <c r="J1087" s="1345"/>
      <c r="K1087" s="1345"/>
      <c r="L1087" s="231"/>
      <c r="M1087" s="231"/>
      <c r="N1087" s="231"/>
      <c r="O1087" s="231"/>
      <c r="P1087" s="1383"/>
      <c r="Q1087" s="231"/>
      <c r="R1087" s="231"/>
      <c r="S1087" s="231"/>
      <c r="T1087" s="231"/>
      <c r="U1087" s="231"/>
      <c r="V1087" s="1383"/>
      <c r="W1087" s="1326"/>
      <c r="X1087" s="1326"/>
      <c r="Y1087" s="231"/>
    </row>
    <row r="1088" spans="1:25" s="1328" customFormat="1" ht="11.25" customHeight="1" x14ac:dyDescent="0.2">
      <c r="A1088" s="1302"/>
      <c r="B1088" s="1302"/>
      <c r="C1088" s="1302"/>
      <c r="D1088" s="1303"/>
      <c r="E1088" s="1304"/>
      <c r="F1088" s="1305"/>
      <c r="G1088" s="1305"/>
      <c r="H1088" s="1305"/>
      <c r="I1088" s="1383"/>
      <c r="J1088" s="1345"/>
      <c r="K1088" s="1345"/>
      <c r="L1088" s="231"/>
      <c r="M1088" s="231"/>
      <c r="N1088" s="231"/>
      <c r="O1088" s="231"/>
      <c r="P1088" s="1383"/>
      <c r="Q1088" s="231"/>
      <c r="R1088" s="231"/>
      <c r="S1088" s="231"/>
      <c r="T1088" s="231"/>
      <c r="U1088" s="231"/>
      <c r="V1088" s="1383"/>
      <c r="W1088" s="1326"/>
      <c r="X1088" s="1326"/>
      <c r="Y1088" s="231"/>
    </row>
    <row r="1089" spans="1:25" s="1328" customFormat="1" ht="11.25" customHeight="1" x14ac:dyDescent="0.2">
      <c r="A1089" s="1302"/>
      <c r="B1089" s="1302"/>
      <c r="C1089" s="1302"/>
      <c r="D1089" s="1303"/>
      <c r="E1089" s="1304"/>
      <c r="F1089" s="1305"/>
      <c r="G1089" s="1305"/>
      <c r="H1089" s="1305"/>
      <c r="I1089" s="1383"/>
      <c r="J1089" s="1345"/>
      <c r="K1089" s="1345"/>
      <c r="L1089" s="231"/>
      <c r="M1089" s="231"/>
      <c r="N1089" s="231"/>
      <c r="O1089" s="231"/>
      <c r="P1089" s="1383"/>
      <c r="Q1089" s="231"/>
      <c r="R1089" s="231"/>
      <c r="S1089" s="231"/>
      <c r="T1089" s="231"/>
      <c r="U1089" s="231"/>
      <c r="V1089" s="1383"/>
      <c r="W1089" s="1326"/>
      <c r="X1089" s="1326"/>
      <c r="Y1089" s="231"/>
    </row>
    <row r="1090" spans="1:25" s="1328" customFormat="1" ht="11.25" customHeight="1" x14ac:dyDescent="0.2">
      <c r="A1090" s="1302"/>
      <c r="B1090" s="1302"/>
      <c r="C1090" s="1302"/>
      <c r="D1090" s="1303"/>
      <c r="E1090" s="1304"/>
      <c r="F1090" s="1305"/>
      <c r="G1090" s="1305"/>
      <c r="H1090" s="1305"/>
      <c r="I1090" s="1383"/>
      <c r="J1090" s="1345"/>
      <c r="K1090" s="1345"/>
      <c r="L1090" s="231"/>
      <c r="M1090" s="231"/>
      <c r="N1090" s="231"/>
      <c r="O1090" s="231"/>
      <c r="P1090" s="1383"/>
      <c r="Q1090" s="231"/>
      <c r="R1090" s="231"/>
      <c r="S1090" s="231"/>
      <c r="T1090" s="231"/>
      <c r="U1090" s="231"/>
      <c r="V1090" s="1383"/>
      <c r="W1090" s="1326"/>
      <c r="X1090" s="1326"/>
      <c r="Y1090" s="231"/>
    </row>
    <row r="1091" spans="1:25" s="1328" customFormat="1" ht="11.25" customHeight="1" x14ac:dyDescent="0.2">
      <c r="A1091" s="1302"/>
      <c r="B1091" s="1302"/>
      <c r="C1091" s="1302"/>
      <c r="D1091" s="1303"/>
      <c r="E1091" s="1304"/>
      <c r="F1091" s="1305"/>
      <c r="G1091" s="1305"/>
      <c r="H1091" s="1305"/>
      <c r="I1091" s="1383"/>
      <c r="J1091" s="1345"/>
      <c r="K1091" s="1345"/>
      <c r="L1091" s="231"/>
      <c r="M1091" s="231"/>
      <c r="N1091" s="231"/>
      <c r="O1091" s="231"/>
      <c r="P1091" s="1383"/>
      <c r="Q1091" s="231"/>
      <c r="R1091" s="231"/>
      <c r="S1091" s="231"/>
      <c r="T1091" s="231"/>
      <c r="U1091" s="231"/>
      <c r="V1091" s="1383"/>
      <c r="W1091" s="1326"/>
      <c r="X1091" s="1326"/>
      <c r="Y1091" s="231"/>
    </row>
    <row r="1092" spans="1:25" s="1328" customFormat="1" ht="11.25" customHeight="1" x14ac:dyDescent="0.2">
      <c r="A1092" s="1302"/>
      <c r="B1092" s="1302"/>
      <c r="C1092" s="1302"/>
      <c r="D1092" s="1303"/>
      <c r="E1092" s="1304"/>
      <c r="F1092" s="1305"/>
      <c r="G1092" s="1305"/>
      <c r="H1092" s="1305"/>
      <c r="I1092" s="1383"/>
      <c r="J1092" s="1345"/>
      <c r="K1092" s="1345"/>
      <c r="L1092" s="231"/>
      <c r="M1092" s="231"/>
      <c r="N1092" s="231"/>
      <c r="O1092" s="231"/>
      <c r="P1092" s="1383"/>
      <c r="Q1092" s="231"/>
      <c r="R1092" s="231"/>
      <c r="S1092" s="231"/>
      <c r="T1092" s="231"/>
      <c r="U1092" s="231"/>
      <c r="V1092" s="1383"/>
      <c r="W1092" s="1326"/>
      <c r="X1092" s="1326"/>
      <c r="Y1092" s="231"/>
    </row>
    <row r="1093" spans="1:25" s="1309" customFormat="1" ht="11.25" customHeight="1" x14ac:dyDescent="0.2">
      <c r="A1093" s="1302"/>
      <c r="B1093" s="1302"/>
      <c r="C1093" s="1302"/>
      <c r="D1093" s="1303"/>
      <c r="E1093" s="1304"/>
      <c r="F1093" s="1305"/>
      <c r="G1093" s="1305"/>
      <c r="H1093" s="1305"/>
      <c r="I1093" s="1383"/>
      <c r="J1093" s="1345"/>
      <c r="K1093" s="1345"/>
      <c r="L1093" s="231"/>
      <c r="M1093" s="231"/>
      <c r="N1093" s="231"/>
      <c r="O1093" s="231"/>
      <c r="P1093" s="1383"/>
      <c r="Q1093" s="231"/>
      <c r="R1093" s="231"/>
      <c r="S1093" s="231"/>
      <c r="T1093" s="231"/>
      <c r="U1093" s="231"/>
      <c r="V1093" s="1383"/>
      <c r="W1093" s="1326"/>
      <c r="X1093" s="1326"/>
      <c r="Y1093" s="231"/>
    </row>
    <row r="1094" spans="1:25" s="1309" customFormat="1" ht="11.25" customHeight="1" x14ac:dyDescent="0.2">
      <c r="A1094" s="1302"/>
      <c r="B1094" s="1302"/>
      <c r="C1094" s="1302"/>
      <c r="D1094" s="1303"/>
      <c r="E1094" s="1304"/>
      <c r="F1094" s="1305"/>
      <c r="G1094" s="1305"/>
      <c r="H1094" s="1305"/>
      <c r="I1094" s="1383"/>
      <c r="J1094" s="1345"/>
      <c r="K1094" s="1345"/>
      <c r="L1094" s="231"/>
      <c r="M1094" s="231"/>
      <c r="N1094" s="231"/>
      <c r="O1094" s="231"/>
      <c r="P1094" s="1383"/>
      <c r="Q1094" s="231"/>
      <c r="R1094" s="231"/>
      <c r="S1094" s="231"/>
      <c r="T1094" s="231"/>
      <c r="U1094" s="231"/>
      <c r="V1094" s="1383"/>
      <c r="W1094" s="1326"/>
      <c r="X1094" s="1326"/>
      <c r="Y1094" s="231"/>
    </row>
    <row r="1095" spans="1:25" s="1328" customFormat="1" ht="11.25" customHeight="1" x14ac:dyDescent="0.2">
      <c r="A1095" s="1302"/>
      <c r="B1095" s="1302"/>
      <c r="C1095" s="1302"/>
      <c r="D1095" s="1303"/>
      <c r="E1095" s="1304"/>
      <c r="F1095" s="1305"/>
      <c r="G1095" s="1305"/>
      <c r="H1095" s="1305"/>
      <c r="I1095" s="1383"/>
      <c r="J1095" s="1345"/>
      <c r="K1095" s="1345"/>
      <c r="L1095" s="231"/>
      <c r="M1095" s="231"/>
      <c r="N1095" s="231"/>
      <c r="O1095" s="231"/>
      <c r="P1095" s="1383"/>
      <c r="Q1095" s="231"/>
      <c r="R1095" s="231"/>
      <c r="S1095" s="231"/>
      <c r="T1095" s="231"/>
      <c r="U1095" s="231"/>
      <c r="V1095" s="1383"/>
      <c r="W1095" s="1326"/>
      <c r="X1095" s="1326"/>
      <c r="Y1095" s="231"/>
    </row>
    <row r="1096" spans="1:25" s="1328" customFormat="1" ht="11.25" customHeight="1" x14ac:dyDescent="0.2">
      <c r="A1096" s="1302"/>
      <c r="B1096" s="1302"/>
      <c r="C1096" s="1302"/>
      <c r="D1096" s="1303"/>
      <c r="E1096" s="1304"/>
      <c r="F1096" s="1305"/>
      <c r="G1096" s="1305"/>
      <c r="H1096" s="1305"/>
      <c r="I1096" s="1383"/>
      <c r="J1096" s="1345"/>
      <c r="K1096" s="1345"/>
      <c r="L1096" s="231"/>
      <c r="M1096" s="231"/>
      <c r="N1096" s="231"/>
      <c r="O1096" s="231"/>
      <c r="P1096" s="1383"/>
      <c r="Q1096" s="231"/>
      <c r="R1096" s="231"/>
      <c r="S1096" s="231"/>
      <c r="T1096" s="231"/>
      <c r="U1096" s="231"/>
      <c r="V1096" s="1383"/>
      <c r="W1096" s="1326"/>
      <c r="X1096" s="1326"/>
      <c r="Y1096" s="231"/>
    </row>
    <row r="1097" spans="1:25" s="1328" customFormat="1" ht="11.25" customHeight="1" x14ac:dyDescent="0.2">
      <c r="A1097" s="1302"/>
      <c r="B1097" s="1302"/>
      <c r="C1097" s="1302"/>
      <c r="D1097" s="1303"/>
      <c r="E1097" s="1304"/>
      <c r="F1097" s="1305"/>
      <c r="G1097" s="1305"/>
      <c r="H1097" s="1305"/>
      <c r="I1097" s="1383"/>
      <c r="J1097" s="1345"/>
      <c r="K1097" s="1345"/>
      <c r="L1097" s="231"/>
      <c r="M1097" s="231"/>
      <c r="N1097" s="231"/>
      <c r="O1097" s="231"/>
      <c r="P1097" s="1383"/>
      <c r="Q1097" s="231"/>
      <c r="R1097" s="231"/>
      <c r="S1097" s="231"/>
      <c r="T1097" s="231"/>
      <c r="U1097" s="231"/>
      <c r="V1097" s="1383"/>
      <c r="W1097" s="1326"/>
      <c r="X1097" s="1326"/>
      <c r="Y1097" s="231"/>
    </row>
    <row r="1098" spans="1:25" s="1328" customFormat="1" ht="11.25" customHeight="1" x14ac:dyDescent="0.2">
      <c r="A1098" s="1302"/>
      <c r="B1098" s="1302"/>
      <c r="C1098" s="1302"/>
      <c r="D1098" s="1303"/>
      <c r="E1098" s="1304"/>
      <c r="F1098" s="1305"/>
      <c r="G1098" s="1305"/>
      <c r="H1098" s="1305"/>
      <c r="I1098" s="1383"/>
      <c r="J1098" s="1345"/>
      <c r="K1098" s="1345"/>
      <c r="L1098" s="231"/>
      <c r="M1098" s="231"/>
      <c r="N1098" s="231"/>
      <c r="O1098" s="231"/>
      <c r="P1098" s="1383"/>
      <c r="Q1098" s="231"/>
      <c r="R1098" s="231"/>
      <c r="S1098" s="231"/>
      <c r="T1098" s="231"/>
      <c r="U1098" s="231"/>
      <c r="V1098" s="1383"/>
      <c r="W1098" s="1326"/>
      <c r="X1098" s="1326"/>
      <c r="Y1098" s="231"/>
    </row>
    <row r="1099" spans="1:25" s="1328" customFormat="1" ht="11.25" customHeight="1" x14ac:dyDescent="0.2">
      <c r="A1099" s="1302"/>
      <c r="B1099" s="1302"/>
      <c r="C1099" s="1302"/>
      <c r="D1099" s="1303"/>
      <c r="E1099" s="1304"/>
      <c r="F1099" s="1305"/>
      <c r="G1099" s="1305"/>
      <c r="H1099" s="1305"/>
      <c r="I1099" s="1383"/>
      <c r="J1099" s="1345"/>
      <c r="K1099" s="1345"/>
      <c r="L1099" s="231"/>
      <c r="M1099" s="231"/>
      <c r="N1099" s="231"/>
      <c r="O1099" s="231"/>
      <c r="P1099" s="1383"/>
      <c r="Q1099" s="231"/>
      <c r="R1099" s="231"/>
      <c r="S1099" s="231"/>
      <c r="T1099" s="231"/>
      <c r="U1099" s="231"/>
      <c r="V1099" s="1383"/>
      <c r="W1099" s="1326"/>
      <c r="X1099" s="1326"/>
      <c r="Y1099" s="231"/>
    </row>
    <row r="1100" spans="1:25" s="1328" customFormat="1" ht="11.25" customHeight="1" x14ac:dyDescent="0.2">
      <c r="A1100" s="1302"/>
      <c r="B1100" s="1302"/>
      <c r="C1100" s="1302"/>
      <c r="D1100" s="1303"/>
      <c r="E1100" s="1304"/>
      <c r="F1100" s="1305"/>
      <c r="G1100" s="1305"/>
      <c r="H1100" s="1305"/>
      <c r="I1100" s="1383"/>
      <c r="J1100" s="1345"/>
      <c r="K1100" s="1345"/>
      <c r="L1100" s="231"/>
      <c r="M1100" s="231"/>
      <c r="N1100" s="231"/>
      <c r="O1100" s="231"/>
      <c r="P1100" s="1383"/>
      <c r="Q1100" s="231"/>
      <c r="R1100" s="231"/>
      <c r="S1100" s="231"/>
      <c r="T1100" s="231"/>
      <c r="U1100" s="231"/>
      <c r="V1100" s="1383"/>
      <c r="W1100" s="1326"/>
      <c r="X1100" s="1326"/>
      <c r="Y1100" s="231"/>
    </row>
    <row r="1101" spans="1:25" s="1328" customFormat="1" ht="11.25" customHeight="1" x14ac:dyDescent="0.2">
      <c r="A1101" s="1302"/>
      <c r="B1101" s="1302"/>
      <c r="C1101" s="1302"/>
      <c r="D1101" s="1303"/>
      <c r="E1101" s="1304"/>
      <c r="F1101" s="1305"/>
      <c r="G1101" s="1305"/>
      <c r="H1101" s="1305"/>
      <c r="I1101" s="1383"/>
      <c r="J1101" s="1345"/>
      <c r="K1101" s="1345"/>
      <c r="L1101" s="231"/>
      <c r="M1101" s="231"/>
      <c r="N1101" s="231"/>
      <c r="O1101" s="231"/>
      <c r="P1101" s="1383"/>
      <c r="Q1101" s="231"/>
      <c r="R1101" s="231"/>
      <c r="S1101" s="231"/>
      <c r="T1101" s="231"/>
      <c r="U1101" s="231"/>
      <c r="V1101" s="1383"/>
      <c r="W1101" s="1326"/>
      <c r="X1101" s="1326"/>
      <c r="Y1101" s="231"/>
    </row>
    <row r="1102" spans="1:25" s="1328" customFormat="1" ht="11.25" customHeight="1" x14ac:dyDescent="0.2">
      <c r="A1102" s="1302"/>
      <c r="B1102" s="1302"/>
      <c r="C1102" s="1302"/>
      <c r="D1102" s="1303"/>
      <c r="E1102" s="1304"/>
      <c r="F1102" s="1305"/>
      <c r="G1102" s="1305"/>
      <c r="H1102" s="1305"/>
      <c r="I1102" s="1383"/>
      <c r="J1102" s="1345"/>
      <c r="K1102" s="1345"/>
      <c r="L1102" s="231"/>
      <c r="M1102" s="231"/>
      <c r="N1102" s="231"/>
      <c r="O1102" s="231"/>
      <c r="P1102" s="1383"/>
      <c r="Q1102" s="231"/>
      <c r="R1102" s="231"/>
      <c r="S1102" s="231"/>
      <c r="T1102" s="231"/>
      <c r="U1102" s="231"/>
      <c r="V1102" s="1383"/>
      <c r="W1102" s="1326"/>
      <c r="X1102" s="1326"/>
      <c r="Y1102" s="231"/>
    </row>
    <row r="1103" spans="1:25" s="1328" customFormat="1" ht="11.25" customHeight="1" x14ac:dyDescent="0.2">
      <c r="A1103" s="1302"/>
      <c r="B1103" s="1302"/>
      <c r="C1103" s="1302"/>
      <c r="D1103" s="1303"/>
      <c r="E1103" s="1304"/>
      <c r="F1103" s="1305"/>
      <c r="G1103" s="1305"/>
      <c r="H1103" s="1305"/>
      <c r="I1103" s="1383"/>
      <c r="J1103" s="1345"/>
      <c r="K1103" s="1345"/>
      <c r="L1103" s="231"/>
      <c r="M1103" s="231"/>
      <c r="N1103" s="231"/>
      <c r="O1103" s="231"/>
      <c r="P1103" s="1383"/>
      <c r="Q1103" s="231"/>
      <c r="R1103" s="231"/>
      <c r="S1103" s="231"/>
      <c r="T1103" s="231"/>
      <c r="U1103" s="231"/>
      <c r="V1103" s="1383"/>
      <c r="W1103" s="1326"/>
      <c r="X1103" s="1326"/>
      <c r="Y1103" s="231"/>
    </row>
    <row r="1104" spans="1:25" s="1328" customFormat="1" ht="11.25" customHeight="1" x14ac:dyDescent="0.2">
      <c r="A1104" s="1302"/>
      <c r="B1104" s="1302"/>
      <c r="C1104" s="1302"/>
      <c r="D1104" s="1303"/>
      <c r="E1104" s="1304"/>
      <c r="F1104" s="1305"/>
      <c r="G1104" s="1305"/>
      <c r="H1104" s="1305"/>
      <c r="I1104" s="1383"/>
      <c r="J1104" s="1345"/>
      <c r="K1104" s="1345"/>
      <c r="L1104" s="231"/>
      <c r="M1104" s="231"/>
      <c r="N1104" s="231"/>
      <c r="O1104" s="231"/>
      <c r="P1104" s="1383"/>
      <c r="Q1104" s="231"/>
      <c r="R1104" s="231"/>
      <c r="S1104" s="231"/>
      <c r="T1104" s="231"/>
      <c r="U1104" s="231"/>
      <c r="V1104" s="1383"/>
      <c r="W1104" s="1326"/>
      <c r="X1104" s="1326"/>
      <c r="Y1104" s="231"/>
    </row>
    <row r="1105" spans="1:25" s="1328" customFormat="1" ht="11.25" customHeight="1" x14ac:dyDescent="0.2">
      <c r="A1105" s="1302"/>
      <c r="B1105" s="1302"/>
      <c r="C1105" s="1302"/>
      <c r="D1105" s="1303"/>
      <c r="E1105" s="1304"/>
      <c r="F1105" s="1305"/>
      <c r="G1105" s="1305"/>
      <c r="H1105" s="1305"/>
      <c r="I1105" s="1383"/>
      <c r="J1105" s="1345"/>
      <c r="K1105" s="1345"/>
      <c r="L1105" s="231"/>
      <c r="M1105" s="231"/>
      <c r="N1105" s="231"/>
      <c r="O1105" s="231"/>
      <c r="P1105" s="1383"/>
      <c r="Q1105" s="231"/>
      <c r="R1105" s="231"/>
      <c r="S1105" s="231"/>
      <c r="T1105" s="231"/>
      <c r="U1105" s="231"/>
      <c r="V1105" s="1383"/>
      <c r="W1105" s="1326"/>
      <c r="X1105" s="1326"/>
      <c r="Y1105" s="231"/>
    </row>
    <row r="1106" spans="1:25" s="1328" customFormat="1" ht="11.25" customHeight="1" x14ac:dyDescent="0.2">
      <c r="A1106" s="1302"/>
      <c r="B1106" s="1302"/>
      <c r="C1106" s="1302"/>
      <c r="D1106" s="1303"/>
      <c r="E1106" s="1304"/>
      <c r="F1106" s="1305"/>
      <c r="G1106" s="1305"/>
      <c r="H1106" s="1305"/>
      <c r="I1106" s="1383"/>
      <c r="J1106" s="1345"/>
      <c r="K1106" s="1345"/>
      <c r="L1106" s="231"/>
      <c r="M1106" s="231"/>
      <c r="N1106" s="231"/>
      <c r="O1106" s="231"/>
      <c r="P1106" s="1383"/>
      <c r="Q1106" s="231"/>
      <c r="R1106" s="231"/>
      <c r="S1106" s="231"/>
      <c r="T1106" s="231"/>
      <c r="U1106" s="231"/>
      <c r="V1106" s="1383"/>
      <c r="W1106" s="1326"/>
      <c r="X1106" s="1326"/>
      <c r="Y1106" s="231"/>
    </row>
    <row r="1107" spans="1:25" s="1328" customFormat="1" ht="11.25" customHeight="1" x14ac:dyDescent="0.2">
      <c r="A1107" s="1302"/>
      <c r="B1107" s="1302"/>
      <c r="C1107" s="1302"/>
      <c r="D1107" s="1303"/>
      <c r="E1107" s="1304"/>
      <c r="F1107" s="1305"/>
      <c r="G1107" s="1305"/>
      <c r="H1107" s="1305"/>
      <c r="I1107" s="1383"/>
      <c r="J1107" s="1345"/>
      <c r="K1107" s="1345"/>
      <c r="L1107" s="231"/>
      <c r="M1107" s="231"/>
      <c r="N1107" s="231"/>
      <c r="O1107" s="231"/>
      <c r="P1107" s="1383"/>
      <c r="Q1107" s="231"/>
      <c r="R1107" s="231"/>
      <c r="S1107" s="231"/>
      <c r="T1107" s="231"/>
      <c r="U1107" s="231"/>
      <c r="V1107" s="1383"/>
      <c r="W1107" s="1326"/>
      <c r="X1107" s="1326"/>
      <c r="Y1107" s="231"/>
    </row>
    <row r="1108" spans="1:25" s="1328" customFormat="1" ht="11.25" customHeight="1" x14ac:dyDescent="0.2">
      <c r="A1108" s="1302"/>
      <c r="B1108" s="1302"/>
      <c r="C1108" s="1302"/>
      <c r="D1108" s="1303"/>
      <c r="E1108" s="1304"/>
      <c r="F1108" s="1305"/>
      <c r="G1108" s="1305"/>
      <c r="H1108" s="1305"/>
      <c r="I1108" s="1383"/>
      <c r="J1108" s="1345"/>
      <c r="K1108" s="1345"/>
      <c r="L1108" s="231"/>
      <c r="M1108" s="231"/>
      <c r="N1108" s="231"/>
      <c r="O1108" s="231"/>
      <c r="P1108" s="1383"/>
      <c r="Q1108" s="231"/>
      <c r="R1108" s="231"/>
      <c r="S1108" s="231"/>
      <c r="T1108" s="231"/>
      <c r="U1108" s="231"/>
      <c r="V1108" s="1383"/>
      <c r="W1108" s="1326"/>
      <c r="X1108" s="1326"/>
      <c r="Y1108" s="231"/>
    </row>
    <row r="1109" spans="1:25" s="1328" customFormat="1" ht="11.25" customHeight="1" x14ac:dyDescent="0.2">
      <c r="A1109" s="1302"/>
      <c r="B1109" s="1302"/>
      <c r="C1109" s="1302"/>
      <c r="D1109" s="1303"/>
      <c r="E1109" s="1304"/>
      <c r="F1109" s="1305"/>
      <c r="G1109" s="1305"/>
      <c r="H1109" s="1305"/>
      <c r="I1109" s="1383"/>
      <c r="J1109" s="1345"/>
      <c r="K1109" s="1345"/>
      <c r="L1109" s="231"/>
      <c r="M1109" s="231"/>
      <c r="N1109" s="231"/>
      <c r="O1109" s="231"/>
      <c r="P1109" s="1383"/>
      <c r="Q1109" s="231"/>
      <c r="R1109" s="231"/>
      <c r="S1109" s="231"/>
      <c r="T1109" s="231"/>
      <c r="U1109" s="231"/>
      <c r="V1109" s="1383"/>
      <c r="W1109" s="1326"/>
      <c r="X1109" s="1326"/>
      <c r="Y1109" s="231"/>
    </row>
    <row r="1110" spans="1:25" s="1328" customFormat="1" ht="11.25" customHeight="1" x14ac:dyDescent="0.2">
      <c r="A1110" s="1302"/>
      <c r="B1110" s="1302"/>
      <c r="C1110" s="1302"/>
      <c r="D1110" s="1303"/>
      <c r="E1110" s="1304"/>
      <c r="F1110" s="1305"/>
      <c r="G1110" s="1305"/>
      <c r="H1110" s="1305"/>
      <c r="I1110" s="1383"/>
      <c r="J1110" s="1345"/>
      <c r="K1110" s="1345"/>
      <c r="L1110" s="231"/>
      <c r="M1110" s="231"/>
      <c r="N1110" s="231"/>
      <c r="O1110" s="231"/>
      <c r="P1110" s="1383"/>
      <c r="Q1110" s="231"/>
      <c r="R1110" s="231"/>
      <c r="S1110" s="231"/>
      <c r="T1110" s="231"/>
      <c r="U1110" s="231"/>
      <c r="V1110" s="1383"/>
      <c r="W1110" s="1326"/>
      <c r="X1110" s="1326"/>
      <c r="Y1110" s="231"/>
    </row>
    <row r="1111" spans="1:25" s="1328" customFormat="1" ht="11.25" customHeight="1" x14ac:dyDescent="0.2">
      <c r="A1111" s="1302"/>
      <c r="B1111" s="1302"/>
      <c r="C1111" s="1302"/>
      <c r="D1111" s="1303"/>
      <c r="E1111" s="1304"/>
      <c r="F1111" s="1305"/>
      <c r="G1111" s="1305"/>
      <c r="H1111" s="1305"/>
      <c r="I1111" s="1383"/>
      <c r="J1111" s="1345"/>
      <c r="K1111" s="1345"/>
      <c r="L1111" s="231"/>
      <c r="M1111" s="231"/>
      <c r="N1111" s="231"/>
      <c r="O1111" s="231"/>
      <c r="P1111" s="1383"/>
      <c r="Q1111" s="231"/>
      <c r="R1111" s="231"/>
      <c r="S1111" s="231"/>
      <c r="T1111" s="231"/>
      <c r="U1111" s="231"/>
      <c r="V1111" s="1383"/>
      <c r="W1111" s="1326"/>
      <c r="X1111" s="1326"/>
      <c r="Y1111" s="231"/>
    </row>
    <row r="1112" spans="1:25" s="1309" customFormat="1" ht="11.25" customHeight="1" x14ac:dyDescent="0.2">
      <c r="A1112" s="1302"/>
      <c r="B1112" s="1302"/>
      <c r="C1112" s="1302"/>
      <c r="D1112" s="1303"/>
      <c r="E1112" s="1304"/>
      <c r="F1112" s="1305"/>
      <c r="G1112" s="1305"/>
      <c r="H1112" s="1305"/>
      <c r="I1112" s="1383"/>
      <c r="J1112" s="1345"/>
      <c r="K1112" s="1345"/>
      <c r="L1112" s="231"/>
      <c r="M1112" s="231"/>
      <c r="N1112" s="231"/>
      <c r="O1112" s="231"/>
      <c r="P1112" s="1383"/>
      <c r="Q1112" s="231"/>
      <c r="R1112" s="231"/>
      <c r="S1112" s="231"/>
      <c r="T1112" s="231"/>
      <c r="U1112" s="231"/>
      <c r="V1112" s="1383"/>
      <c r="W1112" s="1326"/>
      <c r="X1112" s="1326"/>
      <c r="Y1112" s="231"/>
    </row>
    <row r="1113" spans="1:25" s="1328" customFormat="1" ht="11.25" customHeight="1" x14ac:dyDescent="0.2">
      <c r="A1113" s="1302"/>
      <c r="B1113" s="1302"/>
      <c r="C1113" s="1302"/>
      <c r="D1113" s="1303"/>
      <c r="E1113" s="1304"/>
      <c r="F1113" s="1305"/>
      <c r="G1113" s="1305"/>
      <c r="H1113" s="1305"/>
      <c r="I1113" s="1383"/>
      <c r="J1113" s="1345"/>
      <c r="K1113" s="1345"/>
      <c r="L1113" s="231"/>
      <c r="M1113" s="231"/>
      <c r="N1113" s="231"/>
      <c r="O1113" s="231"/>
      <c r="P1113" s="1383"/>
      <c r="Q1113" s="231"/>
      <c r="R1113" s="231"/>
      <c r="S1113" s="231"/>
      <c r="T1113" s="231"/>
      <c r="U1113" s="231"/>
      <c r="V1113" s="1383"/>
      <c r="W1113" s="1326"/>
      <c r="X1113" s="1326"/>
      <c r="Y1113" s="231"/>
    </row>
    <row r="1114" spans="1:25" s="1328" customFormat="1" ht="11.25" customHeight="1" x14ac:dyDescent="0.2">
      <c r="A1114" s="1302"/>
      <c r="B1114" s="1302"/>
      <c r="C1114" s="1302"/>
      <c r="D1114" s="1303"/>
      <c r="E1114" s="1304"/>
      <c r="F1114" s="1305"/>
      <c r="G1114" s="1305"/>
      <c r="H1114" s="1305"/>
      <c r="I1114" s="1383"/>
      <c r="J1114" s="1345"/>
      <c r="K1114" s="1345"/>
      <c r="L1114" s="231"/>
      <c r="M1114" s="231"/>
      <c r="N1114" s="231"/>
      <c r="O1114" s="231"/>
      <c r="P1114" s="1383"/>
      <c r="Q1114" s="231"/>
      <c r="R1114" s="231"/>
      <c r="S1114" s="231"/>
      <c r="T1114" s="231"/>
      <c r="U1114" s="231"/>
      <c r="V1114" s="1383"/>
      <c r="W1114" s="1326"/>
      <c r="X1114" s="1326"/>
      <c r="Y1114" s="231"/>
    </row>
    <row r="1115" spans="1:25" s="1328" customFormat="1" ht="11.25" customHeight="1" x14ac:dyDescent="0.2">
      <c r="A1115" s="1302"/>
      <c r="B1115" s="1302"/>
      <c r="C1115" s="1302"/>
      <c r="D1115" s="1303"/>
      <c r="E1115" s="1304"/>
      <c r="F1115" s="1305"/>
      <c r="G1115" s="1305"/>
      <c r="H1115" s="1305"/>
      <c r="I1115" s="1383"/>
      <c r="J1115" s="1345"/>
      <c r="K1115" s="1345"/>
      <c r="L1115" s="231"/>
      <c r="M1115" s="231"/>
      <c r="N1115" s="231"/>
      <c r="O1115" s="231"/>
      <c r="P1115" s="1383"/>
      <c r="Q1115" s="231"/>
      <c r="R1115" s="231"/>
      <c r="S1115" s="231"/>
      <c r="T1115" s="231"/>
      <c r="U1115" s="231"/>
      <c r="V1115" s="1383"/>
      <c r="W1115" s="1326"/>
      <c r="X1115" s="1326"/>
      <c r="Y1115" s="231"/>
    </row>
    <row r="1116" spans="1:25" s="1328" customFormat="1" ht="11.25" customHeight="1" x14ac:dyDescent="0.2">
      <c r="A1116" s="1302"/>
      <c r="B1116" s="1302"/>
      <c r="C1116" s="1302"/>
      <c r="D1116" s="1303"/>
      <c r="E1116" s="1304"/>
      <c r="F1116" s="1305"/>
      <c r="G1116" s="1305"/>
      <c r="H1116" s="1305"/>
      <c r="I1116" s="1383"/>
      <c r="J1116" s="1345"/>
      <c r="K1116" s="1345"/>
      <c r="L1116" s="231"/>
      <c r="M1116" s="231"/>
      <c r="N1116" s="231"/>
      <c r="O1116" s="231"/>
      <c r="P1116" s="1383"/>
      <c r="Q1116" s="231"/>
      <c r="R1116" s="231"/>
      <c r="S1116" s="231"/>
      <c r="T1116" s="231"/>
      <c r="U1116" s="231"/>
      <c r="V1116" s="1383"/>
      <c r="W1116" s="1326"/>
      <c r="X1116" s="1326"/>
      <c r="Y1116" s="231"/>
    </row>
    <row r="1117" spans="1:25" s="1328" customFormat="1" ht="11.25" customHeight="1" x14ac:dyDescent="0.2">
      <c r="A1117" s="1302"/>
      <c r="B1117" s="1302"/>
      <c r="C1117" s="1302"/>
      <c r="D1117" s="1303"/>
      <c r="E1117" s="1304"/>
      <c r="F1117" s="1305"/>
      <c r="G1117" s="1305"/>
      <c r="H1117" s="1305"/>
      <c r="I1117" s="1383"/>
      <c r="J1117" s="1345"/>
      <c r="K1117" s="1345"/>
      <c r="L1117" s="231"/>
      <c r="M1117" s="231"/>
      <c r="N1117" s="231"/>
      <c r="O1117" s="231"/>
      <c r="P1117" s="1383"/>
      <c r="Q1117" s="231"/>
      <c r="R1117" s="231"/>
      <c r="S1117" s="231"/>
      <c r="T1117" s="231"/>
      <c r="U1117" s="231"/>
      <c r="V1117" s="1383"/>
      <c r="W1117" s="1326"/>
      <c r="X1117" s="1326"/>
      <c r="Y1117" s="231"/>
    </row>
    <row r="1118" spans="1:25" s="1328" customFormat="1" ht="11.25" customHeight="1" x14ac:dyDescent="0.2">
      <c r="A1118" s="1302"/>
      <c r="B1118" s="1302"/>
      <c r="C1118" s="1302"/>
      <c r="D1118" s="1303"/>
      <c r="E1118" s="1304"/>
      <c r="F1118" s="1305"/>
      <c r="G1118" s="1305"/>
      <c r="H1118" s="1305"/>
      <c r="I1118" s="1383"/>
      <c r="J1118" s="1345"/>
      <c r="K1118" s="1345"/>
      <c r="L1118" s="231"/>
      <c r="M1118" s="231"/>
      <c r="N1118" s="231"/>
      <c r="O1118" s="231"/>
      <c r="P1118" s="1383"/>
      <c r="Q1118" s="231"/>
      <c r="R1118" s="231"/>
      <c r="S1118" s="231"/>
      <c r="T1118" s="231"/>
      <c r="U1118" s="231"/>
      <c r="V1118" s="1383"/>
      <c r="W1118" s="1326"/>
      <c r="X1118" s="1326"/>
      <c r="Y1118" s="231"/>
    </row>
    <row r="1119" spans="1:25" s="1328" customFormat="1" ht="11.25" customHeight="1" x14ac:dyDescent="0.2">
      <c r="A1119" s="1302"/>
      <c r="B1119" s="1302"/>
      <c r="C1119" s="1302"/>
      <c r="D1119" s="1303"/>
      <c r="E1119" s="1304"/>
      <c r="F1119" s="1305"/>
      <c r="G1119" s="1305"/>
      <c r="H1119" s="1305"/>
      <c r="I1119" s="1383"/>
      <c r="J1119" s="1345"/>
      <c r="K1119" s="1345"/>
      <c r="L1119" s="231"/>
      <c r="M1119" s="231"/>
      <c r="N1119" s="231"/>
      <c r="O1119" s="231"/>
      <c r="P1119" s="1383"/>
      <c r="Q1119" s="231"/>
      <c r="R1119" s="231"/>
      <c r="S1119" s="231"/>
      <c r="T1119" s="231"/>
      <c r="U1119" s="231"/>
      <c r="V1119" s="1383"/>
      <c r="W1119" s="1326"/>
      <c r="X1119" s="1326"/>
      <c r="Y1119" s="231"/>
    </row>
    <row r="1120" spans="1:25" s="1328" customFormat="1" ht="11.25" customHeight="1" x14ac:dyDescent="0.2">
      <c r="A1120" s="1302"/>
      <c r="B1120" s="1302"/>
      <c r="C1120" s="1302"/>
      <c r="D1120" s="1303"/>
      <c r="E1120" s="1304"/>
      <c r="F1120" s="1305"/>
      <c r="G1120" s="1305"/>
      <c r="H1120" s="1305"/>
      <c r="I1120" s="1383"/>
      <c r="J1120" s="1345"/>
      <c r="K1120" s="1345"/>
      <c r="L1120" s="231"/>
      <c r="M1120" s="231"/>
      <c r="N1120" s="231"/>
      <c r="O1120" s="231"/>
      <c r="P1120" s="1383"/>
      <c r="Q1120" s="231"/>
      <c r="R1120" s="231"/>
      <c r="S1120" s="231"/>
      <c r="T1120" s="231"/>
      <c r="U1120" s="231"/>
      <c r="V1120" s="1383"/>
      <c r="W1120" s="1326"/>
      <c r="X1120" s="1326"/>
      <c r="Y1120" s="231"/>
    </row>
    <row r="1121" spans="1:25" s="1328" customFormat="1" ht="11.25" customHeight="1" x14ac:dyDescent="0.2">
      <c r="A1121" s="1302"/>
      <c r="B1121" s="1302"/>
      <c r="C1121" s="1302"/>
      <c r="D1121" s="1303"/>
      <c r="E1121" s="1304"/>
      <c r="F1121" s="1305"/>
      <c r="G1121" s="1305"/>
      <c r="H1121" s="1305"/>
      <c r="I1121" s="1383"/>
      <c r="J1121" s="1345"/>
      <c r="K1121" s="1345"/>
      <c r="L1121" s="231"/>
      <c r="M1121" s="231"/>
      <c r="N1121" s="231"/>
      <c r="O1121" s="231"/>
      <c r="P1121" s="1383"/>
      <c r="Q1121" s="231"/>
      <c r="R1121" s="231"/>
      <c r="S1121" s="231"/>
      <c r="T1121" s="231"/>
      <c r="U1121" s="231"/>
      <c r="V1121" s="1383"/>
      <c r="W1121" s="1326"/>
      <c r="X1121" s="1326"/>
      <c r="Y1121" s="231"/>
    </row>
    <row r="1122" spans="1:25" s="1328" customFormat="1" ht="11.25" customHeight="1" x14ac:dyDescent="0.2">
      <c r="A1122" s="1302"/>
      <c r="B1122" s="1302"/>
      <c r="C1122" s="1302"/>
      <c r="D1122" s="1303"/>
      <c r="E1122" s="1304"/>
      <c r="F1122" s="1305"/>
      <c r="G1122" s="1305"/>
      <c r="H1122" s="1305"/>
      <c r="I1122" s="1383"/>
      <c r="J1122" s="1345"/>
      <c r="K1122" s="1345"/>
      <c r="L1122" s="231"/>
      <c r="M1122" s="231"/>
      <c r="N1122" s="231"/>
      <c r="O1122" s="231"/>
      <c r="P1122" s="1383"/>
      <c r="Q1122" s="231"/>
      <c r="R1122" s="231"/>
      <c r="S1122" s="231"/>
      <c r="T1122" s="231"/>
      <c r="U1122" s="231"/>
      <c r="V1122" s="1383"/>
      <c r="W1122" s="1326"/>
      <c r="X1122" s="1326"/>
      <c r="Y1122" s="231"/>
    </row>
    <row r="1123" spans="1:25" s="1328" customFormat="1" ht="11.25" customHeight="1" x14ac:dyDescent="0.2">
      <c r="A1123" s="1302"/>
      <c r="B1123" s="1302"/>
      <c r="C1123" s="1302"/>
      <c r="D1123" s="1303"/>
      <c r="E1123" s="1304"/>
      <c r="F1123" s="1305"/>
      <c r="G1123" s="1305"/>
      <c r="H1123" s="1305"/>
      <c r="I1123" s="1383"/>
      <c r="J1123" s="1345"/>
      <c r="K1123" s="1345"/>
      <c r="L1123" s="231"/>
      <c r="M1123" s="231"/>
      <c r="N1123" s="231"/>
      <c r="O1123" s="231"/>
      <c r="P1123" s="1383"/>
      <c r="Q1123" s="231"/>
      <c r="R1123" s="231"/>
      <c r="S1123" s="231"/>
      <c r="T1123" s="231"/>
      <c r="U1123" s="231"/>
      <c r="V1123" s="1383"/>
      <c r="W1123" s="1326"/>
      <c r="X1123" s="1326"/>
      <c r="Y1123" s="231"/>
    </row>
    <row r="1124" spans="1:25" s="1328" customFormat="1" ht="11.25" customHeight="1" x14ac:dyDescent="0.2">
      <c r="A1124" s="1302"/>
      <c r="B1124" s="1302"/>
      <c r="C1124" s="1302"/>
      <c r="D1124" s="1303"/>
      <c r="E1124" s="1304"/>
      <c r="F1124" s="1305"/>
      <c r="G1124" s="1305"/>
      <c r="H1124" s="1305"/>
      <c r="I1124" s="1383"/>
      <c r="J1124" s="1345"/>
      <c r="K1124" s="1345"/>
      <c r="L1124" s="231"/>
      <c r="M1124" s="231"/>
      <c r="N1124" s="231"/>
      <c r="O1124" s="231"/>
      <c r="P1124" s="1383"/>
      <c r="Q1124" s="231"/>
      <c r="R1124" s="231"/>
      <c r="S1124" s="231"/>
      <c r="T1124" s="231"/>
      <c r="U1124" s="231"/>
      <c r="V1124" s="1383"/>
      <c r="W1124" s="1326"/>
      <c r="X1124" s="1326"/>
      <c r="Y1124" s="231"/>
    </row>
    <row r="1125" spans="1:25" s="1328" customFormat="1" ht="11.25" customHeight="1" x14ac:dyDescent="0.2">
      <c r="A1125" s="1302"/>
      <c r="B1125" s="1302"/>
      <c r="C1125" s="1302"/>
      <c r="D1125" s="1303"/>
      <c r="E1125" s="1304"/>
      <c r="F1125" s="1305"/>
      <c r="G1125" s="1305"/>
      <c r="H1125" s="1305"/>
      <c r="I1125" s="1383"/>
      <c r="J1125" s="1345"/>
      <c r="K1125" s="1345"/>
      <c r="L1125" s="231"/>
      <c r="M1125" s="231"/>
      <c r="N1125" s="231"/>
      <c r="O1125" s="231"/>
      <c r="P1125" s="1383"/>
      <c r="Q1125" s="231"/>
      <c r="R1125" s="231"/>
      <c r="S1125" s="231"/>
      <c r="T1125" s="231"/>
      <c r="U1125" s="231"/>
      <c r="V1125" s="1383"/>
      <c r="W1125" s="1326"/>
      <c r="X1125" s="1326"/>
      <c r="Y1125" s="231"/>
    </row>
    <row r="1126" spans="1:25" ht="11.25" customHeight="1" x14ac:dyDescent="0.2"/>
    <row r="1127" spans="1:25" s="1309" customFormat="1" ht="11.25" customHeight="1" x14ac:dyDescent="0.2">
      <c r="A1127" s="1302"/>
      <c r="B1127" s="1302"/>
      <c r="C1127" s="1302"/>
      <c r="D1127" s="1303"/>
      <c r="E1127" s="1304"/>
      <c r="F1127" s="1305"/>
      <c r="G1127" s="1305"/>
      <c r="H1127" s="1305"/>
      <c r="I1127" s="1383"/>
      <c r="J1127" s="1345"/>
      <c r="K1127" s="1345"/>
      <c r="L1127" s="231"/>
      <c r="M1127" s="231"/>
      <c r="N1127" s="231"/>
      <c r="O1127" s="231"/>
      <c r="P1127" s="1383"/>
      <c r="Q1127" s="231"/>
      <c r="R1127" s="231"/>
      <c r="S1127" s="231"/>
      <c r="T1127" s="231"/>
      <c r="U1127" s="231"/>
      <c r="V1127" s="1383"/>
      <c r="W1127" s="1326"/>
      <c r="X1127" s="1326"/>
      <c r="Y1127" s="231"/>
    </row>
    <row r="1128" spans="1:25" ht="11.25" customHeight="1" x14ac:dyDescent="0.2"/>
    <row r="1129" spans="1:25" s="1328" customFormat="1" ht="11.85" customHeight="1" x14ac:dyDescent="0.2">
      <c r="A1129" s="1302"/>
      <c r="B1129" s="1302"/>
      <c r="C1129" s="1302"/>
      <c r="D1129" s="1303"/>
      <c r="E1129" s="1304"/>
      <c r="F1129" s="1305"/>
      <c r="G1129" s="1305"/>
      <c r="H1129" s="1305"/>
      <c r="I1129" s="1383"/>
      <c r="J1129" s="1345"/>
      <c r="K1129" s="1345"/>
      <c r="L1129" s="231"/>
      <c r="M1129" s="231"/>
      <c r="N1129" s="231"/>
      <c r="O1129" s="231"/>
      <c r="P1129" s="1383"/>
      <c r="Q1129" s="231"/>
      <c r="R1129" s="231"/>
      <c r="S1129" s="231"/>
      <c r="T1129" s="231"/>
      <c r="U1129" s="231"/>
      <c r="V1129" s="1383"/>
      <c r="W1129" s="1326"/>
      <c r="X1129" s="1326"/>
      <c r="Y1129" s="231"/>
    </row>
    <row r="1130" spans="1:25" s="1328" customFormat="1" ht="11.25" customHeight="1" x14ac:dyDescent="0.2">
      <c r="A1130" s="1302"/>
      <c r="B1130" s="1302"/>
      <c r="C1130" s="1302"/>
      <c r="D1130" s="1303"/>
      <c r="E1130" s="1304"/>
      <c r="F1130" s="1305"/>
      <c r="G1130" s="1305"/>
      <c r="H1130" s="1305"/>
      <c r="I1130" s="1383"/>
      <c r="J1130" s="1345"/>
      <c r="K1130" s="1345"/>
      <c r="L1130" s="231"/>
      <c r="M1130" s="231"/>
      <c r="N1130" s="231"/>
      <c r="O1130" s="231"/>
      <c r="P1130" s="1383"/>
      <c r="Q1130" s="231"/>
      <c r="R1130" s="231"/>
      <c r="S1130" s="231"/>
      <c r="T1130" s="231"/>
      <c r="U1130" s="231"/>
      <c r="V1130" s="1383"/>
      <c r="W1130" s="1326"/>
      <c r="X1130" s="1326"/>
      <c r="Y1130" s="231"/>
    </row>
    <row r="1131" spans="1:25" s="1328" customFormat="1" ht="11.25" customHeight="1" x14ac:dyDescent="0.2">
      <c r="A1131" s="1302"/>
      <c r="B1131" s="1302"/>
      <c r="C1131" s="1302"/>
      <c r="D1131" s="1303"/>
      <c r="E1131" s="1304"/>
      <c r="F1131" s="1305"/>
      <c r="G1131" s="1305"/>
      <c r="H1131" s="1305"/>
      <c r="I1131" s="1383"/>
      <c r="J1131" s="1345"/>
      <c r="K1131" s="1345"/>
      <c r="L1131" s="231"/>
      <c r="M1131" s="231"/>
      <c r="N1131" s="231"/>
      <c r="O1131" s="231"/>
      <c r="P1131" s="1383"/>
      <c r="Q1131" s="231"/>
      <c r="R1131" s="231"/>
      <c r="S1131" s="231"/>
      <c r="T1131" s="231"/>
      <c r="U1131" s="231"/>
      <c r="V1131" s="1383"/>
      <c r="W1131" s="1326"/>
      <c r="X1131" s="1326"/>
      <c r="Y1131" s="231"/>
    </row>
    <row r="1132" spans="1:25" ht="11.25" customHeight="1" x14ac:dyDescent="0.2"/>
    <row r="1133" spans="1:25" s="1328" customFormat="1" ht="11.85" customHeight="1" x14ac:dyDescent="0.2">
      <c r="A1133" s="1302"/>
      <c r="B1133" s="1302"/>
      <c r="C1133" s="1302"/>
      <c r="D1133" s="1303"/>
      <c r="E1133" s="1304"/>
      <c r="F1133" s="1305"/>
      <c r="G1133" s="1305"/>
      <c r="H1133" s="1305"/>
      <c r="I1133" s="1383"/>
      <c r="J1133" s="1345"/>
      <c r="K1133" s="1345"/>
      <c r="L1133" s="231"/>
      <c r="M1133" s="231"/>
      <c r="N1133" s="231"/>
      <c r="O1133" s="231"/>
      <c r="P1133" s="1383"/>
      <c r="Q1133" s="231"/>
      <c r="R1133" s="231"/>
      <c r="S1133" s="231"/>
      <c r="T1133" s="231"/>
      <c r="U1133" s="231"/>
      <c r="V1133" s="1383"/>
      <c r="W1133" s="1326"/>
      <c r="X1133" s="1326"/>
      <c r="Y1133" s="231"/>
    </row>
    <row r="1134" spans="1:25" s="1328" customFormat="1" ht="11.25" customHeight="1" x14ac:dyDescent="0.2">
      <c r="A1134" s="1302"/>
      <c r="B1134" s="1302"/>
      <c r="C1134" s="1302"/>
      <c r="D1134" s="1303"/>
      <c r="E1134" s="1304"/>
      <c r="F1134" s="1305"/>
      <c r="G1134" s="1305"/>
      <c r="H1134" s="1305"/>
      <c r="I1134" s="1383"/>
      <c r="J1134" s="1345"/>
      <c r="K1134" s="1345"/>
      <c r="L1134" s="231"/>
      <c r="M1134" s="231"/>
      <c r="N1134" s="231"/>
      <c r="O1134" s="231"/>
      <c r="P1134" s="1383"/>
      <c r="Q1134" s="231"/>
      <c r="R1134" s="231"/>
      <c r="S1134" s="231"/>
      <c r="T1134" s="231"/>
      <c r="U1134" s="231"/>
      <c r="V1134" s="1383"/>
      <c r="W1134" s="1326"/>
      <c r="X1134" s="1326"/>
      <c r="Y1134" s="231"/>
    </row>
    <row r="1135" spans="1:25" s="1328" customFormat="1" ht="11.25" customHeight="1" x14ac:dyDescent="0.2">
      <c r="A1135" s="1302"/>
      <c r="B1135" s="1302"/>
      <c r="C1135" s="1302"/>
      <c r="D1135" s="1303"/>
      <c r="E1135" s="1304"/>
      <c r="F1135" s="1305"/>
      <c r="G1135" s="1305"/>
      <c r="H1135" s="1305"/>
      <c r="I1135" s="1383"/>
      <c r="J1135" s="1345"/>
      <c r="K1135" s="1345"/>
      <c r="L1135" s="231"/>
      <c r="M1135" s="231"/>
      <c r="N1135" s="231"/>
      <c r="O1135" s="231"/>
      <c r="P1135" s="1383"/>
      <c r="Q1135" s="231"/>
      <c r="R1135" s="231"/>
      <c r="S1135" s="231"/>
      <c r="T1135" s="231"/>
      <c r="U1135" s="231"/>
      <c r="V1135" s="1383"/>
      <c r="W1135" s="1326"/>
      <c r="X1135" s="1326"/>
      <c r="Y1135" s="231"/>
    </row>
    <row r="1136" spans="1:25" s="1328" customFormat="1" ht="11.85" customHeight="1" x14ac:dyDescent="0.2">
      <c r="A1136" s="1302"/>
      <c r="B1136" s="1302"/>
      <c r="C1136" s="1302"/>
      <c r="D1136" s="1303"/>
      <c r="E1136" s="1304"/>
      <c r="F1136" s="1305"/>
      <c r="G1136" s="1305"/>
      <c r="H1136" s="1305"/>
      <c r="I1136" s="1383"/>
      <c r="J1136" s="1345"/>
      <c r="K1136" s="1345"/>
      <c r="L1136" s="231"/>
      <c r="M1136" s="231"/>
      <c r="N1136" s="231"/>
      <c r="O1136" s="231"/>
      <c r="P1136" s="1383"/>
      <c r="Q1136" s="231"/>
      <c r="R1136" s="231"/>
      <c r="S1136" s="231"/>
      <c r="T1136" s="231"/>
      <c r="U1136" s="231"/>
      <c r="V1136" s="1383"/>
      <c r="W1136" s="1326"/>
      <c r="X1136" s="1326"/>
      <c r="Y1136" s="231"/>
    </row>
    <row r="1137" spans="1:25" s="1309" customFormat="1" ht="11.25" customHeight="1" x14ac:dyDescent="0.2">
      <c r="A1137" s="1302"/>
      <c r="B1137" s="1302"/>
      <c r="C1137" s="1302"/>
      <c r="D1137" s="1303"/>
      <c r="E1137" s="1304"/>
      <c r="F1137" s="1305"/>
      <c r="G1137" s="1305"/>
      <c r="H1137" s="1305"/>
      <c r="I1137" s="1383"/>
      <c r="J1137" s="1345"/>
      <c r="K1137" s="1345"/>
      <c r="L1137" s="231"/>
      <c r="M1137" s="231"/>
      <c r="N1137" s="231"/>
      <c r="O1137" s="231"/>
      <c r="P1137" s="1383"/>
      <c r="Q1137" s="231"/>
      <c r="R1137" s="231"/>
      <c r="S1137" s="231"/>
      <c r="T1137" s="231"/>
      <c r="U1137" s="231"/>
      <c r="V1137" s="1383"/>
      <c r="W1137" s="1326"/>
      <c r="X1137" s="1326"/>
      <c r="Y1137" s="231"/>
    </row>
    <row r="1138" spans="1:25" s="1328" customFormat="1" ht="11.85" customHeight="1" x14ac:dyDescent="0.2">
      <c r="A1138" s="1302"/>
      <c r="B1138" s="1302"/>
      <c r="C1138" s="1302"/>
      <c r="D1138" s="1303"/>
      <c r="E1138" s="1304"/>
      <c r="F1138" s="1305"/>
      <c r="G1138" s="1305"/>
      <c r="H1138" s="1305"/>
      <c r="I1138" s="1383"/>
      <c r="J1138" s="1345"/>
      <c r="K1138" s="1345"/>
      <c r="L1138" s="231"/>
      <c r="M1138" s="231"/>
      <c r="N1138" s="231"/>
      <c r="O1138" s="231"/>
      <c r="P1138" s="1383"/>
      <c r="Q1138" s="231"/>
      <c r="R1138" s="231"/>
      <c r="S1138" s="231"/>
      <c r="T1138" s="231"/>
      <c r="U1138" s="231"/>
      <c r="V1138" s="1383"/>
      <c r="W1138" s="1326"/>
      <c r="X1138" s="1326"/>
      <c r="Y1138" s="231"/>
    </row>
    <row r="1139" spans="1:25" s="1309" customFormat="1" ht="11.25" customHeight="1" x14ac:dyDescent="0.2">
      <c r="A1139" s="1302"/>
      <c r="B1139" s="1302"/>
      <c r="C1139" s="1302"/>
      <c r="D1139" s="1303"/>
      <c r="E1139" s="1304"/>
      <c r="F1139" s="1305"/>
      <c r="G1139" s="1305"/>
      <c r="H1139" s="1305"/>
      <c r="I1139" s="1383"/>
      <c r="J1139" s="1345"/>
      <c r="K1139" s="1345"/>
      <c r="L1139" s="231"/>
      <c r="M1139" s="231"/>
      <c r="N1139" s="231"/>
      <c r="O1139" s="231"/>
      <c r="P1139" s="1383"/>
      <c r="Q1139" s="231"/>
      <c r="R1139" s="231"/>
      <c r="S1139" s="231"/>
      <c r="T1139" s="231"/>
      <c r="U1139" s="231"/>
      <c r="V1139" s="1383"/>
      <c r="W1139" s="1326"/>
      <c r="X1139" s="1326"/>
      <c r="Y1139" s="231"/>
    </row>
    <row r="1140" spans="1:25" s="1328" customFormat="1" ht="11.85" customHeight="1" x14ac:dyDescent="0.2">
      <c r="A1140" s="1302"/>
      <c r="B1140" s="1302"/>
      <c r="C1140" s="1302"/>
      <c r="D1140" s="1303"/>
      <c r="E1140" s="1304"/>
      <c r="F1140" s="1305"/>
      <c r="G1140" s="1305"/>
      <c r="H1140" s="1305"/>
      <c r="I1140" s="1383"/>
      <c r="J1140" s="1345"/>
      <c r="K1140" s="1345"/>
      <c r="L1140" s="231"/>
      <c r="M1140" s="231"/>
      <c r="N1140" s="231"/>
      <c r="O1140" s="231"/>
      <c r="P1140" s="1383"/>
      <c r="Q1140" s="231"/>
      <c r="R1140" s="231"/>
      <c r="S1140" s="231"/>
      <c r="T1140" s="231"/>
      <c r="U1140" s="231"/>
      <c r="V1140" s="1383"/>
      <c r="W1140" s="1326"/>
      <c r="X1140" s="1326"/>
      <c r="Y1140" s="231"/>
    </row>
    <row r="1141" spans="1:25" ht="11.25" customHeight="1" x14ac:dyDescent="0.2"/>
    <row r="1142" spans="1:25" ht="11.25" customHeight="1" x14ac:dyDescent="0.2"/>
    <row r="1143" spans="1:25" ht="11.25" customHeight="1" x14ac:dyDescent="0.2"/>
    <row r="1144" spans="1:25" ht="11.25" customHeight="1" x14ac:dyDescent="0.2"/>
    <row r="1145" spans="1:25" ht="11.25" customHeight="1" x14ac:dyDescent="0.2"/>
    <row r="1146" spans="1:25" ht="11.25" customHeight="1" x14ac:dyDescent="0.2"/>
    <row r="1147" spans="1:25" ht="11.25" customHeight="1" x14ac:dyDescent="0.2"/>
    <row r="1148" spans="1:25" ht="11.25" customHeight="1" x14ac:dyDescent="0.2"/>
    <row r="1149" spans="1:25" ht="11.25" customHeight="1" x14ac:dyDescent="0.2"/>
    <row r="1150" spans="1:25" ht="11.25" customHeight="1" x14ac:dyDescent="0.2"/>
    <row r="1151" spans="1:25" ht="11.25" customHeight="1" x14ac:dyDescent="0.2"/>
    <row r="1152" spans="1:25" ht="11.25" customHeight="1" x14ac:dyDescent="0.2"/>
    <row r="1153" spans="1:25" ht="11.25" customHeight="1" x14ac:dyDescent="0.2"/>
    <row r="1154" spans="1:25" ht="11.25" customHeight="1" x14ac:dyDescent="0.2"/>
    <row r="1155" spans="1:25" ht="11.25" customHeight="1" x14ac:dyDescent="0.2"/>
    <row r="1156" spans="1:25" s="1328" customFormat="1" ht="11.25" customHeight="1" x14ac:dyDescent="0.2">
      <c r="A1156" s="1302"/>
      <c r="B1156" s="1302"/>
      <c r="C1156" s="1302"/>
      <c r="D1156" s="1303"/>
      <c r="E1156" s="1304"/>
      <c r="F1156" s="1305"/>
      <c r="G1156" s="1305"/>
      <c r="H1156" s="1305"/>
      <c r="I1156" s="1383"/>
      <c r="J1156" s="1345"/>
      <c r="K1156" s="1345"/>
      <c r="L1156" s="231"/>
      <c r="M1156" s="231"/>
      <c r="N1156" s="231"/>
      <c r="O1156" s="231"/>
      <c r="P1156" s="1383"/>
      <c r="Q1156" s="231"/>
      <c r="R1156" s="231"/>
      <c r="S1156" s="231"/>
      <c r="T1156" s="231"/>
      <c r="U1156" s="231"/>
      <c r="V1156" s="1383"/>
      <c r="W1156" s="1326"/>
      <c r="X1156" s="1326"/>
      <c r="Y1156" s="231"/>
    </row>
    <row r="1157" spans="1:25" s="1328" customFormat="1" ht="11.25" customHeight="1" x14ac:dyDescent="0.2">
      <c r="A1157" s="1302"/>
      <c r="B1157" s="1302"/>
      <c r="C1157" s="1302"/>
      <c r="D1157" s="1303"/>
      <c r="E1157" s="1304"/>
      <c r="F1157" s="1305"/>
      <c r="G1157" s="1305"/>
      <c r="H1157" s="1305"/>
      <c r="I1157" s="1383"/>
      <c r="J1157" s="1345"/>
      <c r="K1157" s="1345"/>
      <c r="L1157" s="231"/>
      <c r="M1157" s="231"/>
      <c r="N1157" s="231"/>
      <c r="O1157" s="231"/>
      <c r="P1157" s="1383"/>
      <c r="Q1157" s="231"/>
      <c r="R1157" s="231"/>
      <c r="S1157" s="231"/>
      <c r="T1157" s="231"/>
      <c r="U1157" s="231"/>
      <c r="V1157" s="1383"/>
      <c r="W1157" s="1326"/>
      <c r="X1157" s="1326"/>
      <c r="Y1157" s="231"/>
    </row>
    <row r="1158" spans="1:25" s="1328" customFormat="1" ht="11.25" customHeight="1" x14ac:dyDescent="0.2">
      <c r="A1158" s="1302"/>
      <c r="B1158" s="1302"/>
      <c r="C1158" s="1302"/>
      <c r="D1158" s="1303"/>
      <c r="E1158" s="1304"/>
      <c r="F1158" s="1305"/>
      <c r="G1158" s="1305"/>
      <c r="H1158" s="1305"/>
      <c r="I1158" s="1383"/>
      <c r="J1158" s="1345"/>
      <c r="K1158" s="1345"/>
      <c r="L1158" s="231"/>
      <c r="M1158" s="231"/>
      <c r="N1158" s="231"/>
      <c r="O1158" s="231"/>
      <c r="P1158" s="1383"/>
      <c r="Q1158" s="231"/>
      <c r="R1158" s="231"/>
      <c r="S1158" s="231"/>
      <c r="T1158" s="231"/>
      <c r="U1158" s="231"/>
      <c r="V1158" s="1383"/>
      <c r="W1158" s="1326"/>
      <c r="X1158" s="1326"/>
      <c r="Y1158" s="231"/>
    </row>
    <row r="1159" spans="1:25" s="1328" customFormat="1" ht="11.25" customHeight="1" x14ac:dyDescent="0.2">
      <c r="A1159" s="1302"/>
      <c r="B1159" s="1302"/>
      <c r="C1159" s="1302"/>
      <c r="D1159" s="1303"/>
      <c r="E1159" s="1304"/>
      <c r="F1159" s="1305"/>
      <c r="G1159" s="1305"/>
      <c r="H1159" s="1305"/>
      <c r="I1159" s="1383"/>
      <c r="J1159" s="1345"/>
      <c r="K1159" s="1345"/>
      <c r="L1159" s="231"/>
      <c r="M1159" s="231"/>
      <c r="N1159" s="231"/>
      <c r="O1159" s="231"/>
      <c r="P1159" s="1383"/>
      <c r="Q1159" s="231"/>
      <c r="R1159" s="231"/>
      <c r="S1159" s="231"/>
      <c r="T1159" s="231"/>
      <c r="U1159" s="231"/>
      <c r="V1159" s="1383"/>
      <c r="W1159" s="1326"/>
      <c r="X1159" s="1326"/>
      <c r="Y1159" s="231"/>
    </row>
    <row r="1160" spans="1:25" s="1328" customFormat="1" ht="11.25" customHeight="1" x14ac:dyDescent="0.2">
      <c r="A1160" s="1302"/>
      <c r="B1160" s="1302"/>
      <c r="C1160" s="1302"/>
      <c r="D1160" s="1303"/>
      <c r="E1160" s="1304"/>
      <c r="F1160" s="1305"/>
      <c r="G1160" s="1305"/>
      <c r="H1160" s="1305"/>
      <c r="I1160" s="1383"/>
      <c r="J1160" s="1345"/>
      <c r="K1160" s="1345"/>
      <c r="L1160" s="231"/>
      <c r="M1160" s="231"/>
      <c r="N1160" s="231"/>
      <c r="O1160" s="231"/>
      <c r="P1160" s="1383"/>
      <c r="Q1160" s="231"/>
      <c r="R1160" s="231"/>
      <c r="S1160" s="231"/>
      <c r="T1160" s="231"/>
      <c r="U1160" s="231"/>
      <c r="V1160" s="1383"/>
      <c r="W1160" s="1326"/>
      <c r="X1160" s="1326"/>
      <c r="Y1160" s="231"/>
    </row>
    <row r="1161" spans="1:25" s="1328" customFormat="1" ht="11.25" customHeight="1" x14ac:dyDescent="0.2">
      <c r="A1161" s="1302"/>
      <c r="B1161" s="1302"/>
      <c r="C1161" s="1302"/>
      <c r="D1161" s="1303"/>
      <c r="E1161" s="1304"/>
      <c r="F1161" s="1305"/>
      <c r="G1161" s="1305"/>
      <c r="H1161" s="1305"/>
      <c r="I1161" s="1383"/>
      <c r="J1161" s="1345"/>
      <c r="K1161" s="1345"/>
      <c r="L1161" s="231"/>
      <c r="M1161" s="231"/>
      <c r="N1161" s="231"/>
      <c r="O1161" s="231"/>
      <c r="P1161" s="1383"/>
      <c r="Q1161" s="231"/>
      <c r="R1161" s="231"/>
      <c r="S1161" s="231"/>
      <c r="T1161" s="231"/>
      <c r="U1161" s="231"/>
      <c r="V1161" s="1383"/>
      <c r="W1161" s="1326"/>
      <c r="X1161" s="1326"/>
      <c r="Y1161" s="231"/>
    </row>
    <row r="1162" spans="1:25" s="1328" customFormat="1" ht="11.25" customHeight="1" x14ac:dyDescent="0.2">
      <c r="A1162" s="1302"/>
      <c r="B1162" s="1302"/>
      <c r="C1162" s="1302"/>
      <c r="D1162" s="1303"/>
      <c r="E1162" s="1304"/>
      <c r="F1162" s="1305"/>
      <c r="G1162" s="1305"/>
      <c r="H1162" s="1305"/>
      <c r="I1162" s="1383"/>
      <c r="J1162" s="1345"/>
      <c r="K1162" s="1345"/>
      <c r="L1162" s="231"/>
      <c r="M1162" s="231"/>
      <c r="N1162" s="231"/>
      <c r="O1162" s="231"/>
      <c r="P1162" s="1383"/>
      <c r="Q1162" s="231"/>
      <c r="R1162" s="231"/>
      <c r="S1162" s="231"/>
      <c r="T1162" s="231"/>
      <c r="U1162" s="231"/>
      <c r="V1162" s="1383"/>
      <c r="W1162" s="1326"/>
      <c r="X1162" s="1326"/>
      <c r="Y1162" s="231"/>
    </row>
    <row r="1163" spans="1:25" s="1328" customFormat="1" ht="11.25" customHeight="1" x14ac:dyDescent="0.2">
      <c r="A1163" s="1302"/>
      <c r="B1163" s="1302"/>
      <c r="C1163" s="1302"/>
      <c r="D1163" s="1303"/>
      <c r="E1163" s="1304"/>
      <c r="F1163" s="1305"/>
      <c r="G1163" s="1305"/>
      <c r="H1163" s="1305"/>
      <c r="I1163" s="1383"/>
      <c r="J1163" s="1345"/>
      <c r="K1163" s="1345"/>
      <c r="L1163" s="231"/>
      <c r="M1163" s="231"/>
      <c r="N1163" s="231"/>
      <c r="O1163" s="231"/>
      <c r="P1163" s="1383"/>
      <c r="Q1163" s="231"/>
      <c r="R1163" s="231"/>
      <c r="S1163" s="231"/>
      <c r="T1163" s="231"/>
      <c r="U1163" s="231"/>
      <c r="V1163" s="1383"/>
      <c r="W1163" s="1326"/>
      <c r="X1163" s="1326"/>
      <c r="Y1163" s="231"/>
    </row>
    <row r="1164" spans="1:25" s="1328" customFormat="1" ht="11.25" customHeight="1" x14ac:dyDescent="0.2">
      <c r="A1164" s="1302"/>
      <c r="B1164" s="1302"/>
      <c r="C1164" s="1302"/>
      <c r="D1164" s="1303"/>
      <c r="E1164" s="1304"/>
      <c r="F1164" s="1305"/>
      <c r="G1164" s="1305"/>
      <c r="H1164" s="1305"/>
      <c r="I1164" s="1383"/>
      <c r="J1164" s="1345"/>
      <c r="K1164" s="1345"/>
      <c r="L1164" s="231"/>
      <c r="M1164" s="231"/>
      <c r="N1164" s="231"/>
      <c r="O1164" s="231"/>
      <c r="P1164" s="1383"/>
      <c r="Q1164" s="231"/>
      <c r="R1164" s="231"/>
      <c r="S1164" s="231"/>
      <c r="T1164" s="231"/>
      <c r="U1164" s="231"/>
      <c r="V1164" s="1383"/>
      <c r="W1164" s="1326"/>
      <c r="X1164" s="1326"/>
      <c r="Y1164" s="231"/>
    </row>
    <row r="1165" spans="1:25" s="1328" customFormat="1" ht="11.25" customHeight="1" x14ac:dyDescent="0.2">
      <c r="A1165" s="1302"/>
      <c r="B1165" s="1302"/>
      <c r="C1165" s="1302"/>
      <c r="D1165" s="1303"/>
      <c r="E1165" s="1304"/>
      <c r="F1165" s="1305"/>
      <c r="G1165" s="1305"/>
      <c r="H1165" s="1305"/>
      <c r="I1165" s="1383"/>
      <c r="J1165" s="1345"/>
      <c r="K1165" s="1345"/>
      <c r="L1165" s="231"/>
      <c r="M1165" s="231"/>
      <c r="N1165" s="231"/>
      <c r="O1165" s="231"/>
      <c r="P1165" s="1383"/>
      <c r="Q1165" s="231"/>
      <c r="R1165" s="231"/>
      <c r="S1165" s="231"/>
      <c r="T1165" s="231"/>
      <c r="U1165" s="231"/>
      <c r="V1165" s="1383"/>
      <c r="W1165" s="1326"/>
      <c r="X1165" s="1326"/>
      <c r="Y1165" s="231"/>
    </row>
    <row r="1166" spans="1:25" s="1302" customFormat="1" ht="11.25" customHeight="1" x14ac:dyDescent="0.2">
      <c r="D1166" s="1303"/>
      <c r="E1166" s="1304"/>
      <c r="F1166" s="1305"/>
      <c r="G1166" s="1305"/>
      <c r="H1166" s="1305"/>
      <c r="I1166" s="1383"/>
      <c r="J1166" s="1345"/>
      <c r="K1166" s="1345"/>
      <c r="L1166" s="231"/>
      <c r="M1166" s="231"/>
      <c r="N1166" s="231"/>
      <c r="O1166" s="231"/>
      <c r="P1166" s="1383"/>
      <c r="Q1166" s="231"/>
      <c r="R1166" s="231"/>
      <c r="S1166" s="231"/>
      <c r="T1166" s="231"/>
      <c r="U1166" s="231"/>
      <c r="V1166" s="1383"/>
      <c r="W1166" s="1326"/>
      <c r="X1166" s="1326"/>
      <c r="Y1166" s="231"/>
    </row>
    <row r="1167" spans="1:25" ht="10.5" customHeight="1" x14ac:dyDescent="0.2"/>
    <row r="1168" spans="1:25" ht="10.5" customHeight="1" x14ac:dyDescent="0.2"/>
    <row r="1169" spans="1:25" ht="10.5" customHeight="1" x14ac:dyDescent="0.2"/>
    <row r="1170" spans="1:25" ht="10.5" customHeight="1" x14ac:dyDescent="0.2"/>
    <row r="1171" spans="1:25" s="1309" customFormat="1" ht="18" customHeight="1" x14ac:dyDescent="0.2">
      <c r="A1171" s="1302"/>
      <c r="B1171" s="1302"/>
      <c r="C1171" s="1302"/>
      <c r="D1171" s="1303"/>
      <c r="E1171" s="1304"/>
      <c r="F1171" s="1305"/>
      <c r="G1171" s="1305"/>
      <c r="H1171" s="1305"/>
      <c r="I1171" s="1383"/>
      <c r="J1171" s="1345"/>
      <c r="K1171" s="1345"/>
      <c r="L1171" s="231"/>
      <c r="M1171" s="231"/>
      <c r="N1171" s="231"/>
      <c r="O1171" s="231"/>
      <c r="P1171" s="1383"/>
      <c r="Q1171" s="231"/>
      <c r="R1171" s="231"/>
      <c r="S1171" s="231"/>
      <c r="T1171" s="231"/>
      <c r="U1171" s="231"/>
      <c r="V1171" s="1383"/>
      <c r="W1171" s="1326"/>
      <c r="X1171" s="1326"/>
      <c r="Y1171" s="231"/>
    </row>
    <row r="1172" spans="1:25" s="1309" customFormat="1" ht="4.5" customHeight="1" x14ac:dyDescent="0.2">
      <c r="A1172" s="1302"/>
      <c r="B1172" s="1302"/>
      <c r="C1172" s="1302"/>
      <c r="D1172" s="1303"/>
      <c r="E1172" s="1304"/>
      <c r="F1172" s="1305"/>
      <c r="G1172" s="1305"/>
      <c r="H1172" s="1305"/>
      <c r="I1172" s="1383"/>
      <c r="J1172" s="1345"/>
      <c r="K1172" s="1345"/>
      <c r="L1172" s="231"/>
      <c r="M1172" s="231"/>
      <c r="N1172" s="231"/>
      <c r="O1172" s="231"/>
      <c r="P1172" s="1383"/>
      <c r="Q1172" s="231"/>
      <c r="R1172" s="231"/>
      <c r="S1172" s="231"/>
      <c r="T1172" s="231"/>
      <c r="U1172" s="231"/>
      <c r="V1172" s="1383"/>
      <c r="W1172" s="1326"/>
      <c r="X1172" s="1326"/>
      <c r="Y1172" s="231"/>
    </row>
    <row r="1173" spans="1:25" s="1309" customFormat="1" ht="11.25" customHeight="1" x14ac:dyDescent="0.2">
      <c r="A1173" s="1302"/>
      <c r="B1173" s="1302"/>
      <c r="C1173" s="1302"/>
      <c r="D1173" s="1303"/>
      <c r="E1173" s="1304"/>
      <c r="F1173" s="1305"/>
      <c r="G1173" s="1305"/>
      <c r="H1173" s="1305"/>
      <c r="I1173" s="1383"/>
      <c r="J1173" s="1345"/>
      <c r="K1173" s="1345"/>
      <c r="L1173" s="231"/>
      <c r="M1173" s="231"/>
      <c r="N1173" s="231"/>
      <c r="O1173" s="231"/>
      <c r="P1173" s="1383"/>
      <c r="Q1173" s="231"/>
      <c r="R1173" s="231"/>
      <c r="S1173" s="231"/>
      <c r="T1173" s="231"/>
      <c r="U1173" s="231"/>
      <c r="V1173" s="1383"/>
      <c r="W1173" s="1326"/>
      <c r="X1173" s="1326"/>
      <c r="Y1173" s="231"/>
    </row>
    <row r="1174" spans="1:25" s="1309" customFormat="1" ht="11.25" customHeight="1" x14ac:dyDescent="0.2">
      <c r="A1174" s="1302"/>
      <c r="B1174" s="1302"/>
      <c r="C1174" s="1302"/>
      <c r="D1174" s="1303"/>
      <c r="E1174" s="1304"/>
      <c r="F1174" s="1305"/>
      <c r="G1174" s="1305"/>
      <c r="H1174" s="1305"/>
      <c r="I1174" s="1383"/>
      <c r="J1174" s="1345"/>
      <c r="K1174" s="1345"/>
      <c r="L1174" s="231"/>
      <c r="M1174" s="231"/>
      <c r="N1174" s="231"/>
      <c r="O1174" s="231"/>
      <c r="P1174" s="1383"/>
      <c r="Q1174" s="231"/>
      <c r="R1174" s="231"/>
      <c r="S1174" s="231"/>
      <c r="T1174" s="231"/>
      <c r="U1174" s="231"/>
      <c r="V1174" s="1383"/>
      <c r="W1174" s="1326"/>
      <c r="X1174" s="1326"/>
      <c r="Y1174" s="231"/>
    </row>
    <row r="1175" spans="1:25" s="1309" customFormat="1" ht="11.25" customHeight="1" x14ac:dyDescent="0.2">
      <c r="A1175" s="1302"/>
      <c r="B1175" s="1302"/>
      <c r="C1175" s="1302"/>
      <c r="D1175" s="1303"/>
      <c r="E1175" s="1304"/>
      <c r="F1175" s="1305"/>
      <c r="G1175" s="1305"/>
      <c r="H1175" s="1305"/>
      <c r="I1175" s="1383"/>
      <c r="J1175" s="1345"/>
      <c r="K1175" s="1345"/>
      <c r="L1175" s="231"/>
      <c r="M1175" s="231"/>
      <c r="N1175" s="231"/>
      <c r="O1175" s="231"/>
      <c r="P1175" s="1383"/>
      <c r="Q1175" s="231"/>
      <c r="R1175" s="231"/>
      <c r="S1175" s="231"/>
      <c r="T1175" s="231"/>
      <c r="U1175" s="231"/>
      <c r="V1175" s="1383"/>
      <c r="W1175" s="1326"/>
      <c r="X1175" s="1326"/>
      <c r="Y1175" s="231"/>
    </row>
    <row r="1176" spans="1:25" s="1309" customFormat="1" ht="11.25" customHeight="1" x14ac:dyDescent="0.2">
      <c r="A1176" s="1302"/>
      <c r="B1176" s="1302"/>
      <c r="C1176" s="1302"/>
      <c r="D1176" s="1303"/>
      <c r="E1176" s="1304"/>
      <c r="F1176" s="1305"/>
      <c r="G1176" s="1305"/>
      <c r="H1176" s="1305"/>
      <c r="I1176" s="1383"/>
      <c r="J1176" s="1345"/>
      <c r="K1176" s="1345"/>
      <c r="L1176" s="231"/>
      <c r="M1176" s="231"/>
      <c r="N1176" s="231"/>
      <c r="O1176" s="231"/>
      <c r="P1176" s="1383"/>
      <c r="Q1176" s="231"/>
      <c r="R1176" s="231"/>
      <c r="S1176" s="231"/>
      <c r="T1176" s="231"/>
      <c r="U1176" s="231"/>
      <c r="V1176" s="1383"/>
      <c r="W1176" s="1326"/>
      <c r="X1176" s="1326"/>
      <c r="Y1176" s="231"/>
    </row>
    <row r="1177" spans="1:25" s="1309" customFormat="1" ht="11.25" customHeight="1" x14ac:dyDescent="0.2">
      <c r="A1177" s="1302"/>
      <c r="B1177" s="1302"/>
      <c r="C1177" s="1302"/>
      <c r="D1177" s="1303"/>
      <c r="E1177" s="1304"/>
      <c r="F1177" s="1305"/>
      <c r="G1177" s="1305"/>
      <c r="H1177" s="1305"/>
      <c r="I1177" s="1383"/>
      <c r="J1177" s="1345"/>
      <c r="K1177" s="1345"/>
      <c r="L1177" s="231"/>
      <c r="M1177" s="231"/>
      <c r="N1177" s="231"/>
      <c r="O1177" s="231"/>
      <c r="P1177" s="1383"/>
      <c r="Q1177" s="231"/>
      <c r="R1177" s="231"/>
      <c r="S1177" s="231"/>
      <c r="T1177" s="231"/>
      <c r="U1177" s="231"/>
      <c r="V1177" s="1383"/>
      <c r="W1177" s="1326"/>
      <c r="X1177" s="1326"/>
      <c r="Y1177" s="231"/>
    </row>
    <row r="1178" spans="1:25" s="1309" customFormat="1" ht="11.25" customHeight="1" x14ac:dyDescent="0.2">
      <c r="A1178" s="1302"/>
      <c r="B1178" s="1302"/>
      <c r="C1178" s="1302"/>
      <c r="D1178" s="1303"/>
      <c r="E1178" s="1304"/>
      <c r="F1178" s="1305"/>
      <c r="G1178" s="1305"/>
      <c r="H1178" s="1305"/>
      <c r="I1178" s="1383"/>
      <c r="J1178" s="1345"/>
      <c r="K1178" s="1345"/>
      <c r="L1178" s="231"/>
      <c r="M1178" s="231"/>
      <c r="N1178" s="231"/>
      <c r="O1178" s="231"/>
      <c r="P1178" s="1383"/>
      <c r="Q1178" s="231"/>
      <c r="R1178" s="231"/>
      <c r="S1178" s="231"/>
      <c r="T1178" s="231"/>
      <c r="U1178" s="231"/>
      <c r="V1178" s="1383"/>
      <c r="W1178" s="1326"/>
      <c r="X1178" s="1326"/>
      <c r="Y1178" s="231"/>
    </row>
    <row r="1179" spans="1:25" s="1309" customFormat="1" ht="11.25" customHeight="1" x14ac:dyDescent="0.2">
      <c r="A1179" s="1302"/>
      <c r="B1179" s="1302"/>
      <c r="C1179" s="1302"/>
      <c r="D1179" s="1303"/>
      <c r="E1179" s="1304"/>
      <c r="F1179" s="1305"/>
      <c r="G1179" s="1305"/>
      <c r="H1179" s="1305"/>
      <c r="I1179" s="1383"/>
      <c r="J1179" s="1345"/>
      <c r="K1179" s="1345"/>
      <c r="L1179" s="231"/>
      <c r="M1179" s="231"/>
      <c r="N1179" s="231"/>
      <c r="O1179" s="231"/>
      <c r="P1179" s="1383"/>
      <c r="Q1179" s="231"/>
      <c r="R1179" s="231"/>
      <c r="S1179" s="231"/>
      <c r="T1179" s="231"/>
      <c r="U1179" s="231"/>
      <c r="V1179" s="1383"/>
      <c r="W1179" s="1326"/>
      <c r="X1179" s="1326"/>
      <c r="Y1179" s="231"/>
    </row>
    <row r="1180" spans="1:25" s="1309" customFormat="1" ht="11.25" customHeight="1" x14ac:dyDescent="0.2">
      <c r="A1180" s="1302"/>
      <c r="B1180" s="1302"/>
      <c r="C1180" s="1302"/>
      <c r="D1180" s="1303"/>
      <c r="E1180" s="1304"/>
      <c r="F1180" s="1305"/>
      <c r="G1180" s="1305"/>
      <c r="H1180" s="1305"/>
      <c r="I1180" s="1383"/>
      <c r="J1180" s="1345"/>
      <c r="K1180" s="1345"/>
      <c r="L1180" s="231"/>
      <c r="M1180" s="231"/>
      <c r="N1180" s="231"/>
      <c r="O1180" s="231"/>
      <c r="P1180" s="1383"/>
      <c r="Q1180" s="231"/>
      <c r="R1180" s="231"/>
      <c r="S1180" s="231"/>
      <c r="T1180" s="231"/>
      <c r="U1180" s="231"/>
      <c r="V1180" s="1383"/>
      <c r="W1180" s="1326"/>
      <c r="X1180" s="1326"/>
      <c r="Y1180" s="231"/>
    </row>
    <row r="1181" spans="1:25" s="1309" customFormat="1" ht="11.25" customHeight="1" x14ac:dyDescent="0.2">
      <c r="A1181" s="1302"/>
      <c r="B1181" s="1302"/>
      <c r="C1181" s="1302"/>
      <c r="D1181" s="1303"/>
      <c r="E1181" s="1304"/>
      <c r="F1181" s="1305"/>
      <c r="G1181" s="1305"/>
      <c r="H1181" s="1305"/>
      <c r="I1181" s="1383"/>
      <c r="J1181" s="1345"/>
      <c r="K1181" s="1345"/>
      <c r="L1181" s="231"/>
      <c r="M1181" s="231"/>
      <c r="N1181" s="231"/>
      <c r="O1181" s="231"/>
      <c r="P1181" s="1383"/>
      <c r="Q1181" s="231"/>
      <c r="R1181" s="231"/>
      <c r="S1181" s="231"/>
      <c r="T1181" s="231"/>
      <c r="U1181" s="231"/>
      <c r="V1181" s="1383"/>
      <c r="W1181" s="1326"/>
      <c r="X1181" s="1326"/>
      <c r="Y1181" s="231"/>
    </row>
    <row r="1182" spans="1:25" s="1309" customFormat="1" ht="11.25" customHeight="1" x14ac:dyDescent="0.2">
      <c r="A1182" s="1302"/>
      <c r="B1182" s="1302"/>
      <c r="C1182" s="1302"/>
      <c r="D1182" s="1303"/>
      <c r="E1182" s="1304"/>
      <c r="F1182" s="1305"/>
      <c r="G1182" s="1305"/>
      <c r="H1182" s="1305"/>
      <c r="I1182" s="1383"/>
      <c r="J1182" s="1345"/>
      <c r="K1182" s="1345"/>
      <c r="L1182" s="231"/>
      <c r="M1182" s="231"/>
      <c r="N1182" s="231"/>
      <c r="O1182" s="231"/>
      <c r="P1182" s="1383"/>
      <c r="Q1182" s="231"/>
      <c r="R1182" s="231"/>
      <c r="S1182" s="231"/>
      <c r="T1182" s="231"/>
      <c r="U1182" s="231"/>
      <c r="V1182" s="1383"/>
      <c r="W1182" s="1326"/>
      <c r="X1182" s="1326"/>
      <c r="Y1182" s="231"/>
    </row>
    <row r="1183" spans="1:25" s="1309" customFormat="1" ht="11.25" customHeight="1" x14ac:dyDescent="0.2">
      <c r="A1183" s="1302"/>
      <c r="B1183" s="1302"/>
      <c r="C1183" s="1302"/>
      <c r="D1183" s="1303"/>
      <c r="E1183" s="1304"/>
      <c r="F1183" s="1305"/>
      <c r="G1183" s="1305"/>
      <c r="H1183" s="1305"/>
      <c r="I1183" s="1383"/>
      <c r="J1183" s="1345"/>
      <c r="K1183" s="1345"/>
      <c r="L1183" s="231"/>
      <c r="M1183" s="231"/>
      <c r="N1183" s="231"/>
      <c r="O1183" s="231"/>
      <c r="P1183" s="1383"/>
      <c r="Q1183" s="231"/>
      <c r="R1183" s="231"/>
      <c r="S1183" s="231"/>
      <c r="T1183" s="231"/>
      <c r="U1183" s="231"/>
      <c r="V1183" s="1383"/>
      <c r="W1183" s="1326"/>
      <c r="X1183" s="1326"/>
      <c r="Y1183" s="231"/>
    </row>
    <row r="1184" spans="1:25" s="1309" customFormat="1" ht="11.25" customHeight="1" x14ac:dyDescent="0.2">
      <c r="A1184" s="1302"/>
      <c r="B1184" s="1302"/>
      <c r="C1184" s="1302"/>
      <c r="D1184" s="1303"/>
      <c r="E1184" s="1304"/>
      <c r="F1184" s="1305"/>
      <c r="G1184" s="1305"/>
      <c r="H1184" s="1305"/>
      <c r="I1184" s="1383"/>
      <c r="J1184" s="1345"/>
      <c r="K1184" s="1345"/>
      <c r="L1184" s="231"/>
      <c r="M1184" s="231"/>
      <c r="N1184" s="231"/>
      <c r="O1184" s="231"/>
      <c r="P1184" s="1383"/>
      <c r="Q1184" s="231"/>
      <c r="R1184" s="231"/>
      <c r="S1184" s="231"/>
      <c r="T1184" s="231"/>
      <c r="U1184" s="231"/>
      <c r="V1184" s="1383"/>
      <c r="W1184" s="1326"/>
      <c r="X1184" s="1326"/>
      <c r="Y1184" s="231"/>
    </row>
    <row r="1185" spans="1:25" s="1309" customFormat="1" ht="11.25" customHeight="1" x14ac:dyDescent="0.2">
      <c r="A1185" s="1302"/>
      <c r="B1185" s="1302"/>
      <c r="C1185" s="1302"/>
      <c r="D1185" s="1303"/>
      <c r="E1185" s="1304"/>
      <c r="F1185" s="1305"/>
      <c r="G1185" s="1305"/>
      <c r="H1185" s="1305"/>
      <c r="I1185" s="1383"/>
      <c r="J1185" s="1345"/>
      <c r="K1185" s="1345"/>
      <c r="L1185" s="231"/>
      <c r="M1185" s="231"/>
      <c r="N1185" s="231"/>
      <c r="O1185" s="231"/>
      <c r="P1185" s="1383"/>
      <c r="Q1185" s="231"/>
      <c r="R1185" s="231"/>
      <c r="S1185" s="231"/>
      <c r="T1185" s="231"/>
      <c r="U1185" s="231"/>
      <c r="V1185" s="1383"/>
      <c r="W1185" s="1326"/>
      <c r="X1185" s="1326"/>
      <c r="Y1185" s="231"/>
    </row>
    <row r="1186" spans="1:25" s="1309" customFormat="1" ht="11.25" customHeight="1" x14ac:dyDescent="0.2">
      <c r="A1186" s="1302"/>
      <c r="B1186" s="1302"/>
      <c r="C1186" s="1302"/>
      <c r="D1186" s="1303"/>
      <c r="E1186" s="1304"/>
      <c r="F1186" s="1305"/>
      <c r="G1186" s="1305"/>
      <c r="H1186" s="1305"/>
      <c r="I1186" s="1383"/>
      <c r="J1186" s="1345"/>
      <c r="K1186" s="1345"/>
      <c r="L1186" s="231"/>
      <c r="M1186" s="231"/>
      <c r="N1186" s="231"/>
      <c r="O1186" s="231"/>
      <c r="P1186" s="1383"/>
      <c r="Q1186" s="231"/>
      <c r="R1186" s="231"/>
      <c r="S1186" s="231"/>
      <c r="T1186" s="231"/>
      <c r="U1186" s="231"/>
      <c r="V1186" s="1383"/>
      <c r="W1186" s="1326"/>
      <c r="X1186" s="1326"/>
      <c r="Y1186" s="231"/>
    </row>
    <row r="1187" spans="1:25" s="1309" customFormat="1" ht="11.25" customHeight="1" x14ac:dyDescent="0.2">
      <c r="A1187" s="1302"/>
      <c r="B1187" s="1302"/>
      <c r="C1187" s="1302"/>
      <c r="D1187" s="1303"/>
      <c r="E1187" s="1304"/>
      <c r="F1187" s="1305"/>
      <c r="G1187" s="1305"/>
      <c r="H1187" s="1305"/>
      <c r="I1187" s="1383"/>
      <c r="J1187" s="1345"/>
      <c r="K1187" s="1345"/>
      <c r="L1187" s="231"/>
      <c r="M1187" s="231"/>
      <c r="N1187" s="231"/>
      <c r="O1187" s="231"/>
      <c r="P1187" s="1383"/>
      <c r="Q1187" s="231"/>
      <c r="R1187" s="231"/>
      <c r="S1187" s="231"/>
      <c r="T1187" s="231"/>
      <c r="U1187" s="231"/>
      <c r="V1187" s="1383"/>
      <c r="W1187" s="1326"/>
      <c r="X1187" s="1326"/>
      <c r="Y1187" s="231"/>
    </row>
    <row r="1188" spans="1:25" s="1309" customFormat="1" ht="11.85" customHeight="1" x14ac:dyDescent="0.2">
      <c r="A1188" s="1302"/>
      <c r="B1188" s="1302"/>
      <c r="C1188" s="1302"/>
      <c r="D1188" s="1303"/>
      <c r="E1188" s="1304"/>
      <c r="F1188" s="1305"/>
      <c r="G1188" s="1305"/>
      <c r="H1188" s="1305"/>
      <c r="I1188" s="1383"/>
      <c r="J1188" s="1345"/>
      <c r="K1188" s="1345"/>
      <c r="L1188" s="231"/>
      <c r="M1188" s="231"/>
      <c r="N1188" s="231"/>
      <c r="O1188" s="231"/>
      <c r="P1188" s="1383"/>
      <c r="Q1188" s="231"/>
      <c r="R1188" s="231"/>
      <c r="S1188" s="231"/>
      <c r="T1188" s="231"/>
      <c r="U1188" s="231"/>
      <c r="V1188" s="1383"/>
      <c r="W1188" s="1326"/>
      <c r="X1188" s="1326"/>
      <c r="Y1188" s="231"/>
    </row>
    <row r="1189" spans="1:25" s="1309" customFormat="1" ht="11.25" customHeight="1" x14ac:dyDescent="0.2">
      <c r="A1189" s="1302"/>
      <c r="B1189" s="1302"/>
      <c r="C1189" s="1302"/>
      <c r="D1189" s="1303"/>
      <c r="E1189" s="1304"/>
      <c r="F1189" s="1305"/>
      <c r="G1189" s="1305"/>
      <c r="H1189" s="1305"/>
      <c r="I1189" s="1383"/>
      <c r="J1189" s="1345"/>
      <c r="K1189" s="1345"/>
      <c r="L1189" s="231"/>
      <c r="M1189" s="231"/>
      <c r="N1189" s="231"/>
      <c r="O1189" s="231"/>
      <c r="P1189" s="1383"/>
      <c r="Q1189" s="231"/>
      <c r="R1189" s="231"/>
      <c r="S1189" s="231"/>
      <c r="T1189" s="231"/>
      <c r="U1189" s="231"/>
      <c r="V1189" s="1383"/>
      <c r="W1189" s="1326"/>
      <c r="X1189" s="1326"/>
      <c r="Y1189" s="231"/>
    </row>
    <row r="1190" spans="1:25" ht="10.5" customHeight="1" x14ac:dyDescent="0.2"/>
    <row r="1191" spans="1:25" ht="10.5" customHeight="1" x14ac:dyDescent="0.2"/>
    <row r="1192" spans="1:25" s="1309" customFormat="1" ht="18" customHeight="1" x14ac:dyDescent="0.2">
      <c r="A1192" s="1302"/>
      <c r="B1192" s="1302"/>
      <c r="C1192" s="1302"/>
      <c r="D1192" s="1303"/>
      <c r="E1192" s="1304"/>
      <c r="F1192" s="1305"/>
      <c r="G1192" s="1305"/>
      <c r="H1192" s="1305"/>
      <c r="I1192" s="1383"/>
      <c r="J1192" s="1345"/>
      <c r="K1192" s="1345"/>
      <c r="L1192" s="231"/>
      <c r="M1192" s="231"/>
      <c r="N1192" s="231"/>
      <c r="O1192" s="231"/>
      <c r="P1192" s="1383"/>
      <c r="Q1192" s="231"/>
      <c r="R1192" s="231"/>
      <c r="S1192" s="231"/>
      <c r="T1192" s="231"/>
      <c r="U1192" s="231"/>
      <c r="V1192" s="1383"/>
      <c r="W1192" s="1326"/>
      <c r="X1192" s="1326"/>
      <c r="Y1192" s="231"/>
    </row>
    <row r="1193" spans="1:25" s="1309" customFormat="1" ht="4.5" customHeight="1" x14ac:dyDescent="0.2">
      <c r="A1193" s="1302"/>
      <c r="B1193" s="1302"/>
      <c r="C1193" s="1302"/>
      <c r="D1193" s="1303"/>
      <c r="E1193" s="1304"/>
      <c r="F1193" s="1305"/>
      <c r="G1193" s="1305"/>
      <c r="H1193" s="1305"/>
      <c r="I1193" s="1383"/>
      <c r="J1193" s="1345"/>
      <c r="K1193" s="1345"/>
      <c r="L1193" s="231"/>
      <c r="M1193" s="231"/>
      <c r="N1193" s="231"/>
      <c r="O1193" s="231"/>
      <c r="P1193" s="1383"/>
      <c r="Q1193" s="231"/>
      <c r="R1193" s="231"/>
      <c r="S1193" s="231"/>
      <c r="T1193" s="231"/>
      <c r="U1193" s="231"/>
      <c r="V1193" s="1383"/>
      <c r="W1193" s="1326"/>
      <c r="X1193" s="1326"/>
      <c r="Y1193" s="231"/>
    </row>
    <row r="1194" spans="1:25" s="1309" customFormat="1" ht="11.25" customHeight="1" x14ac:dyDescent="0.2">
      <c r="A1194" s="1302"/>
      <c r="B1194" s="1302"/>
      <c r="C1194" s="1302"/>
      <c r="D1194" s="1303"/>
      <c r="E1194" s="1304"/>
      <c r="F1194" s="1305"/>
      <c r="G1194" s="1305"/>
      <c r="H1194" s="1305"/>
      <c r="I1194" s="1383"/>
      <c r="J1194" s="1345"/>
      <c r="K1194" s="1345"/>
      <c r="L1194" s="231"/>
      <c r="M1194" s="231"/>
      <c r="N1194" s="231"/>
      <c r="O1194" s="231"/>
      <c r="P1194" s="1383"/>
      <c r="Q1194" s="231"/>
      <c r="R1194" s="231"/>
      <c r="S1194" s="231"/>
      <c r="T1194" s="231"/>
      <c r="U1194" s="231"/>
      <c r="V1194" s="1383"/>
      <c r="W1194" s="1326"/>
      <c r="X1194" s="1326"/>
      <c r="Y1194" s="231"/>
    </row>
    <row r="1195" spans="1:25" ht="11.25" customHeight="1" x14ac:dyDescent="0.2"/>
    <row r="1196" spans="1:25" ht="11.25" customHeight="1" x14ac:dyDescent="0.2"/>
    <row r="1197" spans="1:25" s="1345" customFormat="1" ht="11.25" customHeight="1" x14ac:dyDescent="0.2">
      <c r="A1197" s="1302"/>
      <c r="B1197" s="1302"/>
      <c r="C1197" s="1302"/>
      <c r="D1197" s="1303"/>
      <c r="E1197" s="1304"/>
      <c r="F1197" s="1305"/>
      <c r="G1197" s="1305"/>
      <c r="H1197" s="1305"/>
      <c r="I1197" s="1383"/>
      <c r="L1197" s="231"/>
      <c r="M1197" s="231"/>
      <c r="N1197" s="231"/>
      <c r="O1197" s="231"/>
      <c r="P1197" s="1383"/>
      <c r="Q1197" s="231"/>
      <c r="R1197" s="231"/>
      <c r="S1197" s="231"/>
      <c r="T1197" s="231"/>
      <c r="U1197" s="231"/>
      <c r="V1197" s="1383"/>
      <c r="W1197" s="1326"/>
      <c r="X1197" s="1326"/>
      <c r="Y1197" s="231"/>
    </row>
    <row r="1198" spans="1:25" s="1345" customFormat="1" ht="11.25" customHeight="1" x14ac:dyDescent="0.2">
      <c r="A1198" s="1302"/>
      <c r="B1198" s="1302"/>
      <c r="C1198" s="1302"/>
      <c r="D1198" s="1303"/>
      <c r="E1198" s="1304"/>
      <c r="F1198" s="1305"/>
      <c r="G1198" s="1305"/>
      <c r="H1198" s="1305"/>
      <c r="I1198" s="1383"/>
      <c r="L1198" s="231"/>
      <c r="M1198" s="231"/>
      <c r="N1198" s="231"/>
      <c r="O1198" s="231"/>
      <c r="P1198" s="1383"/>
      <c r="Q1198" s="231"/>
      <c r="R1198" s="231"/>
      <c r="S1198" s="231"/>
      <c r="T1198" s="231"/>
      <c r="U1198" s="231"/>
      <c r="V1198" s="1383"/>
      <c r="W1198" s="1326"/>
      <c r="X1198" s="1326"/>
      <c r="Y1198" s="231"/>
    </row>
    <row r="1199" spans="1:25" s="1345" customFormat="1" ht="11.25" customHeight="1" x14ac:dyDescent="0.2">
      <c r="A1199" s="1302"/>
      <c r="B1199" s="1302"/>
      <c r="C1199" s="1302"/>
      <c r="D1199" s="1303"/>
      <c r="E1199" s="1304"/>
      <c r="F1199" s="1305"/>
      <c r="G1199" s="1305"/>
      <c r="H1199" s="1305"/>
      <c r="I1199" s="1383"/>
      <c r="L1199" s="231"/>
      <c r="M1199" s="231"/>
      <c r="N1199" s="231"/>
      <c r="O1199" s="231"/>
      <c r="P1199" s="1383"/>
      <c r="Q1199" s="231"/>
      <c r="R1199" s="231"/>
      <c r="S1199" s="231"/>
      <c r="T1199" s="231"/>
      <c r="U1199" s="231"/>
      <c r="V1199" s="1383"/>
      <c r="W1199" s="1326"/>
      <c r="X1199" s="1326"/>
      <c r="Y1199" s="231"/>
    </row>
    <row r="1200" spans="1:25" s="1345" customFormat="1" ht="11.25" customHeight="1" x14ac:dyDescent="0.2">
      <c r="A1200" s="1302"/>
      <c r="B1200" s="1302"/>
      <c r="C1200" s="1302"/>
      <c r="D1200" s="1303"/>
      <c r="E1200" s="1304"/>
      <c r="F1200" s="1305"/>
      <c r="G1200" s="1305"/>
      <c r="H1200" s="1305"/>
      <c r="I1200" s="1383"/>
      <c r="L1200" s="231"/>
      <c r="M1200" s="231"/>
      <c r="N1200" s="231"/>
      <c r="O1200" s="231"/>
      <c r="P1200" s="1383"/>
      <c r="Q1200" s="231"/>
      <c r="R1200" s="231"/>
      <c r="S1200" s="231"/>
      <c r="T1200" s="231"/>
      <c r="U1200" s="231"/>
      <c r="V1200" s="1383"/>
      <c r="W1200" s="1326"/>
      <c r="X1200" s="1326"/>
      <c r="Y1200" s="231"/>
    </row>
    <row r="1201" spans="1:25" s="1345" customFormat="1" ht="11.25" customHeight="1" x14ac:dyDescent="0.2">
      <c r="A1201" s="1302"/>
      <c r="B1201" s="1302"/>
      <c r="C1201" s="1302"/>
      <c r="D1201" s="1303"/>
      <c r="E1201" s="1304"/>
      <c r="F1201" s="1305"/>
      <c r="G1201" s="1305"/>
      <c r="H1201" s="1305"/>
      <c r="I1201" s="1383"/>
      <c r="L1201" s="231"/>
      <c r="M1201" s="231"/>
      <c r="N1201" s="231"/>
      <c r="O1201" s="231"/>
      <c r="P1201" s="1383"/>
      <c r="Q1201" s="231"/>
      <c r="R1201" s="231"/>
      <c r="S1201" s="231"/>
      <c r="T1201" s="231"/>
      <c r="U1201" s="231"/>
      <c r="V1201" s="1383"/>
      <c r="W1201" s="1326"/>
      <c r="X1201" s="1326"/>
      <c r="Y1201" s="231"/>
    </row>
    <row r="1202" spans="1:25" s="1345" customFormat="1" ht="11.25" customHeight="1" x14ac:dyDescent="0.2">
      <c r="A1202" s="1302"/>
      <c r="B1202" s="1302"/>
      <c r="C1202" s="1302"/>
      <c r="D1202" s="1303"/>
      <c r="E1202" s="1304"/>
      <c r="F1202" s="1305"/>
      <c r="G1202" s="1305"/>
      <c r="H1202" s="1305"/>
      <c r="I1202" s="1383"/>
      <c r="L1202" s="231"/>
      <c r="M1202" s="231"/>
      <c r="N1202" s="231"/>
      <c r="O1202" s="231"/>
      <c r="P1202" s="1383"/>
      <c r="Q1202" s="231"/>
      <c r="R1202" s="231"/>
      <c r="S1202" s="231"/>
      <c r="T1202" s="231"/>
      <c r="U1202" s="231"/>
      <c r="V1202" s="1383"/>
      <c r="W1202" s="1326"/>
      <c r="X1202" s="1326"/>
      <c r="Y1202" s="231"/>
    </row>
  </sheetData>
  <autoFilter ref="C7:Y810" xr:uid="{0ABA8E47-3F26-415C-B17D-FE3AB83BCF15}"/>
  <dataConsolidate/>
  <mergeCells count="4">
    <mergeCell ref="O2:O6"/>
    <mergeCell ref="Y2:Y6"/>
    <mergeCell ref="O8:O12"/>
    <mergeCell ref="Y8:Y12"/>
  </mergeCells>
  <printOptions horizontalCentered="1"/>
  <pageMargins left="0" right="0" top="0.47244094488188981" bottom="0.39370078740157483" header="0.31496062992125984" footer="0.19685039370078741"/>
  <pageSetup paperSize="8" scale="63" orientation="landscape" r:id="rId1"/>
  <headerFooter alignWithMargins="0">
    <oddHeader>&amp;C&amp;F</oddHeader>
    <oddFooter>&amp;C&amp;8Seite &amp;P&amp;R&amp;8Stand: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C5B7-A257-411F-A0CC-6F918447FD6D}">
  <sheetPr>
    <tabColor rgb="FFFFC000"/>
  </sheetPr>
  <dimension ref="A1:V993"/>
  <sheetViews>
    <sheetView showGridLines="0" topLeftCell="E1" zoomScale="85" zoomScaleNormal="85" zoomScaleSheetLayoutView="50" workbookViewId="0">
      <pane ySplit="14" topLeftCell="A15" activePane="bottomLeft" state="frozen"/>
      <selection pane="bottomLeft" activeCell="U1" sqref="U1:U1048576"/>
    </sheetView>
  </sheetViews>
  <sheetFormatPr baseColWidth="10" defaultColWidth="11.42578125" defaultRowHeight="8.25" outlineLevelRow="1" outlineLevelCol="1" x14ac:dyDescent="0.2"/>
  <cols>
    <col min="1" max="1" width="62" style="1302" hidden="1" customWidth="1" outlineLevel="1"/>
    <col min="2" max="2" width="79.28515625" style="1302" hidden="1" customWidth="1" outlineLevel="1"/>
    <col min="3" max="3" width="81" style="1302" bestFit="1" customWidth="1" collapsed="1"/>
    <col min="4" max="4" width="181" style="1303" bestFit="1" customWidth="1"/>
    <col min="5" max="5" width="12" style="1304" bestFit="1" customWidth="1"/>
    <col min="6" max="6" width="8.5703125" style="1305" customWidth="1"/>
    <col min="7" max="7" width="6" style="1305" customWidth="1"/>
    <col min="8" max="8" width="7.85546875" style="1305" bestFit="1" customWidth="1"/>
    <col min="9" max="9" width="3.7109375" style="1383" customWidth="1"/>
    <col min="10" max="10" width="8.7109375" style="1345" customWidth="1"/>
    <col min="11" max="11" width="8.5703125" style="1345" customWidth="1"/>
    <col min="12" max="12" width="14.7109375" style="1383" customWidth="1"/>
    <col min="13" max="13" width="14.28515625" style="1346" bestFit="1" customWidth="1"/>
    <col min="14" max="14" width="9.7109375" style="1346" bestFit="1" customWidth="1" outlineLevel="1"/>
    <col min="15" max="15" width="3.7109375" style="1383" customWidth="1"/>
    <col min="16" max="16" width="10.140625" style="231" customWidth="1"/>
    <col min="17" max="17" width="10.42578125" style="231" customWidth="1"/>
    <col min="18" max="18" width="11.42578125" style="231"/>
    <col min="19" max="19" width="13.7109375" style="231" customWidth="1"/>
    <col min="20" max="20" width="9.7109375" style="231" bestFit="1" customWidth="1" outlineLevel="1"/>
    <col min="21" max="16384" width="11.42578125" style="231"/>
  </cols>
  <sheetData>
    <row r="1" spans="1:20" s="1302" customFormat="1" ht="18.75" customHeight="1" x14ac:dyDescent="0.25">
      <c r="A1" s="2141" t="s">
        <v>8113</v>
      </c>
      <c r="B1" s="2141"/>
      <c r="C1" s="2141"/>
      <c r="D1" s="2141"/>
      <c r="E1" s="2141"/>
      <c r="F1" s="2141"/>
      <c r="G1" s="2141"/>
      <c r="H1" s="2141"/>
      <c r="I1" s="351"/>
      <c r="J1" s="1811" t="s">
        <v>8114</v>
      </c>
      <c r="K1" s="1812"/>
      <c r="L1" s="1812"/>
      <c r="M1" s="1812"/>
      <c r="N1" s="1812"/>
      <c r="O1" s="1306"/>
      <c r="P1" s="1813" t="s">
        <v>8115</v>
      </c>
      <c r="Q1" s="1813"/>
      <c r="R1" s="1813"/>
      <c r="S1" s="1813"/>
      <c r="T1" s="1813"/>
    </row>
    <row r="2" spans="1:20" s="1309" customFormat="1" ht="12.75" customHeight="1" x14ac:dyDescent="0.2">
      <c r="A2" s="199" t="s">
        <v>3898</v>
      </c>
      <c r="B2" s="199" t="s">
        <v>3901</v>
      </c>
      <c r="C2" s="199" t="s">
        <v>1309</v>
      </c>
      <c r="D2" s="200" t="s">
        <v>1428</v>
      </c>
      <c r="E2" s="201" t="s">
        <v>96</v>
      </c>
      <c r="F2" s="202" t="s">
        <v>1037</v>
      </c>
      <c r="G2" s="203"/>
      <c r="H2" s="201" t="s">
        <v>1065</v>
      </c>
      <c r="I2" s="351"/>
      <c r="J2" s="204" t="s">
        <v>3966</v>
      </c>
      <c r="K2" s="1307"/>
      <c r="L2" s="205" t="s">
        <v>313</v>
      </c>
      <c r="M2" s="1809"/>
      <c r="N2" s="1611"/>
      <c r="O2" s="351"/>
      <c r="P2" s="204" t="s">
        <v>3966</v>
      </c>
      <c r="Q2" s="1307"/>
      <c r="R2" s="205" t="s">
        <v>313</v>
      </c>
      <c r="S2" s="2142" t="s">
        <v>8116</v>
      </c>
      <c r="T2" s="1612"/>
    </row>
    <row r="3" spans="1:20" s="1302" customFormat="1" ht="12.75" x14ac:dyDescent="0.2">
      <c r="A3" s="208"/>
      <c r="B3" s="208"/>
      <c r="C3" s="208"/>
      <c r="D3" s="209"/>
      <c r="E3" s="1310"/>
      <c r="F3" s="210" t="s">
        <v>1066</v>
      </c>
      <c r="G3" s="211"/>
      <c r="H3" s="1310"/>
      <c r="I3" s="351"/>
      <c r="J3" s="212" t="s">
        <v>1039</v>
      </c>
      <c r="K3" s="1311"/>
      <c r="L3" s="213"/>
      <c r="M3" s="1810"/>
      <c r="N3" s="1512"/>
      <c r="O3" s="351"/>
      <c r="P3" s="212" t="s">
        <v>8064</v>
      </c>
      <c r="Q3" s="1311"/>
      <c r="R3" s="213"/>
      <c r="S3" s="2143"/>
      <c r="T3" s="1501"/>
    </row>
    <row r="4" spans="1:20" s="1302" customFormat="1" ht="12.75" x14ac:dyDescent="0.2">
      <c r="A4" s="208"/>
      <c r="B4" s="208"/>
      <c r="C4" s="208"/>
      <c r="D4" s="209"/>
      <c r="E4" s="1310"/>
      <c r="F4" s="210"/>
      <c r="G4" s="211"/>
      <c r="H4" s="1310"/>
      <c r="I4" s="351"/>
      <c r="J4" s="212"/>
      <c r="K4" s="1311"/>
      <c r="L4" s="213"/>
      <c r="M4" s="1798"/>
      <c r="N4" s="1512"/>
      <c r="O4" s="351"/>
      <c r="P4" s="212"/>
      <c r="Q4" s="1311"/>
      <c r="R4" s="213"/>
      <c r="S4" s="1814" t="s">
        <v>8117</v>
      </c>
      <c r="T4" s="1501"/>
    </row>
    <row r="5" spans="1:20" s="1309" customFormat="1" ht="12.75" x14ac:dyDescent="0.2">
      <c r="A5" s="216"/>
      <c r="B5" s="216"/>
      <c r="C5" s="216"/>
      <c r="D5" s="217"/>
      <c r="E5" s="1310"/>
      <c r="F5" s="210" t="s">
        <v>1038</v>
      </c>
      <c r="G5" s="211"/>
      <c r="H5" s="1310"/>
      <c r="I5" s="351"/>
      <c r="J5" s="212" t="s">
        <v>1040</v>
      </c>
      <c r="K5" s="1311"/>
      <c r="L5" s="213"/>
      <c r="M5" s="1797" t="s">
        <v>312</v>
      </c>
      <c r="N5" s="1493"/>
      <c r="O5" s="351"/>
      <c r="P5" s="212" t="s">
        <v>1040</v>
      </c>
      <c r="Q5" s="1311"/>
      <c r="R5" s="213"/>
      <c r="S5" s="1815" t="s">
        <v>312</v>
      </c>
      <c r="T5" s="1501"/>
    </row>
    <row r="6" spans="1:20" s="1302" customFormat="1" ht="12.75" customHeight="1" x14ac:dyDescent="0.2">
      <c r="A6" s="216"/>
      <c r="B6" s="216"/>
      <c r="C6" s="216"/>
      <c r="D6" s="217"/>
      <c r="E6" s="1310"/>
      <c r="F6" s="218"/>
      <c r="G6" s="219"/>
      <c r="H6" s="1310"/>
      <c r="I6" s="351"/>
      <c r="J6" s="220"/>
      <c r="K6" s="221"/>
      <c r="L6" s="213"/>
      <c r="M6" s="1802" t="s">
        <v>654</v>
      </c>
      <c r="N6" s="1613" t="s">
        <v>969</v>
      </c>
      <c r="O6" s="351"/>
      <c r="P6" s="220"/>
      <c r="Q6" s="221"/>
      <c r="R6" s="213"/>
      <c r="S6" s="1816" t="s">
        <v>8103</v>
      </c>
      <c r="T6" s="1614" t="s">
        <v>969</v>
      </c>
    </row>
    <row r="7" spans="1:20" ht="12.75" customHeight="1" x14ac:dyDescent="0.2">
      <c r="A7" s="223"/>
      <c r="B7" s="223"/>
      <c r="C7" s="223"/>
      <c r="D7" s="224"/>
      <c r="E7" s="225"/>
      <c r="F7" s="226" t="s">
        <v>98</v>
      </c>
      <c r="G7" s="226" t="s">
        <v>99</v>
      </c>
      <c r="H7" s="226" t="s">
        <v>1498</v>
      </c>
      <c r="I7" s="351"/>
      <c r="J7" s="227" t="s">
        <v>98</v>
      </c>
      <c r="K7" s="227" t="s">
        <v>99</v>
      </c>
      <c r="L7" s="228"/>
      <c r="M7" s="1802" t="s">
        <v>97</v>
      </c>
      <c r="N7" s="1526" t="s">
        <v>1060</v>
      </c>
      <c r="O7" s="351"/>
      <c r="P7" s="227" t="s">
        <v>98</v>
      </c>
      <c r="Q7" s="227" t="s">
        <v>99</v>
      </c>
      <c r="R7" s="228"/>
      <c r="S7" s="1817" t="s">
        <v>97</v>
      </c>
      <c r="T7" s="1528" t="s">
        <v>1060</v>
      </c>
    </row>
    <row r="8" spans="1:20" s="1302" customFormat="1" ht="12.75" customHeight="1" x14ac:dyDescent="0.2">
      <c r="A8" s="232"/>
      <c r="B8" s="232"/>
      <c r="C8" s="232"/>
      <c r="D8" s="233"/>
      <c r="E8" s="234"/>
      <c r="F8" s="234"/>
      <c r="G8" s="234"/>
      <c r="H8" s="234"/>
      <c r="I8" s="1315"/>
      <c r="J8" s="235"/>
      <c r="K8" s="235"/>
      <c r="L8" s="235"/>
      <c r="M8" s="235"/>
      <c r="N8" s="235"/>
      <c r="O8" s="351"/>
      <c r="P8" s="235"/>
      <c r="Q8" s="235"/>
      <c r="R8" s="235"/>
      <c r="S8" s="1818"/>
      <c r="T8" s="235"/>
    </row>
    <row r="9" spans="1:20" s="1302" customFormat="1" ht="12.75" customHeight="1" outlineLevel="1" x14ac:dyDescent="0.2">
      <c r="A9" s="216" t="s">
        <v>3899</v>
      </c>
      <c r="B9" s="216" t="s">
        <v>3900</v>
      </c>
      <c r="C9" s="216" t="s">
        <v>1082</v>
      </c>
      <c r="D9" s="236" t="s">
        <v>1064</v>
      </c>
      <c r="E9" s="201" t="s">
        <v>1668</v>
      </c>
      <c r="F9" s="202" t="s">
        <v>636</v>
      </c>
      <c r="G9" s="203"/>
      <c r="H9" s="201" t="s">
        <v>637</v>
      </c>
      <c r="I9" s="351"/>
      <c r="J9" s="204" t="s">
        <v>3967</v>
      </c>
      <c r="K9" s="1307"/>
      <c r="L9" s="205" t="s">
        <v>400</v>
      </c>
      <c r="M9" s="1809"/>
      <c r="N9" s="1611"/>
      <c r="O9" s="351"/>
      <c r="P9" s="204" t="s">
        <v>3967</v>
      </c>
      <c r="Q9" s="1307"/>
      <c r="R9" s="205" t="s">
        <v>400</v>
      </c>
      <c r="S9" s="2142" t="s">
        <v>8116</v>
      </c>
      <c r="T9" s="1612"/>
    </row>
    <row r="10" spans="1:20" s="1302" customFormat="1" ht="12.75" customHeight="1" outlineLevel="1" x14ac:dyDescent="0.2">
      <c r="A10" s="208"/>
      <c r="B10" s="208"/>
      <c r="C10" s="208"/>
      <c r="D10" s="209"/>
      <c r="E10" s="1310"/>
      <c r="F10" s="210" t="s">
        <v>401</v>
      </c>
      <c r="G10" s="211"/>
      <c r="H10" s="1310"/>
      <c r="I10" s="351"/>
      <c r="J10" s="212" t="s">
        <v>402</v>
      </c>
      <c r="K10" s="1311"/>
      <c r="L10" s="213"/>
      <c r="M10" s="1810"/>
      <c r="N10" s="1512"/>
      <c r="O10" s="351"/>
      <c r="P10" s="212" t="s">
        <v>402</v>
      </c>
      <c r="Q10" s="1311"/>
      <c r="R10" s="213"/>
      <c r="S10" s="2143"/>
      <c r="T10" s="1501"/>
    </row>
    <row r="11" spans="1:20" s="1302" customFormat="1" ht="12.75" customHeight="1" outlineLevel="1" x14ac:dyDescent="0.2">
      <c r="A11" s="208"/>
      <c r="B11" s="208"/>
      <c r="C11" s="208"/>
      <c r="D11" s="209"/>
      <c r="E11" s="1310"/>
      <c r="F11" s="210"/>
      <c r="G11" s="211"/>
      <c r="H11" s="1310"/>
      <c r="I11" s="351"/>
      <c r="J11" s="212"/>
      <c r="K11" s="1311"/>
      <c r="L11" s="213"/>
      <c r="M11" s="1798"/>
      <c r="N11" s="1512"/>
      <c r="O11" s="351"/>
      <c r="P11" s="212"/>
      <c r="Q11" s="1311"/>
      <c r="R11" s="213"/>
      <c r="S11" s="1814" t="s">
        <v>8118</v>
      </c>
      <c r="T11" s="1501"/>
    </row>
    <row r="12" spans="1:20" s="1302" customFormat="1" ht="12.75" outlineLevel="1" x14ac:dyDescent="0.2">
      <c r="A12" s="216"/>
      <c r="B12" s="216"/>
      <c r="C12" s="216"/>
      <c r="D12" s="217"/>
      <c r="E12" s="1310"/>
      <c r="F12" s="210" t="s">
        <v>1038</v>
      </c>
      <c r="G12" s="211"/>
      <c r="H12" s="1310"/>
      <c r="I12" s="351"/>
      <c r="J12" s="212" t="s">
        <v>1040</v>
      </c>
      <c r="K12" s="1311"/>
      <c r="L12" s="213"/>
      <c r="M12" s="1797" t="s">
        <v>403</v>
      </c>
      <c r="N12" s="1493"/>
      <c r="O12" s="351"/>
      <c r="P12" s="212" t="s">
        <v>1040</v>
      </c>
      <c r="Q12" s="1311"/>
      <c r="R12" s="213"/>
      <c r="S12" s="1815" t="s">
        <v>8107</v>
      </c>
      <c r="T12" s="1501"/>
    </row>
    <row r="13" spans="1:20" s="1302" customFormat="1" ht="14.25" customHeight="1" outlineLevel="1" x14ac:dyDescent="0.2">
      <c r="A13" s="216"/>
      <c r="B13" s="216"/>
      <c r="C13" s="216"/>
      <c r="D13" s="217"/>
      <c r="E13" s="1310"/>
      <c r="F13" s="218"/>
      <c r="G13" s="219"/>
      <c r="H13" s="1310"/>
      <c r="I13" s="351"/>
      <c r="J13" s="220"/>
      <c r="K13" s="221"/>
      <c r="L13" s="213"/>
      <c r="M13" s="1802" t="s">
        <v>405</v>
      </c>
      <c r="N13" s="1613" t="s">
        <v>406</v>
      </c>
      <c r="O13" s="351"/>
      <c r="P13" s="220"/>
      <c r="Q13" s="221"/>
      <c r="R13" s="213"/>
      <c r="S13" s="1816" t="s">
        <v>1320</v>
      </c>
      <c r="T13" s="1614" t="s">
        <v>406</v>
      </c>
    </row>
    <row r="14" spans="1:20" s="1302" customFormat="1" ht="12.75" customHeight="1" outlineLevel="1" x14ac:dyDescent="0.2">
      <c r="A14" s="223"/>
      <c r="B14" s="223"/>
      <c r="C14" s="223"/>
      <c r="D14" s="224"/>
      <c r="E14" s="225"/>
      <c r="F14" s="226" t="s">
        <v>1321</v>
      </c>
      <c r="G14" s="226" t="s">
        <v>1322</v>
      </c>
      <c r="H14" s="226" t="s">
        <v>1498</v>
      </c>
      <c r="I14" s="351"/>
      <c r="J14" s="227" t="s">
        <v>1321</v>
      </c>
      <c r="K14" s="227" t="s">
        <v>1322</v>
      </c>
      <c r="L14" s="228"/>
      <c r="M14" s="1802" t="s">
        <v>1323</v>
      </c>
      <c r="N14" s="1526" t="s">
        <v>1061</v>
      </c>
      <c r="O14" s="351"/>
      <c r="P14" s="227" t="s">
        <v>1321</v>
      </c>
      <c r="Q14" s="227" t="s">
        <v>1322</v>
      </c>
      <c r="R14" s="228"/>
      <c r="S14" s="1817" t="s">
        <v>1323</v>
      </c>
      <c r="T14" s="1528" t="s">
        <v>1061</v>
      </c>
    </row>
    <row r="15" spans="1:20" s="1302" customFormat="1" ht="18" customHeight="1" x14ac:dyDescent="0.2">
      <c r="A15" s="1323"/>
      <c r="B15" s="1323"/>
      <c r="C15" s="1323" t="s">
        <v>2232</v>
      </c>
      <c r="D15" s="1303"/>
      <c r="E15" s="1305"/>
      <c r="F15" s="1305"/>
      <c r="G15" s="1305"/>
      <c r="H15" s="1305"/>
      <c r="I15" s="1344"/>
      <c r="J15" s="1345"/>
      <c r="K15" s="1345"/>
      <c r="L15" s="1345"/>
      <c r="M15" s="1346"/>
      <c r="N15" s="1346"/>
      <c r="O15" s="1318"/>
    </row>
    <row r="16" spans="1:20" s="1302" customFormat="1" ht="12.75" customHeight="1" x14ac:dyDescent="0.2">
      <c r="A16" s="199" t="s">
        <v>2232</v>
      </c>
      <c r="B16" s="199" t="s">
        <v>397</v>
      </c>
      <c r="C16" s="625" t="s">
        <v>397</v>
      </c>
      <c r="D16" s="247" t="s">
        <v>2106</v>
      </c>
      <c r="E16" s="207" t="s">
        <v>398</v>
      </c>
      <c r="F16" s="250">
        <v>-900</v>
      </c>
      <c r="G16" s="250">
        <v>-840</v>
      </c>
      <c r="H16" s="207" t="s">
        <v>2326</v>
      </c>
      <c r="I16" s="351"/>
      <c r="J16" s="250" t="s">
        <v>33</v>
      </c>
      <c r="K16" s="250" t="s">
        <v>33</v>
      </c>
      <c r="L16" s="205" t="s">
        <v>2833</v>
      </c>
      <c r="M16" s="1557" t="s">
        <v>10364</v>
      </c>
      <c r="N16" s="1558">
        <v>1231</v>
      </c>
      <c r="O16" s="351"/>
      <c r="P16" s="242"/>
      <c r="Q16" s="242"/>
      <c r="R16" s="243"/>
      <c r="S16" s="1819" t="s">
        <v>738</v>
      </c>
      <c r="T16" s="1559"/>
    </row>
    <row r="17" spans="1:20" ht="12.75" customHeight="1" x14ac:dyDescent="0.2">
      <c r="A17" s="239" t="s">
        <v>2232</v>
      </c>
      <c r="B17" s="239" t="s">
        <v>397</v>
      </c>
      <c r="C17" s="790"/>
      <c r="D17" s="272"/>
      <c r="E17" s="226"/>
      <c r="F17" s="242" t="s">
        <v>399</v>
      </c>
      <c r="G17" s="242">
        <v>-840</v>
      </c>
      <c r="H17" s="241" t="s">
        <v>2326</v>
      </c>
      <c r="I17" s="351"/>
      <c r="J17" s="242" t="s">
        <v>33</v>
      </c>
      <c r="K17" s="242" t="s">
        <v>33</v>
      </c>
      <c r="L17" s="205" t="s">
        <v>2833</v>
      </c>
      <c r="M17" s="1557" t="s">
        <v>10365</v>
      </c>
      <c r="N17" s="1558">
        <v>1231</v>
      </c>
      <c r="O17" s="1318"/>
      <c r="P17" s="242"/>
      <c r="Q17" s="242"/>
      <c r="R17" s="243"/>
      <c r="S17" s="1819" t="s">
        <v>738</v>
      </c>
      <c r="T17" s="1559"/>
    </row>
    <row r="18" spans="1:20" s="1309" customFormat="1" ht="11.25" customHeight="1" x14ac:dyDescent="0.2">
      <c r="D18" s="1332"/>
      <c r="E18" s="1310"/>
      <c r="F18" s="303"/>
      <c r="G18" s="303"/>
      <c r="H18" s="275"/>
      <c r="I18" s="1318"/>
      <c r="J18" s="303"/>
      <c r="K18" s="303"/>
      <c r="L18" s="303"/>
      <c r="M18" s="276"/>
      <c r="N18" s="276"/>
      <c r="O18" s="351"/>
      <c r="P18" s="1319"/>
      <c r="Q18" s="1319"/>
    </row>
    <row r="19" spans="1:20" ht="12.75" customHeight="1" x14ac:dyDescent="0.2">
      <c r="A19" s="199" t="s">
        <v>2232</v>
      </c>
      <c r="B19" s="199" t="s">
        <v>3043</v>
      </c>
      <c r="C19" s="625" t="s">
        <v>3043</v>
      </c>
      <c r="D19" s="247" t="s">
        <v>2106</v>
      </c>
      <c r="E19" s="207" t="s">
        <v>2968</v>
      </c>
      <c r="F19" s="250">
        <v>-900</v>
      </c>
      <c r="G19" s="250">
        <v>-840</v>
      </c>
      <c r="H19" s="207" t="s">
        <v>2326</v>
      </c>
      <c r="I19" s="351"/>
      <c r="J19" s="250" t="s">
        <v>33</v>
      </c>
      <c r="K19" s="250" t="s">
        <v>832</v>
      </c>
      <c r="L19" s="205" t="s">
        <v>2833</v>
      </c>
      <c r="M19" s="1557" t="s">
        <v>10364</v>
      </c>
      <c r="N19" s="1558">
        <v>1231</v>
      </c>
      <c r="O19" s="1318"/>
      <c r="P19" s="242"/>
      <c r="Q19" s="242"/>
      <c r="R19" s="243"/>
      <c r="S19" s="1819" t="s">
        <v>738</v>
      </c>
      <c r="T19" s="1559"/>
    </row>
    <row r="20" spans="1:20" s="1309" customFormat="1" ht="12.75" customHeight="1" x14ac:dyDescent="0.2">
      <c r="A20" s="239" t="s">
        <v>2232</v>
      </c>
      <c r="B20" s="239" t="s">
        <v>3043</v>
      </c>
      <c r="C20" s="790"/>
      <c r="D20" s="272"/>
      <c r="E20" s="226"/>
      <c r="F20" s="242" t="s">
        <v>399</v>
      </c>
      <c r="G20" s="242">
        <v>-840</v>
      </c>
      <c r="H20" s="241" t="s">
        <v>2326</v>
      </c>
      <c r="I20" s="351"/>
      <c r="J20" s="242" t="s">
        <v>33</v>
      </c>
      <c r="K20" s="242" t="s">
        <v>832</v>
      </c>
      <c r="L20" s="205" t="s">
        <v>2833</v>
      </c>
      <c r="M20" s="1557" t="s">
        <v>10365</v>
      </c>
      <c r="N20" s="1558">
        <v>1231</v>
      </c>
      <c r="O20" s="1318"/>
      <c r="P20" s="242"/>
      <c r="Q20" s="242"/>
      <c r="R20" s="243"/>
      <c r="S20" s="1819" t="s">
        <v>738</v>
      </c>
      <c r="T20" s="1559"/>
    </row>
    <row r="21" spans="1:20" ht="15" customHeight="1" x14ac:dyDescent="0.2">
      <c r="A21" s="1329"/>
      <c r="B21" s="1615"/>
      <c r="C21" s="1309"/>
      <c r="D21" s="1332"/>
      <c r="E21" s="1310"/>
      <c r="F21" s="303"/>
      <c r="G21" s="303"/>
      <c r="H21" s="275"/>
      <c r="I21" s="1318"/>
      <c r="J21" s="303"/>
      <c r="K21" s="303"/>
      <c r="L21" s="303"/>
      <c r="M21" s="276"/>
      <c r="N21" s="276"/>
      <c r="O21" s="1318"/>
      <c r="P21" s="1319"/>
      <c r="Q21" s="1319"/>
      <c r="R21" s="1309"/>
      <c r="S21" s="1309"/>
      <c r="T21" s="1309"/>
    </row>
    <row r="22" spans="1:20" s="1328" customFormat="1" ht="13.5" customHeight="1" x14ac:dyDescent="0.2">
      <c r="A22" s="199" t="s">
        <v>2232</v>
      </c>
      <c r="B22" s="199" t="s">
        <v>265</v>
      </c>
      <c r="C22" s="625" t="s">
        <v>265</v>
      </c>
      <c r="D22" s="247" t="s">
        <v>2106</v>
      </c>
      <c r="E22" s="207" t="s">
        <v>394</v>
      </c>
      <c r="F22" s="250">
        <v>-1020</v>
      </c>
      <c r="G22" s="250">
        <v>-1025</v>
      </c>
      <c r="H22" s="207" t="s">
        <v>118</v>
      </c>
      <c r="I22" s="351"/>
      <c r="J22" s="242" t="s">
        <v>1212</v>
      </c>
      <c r="K22" s="242" t="s">
        <v>1212</v>
      </c>
      <c r="L22" s="243" t="s">
        <v>88</v>
      </c>
      <c r="M22" s="1557" t="s">
        <v>10366</v>
      </c>
      <c r="N22" s="1558">
        <v>1231</v>
      </c>
      <c r="O22" s="351"/>
      <c r="P22" s="242"/>
      <c r="Q22" s="242"/>
      <c r="R22" s="243"/>
      <c r="S22" s="1819" t="s">
        <v>738</v>
      </c>
      <c r="T22" s="1559"/>
    </row>
    <row r="23" spans="1:20" s="1328" customFormat="1" ht="11.25" customHeight="1" x14ac:dyDescent="0.2">
      <c r="A23" s="1332"/>
      <c r="B23" s="1373"/>
      <c r="C23" s="1309"/>
      <c r="D23" s="1332"/>
      <c r="E23" s="1310"/>
      <c r="F23" s="1319"/>
      <c r="G23" s="1319"/>
      <c r="H23" s="1310"/>
      <c r="I23" s="1318"/>
      <c r="J23" s="1319"/>
      <c r="K23" s="1319"/>
      <c r="L23" s="1319"/>
      <c r="M23" s="1431"/>
      <c r="N23" s="1431"/>
      <c r="O23" s="351"/>
      <c r="P23" s="1426"/>
      <c r="Q23" s="1426"/>
    </row>
    <row r="24" spans="1:20" s="1328" customFormat="1" ht="12.75" customHeight="1" x14ac:dyDescent="0.2">
      <c r="A24" s="199" t="s">
        <v>2232</v>
      </c>
      <c r="B24" s="376" t="s">
        <v>266</v>
      </c>
      <c r="C24" s="1616" t="s">
        <v>266</v>
      </c>
      <c r="D24" s="1349" t="s">
        <v>744</v>
      </c>
      <c r="E24" s="369" t="s">
        <v>1693</v>
      </c>
      <c r="F24" s="1350">
        <v>-1035</v>
      </c>
      <c r="G24" s="1350">
        <v>-1005</v>
      </c>
      <c r="H24" s="369" t="s">
        <v>1542</v>
      </c>
      <c r="I24" s="351"/>
      <c r="J24" s="369" t="s">
        <v>832</v>
      </c>
      <c r="K24" s="369" t="s">
        <v>832</v>
      </c>
      <c r="L24" s="205" t="s">
        <v>2070</v>
      </c>
      <c r="M24" s="1557" t="s">
        <v>10367</v>
      </c>
      <c r="N24" s="1558">
        <v>1320</v>
      </c>
      <c r="O24" s="1318"/>
      <c r="P24" s="242"/>
      <c r="Q24" s="242"/>
      <c r="R24" s="243"/>
      <c r="S24" s="1819" t="s">
        <v>738</v>
      </c>
      <c r="T24" s="1559"/>
    </row>
    <row r="25" spans="1:20" s="1328" customFormat="1" ht="11.25" customHeight="1" x14ac:dyDescent="0.2">
      <c r="A25" s="199" t="s">
        <v>2232</v>
      </c>
      <c r="B25" s="376" t="s">
        <v>266</v>
      </c>
      <c r="C25" s="371" t="s">
        <v>2134</v>
      </c>
      <c r="D25" s="371" t="s">
        <v>2135</v>
      </c>
      <c r="E25" s="372"/>
      <c r="F25" s="1353"/>
      <c r="G25" s="1353"/>
      <c r="H25" s="373"/>
      <c r="I25" s="351"/>
      <c r="J25" s="373"/>
      <c r="K25" s="373"/>
      <c r="L25" s="228"/>
      <c r="M25" s="1572"/>
      <c r="N25" s="1572"/>
      <c r="O25" s="351"/>
      <c r="P25" s="242"/>
      <c r="Q25" s="242"/>
      <c r="R25" s="243"/>
      <c r="S25" s="1819" t="s">
        <v>738</v>
      </c>
      <c r="T25" s="1559"/>
    </row>
    <row r="26" spans="1:20" s="1328" customFormat="1" ht="12.75" customHeight="1" x14ac:dyDescent="0.2">
      <c r="A26" s="199" t="s">
        <v>2232</v>
      </c>
      <c r="B26" s="376" t="s">
        <v>266</v>
      </c>
      <c r="C26" s="1617" t="s">
        <v>2136</v>
      </c>
      <c r="D26" s="371"/>
      <c r="E26" s="370"/>
      <c r="F26" s="1350" t="s">
        <v>2048</v>
      </c>
      <c r="G26" s="1350">
        <v>-1005</v>
      </c>
      <c r="H26" s="369" t="s">
        <v>1542</v>
      </c>
      <c r="I26" s="351"/>
      <c r="J26" s="369" t="s">
        <v>832</v>
      </c>
      <c r="K26" s="369" t="s">
        <v>832</v>
      </c>
      <c r="L26" s="205" t="s">
        <v>2070</v>
      </c>
      <c r="M26" s="1557" t="s">
        <v>10368</v>
      </c>
      <c r="N26" s="1558">
        <v>1320</v>
      </c>
      <c r="O26" s="351"/>
      <c r="P26" s="242"/>
      <c r="Q26" s="242"/>
      <c r="R26" s="243"/>
      <c r="S26" s="1819" t="s">
        <v>738</v>
      </c>
      <c r="T26" s="1559"/>
    </row>
    <row r="27" spans="1:20" s="1328" customFormat="1" ht="12.75" customHeight="1" x14ac:dyDescent="0.2">
      <c r="A27" s="199" t="s">
        <v>2232</v>
      </c>
      <c r="B27" s="376" t="s">
        <v>266</v>
      </c>
      <c r="C27" s="1617"/>
      <c r="D27" s="1355"/>
      <c r="E27" s="372"/>
      <c r="F27" s="1350" t="s">
        <v>2049</v>
      </c>
      <c r="G27" s="1350">
        <v>-1005</v>
      </c>
      <c r="H27" s="369" t="s">
        <v>2050</v>
      </c>
      <c r="I27" s="351"/>
      <c r="J27" s="369" t="s">
        <v>832</v>
      </c>
      <c r="K27" s="369" t="s">
        <v>832</v>
      </c>
      <c r="L27" s="205" t="s">
        <v>2070</v>
      </c>
      <c r="M27" s="1557" t="s">
        <v>10369</v>
      </c>
      <c r="N27" s="1558">
        <v>1320</v>
      </c>
      <c r="O27" s="351"/>
      <c r="P27" s="242"/>
      <c r="Q27" s="242"/>
      <c r="R27" s="243"/>
      <c r="S27" s="1819" t="s">
        <v>738</v>
      </c>
      <c r="T27" s="1559"/>
    </row>
    <row r="28" spans="1:20" s="1328" customFormat="1" ht="12.75" customHeight="1" x14ac:dyDescent="0.2">
      <c r="A28" s="199" t="s">
        <v>2232</v>
      </c>
      <c r="B28" s="376" t="s">
        <v>266</v>
      </c>
      <c r="C28" s="794"/>
      <c r="D28" s="1356" t="s">
        <v>744</v>
      </c>
      <c r="E28" s="207" t="s">
        <v>1693</v>
      </c>
      <c r="F28" s="242">
        <v>-1035</v>
      </c>
      <c r="G28" s="242">
        <v>-1005</v>
      </c>
      <c r="H28" s="241" t="s">
        <v>1542</v>
      </c>
      <c r="I28" s="351"/>
      <c r="J28" s="242" t="s">
        <v>832</v>
      </c>
      <c r="K28" s="242" t="s">
        <v>832</v>
      </c>
      <c r="L28" s="243" t="s">
        <v>2071</v>
      </c>
      <c r="M28" s="1557" t="s">
        <v>10370</v>
      </c>
      <c r="N28" s="1558">
        <v>1320</v>
      </c>
      <c r="O28" s="351"/>
      <c r="P28" s="242"/>
      <c r="Q28" s="242"/>
      <c r="R28" s="243"/>
      <c r="S28" s="1819" t="s">
        <v>738</v>
      </c>
      <c r="T28" s="1559"/>
    </row>
    <row r="29" spans="1:20" s="1328" customFormat="1" ht="12.75" customHeight="1" x14ac:dyDescent="0.2">
      <c r="A29" s="199" t="s">
        <v>2232</v>
      </c>
      <c r="B29" s="376" t="s">
        <v>266</v>
      </c>
      <c r="C29" s="281"/>
      <c r="D29" s="281" t="s">
        <v>2137</v>
      </c>
      <c r="E29" s="217"/>
      <c r="F29" s="242" t="s">
        <v>2048</v>
      </c>
      <c r="G29" s="242">
        <v>-1005</v>
      </c>
      <c r="H29" s="241" t="s">
        <v>1542</v>
      </c>
      <c r="I29" s="351"/>
      <c r="J29" s="242" t="s">
        <v>832</v>
      </c>
      <c r="K29" s="242" t="s">
        <v>832</v>
      </c>
      <c r="L29" s="243" t="s">
        <v>2071</v>
      </c>
      <c r="M29" s="1557" t="s">
        <v>10371</v>
      </c>
      <c r="N29" s="1558">
        <v>1320</v>
      </c>
      <c r="O29" s="351"/>
      <c r="P29" s="242"/>
      <c r="Q29" s="242"/>
      <c r="R29" s="243"/>
      <c r="S29" s="1819" t="s">
        <v>738</v>
      </c>
      <c r="T29" s="1559"/>
    </row>
    <row r="30" spans="1:20" s="1328" customFormat="1" ht="12.75" customHeight="1" x14ac:dyDescent="0.2">
      <c r="A30" s="199" t="s">
        <v>2232</v>
      </c>
      <c r="B30" s="376" t="s">
        <v>266</v>
      </c>
      <c r="C30" s="281"/>
      <c r="D30" s="272"/>
      <c r="E30" s="226"/>
      <c r="F30" s="242" t="s">
        <v>2049</v>
      </c>
      <c r="G30" s="242">
        <v>-1005</v>
      </c>
      <c r="H30" s="241" t="s">
        <v>2050</v>
      </c>
      <c r="I30" s="351"/>
      <c r="J30" s="242" t="s">
        <v>832</v>
      </c>
      <c r="K30" s="242" t="s">
        <v>832</v>
      </c>
      <c r="L30" s="243" t="s">
        <v>2071</v>
      </c>
      <c r="M30" s="1557" t="s">
        <v>10372</v>
      </c>
      <c r="N30" s="1558">
        <v>1320</v>
      </c>
      <c r="O30" s="1318"/>
      <c r="P30" s="242"/>
      <c r="Q30" s="242"/>
      <c r="R30" s="243"/>
      <c r="S30" s="1819" t="s">
        <v>738</v>
      </c>
      <c r="T30" s="1559"/>
    </row>
    <row r="31" spans="1:20" s="1328" customFormat="1" ht="12.75" customHeight="1" x14ac:dyDescent="0.2">
      <c r="A31" s="199" t="s">
        <v>2232</v>
      </c>
      <c r="B31" s="376" t="s">
        <v>266</v>
      </c>
      <c r="C31" s="1618"/>
      <c r="D31" s="1349" t="s">
        <v>745</v>
      </c>
      <c r="E31" s="369" t="s">
        <v>1350</v>
      </c>
      <c r="F31" s="1350">
        <v>-1105</v>
      </c>
      <c r="G31" s="1350">
        <v>-1160</v>
      </c>
      <c r="H31" s="369" t="s">
        <v>1828</v>
      </c>
      <c r="I31" s="351"/>
      <c r="J31" s="369" t="s">
        <v>157</v>
      </c>
      <c r="K31" s="369" t="s">
        <v>157</v>
      </c>
      <c r="L31" s="205" t="s">
        <v>2070</v>
      </c>
      <c r="M31" s="1557" t="s">
        <v>10373</v>
      </c>
      <c r="N31" s="1558">
        <v>1320</v>
      </c>
      <c r="O31" s="351"/>
      <c r="P31" s="242"/>
      <c r="Q31" s="242"/>
      <c r="R31" s="243"/>
      <c r="S31" s="1819" t="s">
        <v>738</v>
      </c>
      <c r="T31" s="1559"/>
    </row>
    <row r="32" spans="1:20" s="1309" customFormat="1" ht="11.25" customHeight="1" x14ac:dyDescent="0.2">
      <c r="A32" s="199" t="s">
        <v>2232</v>
      </c>
      <c r="B32" s="376" t="s">
        <v>266</v>
      </c>
      <c r="C32" s="1618"/>
      <c r="D32" s="371" t="s">
        <v>2135</v>
      </c>
      <c r="E32" s="372"/>
      <c r="F32" s="1353"/>
      <c r="G32" s="1353"/>
      <c r="H32" s="373"/>
      <c r="I32" s="351"/>
      <c r="J32" s="373"/>
      <c r="K32" s="373"/>
      <c r="L32" s="228"/>
      <c r="M32" s="1572"/>
      <c r="N32" s="1572"/>
      <c r="O32" s="351"/>
      <c r="P32" s="242"/>
      <c r="Q32" s="242"/>
      <c r="R32" s="243"/>
      <c r="S32" s="1819" t="s">
        <v>738</v>
      </c>
      <c r="T32" s="1559"/>
    </row>
    <row r="33" spans="1:20" s="1309" customFormat="1" ht="12.75" customHeight="1" x14ac:dyDescent="0.2">
      <c r="A33" s="199" t="s">
        <v>2232</v>
      </c>
      <c r="B33" s="376" t="s">
        <v>266</v>
      </c>
      <c r="C33" s="1617"/>
      <c r="D33" s="1358"/>
      <c r="E33" s="372"/>
      <c r="F33" s="1350" t="s">
        <v>2049</v>
      </c>
      <c r="G33" s="1350">
        <v>-1160</v>
      </c>
      <c r="H33" s="369" t="s">
        <v>1333</v>
      </c>
      <c r="I33" s="351"/>
      <c r="J33" s="369" t="s">
        <v>157</v>
      </c>
      <c r="K33" s="369" t="s">
        <v>157</v>
      </c>
      <c r="L33" s="205" t="s">
        <v>2070</v>
      </c>
      <c r="M33" s="1557" t="s">
        <v>10374</v>
      </c>
      <c r="N33" s="1558">
        <v>1320</v>
      </c>
      <c r="O33" s="351"/>
      <c r="P33" s="242"/>
      <c r="Q33" s="242"/>
      <c r="R33" s="243"/>
      <c r="S33" s="1819" t="s">
        <v>738</v>
      </c>
      <c r="T33" s="1559"/>
    </row>
    <row r="34" spans="1:20" s="1309" customFormat="1" ht="12.75" customHeight="1" x14ac:dyDescent="0.2">
      <c r="A34" s="199" t="s">
        <v>2232</v>
      </c>
      <c r="B34" s="376" t="s">
        <v>266</v>
      </c>
      <c r="C34" s="794"/>
      <c r="D34" s="247" t="s">
        <v>1256</v>
      </c>
      <c r="E34" s="207" t="s">
        <v>201</v>
      </c>
      <c r="F34" s="242">
        <v>-1105</v>
      </c>
      <c r="G34" s="242">
        <v>-1160</v>
      </c>
      <c r="H34" s="241" t="s">
        <v>1378</v>
      </c>
      <c r="I34" s="351"/>
      <c r="J34" s="242" t="s">
        <v>157</v>
      </c>
      <c r="K34" s="242" t="s">
        <v>157</v>
      </c>
      <c r="L34" s="243" t="s">
        <v>2070</v>
      </c>
      <c r="M34" s="1557" t="s">
        <v>10373</v>
      </c>
      <c r="N34" s="1558">
        <v>1320</v>
      </c>
      <c r="O34" s="351"/>
      <c r="P34" s="242"/>
      <c r="Q34" s="242"/>
      <c r="R34" s="243"/>
      <c r="S34" s="1819" t="s">
        <v>738</v>
      </c>
      <c r="T34" s="1559"/>
    </row>
    <row r="35" spans="1:20" s="1309" customFormat="1" ht="12.75" customHeight="1" x14ac:dyDescent="0.2">
      <c r="A35" s="239" t="s">
        <v>2232</v>
      </c>
      <c r="B35" s="620" t="s">
        <v>266</v>
      </c>
      <c r="C35" s="790"/>
      <c r="D35" s="223" t="s">
        <v>2135</v>
      </c>
      <c r="E35" s="226"/>
      <c r="F35" s="242" t="s">
        <v>2049</v>
      </c>
      <c r="G35" s="242">
        <v>-1160</v>
      </c>
      <c r="H35" s="241" t="s">
        <v>2050</v>
      </c>
      <c r="I35" s="351"/>
      <c r="J35" s="242" t="s">
        <v>157</v>
      </c>
      <c r="K35" s="242" t="s">
        <v>157</v>
      </c>
      <c r="L35" s="243" t="s">
        <v>2070</v>
      </c>
      <c r="M35" s="1557" t="s">
        <v>10374</v>
      </c>
      <c r="N35" s="1558">
        <v>1320</v>
      </c>
      <c r="O35" s="351"/>
      <c r="P35" s="242"/>
      <c r="Q35" s="242"/>
      <c r="R35" s="243"/>
      <c r="S35" s="1819" t="s">
        <v>738</v>
      </c>
      <c r="T35" s="1559"/>
    </row>
    <row r="36" spans="1:20" s="1309" customFormat="1" ht="11.25" customHeight="1" x14ac:dyDescent="0.2">
      <c r="A36" s="1332"/>
      <c r="B36" s="281"/>
      <c r="D36" s="1332"/>
      <c r="E36" s="1310"/>
      <c r="F36" s="303"/>
      <c r="G36" s="303"/>
      <c r="H36" s="275"/>
      <c r="I36" s="1318"/>
      <c r="J36" s="303"/>
      <c r="K36" s="303"/>
      <c r="L36" s="303"/>
      <c r="M36" s="1430"/>
      <c r="N36" s="1430"/>
      <c r="O36" s="351"/>
      <c r="P36" s="1319"/>
      <c r="Q36" s="1319"/>
    </row>
    <row r="37" spans="1:20" s="1328" customFormat="1" ht="12.75" customHeight="1" x14ac:dyDescent="0.2">
      <c r="A37" s="199" t="s">
        <v>2232</v>
      </c>
      <c r="B37" s="376" t="s">
        <v>266</v>
      </c>
      <c r="C37" s="1616" t="s">
        <v>266</v>
      </c>
      <c r="D37" s="1349" t="s">
        <v>744</v>
      </c>
      <c r="E37" s="369" t="s">
        <v>1693</v>
      </c>
      <c r="F37" s="1350">
        <v>-1035</v>
      </c>
      <c r="G37" s="1350">
        <v>-1005</v>
      </c>
      <c r="H37" s="369" t="s">
        <v>1542</v>
      </c>
      <c r="I37" s="351"/>
      <c r="J37" s="369" t="s">
        <v>832</v>
      </c>
      <c r="K37" s="369" t="s">
        <v>832</v>
      </c>
      <c r="L37" s="205" t="s">
        <v>1009</v>
      </c>
      <c r="M37" s="1557" t="s">
        <v>10375</v>
      </c>
      <c r="N37" s="1558">
        <v>1512</v>
      </c>
      <c r="O37" s="1318"/>
      <c r="P37" s="242"/>
      <c r="Q37" s="242"/>
      <c r="R37" s="243"/>
      <c r="S37" s="1819" t="s">
        <v>738</v>
      </c>
      <c r="T37" s="1559"/>
    </row>
    <row r="38" spans="1:20" s="1309" customFormat="1" ht="11.25" customHeight="1" x14ac:dyDescent="0.2">
      <c r="A38" s="199" t="s">
        <v>2232</v>
      </c>
      <c r="B38" s="376" t="s">
        <v>266</v>
      </c>
      <c r="C38" s="1617" t="s">
        <v>2138</v>
      </c>
      <c r="D38" s="371" t="s">
        <v>2135</v>
      </c>
      <c r="E38" s="372"/>
      <c r="F38" s="1353"/>
      <c r="G38" s="1353"/>
      <c r="H38" s="373"/>
      <c r="I38" s="351"/>
      <c r="J38" s="373"/>
      <c r="K38" s="373"/>
      <c r="L38" s="228"/>
      <c r="M38" s="1572"/>
      <c r="N38" s="1572"/>
      <c r="O38" s="351"/>
      <c r="P38" s="242"/>
      <c r="Q38" s="242"/>
      <c r="R38" s="243"/>
      <c r="S38" s="1819" t="s">
        <v>738</v>
      </c>
      <c r="T38" s="1559"/>
    </row>
    <row r="39" spans="1:20" s="1309" customFormat="1" ht="12.75" customHeight="1" x14ac:dyDescent="0.2">
      <c r="A39" s="199" t="s">
        <v>2232</v>
      </c>
      <c r="B39" s="376" t="s">
        <v>266</v>
      </c>
      <c r="C39" s="1617" t="s">
        <v>2139</v>
      </c>
      <c r="D39" s="371"/>
      <c r="E39" s="370"/>
      <c r="F39" s="1350" t="s">
        <v>2048</v>
      </c>
      <c r="G39" s="1350">
        <v>-1005</v>
      </c>
      <c r="H39" s="369" t="s">
        <v>1542</v>
      </c>
      <c r="I39" s="351"/>
      <c r="J39" s="369" t="s">
        <v>832</v>
      </c>
      <c r="K39" s="369" t="s">
        <v>832</v>
      </c>
      <c r="L39" s="205" t="s">
        <v>1009</v>
      </c>
      <c r="M39" s="1557" t="s">
        <v>10376</v>
      </c>
      <c r="N39" s="1558">
        <v>1512</v>
      </c>
      <c r="O39" s="351"/>
      <c r="P39" s="242"/>
      <c r="Q39" s="242"/>
      <c r="R39" s="243"/>
      <c r="S39" s="1819" t="s">
        <v>738</v>
      </c>
      <c r="T39" s="1559"/>
    </row>
    <row r="40" spans="1:20" s="1328" customFormat="1" ht="12.75" customHeight="1" x14ac:dyDescent="0.2">
      <c r="A40" s="199" t="s">
        <v>2232</v>
      </c>
      <c r="B40" s="376" t="s">
        <v>266</v>
      </c>
      <c r="C40" s="1617"/>
      <c r="D40" s="1355"/>
      <c r="E40" s="372"/>
      <c r="F40" s="1350" t="s">
        <v>2049</v>
      </c>
      <c r="G40" s="1350">
        <v>-1005</v>
      </c>
      <c r="H40" s="369" t="s">
        <v>2050</v>
      </c>
      <c r="I40" s="351"/>
      <c r="J40" s="369" t="s">
        <v>832</v>
      </c>
      <c r="K40" s="369" t="s">
        <v>832</v>
      </c>
      <c r="L40" s="205" t="s">
        <v>1009</v>
      </c>
      <c r="M40" s="1557" t="s">
        <v>10377</v>
      </c>
      <c r="N40" s="1558">
        <v>1512</v>
      </c>
      <c r="O40" s="351"/>
      <c r="P40" s="242"/>
      <c r="Q40" s="242"/>
      <c r="R40" s="243"/>
      <c r="S40" s="1819" t="s">
        <v>738</v>
      </c>
      <c r="T40" s="1559"/>
    </row>
    <row r="41" spans="1:20" s="1328" customFormat="1" ht="12.75" customHeight="1" x14ac:dyDescent="0.2">
      <c r="A41" s="199" t="s">
        <v>2232</v>
      </c>
      <c r="B41" s="376" t="s">
        <v>266</v>
      </c>
      <c r="C41" s="794"/>
      <c r="D41" s="1356" t="s">
        <v>744</v>
      </c>
      <c r="E41" s="207" t="s">
        <v>1693</v>
      </c>
      <c r="F41" s="242">
        <v>-1035</v>
      </c>
      <c r="G41" s="242">
        <v>-1005</v>
      </c>
      <c r="H41" s="241" t="s">
        <v>1542</v>
      </c>
      <c r="I41" s="351"/>
      <c r="J41" s="242" t="s">
        <v>832</v>
      </c>
      <c r="K41" s="242" t="s">
        <v>832</v>
      </c>
      <c r="L41" s="243" t="s">
        <v>1010</v>
      </c>
      <c r="M41" s="1557" t="s">
        <v>10378</v>
      </c>
      <c r="N41" s="1558">
        <v>1512</v>
      </c>
      <c r="O41" s="351"/>
      <c r="P41" s="242"/>
      <c r="Q41" s="242"/>
      <c r="R41" s="243"/>
      <c r="S41" s="1819" t="s">
        <v>738</v>
      </c>
      <c r="T41" s="1559"/>
    </row>
    <row r="42" spans="1:20" s="1328" customFormat="1" ht="12.75" customHeight="1" x14ac:dyDescent="0.2">
      <c r="A42" s="199" t="s">
        <v>2232</v>
      </c>
      <c r="B42" s="376" t="s">
        <v>266</v>
      </c>
      <c r="C42" s="1619"/>
      <c r="D42" s="281" t="s">
        <v>2137</v>
      </c>
      <c r="E42" s="217"/>
      <c r="F42" s="1360" t="s">
        <v>2048</v>
      </c>
      <c r="G42" s="1360">
        <v>-1005</v>
      </c>
      <c r="H42" s="1361" t="s">
        <v>1542</v>
      </c>
      <c r="I42" s="351"/>
      <c r="J42" s="242" t="s">
        <v>832</v>
      </c>
      <c r="K42" s="242" t="s">
        <v>832</v>
      </c>
      <c r="L42" s="243" t="s">
        <v>1010</v>
      </c>
      <c r="M42" s="1557" t="s">
        <v>10379</v>
      </c>
      <c r="N42" s="1558">
        <v>1512</v>
      </c>
      <c r="O42" s="351"/>
      <c r="P42" s="242"/>
      <c r="Q42" s="242"/>
      <c r="R42" s="243"/>
      <c r="S42" s="1819" t="s">
        <v>738</v>
      </c>
      <c r="T42" s="1559"/>
    </row>
    <row r="43" spans="1:20" s="1328" customFormat="1" ht="12.75" customHeight="1" x14ac:dyDescent="0.2">
      <c r="A43" s="199" t="s">
        <v>2232</v>
      </c>
      <c r="B43" s="376" t="s">
        <v>266</v>
      </c>
      <c r="C43" s="281"/>
      <c r="D43" s="272"/>
      <c r="E43" s="226"/>
      <c r="F43" s="242" t="s">
        <v>2049</v>
      </c>
      <c r="G43" s="242">
        <v>-1005</v>
      </c>
      <c r="H43" s="241" t="s">
        <v>2050</v>
      </c>
      <c r="I43" s="351"/>
      <c r="J43" s="242" t="s">
        <v>832</v>
      </c>
      <c r="K43" s="242" t="s">
        <v>832</v>
      </c>
      <c r="L43" s="243" t="s">
        <v>1010</v>
      </c>
      <c r="M43" s="1557" t="s">
        <v>10380</v>
      </c>
      <c r="N43" s="1558">
        <v>1512</v>
      </c>
      <c r="O43" s="1318"/>
      <c r="P43" s="242"/>
      <c r="Q43" s="242"/>
      <c r="R43" s="243"/>
      <c r="S43" s="1819" t="s">
        <v>738</v>
      </c>
      <c r="T43" s="1559"/>
    </row>
    <row r="44" spans="1:20" s="1328" customFormat="1" ht="12.75" customHeight="1" x14ac:dyDescent="0.2">
      <c r="A44" s="199" t="s">
        <v>2232</v>
      </c>
      <c r="B44" s="376" t="s">
        <v>266</v>
      </c>
      <c r="C44" s="1618"/>
      <c r="D44" s="1362" t="s">
        <v>745</v>
      </c>
      <c r="E44" s="369" t="s">
        <v>1350</v>
      </c>
      <c r="F44" s="1350">
        <v>-1105</v>
      </c>
      <c r="G44" s="1350">
        <v>-1160</v>
      </c>
      <c r="H44" s="369" t="s">
        <v>1828</v>
      </c>
      <c r="I44" s="351"/>
      <c r="J44" s="369" t="s">
        <v>157</v>
      </c>
      <c r="K44" s="369" t="s">
        <v>157</v>
      </c>
      <c r="L44" s="205" t="s">
        <v>1009</v>
      </c>
      <c r="M44" s="1557" t="s">
        <v>10381</v>
      </c>
      <c r="N44" s="1558">
        <v>1512</v>
      </c>
      <c r="O44" s="351"/>
      <c r="P44" s="242"/>
      <c r="Q44" s="242"/>
      <c r="R44" s="243"/>
      <c r="S44" s="1819" t="s">
        <v>738</v>
      </c>
      <c r="T44" s="1559"/>
    </row>
    <row r="45" spans="1:20" s="1309" customFormat="1" ht="11.25" customHeight="1" x14ac:dyDescent="0.2">
      <c r="A45" s="199" t="s">
        <v>2232</v>
      </c>
      <c r="B45" s="376" t="s">
        <v>266</v>
      </c>
      <c r="C45" s="1618"/>
      <c r="D45" s="1355" t="s">
        <v>2135</v>
      </c>
      <c r="E45" s="372"/>
      <c r="F45" s="1353"/>
      <c r="G45" s="1353"/>
      <c r="H45" s="373"/>
      <c r="I45" s="351"/>
      <c r="J45" s="373"/>
      <c r="K45" s="373"/>
      <c r="L45" s="228"/>
      <c r="M45" s="1572"/>
      <c r="N45" s="1572"/>
      <c r="O45" s="351"/>
      <c r="P45" s="242"/>
      <c r="Q45" s="242"/>
      <c r="R45" s="243"/>
      <c r="S45" s="1819" t="s">
        <v>738</v>
      </c>
      <c r="T45" s="1559"/>
    </row>
    <row r="46" spans="1:20" s="1309" customFormat="1" ht="12.75" customHeight="1" x14ac:dyDescent="0.2">
      <c r="A46" s="199" t="s">
        <v>2232</v>
      </c>
      <c r="B46" s="376" t="s">
        <v>266</v>
      </c>
      <c r="C46" s="1617"/>
      <c r="D46" s="1358"/>
      <c r="E46" s="372"/>
      <c r="F46" s="1350" t="s">
        <v>2049</v>
      </c>
      <c r="G46" s="1350">
        <v>-1160</v>
      </c>
      <c r="H46" s="369" t="s">
        <v>1333</v>
      </c>
      <c r="I46" s="351"/>
      <c r="J46" s="369" t="s">
        <v>157</v>
      </c>
      <c r="K46" s="369" t="s">
        <v>157</v>
      </c>
      <c r="L46" s="205" t="s">
        <v>1009</v>
      </c>
      <c r="M46" s="1557" t="s">
        <v>10382</v>
      </c>
      <c r="N46" s="1558">
        <v>1512</v>
      </c>
      <c r="O46" s="1318"/>
      <c r="P46" s="242"/>
      <c r="Q46" s="242"/>
      <c r="R46" s="243"/>
      <c r="S46" s="1819" t="s">
        <v>738</v>
      </c>
      <c r="T46" s="1559"/>
    </row>
    <row r="47" spans="1:20" s="1328" customFormat="1" ht="12.75" customHeight="1" x14ac:dyDescent="0.2">
      <c r="A47" s="199" t="s">
        <v>2232</v>
      </c>
      <c r="B47" s="376" t="s">
        <v>266</v>
      </c>
      <c r="C47" s="794"/>
      <c r="D47" s="247" t="s">
        <v>1256</v>
      </c>
      <c r="E47" s="207" t="s">
        <v>201</v>
      </c>
      <c r="F47" s="1360">
        <v>-1105</v>
      </c>
      <c r="G47" s="1360">
        <v>-1160</v>
      </c>
      <c r="H47" s="1361" t="s">
        <v>1378</v>
      </c>
      <c r="I47" s="351"/>
      <c r="J47" s="242" t="s">
        <v>157</v>
      </c>
      <c r="K47" s="242" t="s">
        <v>157</v>
      </c>
      <c r="L47" s="243" t="s">
        <v>1009</v>
      </c>
      <c r="M47" s="1557" t="s">
        <v>10381</v>
      </c>
      <c r="N47" s="1558">
        <v>1512</v>
      </c>
      <c r="O47" s="351"/>
      <c r="P47" s="242"/>
      <c r="Q47" s="242"/>
      <c r="R47" s="243"/>
      <c r="S47" s="1819" t="s">
        <v>738</v>
      </c>
      <c r="T47" s="1559"/>
    </row>
    <row r="48" spans="1:20" s="1328" customFormat="1" ht="12.75" customHeight="1" x14ac:dyDescent="0.2">
      <c r="A48" s="239" t="s">
        <v>2232</v>
      </c>
      <c r="B48" s="376" t="s">
        <v>266</v>
      </c>
      <c r="C48" s="1620"/>
      <c r="D48" s="223" t="s">
        <v>2135</v>
      </c>
      <c r="E48" s="1365"/>
      <c r="F48" s="1360" t="s">
        <v>2049</v>
      </c>
      <c r="G48" s="1360">
        <v>-1160</v>
      </c>
      <c r="H48" s="1361" t="s">
        <v>2050</v>
      </c>
      <c r="I48" s="351"/>
      <c r="J48" s="242" t="s">
        <v>157</v>
      </c>
      <c r="K48" s="242" t="s">
        <v>157</v>
      </c>
      <c r="L48" s="243" t="s">
        <v>1009</v>
      </c>
      <c r="M48" s="1557" t="s">
        <v>10382</v>
      </c>
      <c r="N48" s="1558">
        <v>1512</v>
      </c>
      <c r="O48" s="1318"/>
      <c r="P48" s="242"/>
      <c r="Q48" s="242"/>
      <c r="R48" s="243"/>
      <c r="S48" s="1819" t="s">
        <v>738</v>
      </c>
      <c r="T48" s="1559"/>
    </row>
    <row r="49" spans="1:20" s="1328" customFormat="1" ht="11.25" customHeight="1" x14ac:dyDescent="0.2">
      <c r="A49" s="1332"/>
      <c r="B49" s="1373"/>
      <c r="C49" s="1309"/>
      <c r="D49" s="1332"/>
      <c r="E49" s="1310"/>
      <c r="F49" s="303"/>
      <c r="G49" s="303"/>
      <c r="H49" s="275"/>
      <c r="I49" s="1318"/>
      <c r="J49" s="303"/>
      <c r="K49" s="303"/>
      <c r="L49" s="303"/>
      <c r="M49" s="1430"/>
      <c r="N49" s="1430"/>
      <c r="O49" s="351"/>
      <c r="P49" s="1426"/>
      <c r="Q49" s="1426"/>
    </row>
    <row r="50" spans="1:20" s="1309" customFormat="1" ht="12.75" customHeight="1" x14ac:dyDescent="0.2">
      <c r="A50" s="199" t="s">
        <v>2232</v>
      </c>
      <c r="B50" s="376" t="s">
        <v>918</v>
      </c>
      <c r="C50" s="1616" t="s">
        <v>2140</v>
      </c>
      <c r="D50" s="1362" t="s">
        <v>3378</v>
      </c>
      <c r="E50" s="369" t="s">
        <v>919</v>
      </c>
      <c r="F50" s="1350">
        <v>-1130</v>
      </c>
      <c r="G50" s="1350">
        <v>-1085</v>
      </c>
      <c r="H50" s="369" t="s">
        <v>316</v>
      </c>
      <c r="I50" s="351"/>
      <c r="J50" s="369" t="s">
        <v>1880</v>
      </c>
      <c r="K50" s="369" t="s">
        <v>258</v>
      </c>
      <c r="L50" s="205" t="s">
        <v>2070</v>
      </c>
      <c r="M50" s="1557" t="s">
        <v>10374</v>
      </c>
      <c r="N50" s="1558">
        <v>1320</v>
      </c>
      <c r="O50" s="351"/>
      <c r="P50" s="242"/>
      <c r="Q50" s="242"/>
      <c r="R50" s="243"/>
      <c r="S50" s="1819" t="s">
        <v>738</v>
      </c>
      <c r="T50" s="1559"/>
    </row>
    <row r="51" spans="1:20" s="1309" customFormat="1" ht="11.25" customHeight="1" x14ac:dyDescent="0.2">
      <c r="A51" s="1328"/>
      <c r="B51" s="1328"/>
      <c r="D51" s="1332"/>
      <c r="E51" s="1310"/>
      <c r="F51" s="1319"/>
      <c r="G51" s="1319"/>
      <c r="H51" s="1310"/>
      <c r="I51" s="1318"/>
      <c r="J51" s="1319"/>
      <c r="K51" s="1319"/>
      <c r="L51" s="263"/>
      <c r="M51" s="265"/>
      <c r="N51" s="265"/>
      <c r="O51" s="351"/>
      <c r="P51" s="1426"/>
      <c r="Q51" s="1426"/>
      <c r="R51" s="1328"/>
      <c r="S51" s="1328"/>
      <c r="T51" s="1328"/>
    </row>
    <row r="52" spans="1:20" s="1328" customFormat="1" ht="12.75" customHeight="1" x14ac:dyDescent="0.2">
      <c r="A52" s="199" t="s">
        <v>2232</v>
      </c>
      <c r="B52" s="376" t="s">
        <v>918</v>
      </c>
      <c r="C52" s="1616" t="s">
        <v>2141</v>
      </c>
      <c r="D52" s="1362" t="s">
        <v>3378</v>
      </c>
      <c r="E52" s="369" t="s">
        <v>919</v>
      </c>
      <c r="F52" s="1350">
        <v>-1130</v>
      </c>
      <c r="G52" s="1350">
        <v>-1085</v>
      </c>
      <c r="H52" s="369" t="s">
        <v>316</v>
      </c>
      <c r="I52" s="351"/>
      <c r="J52" s="369" t="s">
        <v>1880</v>
      </c>
      <c r="K52" s="369" t="s">
        <v>258</v>
      </c>
      <c r="L52" s="205" t="s">
        <v>1009</v>
      </c>
      <c r="M52" s="1557" t="s">
        <v>10383</v>
      </c>
      <c r="N52" s="1558">
        <v>1512</v>
      </c>
      <c r="O52" s="1318"/>
      <c r="P52" s="242"/>
      <c r="Q52" s="242"/>
      <c r="R52" s="243"/>
      <c r="S52" s="1819" t="s">
        <v>738</v>
      </c>
      <c r="T52" s="1559"/>
    </row>
    <row r="53" spans="1:20" s="1328" customFormat="1" ht="11.25" customHeight="1" x14ac:dyDescent="0.2">
      <c r="A53" s="1332"/>
      <c r="B53" s="1373"/>
      <c r="C53" s="1309"/>
      <c r="D53" s="1332"/>
      <c r="E53" s="1310"/>
      <c r="F53" s="1319"/>
      <c r="G53" s="1319"/>
      <c r="H53" s="1310"/>
      <c r="I53" s="1318"/>
      <c r="J53" s="1319"/>
      <c r="K53" s="1319"/>
      <c r="L53" s="1319"/>
      <c r="M53" s="1320"/>
      <c r="N53" s="1320"/>
      <c r="O53" s="351"/>
      <c r="P53" s="1426"/>
      <c r="Q53" s="1426"/>
    </row>
    <row r="54" spans="1:20" s="1328" customFormat="1" ht="12.75" customHeight="1" x14ac:dyDescent="0.2">
      <c r="A54" s="199" t="s">
        <v>2232</v>
      </c>
      <c r="B54" s="199" t="s">
        <v>3880</v>
      </c>
      <c r="C54" s="625" t="s">
        <v>3061</v>
      </c>
      <c r="D54" s="200" t="s">
        <v>3717</v>
      </c>
      <c r="E54" s="207" t="s">
        <v>3379</v>
      </c>
      <c r="F54" s="207" t="s">
        <v>712</v>
      </c>
      <c r="G54" s="207" t="s">
        <v>699</v>
      </c>
      <c r="H54" s="207" t="s">
        <v>5412</v>
      </c>
      <c r="I54" s="351"/>
      <c r="J54" s="250" t="s">
        <v>102</v>
      </c>
      <c r="K54" s="250" t="s">
        <v>1978</v>
      </c>
      <c r="L54" s="205" t="s">
        <v>2071</v>
      </c>
      <c r="M54" s="1557" t="s">
        <v>10384</v>
      </c>
      <c r="N54" s="1558">
        <v>1320</v>
      </c>
      <c r="O54" s="1318"/>
      <c r="P54" s="242"/>
      <c r="Q54" s="242"/>
      <c r="R54" s="243"/>
      <c r="S54" s="1819" t="s">
        <v>738</v>
      </c>
      <c r="T54" s="1559"/>
    </row>
    <row r="55" spans="1:20" s="1328" customFormat="1" ht="12.75" customHeight="1" x14ac:dyDescent="0.2">
      <c r="A55" s="199" t="s">
        <v>2232</v>
      </c>
      <c r="B55" s="199" t="s">
        <v>3880</v>
      </c>
      <c r="C55" s="794"/>
      <c r="D55" s="1367" t="s">
        <v>2137</v>
      </c>
      <c r="E55" s="226"/>
      <c r="F55" s="207" t="s">
        <v>4933</v>
      </c>
      <c r="G55" s="207" t="s">
        <v>699</v>
      </c>
      <c r="H55" s="207" t="s">
        <v>5412</v>
      </c>
      <c r="I55" s="351"/>
      <c r="J55" s="250" t="s">
        <v>102</v>
      </c>
      <c r="K55" s="250" t="s">
        <v>1978</v>
      </c>
      <c r="L55" s="205" t="s">
        <v>2071</v>
      </c>
      <c r="M55" s="1557" t="s">
        <v>10385</v>
      </c>
      <c r="N55" s="1558">
        <v>1320</v>
      </c>
      <c r="O55" s="351"/>
      <c r="P55" s="242"/>
      <c r="Q55" s="242"/>
      <c r="R55" s="243"/>
      <c r="S55" s="1819" t="s">
        <v>738</v>
      </c>
      <c r="T55" s="1559"/>
    </row>
    <row r="56" spans="1:20" s="1309" customFormat="1" ht="12.75" customHeight="1" x14ac:dyDescent="0.2">
      <c r="A56" s="199" t="s">
        <v>2232</v>
      </c>
      <c r="B56" s="199" t="s">
        <v>3880</v>
      </c>
      <c r="C56" s="794"/>
      <c r="D56" s="200" t="s">
        <v>4935</v>
      </c>
      <c r="E56" s="217" t="s">
        <v>3379</v>
      </c>
      <c r="F56" s="207" t="s">
        <v>841</v>
      </c>
      <c r="G56" s="207" t="s">
        <v>699</v>
      </c>
      <c r="H56" s="207" t="s">
        <v>5412</v>
      </c>
      <c r="I56" s="351"/>
      <c r="J56" s="250" t="s">
        <v>102</v>
      </c>
      <c r="K56" s="250" t="s">
        <v>1978</v>
      </c>
      <c r="L56" s="205" t="s">
        <v>2070</v>
      </c>
      <c r="M56" s="1557" t="s">
        <v>10386</v>
      </c>
      <c r="N56" s="1558">
        <v>1320</v>
      </c>
      <c r="O56" s="351"/>
      <c r="P56" s="242"/>
      <c r="Q56" s="242"/>
      <c r="R56" s="243"/>
      <c r="S56" s="1819" t="s">
        <v>738</v>
      </c>
      <c r="T56" s="1559"/>
    </row>
    <row r="57" spans="1:20" s="1328" customFormat="1" ht="12.75" customHeight="1" x14ac:dyDescent="0.2">
      <c r="A57" s="199" t="s">
        <v>2232</v>
      </c>
      <c r="B57" s="199" t="s">
        <v>3880</v>
      </c>
      <c r="C57" s="281"/>
      <c r="D57" s="200" t="s">
        <v>3391</v>
      </c>
      <c r="E57" s="207" t="s">
        <v>3379</v>
      </c>
      <c r="F57" s="1368" t="s">
        <v>712</v>
      </c>
      <c r="G57" s="1368" t="s">
        <v>710</v>
      </c>
      <c r="H57" s="207" t="s">
        <v>5412</v>
      </c>
      <c r="I57" s="351"/>
      <c r="J57" s="207" t="s">
        <v>102</v>
      </c>
      <c r="K57" s="207" t="s">
        <v>1978</v>
      </c>
      <c r="L57" s="205" t="s">
        <v>2071</v>
      </c>
      <c r="M57" s="1557" t="s">
        <v>3696</v>
      </c>
      <c r="N57" s="1558">
        <v>1320</v>
      </c>
      <c r="O57" s="1338"/>
      <c r="P57" s="242"/>
      <c r="Q57" s="242"/>
      <c r="R57" s="243"/>
      <c r="S57" s="1819" t="s">
        <v>738</v>
      </c>
      <c r="T57" s="1559"/>
    </row>
    <row r="58" spans="1:20" s="1328" customFormat="1" ht="11.25" customHeight="1" x14ac:dyDescent="0.2">
      <c r="A58" s="199" t="s">
        <v>2232</v>
      </c>
      <c r="B58" s="199" t="s">
        <v>3880</v>
      </c>
      <c r="C58" s="371"/>
      <c r="D58" s="1367" t="s">
        <v>2137</v>
      </c>
      <c r="E58" s="372"/>
      <c r="F58" s="1353"/>
      <c r="G58" s="1353"/>
      <c r="H58" s="375"/>
      <c r="I58" s="1318"/>
      <c r="J58" s="373"/>
      <c r="K58" s="373"/>
      <c r="L58" s="228"/>
      <c r="M58" s="1572"/>
      <c r="N58" s="1572"/>
      <c r="O58" s="1344"/>
      <c r="P58" s="242"/>
      <c r="Q58" s="242"/>
      <c r="R58" s="243"/>
      <c r="S58" s="1819" t="s">
        <v>738</v>
      </c>
      <c r="T58" s="1559"/>
    </row>
    <row r="59" spans="1:20" s="1309" customFormat="1" ht="12.75" customHeight="1" x14ac:dyDescent="0.2">
      <c r="A59" s="199" t="s">
        <v>2232</v>
      </c>
      <c r="B59" s="199" t="s">
        <v>3880</v>
      </c>
      <c r="C59" s="281"/>
      <c r="D59" s="236"/>
      <c r="E59" s="217"/>
      <c r="F59" s="1368" t="s">
        <v>4933</v>
      </c>
      <c r="G59" s="1368" t="s">
        <v>710</v>
      </c>
      <c r="H59" s="207" t="s">
        <v>5412</v>
      </c>
      <c r="I59" s="351"/>
      <c r="J59" s="207" t="s">
        <v>102</v>
      </c>
      <c r="K59" s="207" t="s">
        <v>1978</v>
      </c>
      <c r="L59" s="205" t="s">
        <v>2071</v>
      </c>
      <c r="M59" s="1557" t="s">
        <v>3695</v>
      </c>
      <c r="N59" s="1558">
        <v>1320</v>
      </c>
      <c r="O59" s="1344"/>
      <c r="P59" s="242"/>
      <c r="Q59" s="242"/>
      <c r="R59" s="243"/>
      <c r="S59" s="1819" t="s">
        <v>738</v>
      </c>
      <c r="T59" s="1559"/>
    </row>
    <row r="60" spans="1:20" s="1328" customFormat="1" ht="12.75" customHeight="1" x14ac:dyDescent="0.2">
      <c r="A60" s="199" t="s">
        <v>2232</v>
      </c>
      <c r="B60" s="199" t="s">
        <v>3880</v>
      </c>
      <c r="C60" s="281"/>
      <c r="D60" s="200" t="s">
        <v>3391</v>
      </c>
      <c r="E60" s="207" t="s">
        <v>3379</v>
      </c>
      <c r="F60" s="1368" t="s">
        <v>712</v>
      </c>
      <c r="G60" s="1368" t="s">
        <v>710</v>
      </c>
      <c r="H60" s="207" t="s">
        <v>5412</v>
      </c>
      <c r="I60" s="351"/>
      <c r="J60" s="207" t="s">
        <v>102</v>
      </c>
      <c r="K60" s="207" t="s">
        <v>1978</v>
      </c>
      <c r="L60" s="205" t="s">
        <v>2070</v>
      </c>
      <c r="M60" s="1557" t="s">
        <v>3697</v>
      </c>
      <c r="N60" s="1558">
        <v>1320</v>
      </c>
      <c r="O60" s="1338"/>
      <c r="P60" s="242"/>
      <c r="Q60" s="242"/>
      <c r="R60" s="243"/>
      <c r="S60" s="1819" t="s">
        <v>738</v>
      </c>
      <c r="T60" s="1559"/>
    </row>
    <row r="61" spans="1:20" s="1343" customFormat="1" ht="11.25" customHeight="1" x14ac:dyDescent="0.2">
      <c r="A61" s="199" t="s">
        <v>2232</v>
      </c>
      <c r="B61" s="199" t="s">
        <v>3880</v>
      </c>
      <c r="C61" s="371"/>
      <c r="D61" s="1367" t="s">
        <v>2135</v>
      </c>
      <c r="E61" s="372"/>
      <c r="F61" s="1353"/>
      <c r="G61" s="1353"/>
      <c r="H61" s="375"/>
      <c r="I61" s="1318"/>
      <c r="J61" s="373"/>
      <c r="K61" s="373"/>
      <c r="L61" s="228"/>
      <c r="M61" s="1572"/>
      <c r="N61" s="1572"/>
      <c r="O61" s="1344"/>
      <c r="P61" s="242"/>
      <c r="Q61" s="242"/>
      <c r="R61" s="243"/>
      <c r="S61" s="1819" t="s">
        <v>738</v>
      </c>
      <c r="T61" s="1559"/>
    </row>
    <row r="62" spans="1:20" s="1328" customFormat="1" ht="12.75" customHeight="1" x14ac:dyDescent="0.2">
      <c r="A62" s="239" t="s">
        <v>2232</v>
      </c>
      <c r="B62" s="239" t="s">
        <v>3880</v>
      </c>
      <c r="C62" s="281"/>
      <c r="D62" s="236"/>
      <c r="E62" s="217"/>
      <c r="F62" s="1368" t="s">
        <v>4933</v>
      </c>
      <c r="G62" s="1368" t="s">
        <v>710</v>
      </c>
      <c r="H62" s="207" t="s">
        <v>5412</v>
      </c>
      <c r="I62" s="351"/>
      <c r="J62" s="207" t="s">
        <v>102</v>
      </c>
      <c r="K62" s="207" t="s">
        <v>1978</v>
      </c>
      <c r="L62" s="205" t="s">
        <v>2070</v>
      </c>
      <c r="M62" s="1557" t="s">
        <v>3698</v>
      </c>
      <c r="N62" s="1558">
        <v>1320</v>
      </c>
      <c r="O62" s="1344"/>
      <c r="P62" s="242"/>
      <c r="Q62" s="242"/>
      <c r="R62" s="243"/>
      <c r="S62" s="1819" t="s">
        <v>738</v>
      </c>
      <c r="T62" s="1559"/>
    </row>
    <row r="63" spans="1:20" s="1328" customFormat="1" ht="12.75" customHeight="1" x14ac:dyDescent="0.2">
      <c r="A63" s="239" t="s">
        <v>2232</v>
      </c>
      <c r="B63" s="239" t="s">
        <v>3880</v>
      </c>
      <c r="C63" s="371"/>
      <c r="D63" s="1369" t="s">
        <v>4006</v>
      </c>
      <c r="E63" s="383" t="s">
        <v>3379</v>
      </c>
      <c r="F63" s="599">
        <v>-1100</v>
      </c>
      <c r="G63" s="599">
        <v>-1080</v>
      </c>
      <c r="H63" s="617" t="s">
        <v>4981</v>
      </c>
      <c r="I63" s="1318"/>
      <c r="J63" s="383" t="s">
        <v>102</v>
      </c>
      <c r="K63" s="383" t="s">
        <v>1212</v>
      </c>
      <c r="L63" s="243" t="s">
        <v>2071</v>
      </c>
      <c r="M63" s="1557" t="s">
        <v>5205</v>
      </c>
      <c r="N63" s="1558">
        <v>1320</v>
      </c>
      <c r="O63" s="1318"/>
      <c r="P63" s="599" t="s">
        <v>10666</v>
      </c>
      <c r="Q63" s="383" t="s">
        <v>10667</v>
      </c>
      <c r="R63" s="243" t="s">
        <v>2680</v>
      </c>
      <c r="S63" s="1819" t="s">
        <v>8065</v>
      </c>
      <c r="T63" s="1564">
        <v>1840</v>
      </c>
    </row>
    <row r="64" spans="1:20" s="1343" customFormat="1" ht="12.75" customHeight="1" x14ac:dyDescent="0.2">
      <c r="A64" s="199" t="s">
        <v>2232</v>
      </c>
      <c r="B64" s="199" t="s">
        <v>3880</v>
      </c>
      <c r="C64" s="371"/>
      <c r="D64" s="1369" t="s">
        <v>3392</v>
      </c>
      <c r="E64" s="383" t="s">
        <v>3379</v>
      </c>
      <c r="F64" s="599">
        <v>-1100</v>
      </c>
      <c r="G64" s="599">
        <v>-1080</v>
      </c>
      <c r="H64" s="617" t="s">
        <v>4981</v>
      </c>
      <c r="I64" s="1318"/>
      <c r="J64" s="383" t="s">
        <v>102</v>
      </c>
      <c r="K64" s="383" t="s">
        <v>1212</v>
      </c>
      <c r="L64" s="243" t="s">
        <v>2070</v>
      </c>
      <c r="M64" s="1557" t="s">
        <v>4304</v>
      </c>
      <c r="N64" s="1558">
        <v>1320</v>
      </c>
      <c r="O64" s="351"/>
      <c r="P64" s="599" t="s">
        <v>10666</v>
      </c>
      <c r="Q64" s="383" t="s">
        <v>10667</v>
      </c>
      <c r="R64" s="243" t="s">
        <v>2328</v>
      </c>
      <c r="S64" s="1819" t="s">
        <v>8066</v>
      </c>
      <c r="T64" s="1564">
        <v>1840</v>
      </c>
    </row>
    <row r="65" spans="1:20" s="1328" customFormat="1" ht="12.75" customHeight="1" x14ac:dyDescent="0.2">
      <c r="A65" s="199" t="s">
        <v>2232</v>
      </c>
      <c r="B65" s="199" t="s">
        <v>3880</v>
      </c>
      <c r="C65" s="371"/>
      <c r="D65" s="200" t="s">
        <v>3838</v>
      </c>
      <c r="E65" s="207" t="s">
        <v>3627</v>
      </c>
      <c r="F65" s="207" t="s">
        <v>712</v>
      </c>
      <c r="G65" s="207" t="s">
        <v>699</v>
      </c>
      <c r="H65" s="207" t="s">
        <v>4479</v>
      </c>
      <c r="I65" s="351"/>
      <c r="J65" s="250" t="s">
        <v>1213</v>
      </c>
      <c r="K65" s="250" t="s">
        <v>1212</v>
      </c>
      <c r="L65" s="205" t="s">
        <v>2071</v>
      </c>
      <c r="M65" s="1557" t="s">
        <v>3711</v>
      </c>
      <c r="N65" s="1558">
        <v>1320</v>
      </c>
      <c r="O65" s="351"/>
      <c r="P65" s="242"/>
      <c r="Q65" s="242"/>
      <c r="R65" s="243"/>
      <c r="S65" s="1819" t="s">
        <v>738</v>
      </c>
      <c r="T65" s="1559"/>
    </row>
    <row r="66" spans="1:20" s="1309" customFormat="1" ht="12.75" customHeight="1" x14ac:dyDescent="0.2">
      <c r="A66" s="199" t="s">
        <v>2232</v>
      </c>
      <c r="B66" s="199" t="s">
        <v>3880</v>
      </c>
      <c r="C66" s="371"/>
      <c r="D66" s="1367" t="s">
        <v>2137</v>
      </c>
      <c r="E66" s="226"/>
      <c r="F66" s="207" t="s">
        <v>3839</v>
      </c>
      <c r="G66" s="207" t="s">
        <v>699</v>
      </c>
      <c r="H66" s="207" t="s">
        <v>4479</v>
      </c>
      <c r="I66" s="351"/>
      <c r="J66" s="250" t="s">
        <v>1213</v>
      </c>
      <c r="K66" s="250" t="s">
        <v>1212</v>
      </c>
      <c r="L66" s="205" t="s">
        <v>2071</v>
      </c>
      <c r="M66" s="1557" t="s">
        <v>3712</v>
      </c>
      <c r="N66" s="1558">
        <v>1320</v>
      </c>
      <c r="O66" s="1338"/>
      <c r="P66" s="242"/>
      <c r="Q66" s="242"/>
      <c r="R66" s="243"/>
      <c r="S66" s="1819" t="s">
        <v>738</v>
      </c>
      <c r="T66" s="1559"/>
    </row>
    <row r="67" spans="1:20" ht="12.75" customHeight="1" x14ac:dyDescent="0.2">
      <c r="A67" s="239" t="s">
        <v>2232</v>
      </c>
      <c r="B67" s="239" t="s">
        <v>3880</v>
      </c>
      <c r="C67" s="371"/>
      <c r="D67" s="200" t="s">
        <v>3838</v>
      </c>
      <c r="E67" s="207" t="s">
        <v>3627</v>
      </c>
      <c r="F67" s="207" t="s">
        <v>712</v>
      </c>
      <c r="G67" s="207" t="s">
        <v>699</v>
      </c>
      <c r="H67" s="207" t="s">
        <v>4479</v>
      </c>
      <c r="I67" s="351"/>
      <c r="J67" s="250" t="s">
        <v>1213</v>
      </c>
      <c r="K67" s="250" t="s">
        <v>1212</v>
      </c>
      <c r="L67" s="205" t="s">
        <v>2070</v>
      </c>
      <c r="M67" s="1557" t="s">
        <v>3707</v>
      </c>
      <c r="N67" s="1558">
        <v>1320</v>
      </c>
      <c r="O67" s="1344"/>
      <c r="P67" s="242"/>
      <c r="Q67" s="242"/>
      <c r="R67" s="243"/>
      <c r="S67" s="1819" t="s">
        <v>738</v>
      </c>
      <c r="T67" s="1559"/>
    </row>
    <row r="68" spans="1:20" ht="12.75" customHeight="1" x14ac:dyDescent="0.2">
      <c r="A68" s="239" t="s">
        <v>2232</v>
      </c>
      <c r="B68" s="239" t="s">
        <v>3880</v>
      </c>
      <c r="C68" s="371"/>
      <c r="D68" s="1366" t="s">
        <v>2135</v>
      </c>
      <c r="E68" s="226"/>
      <c r="F68" s="241" t="s">
        <v>3839</v>
      </c>
      <c r="G68" s="241" t="s">
        <v>699</v>
      </c>
      <c r="H68" s="241" t="s">
        <v>4479</v>
      </c>
      <c r="I68" s="351"/>
      <c r="J68" s="242" t="s">
        <v>1213</v>
      </c>
      <c r="K68" s="242" t="s">
        <v>1212</v>
      </c>
      <c r="L68" s="243" t="s">
        <v>2070</v>
      </c>
      <c r="M68" s="1557" t="s">
        <v>3708</v>
      </c>
      <c r="N68" s="1558">
        <v>1320</v>
      </c>
      <c r="O68" s="1344"/>
      <c r="P68" s="242"/>
      <c r="Q68" s="242"/>
      <c r="R68" s="243"/>
      <c r="S68" s="1819" t="s">
        <v>738</v>
      </c>
      <c r="T68" s="1559"/>
    </row>
    <row r="69" spans="1:20" s="1343" customFormat="1" ht="11.25" customHeight="1" x14ac:dyDescent="0.2">
      <c r="A69" s="1309"/>
      <c r="B69" s="281"/>
      <c r="C69" s="1309"/>
      <c r="D69" s="1332"/>
      <c r="E69" s="1310"/>
      <c r="F69" s="1319"/>
      <c r="G69" s="1319"/>
      <c r="H69" s="1310"/>
      <c r="I69" s="1318"/>
      <c r="J69" s="1319"/>
      <c r="K69" s="1319"/>
      <c r="L69" s="1319"/>
      <c r="M69" s="1320"/>
      <c r="N69" s="1320"/>
      <c r="O69" s="1318"/>
      <c r="P69" s="1426"/>
      <c r="Q69" s="1426"/>
      <c r="R69" s="1328"/>
      <c r="S69" s="1328"/>
      <c r="T69" s="1328"/>
    </row>
    <row r="70" spans="1:20" s="1328" customFormat="1" ht="12.75" customHeight="1" x14ac:dyDescent="0.2">
      <c r="A70" s="199" t="s">
        <v>2232</v>
      </c>
      <c r="B70" s="199" t="s">
        <v>3880</v>
      </c>
      <c r="C70" s="625" t="s">
        <v>3586</v>
      </c>
      <c r="D70" s="200" t="s">
        <v>3717</v>
      </c>
      <c r="E70" s="207" t="s">
        <v>3379</v>
      </c>
      <c r="F70" s="207" t="s">
        <v>712</v>
      </c>
      <c r="G70" s="207" t="s">
        <v>699</v>
      </c>
      <c r="H70" s="207" t="s">
        <v>5412</v>
      </c>
      <c r="I70" s="351"/>
      <c r="J70" s="250" t="s">
        <v>102</v>
      </c>
      <c r="K70" s="250" t="s">
        <v>1978</v>
      </c>
      <c r="L70" s="205" t="s">
        <v>1010</v>
      </c>
      <c r="M70" s="1557" t="s">
        <v>3718</v>
      </c>
      <c r="N70" s="1558">
        <v>1512</v>
      </c>
      <c r="O70" s="351"/>
      <c r="P70" s="242"/>
      <c r="Q70" s="242"/>
      <c r="R70" s="243"/>
      <c r="S70" s="1819" t="s">
        <v>738</v>
      </c>
      <c r="T70" s="1559"/>
    </row>
    <row r="71" spans="1:20" s="1328" customFormat="1" ht="12.75" customHeight="1" x14ac:dyDescent="0.2">
      <c r="A71" s="199" t="s">
        <v>2232</v>
      </c>
      <c r="B71" s="199" t="s">
        <v>3880</v>
      </c>
      <c r="C71" s="794"/>
      <c r="D71" s="1367" t="s">
        <v>2137</v>
      </c>
      <c r="E71" s="226"/>
      <c r="F71" s="207" t="s">
        <v>4933</v>
      </c>
      <c r="G71" s="207" t="s">
        <v>699</v>
      </c>
      <c r="H71" s="207" t="s">
        <v>5412</v>
      </c>
      <c r="I71" s="351"/>
      <c r="J71" s="250" t="s">
        <v>102</v>
      </c>
      <c r="K71" s="250" t="s">
        <v>1978</v>
      </c>
      <c r="L71" s="205" t="s">
        <v>1010</v>
      </c>
      <c r="M71" s="1557" t="s">
        <v>3719</v>
      </c>
      <c r="N71" s="1558">
        <v>1512</v>
      </c>
      <c r="O71" s="351"/>
      <c r="P71" s="242"/>
      <c r="Q71" s="242"/>
      <c r="R71" s="243"/>
      <c r="S71" s="1819" t="s">
        <v>738</v>
      </c>
      <c r="T71" s="1559"/>
    </row>
    <row r="72" spans="1:20" ht="12.75" customHeight="1" x14ac:dyDescent="0.2">
      <c r="A72" s="199" t="s">
        <v>2232</v>
      </c>
      <c r="B72" s="199" t="s">
        <v>3880</v>
      </c>
      <c r="C72" s="794"/>
      <c r="D72" s="200" t="s">
        <v>4935</v>
      </c>
      <c r="E72" s="217" t="s">
        <v>3379</v>
      </c>
      <c r="F72" s="207" t="s">
        <v>841</v>
      </c>
      <c r="G72" s="207" t="s">
        <v>699</v>
      </c>
      <c r="H72" s="207" t="s">
        <v>5412</v>
      </c>
      <c r="I72" s="351"/>
      <c r="J72" s="250" t="s">
        <v>102</v>
      </c>
      <c r="K72" s="250" t="s">
        <v>1978</v>
      </c>
      <c r="L72" s="205" t="s">
        <v>1009</v>
      </c>
      <c r="M72" s="1557" t="s">
        <v>4936</v>
      </c>
      <c r="N72" s="1558">
        <v>1512</v>
      </c>
      <c r="O72" s="1318"/>
      <c r="P72" s="242"/>
      <c r="Q72" s="242"/>
      <c r="R72" s="243"/>
      <c r="S72" s="1819" t="s">
        <v>738</v>
      </c>
      <c r="T72" s="1559"/>
    </row>
    <row r="73" spans="1:20" ht="12.75" customHeight="1" x14ac:dyDescent="0.2">
      <c r="A73" s="199" t="s">
        <v>2232</v>
      </c>
      <c r="B73" s="199" t="s">
        <v>3880</v>
      </c>
      <c r="C73" s="281"/>
      <c r="D73" s="200" t="s">
        <v>3391</v>
      </c>
      <c r="E73" s="207" t="s">
        <v>3379</v>
      </c>
      <c r="F73" s="1368" t="s">
        <v>712</v>
      </c>
      <c r="G73" s="1368" t="s">
        <v>710</v>
      </c>
      <c r="H73" s="207" t="s">
        <v>5412</v>
      </c>
      <c r="I73" s="351"/>
      <c r="J73" s="207" t="s">
        <v>102</v>
      </c>
      <c r="K73" s="207" t="s">
        <v>1978</v>
      </c>
      <c r="L73" s="205" t="s">
        <v>1009</v>
      </c>
      <c r="M73" s="1557" t="s">
        <v>3699</v>
      </c>
      <c r="N73" s="1558">
        <v>1512</v>
      </c>
      <c r="O73" s="351"/>
      <c r="P73" s="242"/>
      <c r="Q73" s="242"/>
      <c r="R73" s="243"/>
      <c r="S73" s="1819" t="s">
        <v>738</v>
      </c>
      <c r="T73" s="1559"/>
    </row>
    <row r="74" spans="1:20" s="1328" customFormat="1" ht="11.25" customHeight="1" x14ac:dyDescent="0.2">
      <c r="A74" s="239" t="s">
        <v>2232</v>
      </c>
      <c r="B74" s="239" t="s">
        <v>3880</v>
      </c>
      <c r="C74" s="371"/>
      <c r="D74" s="1367" t="s">
        <v>2135</v>
      </c>
      <c r="E74" s="372"/>
      <c r="F74" s="1353"/>
      <c r="G74" s="1353"/>
      <c r="H74" s="375"/>
      <c r="I74" s="1318"/>
      <c r="J74" s="373"/>
      <c r="K74" s="373"/>
      <c r="L74" s="228"/>
      <c r="M74" s="1572"/>
      <c r="N74" s="1572"/>
      <c r="O74" s="1318"/>
      <c r="P74" s="242"/>
      <c r="Q74" s="242"/>
      <c r="R74" s="243"/>
      <c r="S74" s="1819" t="s">
        <v>738</v>
      </c>
      <c r="T74" s="1559"/>
    </row>
    <row r="75" spans="1:20" ht="12.75" customHeight="1" x14ac:dyDescent="0.2">
      <c r="A75" s="199" t="s">
        <v>2232</v>
      </c>
      <c r="B75" s="199" t="s">
        <v>3880</v>
      </c>
      <c r="C75" s="281"/>
      <c r="D75" s="236"/>
      <c r="E75" s="217"/>
      <c r="F75" s="1368" t="s">
        <v>4933</v>
      </c>
      <c r="G75" s="1368" t="s">
        <v>710</v>
      </c>
      <c r="H75" s="207" t="s">
        <v>5412</v>
      </c>
      <c r="I75" s="351"/>
      <c r="J75" s="207" t="s">
        <v>102</v>
      </c>
      <c r="K75" s="207" t="s">
        <v>1978</v>
      </c>
      <c r="L75" s="205" t="s">
        <v>1009</v>
      </c>
      <c r="M75" s="1557" t="s">
        <v>3700</v>
      </c>
      <c r="N75" s="1558">
        <v>1512</v>
      </c>
      <c r="O75" s="351"/>
      <c r="P75" s="242"/>
      <c r="Q75" s="242"/>
      <c r="R75" s="243"/>
      <c r="S75" s="1819" t="s">
        <v>738</v>
      </c>
      <c r="T75" s="1559"/>
    </row>
    <row r="76" spans="1:20" s="1328" customFormat="1" ht="12.75" customHeight="1" x14ac:dyDescent="0.2">
      <c r="A76" s="199" t="s">
        <v>2232</v>
      </c>
      <c r="B76" s="199" t="s">
        <v>3880</v>
      </c>
      <c r="C76" s="371"/>
      <c r="D76" s="1369" t="s">
        <v>3392</v>
      </c>
      <c r="E76" s="383" t="s">
        <v>3379</v>
      </c>
      <c r="F76" s="599">
        <v>-1100</v>
      </c>
      <c r="G76" s="599">
        <v>-1080</v>
      </c>
      <c r="H76" s="617" t="s">
        <v>4981</v>
      </c>
      <c r="I76" s="1318"/>
      <c r="J76" s="383" t="s">
        <v>102</v>
      </c>
      <c r="K76" s="383" t="s">
        <v>1212</v>
      </c>
      <c r="L76" s="243" t="s">
        <v>1009</v>
      </c>
      <c r="M76" s="1557" t="s">
        <v>5280</v>
      </c>
      <c r="N76" s="1558">
        <v>1512</v>
      </c>
      <c r="O76" s="351"/>
      <c r="P76" s="599" t="s">
        <v>10666</v>
      </c>
      <c r="Q76" s="383" t="s">
        <v>10667</v>
      </c>
      <c r="R76" s="243" t="s">
        <v>2329</v>
      </c>
      <c r="S76" s="1819" t="s">
        <v>8067</v>
      </c>
      <c r="T76" s="1564">
        <v>2016</v>
      </c>
    </row>
    <row r="77" spans="1:20" s="1302" customFormat="1" ht="12.75" customHeight="1" x14ac:dyDescent="0.2">
      <c r="A77" s="199" t="s">
        <v>2232</v>
      </c>
      <c r="B77" s="199" t="s">
        <v>3880</v>
      </c>
      <c r="C77" s="371"/>
      <c r="D77" s="200" t="s">
        <v>3838</v>
      </c>
      <c r="E77" s="207" t="s">
        <v>3627</v>
      </c>
      <c r="F77" s="207" t="s">
        <v>712</v>
      </c>
      <c r="G77" s="207" t="s">
        <v>699</v>
      </c>
      <c r="H77" s="207" t="s">
        <v>4479</v>
      </c>
      <c r="I77" s="351"/>
      <c r="J77" s="250" t="s">
        <v>1213</v>
      </c>
      <c r="K77" s="250" t="s">
        <v>1212</v>
      </c>
      <c r="L77" s="205" t="s">
        <v>1010</v>
      </c>
      <c r="M77" s="1557" t="s">
        <v>3840</v>
      </c>
      <c r="N77" s="1558">
        <v>1512</v>
      </c>
      <c r="O77" s="1318"/>
      <c r="P77" s="242"/>
      <c r="Q77" s="242"/>
      <c r="R77" s="243"/>
      <c r="S77" s="1819" t="s">
        <v>738</v>
      </c>
      <c r="T77" s="1559"/>
    </row>
    <row r="78" spans="1:20" s="1328" customFormat="1" ht="12.75" customHeight="1" x14ac:dyDescent="0.2">
      <c r="A78" s="239" t="s">
        <v>2232</v>
      </c>
      <c r="B78" s="239" t="s">
        <v>3880</v>
      </c>
      <c r="C78" s="371"/>
      <c r="D78" s="1367" t="s">
        <v>2137</v>
      </c>
      <c r="E78" s="226"/>
      <c r="F78" s="207" t="s">
        <v>3839</v>
      </c>
      <c r="G78" s="207" t="s">
        <v>699</v>
      </c>
      <c r="H78" s="207" t="s">
        <v>4479</v>
      </c>
      <c r="I78" s="351"/>
      <c r="J78" s="250" t="s">
        <v>1213</v>
      </c>
      <c r="K78" s="250" t="s">
        <v>1212</v>
      </c>
      <c r="L78" s="205" t="s">
        <v>1010</v>
      </c>
      <c r="M78" s="1557" t="s">
        <v>3841</v>
      </c>
      <c r="N78" s="1558">
        <v>1512</v>
      </c>
      <c r="O78" s="351"/>
      <c r="P78" s="242"/>
      <c r="Q78" s="242"/>
      <c r="R78" s="243"/>
      <c r="S78" s="1819" t="s">
        <v>738</v>
      </c>
      <c r="T78" s="1559"/>
    </row>
    <row r="79" spans="1:20" s="1302" customFormat="1" ht="12.75" customHeight="1" x14ac:dyDescent="0.2">
      <c r="A79" s="239" t="s">
        <v>2232</v>
      </c>
      <c r="B79" s="239" t="s">
        <v>3880</v>
      </c>
      <c r="C79" s="371"/>
      <c r="D79" s="200" t="s">
        <v>3838</v>
      </c>
      <c r="E79" s="207" t="s">
        <v>3627</v>
      </c>
      <c r="F79" s="207" t="s">
        <v>712</v>
      </c>
      <c r="G79" s="207" t="s">
        <v>699</v>
      </c>
      <c r="H79" s="207" t="s">
        <v>4479</v>
      </c>
      <c r="I79" s="351"/>
      <c r="J79" s="250" t="s">
        <v>1213</v>
      </c>
      <c r="K79" s="250" t="s">
        <v>1212</v>
      </c>
      <c r="L79" s="205" t="s">
        <v>1009</v>
      </c>
      <c r="M79" s="1557" t="s">
        <v>3842</v>
      </c>
      <c r="N79" s="1558">
        <v>1512</v>
      </c>
      <c r="O79" s="1318"/>
      <c r="P79" s="242"/>
      <c r="Q79" s="242"/>
      <c r="R79" s="243"/>
      <c r="S79" s="1819" t="s">
        <v>738</v>
      </c>
      <c r="T79" s="1559"/>
    </row>
    <row r="80" spans="1:20" s="1328" customFormat="1" ht="12.75" customHeight="1" x14ac:dyDescent="0.2">
      <c r="A80" s="239" t="s">
        <v>2232</v>
      </c>
      <c r="B80" s="239" t="s">
        <v>3880</v>
      </c>
      <c r="C80" s="371"/>
      <c r="D80" s="1366" t="s">
        <v>2135</v>
      </c>
      <c r="E80" s="226"/>
      <c r="F80" s="241" t="s">
        <v>3839</v>
      </c>
      <c r="G80" s="241" t="s">
        <v>699</v>
      </c>
      <c r="H80" s="241" t="s">
        <v>4479</v>
      </c>
      <c r="I80" s="351"/>
      <c r="J80" s="242" t="s">
        <v>1213</v>
      </c>
      <c r="K80" s="242" t="s">
        <v>1212</v>
      </c>
      <c r="L80" s="243" t="s">
        <v>1009</v>
      </c>
      <c r="M80" s="1557" t="s">
        <v>3843</v>
      </c>
      <c r="N80" s="1558">
        <v>1512</v>
      </c>
      <c r="O80" s="351"/>
      <c r="P80" s="242"/>
      <c r="Q80" s="242"/>
      <c r="R80" s="243"/>
      <c r="S80" s="1819" t="s">
        <v>738</v>
      </c>
      <c r="T80" s="1559"/>
    </row>
    <row r="81" spans="1:20" s="1328" customFormat="1" ht="11.25" customHeight="1" x14ac:dyDescent="0.2">
      <c r="A81" s="1309"/>
      <c r="B81" s="281"/>
      <c r="C81" s="1309"/>
      <c r="D81" s="1332"/>
      <c r="E81" s="1310"/>
      <c r="F81" s="1319"/>
      <c r="G81" s="1319"/>
      <c r="H81" s="1310"/>
      <c r="I81" s="1318"/>
      <c r="J81" s="1319"/>
      <c r="K81" s="1319"/>
      <c r="L81" s="1319"/>
      <c r="M81" s="1320"/>
      <c r="N81" s="1320"/>
      <c r="O81" s="351"/>
      <c r="P81" s="1383"/>
      <c r="Q81" s="1383"/>
      <c r="R81" s="231"/>
      <c r="S81" s="231"/>
      <c r="T81" s="231"/>
    </row>
    <row r="82" spans="1:20" s="1302" customFormat="1" ht="12.75" customHeight="1" x14ac:dyDescent="0.2">
      <c r="A82" s="239" t="s">
        <v>2232</v>
      </c>
      <c r="B82" s="239" t="s">
        <v>3881</v>
      </c>
      <c r="C82" s="625" t="s">
        <v>3383</v>
      </c>
      <c r="D82" s="247" t="s">
        <v>3401</v>
      </c>
      <c r="E82" s="207" t="s">
        <v>3248</v>
      </c>
      <c r="F82" s="250">
        <v>-1100</v>
      </c>
      <c r="G82" s="250">
        <v>-1080</v>
      </c>
      <c r="H82" s="207" t="s">
        <v>4895</v>
      </c>
      <c r="I82" s="351"/>
      <c r="J82" s="250" t="s">
        <v>1339</v>
      </c>
      <c r="K82" s="250" t="s">
        <v>1339</v>
      </c>
      <c r="L82" s="205" t="s">
        <v>2070</v>
      </c>
      <c r="M82" s="1557" t="s">
        <v>4304</v>
      </c>
      <c r="N82" s="1558">
        <v>1320</v>
      </c>
      <c r="O82" s="351"/>
      <c r="P82" s="383" t="s">
        <v>10668</v>
      </c>
      <c r="Q82" s="383" t="s">
        <v>10669</v>
      </c>
      <c r="R82" s="213" t="s">
        <v>2328</v>
      </c>
      <c r="S82" s="1819" t="s">
        <v>8066</v>
      </c>
      <c r="T82" s="1564">
        <v>1840</v>
      </c>
    </row>
    <row r="83" spans="1:20" s="1302" customFormat="1" ht="11.25" customHeight="1" x14ac:dyDescent="0.2">
      <c r="A83" s="1309"/>
      <c r="B83" s="281"/>
      <c r="C83" s="1309"/>
      <c r="D83" s="1332"/>
      <c r="E83" s="1310"/>
      <c r="F83" s="1319"/>
      <c r="G83" s="1319"/>
      <c r="H83" s="1310"/>
      <c r="I83" s="1318"/>
      <c r="J83" s="1319"/>
      <c r="K83" s="1319"/>
      <c r="L83" s="1319"/>
      <c r="M83" s="1320"/>
      <c r="N83" s="1320"/>
      <c r="O83" s="1318"/>
      <c r="P83" s="1426"/>
      <c r="Q83" s="1426"/>
      <c r="R83" s="1328"/>
      <c r="S83" s="1328"/>
      <c r="T83" s="1328"/>
    </row>
    <row r="84" spans="1:20" s="1328" customFormat="1" ht="12.75" customHeight="1" x14ac:dyDescent="0.2">
      <c r="A84" s="239" t="s">
        <v>2232</v>
      </c>
      <c r="B84" s="239" t="s">
        <v>3881</v>
      </c>
      <c r="C84" s="625" t="s">
        <v>3587</v>
      </c>
      <c r="D84" s="247" t="s">
        <v>3401</v>
      </c>
      <c r="E84" s="207" t="s">
        <v>3248</v>
      </c>
      <c r="F84" s="250">
        <v>-1100</v>
      </c>
      <c r="G84" s="250">
        <v>-1080</v>
      </c>
      <c r="H84" s="207" t="s">
        <v>4895</v>
      </c>
      <c r="I84" s="351"/>
      <c r="J84" s="250" t="s">
        <v>1339</v>
      </c>
      <c r="K84" s="250" t="s">
        <v>1339</v>
      </c>
      <c r="L84" s="205" t="s">
        <v>1009</v>
      </c>
      <c r="M84" s="1557" t="s">
        <v>5280</v>
      </c>
      <c r="N84" s="1558">
        <v>1512</v>
      </c>
      <c r="O84" s="351"/>
      <c r="P84" s="383" t="s">
        <v>10668</v>
      </c>
      <c r="Q84" s="383" t="s">
        <v>10669</v>
      </c>
      <c r="R84" s="205" t="s">
        <v>2329</v>
      </c>
      <c r="S84" s="1819" t="s">
        <v>8067</v>
      </c>
      <c r="T84" s="1564">
        <v>2016</v>
      </c>
    </row>
    <row r="85" spans="1:20" ht="11.25" customHeight="1" x14ac:dyDescent="0.2">
      <c r="A85" s="1309"/>
      <c r="B85" s="371"/>
      <c r="C85" s="279"/>
      <c r="D85" s="254"/>
      <c r="E85" s="255"/>
      <c r="F85" s="255"/>
      <c r="G85" s="255"/>
      <c r="H85" s="255"/>
      <c r="I85" s="1318"/>
      <c r="J85" s="256"/>
      <c r="K85" s="256"/>
      <c r="L85" s="263"/>
      <c r="M85" s="265"/>
      <c r="N85" s="265"/>
      <c r="O85" s="351"/>
      <c r="P85" s="1383"/>
      <c r="Q85" s="1383"/>
    </row>
    <row r="86" spans="1:20" ht="12.75" customHeight="1" x14ac:dyDescent="0.2">
      <c r="A86" s="199" t="s">
        <v>2232</v>
      </c>
      <c r="B86" s="199" t="s">
        <v>2075</v>
      </c>
      <c r="C86" s="625" t="s">
        <v>2075</v>
      </c>
      <c r="D86" s="236" t="s">
        <v>1181</v>
      </c>
      <c r="E86" s="217" t="s">
        <v>1005</v>
      </c>
      <c r="F86" s="217" t="s">
        <v>841</v>
      </c>
      <c r="G86" s="217" t="s">
        <v>716</v>
      </c>
      <c r="H86" s="217" t="s">
        <v>1870</v>
      </c>
      <c r="I86" s="351"/>
      <c r="J86" s="250" t="s">
        <v>832</v>
      </c>
      <c r="K86" s="250" t="s">
        <v>832</v>
      </c>
      <c r="L86" s="243" t="s">
        <v>2060</v>
      </c>
      <c r="M86" s="1557" t="s">
        <v>10387</v>
      </c>
      <c r="N86" s="1558">
        <v>1440</v>
      </c>
      <c r="O86" s="351"/>
      <c r="P86" s="242"/>
      <c r="Q86" s="242"/>
      <c r="R86" s="243"/>
      <c r="S86" s="1819" t="s">
        <v>738</v>
      </c>
      <c r="T86" s="1559"/>
    </row>
    <row r="87" spans="1:20" s="1328" customFormat="1" ht="12.75" customHeight="1" x14ac:dyDescent="0.2">
      <c r="A87" s="199" t="s">
        <v>2232</v>
      </c>
      <c r="B87" s="199" t="s">
        <v>2075</v>
      </c>
      <c r="C87" s="281"/>
      <c r="D87" s="209" t="s">
        <v>287</v>
      </c>
      <c r="E87" s="226"/>
      <c r="F87" s="207" t="s">
        <v>2047</v>
      </c>
      <c r="G87" s="207" t="s">
        <v>716</v>
      </c>
      <c r="H87" s="207" t="s">
        <v>1870</v>
      </c>
      <c r="I87" s="351"/>
      <c r="J87" s="250" t="s">
        <v>832</v>
      </c>
      <c r="K87" s="250" t="s">
        <v>832</v>
      </c>
      <c r="L87" s="243" t="s">
        <v>2060</v>
      </c>
      <c r="M87" s="1557" t="s">
        <v>10516</v>
      </c>
      <c r="N87" s="1558">
        <v>1440</v>
      </c>
      <c r="O87" s="351"/>
      <c r="P87" s="242"/>
      <c r="Q87" s="242"/>
      <c r="R87" s="243"/>
      <c r="S87" s="1819" t="s">
        <v>738</v>
      </c>
      <c r="T87" s="1559"/>
    </row>
    <row r="88" spans="1:20" ht="12.75" customHeight="1" x14ac:dyDescent="0.2">
      <c r="A88" s="199" t="s">
        <v>2232</v>
      </c>
      <c r="B88" s="199" t="s">
        <v>2075</v>
      </c>
      <c r="C88" s="794"/>
      <c r="D88" s="200" t="s">
        <v>1182</v>
      </c>
      <c r="E88" s="207" t="s">
        <v>1005</v>
      </c>
      <c r="F88" s="207" t="s">
        <v>841</v>
      </c>
      <c r="G88" s="207" t="s">
        <v>562</v>
      </c>
      <c r="H88" s="207" t="s">
        <v>1870</v>
      </c>
      <c r="I88" s="351"/>
      <c r="J88" s="250" t="s">
        <v>832</v>
      </c>
      <c r="K88" s="250" t="s">
        <v>832</v>
      </c>
      <c r="L88" s="243" t="s">
        <v>2060</v>
      </c>
      <c r="M88" s="1557" t="s">
        <v>10388</v>
      </c>
      <c r="N88" s="1558">
        <v>1440</v>
      </c>
      <c r="O88" s="351"/>
      <c r="P88" s="242"/>
      <c r="Q88" s="242"/>
      <c r="R88" s="243"/>
      <c r="S88" s="1819" t="s">
        <v>738</v>
      </c>
      <c r="T88" s="1559"/>
    </row>
    <row r="89" spans="1:20" s="1328" customFormat="1" ht="12.75" customHeight="1" x14ac:dyDescent="0.2">
      <c r="A89" s="199" t="s">
        <v>2232</v>
      </c>
      <c r="B89" s="199" t="s">
        <v>2075</v>
      </c>
      <c r="C89" s="794"/>
      <c r="D89" s="249" t="s">
        <v>288</v>
      </c>
      <c r="E89" s="226"/>
      <c r="F89" s="207" t="s">
        <v>1719</v>
      </c>
      <c r="G89" s="207" t="s">
        <v>562</v>
      </c>
      <c r="H89" s="207" t="s">
        <v>1870</v>
      </c>
      <c r="I89" s="351"/>
      <c r="J89" s="250" t="s">
        <v>832</v>
      </c>
      <c r="K89" s="250" t="s">
        <v>832</v>
      </c>
      <c r="L89" s="243" t="s">
        <v>2060</v>
      </c>
      <c r="M89" s="1557" t="s">
        <v>10389</v>
      </c>
      <c r="N89" s="1558">
        <v>1440</v>
      </c>
      <c r="O89" s="351"/>
      <c r="P89" s="242"/>
      <c r="Q89" s="242"/>
      <c r="R89" s="243"/>
      <c r="S89" s="1819" t="s">
        <v>738</v>
      </c>
      <c r="T89" s="1559"/>
    </row>
    <row r="90" spans="1:20" ht="12.75" customHeight="1" x14ac:dyDescent="0.2">
      <c r="A90" s="199" t="s">
        <v>2232</v>
      </c>
      <c r="B90" s="199" t="s">
        <v>2075</v>
      </c>
      <c r="C90" s="281"/>
      <c r="D90" s="200" t="s">
        <v>1183</v>
      </c>
      <c r="E90" s="207" t="s">
        <v>1005</v>
      </c>
      <c r="F90" s="207" t="s">
        <v>841</v>
      </c>
      <c r="G90" s="207" t="s">
        <v>562</v>
      </c>
      <c r="H90" s="207" t="s">
        <v>1869</v>
      </c>
      <c r="I90" s="351"/>
      <c r="J90" s="250" t="s">
        <v>832</v>
      </c>
      <c r="K90" s="250" t="s">
        <v>832</v>
      </c>
      <c r="L90" s="243" t="s">
        <v>2060</v>
      </c>
      <c r="M90" s="1557" t="s">
        <v>10388</v>
      </c>
      <c r="N90" s="1558">
        <v>1440</v>
      </c>
      <c r="O90" s="351"/>
      <c r="P90" s="242"/>
      <c r="Q90" s="242"/>
      <c r="R90" s="243"/>
      <c r="S90" s="1819" t="s">
        <v>738</v>
      </c>
      <c r="T90" s="1559"/>
    </row>
    <row r="91" spans="1:20" ht="12.75" customHeight="1" x14ac:dyDescent="0.2">
      <c r="A91" s="199" t="s">
        <v>2232</v>
      </c>
      <c r="B91" s="199" t="s">
        <v>2075</v>
      </c>
      <c r="C91" s="281"/>
      <c r="D91" s="249" t="s">
        <v>234</v>
      </c>
      <c r="E91" s="226"/>
      <c r="F91" s="241" t="s">
        <v>1719</v>
      </c>
      <c r="G91" s="241" t="s">
        <v>562</v>
      </c>
      <c r="H91" s="241" t="s">
        <v>1869</v>
      </c>
      <c r="I91" s="351"/>
      <c r="J91" s="250" t="s">
        <v>832</v>
      </c>
      <c r="K91" s="250" t="s">
        <v>832</v>
      </c>
      <c r="L91" s="243" t="s">
        <v>2060</v>
      </c>
      <c r="M91" s="1557" t="s">
        <v>10389</v>
      </c>
      <c r="N91" s="1558">
        <v>1440</v>
      </c>
      <c r="O91" s="351"/>
      <c r="P91" s="242"/>
      <c r="Q91" s="242"/>
      <c r="R91" s="243"/>
      <c r="S91" s="1819" t="s">
        <v>738</v>
      </c>
      <c r="T91" s="1559"/>
    </row>
    <row r="92" spans="1:20" ht="12.75" x14ac:dyDescent="0.2">
      <c r="A92" s="199" t="s">
        <v>2232</v>
      </c>
      <c r="B92" s="199" t="s">
        <v>2075</v>
      </c>
      <c r="C92" s="1621"/>
      <c r="D92" s="200" t="s">
        <v>1184</v>
      </c>
      <c r="E92" s="207" t="s">
        <v>1005</v>
      </c>
      <c r="F92" s="207" t="s">
        <v>841</v>
      </c>
      <c r="G92" s="207" t="s">
        <v>562</v>
      </c>
      <c r="H92" s="207" t="s">
        <v>1869</v>
      </c>
      <c r="I92" s="351"/>
      <c r="J92" s="250" t="s">
        <v>832</v>
      </c>
      <c r="K92" s="250" t="s">
        <v>832</v>
      </c>
      <c r="L92" s="243" t="s">
        <v>2060</v>
      </c>
      <c r="M92" s="1557" t="s">
        <v>10390</v>
      </c>
      <c r="N92" s="1558">
        <v>1440</v>
      </c>
      <c r="O92" s="351"/>
      <c r="P92" s="242"/>
      <c r="Q92" s="242"/>
      <c r="R92" s="243"/>
      <c r="S92" s="1819" t="s">
        <v>738</v>
      </c>
      <c r="T92" s="1559"/>
    </row>
    <row r="93" spans="1:20" ht="12.75" x14ac:dyDescent="0.2">
      <c r="A93" s="239" t="s">
        <v>2232</v>
      </c>
      <c r="B93" s="239" t="s">
        <v>2075</v>
      </c>
      <c r="C93" s="1622"/>
      <c r="D93" s="249" t="s">
        <v>2038</v>
      </c>
      <c r="E93" s="226"/>
      <c r="F93" s="241" t="s">
        <v>1719</v>
      </c>
      <c r="G93" s="241" t="s">
        <v>562</v>
      </c>
      <c r="H93" s="241" t="s">
        <v>1869</v>
      </c>
      <c r="I93" s="351"/>
      <c r="J93" s="250" t="s">
        <v>832</v>
      </c>
      <c r="K93" s="250" t="s">
        <v>832</v>
      </c>
      <c r="L93" s="243" t="s">
        <v>2060</v>
      </c>
      <c r="M93" s="1557" t="s">
        <v>10391</v>
      </c>
      <c r="N93" s="1558">
        <v>1440</v>
      </c>
      <c r="O93" s="351"/>
      <c r="P93" s="242"/>
      <c r="Q93" s="242"/>
      <c r="R93" s="243"/>
      <c r="S93" s="1819" t="s">
        <v>738</v>
      </c>
      <c r="T93" s="1559"/>
    </row>
    <row r="94" spans="1:20" ht="11.25" customHeight="1" x14ac:dyDescent="0.2">
      <c r="A94" s="1309"/>
      <c r="B94" s="371"/>
      <c r="C94" s="279"/>
      <c r="D94" s="254"/>
      <c r="E94" s="255"/>
      <c r="F94" s="255"/>
      <c r="G94" s="255"/>
      <c r="H94" s="255"/>
      <c r="I94" s="1318"/>
      <c r="J94" s="256"/>
      <c r="K94" s="256"/>
      <c r="L94" s="263"/>
      <c r="M94" s="265"/>
      <c r="N94" s="265"/>
      <c r="O94" s="351"/>
      <c r="P94" s="1383"/>
      <c r="Q94" s="1383"/>
    </row>
    <row r="95" spans="1:20" ht="12.75" customHeight="1" x14ac:dyDescent="0.2">
      <c r="A95" s="199" t="s">
        <v>2232</v>
      </c>
      <c r="B95" s="199" t="s">
        <v>2756</v>
      </c>
      <c r="C95" s="625" t="s">
        <v>2756</v>
      </c>
      <c r="D95" s="1356" t="s">
        <v>272</v>
      </c>
      <c r="E95" s="207" t="s">
        <v>4428</v>
      </c>
      <c r="F95" s="207" t="s">
        <v>841</v>
      </c>
      <c r="G95" s="250">
        <v>-1245</v>
      </c>
      <c r="H95" s="207" t="s">
        <v>2934</v>
      </c>
      <c r="I95" s="351"/>
      <c r="J95" s="1368" t="s">
        <v>1212</v>
      </c>
      <c r="K95" s="1368" t="s">
        <v>1212</v>
      </c>
      <c r="L95" s="205" t="s">
        <v>2068</v>
      </c>
      <c r="M95" s="1557" t="s">
        <v>10392</v>
      </c>
      <c r="N95" s="1558">
        <v>1478</v>
      </c>
      <c r="O95" s="351"/>
      <c r="P95" s="242"/>
      <c r="Q95" s="242"/>
      <c r="R95" s="243"/>
      <c r="S95" s="1819" t="s">
        <v>738</v>
      </c>
      <c r="T95" s="1559"/>
    </row>
    <row r="96" spans="1:20" s="1328" customFormat="1" ht="12.75" customHeight="1" x14ac:dyDescent="0.2">
      <c r="A96" s="199" t="s">
        <v>2232</v>
      </c>
      <c r="B96" s="199" t="s">
        <v>2756</v>
      </c>
      <c r="C96" s="281" t="s">
        <v>2134</v>
      </c>
      <c r="D96" s="1373"/>
      <c r="E96" s="217"/>
      <c r="F96" s="207" t="s">
        <v>648</v>
      </c>
      <c r="G96" s="250">
        <v>-1245</v>
      </c>
      <c r="H96" s="207" t="s">
        <v>2560</v>
      </c>
      <c r="I96" s="351"/>
      <c r="J96" s="1368" t="s">
        <v>1212</v>
      </c>
      <c r="K96" s="1368" t="s">
        <v>1212</v>
      </c>
      <c r="L96" s="205" t="s">
        <v>2068</v>
      </c>
      <c r="M96" s="1557" t="s">
        <v>10393</v>
      </c>
      <c r="N96" s="1558">
        <v>1478</v>
      </c>
      <c r="O96" s="351"/>
      <c r="P96" s="242"/>
      <c r="Q96" s="242"/>
      <c r="R96" s="243"/>
      <c r="S96" s="1819" t="s">
        <v>738</v>
      </c>
      <c r="T96" s="1559"/>
    </row>
    <row r="97" spans="1:20" ht="12.75" customHeight="1" x14ac:dyDescent="0.2">
      <c r="A97" s="199" t="s">
        <v>2232</v>
      </c>
      <c r="B97" s="199" t="s">
        <v>2756</v>
      </c>
      <c r="C97" s="794" t="s">
        <v>2136</v>
      </c>
      <c r="D97" s="1356" t="s">
        <v>273</v>
      </c>
      <c r="E97" s="207" t="s">
        <v>4429</v>
      </c>
      <c r="F97" s="207" t="s">
        <v>841</v>
      </c>
      <c r="G97" s="250">
        <v>-1215</v>
      </c>
      <c r="H97" s="207" t="s">
        <v>5417</v>
      </c>
      <c r="I97" s="351"/>
      <c r="J97" s="1368" t="s">
        <v>1212</v>
      </c>
      <c r="K97" s="1368" t="s">
        <v>1212</v>
      </c>
      <c r="L97" s="205" t="s">
        <v>2068</v>
      </c>
      <c r="M97" s="1557" t="s">
        <v>10394</v>
      </c>
      <c r="N97" s="1558">
        <v>1478</v>
      </c>
      <c r="O97" s="351"/>
      <c r="P97" s="1368" t="s">
        <v>10670</v>
      </c>
      <c r="Q97" s="1368" t="s">
        <v>10670</v>
      </c>
      <c r="R97" s="205" t="s">
        <v>2332</v>
      </c>
      <c r="S97" s="1819" t="s">
        <v>10490</v>
      </c>
      <c r="T97" s="1564">
        <v>2016</v>
      </c>
    </row>
    <row r="98" spans="1:20" ht="12.75" customHeight="1" x14ac:dyDescent="0.2">
      <c r="A98" s="199" t="s">
        <v>2232</v>
      </c>
      <c r="B98" s="199" t="s">
        <v>2756</v>
      </c>
      <c r="C98" s="1623"/>
      <c r="D98" s="1373"/>
      <c r="E98" s="217"/>
      <c r="F98" s="207" t="s">
        <v>648</v>
      </c>
      <c r="G98" s="250">
        <v>-1215</v>
      </c>
      <c r="H98" s="207" t="s">
        <v>5418</v>
      </c>
      <c r="I98" s="351"/>
      <c r="J98" s="1368" t="s">
        <v>1212</v>
      </c>
      <c r="K98" s="1368" t="s">
        <v>1212</v>
      </c>
      <c r="L98" s="205" t="s">
        <v>2068</v>
      </c>
      <c r="M98" s="1557" t="s">
        <v>10395</v>
      </c>
      <c r="N98" s="1558">
        <v>1478</v>
      </c>
      <c r="O98" s="1318"/>
      <c r="P98" s="1368" t="s">
        <v>10670</v>
      </c>
      <c r="Q98" s="1368" t="s">
        <v>10670</v>
      </c>
      <c r="R98" s="205" t="s">
        <v>2332</v>
      </c>
      <c r="S98" s="1819" t="s">
        <v>10491</v>
      </c>
      <c r="T98" s="1564">
        <v>2016</v>
      </c>
    </row>
    <row r="99" spans="1:20" s="1357" customFormat="1" ht="12.75" customHeight="1" x14ac:dyDescent="0.2">
      <c r="A99" s="199" t="s">
        <v>2232</v>
      </c>
      <c r="B99" s="199" t="s">
        <v>2756</v>
      </c>
      <c r="C99" s="1623"/>
      <c r="D99" s="1356" t="s">
        <v>1172</v>
      </c>
      <c r="E99" s="207" t="s">
        <v>4428</v>
      </c>
      <c r="F99" s="207" t="s">
        <v>841</v>
      </c>
      <c r="G99" s="250">
        <v>-1225</v>
      </c>
      <c r="H99" s="207" t="s">
        <v>2882</v>
      </c>
      <c r="I99" s="351"/>
      <c r="J99" s="1368" t="s">
        <v>1212</v>
      </c>
      <c r="K99" s="1368" t="s">
        <v>1212</v>
      </c>
      <c r="L99" s="205" t="s">
        <v>2068</v>
      </c>
      <c r="M99" s="1557" t="s">
        <v>10392</v>
      </c>
      <c r="N99" s="1558">
        <v>1478</v>
      </c>
      <c r="O99" s="351"/>
      <c r="P99" s="242"/>
      <c r="Q99" s="242"/>
      <c r="R99" s="243"/>
      <c r="S99" s="1819" t="s">
        <v>738</v>
      </c>
      <c r="T99" s="1559"/>
    </row>
    <row r="100" spans="1:20" s="1357" customFormat="1" ht="12.75" customHeight="1" x14ac:dyDescent="0.2">
      <c r="A100" s="199" t="s">
        <v>2232</v>
      </c>
      <c r="B100" s="199" t="s">
        <v>2756</v>
      </c>
      <c r="C100" s="1623"/>
      <c r="D100" s="1373"/>
      <c r="E100" s="217"/>
      <c r="F100" s="207" t="s">
        <v>1856</v>
      </c>
      <c r="G100" s="250">
        <v>-1225</v>
      </c>
      <c r="H100" s="207" t="s">
        <v>2883</v>
      </c>
      <c r="I100" s="351"/>
      <c r="J100" s="1368" t="s">
        <v>1212</v>
      </c>
      <c r="K100" s="1368" t="s">
        <v>1212</v>
      </c>
      <c r="L100" s="205" t="s">
        <v>2068</v>
      </c>
      <c r="M100" s="1557" t="s">
        <v>10393</v>
      </c>
      <c r="N100" s="1558">
        <v>1478</v>
      </c>
      <c r="O100" s="351"/>
      <c r="P100" s="242"/>
      <c r="Q100" s="242"/>
      <c r="R100" s="243"/>
      <c r="S100" s="1819" t="s">
        <v>738</v>
      </c>
      <c r="T100" s="1559"/>
    </row>
    <row r="101" spans="1:20" ht="12.75" customHeight="1" x14ac:dyDescent="0.2">
      <c r="A101" s="199" t="s">
        <v>2232</v>
      </c>
      <c r="B101" s="199" t="s">
        <v>2756</v>
      </c>
      <c r="C101" s="1623"/>
      <c r="D101" s="1356" t="s">
        <v>5323</v>
      </c>
      <c r="E101" s="207" t="s">
        <v>4429</v>
      </c>
      <c r="F101" s="207" t="s">
        <v>841</v>
      </c>
      <c r="G101" s="250">
        <v>-1250</v>
      </c>
      <c r="H101" s="207" t="s">
        <v>2882</v>
      </c>
      <c r="I101" s="351"/>
      <c r="J101" s="1368" t="s">
        <v>1212</v>
      </c>
      <c r="K101" s="1368" t="s">
        <v>1212</v>
      </c>
      <c r="L101" s="205" t="s">
        <v>2068</v>
      </c>
      <c r="M101" s="1557" t="s">
        <v>10394</v>
      </c>
      <c r="N101" s="1558">
        <v>1478</v>
      </c>
      <c r="O101" s="351"/>
      <c r="P101" s="1368" t="s">
        <v>10670</v>
      </c>
      <c r="Q101" s="1368" t="s">
        <v>10670</v>
      </c>
      <c r="R101" s="205" t="s">
        <v>2332</v>
      </c>
      <c r="S101" s="1819" t="s">
        <v>10490</v>
      </c>
      <c r="T101" s="1564">
        <v>2016</v>
      </c>
    </row>
    <row r="102" spans="1:20" ht="12.75" customHeight="1" x14ac:dyDescent="0.2">
      <c r="A102" s="239" t="s">
        <v>2232</v>
      </c>
      <c r="B102" s="239" t="s">
        <v>2756</v>
      </c>
      <c r="C102" s="1624"/>
      <c r="D102" s="1374"/>
      <c r="E102" s="226"/>
      <c r="F102" s="241" t="s">
        <v>1856</v>
      </c>
      <c r="G102" s="242">
        <v>-1250</v>
      </c>
      <c r="H102" s="241" t="s">
        <v>2883</v>
      </c>
      <c r="I102" s="351"/>
      <c r="J102" s="1361" t="s">
        <v>1212</v>
      </c>
      <c r="K102" s="1361" t="s">
        <v>1212</v>
      </c>
      <c r="L102" s="243" t="s">
        <v>2068</v>
      </c>
      <c r="M102" s="1557" t="s">
        <v>10395</v>
      </c>
      <c r="N102" s="1558">
        <v>1478</v>
      </c>
      <c r="O102" s="351"/>
      <c r="P102" s="1368" t="s">
        <v>10670</v>
      </c>
      <c r="Q102" s="1368" t="s">
        <v>10670</v>
      </c>
      <c r="R102" s="205" t="s">
        <v>2332</v>
      </c>
      <c r="S102" s="1819" t="s">
        <v>10491</v>
      </c>
      <c r="T102" s="1564">
        <v>2016</v>
      </c>
    </row>
    <row r="103" spans="1:20" ht="11.25" customHeight="1" x14ac:dyDescent="0.2">
      <c r="A103" s="1309"/>
      <c r="B103" s="371"/>
      <c r="C103" s="301"/>
      <c r="D103" s="253"/>
      <c r="E103" s="255"/>
      <c r="F103" s="255"/>
      <c r="G103" s="256"/>
      <c r="H103" s="255"/>
      <c r="I103" s="1318"/>
      <c r="J103" s="255"/>
      <c r="K103" s="255"/>
      <c r="L103" s="263"/>
      <c r="M103" s="265"/>
      <c r="N103" s="265"/>
      <c r="O103" s="351"/>
      <c r="P103" s="1383"/>
      <c r="Q103" s="1383"/>
    </row>
    <row r="104" spans="1:20" ht="12.75" customHeight="1" x14ac:dyDescent="0.2">
      <c r="A104" s="199" t="s">
        <v>2232</v>
      </c>
      <c r="B104" s="199" t="s">
        <v>2756</v>
      </c>
      <c r="C104" s="625" t="s">
        <v>2756</v>
      </c>
      <c r="D104" s="1356" t="s">
        <v>272</v>
      </c>
      <c r="E104" s="207" t="s">
        <v>4428</v>
      </c>
      <c r="F104" s="1368" t="s">
        <v>841</v>
      </c>
      <c r="G104" s="1375">
        <v>-1245</v>
      </c>
      <c r="H104" s="207" t="s">
        <v>2934</v>
      </c>
      <c r="I104" s="351"/>
      <c r="J104" s="1368" t="s">
        <v>1212</v>
      </c>
      <c r="K104" s="1368" t="s">
        <v>1212</v>
      </c>
      <c r="L104" s="205" t="s">
        <v>516</v>
      </c>
      <c r="M104" s="1557" t="s">
        <v>10396</v>
      </c>
      <c r="N104" s="1558">
        <v>1666</v>
      </c>
      <c r="O104" s="351"/>
      <c r="P104" s="242"/>
      <c r="Q104" s="242"/>
      <c r="R104" s="243"/>
      <c r="S104" s="1819" t="s">
        <v>738</v>
      </c>
      <c r="T104" s="1559"/>
    </row>
    <row r="105" spans="1:20" s="1328" customFormat="1" ht="12.75" customHeight="1" x14ac:dyDescent="0.2">
      <c r="A105" s="199" t="s">
        <v>2232</v>
      </c>
      <c r="B105" s="199" t="s">
        <v>2756</v>
      </c>
      <c r="C105" s="281" t="s">
        <v>2138</v>
      </c>
      <c r="D105" s="1377"/>
      <c r="E105" s="217"/>
      <c r="F105" s="1368" t="s">
        <v>648</v>
      </c>
      <c r="G105" s="1375">
        <v>-1245</v>
      </c>
      <c r="H105" s="207" t="s">
        <v>2560</v>
      </c>
      <c r="I105" s="351"/>
      <c r="J105" s="1368" t="s">
        <v>1212</v>
      </c>
      <c r="K105" s="1368" t="s">
        <v>1212</v>
      </c>
      <c r="L105" s="205" t="s">
        <v>516</v>
      </c>
      <c r="M105" s="1557" t="s">
        <v>10397</v>
      </c>
      <c r="N105" s="1558">
        <v>1666</v>
      </c>
      <c r="O105" s="351"/>
      <c r="P105" s="242"/>
      <c r="Q105" s="242"/>
      <c r="R105" s="243"/>
      <c r="S105" s="1819" t="s">
        <v>738</v>
      </c>
      <c r="T105" s="1559"/>
    </row>
    <row r="106" spans="1:20" ht="12.75" customHeight="1" x14ac:dyDescent="0.2">
      <c r="A106" s="199" t="s">
        <v>2232</v>
      </c>
      <c r="B106" s="199" t="s">
        <v>2756</v>
      </c>
      <c r="C106" s="794" t="s">
        <v>2139</v>
      </c>
      <c r="D106" s="1356" t="s">
        <v>273</v>
      </c>
      <c r="E106" s="207" t="s">
        <v>4429</v>
      </c>
      <c r="F106" s="1368" t="s">
        <v>841</v>
      </c>
      <c r="G106" s="1375">
        <v>-1215</v>
      </c>
      <c r="H106" s="207" t="s">
        <v>5417</v>
      </c>
      <c r="I106" s="351"/>
      <c r="J106" s="1368" t="s">
        <v>1212</v>
      </c>
      <c r="K106" s="1368" t="s">
        <v>1212</v>
      </c>
      <c r="L106" s="205" t="s">
        <v>516</v>
      </c>
      <c r="M106" s="1557" t="s">
        <v>10398</v>
      </c>
      <c r="N106" s="1558">
        <v>1666</v>
      </c>
      <c r="O106" s="351"/>
      <c r="P106" s="1368" t="s">
        <v>10670</v>
      </c>
      <c r="Q106" s="1368" t="s">
        <v>10670</v>
      </c>
      <c r="R106" s="205" t="s">
        <v>2333</v>
      </c>
      <c r="S106" s="1819" t="s">
        <v>10492</v>
      </c>
      <c r="T106" s="1564">
        <v>2201</v>
      </c>
    </row>
    <row r="107" spans="1:20" ht="12.75" customHeight="1" x14ac:dyDescent="0.2">
      <c r="A107" s="199" t="s">
        <v>2232</v>
      </c>
      <c r="B107" s="199" t="s">
        <v>2756</v>
      </c>
      <c r="C107" s="1625"/>
      <c r="D107" s="1377"/>
      <c r="E107" s="217"/>
      <c r="F107" s="1368" t="s">
        <v>648</v>
      </c>
      <c r="G107" s="1375">
        <v>-1215</v>
      </c>
      <c r="H107" s="207" t="s">
        <v>5418</v>
      </c>
      <c r="I107" s="351"/>
      <c r="J107" s="1368" t="s">
        <v>1212</v>
      </c>
      <c r="K107" s="1368" t="s">
        <v>1212</v>
      </c>
      <c r="L107" s="205" t="s">
        <v>516</v>
      </c>
      <c r="M107" s="1557" t="s">
        <v>10399</v>
      </c>
      <c r="N107" s="1558">
        <v>1666</v>
      </c>
      <c r="O107" s="351"/>
      <c r="P107" s="1368" t="s">
        <v>10670</v>
      </c>
      <c r="Q107" s="1368" t="s">
        <v>10670</v>
      </c>
      <c r="R107" s="205" t="s">
        <v>2333</v>
      </c>
      <c r="S107" s="1819" t="s">
        <v>10493</v>
      </c>
      <c r="T107" s="1564">
        <v>2201</v>
      </c>
    </row>
    <row r="108" spans="1:20" ht="12.75" customHeight="1" x14ac:dyDescent="0.2">
      <c r="A108" s="199" t="s">
        <v>2232</v>
      </c>
      <c r="B108" s="199" t="s">
        <v>2756</v>
      </c>
      <c r="C108" s="1625"/>
      <c r="D108" s="1356" t="s">
        <v>1172</v>
      </c>
      <c r="E108" s="207" t="s">
        <v>4428</v>
      </c>
      <c r="F108" s="1368" t="s">
        <v>841</v>
      </c>
      <c r="G108" s="1375">
        <v>-1225</v>
      </c>
      <c r="H108" s="207" t="s">
        <v>2882</v>
      </c>
      <c r="I108" s="351"/>
      <c r="J108" s="1368" t="s">
        <v>1212</v>
      </c>
      <c r="K108" s="1368" t="s">
        <v>1212</v>
      </c>
      <c r="L108" s="205" t="s">
        <v>516</v>
      </c>
      <c r="M108" s="1557" t="s">
        <v>10396</v>
      </c>
      <c r="N108" s="1558">
        <v>1666</v>
      </c>
      <c r="O108" s="351"/>
      <c r="P108" s="242"/>
      <c r="Q108" s="242"/>
      <c r="R108" s="243"/>
      <c r="S108" s="1819" t="s">
        <v>738</v>
      </c>
      <c r="T108" s="1559"/>
    </row>
    <row r="109" spans="1:20" ht="12.75" customHeight="1" x14ac:dyDescent="0.2">
      <c r="A109" s="199" t="s">
        <v>2232</v>
      </c>
      <c r="B109" s="199" t="s">
        <v>2756</v>
      </c>
      <c r="C109" s="1625"/>
      <c r="D109" s="1377"/>
      <c r="E109" s="217"/>
      <c r="F109" s="1368" t="s">
        <v>1856</v>
      </c>
      <c r="G109" s="1375">
        <v>-1225</v>
      </c>
      <c r="H109" s="207" t="s">
        <v>2883</v>
      </c>
      <c r="I109" s="351"/>
      <c r="J109" s="1368" t="s">
        <v>1212</v>
      </c>
      <c r="K109" s="1368" t="s">
        <v>1212</v>
      </c>
      <c r="L109" s="205" t="s">
        <v>516</v>
      </c>
      <c r="M109" s="1557" t="s">
        <v>10397</v>
      </c>
      <c r="N109" s="1558">
        <v>1666</v>
      </c>
      <c r="O109" s="351"/>
      <c r="P109" s="242"/>
      <c r="Q109" s="242"/>
      <c r="R109" s="243"/>
      <c r="S109" s="1819" t="s">
        <v>738</v>
      </c>
      <c r="T109" s="1559"/>
    </row>
    <row r="110" spans="1:20" ht="12.75" customHeight="1" x14ac:dyDescent="0.2">
      <c r="A110" s="199" t="s">
        <v>2232</v>
      </c>
      <c r="B110" s="199" t="s">
        <v>2756</v>
      </c>
      <c r="C110" s="1625"/>
      <c r="D110" s="1356" t="s">
        <v>5323</v>
      </c>
      <c r="E110" s="207" t="s">
        <v>4429</v>
      </c>
      <c r="F110" s="1368" t="s">
        <v>841</v>
      </c>
      <c r="G110" s="1375">
        <v>-1250</v>
      </c>
      <c r="H110" s="207" t="s">
        <v>2882</v>
      </c>
      <c r="I110" s="351"/>
      <c r="J110" s="1368" t="s">
        <v>1212</v>
      </c>
      <c r="K110" s="1368" t="s">
        <v>1212</v>
      </c>
      <c r="L110" s="205" t="s">
        <v>516</v>
      </c>
      <c r="M110" s="1557" t="s">
        <v>10398</v>
      </c>
      <c r="N110" s="1558">
        <v>1666</v>
      </c>
      <c r="O110" s="351"/>
      <c r="P110" s="1368" t="s">
        <v>10670</v>
      </c>
      <c r="Q110" s="1368" t="s">
        <v>10670</v>
      </c>
      <c r="R110" s="205" t="s">
        <v>2333</v>
      </c>
      <c r="S110" s="1819" t="s">
        <v>10492</v>
      </c>
      <c r="T110" s="1564">
        <v>2201</v>
      </c>
    </row>
    <row r="111" spans="1:20" ht="12.75" customHeight="1" x14ac:dyDescent="0.2">
      <c r="A111" s="239" t="s">
        <v>2232</v>
      </c>
      <c r="B111" s="239" t="s">
        <v>2756</v>
      </c>
      <c r="C111" s="1626"/>
      <c r="D111" s="1380"/>
      <c r="E111" s="226"/>
      <c r="F111" s="1361" t="s">
        <v>1856</v>
      </c>
      <c r="G111" s="1360">
        <v>-1250</v>
      </c>
      <c r="H111" s="241" t="s">
        <v>2883</v>
      </c>
      <c r="I111" s="351"/>
      <c r="J111" s="1361" t="s">
        <v>1212</v>
      </c>
      <c r="K111" s="1361" t="s">
        <v>1212</v>
      </c>
      <c r="L111" s="243" t="s">
        <v>516</v>
      </c>
      <c r="M111" s="1557" t="s">
        <v>10399</v>
      </c>
      <c r="N111" s="1558">
        <v>1666</v>
      </c>
      <c r="O111" s="351"/>
      <c r="P111" s="1368" t="s">
        <v>10670</v>
      </c>
      <c r="Q111" s="1368" t="s">
        <v>10670</v>
      </c>
      <c r="R111" s="205" t="s">
        <v>2333</v>
      </c>
      <c r="S111" s="1819" t="s">
        <v>10493</v>
      </c>
      <c r="T111" s="1564">
        <v>2201</v>
      </c>
    </row>
    <row r="112" spans="1:20" ht="11.25" customHeight="1" x14ac:dyDescent="0.2">
      <c r="A112" s="1309"/>
      <c r="B112" s="281"/>
      <c r="C112" s="301"/>
      <c r="D112" s="253"/>
      <c r="E112" s="255"/>
      <c r="F112" s="255"/>
      <c r="G112" s="256"/>
      <c r="H112" s="255"/>
      <c r="I112" s="1318"/>
      <c r="J112" s="255"/>
      <c r="K112" s="255"/>
      <c r="L112" s="263"/>
      <c r="M112" s="265"/>
      <c r="N112" s="265"/>
      <c r="O112" s="351"/>
      <c r="P112" s="1627"/>
      <c r="Q112" s="1627"/>
      <c r="R112" s="1363"/>
      <c r="S112" s="1363"/>
      <c r="T112" s="1363"/>
    </row>
    <row r="113" spans="1:20" ht="12.75" customHeight="1" x14ac:dyDescent="0.2">
      <c r="A113" s="199" t="s">
        <v>2232</v>
      </c>
      <c r="B113" s="199" t="s">
        <v>2757</v>
      </c>
      <c r="C113" s="625" t="s">
        <v>2757</v>
      </c>
      <c r="D113" s="1356" t="s">
        <v>1172</v>
      </c>
      <c r="E113" s="207" t="s">
        <v>993</v>
      </c>
      <c r="F113" s="241" t="s">
        <v>698</v>
      </c>
      <c r="G113" s="242">
        <v>-1225</v>
      </c>
      <c r="H113" s="241" t="s">
        <v>1293</v>
      </c>
      <c r="I113" s="351"/>
      <c r="J113" s="1361" t="s">
        <v>1414</v>
      </c>
      <c r="K113" s="1361" t="s">
        <v>1414</v>
      </c>
      <c r="L113" s="243" t="s">
        <v>2068</v>
      </c>
      <c r="M113" s="1557" t="s">
        <v>10393</v>
      </c>
      <c r="N113" s="1558">
        <v>1478</v>
      </c>
      <c r="O113" s="351"/>
      <c r="P113" s="242"/>
      <c r="Q113" s="242"/>
      <c r="R113" s="243"/>
      <c r="S113" s="1819" t="s">
        <v>738</v>
      </c>
      <c r="T113" s="1559"/>
    </row>
    <row r="114" spans="1:20" ht="12.75" customHeight="1" x14ac:dyDescent="0.2">
      <c r="A114" s="239" t="s">
        <v>2232</v>
      </c>
      <c r="B114" s="239" t="s">
        <v>2757</v>
      </c>
      <c r="C114" s="1628" t="s">
        <v>2126</v>
      </c>
      <c r="D114" s="269" t="s">
        <v>274</v>
      </c>
      <c r="E114" s="241" t="s">
        <v>993</v>
      </c>
      <c r="F114" s="241" t="s">
        <v>698</v>
      </c>
      <c r="G114" s="242">
        <v>-1250</v>
      </c>
      <c r="H114" s="241" t="s">
        <v>1293</v>
      </c>
      <c r="I114" s="351"/>
      <c r="J114" s="1361" t="s">
        <v>1414</v>
      </c>
      <c r="K114" s="1361" t="s">
        <v>1414</v>
      </c>
      <c r="L114" s="243" t="s">
        <v>2068</v>
      </c>
      <c r="M114" s="1557" t="s">
        <v>10395</v>
      </c>
      <c r="N114" s="1558">
        <v>1478</v>
      </c>
      <c r="O114" s="1318"/>
      <c r="P114" s="242"/>
      <c r="Q114" s="242"/>
      <c r="R114" s="243"/>
      <c r="S114" s="1819" t="s">
        <v>738</v>
      </c>
      <c r="T114" s="1559"/>
    </row>
    <row r="115" spans="1:20" s="1357" customFormat="1" ht="11.25" customHeight="1" x14ac:dyDescent="0.2">
      <c r="A115" s="1309"/>
      <c r="B115" s="281"/>
      <c r="C115" s="1309"/>
      <c r="D115" s="261"/>
      <c r="E115" s="201"/>
      <c r="F115" s="255"/>
      <c r="G115" s="256"/>
      <c r="H115" s="255"/>
      <c r="I115" s="1318"/>
      <c r="J115" s="255"/>
      <c r="K115" s="255"/>
      <c r="L115" s="263"/>
      <c r="M115" s="265"/>
      <c r="N115" s="265"/>
      <c r="O115" s="351"/>
      <c r="P115" s="1383"/>
      <c r="Q115" s="1383"/>
      <c r="R115" s="231"/>
      <c r="S115" s="231"/>
      <c r="T115" s="231"/>
    </row>
    <row r="116" spans="1:20" s="1357" customFormat="1" ht="12.75" customHeight="1" x14ac:dyDescent="0.2">
      <c r="A116" s="199" t="s">
        <v>2232</v>
      </c>
      <c r="B116" s="199" t="s">
        <v>2757</v>
      </c>
      <c r="C116" s="625" t="s">
        <v>2757</v>
      </c>
      <c r="D116" s="1356" t="s">
        <v>1172</v>
      </c>
      <c r="E116" s="207" t="s">
        <v>993</v>
      </c>
      <c r="F116" s="1361" t="s">
        <v>698</v>
      </c>
      <c r="G116" s="1360">
        <v>-1225</v>
      </c>
      <c r="H116" s="1361" t="s">
        <v>1293</v>
      </c>
      <c r="I116" s="351"/>
      <c r="J116" s="1361" t="s">
        <v>1414</v>
      </c>
      <c r="K116" s="1361" t="s">
        <v>1414</v>
      </c>
      <c r="L116" s="205" t="s">
        <v>516</v>
      </c>
      <c r="M116" s="1557" t="s">
        <v>10397</v>
      </c>
      <c r="N116" s="1558">
        <v>1666</v>
      </c>
      <c r="O116" s="1318"/>
      <c r="P116" s="242"/>
      <c r="Q116" s="242"/>
      <c r="R116" s="243"/>
      <c r="S116" s="1819" t="s">
        <v>738</v>
      </c>
      <c r="T116" s="1559"/>
    </row>
    <row r="117" spans="1:20" ht="12.75" customHeight="1" x14ac:dyDescent="0.2">
      <c r="A117" s="199" t="s">
        <v>2232</v>
      </c>
      <c r="B117" s="239" t="s">
        <v>2757</v>
      </c>
      <c r="C117" s="1628" t="s">
        <v>2125</v>
      </c>
      <c r="D117" s="269" t="s">
        <v>274</v>
      </c>
      <c r="E117" s="241" t="s">
        <v>993</v>
      </c>
      <c r="F117" s="1361" t="s">
        <v>698</v>
      </c>
      <c r="G117" s="1360">
        <v>-1250</v>
      </c>
      <c r="H117" s="1361" t="s">
        <v>1293</v>
      </c>
      <c r="I117" s="351"/>
      <c r="J117" s="1361" t="s">
        <v>1414</v>
      </c>
      <c r="K117" s="1361" t="s">
        <v>1414</v>
      </c>
      <c r="L117" s="243" t="s">
        <v>516</v>
      </c>
      <c r="M117" s="1557" t="s">
        <v>10399</v>
      </c>
      <c r="N117" s="1558">
        <v>1666</v>
      </c>
      <c r="O117" s="1318"/>
      <c r="P117" s="242"/>
      <c r="Q117" s="242"/>
      <c r="R117" s="243"/>
      <c r="S117" s="1819" t="s">
        <v>738</v>
      </c>
      <c r="T117" s="1559"/>
    </row>
    <row r="118" spans="1:20" ht="11.25" customHeight="1" x14ac:dyDescent="0.2">
      <c r="A118" s="1309"/>
      <c r="B118" s="281"/>
      <c r="C118" s="1309"/>
      <c r="D118" s="261"/>
      <c r="E118" s="201"/>
      <c r="F118" s="255"/>
      <c r="G118" s="256"/>
      <c r="H118" s="255"/>
      <c r="I118" s="1318"/>
      <c r="J118" s="255"/>
      <c r="K118" s="255"/>
      <c r="L118" s="263"/>
      <c r="M118" s="265"/>
      <c r="N118" s="265"/>
      <c r="O118" s="351"/>
      <c r="P118" s="1383"/>
      <c r="Q118" s="1383"/>
    </row>
    <row r="119" spans="1:20" s="1363" customFormat="1" ht="11.25" customHeight="1" x14ac:dyDescent="0.2">
      <c r="A119" s="199" t="s">
        <v>2232</v>
      </c>
      <c r="B119" s="239" t="s">
        <v>3882</v>
      </c>
      <c r="C119" s="1629" t="s">
        <v>3207</v>
      </c>
      <c r="D119" s="240" t="s">
        <v>274</v>
      </c>
      <c r="E119" s="241" t="s">
        <v>3027</v>
      </c>
      <c r="F119" s="241" t="s">
        <v>3208</v>
      </c>
      <c r="G119" s="242">
        <v>-1210</v>
      </c>
      <c r="H119" s="241" t="s">
        <v>1664</v>
      </c>
      <c r="I119" s="351"/>
      <c r="J119" s="1361"/>
      <c r="K119" s="1361"/>
      <c r="L119" s="243"/>
      <c r="M119" s="1589" t="s">
        <v>738</v>
      </c>
      <c r="N119" s="1589"/>
      <c r="O119" s="1318"/>
      <c r="P119" s="1361" t="s">
        <v>10671</v>
      </c>
      <c r="Q119" s="1361" t="s">
        <v>10672</v>
      </c>
      <c r="R119" s="205" t="s">
        <v>2332</v>
      </c>
      <c r="S119" s="1819" t="s">
        <v>10491</v>
      </c>
      <c r="T119" s="1564">
        <v>2016</v>
      </c>
    </row>
    <row r="120" spans="1:20" s="1363" customFormat="1" ht="11.25" customHeight="1" x14ac:dyDescent="0.2">
      <c r="A120" s="199"/>
      <c r="B120" s="199"/>
      <c r="C120" s="1309"/>
      <c r="D120" s="261"/>
      <c r="E120" s="201"/>
      <c r="F120" s="201"/>
      <c r="G120" s="263"/>
      <c r="H120" s="201"/>
      <c r="I120" s="1318"/>
      <c r="J120" s="201"/>
      <c r="K120" s="201"/>
      <c r="L120" s="263"/>
      <c r="M120" s="265"/>
      <c r="N120" s="265"/>
      <c r="O120" s="1318"/>
      <c r="P120" s="1319"/>
      <c r="Q120" s="1319"/>
      <c r="R120" s="1309"/>
      <c r="S120" s="1309"/>
      <c r="T120" s="1309"/>
    </row>
    <row r="121" spans="1:20" s="1328" customFormat="1" ht="11.25" customHeight="1" x14ac:dyDescent="0.2">
      <c r="A121" s="239" t="s">
        <v>2232</v>
      </c>
      <c r="B121" s="239" t="s">
        <v>3882</v>
      </c>
      <c r="C121" s="1629" t="s">
        <v>4392</v>
      </c>
      <c r="D121" s="240" t="s">
        <v>274</v>
      </c>
      <c r="E121" s="241" t="s">
        <v>3027</v>
      </c>
      <c r="F121" s="241" t="s">
        <v>3208</v>
      </c>
      <c r="G121" s="242">
        <v>-1210</v>
      </c>
      <c r="H121" s="241" t="s">
        <v>1664</v>
      </c>
      <c r="I121" s="351"/>
      <c r="J121" s="1361"/>
      <c r="K121" s="1361"/>
      <c r="L121" s="243"/>
      <c r="M121" s="1589" t="s">
        <v>738</v>
      </c>
      <c r="N121" s="1589"/>
      <c r="O121" s="351"/>
      <c r="P121" s="1361" t="s">
        <v>10671</v>
      </c>
      <c r="Q121" s="1361" t="s">
        <v>10672</v>
      </c>
      <c r="R121" s="243" t="s">
        <v>2333</v>
      </c>
      <c r="S121" s="1819" t="s">
        <v>10631</v>
      </c>
      <c r="T121" s="1564">
        <v>2201</v>
      </c>
    </row>
    <row r="122" spans="1:20" ht="11.25" customHeight="1" x14ac:dyDescent="0.2">
      <c r="A122" s="1309"/>
      <c r="B122" s="281"/>
      <c r="C122" s="1309"/>
      <c r="D122" s="261"/>
      <c r="E122" s="201"/>
      <c r="F122" s="201"/>
      <c r="G122" s="263"/>
      <c r="H122" s="201"/>
      <c r="I122" s="1318"/>
      <c r="J122" s="201"/>
      <c r="K122" s="201"/>
      <c r="L122" s="263"/>
      <c r="M122" s="265"/>
      <c r="N122" s="265"/>
      <c r="O122" s="1318"/>
      <c r="P122" s="1383"/>
      <c r="Q122" s="1383"/>
    </row>
    <row r="123" spans="1:20" ht="12.75" customHeight="1" x14ac:dyDescent="0.2">
      <c r="A123" s="239" t="s">
        <v>2232</v>
      </c>
      <c r="B123" s="199" t="s">
        <v>4880</v>
      </c>
      <c r="C123" s="625" t="s">
        <v>4880</v>
      </c>
      <c r="D123" s="1356" t="s">
        <v>274</v>
      </c>
      <c r="E123" s="207" t="s">
        <v>4427</v>
      </c>
      <c r="F123" s="207" t="s">
        <v>1654</v>
      </c>
      <c r="G123" s="250">
        <v>-1265</v>
      </c>
      <c r="H123" s="207" t="s">
        <v>4948</v>
      </c>
      <c r="I123" s="351"/>
      <c r="J123" s="1368" t="s">
        <v>102</v>
      </c>
      <c r="K123" s="1368" t="s">
        <v>102</v>
      </c>
      <c r="L123" s="205" t="s">
        <v>5294</v>
      </c>
      <c r="M123" s="1557" t="s">
        <v>5296</v>
      </c>
      <c r="N123" s="1558">
        <v>1478</v>
      </c>
      <c r="O123" s="351"/>
      <c r="P123" s="1368" t="s">
        <v>10673</v>
      </c>
      <c r="Q123" s="1368" t="s">
        <v>10673</v>
      </c>
      <c r="R123" s="205" t="s">
        <v>4535</v>
      </c>
      <c r="S123" s="1819" t="s">
        <v>8068</v>
      </c>
      <c r="T123" s="1564">
        <v>2100</v>
      </c>
    </row>
    <row r="124" spans="1:20" s="1309" customFormat="1" ht="12.75" customHeight="1" x14ac:dyDescent="0.2">
      <c r="A124" s="239" t="s">
        <v>2232</v>
      </c>
      <c r="B124" s="199" t="s">
        <v>4880</v>
      </c>
      <c r="C124" s="281" t="s">
        <v>2134</v>
      </c>
      <c r="D124" s="1373"/>
      <c r="E124" s="217"/>
      <c r="F124" s="226"/>
      <c r="G124" s="227"/>
      <c r="H124" s="226"/>
      <c r="I124" s="351"/>
      <c r="J124" s="1368" t="s">
        <v>102</v>
      </c>
      <c r="K124" s="1368" t="s">
        <v>102</v>
      </c>
      <c r="L124" s="205" t="s">
        <v>5295</v>
      </c>
      <c r="M124" s="1557" t="s">
        <v>5297</v>
      </c>
      <c r="N124" s="1558">
        <v>1478</v>
      </c>
      <c r="O124" s="1318"/>
      <c r="P124" s="1368" t="s">
        <v>10673</v>
      </c>
      <c r="Q124" s="1368" t="s">
        <v>10673</v>
      </c>
      <c r="R124" s="205" t="s">
        <v>5000</v>
      </c>
      <c r="S124" s="1819" t="s">
        <v>8069</v>
      </c>
      <c r="T124" s="1564">
        <v>2100</v>
      </c>
    </row>
    <row r="125" spans="1:20" ht="12.75" customHeight="1" x14ac:dyDescent="0.2">
      <c r="A125" s="239" t="s">
        <v>2232</v>
      </c>
      <c r="B125" s="199" t="s">
        <v>4880</v>
      </c>
      <c r="C125" s="794" t="s">
        <v>2136</v>
      </c>
      <c r="D125" s="1373"/>
      <c r="E125" s="217"/>
      <c r="F125" s="207" t="s">
        <v>4947</v>
      </c>
      <c r="G125" s="250">
        <v>-1265</v>
      </c>
      <c r="H125" s="207" t="s">
        <v>4948</v>
      </c>
      <c r="I125" s="351"/>
      <c r="J125" s="1368" t="s">
        <v>102</v>
      </c>
      <c r="K125" s="1368" t="s">
        <v>102</v>
      </c>
      <c r="L125" s="205" t="s">
        <v>5294</v>
      </c>
      <c r="M125" s="1557" t="s">
        <v>5298</v>
      </c>
      <c r="N125" s="1558">
        <v>1478</v>
      </c>
      <c r="O125" s="351"/>
      <c r="P125" s="242"/>
      <c r="Q125" s="242"/>
      <c r="R125" s="243"/>
      <c r="S125" s="1819" t="s">
        <v>738</v>
      </c>
      <c r="T125" s="1559"/>
    </row>
    <row r="126" spans="1:20" ht="12.75" customHeight="1" x14ac:dyDescent="0.2">
      <c r="A126" s="239" t="s">
        <v>2232</v>
      </c>
      <c r="B126" s="239" t="s">
        <v>4880</v>
      </c>
      <c r="C126" s="790"/>
      <c r="D126" s="1373"/>
      <c r="E126" s="217"/>
      <c r="F126" s="226"/>
      <c r="G126" s="227"/>
      <c r="H126" s="226"/>
      <c r="I126" s="351"/>
      <c r="J126" s="1368" t="s">
        <v>102</v>
      </c>
      <c r="K126" s="1368" t="s">
        <v>102</v>
      </c>
      <c r="L126" s="205" t="s">
        <v>5295</v>
      </c>
      <c r="M126" s="1557" t="s">
        <v>5299</v>
      </c>
      <c r="N126" s="1558">
        <v>1478</v>
      </c>
      <c r="O126" s="1318"/>
      <c r="P126" s="242"/>
      <c r="Q126" s="242"/>
      <c r="R126" s="243"/>
      <c r="S126" s="1819" t="s">
        <v>738</v>
      </c>
      <c r="T126" s="1559"/>
    </row>
    <row r="127" spans="1:20" s="1309" customFormat="1" ht="11.25" customHeight="1" x14ac:dyDescent="0.2">
      <c r="B127" s="281"/>
      <c r="D127" s="261"/>
      <c r="E127" s="201"/>
      <c r="F127" s="201"/>
      <c r="G127" s="263"/>
      <c r="H127" s="201"/>
      <c r="I127" s="1318"/>
      <c r="J127" s="201"/>
      <c r="K127" s="201"/>
      <c r="L127" s="263"/>
      <c r="M127" s="265"/>
      <c r="N127" s="265"/>
      <c r="O127" s="351"/>
      <c r="P127" s="1383"/>
      <c r="Q127" s="1383"/>
      <c r="R127" s="231"/>
      <c r="S127" s="231"/>
      <c r="T127" s="231"/>
    </row>
    <row r="128" spans="1:20" ht="12.75" customHeight="1" x14ac:dyDescent="0.2">
      <c r="A128" s="239" t="s">
        <v>2232</v>
      </c>
      <c r="B128" s="199" t="s">
        <v>4880</v>
      </c>
      <c r="C128" s="625" t="s">
        <v>4880</v>
      </c>
      <c r="D128" s="1356" t="s">
        <v>274</v>
      </c>
      <c r="E128" s="207" t="s">
        <v>4427</v>
      </c>
      <c r="F128" s="207" t="s">
        <v>1654</v>
      </c>
      <c r="G128" s="250">
        <v>-1265</v>
      </c>
      <c r="H128" s="207" t="s">
        <v>4948</v>
      </c>
      <c r="I128" s="354"/>
      <c r="J128" s="1368" t="s">
        <v>102</v>
      </c>
      <c r="K128" s="1368" t="s">
        <v>102</v>
      </c>
      <c r="L128" s="205" t="s">
        <v>958</v>
      </c>
      <c r="M128" s="1557" t="s">
        <v>5300</v>
      </c>
      <c r="N128" s="1558">
        <v>1666</v>
      </c>
      <c r="O128" s="354"/>
      <c r="P128" s="1368" t="s">
        <v>10673</v>
      </c>
      <c r="Q128" s="1368" t="s">
        <v>10673</v>
      </c>
      <c r="R128" s="205" t="s">
        <v>2333</v>
      </c>
      <c r="S128" s="1819" t="s">
        <v>8070</v>
      </c>
      <c r="T128" s="1564">
        <v>2289</v>
      </c>
    </row>
    <row r="129" spans="1:20" ht="12.75" customHeight="1" x14ac:dyDescent="0.2">
      <c r="A129" s="239" t="s">
        <v>2232</v>
      </c>
      <c r="B129" s="199" t="s">
        <v>4880</v>
      </c>
      <c r="C129" s="281" t="s">
        <v>2138</v>
      </c>
      <c r="D129" s="1373"/>
      <c r="E129" s="217"/>
      <c r="F129" s="207" t="s">
        <v>4947</v>
      </c>
      <c r="G129" s="250">
        <v>-1265</v>
      </c>
      <c r="H129" s="207" t="s">
        <v>4515</v>
      </c>
      <c r="I129" s="351"/>
      <c r="J129" s="1368" t="s">
        <v>102</v>
      </c>
      <c r="K129" s="1368" t="s">
        <v>102</v>
      </c>
      <c r="L129" s="205" t="s">
        <v>958</v>
      </c>
      <c r="M129" s="1557" t="s">
        <v>5301</v>
      </c>
      <c r="N129" s="1558">
        <v>1666</v>
      </c>
      <c r="O129" s="351"/>
      <c r="P129" s="242"/>
      <c r="Q129" s="242"/>
      <c r="R129" s="243"/>
      <c r="S129" s="1819" t="s">
        <v>738</v>
      </c>
      <c r="T129" s="1559"/>
    </row>
    <row r="130" spans="1:20" s="1309" customFormat="1" ht="11.25" customHeight="1" x14ac:dyDescent="0.2">
      <c r="A130" s="239" t="s">
        <v>2232</v>
      </c>
      <c r="B130" s="239" t="s">
        <v>4880</v>
      </c>
      <c r="C130" s="790" t="s">
        <v>2139</v>
      </c>
      <c r="D130" s="253"/>
      <c r="E130" s="255"/>
      <c r="F130" s="255"/>
      <c r="G130" s="256"/>
      <c r="H130" s="255"/>
      <c r="I130" s="1630"/>
      <c r="J130" s="255"/>
      <c r="K130" s="255"/>
      <c r="L130" s="256"/>
      <c r="M130" s="257"/>
      <c r="N130" s="257"/>
      <c r="O130" s="352"/>
      <c r="P130" s="431"/>
      <c r="Q130" s="431"/>
      <c r="R130" s="1631"/>
      <c r="S130" s="1631"/>
      <c r="T130" s="1631"/>
    </row>
    <row r="131" spans="1:20" ht="11.25" customHeight="1" x14ac:dyDescent="0.2">
      <c r="A131" s="1309"/>
      <c r="B131" s="281"/>
      <c r="C131" s="1309"/>
      <c r="D131" s="1332"/>
      <c r="E131" s="1310"/>
      <c r="F131" s="1310"/>
      <c r="G131" s="1319"/>
      <c r="H131" s="1310"/>
      <c r="I131" s="1318"/>
      <c r="J131" s="1310"/>
      <c r="K131" s="1310"/>
      <c r="L131" s="1319"/>
      <c r="M131" s="1320"/>
      <c r="N131" s="1320"/>
      <c r="O131" s="351"/>
      <c r="P131" s="1383"/>
      <c r="Q131" s="1383"/>
    </row>
    <row r="132" spans="1:20" s="1302" customFormat="1" ht="12.75" customHeight="1" x14ac:dyDescent="0.2">
      <c r="A132" s="239" t="s">
        <v>2232</v>
      </c>
      <c r="B132" s="199" t="s">
        <v>2758</v>
      </c>
      <c r="C132" s="625" t="s">
        <v>2758</v>
      </c>
      <c r="D132" s="1356" t="s">
        <v>4547</v>
      </c>
      <c r="E132" s="207" t="s">
        <v>5098</v>
      </c>
      <c r="F132" s="1368" t="s">
        <v>841</v>
      </c>
      <c r="G132" s="1375">
        <v>-1250</v>
      </c>
      <c r="H132" s="207" t="s">
        <v>2884</v>
      </c>
      <c r="I132" s="351"/>
      <c r="J132" s="1368" t="s">
        <v>1212</v>
      </c>
      <c r="K132" s="1368" t="s">
        <v>1212</v>
      </c>
      <c r="L132" s="205" t="s">
        <v>2068</v>
      </c>
      <c r="M132" s="1557" t="s">
        <v>10392</v>
      </c>
      <c r="N132" s="1558">
        <v>1478</v>
      </c>
      <c r="O132" s="351"/>
      <c r="P132" s="242"/>
      <c r="Q132" s="242"/>
      <c r="R132" s="243"/>
      <c r="S132" s="1819" t="s">
        <v>738</v>
      </c>
      <c r="T132" s="1559"/>
    </row>
    <row r="133" spans="1:20" s="1302" customFormat="1" ht="12.75" customHeight="1" x14ac:dyDescent="0.2">
      <c r="A133" s="239" t="s">
        <v>2232</v>
      </c>
      <c r="B133" s="199" t="s">
        <v>2758</v>
      </c>
      <c r="C133" s="281" t="s">
        <v>2134</v>
      </c>
      <c r="D133" s="1377"/>
      <c r="E133" s="1365"/>
      <c r="F133" s="1368" t="s">
        <v>1719</v>
      </c>
      <c r="G133" s="1375">
        <v>-1250</v>
      </c>
      <c r="H133" s="207" t="s">
        <v>1734</v>
      </c>
      <c r="I133" s="351"/>
      <c r="J133" s="1368" t="s">
        <v>1212</v>
      </c>
      <c r="K133" s="1368" t="s">
        <v>1212</v>
      </c>
      <c r="L133" s="205" t="s">
        <v>2068</v>
      </c>
      <c r="M133" s="1557" t="s">
        <v>10393</v>
      </c>
      <c r="N133" s="1558">
        <v>1478</v>
      </c>
      <c r="O133" s="351"/>
      <c r="P133" s="242"/>
      <c r="Q133" s="242"/>
      <c r="R133" s="243"/>
      <c r="S133" s="1819" t="s">
        <v>738</v>
      </c>
      <c r="T133" s="1559"/>
    </row>
    <row r="134" spans="1:20" s="1328" customFormat="1" ht="12.75" customHeight="1" x14ac:dyDescent="0.2">
      <c r="A134" s="239" t="s">
        <v>2232</v>
      </c>
      <c r="B134" s="199" t="s">
        <v>2758</v>
      </c>
      <c r="C134" s="794" t="s">
        <v>2136</v>
      </c>
      <c r="D134" s="1356" t="s">
        <v>2040</v>
      </c>
      <c r="E134" s="207" t="s">
        <v>5099</v>
      </c>
      <c r="F134" s="1368" t="s">
        <v>841</v>
      </c>
      <c r="G134" s="1375">
        <v>-1250</v>
      </c>
      <c r="H134" s="207" t="s">
        <v>2885</v>
      </c>
      <c r="I134" s="351"/>
      <c r="J134" s="1368" t="s">
        <v>1212</v>
      </c>
      <c r="K134" s="1368" t="s">
        <v>1212</v>
      </c>
      <c r="L134" s="205" t="s">
        <v>2068</v>
      </c>
      <c r="M134" s="1557" t="s">
        <v>10392</v>
      </c>
      <c r="N134" s="1558">
        <v>1478</v>
      </c>
      <c r="O134" s="1318"/>
      <c r="P134" s="242"/>
      <c r="Q134" s="242"/>
      <c r="R134" s="243"/>
      <c r="S134" s="1819" t="s">
        <v>738</v>
      </c>
      <c r="T134" s="1559"/>
    </row>
    <row r="135" spans="1:20" ht="12.75" customHeight="1" x14ac:dyDescent="0.2">
      <c r="A135" s="239" t="s">
        <v>2232</v>
      </c>
      <c r="B135" s="239" t="s">
        <v>2758</v>
      </c>
      <c r="C135" s="1625"/>
      <c r="D135" s="1377"/>
      <c r="E135" s="1386"/>
      <c r="F135" s="1361" t="s">
        <v>1719</v>
      </c>
      <c r="G135" s="1375">
        <v>-1250</v>
      </c>
      <c r="H135" s="241" t="s">
        <v>2883</v>
      </c>
      <c r="I135" s="351"/>
      <c r="J135" s="1361" t="s">
        <v>1212</v>
      </c>
      <c r="K135" s="1361" t="s">
        <v>1212</v>
      </c>
      <c r="L135" s="243" t="s">
        <v>2068</v>
      </c>
      <c r="M135" s="1557" t="s">
        <v>10393</v>
      </c>
      <c r="N135" s="1558">
        <v>1478</v>
      </c>
      <c r="O135" s="351"/>
      <c r="P135" s="242"/>
      <c r="Q135" s="242"/>
      <c r="R135" s="243"/>
      <c r="S135" s="1819" t="s">
        <v>738</v>
      </c>
      <c r="T135" s="1559"/>
    </row>
    <row r="136" spans="1:20" s="1328" customFormat="1" ht="12.75" customHeight="1" x14ac:dyDescent="0.2">
      <c r="A136" s="239" t="s">
        <v>2232</v>
      </c>
      <c r="B136" s="239" t="s">
        <v>2758</v>
      </c>
      <c r="C136" s="281"/>
      <c r="D136" s="200" t="s">
        <v>5153</v>
      </c>
      <c r="E136" s="207" t="s">
        <v>4959</v>
      </c>
      <c r="F136" s="207" t="s">
        <v>841</v>
      </c>
      <c r="G136" s="1375">
        <v>-1250</v>
      </c>
      <c r="H136" s="207" t="s">
        <v>2883</v>
      </c>
      <c r="I136" s="351"/>
      <c r="J136" s="1368" t="s">
        <v>1212</v>
      </c>
      <c r="K136" s="1368" t="s">
        <v>1212</v>
      </c>
      <c r="L136" s="205" t="s">
        <v>2068</v>
      </c>
      <c r="M136" s="1557" t="s">
        <v>10392</v>
      </c>
      <c r="N136" s="1558">
        <v>1478</v>
      </c>
      <c r="O136" s="351"/>
      <c r="P136" s="242"/>
      <c r="Q136" s="242"/>
      <c r="R136" s="243"/>
      <c r="S136" s="1819" t="s">
        <v>738</v>
      </c>
      <c r="T136" s="1559"/>
    </row>
    <row r="137" spans="1:20" ht="12.75" customHeight="1" x14ac:dyDescent="0.2">
      <c r="A137" s="239" t="s">
        <v>2232</v>
      </c>
      <c r="B137" s="239" t="s">
        <v>2758</v>
      </c>
      <c r="C137" s="1628"/>
      <c r="D137" s="224"/>
      <c r="E137" s="226"/>
      <c r="F137" s="241" t="s">
        <v>1719</v>
      </c>
      <c r="G137" s="1360">
        <v>-1250</v>
      </c>
      <c r="H137" s="241" t="s">
        <v>2885</v>
      </c>
      <c r="I137" s="351"/>
      <c r="J137" s="1361" t="s">
        <v>1212</v>
      </c>
      <c r="K137" s="1361" t="s">
        <v>1212</v>
      </c>
      <c r="L137" s="243" t="s">
        <v>2068</v>
      </c>
      <c r="M137" s="1557" t="s">
        <v>10393</v>
      </c>
      <c r="N137" s="1558">
        <v>1478</v>
      </c>
      <c r="O137" s="351"/>
      <c r="P137" s="242"/>
      <c r="Q137" s="242"/>
      <c r="R137" s="243"/>
      <c r="S137" s="1819" t="s">
        <v>738</v>
      </c>
      <c r="T137" s="1559"/>
    </row>
    <row r="138" spans="1:20" s="1328" customFormat="1" ht="11.25" customHeight="1" x14ac:dyDescent="0.2">
      <c r="A138" s="1309"/>
      <c r="B138" s="281"/>
      <c r="C138" s="1309"/>
      <c r="D138" s="261"/>
      <c r="E138" s="201"/>
      <c r="F138" s="201"/>
      <c r="G138" s="263"/>
      <c r="H138" s="201"/>
      <c r="I138" s="1318"/>
      <c r="J138" s="201"/>
      <c r="K138" s="201"/>
      <c r="L138" s="263"/>
      <c r="M138" s="265"/>
      <c r="N138" s="265"/>
      <c r="O138" s="351"/>
      <c r="P138" s="1426"/>
      <c r="Q138" s="1426"/>
    </row>
    <row r="139" spans="1:20" ht="12.75" customHeight="1" x14ac:dyDescent="0.2">
      <c r="A139" s="239" t="s">
        <v>2232</v>
      </c>
      <c r="B139" s="199" t="s">
        <v>2758</v>
      </c>
      <c r="C139" s="625" t="s">
        <v>2758</v>
      </c>
      <c r="D139" s="1356" t="s">
        <v>4548</v>
      </c>
      <c r="E139" s="207" t="s">
        <v>5098</v>
      </c>
      <c r="F139" s="1368" t="s">
        <v>841</v>
      </c>
      <c r="G139" s="1375">
        <v>-1250</v>
      </c>
      <c r="H139" s="207" t="s">
        <v>2884</v>
      </c>
      <c r="I139" s="351"/>
      <c r="J139" s="1368" t="s">
        <v>1212</v>
      </c>
      <c r="K139" s="1368" t="s">
        <v>1212</v>
      </c>
      <c r="L139" s="205" t="s">
        <v>516</v>
      </c>
      <c r="M139" s="1557" t="s">
        <v>10396</v>
      </c>
      <c r="N139" s="1558">
        <v>1666</v>
      </c>
      <c r="O139" s="1318"/>
      <c r="P139" s="242"/>
      <c r="Q139" s="242"/>
      <c r="R139" s="243"/>
      <c r="S139" s="1819" t="s">
        <v>738</v>
      </c>
      <c r="T139" s="1559"/>
    </row>
    <row r="140" spans="1:20" s="1328" customFormat="1" ht="12.75" customHeight="1" x14ac:dyDescent="0.2">
      <c r="A140" s="239" t="s">
        <v>2232</v>
      </c>
      <c r="B140" s="199" t="s">
        <v>2758</v>
      </c>
      <c r="C140" s="281" t="s">
        <v>2138</v>
      </c>
      <c r="D140" s="1377"/>
      <c r="E140" s="1365"/>
      <c r="F140" s="1368" t="s">
        <v>1719</v>
      </c>
      <c r="G140" s="1375">
        <v>-1250</v>
      </c>
      <c r="H140" s="207" t="s">
        <v>1734</v>
      </c>
      <c r="I140" s="351"/>
      <c r="J140" s="1368" t="s">
        <v>1212</v>
      </c>
      <c r="K140" s="1368" t="s">
        <v>1212</v>
      </c>
      <c r="L140" s="205" t="s">
        <v>516</v>
      </c>
      <c r="M140" s="1557" t="s">
        <v>10397</v>
      </c>
      <c r="N140" s="1558">
        <v>1666</v>
      </c>
      <c r="O140" s="351"/>
      <c r="P140" s="242"/>
      <c r="Q140" s="242"/>
      <c r="R140" s="243"/>
      <c r="S140" s="1819" t="s">
        <v>738</v>
      </c>
      <c r="T140" s="1559"/>
    </row>
    <row r="141" spans="1:20" ht="12.75" customHeight="1" x14ac:dyDescent="0.2">
      <c r="A141" s="239" t="s">
        <v>2232</v>
      </c>
      <c r="B141" s="199" t="s">
        <v>2758</v>
      </c>
      <c r="C141" s="794" t="s">
        <v>2139</v>
      </c>
      <c r="D141" s="1356" t="s">
        <v>2040</v>
      </c>
      <c r="E141" s="207" t="s">
        <v>5099</v>
      </c>
      <c r="F141" s="1368" t="s">
        <v>841</v>
      </c>
      <c r="G141" s="1375">
        <v>-1250</v>
      </c>
      <c r="H141" s="207" t="s">
        <v>2885</v>
      </c>
      <c r="I141" s="351"/>
      <c r="J141" s="1368" t="s">
        <v>1212</v>
      </c>
      <c r="K141" s="1368" t="s">
        <v>1212</v>
      </c>
      <c r="L141" s="205" t="s">
        <v>516</v>
      </c>
      <c r="M141" s="1557" t="s">
        <v>10396</v>
      </c>
      <c r="N141" s="1558">
        <v>1666</v>
      </c>
      <c r="O141" s="1318"/>
      <c r="P141" s="242"/>
      <c r="Q141" s="242"/>
      <c r="R141" s="243"/>
      <c r="S141" s="1819" t="s">
        <v>738</v>
      </c>
      <c r="T141" s="1559"/>
    </row>
    <row r="142" spans="1:20" ht="12.75" customHeight="1" x14ac:dyDescent="0.2">
      <c r="A142" s="239" t="s">
        <v>2232</v>
      </c>
      <c r="B142" s="239" t="s">
        <v>2758</v>
      </c>
      <c r="C142" s="1625"/>
      <c r="D142" s="1377"/>
      <c r="E142" s="1386"/>
      <c r="F142" s="1361" t="s">
        <v>1719</v>
      </c>
      <c r="G142" s="1360">
        <v>-1250</v>
      </c>
      <c r="H142" s="241" t="s">
        <v>2883</v>
      </c>
      <c r="I142" s="351"/>
      <c r="J142" s="1361" t="s">
        <v>1212</v>
      </c>
      <c r="K142" s="1361" t="s">
        <v>1212</v>
      </c>
      <c r="L142" s="243" t="s">
        <v>516</v>
      </c>
      <c r="M142" s="1557" t="s">
        <v>10397</v>
      </c>
      <c r="N142" s="1558">
        <v>1666</v>
      </c>
      <c r="O142" s="351"/>
      <c r="P142" s="242"/>
      <c r="Q142" s="242"/>
      <c r="R142" s="243"/>
      <c r="S142" s="1819" t="s">
        <v>738</v>
      </c>
      <c r="T142" s="1559"/>
    </row>
    <row r="143" spans="1:20" ht="12.75" customHeight="1" x14ac:dyDescent="0.2">
      <c r="A143" s="239" t="s">
        <v>2232</v>
      </c>
      <c r="B143" s="239" t="s">
        <v>2758</v>
      </c>
      <c r="C143" s="281"/>
      <c r="D143" s="200" t="s">
        <v>5153</v>
      </c>
      <c r="E143" s="207" t="s">
        <v>4959</v>
      </c>
      <c r="F143" s="1368" t="s">
        <v>841</v>
      </c>
      <c r="G143" s="1375">
        <v>-1250</v>
      </c>
      <c r="H143" s="207" t="s">
        <v>2883</v>
      </c>
      <c r="I143" s="351"/>
      <c r="J143" s="1368" t="s">
        <v>1212</v>
      </c>
      <c r="K143" s="1368" t="s">
        <v>1212</v>
      </c>
      <c r="L143" s="205" t="s">
        <v>516</v>
      </c>
      <c r="M143" s="1557" t="s">
        <v>10396</v>
      </c>
      <c r="N143" s="1558">
        <v>1666</v>
      </c>
      <c r="O143" s="351"/>
      <c r="P143" s="242"/>
      <c r="Q143" s="242"/>
      <c r="R143" s="243"/>
      <c r="S143" s="1819" t="s">
        <v>738</v>
      </c>
      <c r="T143" s="1559"/>
    </row>
    <row r="144" spans="1:20" ht="12.75" customHeight="1" x14ac:dyDescent="0.2">
      <c r="A144" s="239" t="s">
        <v>2232</v>
      </c>
      <c r="B144" s="239" t="s">
        <v>2758</v>
      </c>
      <c r="C144" s="1628"/>
      <c r="D144" s="1381"/>
      <c r="E144" s="1365"/>
      <c r="F144" s="1361" t="s">
        <v>1719</v>
      </c>
      <c r="G144" s="1360">
        <v>-1250</v>
      </c>
      <c r="H144" s="241" t="s">
        <v>2885</v>
      </c>
      <c r="I144" s="351"/>
      <c r="J144" s="1361" t="s">
        <v>1212</v>
      </c>
      <c r="K144" s="1361" t="s">
        <v>1212</v>
      </c>
      <c r="L144" s="243" t="s">
        <v>516</v>
      </c>
      <c r="M144" s="1557" t="s">
        <v>10397</v>
      </c>
      <c r="N144" s="1558">
        <v>1666</v>
      </c>
      <c r="O144" s="351"/>
      <c r="P144" s="242"/>
      <c r="Q144" s="242"/>
      <c r="R144" s="243"/>
      <c r="S144" s="1819" t="s">
        <v>738</v>
      </c>
      <c r="T144" s="1559"/>
    </row>
    <row r="145" spans="1:20" ht="11.25" customHeight="1" x14ac:dyDescent="0.2">
      <c r="A145" s="1309"/>
      <c r="B145" s="281"/>
      <c r="I145" s="1344"/>
      <c r="O145" s="351"/>
      <c r="P145" s="1383"/>
      <c r="Q145" s="1383"/>
    </row>
    <row r="146" spans="1:20" ht="12.75" customHeight="1" x14ac:dyDescent="0.2">
      <c r="A146" s="239" t="s">
        <v>2232</v>
      </c>
      <c r="B146" s="239" t="s">
        <v>2759</v>
      </c>
      <c r="C146" s="1629" t="s">
        <v>3464</v>
      </c>
      <c r="D146" s="240" t="s">
        <v>2822</v>
      </c>
      <c r="E146" s="241" t="s">
        <v>5100</v>
      </c>
      <c r="F146" s="241" t="s">
        <v>696</v>
      </c>
      <c r="G146" s="1360">
        <v>-1250</v>
      </c>
      <c r="H146" s="241" t="s">
        <v>2593</v>
      </c>
      <c r="I146" s="351"/>
      <c r="J146" s="1361" t="s">
        <v>1414</v>
      </c>
      <c r="K146" s="1361" t="s">
        <v>1414</v>
      </c>
      <c r="L146" s="243" t="s">
        <v>2068</v>
      </c>
      <c r="M146" s="1557" t="s">
        <v>10393</v>
      </c>
      <c r="N146" s="1558">
        <v>1478</v>
      </c>
      <c r="O146" s="351"/>
      <c r="P146" s="242"/>
      <c r="Q146" s="242"/>
      <c r="R146" s="243"/>
      <c r="S146" s="1819" t="s">
        <v>738</v>
      </c>
      <c r="T146" s="1559"/>
    </row>
    <row r="147" spans="1:20" ht="11.25" customHeight="1" x14ac:dyDescent="0.2">
      <c r="A147" s="231"/>
      <c r="B147" s="239"/>
      <c r="I147" s="1344"/>
      <c r="O147" s="351"/>
      <c r="P147" s="1383"/>
      <c r="Q147" s="1383"/>
    </row>
    <row r="148" spans="1:20" ht="12.75" customHeight="1" x14ac:dyDescent="0.2">
      <c r="A148" s="239" t="s">
        <v>2232</v>
      </c>
      <c r="B148" s="239" t="s">
        <v>2759</v>
      </c>
      <c r="C148" s="1629" t="s">
        <v>3465</v>
      </c>
      <c r="D148" s="240" t="s">
        <v>2822</v>
      </c>
      <c r="E148" s="241" t="s">
        <v>5100</v>
      </c>
      <c r="F148" s="241" t="s">
        <v>696</v>
      </c>
      <c r="G148" s="1360">
        <v>-1250</v>
      </c>
      <c r="H148" s="1361" t="s">
        <v>2593</v>
      </c>
      <c r="I148" s="351"/>
      <c r="J148" s="1361" t="s">
        <v>1414</v>
      </c>
      <c r="K148" s="1361" t="s">
        <v>1414</v>
      </c>
      <c r="L148" s="243" t="s">
        <v>516</v>
      </c>
      <c r="M148" s="1557" t="s">
        <v>10397</v>
      </c>
      <c r="N148" s="1558">
        <v>1666</v>
      </c>
      <c r="O148" s="1318"/>
      <c r="P148" s="242"/>
      <c r="Q148" s="242"/>
      <c r="R148" s="243"/>
      <c r="S148" s="1819" t="s">
        <v>738</v>
      </c>
      <c r="T148" s="1559"/>
    </row>
    <row r="149" spans="1:20" ht="11.25" customHeight="1" x14ac:dyDescent="0.2">
      <c r="A149" s="1309"/>
      <c r="B149" s="281"/>
      <c r="I149" s="1344"/>
      <c r="O149" s="351"/>
      <c r="P149" s="1383"/>
      <c r="Q149" s="1383"/>
    </row>
    <row r="150" spans="1:20" s="1302" customFormat="1" ht="12.75" customHeight="1" x14ac:dyDescent="0.2">
      <c r="A150" s="239" t="s">
        <v>2232</v>
      </c>
      <c r="B150" s="199" t="s">
        <v>5091</v>
      </c>
      <c r="C150" s="625" t="s">
        <v>5091</v>
      </c>
      <c r="D150" s="826" t="s">
        <v>2812</v>
      </c>
      <c r="E150" s="891" t="s">
        <v>4960</v>
      </c>
      <c r="F150" s="896">
        <v>-1140</v>
      </c>
      <c r="G150" s="896">
        <v>-1265</v>
      </c>
      <c r="H150" s="896" t="s">
        <v>1286</v>
      </c>
      <c r="I150" s="351"/>
      <c r="J150" s="1368" t="s">
        <v>102</v>
      </c>
      <c r="K150" s="1368" t="s">
        <v>102</v>
      </c>
      <c r="L150" s="205" t="s">
        <v>5294</v>
      </c>
      <c r="M150" s="1557" t="s">
        <v>5296</v>
      </c>
      <c r="N150" s="1558">
        <v>1478</v>
      </c>
      <c r="O150" s="351"/>
      <c r="P150" s="1368" t="s">
        <v>10673</v>
      </c>
      <c r="Q150" s="1368" t="s">
        <v>10673</v>
      </c>
      <c r="R150" s="205" t="s">
        <v>4535</v>
      </c>
      <c r="S150" s="1819" t="s">
        <v>8068</v>
      </c>
      <c r="T150" s="1564">
        <v>2100</v>
      </c>
    </row>
    <row r="151" spans="1:20" s="1302" customFormat="1" ht="12.75" customHeight="1" x14ac:dyDescent="0.2">
      <c r="A151" s="239" t="s">
        <v>2232</v>
      </c>
      <c r="B151" s="199" t="s">
        <v>5091</v>
      </c>
      <c r="C151" s="281" t="s">
        <v>2126</v>
      </c>
      <c r="D151" s="869"/>
      <c r="E151" s="899"/>
      <c r="F151" s="898"/>
      <c r="G151" s="898"/>
      <c r="H151" s="898"/>
      <c r="I151" s="351"/>
      <c r="J151" s="1368" t="s">
        <v>102</v>
      </c>
      <c r="K151" s="1368" t="s">
        <v>102</v>
      </c>
      <c r="L151" s="205" t="s">
        <v>5295</v>
      </c>
      <c r="M151" s="1557" t="s">
        <v>5297</v>
      </c>
      <c r="N151" s="1558">
        <v>1478</v>
      </c>
      <c r="O151" s="1318"/>
      <c r="P151" s="1368" t="s">
        <v>10673</v>
      </c>
      <c r="Q151" s="1368" t="s">
        <v>10673</v>
      </c>
      <c r="R151" s="243" t="s">
        <v>5000</v>
      </c>
      <c r="S151" s="1819" t="s">
        <v>8069</v>
      </c>
      <c r="T151" s="1564">
        <v>2100</v>
      </c>
    </row>
    <row r="152" spans="1:20" s="1328" customFormat="1" ht="12.75" customHeight="1" x14ac:dyDescent="0.2">
      <c r="A152" s="199" t="s">
        <v>2232</v>
      </c>
      <c r="B152" s="199" t="s">
        <v>5091</v>
      </c>
      <c r="C152" s="281"/>
      <c r="D152" s="869"/>
      <c r="E152" s="899"/>
      <c r="F152" s="896" t="s">
        <v>5094</v>
      </c>
      <c r="G152" s="896">
        <v>-1265</v>
      </c>
      <c r="H152" s="896" t="s">
        <v>1286</v>
      </c>
      <c r="I152" s="351"/>
      <c r="J152" s="1368" t="s">
        <v>102</v>
      </c>
      <c r="K152" s="1368" t="s">
        <v>102</v>
      </c>
      <c r="L152" s="205" t="s">
        <v>5294</v>
      </c>
      <c r="M152" s="1557" t="s">
        <v>5298</v>
      </c>
      <c r="N152" s="1558">
        <v>1478</v>
      </c>
      <c r="O152" s="351"/>
      <c r="P152" s="242"/>
      <c r="Q152" s="242"/>
      <c r="R152" s="243"/>
      <c r="S152" s="1819" t="s">
        <v>738</v>
      </c>
      <c r="T152" s="1559"/>
    </row>
    <row r="153" spans="1:20" ht="12.75" customHeight="1" x14ac:dyDescent="0.2">
      <c r="A153" s="239" t="s">
        <v>2232</v>
      </c>
      <c r="B153" s="239" t="s">
        <v>5091</v>
      </c>
      <c r="C153" s="421"/>
      <c r="D153" s="855"/>
      <c r="E153" s="897"/>
      <c r="F153" s="898"/>
      <c r="G153" s="898"/>
      <c r="H153" s="898"/>
      <c r="I153" s="351"/>
      <c r="J153" s="1361" t="s">
        <v>102</v>
      </c>
      <c r="K153" s="1361" t="s">
        <v>102</v>
      </c>
      <c r="L153" s="243" t="s">
        <v>5295</v>
      </c>
      <c r="M153" s="1557" t="s">
        <v>5299</v>
      </c>
      <c r="N153" s="1558">
        <v>1478</v>
      </c>
      <c r="O153" s="1318"/>
      <c r="P153" s="242"/>
      <c r="Q153" s="242"/>
      <c r="R153" s="243"/>
      <c r="S153" s="1819" t="s">
        <v>738</v>
      </c>
      <c r="T153" s="1559"/>
    </row>
    <row r="154" spans="1:20" s="1328" customFormat="1" ht="11.25" customHeight="1" x14ac:dyDescent="0.2">
      <c r="A154" s="1309"/>
      <c r="B154" s="281"/>
      <c r="C154" s="1302"/>
      <c r="D154" s="1303"/>
      <c r="E154" s="1304"/>
      <c r="F154" s="1305"/>
      <c r="G154" s="1305"/>
      <c r="H154" s="1305"/>
      <c r="I154" s="1344"/>
      <c r="J154" s="1345"/>
      <c r="K154" s="1345"/>
      <c r="L154" s="1383"/>
      <c r="M154" s="1346"/>
      <c r="N154" s="1346"/>
      <c r="O154" s="351"/>
      <c r="P154" s="1426"/>
      <c r="Q154" s="1426"/>
    </row>
    <row r="155" spans="1:20" ht="12.75" customHeight="1" x14ac:dyDescent="0.2">
      <c r="A155" s="239" t="s">
        <v>2232</v>
      </c>
      <c r="B155" s="199" t="s">
        <v>5091</v>
      </c>
      <c r="C155" s="625" t="s">
        <v>5091</v>
      </c>
      <c r="D155" s="826" t="s">
        <v>2812</v>
      </c>
      <c r="E155" s="891" t="s">
        <v>4960</v>
      </c>
      <c r="F155" s="895">
        <v>-1140</v>
      </c>
      <c r="G155" s="895">
        <v>-1265</v>
      </c>
      <c r="H155" s="896" t="s">
        <v>1286</v>
      </c>
      <c r="I155" s="351"/>
      <c r="J155" s="1361" t="s">
        <v>102</v>
      </c>
      <c r="K155" s="1361" t="s">
        <v>102</v>
      </c>
      <c r="L155" s="205" t="s">
        <v>958</v>
      </c>
      <c r="M155" s="1557" t="s">
        <v>5300</v>
      </c>
      <c r="N155" s="1558">
        <v>1666</v>
      </c>
      <c r="O155" s="351"/>
      <c r="P155" s="1368" t="s">
        <v>10673</v>
      </c>
      <c r="Q155" s="1368" t="s">
        <v>10673</v>
      </c>
      <c r="R155" s="205" t="s">
        <v>2333</v>
      </c>
      <c r="S155" s="1819" t="s">
        <v>8070</v>
      </c>
      <c r="T155" s="1564">
        <v>2289</v>
      </c>
    </row>
    <row r="156" spans="1:20" ht="12.75" customHeight="1" x14ac:dyDescent="0.2">
      <c r="A156" s="239" t="s">
        <v>2232</v>
      </c>
      <c r="B156" s="239" t="s">
        <v>5091</v>
      </c>
      <c r="C156" s="421" t="s">
        <v>2125</v>
      </c>
      <c r="D156" s="272"/>
      <c r="E156" s="897"/>
      <c r="F156" s="895" t="s">
        <v>5094</v>
      </c>
      <c r="G156" s="895">
        <v>-1265</v>
      </c>
      <c r="H156" s="895" t="s">
        <v>1286</v>
      </c>
      <c r="I156" s="351"/>
      <c r="J156" s="1361" t="s">
        <v>102</v>
      </c>
      <c r="K156" s="1361" t="s">
        <v>102</v>
      </c>
      <c r="L156" s="243" t="s">
        <v>958</v>
      </c>
      <c r="M156" s="1557" t="s">
        <v>5301</v>
      </c>
      <c r="N156" s="1558">
        <v>1666</v>
      </c>
      <c r="O156" s="1318"/>
      <c r="P156" s="242"/>
      <c r="Q156" s="242"/>
      <c r="R156" s="243"/>
      <c r="S156" s="1819" t="s">
        <v>738</v>
      </c>
      <c r="T156" s="1559"/>
    </row>
    <row r="157" spans="1:20" ht="11.25" customHeight="1" x14ac:dyDescent="0.2">
      <c r="A157" s="1309"/>
      <c r="B157" s="281"/>
      <c r="I157" s="1344"/>
      <c r="O157" s="351"/>
      <c r="P157" s="1426"/>
      <c r="Q157" s="1426"/>
      <c r="R157" s="1328"/>
      <c r="S157" s="1328"/>
      <c r="T157" s="1328"/>
    </row>
    <row r="158" spans="1:20" ht="12.75" customHeight="1" x14ac:dyDescent="0.2">
      <c r="A158" s="239" t="s">
        <v>2232</v>
      </c>
      <c r="B158" s="199" t="s">
        <v>2078</v>
      </c>
      <c r="C158" s="625" t="s">
        <v>2078</v>
      </c>
      <c r="D158" s="200" t="s">
        <v>289</v>
      </c>
      <c r="E158" s="207" t="s">
        <v>380</v>
      </c>
      <c r="F158" s="207" t="s">
        <v>843</v>
      </c>
      <c r="G158" s="207" t="s">
        <v>318</v>
      </c>
      <c r="H158" s="207" t="s">
        <v>319</v>
      </c>
      <c r="I158" s="351"/>
      <c r="J158" s="250" t="s">
        <v>1212</v>
      </c>
      <c r="K158" s="250" t="s">
        <v>1212</v>
      </c>
      <c r="L158" s="243" t="s">
        <v>2060</v>
      </c>
      <c r="M158" s="1557" t="s">
        <v>10400</v>
      </c>
      <c r="N158" s="1558">
        <v>1373</v>
      </c>
      <c r="O158" s="1318"/>
      <c r="P158" s="242"/>
      <c r="Q158" s="242"/>
      <c r="R158" s="243"/>
      <c r="S158" s="1819" t="s">
        <v>738</v>
      </c>
      <c r="T158" s="1559"/>
    </row>
    <row r="159" spans="1:20" ht="12.75" customHeight="1" x14ac:dyDescent="0.2">
      <c r="A159" s="239" t="s">
        <v>2232</v>
      </c>
      <c r="B159" s="199" t="s">
        <v>2078</v>
      </c>
      <c r="C159" s="794"/>
      <c r="D159" s="249"/>
      <c r="E159" s="226"/>
      <c r="F159" s="207" t="s">
        <v>1346</v>
      </c>
      <c r="G159" s="207" t="s">
        <v>318</v>
      </c>
      <c r="H159" s="207" t="s">
        <v>319</v>
      </c>
      <c r="I159" s="351"/>
      <c r="J159" s="242" t="s">
        <v>1212</v>
      </c>
      <c r="K159" s="242" t="s">
        <v>1212</v>
      </c>
      <c r="L159" s="243" t="s">
        <v>2060</v>
      </c>
      <c r="M159" s="1557" t="s">
        <v>10401</v>
      </c>
      <c r="N159" s="1558">
        <v>1373</v>
      </c>
      <c r="O159" s="351"/>
      <c r="P159" s="242"/>
      <c r="Q159" s="242"/>
      <c r="R159" s="243"/>
      <c r="S159" s="1819" t="s">
        <v>738</v>
      </c>
      <c r="T159" s="1559"/>
    </row>
    <row r="160" spans="1:20" ht="11.25" customHeight="1" x14ac:dyDescent="0.2">
      <c r="A160" s="1309"/>
      <c r="B160" s="281"/>
      <c r="C160" s="301"/>
      <c r="D160" s="302"/>
      <c r="E160" s="275"/>
      <c r="F160" s="275"/>
      <c r="G160" s="275"/>
      <c r="H160" s="275"/>
      <c r="I160" s="1318"/>
      <c r="J160" s="303"/>
      <c r="K160" s="303"/>
      <c r="L160" s="303"/>
      <c r="M160" s="276"/>
      <c r="N160" s="276"/>
      <c r="O160" s="351"/>
      <c r="P160" s="1319"/>
      <c r="Q160" s="1319"/>
      <c r="R160" s="1309"/>
      <c r="S160" s="1309"/>
      <c r="T160" s="1309"/>
    </row>
    <row r="161" spans="1:20" ht="12.75" customHeight="1" x14ac:dyDescent="0.2">
      <c r="A161" s="239" t="s">
        <v>2232</v>
      </c>
      <c r="B161" s="199" t="s">
        <v>261</v>
      </c>
      <c r="C161" s="625" t="s">
        <v>261</v>
      </c>
      <c r="D161" s="200" t="s">
        <v>774</v>
      </c>
      <c r="E161" s="207" t="s">
        <v>1336</v>
      </c>
      <c r="F161" s="241" t="s">
        <v>1824</v>
      </c>
      <c r="G161" s="241" t="s">
        <v>565</v>
      </c>
      <c r="H161" s="241" t="s">
        <v>522</v>
      </c>
      <c r="I161" s="351"/>
      <c r="J161" s="242" t="s">
        <v>832</v>
      </c>
      <c r="K161" s="242" t="s">
        <v>832</v>
      </c>
      <c r="L161" s="243" t="s">
        <v>1502</v>
      </c>
      <c r="M161" s="1557" t="s">
        <v>10402</v>
      </c>
      <c r="N161" s="1558">
        <v>1506</v>
      </c>
      <c r="O161" s="351"/>
      <c r="P161" s="242"/>
      <c r="Q161" s="242"/>
      <c r="R161" s="243"/>
      <c r="S161" s="1819" t="s">
        <v>738</v>
      </c>
      <c r="T161" s="1559"/>
    </row>
    <row r="162" spans="1:20" ht="12.75" customHeight="1" x14ac:dyDescent="0.2">
      <c r="A162" s="239" t="s">
        <v>2232</v>
      </c>
      <c r="B162" s="199" t="s">
        <v>261</v>
      </c>
      <c r="C162" s="281"/>
      <c r="D162" s="224"/>
      <c r="E162" s="226"/>
      <c r="F162" s="241" t="s">
        <v>521</v>
      </c>
      <c r="G162" s="241" t="s">
        <v>565</v>
      </c>
      <c r="H162" s="241" t="s">
        <v>2918</v>
      </c>
      <c r="I162" s="351"/>
      <c r="J162" s="242" t="s">
        <v>832</v>
      </c>
      <c r="K162" s="242" t="s">
        <v>832</v>
      </c>
      <c r="L162" s="243" t="s">
        <v>1502</v>
      </c>
      <c r="M162" s="1557" t="s">
        <v>10403</v>
      </c>
      <c r="N162" s="1558">
        <v>1506</v>
      </c>
      <c r="O162" s="351"/>
      <c r="P162" s="242"/>
      <c r="Q162" s="242"/>
      <c r="R162" s="243"/>
      <c r="S162" s="1819" t="s">
        <v>738</v>
      </c>
      <c r="T162" s="1559"/>
    </row>
    <row r="163" spans="1:20" s="1309" customFormat="1" ht="12.75" customHeight="1" x14ac:dyDescent="0.2">
      <c r="A163" s="239" t="s">
        <v>2232</v>
      </c>
      <c r="B163" s="199" t="s">
        <v>261</v>
      </c>
      <c r="C163" s="281"/>
      <c r="D163" s="200" t="s">
        <v>1489</v>
      </c>
      <c r="E163" s="207" t="s">
        <v>821</v>
      </c>
      <c r="F163" s="241" t="s">
        <v>1824</v>
      </c>
      <c r="G163" s="241" t="s">
        <v>700</v>
      </c>
      <c r="H163" s="241" t="s">
        <v>522</v>
      </c>
      <c r="I163" s="351"/>
      <c r="J163" s="242" t="s">
        <v>832</v>
      </c>
      <c r="K163" s="242" t="s">
        <v>832</v>
      </c>
      <c r="L163" s="243" t="s">
        <v>1502</v>
      </c>
      <c r="M163" s="1557" t="s">
        <v>10404</v>
      </c>
      <c r="N163" s="1558">
        <v>1506</v>
      </c>
      <c r="O163" s="351"/>
      <c r="P163" s="242"/>
      <c r="Q163" s="242"/>
      <c r="R163" s="243"/>
      <c r="S163" s="1819" t="s">
        <v>738</v>
      </c>
      <c r="T163" s="1559"/>
    </row>
    <row r="164" spans="1:20" ht="12.75" customHeight="1" x14ac:dyDescent="0.2">
      <c r="A164" s="239" t="s">
        <v>2232</v>
      </c>
      <c r="B164" s="239" t="s">
        <v>261</v>
      </c>
      <c r="C164" s="421"/>
      <c r="D164" s="224"/>
      <c r="E164" s="226"/>
      <c r="F164" s="241" t="s">
        <v>521</v>
      </c>
      <c r="G164" s="241" t="s">
        <v>700</v>
      </c>
      <c r="H164" s="241" t="s">
        <v>2918</v>
      </c>
      <c r="I164" s="351"/>
      <c r="J164" s="242" t="s">
        <v>832</v>
      </c>
      <c r="K164" s="242" t="s">
        <v>832</v>
      </c>
      <c r="L164" s="243" t="s">
        <v>1502</v>
      </c>
      <c r="M164" s="1557" t="s">
        <v>10405</v>
      </c>
      <c r="N164" s="1558">
        <v>1506</v>
      </c>
      <c r="O164" s="1318"/>
      <c r="P164" s="242"/>
      <c r="Q164" s="242"/>
      <c r="R164" s="243"/>
      <c r="S164" s="1819" t="s">
        <v>738</v>
      </c>
      <c r="T164" s="1559"/>
    </row>
    <row r="165" spans="1:20" s="1309" customFormat="1" ht="11.25" customHeight="1" x14ac:dyDescent="0.2">
      <c r="B165" s="281"/>
      <c r="C165" s="301"/>
      <c r="D165" s="302"/>
      <c r="E165" s="275"/>
      <c r="F165" s="255"/>
      <c r="G165" s="255"/>
      <c r="H165" s="255"/>
      <c r="I165" s="1318"/>
      <c r="J165" s="303"/>
      <c r="K165" s="303"/>
      <c r="L165" s="303"/>
      <c r="M165" s="276"/>
      <c r="N165" s="276"/>
      <c r="O165" s="351"/>
      <c r="P165" s="1491"/>
      <c r="Q165" s="1491"/>
      <c r="R165" s="1376"/>
      <c r="S165" s="1376"/>
      <c r="T165" s="1376"/>
    </row>
    <row r="166" spans="1:20" s="1302" customFormat="1" ht="12.75" customHeight="1" x14ac:dyDescent="0.2">
      <c r="A166" s="239" t="s">
        <v>2232</v>
      </c>
      <c r="B166" s="199" t="s">
        <v>2905</v>
      </c>
      <c r="C166" s="625" t="s">
        <v>2905</v>
      </c>
      <c r="D166" s="200" t="s">
        <v>774</v>
      </c>
      <c r="E166" s="207" t="s">
        <v>2664</v>
      </c>
      <c r="F166" s="241" t="s">
        <v>691</v>
      </c>
      <c r="G166" s="241" t="s">
        <v>696</v>
      </c>
      <c r="H166" s="241" t="s">
        <v>775</v>
      </c>
      <c r="I166" s="351"/>
      <c r="J166" s="242" t="s">
        <v>1882</v>
      </c>
      <c r="K166" s="242" t="s">
        <v>1882</v>
      </c>
      <c r="L166" s="243" t="s">
        <v>1502</v>
      </c>
      <c r="M166" s="1557" t="s">
        <v>2890</v>
      </c>
      <c r="N166" s="1558">
        <v>1478</v>
      </c>
      <c r="O166" s="351"/>
      <c r="P166" s="242"/>
      <c r="Q166" s="242"/>
      <c r="R166" s="243"/>
      <c r="S166" s="1819" t="s">
        <v>738</v>
      </c>
      <c r="T166" s="1559"/>
    </row>
    <row r="167" spans="1:20" ht="12.75" customHeight="1" x14ac:dyDescent="0.2">
      <c r="A167" s="239" t="s">
        <v>2232</v>
      </c>
      <c r="B167" s="199" t="s">
        <v>2905</v>
      </c>
      <c r="C167" s="281"/>
      <c r="D167" s="224"/>
      <c r="E167" s="226"/>
      <c r="F167" s="241" t="s">
        <v>4129</v>
      </c>
      <c r="G167" s="241" t="s">
        <v>696</v>
      </c>
      <c r="H167" s="241" t="s">
        <v>775</v>
      </c>
      <c r="I167" s="351"/>
      <c r="J167" s="242" t="s">
        <v>1882</v>
      </c>
      <c r="K167" s="242" t="s">
        <v>1882</v>
      </c>
      <c r="L167" s="243" t="s">
        <v>1502</v>
      </c>
      <c r="M167" s="1557" t="s">
        <v>2891</v>
      </c>
      <c r="N167" s="1558">
        <v>1478</v>
      </c>
      <c r="O167" s="1318"/>
      <c r="P167" s="242"/>
      <c r="Q167" s="242"/>
      <c r="R167" s="243"/>
      <c r="S167" s="1819" t="s">
        <v>738</v>
      </c>
      <c r="T167" s="1559"/>
    </row>
    <row r="168" spans="1:20" s="1309" customFormat="1" ht="12.75" customHeight="1" x14ac:dyDescent="0.2">
      <c r="A168" s="239" t="s">
        <v>2232</v>
      </c>
      <c r="B168" s="199" t="s">
        <v>2905</v>
      </c>
      <c r="C168" s="281"/>
      <c r="D168" s="200" t="s">
        <v>1489</v>
      </c>
      <c r="E168" s="207" t="s">
        <v>2723</v>
      </c>
      <c r="F168" s="241" t="s">
        <v>691</v>
      </c>
      <c r="G168" s="241" t="s">
        <v>3470</v>
      </c>
      <c r="H168" s="241" t="s">
        <v>775</v>
      </c>
      <c r="I168" s="351"/>
      <c r="J168" s="242" t="s">
        <v>1882</v>
      </c>
      <c r="K168" s="242" t="s">
        <v>1882</v>
      </c>
      <c r="L168" s="243" t="s">
        <v>1502</v>
      </c>
      <c r="M168" s="1557" t="s">
        <v>2906</v>
      </c>
      <c r="N168" s="1558">
        <v>1478</v>
      </c>
      <c r="O168" s="351"/>
      <c r="P168" s="242"/>
      <c r="Q168" s="242"/>
      <c r="R168" s="243"/>
      <c r="S168" s="1819" t="s">
        <v>738</v>
      </c>
      <c r="T168" s="1559"/>
    </row>
    <row r="169" spans="1:20" ht="12.75" customHeight="1" x14ac:dyDescent="0.2">
      <c r="A169" s="239" t="s">
        <v>2232</v>
      </c>
      <c r="B169" s="239" t="s">
        <v>2905</v>
      </c>
      <c r="C169" s="421"/>
      <c r="D169" s="224"/>
      <c r="E169" s="226"/>
      <c r="F169" s="241" t="s">
        <v>4034</v>
      </c>
      <c r="G169" s="241" t="s">
        <v>3470</v>
      </c>
      <c r="H169" s="241" t="s">
        <v>775</v>
      </c>
      <c r="I169" s="351"/>
      <c r="J169" s="242" t="s">
        <v>1882</v>
      </c>
      <c r="K169" s="242" t="s">
        <v>1882</v>
      </c>
      <c r="L169" s="243" t="s">
        <v>1502</v>
      </c>
      <c r="M169" s="1557" t="s">
        <v>2907</v>
      </c>
      <c r="N169" s="1558">
        <v>1478</v>
      </c>
      <c r="O169" s="351"/>
      <c r="P169" s="242"/>
      <c r="Q169" s="242"/>
      <c r="R169" s="243"/>
      <c r="S169" s="1819" t="s">
        <v>738</v>
      </c>
      <c r="T169" s="1559"/>
    </row>
    <row r="170" spans="1:20" s="1328" customFormat="1" ht="11.25" customHeight="1" x14ac:dyDescent="0.2">
      <c r="A170" s="1309"/>
      <c r="B170" s="281"/>
      <c r="C170" s="1309"/>
      <c r="D170" s="1317"/>
      <c r="E170" s="1310"/>
      <c r="F170" s="201"/>
      <c r="G170" s="201"/>
      <c r="H170" s="201"/>
      <c r="I170" s="1318"/>
      <c r="J170" s="1319"/>
      <c r="K170" s="1319"/>
      <c r="L170" s="1319"/>
      <c r="M170" s="1320"/>
      <c r="N170" s="1320"/>
      <c r="O170" s="351"/>
      <c r="P170" s="1383"/>
      <c r="Q170" s="1383"/>
      <c r="R170" s="231"/>
      <c r="S170" s="231"/>
      <c r="T170" s="231"/>
    </row>
    <row r="171" spans="1:20" s="1328" customFormat="1" ht="11.25" customHeight="1" x14ac:dyDescent="0.2">
      <c r="A171" s="239" t="s">
        <v>2232</v>
      </c>
      <c r="B171" s="199" t="s">
        <v>6831</v>
      </c>
      <c r="C171" s="625" t="s">
        <v>6831</v>
      </c>
      <c r="D171" s="200" t="s">
        <v>7884</v>
      </c>
      <c r="E171" s="207" t="s">
        <v>7885</v>
      </c>
      <c r="F171" s="241" t="s">
        <v>3858</v>
      </c>
      <c r="G171" s="241" t="s">
        <v>4874</v>
      </c>
      <c r="H171" s="241" t="s">
        <v>7886</v>
      </c>
      <c r="I171" s="380"/>
      <c r="J171" s="242"/>
      <c r="K171" s="242"/>
      <c r="L171" s="243"/>
      <c r="M171" s="1557" t="s">
        <v>738</v>
      </c>
      <c r="N171" s="1557"/>
      <c r="O171" s="381"/>
      <c r="P171" s="1491"/>
      <c r="Q171" s="1491"/>
      <c r="R171" s="1376"/>
      <c r="S171" s="1376"/>
      <c r="T171" s="1376"/>
    </row>
    <row r="172" spans="1:20" ht="11.25" customHeight="1" x14ac:dyDescent="0.2">
      <c r="A172" s="239" t="s">
        <v>2232</v>
      </c>
      <c r="B172" s="239" t="s">
        <v>6831</v>
      </c>
      <c r="C172" s="281" t="s">
        <v>2126</v>
      </c>
      <c r="D172" s="200" t="s">
        <v>273</v>
      </c>
      <c r="E172" s="207" t="s">
        <v>5427</v>
      </c>
      <c r="F172" s="241" t="s">
        <v>137</v>
      </c>
      <c r="G172" s="241" t="s">
        <v>2563</v>
      </c>
      <c r="H172" s="241" t="s">
        <v>7392</v>
      </c>
      <c r="I172" s="351"/>
      <c r="J172" s="242"/>
      <c r="K172" s="242"/>
      <c r="L172" s="243"/>
      <c r="M172" s="1557" t="s">
        <v>738</v>
      </c>
      <c r="N172" s="1557"/>
      <c r="O172" s="351"/>
      <c r="P172" s="245" t="s">
        <v>10674</v>
      </c>
      <c r="Q172" s="245" t="s">
        <v>10674</v>
      </c>
      <c r="R172" s="243" t="s">
        <v>6863</v>
      </c>
      <c r="S172" s="1819" t="s">
        <v>8073</v>
      </c>
      <c r="T172" s="1564">
        <v>2100</v>
      </c>
    </row>
    <row r="173" spans="1:20" ht="11.25" customHeight="1" x14ac:dyDescent="0.2">
      <c r="A173" s="239" t="s">
        <v>2232</v>
      </c>
      <c r="B173" s="239" t="s">
        <v>6831</v>
      </c>
      <c r="C173" s="281"/>
      <c r="D173" s="224"/>
      <c r="E173" s="226"/>
      <c r="F173" s="241" t="s">
        <v>137</v>
      </c>
      <c r="G173" s="241" t="s">
        <v>2563</v>
      </c>
      <c r="H173" s="241" t="s">
        <v>7392</v>
      </c>
      <c r="I173" s="351"/>
      <c r="J173" s="242"/>
      <c r="K173" s="242"/>
      <c r="L173" s="243"/>
      <c r="M173" s="1557" t="s">
        <v>738</v>
      </c>
      <c r="N173" s="1557"/>
      <c r="O173" s="351"/>
      <c r="P173" s="245" t="s">
        <v>10674</v>
      </c>
      <c r="Q173" s="245" t="s">
        <v>10674</v>
      </c>
      <c r="R173" s="243" t="s">
        <v>6864</v>
      </c>
      <c r="S173" s="1819" t="s">
        <v>8074</v>
      </c>
      <c r="T173" s="1564">
        <v>2100</v>
      </c>
    </row>
    <row r="174" spans="1:20" ht="11.25" customHeight="1" x14ac:dyDescent="0.2">
      <c r="A174" s="239" t="s">
        <v>2232</v>
      </c>
      <c r="B174" s="239" t="s">
        <v>6831</v>
      </c>
      <c r="C174" s="281"/>
      <c r="D174" s="200" t="s">
        <v>274</v>
      </c>
      <c r="E174" s="207" t="s">
        <v>5427</v>
      </c>
      <c r="F174" s="241" t="s">
        <v>165</v>
      </c>
      <c r="G174" s="241" t="s">
        <v>1961</v>
      </c>
      <c r="H174" s="241" t="s">
        <v>2809</v>
      </c>
      <c r="I174" s="351"/>
      <c r="J174" s="242"/>
      <c r="K174" s="242"/>
      <c r="L174" s="243"/>
      <c r="M174" s="1557" t="s">
        <v>738</v>
      </c>
      <c r="N174" s="1557"/>
      <c r="O174" s="351"/>
      <c r="P174" s="245" t="s">
        <v>10674</v>
      </c>
      <c r="Q174" s="245" t="s">
        <v>10674</v>
      </c>
      <c r="R174" s="243" t="s">
        <v>6863</v>
      </c>
      <c r="S174" s="1819" t="s">
        <v>8071</v>
      </c>
      <c r="T174" s="1564">
        <v>2100</v>
      </c>
    </row>
    <row r="175" spans="1:20" ht="11.25" customHeight="1" x14ac:dyDescent="0.2">
      <c r="A175" s="239" t="s">
        <v>2232</v>
      </c>
      <c r="B175" s="239" t="s">
        <v>6831</v>
      </c>
      <c r="C175" s="281"/>
      <c r="D175" s="224"/>
      <c r="E175" s="226"/>
      <c r="F175" s="241" t="s">
        <v>165</v>
      </c>
      <c r="G175" s="241" t="s">
        <v>1961</v>
      </c>
      <c r="H175" s="241" t="s">
        <v>2809</v>
      </c>
      <c r="I175" s="351"/>
      <c r="J175" s="242"/>
      <c r="K175" s="242"/>
      <c r="L175" s="243"/>
      <c r="M175" s="1557" t="s">
        <v>738</v>
      </c>
      <c r="N175" s="1557"/>
      <c r="O175" s="351"/>
      <c r="P175" s="245" t="s">
        <v>10674</v>
      </c>
      <c r="Q175" s="245" t="s">
        <v>10674</v>
      </c>
      <c r="R175" s="243" t="s">
        <v>6864</v>
      </c>
      <c r="S175" s="1819" t="s">
        <v>8072</v>
      </c>
      <c r="T175" s="1564">
        <v>2100</v>
      </c>
    </row>
    <row r="176" spans="1:20" ht="11.25" customHeight="1" x14ac:dyDescent="0.2">
      <c r="A176" s="239" t="s">
        <v>2232</v>
      </c>
      <c r="B176" s="239" t="s">
        <v>6831</v>
      </c>
      <c r="C176" s="421"/>
      <c r="D176" s="240" t="s">
        <v>7888</v>
      </c>
      <c r="E176" s="241" t="s">
        <v>7885</v>
      </c>
      <c r="F176" s="241" t="s">
        <v>3858</v>
      </c>
      <c r="G176" s="241" t="s">
        <v>4874</v>
      </c>
      <c r="H176" s="241" t="s">
        <v>7886</v>
      </c>
      <c r="I176" s="351"/>
      <c r="J176" s="242"/>
      <c r="K176" s="242"/>
      <c r="L176" s="243"/>
      <c r="M176" s="1557" t="s">
        <v>738</v>
      </c>
      <c r="N176" s="1557"/>
      <c r="O176" s="351"/>
      <c r="P176" s="1383"/>
      <c r="Q176" s="1383"/>
    </row>
    <row r="177" spans="1:20" ht="11.25" customHeight="1" x14ac:dyDescent="0.2">
      <c r="A177" s="1309"/>
      <c r="B177" s="281"/>
      <c r="C177" s="1309"/>
      <c r="D177" s="1317"/>
      <c r="E177" s="1310"/>
      <c r="F177" s="201"/>
      <c r="G177" s="201"/>
      <c r="H177" s="201"/>
      <c r="I177" s="1318"/>
      <c r="J177" s="1319"/>
      <c r="K177" s="1319"/>
      <c r="L177" s="1319"/>
      <c r="M177" s="1320"/>
      <c r="N177" s="1320"/>
      <c r="O177" s="351"/>
      <c r="P177" s="1383"/>
      <c r="Q177" s="1383"/>
    </row>
    <row r="178" spans="1:20" ht="11.25" customHeight="1" x14ac:dyDescent="0.2">
      <c r="A178" s="239" t="s">
        <v>2232</v>
      </c>
      <c r="B178" s="239" t="s">
        <v>6831</v>
      </c>
      <c r="C178" s="625" t="s">
        <v>6866</v>
      </c>
      <c r="D178" s="240" t="s">
        <v>273</v>
      </c>
      <c r="E178" s="241" t="s">
        <v>5427</v>
      </c>
      <c r="F178" s="241" t="s">
        <v>137</v>
      </c>
      <c r="G178" s="241" t="s">
        <v>2563</v>
      </c>
      <c r="H178" s="241" t="s">
        <v>7392</v>
      </c>
      <c r="I178" s="351"/>
      <c r="J178" s="242"/>
      <c r="K178" s="242"/>
      <c r="L178" s="243"/>
      <c r="M178" s="1557" t="s">
        <v>738</v>
      </c>
      <c r="N178" s="1557"/>
      <c r="O178" s="351"/>
      <c r="P178" s="245" t="s">
        <v>10674</v>
      </c>
      <c r="Q178" s="245" t="s">
        <v>10674</v>
      </c>
      <c r="R178" s="243" t="s">
        <v>6865</v>
      </c>
      <c r="S178" s="1819" t="s">
        <v>8076</v>
      </c>
      <c r="T178" s="1564">
        <v>2289</v>
      </c>
    </row>
    <row r="179" spans="1:20" ht="11.25" customHeight="1" x14ac:dyDescent="0.2">
      <c r="A179" s="239" t="s">
        <v>2232</v>
      </c>
      <c r="B179" s="239" t="s">
        <v>6831</v>
      </c>
      <c r="C179" s="421"/>
      <c r="D179" s="240" t="s">
        <v>274</v>
      </c>
      <c r="E179" s="241" t="s">
        <v>5427</v>
      </c>
      <c r="F179" s="241" t="s">
        <v>165</v>
      </c>
      <c r="G179" s="241" t="s">
        <v>1961</v>
      </c>
      <c r="H179" s="241" t="s">
        <v>2809</v>
      </c>
      <c r="I179" s="351"/>
      <c r="J179" s="242"/>
      <c r="K179" s="242"/>
      <c r="L179" s="243"/>
      <c r="M179" s="1557" t="s">
        <v>738</v>
      </c>
      <c r="N179" s="1557"/>
      <c r="O179" s="351"/>
      <c r="P179" s="245" t="s">
        <v>10674</v>
      </c>
      <c r="Q179" s="245" t="s">
        <v>10674</v>
      </c>
      <c r="R179" s="243" t="s">
        <v>6865</v>
      </c>
      <c r="S179" s="1819" t="s">
        <v>8075</v>
      </c>
      <c r="T179" s="1564">
        <v>2289</v>
      </c>
    </row>
    <row r="180" spans="1:20" ht="11.25" customHeight="1" x14ac:dyDescent="0.2">
      <c r="A180" s="1309"/>
      <c r="B180" s="281"/>
      <c r="C180" s="1309"/>
      <c r="D180" s="1317"/>
      <c r="E180" s="1310"/>
      <c r="F180" s="201"/>
      <c r="G180" s="201"/>
      <c r="H180" s="201"/>
      <c r="I180" s="1318"/>
      <c r="J180" s="263"/>
      <c r="K180" s="263"/>
      <c r="L180" s="1319"/>
      <c r="M180" s="265"/>
      <c r="N180" s="265"/>
      <c r="O180" s="351"/>
      <c r="P180" s="266"/>
      <c r="Q180" s="267"/>
      <c r="R180" s="266"/>
      <c r="S180" s="1309"/>
      <c r="T180" s="1309"/>
    </row>
    <row r="181" spans="1:20" ht="11.25" customHeight="1" x14ac:dyDescent="0.2">
      <c r="A181" s="239" t="s">
        <v>2232</v>
      </c>
      <c r="B181" s="239" t="s">
        <v>7038</v>
      </c>
      <c r="C181" s="1629" t="s">
        <v>7838</v>
      </c>
      <c r="D181" s="240" t="s">
        <v>274</v>
      </c>
      <c r="E181" s="241" t="s">
        <v>7037</v>
      </c>
      <c r="F181" s="241" t="s">
        <v>165</v>
      </c>
      <c r="G181" s="241" t="s">
        <v>1961</v>
      </c>
      <c r="H181" s="241" t="s">
        <v>7839</v>
      </c>
      <c r="I181" s="351"/>
      <c r="J181" s="242"/>
      <c r="K181" s="242"/>
      <c r="L181" s="243"/>
      <c r="M181" s="1557" t="s">
        <v>738</v>
      </c>
      <c r="N181" s="1557"/>
      <c r="O181" s="351"/>
      <c r="P181" s="245" t="s">
        <v>10675</v>
      </c>
      <c r="Q181" s="245" t="s">
        <v>10675</v>
      </c>
      <c r="R181" s="243" t="s">
        <v>6865</v>
      </c>
      <c r="S181" s="1819" t="s">
        <v>8075</v>
      </c>
      <c r="T181" s="1564">
        <v>2289</v>
      </c>
    </row>
    <row r="182" spans="1:20" s="1328" customFormat="1" ht="11.25" customHeight="1" x14ac:dyDescent="0.2">
      <c r="A182" s="1309"/>
      <c r="B182" s="281"/>
      <c r="C182" s="1629"/>
      <c r="D182" s="240"/>
      <c r="E182" s="241"/>
      <c r="F182" s="241"/>
      <c r="G182" s="241"/>
      <c r="H182" s="241"/>
      <c r="I182" s="351"/>
      <c r="J182" s="241"/>
      <c r="K182" s="241"/>
      <c r="L182" s="243"/>
      <c r="M182" s="1555"/>
      <c r="N182" s="1555"/>
      <c r="O182" s="351"/>
      <c r="P182" s="1319"/>
      <c r="Q182" s="1319"/>
      <c r="R182" s="1309"/>
      <c r="S182" s="1309"/>
      <c r="T182" s="1309"/>
    </row>
    <row r="183" spans="1:20" s="1328" customFormat="1" ht="12.75" customHeight="1" x14ac:dyDescent="0.2">
      <c r="A183" s="239" t="s">
        <v>2232</v>
      </c>
      <c r="B183" s="239" t="s">
        <v>2914</v>
      </c>
      <c r="C183" s="1629" t="s">
        <v>2914</v>
      </c>
      <c r="D183" s="240" t="s">
        <v>376</v>
      </c>
      <c r="E183" s="241" t="s">
        <v>2519</v>
      </c>
      <c r="F183" s="241" t="s">
        <v>281</v>
      </c>
      <c r="G183" s="241" t="s">
        <v>1085</v>
      </c>
      <c r="H183" s="241" t="s">
        <v>5172</v>
      </c>
      <c r="I183" s="351"/>
      <c r="J183" s="242" t="s">
        <v>102</v>
      </c>
      <c r="K183" s="242" t="s">
        <v>102</v>
      </c>
      <c r="L183" s="243" t="s">
        <v>1502</v>
      </c>
      <c r="M183" s="1557" t="s">
        <v>10395</v>
      </c>
      <c r="N183" s="1558">
        <v>1478</v>
      </c>
      <c r="O183" s="351"/>
      <c r="P183" s="1361" t="s">
        <v>10667</v>
      </c>
      <c r="Q183" s="1361" t="s">
        <v>10667</v>
      </c>
      <c r="R183" s="243" t="s">
        <v>2332</v>
      </c>
      <c r="S183" s="1819" t="s">
        <v>10491</v>
      </c>
      <c r="T183" s="1564">
        <v>2016</v>
      </c>
    </row>
    <row r="184" spans="1:20" ht="11.25" customHeight="1" x14ac:dyDescent="0.2">
      <c r="A184" s="1309"/>
      <c r="B184" s="1309"/>
      <c r="C184" s="1309"/>
      <c r="D184" s="1317"/>
      <c r="E184" s="1310"/>
      <c r="F184" s="201"/>
      <c r="G184" s="201"/>
      <c r="H184" s="201"/>
      <c r="I184" s="1318"/>
      <c r="J184" s="1319"/>
      <c r="K184" s="1319"/>
      <c r="L184" s="1319"/>
      <c r="M184" s="1320"/>
      <c r="N184" s="1320"/>
      <c r="O184" s="1318"/>
      <c r="P184" s="1319"/>
      <c r="Q184" s="1319"/>
      <c r="R184" s="1309"/>
      <c r="S184" s="1309"/>
      <c r="T184" s="1309"/>
    </row>
    <row r="185" spans="1:20" s="1309" customFormat="1" ht="12.75" customHeight="1" x14ac:dyDescent="0.2">
      <c r="A185" s="199" t="s">
        <v>2232</v>
      </c>
      <c r="B185" s="1387" t="s">
        <v>4816</v>
      </c>
      <c r="C185" s="1632" t="s">
        <v>4816</v>
      </c>
      <c r="D185" s="240" t="s">
        <v>5482</v>
      </c>
      <c r="E185" s="207" t="s">
        <v>4817</v>
      </c>
      <c r="F185" s="207" t="s">
        <v>692</v>
      </c>
      <c r="G185" s="207" t="s">
        <v>696</v>
      </c>
      <c r="H185" s="207" t="s">
        <v>4981</v>
      </c>
      <c r="I185" s="351"/>
      <c r="J185" s="250" t="s">
        <v>2053</v>
      </c>
      <c r="K185" s="250" t="s">
        <v>1025</v>
      </c>
      <c r="L185" s="205" t="s">
        <v>1467</v>
      </c>
      <c r="M185" s="1557" t="s">
        <v>4304</v>
      </c>
      <c r="N185" s="1558">
        <v>1320</v>
      </c>
      <c r="O185" s="1318"/>
      <c r="P185" s="242"/>
      <c r="Q185" s="242"/>
      <c r="R185" s="243"/>
      <c r="S185" s="1819" t="s">
        <v>738</v>
      </c>
      <c r="T185" s="1559"/>
    </row>
    <row r="186" spans="1:20" s="1309" customFormat="1" ht="11.25" customHeight="1" x14ac:dyDescent="0.2">
      <c r="B186" s="281"/>
      <c r="C186" s="1391"/>
      <c r="D186" s="1392"/>
      <c r="E186" s="201"/>
      <c r="F186" s="201"/>
      <c r="G186" s="201"/>
      <c r="H186" s="201"/>
      <c r="I186" s="1318"/>
      <c r="J186" s="263"/>
      <c r="K186" s="263"/>
      <c r="L186" s="263"/>
      <c r="M186" s="265"/>
      <c r="N186" s="265"/>
      <c r="O186" s="351"/>
      <c r="P186" s="1319"/>
      <c r="Q186" s="1319"/>
    </row>
    <row r="187" spans="1:20" ht="12.75" customHeight="1" x14ac:dyDescent="0.2">
      <c r="A187" s="239" t="s">
        <v>2232</v>
      </c>
      <c r="B187" s="1395" t="s">
        <v>5840</v>
      </c>
      <c r="C187" s="1632" t="s">
        <v>5840</v>
      </c>
      <c r="D187" s="1388" t="s">
        <v>5482</v>
      </c>
      <c r="E187" s="207" t="s">
        <v>5795</v>
      </c>
      <c r="F187" s="207" t="s">
        <v>692</v>
      </c>
      <c r="G187" s="207" t="s">
        <v>696</v>
      </c>
      <c r="H187" s="207" t="s">
        <v>633</v>
      </c>
      <c r="I187" s="351"/>
      <c r="J187" s="451" t="s">
        <v>1414</v>
      </c>
      <c r="K187" s="453" t="s">
        <v>33</v>
      </c>
      <c r="L187" s="205" t="s">
        <v>1467</v>
      </c>
      <c r="M187" s="1557" t="s">
        <v>4304</v>
      </c>
      <c r="N187" s="1558">
        <v>1320</v>
      </c>
      <c r="O187" s="1318"/>
      <c r="P187" s="242"/>
      <c r="Q187" s="242"/>
      <c r="R187" s="243"/>
      <c r="S187" s="1819" t="s">
        <v>738</v>
      </c>
      <c r="T187" s="1559"/>
    </row>
    <row r="188" spans="1:20" s="1309" customFormat="1" ht="11.25" customHeight="1" x14ac:dyDescent="0.2">
      <c r="A188" s="1302"/>
      <c r="B188" s="1623"/>
      <c r="C188" s="1391"/>
      <c r="D188" s="1392"/>
      <c r="E188" s="201"/>
      <c r="F188" s="201"/>
      <c r="G188" s="201"/>
      <c r="H188" s="201"/>
      <c r="I188" s="1318"/>
      <c r="J188" s="263"/>
      <c r="K188" s="263"/>
      <c r="L188" s="263"/>
      <c r="M188" s="265"/>
      <c r="N188" s="265"/>
      <c r="O188" s="351"/>
      <c r="P188" s="1319"/>
      <c r="Q188" s="1319"/>
    </row>
    <row r="189" spans="1:20" s="1309" customFormat="1" ht="12.75" customHeight="1" x14ac:dyDescent="0.2">
      <c r="A189" s="199" t="s">
        <v>2232</v>
      </c>
      <c r="B189" s="1387" t="s">
        <v>3271</v>
      </c>
      <c r="C189" s="1632" t="s">
        <v>3271</v>
      </c>
      <c r="D189" s="349" t="s">
        <v>3317</v>
      </c>
      <c r="E189" s="207" t="s">
        <v>519</v>
      </c>
      <c r="F189" s="241" t="s">
        <v>65</v>
      </c>
      <c r="G189" s="241" t="s">
        <v>3285</v>
      </c>
      <c r="H189" s="241" t="s">
        <v>2648</v>
      </c>
      <c r="I189" s="351"/>
      <c r="J189" s="242" t="s">
        <v>101</v>
      </c>
      <c r="K189" s="242" t="s">
        <v>1215</v>
      </c>
      <c r="L189" s="243" t="s">
        <v>2068</v>
      </c>
      <c r="M189" s="1557" t="s">
        <v>10406</v>
      </c>
      <c r="N189" s="1558">
        <v>1478</v>
      </c>
      <c r="O189" s="351"/>
      <c r="P189" s="242"/>
      <c r="Q189" s="242"/>
      <c r="R189" s="243"/>
      <c r="S189" s="1819" t="s">
        <v>738</v>
      </c>
      <c r="T189" s="1559"/>
    </row>
    <row r="190" spans="1:20" s="1309" customFormat="1" ht="12.75" customHeight="1" x14ac:dyDescent="0.2">
      <c r="A190" s="199" t="s">
        <v>2232</v>
      </c>
      <c r="B190" s="1387" t="s">
        <v>3271</v>
      </c>
      <c r="C190" s="1619"/>
      <c r="D190" s="1394"/>
      <c r="E190" s="217"/>
      <c r="F190" s="241" t="s">
        <v>4096</v>
      </c>
      <c r="G190" s="241" t="s">
        <v>3285</v>
      </c>
      <c r="H190" s="241" t="s">
        <v>2648</v>
      </c>
      <c r="I190" s="351"/>
      <c r="J190" s="242" t="s">
        <v>101</v>
      </c>
      <c r="K190" s="242" t="s">
        <v>1215</v>
      </c>
      <c r="L190" s="243" t="s">
        <v>2068</v>
      </c>
      <c r="M190" s="1557" t="s">
        <v>10407</v>
      </c>
      <c r="N190" s="1558">
        <v>1478</v>
      </c>
      <c r="O190" s="351"/>
      <c r="P190" s="242"/>
      <c r="Q190" s="242"/>
      <c r="R190" s="243"/>
      <c r="S190" s="1819" t="s">
        <v>738</v>
      </c>
      <c r="T190" s="1559"/>
    </row>
    <row r="191" spans="1:20" s="1309" customFormat="1" ht="12.75" customHeight="1" x14ac:dyDescent="0.2">
      <c r="A191" s="199" t="s">
        <v>2232</v>
      </c>
      <c r="B191" s="1387" t="s">
        <v>3271</v>
      </c>
      <c r="C191" s="1619"/>
      <c r="D191" s="349" t="s">
        <v>3318</v>
      </c>
      <c r="E191" s="207" t="s">
        <v>519</v>
      </c>
      <c r="F191" s="241" t="s">
        <v>65</v>
      </c>
      <c r="G191" s="241" t="s">
        <v>3285</v>
      </c>
      <c r="H191" s="241" t="s">
        <v>2648</v>
      </c>
      <c r="I191" s="351"/>
      <c r="J191" s="242" t="s">
        <v>101</v>
      </c>
      <c r="K191" s="242" t="s">
        <v>1215</v>
      </c>
      <c r="L191" s="243" t="s">
        <v>516</v>
      </c>
      <c r="M191" s="1557" t="s">
        <v>10408</v>
      </c>
      <c r="N191" s="1558">
        <v>1666</v>
      </c>
      <c r="O191" s="351"/>
      <c r="P191" s="242"/>
      <c r="Q191" s="242"/>
      <c r="R191" s="243"/>
      <c r="S191" s="1819" t="s">
        <v>738</v>
      </c>
      <c r="T191" s="1559"/>
    </row>
    <row r="192" spans="1:20" s="1309" customFormat="1" ht="12.75" customHeight="1" x14ac:dyDescent="0.2">
      <c r="A192" s="239" t="s">
        <v>2232</v>
      </c>
      <c r="B192" s="1395" t="s">
        <v>3271</v>
      </c>
      <c r="C192" s="1633"/>
      <c r="D192" s="1381"/>
      <c r="E192" s="226"/>
      <c r="F192" s="241" t="s">
        <v>4096</v>
      </c>
      <c r="G192" s="241" t="s">
        <v>3285</v>
      </c>
      <c r="H192" s="241" t="s">
        <v>2648</v>
      </c>
      <c r="I192" s="351"/>
      <c r="J192" s="242" t="s">
        <v>101</v>
      </c>
      <c r="K192" s="242" t="s">
        <v>1215</v>
      </c>
      <c r="L192" s="243" t="s">
        <v>516</v>
      </c>
      <c r="M192" s="1557" t="s">
        <v>10409</v>
      </c>
      <c r="N192" s="1558">
        <v>1666</v>
      </c>
      <c r="O192" s="351"/>
      <c r="P192" s="242"/>
      <c r="Q192" s="242"/>
      <c r="R192" s="243"/>
      <c r="S192" s="1819" t="s">
        <v>738</v>
      </c>
      <c r="T192" s="1559"/>
    </row>
    <row r="193" spans="1:20" s="1309" customFormat="1" ht="11.25" customHeight="1" x14ac:dyDescent="0.2">
      <c r="B193" s="281"/>
      <c r="C193" s="1391"/>
      <c r="D193" s="1392"/>
      <c r="E193" s="201"/>
      <c r="F193" s="201"/>
      <c r="G193" s="201"/>
      <c r="H193" s="201"/>
      <c r="I193" s="1318"/>
      <c r="J193" s="263"/>
      <c r="K193" s="263"/>
      <c r="L193" s="263"/>
      <c r="M193" s="265"/>
      <c r="N193" s="265"/>
      <c r="O193" s="351"/>
      <c r="P193" s="1383"/>
      <c r="Q193" s="1383"/>
      <c r="R193" s="231"/>
    </row>
    <row r="194" spans="1:20" s="1309" customFormat="1" ht="12.75" customHeight="1" x14ac:dyDescent="0.2">
      <c r="A194" s="199" t="s">
        <v>2232</v>
      </c>
      <c r="B194" s="1387" t="s">
        <v>3272</v>
      </c>
      <c r="C194" s="1632" t="s">
        <v>3272</v>
      </c>
      <c r="D194" s="349" t="s">
        <v>3191</v>
      </c>
      <c r="E194" s="207" t="s">
        <v>3027</v>
      </c>
      <c r="F194" s="241" t="s">
        <v>4096</v>
      </c>
      <c r="G194" s="241" t="s">
        <v>3285</v>
      </c>
      <c r="H194" s="207" t="s">
        <v>3273</v>
      </c>
      <c r="I194" s="351"/>
      <c r="J194" s="451" t="s">
        <v>1777</v>
      </c>
      <c r="K194" s="453" t="s">
        <v>2622</v>
      </c>
      <c r="L194" s="243" t="s">
        <v>2068</v>
      </c>
      <c r="M194" s="1557" t="s">
        <v>10407</v>
      </c>
      <c r="N194" s="1558">
        <v>1478</v>
      </c>
      <c r="O194" s="351"/>
      <c r="P194" s="242"/>
      <c r="Q194" s="242"/>
      <c r="R194" s="243"/>
      <c r="S194" s="1819" t="s">
        <v>738</v>
      </c>
      <c r="T194" s="1559"/>
    </row>
    <row r="195" spans="1:20" s="1309" customFormat="1" ht="12.75" customHeight="1" x14ac:dyDescent="0.2">
      <c r="A195" s="239" t="s">
        <v>2232</v>
      </c>
      <c r="B195" s="1395" t="s">
        <v>3272</v>
      </c>
      <c r="C195" s="1619"/>
      <c r="D195" s="349" t="s">
        <v>3192</v>
      </c>
      <c r="E195" s="207" t="s">
        <v>3027</v>
      </c>
      <c r="F195" s="241" t="s">
        <v>4096</v>
      </c>
      <c r="G195" s="241" t="s">
        <v>3285</v>
      </c>
      <c r="H195" s="207" t="s">
        <v>3273</v>
      </c>
      <c r="I195" s="351"/>
      <c r="J195" s="451" t="s">
        <v>1777</v>
      </c>
      <c r="K195" s="453" t="s">
        <v>2622</v>
      </c>
      <c r="L195" s="243" t="s">
        <v>516</v>
      </c>
      <c r="M195" s="1557" t="s">
        <v>10409</v>
      </c>
      <c r="N195" s="1558">
        <v>1666</v>
      </c>
      <c r="O195" s="351"/>
      <c r="P195" s="242"/>
      <c r="Q195" s="242"/>
      <c r="R195" s="243"/>
      <c r="S195" s="1819" t="s">
        <v>738</v>
      </c>
      <c r="T195" s="1559"/>
    </row>
    <row r="196" spans="1:20" ht="11.25" customHeight="1" x14ac:dyDescent="0.2">
      <c r="A196" s="1309"/>
      <c r="B196" s="281"/>
      <c r="C196" s="1391"/>
      <c r="D196" s="1392"/>
      <c r="E196" s="201"/>
      <c r="F196" s="201"/>
      <c r="G196" s="201"/>
      <c r="H196" s="201"/>
      <c r="I196" s="1318"/>
      <c r="J196" s="263"/>
      <c r="K196" s="263"/>
      <c r="L196" s="263"/>
      <c r="M196" s="265"/>
      <c r="N196" s="265"/>
      <c r="O196" s="351"/>
      <c r="P196" s="1319"/>
      <c r="Q196" s="1319"/>
      <c r="R196" s="1309"/>
      <c r="S196" s="1309"/>
      <c r="T196" s="1309"/>
    </row>
    <row r="197" spans="1:20" s="1376" customFormat="1" ht="11.25" customHeight="1" x14ac:dyDescent="0.2">
      <c r="A197" s="239" t="s">
        <v>2232</v>
      </c>
      <c r="B197" s="1395" t="s">
        <v>5173</v>
      </c>
      <c r="C197" s="1632" t="s">
        <v>5173</v>
      </c>
      <c r="D197" s="349" t="s">
        <v>8285</v>
      </c>
      <c r="E197" s="207" t="s">
        <v>4960</v>
      </c>
      <c r="F197" s="241" t="s">
        <v>7961</v>
      </c>
      <c r="G197" s="241" t="s">
        <v>7119</v>
      </c>
      <c r="H197" s="207" t="s">
        <v>7962</v>
      </c>
      <c r="I197" s="351"/>
      <c r="J197" s="242"/>
      <c r="K197" s="242"/>
      <c r="L197" s="243"/>
      <c r="M197" s="1557" t="s">
        <v>738</v>
      </c>
      <c r="N197" s="1557"/>
      <c r="O197" s="351"/>
      <c r="P197" s="241" t="s">
        <v>10676</v>
      </c>
      <c r="Q197" s="241" t="s">
        <v>10677</v>
      </c>
      <c r="R197" s="243" t="s">
        <v>3694</v>
      </c>
      <c r="S197" s="1819" t="s">
        <v>8077</v>
      </c>
      <c r="T197" s="1564">
        <v>2100</v>
      </c>
    </row>
    <row r="198" spans="1:20" s="1309" customFormat="1" ht="11.25" customHeight="1" x14ac:dyDescent="0.2">
      <c r="A198" s="239" t="s">
        <v>2232</v>
      </c>
      <c r="B198" s="1395" t="s">
        <v>5173</v>
      </c>
      <c r="C198" s="1393"/>
      <c r="D198" s="349" t="s">
        <v>8286</v>
      </c>
      <c r="E198" s="226"/>
      <c r="F198" s="241" t="s">
        <v>7961</v>
      </c>
      <c r="G198" s="241" t="s">
        <v>7119</v>
      </c>
      <c r="H198" s="207" t="s">
        <v>7962</v>
      </c>
      <c r="I198" s="351"/>
      <c r="J198" s="242"/>
      <c r="K198" s="242"/>
      <c r="L198" s="243"/>
      <c r="M198" s="1557" t="s">
        <v>738</v>
      </c>
      <c r="N198" s="1557"/>
      <c r="O198" s="351"/>
      <c r="P198" s="241" t="s">
        <v>10676</v>
      </c>
      <c r="Q198" s="241" t="s">
        <v>10677</v>
      </c>
      <c r="R198" s="243" t="s">
        <v>4577</v>
      </c>
      <c r="S198" s="1819" t="s">
        <v>8078</v>
      </c>
      <c r="T198" s="1564">
        <v>2302</v>
      </c>
    </row>
    <row r="199" spans="1:20" s="1376" customFormat="1" ht="11.25" customHeight="1" x14ac:dyDescent="0.2">
      <c r="A199" s="1309"/>
      <c r="B199" s="1619"/>
      <c r="C199" s="1632"/>
      <c r="D199" s="1388"/>
      <c r="E199" s="207"/>
      <c r="F199" s="207"/>
      <c r="G199" s="207"/>
      <c r="H199" s="207"/>
      <c r="I199" s="351"/>
      <c r="J199" s="1363"/>
      <c r="K199" s="1363"/>
      <c r="L199" s="1363"/>
      <c r="M199" s="1363"/>
      <c r="N199" s="1363"/>
      <c r="O199" s="351"/>
      <c r="P199" s="1383"/>
      <c r="Q199" s="1383"/>
      <c r="R199" s="231"/>
      <c r="S199" s="1363"/>
      <c r="T199" s="1363"/>
    </row>
    <row r="200" spans="1:20" s="1376" customFormat="1" ht="11.25" customHeight="1" x14ac:dyDescent="0.2">
      <c r="A200" s="239" t="s">
        <v>2232</v>
      </c>
      <c r="B200" s="1395" t="s">
        <v>5174</v>
      </c>
      <c r="C200" s="1387" t="s">
        <v>5174</v>
      </c>
      <c r="D200" s="349" t="s">
        <v>8285</v>
      </c>
      <c r="E200" s="207" t="s">
        <v>5104</v>
      </c>
      <c r="F200" s="241" t="s">
        <v>7961</v>
      </c>
      <c r="G200" s="241" t="s">
        <v>7119</v>
      </c>
      <c r="H200" s="207" t="s">
        <v>7931</v>
      </c>
      <c r="I200" s="351"/>
      <c r="J200" s="242"/>
      <c r="K200" s="242"/>
      <c r="L200" s="243"/>
      <c r="M200" s="1557" t="s">
        <v>738</v>
      </c>
      <c r="N200" s="1557"/>
      <c r="O200" s="351"/>
      <c r="P200" s="1361" t="s">
        <v>10678</v>
      </c>
      <c r="Q200" s="1361" t="s">
        <v>10679</v>
      </c>
      <c r="R200" s="243" t="s">
        <v>3694</v>
      </c>
      <c r="S200" s="1819" t="s">
        <v>8077</v>
      </c>
      <c r="T200" s="1564">
        <v>2100</v>
      </c>
    </row>
    <row r="201" spans="1:20" s="1309" customFormat="1" ht="11.25" customHeight="1" x14ac:dyDescent="0.2">
      <c r="A201" s="239" t="s">
        <v>2232</v>
      </c>
      <c r="B201" s="1395" t="s">
        <v>5174</v>
      </c>
      <c r="C201" s="1393"/>
      <c r="D201" s="349" t="s">
        <v>8286</v>
      </c>
      <c r="E201" s="226"/>
      <c r="F201" s="241" t="s">
        <v>7961</v>
      </c>
      <c r="G201" s="241" t="s">
        <v>7119</v>
      </c>
      <c r="H201" s="207" t="s">
        <v>7931</v>
      </c>
      <c r="I201" s="351"/>
      <c r="J201" s="242"/>
      <c r="K201" s="242"/>
      <c r="L201" s="243"/>
      <c r="M201" s="1557" t="s">
        <v>738</v>
      </c>
      <c r="N201" s="1557"/>
      <c r="O201" s="351"/>
      <c r="P201" s="1361" t="s">
        <v>10678</v>
      </c>
      <c r="Q201" s="1361" t="s">
        <v>10679</v>
      </c>
      <c r="R201" s="243" t="s">
        <v>4577</v>
      </c>
      <c r="S201" s="1819" t="s">
        <v>8078</v>
      </c>
      <c r="T201" s="1564">
        <v>2302</v>
      </c>
    </row>
    <row r="202" spans="1:20" s="1376" customFormat="1" ht="11.25" customHeight="1" x14ac:dyDescent="0.2">
      <c r="A202" s="1309"/>
      <c r="B202" s="1619"/>
      <c r="C202" s="1632"/>
      <c r="D202" s="1388"/>
      <c r="E202" s="207"/>
      <c r="F202" s="207"/>
      <c r="G202" s="207"/>
      <c r="H202" s="207"/>
      <c r="I202" s="351"/>
      <c r="J202" s="1363"/>
      <c r="K202" s="1363"/>
      <c r="L202" s="1363"/>
      <c r="M202" s="1363"/>
      <c r="N202" s="1363"/>
      <c r="O202" s="1318"/>
      <c r="P202" s="1383"/>
      <c r="Q202" s="1383"/>
      <c r="R202" s="231"/>
      <c r="S202" s="1363"/>
      <c r="T202" s="1363"/>
    </row>
    <row r="203" spans="1:20" s="1376" customFormat="1" ht="12.75" customHeight="1" x14ac:dyDescent="0.2">
      <c r="A203" s="199" t="s">
        <v>2232</v>
      </c>
      <c r="B203" s="199" t="s">
        <v>268</v>
      </c>
      <c r="C203" s="625" t="s">
        <v>268</v>
      </c>
      <c r="D203" s="200" t="s">
        <v>1817</v>
      </c>
      <c r="E203" s="207" t="s">
        <v>1780</v>
      </c>
      <c r="F203" s="207" t="s">
        <v>1792</v>
      </c>
      <c r="G203" s="207" t="s">
        <v>1517</v>
      </c>
      <c r="H203" s="207" t="s">
        <v>4981</v>
      </c>
      <c r="I203" s="351"/>
      <c r="J203" s="242" t="s">
        <v>736</v>
      </c>
      <c r="K203" s="242" t="s">
        <v>736</v>
      </c>
      <c r="L203" s="243" t="s">
        <v>822</v>
      </c>
      <c r="M203" s="1557" t="s">
        <v>10366</v>
      </c>
      <c r="N203" s="1558">
        <v>1231</v>
      </c>
      <c r="O203" s="1318"/>
      <c r="P203" s="242"/>
      <c r="Q203" s="242"/>
      <c r="R203" s="243"/>
      <c r="S203" s="1819" t="s">
        <v>738</v>
      </c>
      <c r="T203" s="1559"/>
    </row>
    <row r="204" spans="1:20" s="1376" customFormat="1" ht="11.25" customHeight="1" x14ac:dyDescent="0.2">
      <c r="A204" s="1309"/>
      <c r="B204" s="281"/>
      <c r="C204" s="279"/>
      <c r="D204" s="253"/>
      <c r="E204" s="255"/>
      <c r="F204" s="256"/>
      <c r="G204" s="256"/>
      <c r="H204" s="255"/>
      <c r="I204" s="1318"/>
      <c r="J204" s="256"/>
      <c r="K204" s="256"/>
      <c r="L204" s="263"/>
      <c r="M204" s="265"/>
      <c r="N204" s="265"/>
      <c r="O204" s="351"/>
      <c r="P204" s="1627"/>
      <c r="Q204" s="1627"/>
      <c r="R204" s="1363"/>
      <c r="S204" s="231"/>
      <c r="T204" s="231"/>
    </row>
    <row r="205" spans="1:20" ht="12.75" customHeight="1" x14ac:dyDescent="0.2">
      <c r="A205" s="199" t="s">
        <v>2232</v>
      </c>
      <c r="B205" s="376" t="s">
        <v>269</v>
      </c>
      <c r="C205" s="1616" t="s">
        <v>269</v>
      </c>
      <c r="D205" s="1362" t="s">
        <v>2142</v>
      </c>
      <c r="E205" s="369" t="s">
        <v>3955</v>
      </c>
      <c r="F205" s="1350">
        <v>-965</v>
      </c>
      <c r="G205" s="1350">
        <v>-885</v>
      </c>
      <c r="H205" s="369" t="s">
        <v>529</v>
      </c>
      <c r="I205" s="351"/>
      <c r="J205" s="207" t="s">
        <v>32</v>
      </c>
      <c r="K205" s="207" t="s">
        <v>32</v>
      </c>
      <c r="L205" s="205" t="s">
        <v>2070</v>
      </c>
      <c r="M205" s="1557" t="s">
        <v>10410</v>
      </c>
      <c r="N205" s="1558">
        <v>1320</v>
      </c>
      <c r="O205" s="351"/>
      <c r="P205" s="242"/>
      <c r="Q205" s="242"/>
      <c r="R205" s="243"/>
      <c r="S205" s="1819" t="s">
        <v>738</v>
      </c>
      <c r="T205" s="1559"/>
    </row>
    <row r="206" spans="1:20" s="1309" customFormat="1" ht="11.25" customHeight="1" x14ac:dyDescent="0.2">
      <c r="A206" s="199" t="s">
        <v>2232</v>
      </c>
      <c r="B206" s="376" t="s">
        <v>269</v>
      </c>
      <c r="C206" s="1617" t="s">
        <v>2143</v>
      </c>
      <c r="D206" s="1366"/>
      <c r="E206" s="373"/>
      <c r="F206" s="1353"/>
      <c r="G206" s="1353"/>
      <c r="H206" s="373"/>
      <c r="I206" s="351"/>
      <c r="J206" s="1353"/>
      <c r="K206" s="1353"/>
      <c r="L206" s="228"/>
      <c r="M206" s="1572"/>
      <c r="N206" s="1572"/>
      <c r="O206" s="351"/>
      <c r="P206" s="242"/>
      <c r="Q206" s="242"/>
      <c r="R206" s="243"/>
      <c r="S206" s="1819" t="s">
        <v>738</v>
      </c>
      <c r="T206" s="1559"/>
    </row>
    <row r="207" spans="1:20" ht="12.75" customHeight="1" x14ac:dyDescent="0.2">
      <c r="A207" s="199" t="s">
        <v>2232</v>
      </c>
      <c r="B207" s="376" t="s">
        <v>269</v>
      </c>
      <c r="C207" s="1617" t="s">
        <v>2145</v>
      </c>
      <c r="D207" s="1362" t="s">
        <v>2144</v>
      </c>
      <c r="E207" s="369" t="s">
        <v>3955</v>
      </c>
      <c r="F207" s="1350">
        <v>-1060</v>
      </c>
      <c r="G207" s="1350">
        <v>-885</v>
      </c>
      <c r="H207" s="369" t="s">
        <v>4326</v>
      </c>
      <c r="I207" s="351"/>
      <c r="J207" s="207" t="s">
        <v>1274</v>
      </c>
      <c r="K207" s="207" t="s">
        <v>258</v>
      </c>
      <c r="L207" s="205" t="s">
        <v>2070</v>
      </c>
      <c r="M207" s="1557" t="s">
        <v>10411</v>
      </c>
      <c r="N207" s="1558">
        <v>1320</v>
      </c>
      <c r="O207" s="351"/>
      <c r="P207" s="242"/>
      <c r="Q207" s="242"/>
      <c r="R207" s="243"/>
      <c r="S207" s="1819" t="s">
        <v>738</v>
      </c>
      <c r="T207" s="1559"/>
    </row>
    <row r="208" spans="1:20" ht="11.25" customHeight="1" x14ac:dyDescent="0.2">
      <c r="A208" s="199" t="s">
        <v>2232</v>
      </c>
      <c r="B208" s="376" t="s">
        <v>269</v>
      </c>
      <c r="C208" s="371"/>
      <c r="D208" s="1366"/>
      <c r="E208" s="373"/>
      <c r="F208" s="1353"/>
      <c r="G208" s="1353"/>
      <c r="H208" s="373"/>
      <c r="I208" s="351"/>
      <c r="J208" s="1353"/>
      <c r="K208" s="1353"/>
      <c r="L208" s="228"/>
      <c r="M208" s="1572"/>
      <c r="N208" s="1572"/>
      <c r="O208" s="1318"/>
      <c r="P208" s="242"/>
      <c r="Q208" s="242"/>
      <c r="R208" s="243"/>
      <c r="S208" s="1819" t="s">
        <v>738</v>
      </c>
      <c r="T208" s="1559"/>
    </row>
    <row r="209" spans="1:20" s="1376" customFormat="1" ht="12.75" customHeight="1" x14ac:dyDescent="0.2">
      <c r="A209" s="199" t="s">
        <v>2232</v>
      </c>
      <c r="B209" s="376" t="s">
        <v>269</v>
      </c>
      <c r="C209" s="1617" t="s">
        <v>1778</v>
      </c>
      <c r="D209" s="1362" t="s">
        <v>2146</v>
      </c>
      <c r="E209" s="369" t="s">
        <v>3956</v>
      </c>
      <c r="F209" s="1350">
        <v>-965</v>
      </c>
      <c r="G209" s="1350">
        <v>-870</v>
      </c>
      <c r="H209" s="369" t="s">
        <v>529</v>
      </c>
      <c r="I209" s="351"/>
      <c r="J209" s="207" t="s">
        <v>32</v>
      </c>
      <c r="K209" s="207" t="s">
        <v>32</v>
      </c>
      <c r="L209" s="205" t="s">
        <v>2070</v>
      </c>
      <c r="M209" s="1557" t="s">
        <v>10367</v>
      </c>
      <c r="N209" s="1558">
        <v>1320</v>
      </c>
      <c r="O209" s="351"/>
      <c r="P209" s="242"/>
      <c r="Q209" s="242"/>
      <c r="R209" s="243"/>
      <c r="S209" s="1819" t="s">
        <v>738</v>
      </c>
      <c r="T209" s="1559"/>
    </row>
    <row r="210" spans="1:20" s="1363" customFormat="1" ht="11.25" customHeight="1" x14ac:dyDescent="0.2">
      <c r="A210" s="199" t="s">
        <v>2232</v>
      </c>
      <c r="B210" s="376" t="s">
        <v>269</v>
      </c>
      <c r="C210" s="1617"/>
      <c r="D210" s="1366"/>
      <c r="E210" s="373"/>
      <c r="F210" s="1353"/>
      <c r="G210" s="1353"/>
      <c r="H210" s="373"/>
      <c r="I210" s="351"/>
      <c r="J210" s="1353"/>
      <c r="K210" s="1353"/>
      <c r="L210" s="228"/>
      <c r="M210" s="1572"/>
      <c r="N210" s="1572"/>
      <c r="O210" s="351"/>
      <c r="P210" s="242"/>
      <c r="Q210" s="242"/>
      <c r="R210" s="243"/>
      <c r="S210" s="1819" t="s">
        <v>738</v>
      </c>
      <c r="T210" s="1559"/>
    </row>
    <row r="211" spans="1:20" ht="12.75" customHeight="1" x14ac:dyDescent="0.2">
      <c r="A211" s="199" t="s">
        <v>2232</v>
      </c>
      <c r="B211" s="376" t="s">
        <v>269</v>
      </c>
      <c r="C211" s="371"/>
      <c r="D211" s="1362" t="s">
        <v>2147</v>
      </c>
      <c r="E211" s="369" t="s">
        <v>3956</v>
      </c>
      <c r="F211" s="1350">
        <v>-1040</v>
      </c>
      <c r="G211" s="1350">
        <v>-870</v>
      </c>
      <c r="H211" s="369" t="s">
        <v>4326</v>
      </c>
      <c r="I211" s="351"/>
      <c r="J211" s="207" t="s">
        <v>1274</v>
      </c>
      <c r="K211" s="207" t="s">
        <v>258</v>
      </c>
      <c r="L211" s="205" t="s">
        <v>2070</v>
      </c>
      <c r="M211" s="1557" t="s">
        <v>10368</v>
      </c>
      <c r="N211" s="1558">
        <v>1320</v>
      </c>
      <c r="O211" s="351"/>
      <c r="P211" s="242"/>
      <c r="Q211" s="242"/>
      <c r="R211" s="243"/>
      <c r="S211" s="1819" t="s">
        <v>738</v>
      </c>
      <c r="T211" s="1559"/>
    </row>
    <row r="212" spans="1:20" ht="11.25" customHeight="1" x14ac:dyDescent="0.2">
      <c r="A212" s="239" t="s">
        <v>2232</v>
      </c>
      <c r="B212" s="620" t="s">
        <v>269</v>
      </c>
      <c r="C212" s="791"/>
      <c r="D212" s="1366"/>
      <c r="E212" s="373"/>
      <c r="F212" s="1353"/>
      <c r="G212" s="1353"/>
      <c r="H212" s="373"/>
      <c r="I212" s="1318"/>
      <c r="J212" s="1353"/>
      <c r="K212" s="1353"/>
      <c r="L212" s="228"/>
      <c r="M212" s="1572"/>
      <c r="N212" s="1572"/>
      <c r="O212" s="351"/>
      <c r="P212" s="242"/>
      <c r="Q212" s="242"/>
      <c r="R212" s="243"/>
      <c r="S212" s="1819" t="s">
        <v>738</v>
      </c>
      <c r="T212" s="1559"/>
    </row>
    <row r="213" spans="1:20" ht="11.25" customHeight="1" x14ac:dyDescent="0.2">
      <c r="A213" s="1309"/>
      <c r="B213" s="281"/>
      <c r="C213" s="311"/>
      <c r="D213" s="261"/>
      <c r="E213" s="201"/>
      <c r="F213" s="263"/>
      <c r="G213" s="263"/>
      <c r="H213" s="201"/>
      <c r="I213" s="1318"/>
      <c r="J213" s="263"/>
      <c r="K213" s="263"/>
      <c r="L213" s="263"/>
      <c r="M213" s="265"/>
      <c r="N213" s="265"/>
      <c r="O213" s="1344"/>
      <c r="P213" s="1383"/>
      <c r="Q213" s="1383"/>
      <c r="S213" s="1376"/>
      <c r="T213" s="1376"/>
    </row>
    <row r="214" spans="1:20" ht="12.75" customHeight="1" x14ac:dyDescent="0.2">
      <c r="A214" s="199" t="s">
        <v>2232</v>
      </c>
      <c r="B214" s="376" t="s">
        <v>269</v>
      </c>
      <c r="C214" s="1616" t="s">
        <v>269</v>
      </c>
      <c r="D214" s="1362" t="s">
        <v>2142</v>
      </c>
      <c r="E214" s="369" t="s">
        <v>3955</v>
      </c>
      <c r="F214" s="1350">
        <v>-965</v>
      </c>
      <c r="G214" s="1350">
        <v>-885</v>
      </c>
      <c r="H214" s="369" t="s">
        <v>529</v>
      </c>
      <c r="I214" s="351"/>
      <c r="J214" s="207" t="s">
        <v>32</v>
      </c>
      <c r="K214" s="207" t="s">
        <v>32</v>
      </c>
      <c r="L214" s="205" t="s">
        <v>1009</v>
      </c>
      <c r="M214" s="1557" t="s">
        <v>10412</v>
      </c>
      <c r="N214" s="1558">
        <v>1512</v>
      </c>
      <c r="O214" s="351"/>
      <c r="P214" s="242"/>
      <c r="Q214" s="242"/>
      <c r="R214" s="243"/>
      <c r="S214" s="1819" t="s">
        <v>738</v>
      </c>
      <c r="T214" s="1559"/>
    </row>
    <row r="215" spans="1:20" ht="11.25" customHeight="1" x14ac:dyDescent="0.2">
      <c r="A215" s="199" t="s">
        <v>2232</v>
      </c>
      <c r="B215" s="376" t="s">
        <v>269</v>
      </c>
      <c r="C215" s="1617" t="s">
        <v>2148</v>
      </c>
      <c r="D215" s="1366"/>
      <c r="E215" s="373"/>
      <c r="F215" s="1353"/>
      <c r="G215" s="1353"/>
      <c r="H215" s="373"/>
      <c r="I215" s="351"/>
      <c r="J215" s="1353"/>
      <c r="K215" s="1353"/>
      <c r="L215" s="228"/>
      <c r="M215" s="1572"/>
      <c r="N215" s="1572"/>
      <c r="O215" s="351"/>
      <c r="P215" s="242"/>
      <c r="Q215" s="242"/>
      <c r="R215" s="243"/>
      <c r="S215" s="1819" t="s">
        <v>738</v>
      </c>
      <c r="T215" s="1559"/>
    </row>
    <row r="216" spans="1:20" s="1309" customFormat="1" ht="12.75" customHeight="1" x14ac:dyDescent="0.2">
      <c r="A216" s="199" t="s">
        <v>2232</v>
      </c>
      <c r="B216" s="376" t="s">
        <v>269</v>
      </c>
      <c r="C216" s="1617" t="s">
        <v>2149</v>
      </c>
      <c r="D216" s="1362" t="s">
        <v>2144</v>
      </c>
      <c r="E216" s="369" t="s">
        <v>3955</v>
      </c>
      <c r="F216" s="1350">
        <v>-1060</v>
      </c>
      <c r="G216" s="1350">
        <v>-885</v>
      </c>
      <c r="H216" s="369" t="s">
        <v>4326</v>
      </c>
      <c r="I216" s="351"/>
      <c r="J216" s="207" t="s">
        <v>1274</v>
      </c>
      <c r="K216" s="207" t="s">
        <v>258</v>
      </c>
      <c r="L216" s="205" t="s">
        <v>1009</v>
      </c>
      <c r="M216" s="1557" t="s">
        <v>10413</v>
      </c>
      <c r="N216" s="1558">
        <v>1512</v>
      </c>
      <c r="O216" s="1318"/>
      <c r="P216" s="242"/>
      <c r="Q216" s="242"/>
      <c r="R216" s="243"/>
      <c r="S216" s="1819" t="s">
        <v>738</v>
      </c>
      <c r="T216" s="1559"/>
    </row>
    <row r="217" spans="1:20" s="1309" customFormat="1" ht="11.25" customHeight="1" x14ac:dyDescent="0.2">
      <c r="A217" s="199" t="s">
        <v>2232</v>
      </c>
      <c r="B217" s="376" t="s">
        <v>269</v>
      </c>
      <c r="C217" s="371"/>
      <c r="D217" s="1366"/>
      <c r="E217" s="373"/>
      <c r="F217" s="1353"/>
      <c r="G217" s="1353"/>
      <c r="H217" s="373"/>
      <c r="I217" s="351"/>
      <c r="J217" s="1353"/>
      <c r="K217" s="1353"/>
      <c r="L217" s="228"/>
      <c r="M217" s="1572"/>
      <c r="N217" s="1572"/>
      <c r="O217" s="351"/>
      <c r="P217" s="242"/>
      <c r="Q217" s="242"/>
      <c r="R217" s="243"/>
      <c r="S217" s="1819" t="s">
        <v>738</v>
      </c>
      <c r="T217" s="1559"/>
    </row>
    <row r="218" spans="1:20" s="1309" customFormat="1" ht="12.75" customHeight="1" x14ac:dyDescent="0.2">
      <c r="A218" s="199" t="s">
        <v>2232</v>
      </c>
      <c r="B218" s="376" t="s">
        <v>269</v>
      </c>
      <c r="C218" s="1617"/>
      <c r="D218" s="1362" t="s">
        <v>2146</v>
      </c>
      <c r="E218" s="369" t="s">
        <v>3956</v>
      </c>
      <c r="F218" s="1350">
        <v>-965</v>
      </c>
      <c r="G218" s="1350">
        <v>-870</v>
      </c>
      <c r="H218" s="369" t="s">
        <v>529</v>
      </c>
      <c r="I218" s="351"/>
      <c r="J218" s="207" t="s">
        <v>32</v>
      </c>
      <c r="K218" s="207" t="s">
        <v>32</v>
      </c>
      <c r="L218" s="205" t="s">
        <v>1009</v>
      </c>
      <c r="M218" s="1557" t="s">
        <v>10375</v>
      </c>
      <c r="N218" s="1558">
        <v>1512</v>
      </c>
      <c r="O218" s="1318"/>
      <c r="P218" s="242"/>
      <c r="Q218" s="242"/>
      <c r="R218" s="243"/>
      <c r="S218" s="1819" t="s">
        <v>738</v>
      </c>
      <c r="T218" s="1559"/>
    </row>
    <row r="219" spans="1:20" s="1309" customFormat="1" ht="11.25" customHeight="1" x14ac:dyDescent="0.2">
      <c r="A219" s="199" t="s">
        <v>2232</v>
      </c>
      <c r="B219" s="376" t="s">
        <v>269</v>
      </c>
      <c r="C219" s="1617"/>
      <c r="D219" s="1366"/>
      <c r="E219" s="373"/>
      <c r="F219" s="1353"/>
      <c r="G219" s="1353"/>
      <c r="H219" s="373"/>
      <c r="I219" s="351"/>
      <c r="J219" s="1353"/>
      <c r="K219" s="1353"/>
      <c r="L219" s="228"/>
      <c r="M219" s="1572"/>
      <c r="N219" s="1572"/>
      <c r="O219" s="351"/>
      <c r="P219" s="242"/>
      <c r="Q219" s="242"/>
      <c r="R219" s="243"/>
      <c r="S219" s="1819" t="s">
        <v>738</v>
      </c>
      <c r="T219" s="1559"/>
    </row>
    <row r="220" spans="1:20" s="1309" customFormat="1" ht="12.75" customHeight="1" x14ac:dyDescent="0.2">
      <c r="A220" s="199" t="s">
        <v>2232</v>
      </c>
      <c r="B220" s="376" t="s">
        <v>269</v>
      </c>
      <c r="C220" s="371"/>
      <c r="D220" s="1362" t="s">
        <v>2147</v>
      </c>
      <c r="E220" s="369" t="s">
        <v>3956</v>
      </c>
      <c r="F220" s="1350">
        <v>-1040</v>
      </c>
      <c r="G220" s="1350">
        <v>-870</v>
      </c>
      <c r="H220" s="369" t="s">
        <v>4326</v>
      </c>
      <c r="I220" s="351"/>
      <c r="J220" s="207" t="s">
        <v>1274</v>
      </c>
      <c r="K220" s="207" t="s">
        <v>258</v>
      </c>
      <c r="L220" s="205" t="s">
        <v>1009</v>
      </c>
      <c r="M220" s="1557" t="s">
        <v>10376</v>
      </c>
      <c r="N220" s="1558">
        <v>1512</v>
      </c>
      <c r="O220" s="351"/>
      <c r="P220" s="242"/>
      <c r="Q220" s="242"/>
      <c r="R220" s="243"/>
      <c r="S220" s="1819" t="s">
        <v>738</v>
      </c>
      <c r="T220" s="1559"/>
    </row>
    <row r="221" spans="1:20" s="1309" customFormat="1" ht="11.25" customHeight="1" x14ac:dyDescent="0.2">
      <c r="A221" s="239" t="s">
        <v>2232</v>
      </c>
      <c r="B221" s="620" t="s">
        <v>269</v>
      </c>
      <c r="C221" s="791"/>
      <c r="D221" s="1366"/>
      <c r="E221" s="373"/>
      <c r="F221" s="1353"/>
      <c r="G221" s="1353"/>
      <c r="H221" s="373"/>
      <c r="I221" s="1318"/>
      <c r="J221" s="1353"/>
      <c r="K221" s="1353"/>
      <c r="L221" s="228"/>
      <c r="M221" s="1572"/>
      <c r="N221" s="1572"/>
      <c r="O221" s="1318"/>
      <c r="P221" s="242"/>
      <c r="Q221" s="242"/>
      <c r="R221" s="243"/>
      <c r="S221" s="1819" t="s">
        <v>738</v>
      </c>
      <c r="T221" s="1559"/>
    </row>
    <row r="222" spans="1:20" s="1309" customFormat="1" ht="11.25" customHeight="1" x14ac:dyDescent="0.2">
      <c r="A222" s="1302"/>
      <c r="B222" s="1623"/>
      <c r="C222" s="311"/>
      <c r="D222" s="261"/>
      <c r="E222" s="201"/>
      <c r="F222" s="263"/>
      <c r="G222" s="263"/>
      <c r="H222" s="201"/>
      <c r="I222" s="1318"/>
      <c r="J222" s="263"/>
      <c r="K222" s="263"/>
      <c r="L222" s="263"/>
      <c r="M222" s="265"/>
      <c r="N222" s="265"/>
      <c r="O222" s="351"/>
      <c r="P222" s="1491"/>
      <c r="Q222" s="1491"/>
      <c r="R222" s="1376"/>
      <c r="S222" s="1363"/>
      <c r="T222" s="1363"/>
    </row>
    <row r="223" spans="1:20" s="1309" customFormat="1" ht="12.75" customHeight="1" x14ac:dyDescent="0.2">
      <c r="A223" s="199" t="s">
        <v>2232</v>
      </c>
      <c r="B223" s="376" t="s">
        <v>2082</v>
      </c>
      <c r="C223" s="1616" t="s">
        <v>2082</v>
      </c>
      <c r="D223" s="1362" t="s">
        <v>2144</v>
      </c>
      <c r="E223" s="369" t="s">
        <v>3957</v>
      </c>
      <c r="F223" s="1350">
        <v>-1060</v>
      </c>
      <c r="G223" s="1350">
        <v>-885</v>
      </c>
      <c r="H223" s="369" t="s">
        <v>2083</v>
      </c>
      <c r="I223" s="351"/>
      <c r="J223" s="207" t="s">
        <v>1274</v>
      </c>
      <c r="K223" s="207" t="s">
        <v>258</v>
      </c>
      <c r="L223" s="205" t="s">
        <v>2070</v>
      </c>
      <c r="M223" s="1557" t="s">
        <v>10411</v>
      </c>
      <c r="N223" s="1558">
        <v>1320</v>
      </c>
      <c r="O223" s="351"/>
      <c r="P223" s="242"/>
      <c r="Q223" s="242"/>
      <c r="R223" s="243"/>
      <c r="S223" s="1819" t="s">
        <v>738</v>
      </c>
      <c r="T223" s="1559"/>
    </row>
    <row r="224" spans="1:20" s="1309" customFormat="1" ht="11.25" customHeight="1" x14ac:dyDescent="0.2">
      <c r="A224" s="199" t="s">
        <v>2232</v>
      </c>
      <c r="B224" s="376" t="s">
        <v>2082</v>
      </c>
      <c r="C224" s="371" t="s">
        <v>2150</v>
      </c>
      <c r="D224" s="1366"/>
      <c r="E224" s="373"/>
      <c r="F224" s="1353"/>
      <c r="G224" s="1353"/>
      <c r="H224" s="373"/>
      <c r="I224" s="351"/>
      <c r="J224" s="1353"/>
      <c r="K224" s="1353"/>
      <c r="L224" s="228"/>
      <c r="M224" s="1572"/>
      <c r="N224" s="1572"/>
      <c r="O224" s="351"/>
      <c r="P224" s="242"/>
      <c r="Q224" s="242"/>
      <c r="R224" s="243"/>
      <c r="S224" s="1819" t="s">
        <v>738</v>
      </c>
      <c r="T224" s="1559"/>
    </row>
    <row r="225" spans="1:21" s="1309" customFormat="1" ht="12.75" customHeight="1" x14ac:dyDescent="0.2">
      <c r="A225" s="199" t="s">
        <v>2232</v>
      </c>
      <c r="B225" s="376" t="s">
        <v>2082</v>
      </c>
      <c r="C225" s="371" t="s">
        <v>1778</v>
      </c>
      <c r="D225" s="1362" t="s">
        <v>2147</v>
      </c>
      <c r="E225" s="369" t="s">
        <v>3957</v>
      </c>
      <c r="F225" s="1350">
        <v>-1040</v>
      </c>
      <c r="G225" s="1350">
        <v>-885</v>
      </c>
      <c r="H225" s="369" t="s">
        <v>2083</v>
      </c>
      <c r="I225" s="351"/>
      <c r="J225" s="207" t="s">
        <v>1274</v>
      </c>
      <c r="K225" s="207" t="s">
        <v>258</v>
      </c>
      <c r="L225" s="205" t="s">
        <v>2070</v>
      </c>
      <c r="M225" s="1557" t="s">
        <v>10368</v>
      </c>
      <c r="N225" s="1558">
        <v>1320</v>
      </c>
      <c r="O225" s="351"/>
      <c r="P225" s="242"/>
      <c r="Q225" s="242"/>
      <c r="R225" s="243"/>
      <c r="S225" s="1819" t="s">
        <v>738</v>
      </c>
      <c r="T225" s="1559"/>
    </row>
    <row r="226" spans="1:21" s="1309" customFormat="1" ht="11.25" customHeight="1" x14ac:dyDescent="0.2">
      <c r="A226" s="239" t="s">
        <v>2232</v>
      </c>
      <c r="B226" s="620" t="s">
        <v>2082</v>
      </c>
      <c r="C226" s="791"/>
      <c r="D226" s="1366"/>
      <c r="E226" s="373"/>
      <c r="F226" s="1353"/>
      <c r="G226" s="1353"/>
      <c r="H226" s="373"/>
      <c r="I226" s="1318"/>
      <c r="J226" s="1353"/>
      <c r="K226" s="1353"/>
      <c r="L226" s="228"/>
      <c r="M226" s="1572"/>
      <c r="N226" s="1572"/>
      <c r="O226" s="351"/>
      <c r="P226" s="242"/>
      <c r="Q226" s="242"/>
      <c r="R226" s="243"/>
      <c r="S226" s="1819" t="s">
        <v>738</v>
      </c>
      <c r="T226" s="1559"/>
    </row>
    <row r="227" spans="1:21" s="1309" customFormat="1" ht="11.25" customHeight="1" x14ac:dyDescent="0.2">
      <c r="B227" s="281"/>
      <c r="C227" s="311"/>
      <c r="D227" s="261"/>
      <c r="E227" s="201"/>
      <c r="F227" s="263"/>
      <c r="G227" s="263"/>
      <c r="H227" s="201"/>
      <c r="I227" s="1318"/>
      <c r="J227" s="263"/>
      <c r="K227" s="263"/>
      <c r="L227" s="263"/>
      <c r="M227" s="265"/>
      <c r="N227" s="265"/>
      <c r="O227" s="351"/>
      <c r="P227" s="1383"/>
      <c r="Q227" s="1383"/>
      <c r="R227" s="231"/>
      <c r="S227" s="1363"/>
      <c r="T227" s="1363"/>
    </row>
    <row r="228" spans="1:21" s="1309" customFormat="1" ht="12.75" customHeight="1" x14ac:dyDescent="0.2">
      <c r="A228" s="199" t="s">
        <v>2232</v>
      </c>
      <c r="B228" s="376" t="s">
        <v>2082</v>
      </c>
      <c r="C228" s="1616" t="s">
        <v>2082</v>
      </c>
      <c r="D228" s="1362" t="s">
        <v>2144</v>
      </c>
      <c r="E228" s="369" t="s">
        <v>3957</v>
      </c>
      <c r="F228" s="1350">
        <v>-1060</v>
      </c>
      <c r="G228" s="1350">
        <v>-885</v>
      </c>
      <c r="H228" s="369" t="s">
        <v>2083</v>
      </c>
      <c r="I228" s="351"/>
      <c r="J228" s="207" t="s">
        <v>1274</v>
      </c>
      <c r="K228" s="207" t="s">
        <v>258</v>
      </c>
      <c r="L228" s="205" t="s">
        <v>1009</v>
      </c>
      <c r="M228" s="1557" t="s">
        <v>10413</v>
      </c>
      <c r="N228" s="1558">
        <v>1512</v>
      </c>
      <c r="O228" s="1318"/>
      <c r="P228" s="242"/>
      <c r="Q228" s="242"/>
      <c r="R228" s="243"/>
      <c r="S228" s="1819" t="s">
        <v>738</v>
      </c>
      <c r="T228" s="1559"/>
    </row>
    <row r="229" spans="1:21" ht="11.25" customHeight="1" x14ac:dyDescent="0.2">
      <c r="A229" s="199" t="s">
        <v>2232</v>
      </c>
      <c r="B229" s="376" t="s">
        <v>2082</v>
      </c>
      <c r="C229" s="371" t="s">
        <v>2151</v>
      </c>
      <c r="D229" s="1366"/>
      <c r="E229" s="373"/>
      <c r="F229" s="1353"/>
      <c r="G229" s="1353"/>
      <c r="H229" s="373"/>
      <c r="I229" s="351"/>
      <c r="J229" s="1353"/>
      <c r="K229" s="1353"/>
      <c r="L229" s="228"/>
      <c r="M229" s="1572"/>
      <c r="N229" s="1572"/>
      <c r="O229" s="351"/>
      <c r="P229" s="242"/>
      <c r="Q229" s="242"/>
      <c r="R229" s="243"/>
      <c r="S229" s="1819" t="s">
        <v>738</v>
      </c>
      <c r="T229" s="1559"/>
    </row>
    <row r="230" spans="1:21" s="1309" customFormat="1" ht="12.75" customHeight="1" x14ac:dyDescent="0.2">
      <c r="A230" s="199" t="s">
        <v>2232</v>
      </c>
      <c r="B230" s="376" t="s">
        <v>2082</v>
      </c>
      <c r="C230" s="1302"/>
      <c r="D230" s="1362" t="s">
        <v>2147</v>
      </c>
      <c r="E230" s="369" t="s">
        <v>3957</v>
      </c>
      <c r="F230" s="1350">
        <v>-1040</v>
      </c>
      <c r="G230" s="1350">
        <v>-885</v>
      </c>
      <c r="H230" s="369" t="s">
        <v>2083</v>
      </c>
      <c r="I230" s="351"/>
      <c r="J230" s="207" t="s">
        <v>1274</v>
      </c>
      <c r="K230" s="207" t="s">
        <v>258</v>
      </c>
      <c r="L230" s="205" t="s">
        <v>1009</v>
      </c>
      <c r="M230" s="1557" t="s">
        <v>10376</v>
      </c>
      <c r="N230" s="1558">
        <v>1512</v>
      </c>
      <c r="O230" s="351"/>
      <c r="P230" s="242"/>
      <c r="Q230" s="242"/>
      <c r="R230" s="243"/>
      <c r="S230" s="1819" t="s">
        <v>738</v>
      </c>
      <c r="T230" s="1559"/>
    </row>
    <row r="231" spans="1:21" s="1309" customFormat="1" ht="11.25" customHeight="1" x14ac:dyDescent="0.2">
      <c r="A231" s="199" t="s">
        <v>2232</v>
      </c>
      <c r="B231" s="376" t="s">
        <v>2082</v>
      </c>
      <c r="C231" s="791"/>
      <c r="D231" s="1366"/>
      <c r="E231" s="373"/>
      <c r="F231" s="1353"/>
      <c r="G231" s="1353"/>
      <c r="H231" s="373"/>
      <c r="I231" s="1318"/>
      <c r="J231" s="1353"/>
      <c r="K231" s="1353"/>
      <c r="L231" s="228"/>
      <c r="M231" s="1572"/>
      <c r="N231" s="1572"/>
      <c r="O231" s="351"/>
      <c r="P231" s="242"/>
      <c r="Q231" s="242"/>
      <c r="R231" s="243"/>
      <c r="S231" s="1819" t="s">
        <v>738</v>
      </c>
      <c r="T231" s="1559"/>
    </row>
    <row r="232" spans="1:21" s="1309" customFormat="1" ht="11.25" customHeight="1" x14ac:dyDescent="0.2">
      <c r="B232" s="281"/>
      <c r="C232" s="311"/>
      <c r="D232" s="261"/>
      <c r="E232" s="201"/>
      <c r="F232" s="263"/>
      <c r="G232" s="263"/>
      <c r="H232" s="201"/>
      <c r="I232" s="1318"/>
      <c r="J232" s="263"/>
      <c r="K232" s="263"/>
      <c r="L232" s="263"/>
      <c r="M232" s="265"/>
      <c r="N232" s="265"/>
      <c r="O232" s="351"/>
      <c r="P232" s="1383"/>
      <c r="Q232" s="1383"/>
      <c r="R232" s="231"/>
      <c r="S232" s="231"/>
      <c r="T232" s="231"/>
    </row>
    <row r="233" spans="1:21" s="1309" customFormat="1" ht="11.25" customHeight="1" x14ac:dyDescent="0.2">
      <c r="B233" s="281"/>
      <c r="D233" s="1317"/>
      <c r="E233" s="1310"/>
      <c r="F233" s="1310"/>
      <c r="G233" s="1310"/>
      <c r="H233" s="1310"/>
      <c r="I233" s="1318"/>
      <c r="J233" s="1319"/>
      <c r="K233" s="1319"/>
      <c r="L233" s="1319"/>
      <c r="M233" s="1320"/>
      <c r="N233" s="1320"/>
      <c r="O233" s="351"/>
      <c r="P233" s="1383"/>
      <c r="Q233" s="1383"/>
      <c r="R233" s="231"/>
    </row>
    <row r="234" spans="1:21" s="1309" customFormat="1" ht="18" customHeight="1" x14ac:dyDescent="0.2">
      <c r="B234" s="281"/>
      <c r="C234" s="1323" t="s">
        <v>639</v>
      </c>
      <c r="D234" s="1317"/>
      <c r="E234" s="1310"/>
      <c r="F234" s="1310"/>
      <c r="G234" s="1310"/>
      <c r="H234" s="1310"/>
      <c r="I234" s="1318"/>
      <c r="J234" s="1319"/>
      <c r="K234" s="1319"/>
      <c r="L234" s="1319"/>
      <c r="M234" s="1320"/>
      <c r="N234" s="1320"/>
      <c r="O234" s="351"/>
      <c r="P234" s="1383"/>
      <c r="Q234" s="1383"/>
      <c r="R234" s="231"/>
    </row>
    <row r="235" spans="1:21" s="1309" customFormat="1" ht="11.25" customHeight="1" x14ac:dyDescent="0.2">
      <c r="B235" s="281"/>
      <c r="C235" s="301"/>
      <c r="D235" s="302"/>
      <c r="E235" s="275"/>
      <c r="F235" s="275"/>
      <c r="G235" s="275"/>
      <c r="H235" s="275"/>
      <c r="I235" s="1318"/>
      <c r="J235" s="303"/>
      <c r="K235" s="303"/>
      <c r="L235" s="303"/>
      <c r="M235" s="276"/>
      <c r="N235" s="276"/>
      <c r="O235" s="1344"/>
      <c r="P235" s="1383"/>
      <c r="Q235" s="1383"/>
      <c r="R235" s="231"/>
    </row>
    <row r="236" spans="1:21" ht="12.75" customHeight="1" x14ac:dyDescent="0.2">
      <c r="A236" s="199" t="s">
        <v>639</v>
      </c>
      <c r="B236" s="199" t="s">
        <v>1014</v>
      </c>
      <c r="C236" s="625" t="s">
        <v>1014</v>
      </c>
      <c r="D236" s="200"/>
      <c r="E236" s="207" t="s">
        <v>2940</v>
      </c>
      <c r="F236" s="207" t="s">
        <v>846</v>
      </c>
      <c r="G236" s="207" t="s">
        <v>236</v>
      </c>
      <c r="H236" s="207" t="s">
        <v>1288</v>
      </c>
      <c r="I236" s="351"/>
      <c r="J236" s="207" t="s">
        <v>832</v>
      </c>
      <c r="K236" s="250" t="s">
        <v>832</v>
      </c>
      <c r="L236" s="205" t="s">
        <v>2061</v>
      </c>
      <c r="M236" s="1557" t="s">
        <v>10414</v>
      </c>
      <c r="N236" s="1558">
        <v>1420</v>
      </c>
      <c r="O236" s="1344"/>
      <c r="P236" s="242"/>
      <c r="Q236" s="242"/>
      <c r="R236" s="243"/>
      <c r="S236" s="1819" t="s">
        <v>738</v>
      </c>
      <c r="T236" s="1559"/>
      <c r="U236" s="1309"/>
    </row>
    <row r="237" spans="1:21" s="1363" customFormat="1" ht="11.25" customHeight="1" x14ac:dyDescent="0.2">
      <c r="A237" s="311"/>
      <c r="B237" s="311"/>
      <c r="C237" s="311"/>
      <c r="D237" s="262"/>
      <c r="E237" s="201"/>
      <c r="F237" s="201"/>
      <c r="G237" s="201"/>
      <c r="H237" s="201"/>
      <c r="I237" s="1318"/>
      <c r="J237" s="263"/>
      <c r="K237" s="263"/>
      <c r="L237" s="263"/>
      <c r="M237" s="265"/>
      <c r="N237" s="265"/>
      <c r="O237" s="351"/>
      <c r="P237" s="1319"/>
      <c r="Q237" s="1319"/>
      <c r="R237" s="1309"/>
      <c r="S237" s="1309"/>
      <c r="T237" s="1309"/>
      <c r="U237" s="1309"/>
    </row>
    <row r="238" spans="1:21" s="1363" customFormat="1" ht="12.75" customHeight="1" x14ac:dyDescent="0.2">
      <c r="A238" s="199" t="s">
        <v>639</v>
      </c>
      <c r="B238" s="199" t="s">
        <v>1015</v>
      </c>
      <c r="C238" s="625" t="s">
        <v>1015</v>
      </c>
      <c r="D238" s="240" t="s">
        <v>496</v>
      </c>
      <c r="E238" s="280" t="s">
        <v>151</v>
      </c>
      <c r="F238" s="207" t="s">
        <v>1007</v>
      </c>
      <c r="G238" s="207" t="s">
        <v>715</v>
      </c>
      <c r="H238" s="207" t="s">
        <v>3311</v>
      </c>
      <c r="I238" s="351"/>
      <c r="J238" s="207" t="s">
        <v>1880</v>
      </c>
      <c r="K238" s="207" t="s">
        <v>1880</v>
      </c>
      <c r="L238" s="205" t="s">
        <v>2061</v>
      </c>
      <c r="M238" s="1557" t="s">
        <v>10414</v>
      </c>
      <c r="N238" s="1558">
        <v>1420</v>
      </c>
      <c r="O238" s="1344"/>
      <c r="P238" s="242"/>
      <c r="Q238" s="242"/>
      <c r="R238" s="243"/>
      <c r="S238" s="1819" t="s">
        <v>738</v>
      </c>
      <c r="T238" s="1559"/>
      <c r="U238" s="1309"/>
    </row>
    <row r="239" spans="1:21" ht="11.25" customHeight="1" x14ac:dyDescent="0.2">
      <c r="A239" s="311"/>
      <c r="B239" s="311"/>
      <c r="C239" s="311"/>
      <c r="D239" s="262"/>
      <c r="E239" s="201"/>
      <c r="F239" s="201"/>
      <c r="G239" s="201"/>
      <c r="H239" s="201"/>
      <c r="I239" s="1318"/>
      <c r="J239" s="263"/>
      <c r="K239" s="263"/>
      <c r="L239" s="263"/>
      <c r="M239" s="265"/>
      <c r="N239" s="265"/>
      <c r="O239" s="351"/>
      <c r="P239" s="1319"/>
      <c r="Q239" s="1319"/>
      <c r="R239" s="1309"/>
      <c r="S239" s="1309"/>
      <c r="T239" s="1309"/>
    </row>
    <row r="240" spans="1:21" ht="12.75" customHeight="1" x14ac:dyDescent="0.2">
      <c r="A240" s="199" t="s">
        <v>639</v>
      </c>
      <c r="B240" s="199" t="s">
        <v>3228</v>
      </c>
      <c r="C240" s="625" t="s">
        <v>3228</v>
      </c>
      <c r="D240" s="200" t="s">
        <v>3052</v>
      </c>
      <c r="E240" s="280" t="s">
        <v>2723</v>
      </c>
      <c r="F240" s="207" t="s">
        <v>846</v>
      </c>
      <c r="G240" s="207" t="s">
        <v>709</v>
      </c>
      <c r="H240" s="207" t="s">
        <v>1540</v>
      </c>
      <c r="I240" s="351"/>
      <c r="J240" s="207" t="s">
        <v>33</v>
      </c>
      <c r="K240" s="207" t="s">
        <v>1212</v>
      </c>
      <c r="L240" s="396" t="s">
        <v>3687</v>
      </c>
      <c r="M240" s="1557" t="s">
        <v>3667</v>
      </c>
      <c r="N240" s="1558">
        <v>1440</v>
      </c>
      <c r="O240" s="351"/>
      <c r="P240" s="242"/>
      <c r="Q240" s="242"/>
      <c r="R240" s="243"/>
      <c r="S240" s="1819" t="s">
        <v>738</v>
      </c>
      <c r="T240" s="1559"/>
    </row>
    <row r="241" spans="1:21" ht="11.25" customHeight="1" x14ac:dyDescent="0.2">
      <c r="A241" s="199" t="s">
        <v>639</v>
      </c>
      <c r="B241" s="199" t="s">
        <v>3228</v>
      </c>
      <c r="C241" s="281"/>
      <c r="D241" s="236"/>
      <c r="E241" s="219"/>
      <c r="F241" s="226"/>
      <c r="G241" s="226"/>
      <c r="H241" s="226"/>
      <c r="I241" s="351"/>
      <c r="J241" s="226"/>
      <c r="K241" s="226"/>
      <c r="L241" s="228"/>
      <c r="M241" s="1572"/>
      <c r="N241" s="1572"/>
      <c r="O241" s="351"/>
      <c r="P241" s="242"/>
      <c r="Q241" s="242"/>
      <c r="R241" s="243"/>
      <c r="S241" s="1819" t="s">
        <v>738</v>
      </c>
      <c r="T241" s="1559"/>
    </row>
    <row r="242" spans="1:21" ht="12.75" customHeight="1" x14ac:dyDescent="0.2">
      <c r="A242" s="199" t="s">
        <v>639</v>
      </c>
      <c r="B242" s="199" t="s">
        <v>3228</v>
      </c>
      <c r="C242" s="281"/>
      <c r="D242" s="236"/>
      <c r="E242" s="219"/>
      <c r="F242" s="207" t="s">
        <v>3051</v>
      </c>
      <c r="G242" s="207" t="s">
        <v>709</v>
      </c>
      <c r="H242" s="207" t="s">
        <v>4448</v>
      </c>
      <c r="I242" s="351"/>
      <c r="J242" s="207" t="s">
        <v>33</v>
      </c>
      <c r="K242" s="207" t="s">
        <v>1212</v>
      </c>
      <c r="L242" s="396" t="s">
        <v>3687</v>
      </c>
      <c r="M242" s="1557" t="s">
        <v>3668</v>
      </c>
      <c r="N242" s="1558">
        <v>1440</v>
      </c>
      <c r="O242" s="351"/>
      <c r="P242" s="242"/>
      <c r="Q242" s="242"/>
      <c r="R242" s="243"/>
      <c r="S242" s="1819" t="s">
        <v>738</v>
      </c>
      <c r="T242" s="1559"/>
    </row>
    <row r="243" spans="1:21" ht="11.25" customHeight="1" x14ac:dyDescent="0.2">
      <c r="A243" s="199" t="s">
        <v>639</v>
      </c>
      <c r="B243" s="199" t="s">
        <v>3228</v>
      </c>
      <c r="C243" s="281"/>
      <c r="D243" s="236"/>
      <c r="E243" s="219"/>
      <c r="F243" s="226"/>
      <c r="G243" s="226"/>
      <c r="H243" s="226"/>
      <c r="I243" s="351"/>
      <c r="J243" s="226"/>
      <c r="K243" s="226"/>
      <c r="L243" s="228"/>
      <c r="M243" s="1572"/>
      <c r="N243" s="1572"/>
      <c r="O243" s="351"/>
      <c r="P243" s="242"/>
      <c r="Q243" s="242"/>
      <c r="R243" s="243"/>
      <c r="S243" s="1819" t="s">
        <v>738</v>
      </c>
      <c r="T243" s="1559"/>
    </row>
    <row r="244" spans="1:21" s="1376" customFormat="1" ht="12.75" customHeight="1" x14ac:dyDescent="0.2">
      <c r="A244" s="199" t="s">
        <v>639</v>
      </c>
      <c r="B244" s="199" t="s">
        <v>3228</v>
      </c>
      <c r="C244" s="281"/>
      <c r="D244" s="200" t="s">
        <v>3053</v>
      </c>
      <c r="E244" s="280" t="s">
        <v>2723</v>
      </c>
      <c r="F244" s="207" t="s">
        <v>846</v>
      </c>
      <c r="G244" s="207" t="s">
        <v>709</v>
      </c>
      <c r="H244" s="207" t="s">
        <v>1540</v>
      </c>
      <c r="I244" s="351"/>
      <c r="J244" s="207" t="s">
        <v>33</v>
      </c>
      <c r="K244" s="207" t="s">
        <v>1212</v>
      </c>
      <c r="L244" s="396" t="s">
        <v>3688</v>
      </c>
      <c r="M244" s="1557" t="s">
        <v>3669</v>
      </c>
      <c r="N244" s="1558">
        <v>1630</v>
      </c>
      <c r="O244" s="351"/>
      <c r="P244" s="242"/>
      <c r="Q244" s="242"/>
      <c r="R244" s="243"/>
      <c r="S244" s="1819" t="s">
        <v>738</v>
      </c>
      <c r="T244" s="1559"/>
    </row>
    <row r="245" spans="1:21" s="1376" customFormat="1" ht="11.25" customHeight="1" x14ac:dyDescent="0.2">
      <c r="A245" s="199" t="s">
        <v>639</v>
      </c>
      <c r="B245" s="199" t="s">
        <v>3228</v>
      </c>
      <c r="C245" s="281"/>
      <c r="D245" s="236"/>
      <c r="E245" s="219"/>
      <c r="F245" s="226"/>
      <c r="G245" s="226"/>
      <c r="H245" s="226"/>
      <c r="I245" s="351"/>
      <c r="J245" s="226"/>
      <c r="K245" s="226"/>
      <c r="L245" s="228"/>
      <c r="M245" s="1572"/>
      <c r="N245" s="1572"/>
      <c r="O245" s="351"/>
      <c r="P245" s="242"/>
      <c r="Q245" s="242"/>
      <c r="R245" s="243"/>
      <c r="S245" s="1819" t="s">
        <v>738</v>
      </c>
      <c r="T245" s="1559"/>
    </row>
    <row r="246" spans="1:21" s="1376" customFormat="1" ht="12.75" customHeight="1" x14ac:dyDescent="0.2">
      <c r="A246" s="199" t="s">
        <v>639</v>
      </c>
      <c r="B246" s="199" t="s">
        <v>3228</v>
      </c>
      <c r="C246" s="281"/>
      <c r="D246" s="236"/>
      <c r="E246" s="219"/>
      <c r="F246" s="207" t="s">
        <v>3051</v>
      </c>
      <c r="G246" s="207" t="s">
        <v>709</v>
      </c>
      <c r="H246" s="207" t="s">
        <v>4448</v>
      </c>
      <c r="I246" s="351"/>
      <c r="J246" s="207" t="s">
        <v>33</v>
      </c>
      <c r="K246" s="207" t="s">
        <v>1212</v>
      </c>
      <c r="L246" s="396" t="s">
        <v>3688</v>
      </c>
      <c r="M246" s="1557" t="s">
        <v>3670</v>
      </c>
      <c r="N246" s="1558">
        <v>1630</v>
      </c>
      <c r="O246" s="351"/>
      <c r="P246" s="242"/>
      <c r="Q246" s="242"/>
      <c r="R246" s="243"/>
      <c r="S246" s="1819" t="s">
        <v>738</v>
      </c>
      <c r="T246" s="1559"/>
      <c r="U246" s="231"/>
    </row>
    <row r="247" spans="1:21" ht="11.25" customHeight="1" x14ac:dyDescent="0.2">
      <c r="A247" s="199" t="s">
        <v>639</v>
      </c>
      <c r="B247" s="199" t="s">
        <v>3228</v>
      </c>
      <c r="C247" s="281"/>
      <c r="D247" s="236"/>
      <c r="E247" s="219"/>
      <c r="F247" s="226"/>
      <c r="G247" s="226"/>
      <c r="H247" s="226"/>
      <c r="I247" s="351"/>
      <c r="J247" s="226"/>
      <c r="K247" s="226"/>
      <c r="L247" s="228"/>
      <c r="M247" s="1572"/>
      <c r="N247" s="1572"/>
      <c r="O247" s="1344"/>
      <c r="P247" s="242"/>
      <c r="Q247" s="242"/>
      <c r="R247" s="243"/>
      <c r="S247" s="1819" t="s">
        <v>738</v>
      </c>
      <c r="T247" s="1559"/>
    </row>
    <row r="248" spans="1:21" s="1376" customFormat="1" ht="12.75" customHeight="1" x14ac:dyDescent="0.2">
      <c r="A248" s="199" t="s">
        <v>639</v>
      </c>
      <c r="B248" s="199" t="s">
        <v>3228</v>
      </c>
      <c r="C248" s="281"/>
      <c r="D248" s="200" t="s">
        <v>3191</v>
      </c>
      <c r="E248" s="280" t="s">
        <v>3027</v>
      </c>
      <c r="F248" s="207" t="s">
        <v>377</v>
      </c>
      <c r="G248" s="207" t="s">
        <v>718</v>
      </c>
      <c r="H248" s="207" t="s">
        <v>4094</v>
      </c>
      <c r="I248" s="351"/>
      <c r="J248" s="207" t="s">
        <v>1212</v>
      </c>
      <c r="K248" s="207" t="s">
        <v>1212</v>
      </c>
      <c r="L248" s="396" t="s">
        <v>3689</v>
      </c>
      <c r="M248" s="1557" t="s">
        <v>3671</v>
      </c>
      <c r="N248" s="1558">
        <v>1440</v>
      </c>
      <c r="O248" s="351"/>
      <c r="P248" s="242"/>
      <c r="Q248" s="242"/>
      <c r="R248" s="243"/>
      <c r="S248" s="1819" t="s">
        <v>738</v>
      </c>
      <c r="T248" s="1559"/>
    </row>
    <row r="249" spans="1:21" s="1376" customFormat="1" ht="11.25" customHeight="1" x14ac:dyDescent="0.2">
      <c r="A249" s="199" t="s">
        <v>639</v>
      </c>
      <c r="B249" s="199" t="s">
        <v>3228</v>
      </c>
      <c r="C249" s="281"/>
      <c r="D249" s="236"/>
      <c r="E249" s="219"/>
      <c r="F249" s="226"/>
      <c r="G249" s="226"/>
      <c r="H249" s="226"/>
      <c r="I249" s="351"/>
      <c r="J249" s="226"/>
      <c r="K249" s="226"/>
      <c r="L249" s="228"/>
      <c r="M249" s="1572"/>
      <c r="N249" s="1572"/>
      <c r="O249" s="351"/>
      <c r="P249" s="242"/>
      <c r="Q249" s="242"/>
      <c r="R249" s="243"/>
      <c r="S249" s="1819" t="s">
        <v>738</v>
      </c>
      <c r="T249" s="1559"/>
      <c r="U249" s="1363"/>
    </row>
    <row r="250" spans="1:21" s="1363" customFormat="1" ht="12.75" customHeight="1" x14ac:dyDescent="0.2">
      <c r="A250" s="199" t="s">
        <v>639</v>
      </c>
      <c r="B250" s="199" t="s">
        <v>3228</v>
      </c>
      <c r="C250" s="281"/>
      <c r="D250" s="236"/>
      <c r="E250" s="219"/>
      <c r="F250" s="207" t="s">
        <v>4971</v>
      </c>
      <c r="G250" s="207" t="s">
        <v>718</v>
      </c>
      <c r="H250" s="207" t="s">
        <v>4448</v>
      </c>
      <c r="I250" s="351"/>
      <c r="J250" s="207" t="s">
        <v>1212</v>
      </c>
      <c r="K250" s="207" t="s">
        <v>1212</v>
      </c>
      <c r="L250" s="396" t="s">
        <v>3689</v>
      </c>
      <c r="M250" s="1557" t="s">
        <v>3672</v>
      </c>
      <c r="N250" s="1558">
        <v>1440</v>
      </c>
      <c r="O250" s="351"/>
      <c r="P250" s="242"/>
      <c r="Q250" s="242"/>
      <c r="R250" s="243"/>
      <c r="S250" s="1819" t="s">
        <v>738</v>
      </c>
      <c r="T250" s="1559"/>
    </row>
    <row r="251" spans="1:21" s="1363" customFormat="1" ht="11.25" customHeight="1" x14ac:dyDescent="0.2">
      <c r="A251" s="199" t="s">
        <v>639</v>
      </c>
      <c r="B251" s="199" t="s">
        <v>3228</v>
      </c>
      <c r="C251" s="281"/>
      <c r="D251" s="236"/>
      <c r="E251" s="219"/>
      <c r="F251" s="226"/>
      <c r="G251" s="226"/>
      <c r="H251" s="226"/>
      <c r="I251" s="351"/>
      <c r="J251" s="226"/>
      <c r="K251" s="226"/>
      <c r="L251" s="228"/>
      <c r="M251" s="1572"/>
      <c r="N251" s="1572"/>
      <c r="O251" s="351"/>
      <c r="P251" s="242"/>
      <c r="Q251" s="242"/>
      <c r="R251" s="243"/>
      <c r="S251" s="1819" t="s">
        <v>738</v>
      </c>
      <c r="T251" s="1559"/>
      <c r="U251" s="231"/>
    </row>
    <row r="252" spans="1:21" ht="12.75" customHeight="1" x14ac:dyDescent="0.2">
      <c r="A252" s="199" t="s">
        <v>639</v>
      </c>
      <c r="B252" s="199" t="s">
        <v>3228</v>
      </c>
      <c r="C252" s="281"/>
      <c r="D252" s="200" t="s">
        <v>3192</v>
      </c>
      <c r="E252" s="280" t="s">
        <v>3027</v>
      </c>
      <c r="F252" s="207" t="s">
        <v>377</v>
      </c>
      <c r="G252" s="207" t="s">
        <v>718</v>
      </c>
      <c r="H252" s="207" t="s">
        <v>4094</v>
      </c>
      <c r="I252" s="351"/>
      <c r="J252" s="207" t="s">
        <v>1212</v>
      </c>
      <c r="K252" s="207" t="s">
        <v>1212</v>
      </c>
      <c r="L252" s="396" t="s">
        <v>3688</v>
      </c>
      <c r="M252" s="1557" t="s">
        <v>3673</v>
      </c>
      <c r="N252" s="1558">
        <v>1630</v>
      </c>
      <c r="O252" s="351"/>
      <c r="P252" s="242"/>
      <c r="Q252" s="242"/>
      <c r="R252" s="243"/>
      <c r="S252" s="1819" t="s">
        <v>738</v>
      </c>
      <c r="T252" s="1559"/>
    </row>
    <row r="253" spans="1:21" ht="11.25" customHeight="1" x14ac:dyDescent="0.2">
      <c r="A253" s="199" t="s">
        <v>639</v>
      </c>
      <c r="B253" s="199" t="s">
        <v>3228</v>
      </c>
      <c r="C253" s="281"/>
      <c r="D253" s="236"/>
      <c r="E253" s="219"/>
      <c r="F253" s="226"/>
      <c r="G253" s="226"/>
      <c r="H253" s="226"/>
      <c r="I253" s="351"/>
      <c r="J253" s="226"/>
      <c r="K253" s="226"/>
      <c r="L253" s="228"/>
      <c r="M253" s="1572"/>
      <c r="N253" s="1572"/>
      <c r="O253" s="351"/>
      <c r="P253" s="242"/>
      <c r="Q253" s="242"/>
      <c r="R253" s="243"/>
      <c r="S253" s="1819" t="s">
        <v>738</v>
      </c>
      <c r="T253" s="1559"/>
    </row>
    <row r="254" spans="1:21" ht="12.75" customHeight="1" x14ac:dyDescent="0.2">
      <c r="A254" s="199" t="s">
        <v>639</v>
      </c>
      <c r="B254" s="199" t="s">
        <v>3228</v>
      </c>
      <c r="C254" s="281"/>
      <c r="D254" s="236"/>
      <c r="E254" s="219"/>
      <c r="F254" s="207" t="s">
        <v>4971</v>
      </c>
      <c r="G254" s="207" t="s">
        <v>718</v>
      </c>
      <c r="H254" s="207" t="s">
        <v>4448</v>
      </c>
      <c r="I254" s="351"/>
      <c r="J254" s="207" t="s">
        <v>1212</v>
      </c>
      <c r="K254" s="207" t="s">
        <v>1212</v>
      </c>
      <c r="L254" s="396" t="s">
        <v>3688</v>
      </c>
      <c r="M254" s="1557" t="s">
        <v>3674</v>
      </c>
      <c r="N254" s="1558">
        <v>1630</v>
      </c>
      <c r="O254" s="351"/>
      <c r="P254" s="242"/>
      <c r="Q254" s="242"/>
      <c r="R254" s="243"/>
      <c r="S254" s="1819" t="s">
        <v>738</v>
      </c>
      <c r="T254" s="1559"/>
    </row>
    <row r="255" spans="1:21" ht="11.25" customHeight="1" x14ac:dyDescent="0.2">
      <c r="A255" s="199" t="s">
        <v>639</v>
      </c>
      <c r="B255" s="199" t="s">
        <v>3228</v>
      </c>
      <c r="C255" s="281"/>
      <c r="D255" s="236"/>
      <c r="E255" s="219"/>
      <c r="F255" s="226"/>
      <c r="G255" s="226"/>
      <c r="H255" s="226"/>
      <c r="I255" s="351"/>
      <c r="J255" s="226"/>
      <c r="K255" s="226"/>
      <c r="L255" s="228"/>
      <c r="M255" s="1572"/>
      <c r="N255" s="1572"/>
      <c r="O255" s="351"/>
      <c r="P255" s="242"/>
      <c r="Q255" s="242"/>
      <c r="R255" s="243"/>
      <c r="S255" s="1819" t="s">
        <v>738</v>
      </c>
      <c r="T255" s="1559"/>
    </row>
    <row r="256" spans="1:21" s="1309" customFormat="1" ht="11.25" customHeight="1" x14ac:dyDescent="0.2">
      <c r="B256" s="281"/>
      <c r="C256" s="311"/>
      <c r="D256" s="262"/>
      <c r="E256" s="201"/>
      <c r="F256" s="201"/>
      <c r="G256" s="201"/>
      <c r="H256" s="201"/>
      <c r="I256" s="1318"/>
      <c r="J256" s="263"/>
      <c r="K256" s="263"/>
      <c r="L256" s="263"/>
      <c r="M256" s="265"/>
      <c r="N256" s="265"/>
      <c r="O256" s="351"/>
      <c r="P256" s="1383"/>
      <c r="Q256" s="1383"/>
      <c r="R256" s="231"/>
      <c r="S256" s="1302"/>
      <c r="T256" s="1302"/>
    </row>
    <row r="257" spans="1:21" s="1309" customFormat="1" ht="12.75" customHeight="1" x14ac:dyDescent="0.2">
      <c r="A257" s="199" t="s">
        <v>639</v>
      </c>
      <c r="B257" s="199" t="s">
        <v>4447</v>
      </c>
      <c r="C257" s="625" t="s">
        <v>4447</v>
      </c>
      <c r="D257" s="200" t="s">
        <v>3052</v>
      </c>
      <c r="E257" s="280" t="s">
        <v>2723</v>
      </c>
      <c r="F257" s="207" t="s">
        <v>3051</v>
      </c>
      <c r="G257" s="207" t="s">
        <v>709</v>
      </c>
      <c r="H257" s="207" t="s">
        <v>4448</v>
      </c>
      <c r="I257" s="351"/>
      <c r="J257" s="207" t="s">
        <v>33</v>
      </c>
      <c r="K257" s="207" t="s">
        <v>1212</v>
      </c>
      <c r="L257" s="396" t="s">
        <v>3687</v>
      </c>
      <c r="M257" s="1557" t="s">
        <v>3668</v>
      </c>
      <c r="N257" s="1558">
        <v>1440</v>
      </c>
      <c r="O257" s="1344"/>
      <c r="P257" s="242"/>
      <c r="Q257" s="242"/>
      <c r="R257" s="243"/>
      <c r="S257" s="1819" t="s">
        <v>738</v>
      </c>
      <c r="T257" s="1559"/>
    </row>
    <row r="258" spans="1:21" s="1309" customFormat="1" ht="11.25" customHeight="1" x14ac:dyDescent="0.2">
      <c r="A258" s="199" t="s">
        <v>639</v>
      </c>
      <c r="B258" s="199" t="s">
        <v>4447</v>
      </c>
      <c r="C258" s="281"/>
      <c r="D258" s="224"/>
      <c r="E258" s="225"/>
      <c r="F258" s="226"/>
      <c r="G258" s="226"/>
      <c r="H258" s="226"/>
      <c r="I258" s="351"/>
      <c r="J258" s="226"/>
      <c r="K258" s="226"/>
      <c r="L258" s="228"/>
      <c r="M258" s="1572"/>
      <c r="N258" s="1572"/>
      <c r="O258" s="351"/>
      <c r="P258" s="242"/>
      <c r="Q258" s="242"/>
      <c r="R258" s="243"/>
      <c r="S258" s="1819" t="s">
        <v>738</v>
      </c>
      <c r="T258" s="1559"/>
    </row>
    <row r="259" spans="1:21" s="1309" customFormat="1" ht="12.75" customHeight="1" x14ac:dyDescent="0.2">
      <c r="A259" s="199" t="s">
        <v>639</v>
      </c>
      <c r="B259" s="199" t="s">
        <v>4447</v>
      </c>
      <c r="C259" s="281"/>
      <c r="D259" s="200" t="s">
        <v>3053</v>
      </c>
      <c r="E259" s="280" t="s">
        <v>2723</v>
      </c>
      <c r="F259" s="207" t="s">
        <v>3051</v>
      </c>
      <c r="G259" s="207" t="s">
        <v>709</v>
      </c>
      <c r="H259" s="207" t="s">
        <v>4448</v>
      </c>
      <c r="I259" s="351"/>
      <c r="J259" s="207" t="s">
        <v>33</v>
      </c>
      <c r="K259" s="207" t="s">
        <v>1212</v>
      </c>
      <c r="L259" s="396" t="s">
        <v>3688</v>
      </c>
      <c r="M259" s="1557" t="s">
        <v>3670</v>
      </c>
      <c r="N259" s="1558">
        <v>1630</v>
      </c>
      <c r="O259" s="351"/>
      <c r="P259" s="242"/>
      <c r="Q259" s="242"/>
      <c r="R259" s="243"/>
      <c r="S259" s="1819" t="s">
        <v>738</v>
      </c>
      <c r="T259" s="1559"/>
    </row>
    <row r="260" spans="1:21" s="1309" customFormat="1" ht="11.25" customHeight="1" x14ac:dyDescent="0.2">
      <c r="A260" s="199" t="s">
        <v>639</v>
      </c>
      <c r="B260" s="199" t="s">
        <v>4447</v>
      </c>
      <c r="C260" s="281"/>
      <c r="D260" s="224"/>
      <c r="E260" s="225"/>
      <c r="F260" s="226"/>
      <c r="G260" s="226"/>
      <c r="H260" s="226"/>
      <c r="I260" s="351"/>
      <c r="J260" s="226"/>
      <c r="K260" s="226"/>
      <c r="L260" s="228"/>
      <c r="M260" s="1572"/>
      <c r="N260" s="1572"/>
      <c r="O260" s="351"/>
      <c r="P260" s="242"/>
      <c r="Q260" s="242"/>
      <c r="R260" s="243"/>
      <c r="S260" s="1819" t="s">
        <v>738</v>
      </c>
      <c r="T260" s="1559"/>
    </row>
    <row r="261" spans="1:21" s="1309" customFormat="1" ht="12.75" customHeight="1" x14ac:dyDescent="0.2">
      <c r="A261" s="199" t="s">
        <v>639</v>
      </c>
      <c r="B261" s="199" t="s">
        <v>4447</v>
      </c>
      <c r="C261" s="281"/>
      <c r="D261" s="200" t="s">
        <v>3191</v>
      </c>
      <c r="E261" s="280" t="s">
        <v>3027</v>
      </c>
      <c r="F261" s="207" t="s">
        <v>4971</v>
      </c>
      <c r="G261" s="207" t="s">
        <v>718</v>
      </c>
      <c r="H261" s="207" t="s">
        <v>4448</v>
      </c>
      <c r="I261" s="351"/>
      <c r="J261" s="207" t="s">
        <v>1212</v>
      </c>
      <c r="K261" s="207" t="s">
        <v>1212</v>
      </c>
      <c r="L261" s="396" t="s">
        <v>3689</v>
      </c>
      <c r="M261" s="1557" t="s">
        <v>3672</v>
      </c>
      <c r="N261" s="1558">
        <v>1440</v>
      </c>
      <c r="O261" s="1344"/>
      <c r="P261" s="242"/>
      <c r="Q261" s="242"/>
      <c r="R261" s="243"/>
      <c r="S261" s="1819" t="s">
        <v>738</v>
      </c>
      <c r="T261" s="1559"/>
    </row>
    <row r="262" spans="1:21" s="1309" customFormat="1" ht="11.25" customHeight="1" x14ac:dyDescent="0.2">
      <c r="A262" s="199" t="s">
        <v>639</v>
      </c>
      <c r="B262" s="199" t="s">
        <v>4447</v>
      </c>
      <c r="C262" s="281"/>
      <c r="D262" s="224"/>
      <c r="E262" s="225"/>
      <c r="F262" s="226"/>
      <c r="G262" s="226"/>
      <c r="H262" s="226"/>
      <c r="I262" s="351"/>
      <c r="J262" s="226"/>
      <c r="K262" s="226"/>
      <c r="L262" s="228"/>
      <c r="M262" s="1572"/>
      <c r="N262" s="1572"/>
      <c r="O262" s="351"/>
      <c r="P262" s="242"/>
      <c r="Q262" s="242"/>
      <c r="R262" s="243"/>
      <c r="S262" s="1819" t="s">
        <v>738</v>
      </c>
      <c r="T262" s="1559"/>
    </row>
    <row r="263" spans="1:21" ht="12.75" customHeight="1" x14ac:dyDescent="0.2">
      <c r="A263" s="239" t="s">
        <v>639</v>
      </c>
      <c r="B263" s="199" t="s">
        <v>4447</v>
      </c>
      <c r="C263" s="281"/>
      <c r="D263" s="200" t="s">
        <v>3192</v>
      </c>
      <c r="E263" s="280" t="s">
        <v>3027</v>
      </c>
      <c r="F263" s="207" t="s">
        <v>4971</v>
      </c>
      <c r="G263" s="207" t="s">
        <v>718</v>
      </c>
      <c r="H263" s="207" t="s">
        <v>4448</v>
      </c>
      <c r="I263" s="351"/>
      <c r="J263" s="207" t="s">
        <v>1212</v>
      </c>
      <c r="K263" s="207" t="s">
        <v>1212</v>
      </c>
      <c r="L263" s="396" t="s">
        <v>3688</v>
      </c>
      <c r="M263" s="1557" t="s">
        <v>3674</v>
      </c>
      <c r="N263" s="1558">
        <v>1630</v>
      </c>
      <c r="O263" s="351"/>
      <c r="P263" s="242"/>
      <c r="Q263" s="242"/>
      <c r="R263" s="243"/>
      <c r="S263" s="1819" t="s">
        <v>738</v>
      </c>
      <c r="T263" s="1559"/>
      <c r="U263" s="1309"/>
    </row>
    <row r="264" spans="1:21" s="1309" customFormat="1" ht="11.25" customHeight="1" x14ac:dyDescent="0.2">
      <c r="A264" s="239" t="s">
        <v>639</v>
      </c>
      <c r="B264" s="199" t="s">
        <v>4447</v>
      </c>
      <c r="D264" s="224"/>
      <c r="E264" s="225"/>
      <c r="F264" s="226"/>
      <c r="G264" s="226"/>
      <c r="H264" s="226"/>
      <c r="I264" s="351"/>
      <c r="J264" s="226"/>
      <c r="K264" s="226"/>
      <c r="L264" s="228"/>
      <c r="M264" s="1572"/>
      <c r="N264" s="1572"/>
      <c r="O264" s="1318"/>
      <c r="P264" s="242"/>
      <c r="Q264" s="242"/>
      <c r="R264" s="243"/>
      <c r="S264" s="1819" t="s">
        <v>738</v>
      </c>
      <c r="T264" s="1559"/>
    </row>
    <row r="265" spans="1:21" s="1309" customFormat="1" ht="11.25" customHeight="1" x14ac:dyDescent="0.2">
      <c r="B265" s="281"/>
      <c r="C265" s="311"/>
      <c r="D265" s="262"/>
      <c r="E265" s="201"/>
      <c r="F265" s="201"/>
      <c r="G265" s="201"/>
      <c r="H265" s="201"/>
      <c r="I265" s="1318"/>
      <c r="J265" s="263"/>
      <c r="K265" s="263"/>
      <c r="L265" s="263"/>
      <c r="M265" s="265"/>
      <c r="N265" s="265"/>
      <c r="O265" s="351"/>
      <c r="P265" s="1383"/>
      <c r="Q265" s="1383"/>
      <c r="R265" s="231"/>
      <c r="S265" s="1328"/>
      <c r="T265" s="1328"/>
    </row>
    <row r="266" spans="1:21" s="1328" customFormat="1" ht="12.75" customHeight="1" x14ac:dyDescent="0.2">
      <c r="A266" s="239" t="s">
        <v>639</v>
      </c>
      <c r="B266" s="199" t="s">
        <v>7010</v>
      </c>
      <c r="C266" s="199" t="s">
        <v>7010</v>
      </c>
      <c r="D266" s="200" t="s">
        <v>3317</v>
      </c>
      <c r="E266" s="207" t="s">
        <v>7015</v>
      </c>
      <c r="F266" s="207" t="s">
        <v>718</v>
      </c>
      <c r="G266" s="207" t="s">
        <v>1791</v>
      </c>
      <c r="H266" s="207" t="s">
        <v>7895</v>
      </c>
      <c r="I266" s="351"/>
      <c r="J266" s="250"/>
      <c r="K266" s="250"/>
      <c r="L266" s="205"/>
      <c r="M266" s="1557" t="s">
        <v>738</v>
      </c>
      <c r="N266" s="1558"/>
      <c r="O266" s="1318"/>
      <c r="P266" s="604" t="s">
        <v>10692</v>
      </c>
      <c r="Q266" s="604" t="s">
        <v>10692</v>
      </c>
      <c r="R266" s="396" t="s">
        <v>2943</v>
      </c>
      <c r="S266" s="1819" t="s">
        <v>11074</v>
      </c>
      <c r="T266" s="1564">
        <v>1970</v>
      </c>
    </row>
    <row r="267" spans="1:21" s="1328" customFormat="1" ht="12.75" customHeight="1" x14ac:dyDescent="0.2">
      <c r="A267" s="239" t="s">
        <v>639</v>
      </c>
      <c r="B267" s="239" t="s">
        <v>7010</v>
      </c>
      <c r="C267" s="281"/>
      <c r="D267" s="200" t="s">
        <v>3318</v>
      </c>
      <c r="E267" s="217"/>
      <c r="F267" s="207" t="s">
        <v>718</v>
      </c>
      <c r="G267" s="207" t="s">
        <v>1791</v>
      </c>
      <c r="H267" s="207" t="s">
        <v>7895</v>
      </c>
      <c r="I267" s="351"/>
      <c r="J267" s="250"/>
      <c r="K267" s="250"/>
      <c r="L267" s="243"/>
      <c r="M267" s="1557" t="s">
        <v>738</v>
      </c>
      <c r="N267" s="1558"/>
      <c r="O267" s="351"/>
      <c r="P267" s="604" t="s">
        <v>10692</v>
      </c>
      <c r="Q267" s="604" t="s">
        <v>10692</v>
      </c>
      <c r="R267" s="396" t="s">
        <v>3941</v>
      </c>
      <c r="S267" s="1819" t="s">
        <v>11075</v>
      </c>
      <c r="T267" s="1564">
        <v>2161</v>
      </c>
      <c r="U267" s="231"/>
    </row>
    <row r="268" spans="1:21" s="1309" customFormat="1" ht="11.25" customHeight="1" x14ac:dyDescent="0.2">
      <c r="B268" s="281"/>
      <c r="C268" s="311"/>
      <c r="D268" s="262"/>
      <c r="E268" s="201"/>
      <c r="F268" s="201"/>
      <c r="G268" s="201"/>
      <c r="H268" s="201"/>
      <c r="I268" s="1318"/>
      <c r="J268" s="263"/>
      <c r="K268" s="263"/>
      <c r="L268" s="263"/>
      <c r="M268" s="265"/>
      <c r="N268" s="265"/>
      <c r="O268" s="1318"/>
      <c r="P268" s="1383"/>
      <c r="Q268" s="1383"/>
      <c r="R268" s="231"/>
      <c r="S268" s="1328"/>
      <c r="T268" s="1328"/>
    </row>
    <row r="269" spans="1:21" s="1328" customFormat="1" ht="12.75" customHeight="1" x14ac:dyDescent="0.2">
      <c r="A269" s="239" t="s">
        <v>639</v>
      </c>
      <c r="B269" s="199" t="s">
        <v>7011</v>
      </c>
      <c r="C269" s="199" t="s">
        <v>7011</v>
      </c>
      <c r="D269" s="200" t="s">
        <v>7012</v>
      </c>
      <c r="E269" s="207" t="s">
        <v>7015</v>
      </c>
      <c r="F269" s="207" t="s">
        <v>718</v>
      </c>
      <c r="G269" s="207" t="s">
        <v>1791</v>
      </c>
      <c r="H269" s="207" t="s">
        <v>1724</v>
      </c>
      <c r="I269" s="351"/>
      <c r="J269" s="250"/>
      <c r="K269" s="250"/>
      <c r="L269" s="205"/>
      <c r="M269" s="1557" t="s">
        <v>738</v>
      </c>
      <c r="N269" s="1558"/>
      <c r="O269" s="1318"/>
      <c r="P269" s="242" t="s">
        <v>10680</v>
      </c>
      <c r="Q269" s="242" t="s">
        <v>10680</v>
      </c>
      <c r="R269" s="396" t="s">
        <v>2943</v>
      </c>
      <c r="S269" s="1819" t="s">
        <v>11074</v>
      </c>
      <c r="T269" s="1564">
        <v>1970</v>
      </c>
    </row>
    <row r="270" spans="1:21" s="1328" customFormat="1" ht="12.75" customHeight="1" x14ac:dyDescent="0.2">
      <c r="A270" s="239" t="s">
        <v>639</v>
      </c>
      <c r="B270" s="239" t="s">
        <v>7011</v>
      </c>
      <c r="C270" s="281"/>
      <c r="D270" s="200" t="s">
        <v>11076</v>
      </c>
      <c r="E270" s="217"/>
      <c r="F270" s="207" t="s">
        <v>718</v>
      </c>
      <c r="G270" s="207" t="s">
        <v>1791</v>
      </c>
      <c r="H270" s="207" t="s">
        <v>1724</v>
      </c>
      <c r="I270" s="351"/>
      <c r="J270" s="250"/>
      <c r="K270" s="250"/>
      <c r="L270" s="243"/>
      <c r="M270" s="1557" t="s">
        <v>738</v>
      </c>
      <c r="N270" s="1558"/>
      <c r="O270" s="351"/>
      <c r="P270" s="242" t="s">
        <v>10680</v>
      </c>
      <c r="Q270" s="242" t="s">
        <v>10680</v>
      </c>
      <c r="R270" s="396" t="s">
        <v>3941</v>
      </c>
      <c r="S270" s="1819" t="s">
        <v>11075</v>
      </c>
      <c r="T270" s="1564">
        <v>2161</v>
      </c>
      <c r="U270" s="231"/>
    </row>
    <row r="271" spans="1:21" s="1309" customFormat="1" ht="11.25" customHeight="1" x14ac:dyDescent="0.2">
      <c r="B271" s="281"/>
      <c r="C271" s="311"/>
      <c r="D271" s="262"/>
      <c r="E271" s="201"/>
      <c r="F271" s="201"/>
      <c r="G271" s="201"/>
      <c r="H271" s="201"/>
      <c r="I271" s="1318"/>
      <c r="J271" s="263"/>
      <c r="K271" s="263"/>
      <c r="L271" s="263"/>
      <c r="M271" s="265"/>
      <c r="N271" s="265"/>
      <c r="O271" s="1318"/>
      <c r="P271" s="1383"/>
      <c r="Q271" s="1383"/>
      <c r="R271" s="231"/>
      <c r="S271" s="1328"/>
      <c r="T271" s="1328"/>
    </row>
    <row r="272" spans="1:21" s="1309" customFormat="1" ht="12.75" customHeight="1" x14ac:dyDescent="0.2">
      <c r="A272" s="239" t="s">
        <v>639</v>
      </c>
      <c r="B272" s="199" t="s">
        <v>4213</v>
      </c>
      <c r="C272" s="625" t="s">
        <v>4213</v>
      </c>
      <c r="D272" s="200" t="s">
        <v>3540</v>
      </c>
      <c r="E272" s="280" t="s">
        <v>3542</v>
      </c>
      <c r="F272" s="207" t="s">
        <v>846</v>
      </c>
      <c r="G272" s="207" t="s">
        <v>709</v>
      </c>
      <c r="H272" s="207" t="s">
        <v>3475</v>
      </c>
      <c r="I272" s="351"/>
      <c r="J272" s="207" t="s">
        <v>33</v>
      </c>
      <c r="K272" s="207" t="s">
        <v>33</v>
      </c>
      <c r="L272" s="396" t="s">
        <v>3687</v>
      </c>
      <c r="M272" s="1557" t="s">
        <v>3667</v>
      </c>
      <c r="N272" s="1558">
        <v>1440</v>
      </c>
      <c r="O272" s="1318"/>
      <c r="P272" s="242"/>
      <c r="Q272" s="242"/>
      <c r="R272" s="243"/>
      <c r="S272" s="1819" t="s">
        <v>738</v>
      </c>
      <c r="T272" s="1559"/>
    </row>
    <row r="273" spans="1:21" s="1309" customFormat="1" ht="11.25" customHeight="1" x14ac:dyDescent="0.2">
      <c r="A273" s="239" t="s">
        <v>639</v>
      </c>
      <c r="B273" s="199" t="s">
        <v>4213</v>
      </c>
      <c r="C273" s="281"/>
      <c r="D273" s="236"/>
      <c r="E273" s="219"/>
      <c r="F273" s="226"/>
      <c r="G273" s="226"/>
      <c r="H273" s="226"/>
      <c r="I273" s="351"/>
      <c r="J273" s="226"/>
      <c r="K273" s="226"/>
      <c r="L273" s="228"/>
      <c r="M273" s="1572"/>
      <c r="N273" s="1572"/>
      <c r="O273" s="351"/>
      <c r="P273" s="242"/>
      <c r="Q273" s="242"/>
      <c r="R273" s="243"/>
      <c r="S273" s="1819" t="s">
        <v>738</v>
      </c>
      <c r="T273" s="1559"/>
    </row>
    <row r="274" spans="1:21" s="1309" customFormat="1" ht="12.75" customHeight="1" x14ac:dyDescent="0.2">
      <c r="A274" s="239" t="s">
        <v>639</v>
      </c>
      <c r="B274" s="199" t="s">
        <v>4213</v>
      </c>
      <c r="C274" s="281"/>
      <c r="D274" s="236"/>
      <c r="E274" s="219"/>
      <c r="F274" s="207" t="s">
        <v>3051</v>
      </c>
      <c r="G274" s="207" t="s">
        <v>709</v>
      </c>
      <c r="H274" s="207" t="s">
        <v>3475</v>
      </c>
      <c r="I274" s="351"/>
      <c r="J274" s="207" t="s">
        <v>33</v>
      </c>
      <c r="K274" s="207" t="s">
        <v>33</v>
      </c>
      <c r="L274" s="396" t="s">
        <v>3687</v>
      </c>
      <c r="M274" s="1557" t="s">
        <v>3668</v>
      </c>
      <c r="N274" s="1558">
        <v>1440</v>
      </c>
      <c r="O274" s="351"/>
      <c r="P274" s="242"/>
      <c r="Q274" s="242"/>
      <c r="R274" s="243"/>
      <c r="S274" s="1819" t="s">
        <v>738</v>
      </c>
      <c r="T274" s="1559"/>
    </row>
    <row r="275" spans="1:21" s="1309" customFormat="1" ht="11.25" customHeight="1" x14ac:dyDescent="0.2">
      <c r="A275" s="199" t="s">
        <v>639</v>
      </c>
      <c r="B275" s="199" t="s">
        <v>4213</v>
      </c>
      <c r="C275" s="281"/>
      <c r="D275" s="236"/>
      <c r="E275" s="219"/>
      <c r="F275" s="226"/>
      <c r="G275" s="226"/>
      <c r="H275" s="226"/>
      <c r="I275" s="351"/>
      <c r="J275" s="226"/>
      <c r="K275" s="226"/>
      <c r="L275" s="228"/>
      <c r="M275" s="1572"/>
      <c r="N275" s="1572"/>
      <c r="O275" s="351"/>
      <c r="P275" s="242"/>
      <c r="Q275" s="242"/>
      <c r="R275" s="243"/>
      <c r="S275" s="1819" t="s">
        <v>738</v>
      </c>
      <c r="T275" s="1559"/>
    </row>
    <row r="276" spans="1:21" s="1363" customFormat="1" ht="12.75" customHeight="1" x14ac:dyDescent="0.2">
      <c r="A276" s="199" t="s">
        <v>639</v>
      </c>
      <c r="B276" s="199" t="s">
        <v>4213</v>
      </c>
      <c r="C276" s="281"/>
      <c r="D276" s="200" t="s">
        <v>3541</v>
      </c>
      <c r="E276" s="280" t="s">
        <v>3542</v>
      </c>
      <c r="F276" s="207" t="s">
        <v>846</v>
      </c>
      <c r="G276" s="207" t="s">
        <v>709</v>
      </c>
      <c r="H276" s="207" t="s">
        <v>3475</v>
      </c>
      <c r="I276" s="351"/>
      <c r="J276" s="207" t="s">
        <v>33</v>
      </c>
      <c r="K276" s="207" t="s">
        <v>33</v>
      </c>
      <c r="L276" s="396" t="s">
        <v>3688</v>
      </c>
      <c r="M276" s="1557" t="s">
        <v>3669</v>
      </c>
      <c r="N276" s="1558">
        <v>1630</v>
      </c>
      <c r="O276" s="351"/>
      <c r="P276" s="242"/>
      <c r="Q276" s="242"/>
      <c r="R276" s="243"/>
      <c r="S276" s="1819" t="s">
        <v>738</v>
      </c>
      <c r="T276" s="1559"/>
    </row>
    <row r="277" spans="1:21" s="1363" customFormat="1" ht="11.25" customHeight="1" x14ac:dyDescent="0.2">
      <c r="A277" s="199" t="s">
        <v>639</v>
      </c>
      <c r="B277" s="199" t="s">
        <v>4213</v>
      </c>
      <c r="C277" s="281"/>
      <c r="D277" s="236"/>
      <c r="E277" s="219"/>
      <c r="F277" s="226"/>
      <c r="G277" s="226"/>
      <c r="H277" s="226"/>
      <c r="I277" s="351"/>
      <c r="J277" s="226"/>
      <c r="K277" s="226"/>
      <c r="L277" s="228"/>
      <c r="M277" s="1572"/>
      <c r="N277" s="1572"/>
      <c r="O277" s="1318"/>
      <c r="P277" s="242"/>
      <c r="Q277" s="242"/>
      <c r="R277" s="243"/>
      <c r="S277" s="1819" t="s">
        <v>738</v>
      </c>
      <c r="T277" s="1559"/>
    </row>
    <row r="278" spans="1:21" s="1363" customFormat="1" ht="12.75" customHeight="1" x14ac:dyDescent="0.2">
      <c r="A278" s="199" t="s">
        <v>639</v>
      </c>
      <c r="B278" s="199" t="s">
        <v>4213</v>
      </c>
      <c r="C278" s="281"/>
      <c r="D278" s="236"/>
      <c r="E278" s="219"/>
      <c r="F278" s="207" t="s">
        <v>3051</v>
      </c>
      <c r="G278" s="207" t="s">
        <v>709</v>
      </c>
      <c r="H278" s="207" t="s">
        <v>3475</v>
      </c>
      <c r="I278" s="351"/>
      <c r="J278" s="207" t="s">
        <v>33</v>
      </c>
      <c r="K278" s="207" t="s">
        <v>33</v>
      </c>
      <c r="L278" s="396" t="s">
        <v>3688</v>
      </c>
      <c r="M278" s="1557" t="s">
        <v>3670</v>
      </c>
      <c r="N278" s="1558">
        <v>1630</v>
      </c>
      <c r="O278" s="351"/>
      <c r="P278" s="242"/>
      <c r="Q278" s="242"/>
      <c r="R278" s="243"/>
      <c r="S278" s="1819" t="s">
        <v>738</v>
      </c>
      <c r="T278" s="1559"/>
    </row>
    <row r="279" spans="1:21" s="1363" customFormat="1" ht="11.25" customHeight="1" x14ac:dyDescent="0.2">
      <c r="A279" s="199" t="s">
        <v>639</v>
      </c>
      <c r="B279" s="199" t="s">
        <v>4213</v>
      </c>
      <c r="C279" s="1309"/>
      <c r="D279" s="236"/>
      <c r="E279" s="219"/>
      <c r="F279" s="226"/>
      <c r="G279" s="226"/>
      <c r="H279" s="226"/>
      <c r="I279" s="351"/>
      <c r="J279" s="226"/>
      <c r="K279" s="226"/>
      <c r="L279" s="228"/>
      <c r="M279" s="1572"/>
      <c r="N279" s="1572"/>
      <c r="O279" s="1318"/>
      <c r="P279" s="242"/>
      <c r="Q279" s="242"/>
      <c r="R279" s="243"/>
      <c r="S279" s="1819" t="s">
        <v>738</v>
      </c>
      <c r="T279" s="1559"/>
    </row>
    <row r="280" spans="1:21" s="1363" customFormat="1" ht="12.75" customHeight="1" x14ac:dyDescent="0.2">
      <c r="A280" s="199" t="s">
        <v>639</v>
      </c>
      <c r="B280" s="199" t="s">
        <v>4213</v>
      </c>
      <c r="C280" s="281"/>
      <c r="D280" s="200" t="s">
        <v>3992</v>
      </c>
      <c r="E280" s="280" t="s">
        <v>3542</v>
      </c>
      <c r="F280" s="207" t="s">
        <v>377</v>
      </c>
      <c r="G280" s="207" t="s">
        <v>718</v>
      </c>
      <c r="H280" s="207" t="s">
        <v>1964</v>
      </c>
      <c r="I280" s="351"/>
      <c r="J280" s="207" t="s">
        <v>33</v>
      </c>
      <c r="K280" s="207" t="s">
        <v>1777</v>
      </c>
      <c r="L280" s="396" t="s">
        <v>3689</v>
      </c>
      <c r="M280" s="1557" t="s">
        <v>3671</v>
      </c>
      <c r="N280" s="1558">
        <v>1440</v>
      </c>
      <c r="O280" s="1318"/>
      <c r="P280" s="242"/>
      <c r="Q280" s="242"/>
      <c r="R280" s="243"/>
      <c r="S280" s="1819" t="s">
        <v>738</v>
      </c>
      <c r="T280" s="1559"/>
      <c r="U280" s="231"/>
    </row>
    <row r="281" spans="1:21" ht="11.25" customHeight="1" x14ac:dyDescent="0.2">
      <c r="A281" s="239" t="s">
        <v>639</v>
      </c>
      <c r="B281" s="199" t="s">
        <v>4213</v>
      </c>
      <c r="C281" s="281"/>
      <c r="D281" s="236"/>
      <c r="E281" s="219"/>
      <c r="F281" s="226"/>
      <c r="G281" s="226"/>
      <c r="H281" s="226"/>
      <c r="I281" s="351"/>
      <c r="J281" s="226"/>
      <c r="K281" s="226"/>
      <c r="L281" s="228"/>
      <c r="M281" s="1572"/>
      <c r="N281" s="1572"/>
      <c r="O281" s="351"/>
      <c r="P281" s="242"/>
      <c r="Q281" s="242"/>
      <c r="R281" s="243"/>
      <c r="S281" s="1819" t="s">
        <v>738</v>
      </c>
      <c r="T281" s="1559"/>
    </row>
    <row r="282" spans="1:21" ht="12.75" customHeight="1" x14ac:dyDescent="0.2">
      <c r="A282" s="239" t="s">
        <v>639</v>
      </c>
      <c r="B282" s="199" t="s">
        <v>4213</v>
      </c>
      <c r="C282" s="281"/>
      <c r="D282" s="236"/>
      <c r="E282" s="219"/>
      <c r="F282" s="207" t="s">
        <v>4971</v>
      </c>
      <c r="G282" s="207" t="s">
        <v>718</v>
      </c>
      <c r="H282" s="207" t="s">
        <v>4444</v>
      </c>
      <c r="I282" s="351"/>
      <c r="J282" s="207" t="s">
        <v>1339</v>
      </c>
      <c r="K282" s="207" t="s">
        <v>178</v>
      </c>
      <c r="L282" s="396" t="s">
        <v>3689</v>
      </c>
      <c r="M282" s="1557" t="s">
        <v>3672</v>
      </c>
      <c r="N282" s="1558">
        <v>1440</v>
      </c>
      <c r="O282" s="1318"/>
      <c r="P282" s="242"/>
      <c r="Q282" s="242"/>
      <c r="R282" s="243"/>
      <c r="S282" s="1819" t="s">
        <v>738</v>
      </c>
      <c r="T282" s="1559"/>
    </row>
    <row r="283" spans="1:21" ht="11.25" customHeight="1" x14ac:dyDescent="0.2">
      <c r="A283" s="199" t="s">
        <v>639</v>
      </c>
      <c r="B283" s="199" t="s">
        <v>4213</v>
      </c>
      <c r="C283" s="281"/>
      <c r="D283" s="236"/>
      <c r="E283" s="219"/>
      <c r="F283" s="226"/>
      <c r="G283" s="226"/>
      <c r="H283" s="226"/>
      <c r="I283" s="351"/>
      <c r="J283" s="226"/>
      <c r="K283" s="226"/>
      <c r="L283" s="228"/>
      <c r="M283" s="1572"/>
      <c r="N283" s="1572"/>
      <c r="O283" s="351"/>
      <c r="P283" s="242"/>
      <c r="Q283" s="242"/>
      <c r="R283" s="243"/>
      <c r="S283" s="1819" t="s">
        <v>738</v>
      </c>
      <c r="T283" s="1559"/>
    </row>
    <row r="284" spans="1:21" ht="12.75" customHeight="1" x14ac:dyDescent="0.2">
      <c r="A284" s="199" t="s">
        <v>639</v>
      </c>
      <c r="B284" s="199" t="s">
        <v>4213</v>
      </c>
      <c r="C284" s="281"/>
      <c r="D284" s="200" t="s">
        <v>3991</v>
      </c>
      <c r="E284" s="280" t="s">
        <v>3542</v>
      </c>
      <c r="F284" s="207" t="s">
        <v>377</v>
      </c>
      <c r="G284" s="207" t="s">
        <v>718</v>
      </c>
      <c r="H284" s="207" t="s">
        <v>1964</v>
      </c>
      <c r="I284" s="351"/>
      <c r="J284" s="207" t="s">
        <v>33</v>
      </c>
      <c r="K284" s="207" t="s">
        <v>1777</v>
      </c>
      <c r="L284" s="396" t="s">
        <v>3688</v>
      </c>
      <c r="M284" s="1557" t="s">
        <v>3673</v>
      </c>
      <c r="N284" s="1558">
        <v>1630</v>
      </c>
      <c r="O284" s="351"/>
      <c r="P284" s="242"/>
      <c r="Q284" s="242"/>
      <c r="R284" s="243"/>
      <c r="S284" s="1819" t="s">
        <v>738</v>
      </c>
      <c r="T284" s="1559"/>
    </row>
    <row r="285" spans="1:21" ht="11.25" customHeight="1" x14ac:dyDescent="0.2">
      <c r="A285" s="199" t="s">
        <v>639</v>
      </c>
      <c r="B285" s="199" t="s">
        <v>4213</v>
      </c>
      <c r="C285" s="281"/>
      <c r="D285" s="236"/>
      <c r="E285" s="219"/>
      <c r="F285" s="226"/>
      <c r="G285" s="226"/>
      <c r="H285" s="226"/>
      <c r="I285" s="351"/>
      <c r="J285" s="226"/>
      <c r="K285" s="226"/>
      <c r="L285" s="228"/>
      <c r="M285" s="1572"/>
      <c r="N285" s="1572"/>
      <c r="O285" s="351"/>
      <c r="P285" s="242"/>
      <c r="Q285" s="242"/>
      <c r="R285" s="243"/>
      <c r="S285" s="1819" t="s">
        <v>738</v>
      </c>
      <c r="T285" s="1559"/>
    </row>
    <row r="286" spans="1:21" ht="12.75" customHeight="1" x14ac:dyDescent="0.2">
      <c r="A286" s="199" t="s">
        <v>639</v>
      </c>
      <c r="B286" s="199" t="s">
        <v>4213</v>
      </c>
      <c r="C286" s="281"/>
      <c r="D286" s="236"/>
      <c r="E286" s="219"/>
      <c r="F286" s="207" t="s">
        <v>4971</v>
      </c>
      <c r="G286" s="207" t="s">
        <v>718</v>
      </c>
      <c r="H286" s="207" t="s">
        <v>4444</v>
      </c>
      <c r="I286" s="351"/>
      <c r="J286" s="207" t="s">
        <v>1339</v>
      </c>
      <c r="K286" s="207" t="s">
        <v>178</v>
      </c>
      <c r="L286" s="396" t="s">
        <v>3688</v>
      </c>
      <c r="M286" s="1557" t="s">
        <v>3674</v>
      </c>
      <c r="N286" s="1558">
        <v>1630</v>
      </c>
      <c r="O286" s="1318"/>
      <c r="P286" s="242"/>
      <c r="Q286" s="242"/>
      <c r="R286" s="243"/>
      <c r="S286" s="1819" t="s">
        <v>738</v>
      </c>
      <c r="T286" s="1559"/>
      <c r="U286" s="1302"/>
    </row>
    <row r="287" spans="1:21" s="1302" customFormat="1" ht="11.25" customHeight="1" x14ac:dyDescent="0.2">
      <c r="A287" s="199" t="s">
        <v>639</v>
      </c>
      <c r="B287" s="199" t="s">
        <v>4213</v>
      </c>
      <c r="C287" s="281"/>
      <c r="D287" s="236"/>
      <c r="E287" s="225"/>
      <c r="F287" s="226"/>
      <c r="G287" s="226"/>
      <c r="H287" s="226"/>
      <c r="I287" s="351"/>
      <c r="J287" s="226"/>
      <c r="K287" s="226"/>
      <c r="L287" s="228"/>
      <c r="M287" s="1572"/>
      <c r="N287" s="1572"/>
      <c r="O287" s="351"/>
      <c r="P287" s="242"/>
      <c r="Q287" s="242"/>
      <c r="R287" s="243"/>
      <c r="S287" s="1819" t="s">
        <v>738</v>
      </c>
      <c r="T287" s="1559"/>
      <c r="U287" s="231"/>
    </row>
    <row r="288" spans="1:21" ht="11.25" customHeight="1" x14ac:dyDescent="0.2">
      <c r="A288" s="1309"/>
      <c r="B288" s="1619"/>
      <c r="C288" s="311"/>
      <c r="D288" s="262"/>
      <c r="E288" s="201"/>
      <c r="F288" s="201"/>
      <c r="G288" s="201"/>
      <c r="H288" s="201"/>
      <c r="I288" s="1318"/>
      <c r="J288" s="263"/>
      <c r="K288" s="263"/>
      <c r="L288" s="263"/>
      <c r="M288" s="265"/>
      <c r="N288" s="265"/>
      <c r="O288" s="351"/>
      <c r="P288" s="1383"/>
      <c r="Q288" s="1383"/>
    </row>
    <row r="289" spans="1:21" ht="12.75" customHeight="1" x14ac:dyDescent="0.2">
      <c r="A289" s="199" t="s">
        <v>639</v>
      </c>
      <c r="B289" s="199" t="s">
        <v>4445</v>
      </c>
      <c r="C289" s="625" t="s">
        <v>4445</v>
      </c>
      <c r="D289" s="200" t="s">
        <v>3540</v>
      </c>
      <c r="E289" s="280" t="s">
        <v>3542</v>
      </c>
      <c r="F289" s="207" t="s">
        <v>3051</v>
      </c>
      <c r="G289" s="207" t="s">
        <v>709</v>
      </c>
      <c r="H289" s="207" t="s">
        <v>4444</v>
      </c>
      <c r="I289" s="351"/>
      <c r="J289" s="207" t="s">
        <v>365</v>
      </c>
      <c r="K289" s="207" t="s">
        <v>587</v>
      </c>
      <c r="L289" s="396" t="s">
        <v>3687</v>
      </c>
      <c r="M289" s="1557" t="s">
        <v>3668</v>
      </c>
      <c r="N289" s="1558">
        <v>1440</v>
      </c>
      <c r="O289" s="1344"/>
      <c r="P289" s="242"/>
      <c r="Q289" s="242"/>
      <c r="R289" s="243"/>
      <c r="S289" s="1819" t="s">
        <v>738</v>
      </c>
      <c r="T289" s="1559"/>
    </row>
    <row r="290" spans="1:21" ht="11.25" customHeight="1" x14ac:dyDescent="0.2">
      <c r="A290" s="199" t="s">
        <v>639</v>
      </c>
      <c r="B290" s="199" t="s">
        <v>4445</v>
      </c>
      <c r="C290" s="281"/>
      <c r="D290" s="224"/>
      <c r="E290" s="225"/>
      <c r="F290" s="226"/>
      <c r="G290" s="226"/>
      <c r="H290" s="226"/>
      <c r="I290" s="351"/>
      <c r="J290" s="226"/>
      <c r="K290" s="226"/>
      <c r="L290" s="228"/>
      <c r="M290" s="1572"/>
      <c r="N290" s="1572"/>
      <c r="O290" s="351"/>
      <c r="P290" s="242"/>
      <c r="Q290" s="242"/>
      <c r="R290" s="243"/>
      <c r="S290" s="1819" t="s">
        <v>738</v>
      </c>
      <c r="T290" s="1559"/>
    </row>
    <row r="291" spans="1:21" ht="12.75" customHeight="1" x14ac:dyDescent="0.2">
      <c r="A291" s="199" t="s">
        <v>639</v>
      </c>
      <c r="B291" s="199" t="s">
        <v>4445</v>
      </c>
      <c r="C291" s="281"/>
      <c r="D291" s="200" t="s">
        <v>3541</v>
      </c>
      <c r="E291" s="280" t="s">
        <v>3542</v>
      </c>
      <c r="F291" s="207" t="s">
        <v>3051</v>
      </c>
      <c r="G291" s="207" t="s">
        <v>709</v>
      </c>
      <c r="H291" s="207" t="s">
        <v>4444</v>
      </c>
      <c r="I291" s="351"/>
      <c r="J291" s="207" t="s">
        <v>365</v>
      </c>
      <c r="K291" s="207" t="s">
        <v>587</v>
      </c>
      <c r="L291" s="396" t="s">
        <v>3688</v>
      </c>
      <c r="M291" s="1557" t="s">
        <v>3670</v>
      </c>
      <c r="N291" s="1558">
        <v>1630</v>
      </c>
      <c r="O291" s="351"/>
      <c r="P291" s="242"/>
      <c r="Q291" s="242"/>
      <c r="R291" s="243"/>
      <c r="S291" s="1819" t="s">
        <v>738</v>
      </c>
      <c r="T291" s="1559"/>
      <c r="U291" s="1328"/>
    </row>
    <row r="292" spans="1:21" s="1328" customFormat="1" ht="11.25" customHeight="1" x14ac:dyDescent="0.2">
      <c r="A292" s="199" t="s">
        <v>639</v>
      </c>
      <c r="B292" s="199" t="s">
        <v>4445</v>
      </c>
      <c r="C292" s="1309"/>
      <c r="D292" s="224"/>
      <c r="E292" s="225"/>
      <c r="F292" s="226"/>
      <c r="G292" s="226"/>
      <c r="H292" s="226"/>
      <c r="I292" s="351"/>
      <c r="J292" s="226"/>
      <c r="K292" s="226"/>
      <c r="L292" s="228"/>
      <c r="M292" s="1572"/>
      <c r="N292" s="1572"/>
      <c r="O292" s="1318"/>
      <c r="P292" s="242"/>
      <c r="Q292" s="242"/>
      <c r="R292" s="243"/>
      <c r="S292" s="1819" t="s">
        <v>738</v>
      </c>
      <c r="T292" s="1559"/>
      <c r="U292" s="231"/>
    </row>
    <row r="293" spans="1:21" ht="12.75" customHeight="1" x14ac:dyDescent="0.2">
      <c r="A293" s="239" t="s">
        <v>639</v>
      </c>
      <c r="B293" s="199" t="s">
        <v>4445</v>
      </c>
      <c r="C293" s="281"/>
      <c r="D293" s="200" t="s">
        <v>3992</v>
      </c>
      <c r="E293" s="280" t="s">
        <v>3542</v>
      </c>
      <c r="F293" s="207" t="s">
        <v>4971</v>
      </c>
      <c r="G293" s="207" t="s">
        <v>718</v>
      </c>
      <c r="H293" s="207" t="s">
        <v>4444</v>
      </c>
      <c r="I293" s="351"/>
      <c r="J293" s="207" t="s">
        <v>1339</v>
      </c>
      <c r="K293" s="207" t="s">
        <v>178</v>
      </c>
      <c r="L293" s="396" t="s">
        <v>3689</v>
      </c>
      <c r="M293" s="1557" t="s">
        <v>3672</v>
      </c>
      <c r="N293" s="1558">
        <v>1440</v>
      </c>
      <c r="O293" s="351"/>
      <c r="P293" s="242"/>
      <c r="Q293" s="242"/>
      <c r="R293" s="243"/>
      <c r="S293" s="1819" t="s">
        <v>738</v>
      </c>
      <c r="T293" s="1559"/>
    </row>
    <row r="294" spans="1:21" ht="11.25" customHeight="1" x14ac:dyDescent="0.2">
      <c r="A294" s="239" t="s">
        <v>639</v>
      </c>
      <c r="B294" s="199" t="s">
        <v>4445</v>
      </c>
      <c r="C294" s="281"/>
      <c r="D294" s="224"/>
      <c r="E294" s="225"/>
      <c r="F294" s="226"/>
      <c r="G294" s="226"/>
      <c r="H294" s="226"/>
      <c r="I294" s="351"/>
      <c r="J294" s="226"/>
      <c r="K294" s="226"/>
      <c r="L294" s="228"/>
      <c r="M294" s="1572"/>
      <c r="N294" s="1572"/>
      <c r="O294" s="1318"/>
      <c r="P294" s="242"/>
      <c r="Q294" s="242"/>
      <c r="R294" s="243"/>
      <c r="S294" s="1819" t="s">
        <v>738</v>
      </c>
      <c r="T294" s="1559"/>
    </row>
    <row r="295" spans="1:21" ht="12.75" customHeight="1" x14ac:dyDescent="0.2">
      <c r="A295" s="239" t="s">
        <v>639</v>
      </c>
      <c r="B295" s="199" t="s">
        <v>4445</v>
      </c>
      <c r="C295" s="281"/>
      <c r="D295" s="200" t="s">
        <v>3991</v>
      </c>
      <c r="E295" s="280" t="s">
        <v>3542</v>
      </c>
      <c r="F295" s="207" t="s">
        <v>4971</v>
      </c>
      <c r="G295" s="207" t="s">
        <v>718</v>
      </c>
      <c r="H295" s="207" t="s">
        <v>4444</v>
      </c>
      <c r="I295" s="351"/>
      <c r="J295" s="207" t="s">
        <v>1339</v>
      </c>
      <c r="K295" s="207" t="s">
        <v>178</v>
      </c>
      <c r="L295" s="396" t="s">
        <v>3688</v>
      </c>
      <c r="M295" s="1557" t="s">
        <v>3674</v>
      </c>
      <c r="N295" s="1558">
        <v>1630</v>
      </c>
      <c r="O295" s="351"/>
      <c r="P295" s="242"/>
      <c r="Q295" s="242"/>
      <c r="R295" s="243"/>
      <c r="S295" s="1819" t="s">
        <v>738</v>
      </c>
      <c r="T295" s="1559"/>
    </row>
    <row r="296" spans="1:21" ht="11.25" customHeight="1" x14ac:dyDescent="0.2">
      <c r="A296" s="239" t="s">
        <v>639</v>
      </c>
      <c r="B296" s="239" t="s">
        <v>4445</v>
      </c>
      <c r="C296" s="1309"/>
      <c r="D296" s="224"/>
      <c r="E296" s="225"/>
      <c r="F296" s="226"/>
      <c r="G296" s="226"/>
      <c r="H296" s="226"/>
      <c r="I296" s="351"/>
      <c r="J296" s="226"/>
      <c r="K296" s="226"/>
      <c r="L296" s="228"/>
      <c r="M296" s="1572"/>
      <c r="N296" s="1572"/>
      <c r="O296" s="1318"/>
      <c r="P296" s="242"/>
      <c r="Q296" s="242"/>
      <c r="R296" s="243"/>
      <c r="S296" s="1819" t="s">
        <v>738</v>
      </c>
      <c r="T296" s="1559"/>
      <c r="U296" s="1328"/>
    </row>
    <row r="297" spans="1:21" ht="11.25" customHeight="1" x14ac:dyDescent="0.2">
      <c r="A297" s="1309"/>
      <c r="B297" s="281"/>
      <c r="C297" s="311"/>
      <c r="D297" s="262"/>
      <c r="E297" s="201"/>
      <c r="F297" s="201"/>
      <c r="G297" s="201"/>
      <c r="H297" s="201"/>
      <c r="I297" s="1318"/>
      <c r="J297" s="263"/>
      <c r="K297" s="263"/>
      <c r="L297" s="263"/>
      <c r="M297" s="265"/>
      <c r="N297" s="265"/>
      <c r="O297" s="351"/>
      <c r="P297" s="1383"/>
      <c r="Q297" s="1383"/>
      <c r="U297" s="1328"/>
    </row>
    <row r="298" spans="1:21" s="1328" customFormat="1" ht="12.75" customHeight="1" x14ac:dyDescent="0.2">
      <c r="A298" s="199" t="s">
        <v>639</v>
      </c>
      <c r="B298" s="199" t="s">
        <v>5629</v>
      </c>
      <c r="C298" s="625" t="s">
        <v>5629</v>
      </c>
      <c r="D298" s="200" t="s">
        <v>3317</v>
      </c>
      <c r="E298" s="207" t="s">
        <v>3806</v>
      </c>
      <c r="F298" s="207" t="s">
        <v>716</v>
      </c>
      <c r="G298" s="207" t="s">
        <v>123</v>
      </c>
      <c r="H298" s="207" t="s">
        <v>4043</v>
      </c>
      <c r="I298" s="351"/>
      <c r="J298" s="250" t="s">
        <v>2057</v>
      </c>
      <c r="K298" s="250" t="s">
        <v>833</v>
      </c>
      <c r="L298" s="205" t="s">
        <v>2833</v>
      </c>
      <c r="M298" s="1557" t="s">
        <v>5170</v>
      </c>
      <c r="N298" s="1558">
        <v>1373</v>
      </c>
      <c r="O298" s="1318"/>
      <c r="P298" s="604"/>
      <c r="Q298" s="604"/>
      <c r="R298" s="396"/>
      <c r="S298" s="1819" t="s">
        <v>738</v>
      </c>
      <c r="T298" s="1559"/>
    </row>
    <row r="299" spans="1:21" s="1328" customFormat="1" ht="12.75" customHeight="1" x14ac:dyDescent="0.2">
      <c r="A299" s="199" t="s">
        <v>639</v>
      </c>
      <c r="B299" s="199" t="s">
        <v>5629</v>
      </c>
      <c r="C299" s="281"/>
      <c r="D299" s="240" t="s">
        <v>5642</v>
      </c>
      <c r="E299" s="217"/>
      <c r="F299" s="207" t="s">
        <v>716</v>
      </c>
      <c r="G299" s="207" t="s">
        <v>123</v>
      </c>
      <c r="H299" s="207" t="s">
        <v>4043</v>
      </c>
      <c r="I299" s="351"/>
      <c r="J299" s="250" t="s">
        <v>2057</v>
      </c>
      <c r="K299" s="250" t="s">
        <v>833</v>
      </c>
      <c r="L299" s="243" t="s">
        <v>3948</v>
      </c>
      <c r="M299" s="1557" t="s">
        <v>5171</v>
      </c>
      <c r="N299" s="1558">
        <v>1563</v>
      </c>
      <c r="O299" s="351"/>
      <c r="P299" s="604"/>
      <c r="Q299" s="604"/>
      <c r="R299" s="396"/>
      <c r="S299" s="1819" t="s">
        <v>738</v>
      </c>
      <c r="T299" s="1559"/>
      <c r="U299" s="231"/>
    </row>
    <row r="300" spans="1:21" ht="12.75" customHeight="1" x14ac:dyDescent="0.2">
      <c r="A300" s="239" t="s">
        <v>639</v>
      </c>
      <c r="B300" s="239" t="s">
        <v>5629</v>
      </c>
      <c r="C300" s="421"/>
      <c r="D300" s="240" t="s">
        <v>5643</v>
      </c>
      <c r="E300" s="226"/>
      <c r="F300" s="207" t="s">
        <v>716</v>
      </c>
      <c r="G300" s="207" t="s">
        <v>123</v>
      </c>
      <c r="H300" s="207" t="s">
        <v>4043</v>
      </c>
      <c r="I300" s="351"/>
      <c r="J300" s="250" t="s">
        <v>2057</v>
      </c>
      <c r="K300" s="250" t="s">
        <v>833</v>
      </c>
      <c r="L300" s="243" t="s">
        <v>5335</v>
      </c>
      <c r="M300" s="1557" t="s">
        <v>5334</v>
      </c>
      <c r="N300" s="1558">
        <v>1373</v>
      </c>
      <c r="O300" s="351"/>
      <c r="P300" s="242"/>
      <c r="Q300" s="242"/>
      <c r="R300" s="243"/>
      <c r="S300" s="1819" t="s">
        <v>738</v>
      </c>
      <c r="T300" s="1559"/>
      <c r="U300" s="1328"/>
    </row>
    <row r="301" spans="1:21" s="1328" customFormat="1" ht="11.25" customHeight="1" x14ac:dyDescent="0.2">
      <c r="A301" s="1309"/>
      <c r="B301" s="371"/>
      <c r="C301" s="311"/>
      <c r="D301" s="262"/>
      <c r="E301" s="201"/>
      <c r="F301" s="201"/>
      <c r="G301" s="201"/>
      <c r="H301" s="201"/>
      <c r="I301" s="1318"/>
      <c r="J301" s="263"/>
      <c r="K301" s="263"/>
      <c r="L301" s="263"/>
      <c r="M301" s="265"/>
      <c r="N301" s="265"/>
      <c r="O301" s="351"/>
      <c r="P301" s="1426"/>
      <c r="Q301" s="1426"/>
      <c r="S301" s="231"/>
      <c r="T301" s="231"/>
      <c r="U301" s="231"/>
    </row>
    <row r="302" spans="1:21" s="1328" customFormat="1" ht="12.75" customHeight="1" x14ac:dyDescent="0.2">
      <c r="A302" s="199" t="s">
        <v>639</v>
      </c>
      <c r="B302" s="199" t="s">
        <v>5629</v>
      </c>
      <c r="C302" s="625" t="s">
        <v>5629</v>
      </c>
      <c r="D302" s="200" t="s">
        <v>4782</v>
      </c>
      <c r="E302" s="207" t="s">
        <v>3806</v>
      </c>
      <c r="F302" s="207" t="s">
        <v>718</v>
      </c>
      <c r="G302" s="207" t="s">
        <v>1791</v>
      </c>
      <c r="H302" s="207" t="s">
        <v>4043</v>
      </c>
      <c r="I302" s="351"/>
      <c r="J302" s="250"/>
      <c r="K302" s="250"/>
      <c r="L302" s="205"/>
      <c r="M302" s="1557" t="s">
        <v>738</v>
      </c>
      <c r="N302" s="1558"/>
      <c r="O302" s="1318"/>
      <c r="P302" s="604" t="s">
        <v>11077</v>
      </c>
      <c r="Q302" s="604" t="s">
        <v>11081</v>
      </c>
      <c r="R302" s="396" t="s">
        <v>2943</v>
      </c>
      <c r="S302" s="1819" t="s">
        <v>11074</v>
      </c>
      <c r="T302" s="1564">
        <v>1970</v>
      </c>
    </row>
    <row r="303" spans="1:21" s="1328" customFormat="1" ht="12.75" customHeight="1" x14ac:dyDescent="0.2">
      <c r="A303" s="199" t="s">
        <v>639</v>
      </c>
      <c r="B303" s="239" t="s">
        <v>5629</v>
      </c>
      <c r="C303" s="281"/>
      <c r="D303" s="200" t="s">
        <v>11078</v>
      </c>
      <c r="E303" s="217"/>
      <c r="F303" s="207" t="s">
        <v>718</v>
      </c>
      <c r="G303" s="207" t="s">
        <v>1791</v>
      </c>
      <c r="H303" s="207" t="s">
        <v>4043</v>
      </c>
      <c r="I303" s="351"/>
      <c r="J303" s="250"/>
      <c r="K303" s="250"/>
      <c r="L303" s="243"/>
      <c r="M303" s="1557" t="s">
        <v>738</v>
      </c>
      <c r="N303" s="1558"/>
      <c r="O303" s="351"/>
      <c r="P303" s="604" t="s">
        <v>11077</v>
      </c>
      <c r="Q303" s="604" t="s">
        <v>11081</v>
      </c>
      <c r="R303" s="396" t="s">
        <v>3941</v>
      </c>
      <c r="S303" s="1819" t="s">
        <v>11075</v>
      </c>
      <c r="T303" s="1564">
        <v>2161</v>
      </c>
      <c r="U303" s="231"/>
    </row>
    <row r="304" spans="1:21" s="1328" customFormat="1" ht="11.25" customHeight="1" x14ac:dyDescent="0.2">
      <c r="A304" s="1309"/>
      <c r="B304" s="371"/>
      <c r="C304" s="311"/>
      <c r="D304" s="262"/>
      <c r="E304" s="201"/>
      <c r="F304" s="201"/>
      <c r="G304" s="201"/>
      <c r="H304" s="201"/>
      <c r="I304" s="1318"/>
      <c r="J304" s="263"/>
      <c r="K304" s="263"/>
      <c r="L304" s="263"/>
      <c r="M304" s="265"/>
      <c r="N304" s="265"/>
      <c r="O304" s="351"/>
      <c r="P304" s="1426"/>
      <c r="Q304" s="1426"/>
      <c r="S304" s="231"/>
      <c r="T304" s="231"/>
      <c r="U304" s="231"/>
    </row>
    <row r="305" spans="1:21" ht="12.75" customHeight="1" x14ac:dyDescent="0.2">
      <c r="A305" s="199" t="s">
        <v>639</v>
      </c>
      <c r="B305" s="625" t="s">
        <v>7332</v>
      </c>
      <c r="C305" s="625" t="s">
        <v>7332</v>
      </c>
      <c r="D305" s="200" t="s">
        <v>3317</v>
      </c>
      <c r="E305" s="207" t="s">
        <v>7260</v>
      </c>
      <c r="F305" s="207" t="s">
        <v>716</v>
      </c>
      <c r="G305" s="207" t="s">
        <v>123</v>
      </c>
      <c r="H305" s="207" t="s">
        <v>7334</v>
      </c>
      <c r="I305" s="351"/>
      <c r="J305" s="207" t="s">
        <v>1978</v>
      </c>
      <c r="K305" s="250" t="s">
        <v>832</v>
      </c>
      <c r="L305" s="205" t="s">
        <v>2833</v>
      </c>
      <c r="M305" s="1557" t="s">
        <v>5170</v>
      </c>
      <c r="N305" s="1558">
        <v>1373</v>
      </c>
      <c r="O305" s="351"/>
      <c r="P305" s="604"/>
      <c r="Q305" s="604"/>
      <c r="R305" s="396"/>
      <c r="S305" s="1819" t="s">
        <v>738</v>
      </c>
      <c r="T305" s="1559"/>
      <c r="U305" s="1328"/>
    </row>
    <row r="306" spans="1:21" s="1328" customFormat="1" ht="12.75" customHeight="1" x14ac:dyDescent="0.2">
      <c r="A306" s="199" t="s">
        <v>639</v>
      </c>
      <c r="B306" s="625" t="s">
        <v>7332</v>
      </c>
      <c r="C306" s="281"/>
      <c r="D306" s="240" t="s">
        <v>5642</v>
      </c>
      <c r="E306" s="217"/>
      <c r="F306" s="207" t="s">
        <v>716</v>
      </c>
      <c r="G306" s="207" t="s">
        <v>123</v>
      </c>
      <c r="H306" s="207" t="s">
        <v>7334</v>
      </c>
      <c r="I306" s="351"/>
      <c r="J306" s="207" t="s">
        <v>1978</v>
      </c>
      <c r="K306" s="250" t="s">
        <v>832</v>
      </c>
      <c r="L306" s="243" t="s">
        <v>3948</v>
      </c>
      <c r="M306" s="1557" t="s">
        <v>5171</v>
      </c>
      <c r="N306" s="1558">
        <v>1563</v>
      </c>
      <c r="O306" s="1318"/>
      <c r="P306" s="604"/>
      <c r="Q306" s="604"/>
      <c r="R306" s="396"/>
      <c r="S306" s="1819" t="s">
        <v>738</v>
      </c>
      <c r="T306" s="1559"/>
      <c r="U306" s="231"/>
    </row>
    <row r="307" spans="1:21" ht="12.75" customHeight="1" x14ac:dyDescent="0.2">
      <c r="A307" s="239" t="s">
        <v>639</v>
      </c>
      <c r="B307" s="239" t="s">
        <v>7332</v>
      </c>
      <c r="C307" s="421"/>
      <c r="D307" s="240" t="s">
        <v>5643</v>
      </c>
      <c r="E307" s="226"/>
      <c r="F307" s="207" t="s">
        <v>716</v>
      </c>
      <c r="G307" s="207" t="s">
        <v>123</v>
      </c>
      <c r="H307" s="207" t="s">
        <v>7334</v>
      </c>
      <c r="I307" s="351"/>
      <c r="J307" s="207" t="s">
        <v>1978</v>
      </c>
      <c r="K307" s="250" t="s">
        <v>832</v>
      </c>
      <c r="L307" s="243" t="s">
        <v>5335</v>
      </c>
      <c r="M307" s="1557" t="s">
        <v>5334</v>
      </c>
      <c r="N307" s="1558">
        <v>1373</v>
      </c>
      <c r="O307" s="351"/>
      <c r="P307" s="242"/>
      <c r="Q307" s="242"/>
      <c r="R307" s="243"/>
      <c r="S307" s="1819" t="s">
        <v>738</v>
      </c>
      <c r="T307" s="1559"/>
      <c r="U307" s="1328"/>
    </row>
    <row r="308" spans="1:21" s="1328" customFormat="1" ht="11.25" customHeight="1" x14ac:dyDescent="0.2">
      <c r="A308" s="1309"/>
      <c r="B308" s="371"/>
      <c r="C308" s="311"/>
      <c r="D308" s="262"/>
      <c r="E308" s="201"/>
      <c r="F308" s="201"/>
      <c r="G308" s="201"/>
      <c r="H308" s="201"/>
      <c r="I308" s="1318"/>
      <c r="J308" s="263"/>
      <c r="K308" s="263"/>
      <c r="L308" s="263"/>
      <c r="M308" s="265"/>
      <c r="N308" s="265"/>
      <c r="O308" s="351"/>
      <c r="P308" s="1426"/>
      <c r="Q308" s="1426"/>
      <c r="U308" s="231"/>
    </row>
    <row r="309" spans="1:21" ht="12.75" customHeight="1" x14ac:dyDescent="0.2">
      <c r="A309" s="199" t="s">
        <v>639</v>
      </c>
      <c r="B309" s="625" t="s">
        <v>7332</v>
      </c>
      <c r="C309" s="625" t="s">
        <v>7332</v>
      </c>
      <c r="D309" s="200" t="s">
        <v>4782</v>
      </c>
      <c r="E309" s="207" t="s">
        <v>7260</v>
      </c>
      <c r="F309" s="207" t="s">
        <v>718</v>
      </c>
      <c r="G309" s="207" t="s">
        <v>1791</v>
      </c>
      <c r="H309" s="207" t="s">
        <v>7334</v>
      </c>
      <c r="I309" s="351"/>
      <c r="J309" s="207"/>
      <c r="K309" s="250"/>
      <c r="L309" s="205"/>
      <c r="M309" s="1557" t="s">
        <v>738</v>
      </c>
      <c r="N309" s="1558"/>
      <c r="O309" s="351"/>
      <c r="P309" s="604" t="s">
        <v>10692</v>
      </c>
      <c r="Q309" s="604" t="s">
        <v>10692</v>
      </c>
      <c r="R309" s="396" t="s">
        <v>2943</v>
      </c>
      <c r="S309" s="1819" t="s">
        <v>11074</v>
      </c>
      <c r="T309" s="1564">
        <v>1970</v>
      </c>
      <c r="U309" s="1328"/>
    </row>
    <row r="310" spans="1:21" s="1328" customFormat="1" ht="12.75" customHeight="1" x14ac:dyDescent="0.2">
      <c r="A310" s="239" t="s">
        <v>639</v>
      </c>
      <c r="B310" s="1629" t="s">
        <v>7332</v>
      </c>
      <c r="C310" s="281"/>
      <c r="D310" s="200" t="s">
        <v>11078</v>
      </c>
      <c r="E310" s="217"/>
      <c r="F310" s="207" t="s">
        <v>718</v>
      </c>
      <c r="G310" s="207" t="s">
        <v>1791</v>
      </c>
      <c r="H310" s="207" t="s">
        <v>7334</v>
      </c>
      <c r="I310" s="351"/>
      <c r="J310" s="207"/>
      <c r="K310" s="250"/>
      <c r="L310" s="243"/>
      <c r="M310" s="1557" t="s">
        <v>738</v>
      </c>
      <c r="N310" s="1558"/>
      <c r="O310" s="1318"/>
      <c r="P310" s="604" t="s">
        <v>10692</v>
      </c>
      <c r="Q310" s="604" t="s">
        <v>10692</v>
      </c>
      <c r="R310" s="396" t="s">
        <v>3941</v>
      </c>
      <c r="S310" s="1819" t="s">
        <v>11075</v>
      </c>
      <c r="T310" s="1564">
        <v>2161</v>
      </c>
      <c r="U310" s="231"/>
    </row>
    <row r="311" spans="1:21" s="1328" customFormat="1" ht="11.25" customHeight="1" x14ac:dyDescent="0.2">
      <c r="A311" s="1309"/>
      <c r="B311" s="371"/>
      <c r="C311" s="311"/>
      <c r="D311" s="262"/>
      <c r="E311" s="201"/>
      <c r="F311" s="201"/>
      <c r="G311" s="201"/>
      <c r="H311" s="201"/>
      <c r="I311" s="1318"/>
      <c r="J311" s="263"/>
      <c r="K311" s="263"/>
      <c r="L311" s="263"/>
      <c r="M311" s="265"/>
      <c r="N311" s="265"/>
      <c r="O311" s="1318"/>
      <c r="P311" s="1426"/>
      <c r="Q311" s="1426"/>
      <c r="U311" s="231"/>
    </row>
    <row r="312" spans="1:21" ht="12.75" customHeight="1" x14ac:dyDescent="0.2">
      <c r="A312" s="199" t="s">
        <v>639</v>
      </c>
      <c r="B312" s="625" t="s">
        <v>7333</v>
      </c>
      <c r="C312" s="625" t="s">
        <v>7333</v>
      </c>
      <c r="D312" s="200" t="s">
        <v>7012</v>
      </c>
      <c r="E312" s="207" t="s">
        <v>7260</v>
      </c>
      <c r="F312" s="207" t="s">
        <v>716</v>
      </c>
      <c r="G312" s="207" t="s">
        <v>123</v>
      </c>
      <c r="H312" s="207" t="s">
        <v>1724</v>
      </c>
      <c r="I312" s="351"/>
      <c r="J312" s="207" t="s">
        <v>157</v>
      </c>
      <c r="K312" s="451" t="s">
        <v>1880</v>
      </c>
      <c r="L312" s="205" t="s">
        <v>2833</v>
      </c>
      <c r="M312" s="1557" t="s">
        <v>5170</v>
      </c>
      <c r="N312" s="1558">
        <v>1373</v>
      </c>
      <c r="O312" s="1318"/>
      <c r="P312" s="242"/>
      <c r="Q312" s="242"/>
      <c r="R312" s="243"/>
      <c r="S312" s="1819" t="s">
        <v>738</v>
      </c>
      <c r="T312" s="1559"/>
      <c r="U312" s="1328"/>
    </row>
    <row r="313" spans="1:21" s="1328" customFormat="1" ht="12.75" customHeight="1" x14ac:dyDescent="0.2">
      <c r="A313" s="199" t="s">
        <v>639</v>
      </c>
      <c r="B313" s="625" t="s">
        <v>7333</v>
      </c>
      <c r="C313" s="281"/>
      <c r="D313" s="200" t="s">
        <v>7013</v>
      </c>
      <c r="E313" s="217"/>
      <c r="F313" s="207" t="s">
        <v>716</v>
      </c>
      <c r="G313" s="207" t="s">
        <v>123</v>
      </c>
      <c r="H313" s="207" t="s">
        <v>1724</v>
      </c>
      <c r="I313" s="351"/>
      <c r="J313" s="207" t="s">
        <v>157</v>
      </c>
      <c r="K313" s="451" t="s">
        <v>1880</v>
      </c>
      <c r="L313" s="243" t="s">
        <v>3948</v>
      </c>
      <c r="M313" s="1557" t="s">
        <v>5171</v>
      </c>
      <c r="N313" s="1558">
        <v>1563</v>
      </c>
      <c r="O313" s="351"/>
      <c r="P313" s="242"/>
      <c r="Q313" s="242"/>
      <c r="R313" s="243"/>
      <c r="S313" s="1819" t="s">
        <v>738</v>
      </c>
      <c r="T313" s="1559"/>
      <c r="U313" s="231"/>
    </row>
    <row r="314" spans="1:21" ht="12.75" customHeight="1" x14ac:dyDescent="0.2">
      <c r="A314" s="239" t="s">
        <v>639</v>
      </c>
      <c r="B314" s="239" t="s">
        <v>7333</v>
      </c>
      <c r="C314" s="421"/>
      <c r="D314" s="200" t="s">
        <v>7014</v>
      </c>
      <c r="E314" s="226"/>
      <c r="F314" s="207" t="s">
        <v>716</v>
      </c>
      <c r="G314" s="207" t="s">
        <v>123</v>
      </c>
      <c r="H314" s="207" t="s">
        <v>1724</v>
      </c>
      <c r="I314" s="351"/>
      <c r="J314" s="207" t="s">
        <v>157</v>
      </c>
      <c r="K314" s="451" t="s">
        <v>1880</v>
      </c>
      <c r="L314" s="243" t="s">
        <v>5335</v>
      </c>
      <c r="M314" s="1557" t="s">
        <v>5334</v>
      </c>
      <c r="N314" s="1558">
        <v>1373</v>
      </c>
      <c r="O314" s="1318"/>
      <c r="P314" s="242"/>
      <c r="Q314" s="242"/>
      <c r="R314" s="243"/>
      <c r="S314" s="1819" t="s">
        <v>738</v>
      </c>
      <c r="T314" s="1559"/>
    </row>
    <row r="315" spans="1:21" ht="11.25" customHeight="1" x14ac:dyDescent="0.2">
      <c r="A315" s="1309"/>
      <c r="B315" s="371"/>
      <c r="C315" s="311"/>
      <c r="D315" s="262"/>
      <c r="E315" s="201"/>
      <c r="F315" s="201"/>
      <c r="G315" s="201"/>
      <c r="H315" s="201"/>
      <c r="I315" s="1318"/>
      <c r="J315" s="263"/>
      <c r="K315" s="263"/>
      <c r="L315" s="263"/>
      <c r="M315" s="265"/>
      <c r="N315" s="265"/>
      <c r="O315" s="351"/>
      <c r="P315" s="1426"/>
      <c r="Q315" s="1426"/>
      <c r="R315" s="1328"/>
      <c r="S315" s="1328"/>
      <c r="T315" s="1328"/>
    </row>
    <row r="316" spans="1:21" ht="12.75" customHeight="1" x14ac:dyDescent="0.2">
      <c r="A316" s="199" t="s">
        <v>639</v>
      </c>
      <c r="B316" s="199" t="s">
        <v>5628</v>
      </c>
      <c r="C316" s="625" t="s">
        <v>5628</v>
      </c>
      <c r="D316" s="200" t="s">
        <v>4782</v>
      </c>
      <c r="E316" s="207" t="s">
        <v>3970</v>
      </c>
      <c r="F316" s="207" t="s">
        <v>716</v>
      </c>
      <c r="G316" s="207" t="s">
        <v>123</v>
      </c>
      <c r="H316" s="207" t="s">
        <v>4783</v>
      </c>
      <c r="I316" s="351"/>
      <c r="J316" s="250" t="s">
        <v>1978</v>
      </c>
      <c r="K316" s="250" t="s">
        <v>1978</v>
      </c>
      <c r="L316" s="205" t="s">
        <v>2833</v>
      </c>
      <c r="M316" s="1557" t="s">
        <v>5170</v>
      </c>
      <c r="N316" s="1558">
        <v>1373</v>
      </c>
      <c r="O316" s="1318"/>
      <c r="P316" s="242"/>
      <c r="Q316" s="242"/>
      <c r="R316" s="243"/>
      <c r="S316" s="1819" t="s">
        <v>738</v>
      </c>
      <c r="T316" s="1559"/>
    </row>
    <row r="317" spans="1:21" ht="12.75" customHeight="1" x14ac:dyDescent="0.2">
      <c r="A317" s="199" t="s">
        <v>639</v>
      </c>
      <c r="B317" s="199" t="s">
        <v>5628</v>
      </c>
      <c r="C317" s="281"/>
      <c r="D317" s="240" t="s">
        <v>5644</v>
      </c>
      <c r="E317" s="217"/>
      <c r="F317" s="207" t="s">
        <v>716</v>
      </c>
      <c r="G317" s="207" t="s">
        <v>123</v>
      </c>
      <c r="H317" s="207" t="s">
        <v>4783</v>
      </c>
      <c r="I317" s="351"/>
      <c r="J317" s="250" t="s">
        <v>1978</v>
      </c>
      <c r="K317" s="250" t="s">
        <v>1978</v>
      </c>
      <c r="L317" s="243" t="s">
        <v>3948</v>
      </c>
      <c r="M317" s="1557" t="s">
        <v>5171</v>
      </c>
      <c r="N317" s="1558">
        <v>1563</v>
      </c>
      <c r="O317" s="351"/>
      <c r="P317" s="242"/>
      <c r="Q317" s="242"/>
      <c r="R317" s="243"/>
      <c r="S317" s="1819" t="s">
        <v>738</v>
      </c>
      <c r="T317" s="1559"/>
    </row>
    <row r="318" spans="1:21" ht="12.75" customHeight="1" x14ac:dyDescent="0.2">
      <c r="A318" s="199" t="s">
        <v>639</v>
      </c>
      <c r="B318" s="199" t="s">
        <v>5628</v>
      </c>
      <c r="C318" s="281"/>
      <c r="D318" s="240" t="s">
        <v>5645</v>
      </c>
      <c r="E318" s="226"/>
      <c r="F318" s="207" t="s">
        <v>716</v>
      </c>
      <c r="G318" s="207" t="s">
        <v>123</v>
      </c>
      <c r="H318" s="207" t="s">
        <v>4783</v>
      </c>
      <c r="I318" s="351"/>
      <c r="J318" s="250" t="s">
        <v>1978</v>
      </c>
      <c r="K318" s="250" t="s">
        <v>1978</v>
      </c>
      <c r="L318" s="243" t="s">
        <v>5335</v>
      </c>
      <c r="M318" s="1557" t="s">
        <v>5334</v>
      </c>
      <c r="N318" s="1558">
        <v>1373</v>
      </c>
      <c r="O318" s="1318"/>
      <c r="P318" s="242"/>
      <c r="Q318" s="242"/>
      <c r="R318" s="243"/>
      <c r="S318" s="1819" t="s">
        <v>738</v>
      </c>
      <c r="T318" s="1559"/>
    </row>
    <row r="319" spans="1:21" ht="12.75" customHeight="1" x14ac:dyDescent="0.2">
      <c r="A319" s="199" t="s">
        <v>639</v>
      </c>
      <c r="B319" s="199" t="s">
        <v>5628</v>
      </c>
      <c r="C319" s="281"/>
      <c r="D319" s="200" t="s">
        <v>3191</v>
      </c>
      <c r="E319" s="207" t="s">
        <v>3970</v>
      </c>
      <c r="F319" s="207" t="s">
        <v>716</v>
      </c>
      <c r="G319" s="207" t="s">
        <v>123</v>
      </c>
      <c r="H319" s="207" t="s">
        <v>4783</v>
      </c>
      <c r="I319" s="351"/>
      <c r="J319" s="250" t="s">
        <v>1978</v>
      </c>
      <c r="K319" s="250" t="s">
        <v>1044</v>
      </c>
      <c r="L319" s="205" t="s">
        <v>2833</v>
      </c>
      <c r="M319" s="1557" t="s">
        <v>5170</v>
      </c>
      <c r="N319" s="1558">
        <v>1373</v>
      </c>
      <c r="O319" s="351"/>
      <c r="P319" s="242"/>
      <c r="Q319" s="242"/>
      <c r="R319" s="243"/>
      <c r="S319" s="1819" t="s">
        <v>738</v>
      </c>
      <c r="T319" s="1559"/>
    </row>
    <row r="320" spans="1:21" ht="12.75" customHeight="1" x14ac:dyDescent="0.2">
      <c r="A320" s="199" t="s">
        <v>639</v>
      </c>
      <c r="B320" s="199" t="s">
        <v>5628</v>
      </c>
      <c r="C320" s="281"/>
      <c r="D320" s="240" t="s">
        <v>5646</v>
      </c>
      <c r="E320" s="217"/>
      <c r="F320" s="207" t="s">
        <v>716</v>
      </c>
      <c r="G320" s="207" t="s">
        <v>123</v>
      </c>
      <c r="H320" s="207" t="s">
        <v>4783</v>
      </c>
      <c r="I320" s="351"/>
      <c r="J320" s="250" t="s">
        <v>1978</v>
      </c>
      <c r="K320" s="250" t="s">
        <v>1044</v>
      </c>
      <c r="L320" s="243" t="s">
        <v>3948</v>
      </c>
      <c r="M320" s="1557" t="s">
        <v>5171</v>
      </c>
      <c r="N320" s="1558">
        <v>1563</v>
      </c>
      <c r="O320" s="351"/>
      <c r="P320" s="242"/>
      <c r="Q320" s="242"/>
      <c r="R320" s="243"/>
      <c r="S320" s="1819" t="s">
        <v>738</v>
      </c>
      <c r="T320" s="1559"/>
    </row>
    <row r="321" spans="1:20" ht="12.75" customHeight="1" x14ac:dyDescent="0.2">
      <c r="A321" s="239" t="s">
        <v>639</v>
      </c>
      <c r="B321" s="239" t="s">
        <v>8079</v>
      </c>
      <c r="C321" s="421"/>
      <c r="D321" s="240" t="s">
        <v>5647</v>
      </c>
      <c r="E321" s="226"/>
      <c r="F321" s="207" t="s">
        <v>716</v>
      </c>
      <c r="G321" s="207" t="s">
        <v>123</v>
      </c>
      <c r="H321" s="207" t="s">
        <v>4783</v>
      </c>
      <c r="I321" s="351"/>
      <c r="J321" s="250" t="s">
        <v>1978</v>
      </c>
      <c r="K321" s="250" t="s">
        <v>1044</v>
      </c>
      <c r="L321" s="243" t="s">
        <v>5335</v>
      </c>
      <c r="M321" s="1557" t="s">
        <v>5334</v>
      </c>
      <c r="N321" s="1558">
        <v>1373</v>
      </c>
      <c r="O321" s="1318"/>
      <c r="P321" s="242"/>
      <c r="Q321" s="242"/>
      <c r="R321" s="243"/>
      <c r="S321" s="1819" t="s">
        <v>738</v>
      </c>
      <c r="T321" s="1559"/>
    </row>
    <row r="322" spans="1:20" ht="11.25" customHeight="1" x14ac:dyDescent="0.2">
      <c r="A322" s="1309"/>
      <c r="B322" s="281"/>
      <c r="C322" s="311"/>
      <c r="D322" s="262"/>
      <c r="E322" s="201"/>
      <c r="F322" s="201"/>
      <c r="G322" s="201"/>
      <c r="H322" s="201"/>
      <c r="I322" s="1318"/>
      <c r="J322" s="263"/>
      <c r="K322" s="263"/>
      <c r="L322" s="263"/>
      <c r="M322" s="265"/>
      <c r="N322" s="265"/>
      <c r="O322" s="351"/>
      <c r="P322" s="1383"/>
      <c r="Q322" s="1383"/>
    </row>
    <row r="323" spans="1:20" ht="12.75" customHeight="1" x14ac:dyDescent="0.2">
      <c r="A323" s="199" t="s">
        <v>639</v>
      </c>
      <c r="B323" s="199" t="s">
        <v>1330</v>
      </c>
      <c r="C323" s="625" t="s">
        <v>1330</v>
      </c>
      <c r="D323" s="199" t="s">
        <v>1617</v>
      </c>
      <c r="E323" s="207" t="s">
        <v>1397</v>
      </c>
      <c r="F323" s="207" t="s">
        <v>717</v>
      </c>
      <c r="G323" s="207" t="s">
        <v>701</v>
      </c>
      <c r="H323" s="207" t="s">
        <v>643</v>
      </c>
      <c r="I323" s="351"/>
      <c r="J323" s="250" t="s">
        <v>832</v>
      </c>
      <c r="K323" s="250" t="s">
        <v>157</v>
      </c>
      <c r="L323" s="243" t="s">
        <v>140</v>
      </c>
      <c r="M323" s="1557" t="s">
        <v>10415</v>
      </c>
      <c r="N323" s="1558">
        <v>1373</v>
      </c>
      <c r="O323" s="351"/>
      <c r="P323" s="242"/>
      <c r="Q323" s="242"/>
      <c r="R323" s="243"/>
      <c r="S323" s="1819" t="s">
        <v>738</v>
      </c>
      <c r="T323" s="1559"/>
    </row>
    <row r="324" spans="1:20" ht="12.75" customHeight="1" x14ac:dyDescent="0.2">
      <c r="A324" s="199" t="s">
        <v>639</v>
      </c>
      <c r="B324" s="199" t="s">
        <v>1330</v>
      </c>
      <c r="C324" s="794"/>
      <c r="D324" s="252" t="s">
        <v>1027</v>
      </c>
      <c r="E324" s="226"/>
      <c r="F324" s="241" t="s">
        <v>1409</v>
      </c>
      <c r="G324" s="241" t="s">
        <v>701</v>
      </c>
      <c r="H324" s="241" t="s">
        <v>1151</v>
      </c>
      <c r="I324" s="351"/>
      <c r="J324" s="242" t="s">
        <v>832</v>
      </c>
      <c r="K324" s="242" t="s">
        <v>157</v>
      </c>
      <c r="L324" s="243" t="s">
        <v>140</v>
      </c>
      <c r="M324" s="1557" t="s">
        <v>10416</v>
      </c>
      <c r="N324" s="1558">
        <v>1373</v>
      </c>
      <c r="O324" s="351"/>
      <c r="P324" s="242"/>
      <c r="Q324" s="242"/>
      <c r="R324" s="243"/>
      <c r="S324" s="1819" t="s">
        <v>738</v>
      </c>
      <c r="T324" s="1559"/>
    </row>
    <row r="325" spans="1:20" ht="11.25" customHeight="1" x14ac:dyDescent="0.2">
      <c r="A325" s="1309"/>
      <c r="B325" s="281"/>
      <c r="C325" s="279"/>
      <c r="D325" s="254"/>
      <c r="E325" s="255"/>
      <c r="F325" s="255"/>
      <c r="G325" s="255"/>
      <c r="H325" s="255"/>
      <c r="I325" s="1318"/>
      <c r="J325" s="256"/>
      <c r="K325" s="256"/>
      <c r="L325" s="256"/>
      <c r="M325" s="257"/>
      <c r="N325" s="257"/>
      <c r="O325" s="1344"/>
      <c r="P325" s="1383"/>
      <c r="Q325" s="1383"/>
    </row>
    <row r="326" spans="1:20" ht="12.75" customHeight="1" x14ac:dyDescent="0.2">
      <c r="A326" s="199" t="s">
        <v>639</v>
      </c>
      <c r="B326" s="199" t="s">
        <v>233</v>
      </c>
      <c r="C326" s="625" t="s">
        <v>974</v>
      </c>
      <c r="D326" s="200" t="s">
        <v>3274</v>
      </c>
      <c r="E326" s="207" t="s">
        <v>2986</v>
      </c>
      <c r="F326" s="207" t="s">
        <v>609</v>
      </c>
      <c r="G326" s="207" t="s">
        <v>1654</v>
      </c>
      <c r="H326" s="207" t="s">
        <v>2954</v>
      </c>
      <c r="I326" s="351"/>
      <c r="J326" s="250" t="s">
        <v>157</v>
      </c>
      <c r="K326" s="241" t="s">
        <v>1880</v>
      </c>
      <c r="L326" s="205" t="s">
        <v>2061</v>
      </c>
      <c r="M326" s="1557" t="s">
        <v>10417</v>
      </c>
      <c r="N326" s="1558">
        <v>1420</v>
      </c>
      <c r="O326" s="351"/>
      <c r="P326" s="242"/>
      <c r="Q326" s="242"/>
      <c r="R326" s="243"/>
      <c r="S326" s="1819" t="s">
        <v>738</v>
      </c>
      <c r="T326" s="1559"/>
    </row>
    <row r="327" spans="1:20" ht="12.75" customHeight="1" x14ac:dyDescent="0.2">
      <c r="A327" s="239" t="s">
        <v>639</v>
      </c>
      <c r="B327" s="239" t="s">
        <v>233</v>
      </c>
      <c r="C327" s="281"/>
      <c r="D327" s="200" t="s">
        <v>6847</v>
      </c>
      <c r="E327" s="207" t="s">
        <v>62</v>
      </c>
      <c r="F327" s="207" t="s">
        <v>609</v>
      </c>
      <c r="G327" s="207" t="s">
        <v>692</v>
      </c>
      <c r="H327" s="207" t="s">
        <v>2954</v>
      </c>
      <c r="I327" s="351"/>
      <c r="J327" s="241" t="s">
        <v>157</v>
      </c>
      <c r="K327" s="241" t="s">
        <v>1880</v>
      </c>
      <c r="L327" s="205" t="s">
        <v>2061</v>
      </c>
      <c r="M327" s="1557" t="s">
        <v>10418</v>
      </c>
      <c r="N327" s="1558">
        <v>1420</v>
      </c>
      <c r="O327" s="351"/>
      <c r="P327" s="242"/>
      <c r="Q327" s="242"/>
      <c r="R327" s="243"/>
      <c r="S327" s="1819" t="s">
        <v>738</v>
      </c>
      <c r="T327" s="1559"/>
    </row>
    <row r="328" spans="1:20" ht="11.25" customHeight="1" x14ac:dyDescent="0.2">
      <c r="A328" s="1309"/>
      <c r="B328" s="371"/>
      <c r="C328" s="311"/>
      <c r="D328" s="262"/>
      <c r="E328" s="201"/>
      <c r="F328" s="201"/>
      <c r="G328" s="201"/>
      <c r="H328" s="201"/>
      <c r="I328" s="1318"/>
      <c r="J328" s="263"/>
      <c r="K328" s="263"/>
      <c r="L328" s="263"/>
      <c r="M328" s="265"/>
      <c r="N328" s="265"/>
      <c r="O328" s="1344"/>
      <c r="P328" s="1383"/>
      <c r="Q328" s="1383"/>
    </row>
    <row r="329" spans="1:20" ht="12.75" customHeight="1" x14ac:dyDescent="0.2">
      <c r="A329" s="239" t="s">
        <v>639</v>
      </c>
      <c r="B329" s="620" t="s">
        <v>4812</v>
      </c>
      <c r="C329" s="1629" t="s">
        <v>1715</v>
      </c>
      <c r="D329" s="240" t="s">
        <v>2108</v>
      </c>
      <c r="E329" s="241" t="s">
        <v>1402</v>
      </c>
      <c r="F329" s="241" t="s">
        <v>609</v>
      </c>
      <c r="G329" s="241" t="s">
        <v>692</v>
      </c>
      <c r="H329" s="241" t="s">
        <v>5618</v>
      </c>
      <c r="I329" s="351"/>
      <c r="J329" s="241" t="s">
        <v>832</v>
      </c>
      <c r="K329" s="242" t="s">
        <v>157</v>
      </c>
      <c r="L329" s="205" t="s">
        <v>2061</v>
      </c>
      <c r="M329" s="1557" t="s">
        <v>10418</v>
      </c>
      <c r="N329" s="1558">
        <v>1420</v>
      </c>
      <c r="O329" s="351"/>
      <c r="P329" s="242"/>
      <c r="Q329" s="242"/>
      <c r="R329" s="243"/>
      <c r="S329" s="1819" t="s">
        <v>738</v>
      </c>
      <c r="T329" s="1559"/>
    </row>
    <row r="330" spans="1:20" ht="11.25" customHeight="1" x14ac:dyDescent="0.2">
      <c r="B330" s="370"/>
      <c r="C330" s="311"/>
      <c r="D330" s="262"/>
      <c r="E330" s="201"/>
      <c r="F330" s="201"/>
      <c r="G330" s="201"/>
      <c r="H330" s="201"/>
      <c r="I330" s="1318"/>
      <c r="J330" s="263"/>
      <c r="K330" s="263"/>
      <c r="L330" s="263"/>
      <c r="M330" s="265"/>
      <c r="N330" s="265"/>
      <c r="O330" s="351"/>
      <c r="P330" s="1383"/>
      <c r="Q330" s="1383"/>
      <c r="S330" s="1309"/>
      <c r="T330" s="1309"/>
    </row>
    <row r="331" spans="1:20" ht="12.75" customHeight="1" x14ac:dyDescent="0.2">
      <c r="A331" s="239" t="s">
        <v>639</v>
      </c>
      <c r="B331" s="620" t="s">
        <v>4812</v>
      </c>
      <c r="C331" s="625" t="s">
        <v>1311</v>
      </c>
      <c r="D331" s="200" t="s">
        <v>6848</v>
      </c>
      <c r="E331" s="207" t="s">
        <v>1280</v>
      </c>
      <c r="F331" s="207" t="s">
        <v>124</v>
      </c>
      <c r="G331" s="207" t="s">
        <v>693</v>
      </c>
      <c r="H331" s="207" t="s">
        <v>2613</v>
      </c>
      <c r="I331" s="351"/>
      <c r="J331" s="241" t="s">
        <v>832</v>
      </c>
      <c r="K331" s="242" t="s">
        <v>157</v>
      </c>
      <c r="L331" s="205" t="s">
        <v>2061</v>
      </c>
      <c r="M331" s="1557" t="s">
        <v>10417</v>
      </c>
      <c r="N331" s="1558">
        <v>1420</v>
      </c>
      <c r="O331" s="351"/>
      <c r="P331" s="242"/>
      <c r="Q331" s="242"/>
      <c r="R331" s="243"/>
      <c r="S331" s="1819" t="s">
        <v>738</v>
      </c>
      <c r="T331" s="1559"/>
    </row>
    <row r="332" spans="1:20" ht="11.25" customHeight="1" x14ac:dyDescent="0.2">
      <c r="A332" s="1309"/>
      <c r="B332" s="371"/>
      <c r="C332" s="311"/>
      <c r="D332" s="262"/>
      <c r="E332" s="201"/>
      <c r="F332" s="201"/>
      <c r="G332" s="201"/>
      <c r="H332" s="201"/>
      <c r="I332" s="1318"/>
      <c r="J332" s="263"/>
      <c r="K332" s="263"/>
      <c r="L332" s="256"/>
      <c r="M332" s="265"/>
      <c r="N332" s="265"/>
      <c r="O332" s="1318"/>
      <c r="P332" s="1383"/>
      <c r="Q332" s="1383"/>
    </row>
    <row r="333" spans="1:20" ht="12.75" customHeight="1" x14ac:dyDescent="0.2">
      <c r="A333" s="1387" t="s">
        <v>639</v>
      </c>
      <c r="B333" s="1387" t="s">
        <v>3997</v>
      </c>
      <c r="C333" s="625" t="s">
        <v>3997</v>
      </c>
      <c r="D333" s="200" t="s">
        <v>2789</v>
      </c>
      <c r="E333" s="280" t="s">
        <v>2968</v>
      </c>
      <c r="F333" s="207" t="s">
        <v>840</v>
      </c>
      <c r="G333" s="207" t="s">
        <v>709</v>
      </c>
      <c r="H333" s="207" t="s">
        <v>3055</v>
      </c>
      <c r="I333" s="351"/>
      <c r="J333" s="207" t="s">
        <v>1882</v>
      </c>
      <c r="K333" s="207" t="s">
        <v>1213</v>
      </c>
      <c r="L333" s="396" t="s">
        <v>2833</v>
      </c>
      <c r="M333" s="1557" t="s">
        <v>3667</v>
      </c>
      <c r="N333" s="1558">
        <v>1440</v>
      </c>
      <c r="O333" s="351"/>
      <c r="P333" s="207" t="s">
        <v>10680</v>
      </c>
      <c r="Q333" s="207" t="s">
        <v>10680</v>
      </c>
      <c r="R333" s="396" t="s">
        <v>2943</v>
      </c>
      <c r="S333" s="1819" t="s">
        <v>8080</v>
      </c>
      <c r="T333" s="1564">
        <v>1987</v>
      </c>
    </row>
    <row r="334" spans="1:20" ht="11.25" customHeight="1" x14ac:dyDescent="0.2">
      <c r="A334" s="1387" t="s">
        <v>639</v>
      </c>
      <c r="B334" s="1387" t="s">
        <v>3997</v>
      </c>
      <c r="C334" s="281"/>
      <c r="D334" s="236"/>
      <c r="E334" s="219"/>
      <c r="F334" s="226"/>
      <c r="G334" s="226"/>
      <c r="H334" s="226"/>
      <c r="I334" s="351"/>
      <c r="J334" s="226"/>
      <c r="K334" s="226"/>
      <c r="L334" s="228"/>
      <c r="M334" s="1572"/>
      <c r="N334" s="1572"/>
      <c r="O334" s="351"/>
      <c r="P334" s="1383"/>
      <c r="Q334" s="1383"/>
    </row>
    <row r="335" spans="1:20" ht="12.75" customHeight="1" x14ac:dyDescent="0.2">
      <c r="A335" s="1387" t="s">
        <v>639</v>
      </c>
      <c r="B335" s="1387" t="s">
        <v>3997</v>
      </c>
      <c r="C335" s="281"/>
      <c r="D335" s="236"/>
      <c r="E335" s="219"/>
      <c r="F335" s="207" t="s">
        <v>3054</v>
      </c>
      <c r="G335" s="207" t="s">
        <v>709</v>
      </c>
      <c r="H335" s="207" t="s">
        <v>3187</v>
      </c>
      <c r="I335" s="351"/>
      <c r="J335" s="207" t="s">
        <v>1882</v>
      </c>
      <c r="K335" s="207" t="s">
        <v>1213</v>
      </c>
      <c r="L335" s="396" t="s">
        <v>2833</v>
      </c>
      <c r="M335" s="1557" t="s">
        <v>3668</v>
      </c>
      <c r="N335" s="1558">
        <v>1440</v>
      </c>
      <c r="O335" s="351"/>
      <c r="P335" s="207" t="s">
        <v>10680</v>
      </c>
      <c r="Q335" s="207" t="s">
        <v>10680</v>
      </c>
      <c r="R335" s="396" t="s">
        <v>2943</v>
      </c>
      <c r="S335" s="1819" t="s">
        <v>8082</v>
      </c>
      <c r="T335" s="1564">
        <v>1987</v>
      </c>
    </row>
    <row r="336" spans="1:20" ht="11.25" customHeight="1" x14ac:dyDescent="0.2">
      <c r="A336" s="1387" t="s">
        <v>639</v>
      </c>
      <c r="B336" s="1387" t="s">
        <v>3997</v>
      </c>
      <c r="C336" s="281"/>
      <c r="D336" s="236"/>
      <c r="E336" s="219"/>
      <c r="F336" s="226"/>
      <c r="G336" s="226"/>
      <c r="H336" s="226"/>
      <c r="I336" s="351"/>
      <c r="J336" s="226"/>
      <c r="K336" s="226"/>
      <c r="L336" s="228"/>
      <c r="M336" s="1572"/>
      <c r="N336" s="1572"/>
      <c r="O336" s="351"/>
      <c r="P336" s="1383"/>
      <c r="Q336" s="1383"/>
    </row>
    <row r="337" spans="1:21" s="1328" customFormat="1" ht="12.75" customHeight="1" x14ac:dyDescent="0.2">
      <c r="A337" s="199" t="s">
        <v>639</v>
      </c>
      <c r="B337" s="199" t="s">
        <v>3997</v>
      </c>
      <c r="C337" s="281"/>
      <c r="D337" s="200" t="s">
        <v>2790</v>
      </c>
      <c r="E337" s="280" t="s">
        <v>2968</v>
      </c>
      <c r="F337" s="207" t="s">
        <v>840</v>
      </c>
      <c r="G337" s="207" t="s">
        <v>709</v>
      </c>
      <c r="H337" s="207" t="s">
        <v>3055</v>
      </c>
      <c r="I337" s="351"/>
      <c r="J337" s="207" t="s">
        <v>1882</v>
      </c>
      <c r="K337" s="207" t="s">
        <v>1213</v>
      </c>
      <c r="L337" s="205" t="s">
        <v>958</v>
      </c>
      <c r="M337" s="1557" t="s">
        <v>3669</v>
      </c>
      <c r="N337" s="1558">
        <v>1630</v>
      </c>
      <c r="O337" s="1318"/>
      <c r="P337" s="207" t="s">
        <v>10680</v>
      </c>
      <c r="Q337" s="207" t="s">
        <v>10680</v>
      </c>
      <c r="R337" s="396" t="s">
        <v>2333</v>
      </c>
      <c r="S337" s="1819" t="s">
        <v>8081</v>
      </c>
      <c r="T337" s="1564">
        <v>2170</v>
      </c>
    </row>
    <row r="338" spans="1:21" s="1328" customFormat="1" ht="11.25" customHeight="1" x14ac:dyDescent="0.2">
      <c r="A338" s="199" t="s">
        <v>639</v>
      </c>
      <c r="B338" s="199" t="s">
        <v>3997</v>
      </c>
      <c r="C338" s="281"/>
      <c r="D338" s="236"/>
      <c r="E338" s="219"/>
      <c r="F338" s="226"/>
      <c r="G338" s="226"/>
      <c r="H338" s="226"/>
      <c r="I338" s="351"/>
      <c r="J338" s="226"/>
      <c r="K338" s="226"/>
      <c r="L338" s="228"/>
      <c r="M338" s="1572"/>
      <c r="N338" s="1572"/>
      <c r="O338" s="351"/>
      <c r="P338" s="1319"/>
      <c r="Q338" s="1319"/>
      <c r="R338" s="1309"/>
      <c r="S338" s="231"/>
      <c r="T338" s="231"/>
      <c r="U338" s="231"/>
    </row>
    <row r="339" spans="1:21" ht="12.75" customHeight="1" x14ac:dyDescent="0.2">
      <c r="A339" s="199" t="s">
        <v>639</v>
      </c>
      <c r="B339" s="199" t="s">
        <v>3997</v>
      </c>
      <c r="C339" s="281"/>
      <c r="D339" s="236"/>
      <c r="E339" s="219"/>
      <c r="F339" s="207" t="s">
        <v>3054</v>
      </c>
      <c r="G339" s="207" t="s">
        <v>709</v>
      </c>
      <c r="H339" s="207" t="s">
        <v>3187</v>
      </c>
      <c r="I339" s="351"/>
      <c r="J339" s="207" t="s">
        <v>1882</v>
      </c>
      <c r="K339" s="207" t="s">
        <v>1213</v>
      </c>
      <c r="L339" s="205" t="s">
        <v>958</v>
      </c>
      <c r="M339" s="1557" t="s">
        <v>3670</v>
      </c>
      <c r="N339" s="1558">
        <v>1630</v>
      </c>
      <c r="O339" s="351"/>
      <c r="P339" s="207" t="s">
        <v>10680</v>
      </c>
      <c r="Q339" s="207" t="s">
        <v>10680</v>
      </c>
      <c r="R339" s="396" t="s">
        <v>2333</v>
      </c>
      <c r="S339" s="1819" t="s">
        <v>8083</v>
      </c>
      <c r="T339" s="1564">
        <v>2170</v>
      </c>
    </row>
    <row r="340" spans="1:21" ht="11.25" customHeight="1" x14ac:dyDescent="0.2">
      <c r="A340" s="199" t="s">
        <v>639</v>
      </c>
      <c r="B340" s="199" t="s">
        <v>3997</v>
      </c>
      <c r="C340" s="281"/>
      <c r="D340" s="236"/>
      <c r="E340" s="219"/>
      <c r="F340" s="226"/>
      <c r="G340" s="226"/>
      <c r="H340" s="226"/>
      <c r="I340" s="351"/>
      <c r="J340" s="226"/>
      <c r="K340" s="226"/>
      <c r="L340" s="228"/>
      <c r="M340" s="1572"/>
      <c r="N340" s="1572"/>
      <c r="O340" s="351"/>
      <c r="P340" s="1383"/>
      <c r="Q340" s="1383"/>
      <c r="S340" s="1309"/>
      <c r="T340" s="1309"/>
    </row>
    <row r="341" spans="1:21" s="1328" customFormat="1" ht="12.75" customHeight="1" x14ac:dyDescent="0.2">
      <c r="A341" s="199" t="s">
        <v>639</v>
      </c>
      <c r="B341" s="199" t="s">
        <v>3997</v>
      </c>
      <c r="C341" s="281"/>
      <c r="D341" s="200" t="s">
        <v>3231</v>
      </c>
      <c r="E341" s="280" t="s">
        <v>2968</v>
      </c>
      <c r="F341" s="207" t="s">
        <v>377</v>
      </c>
      <c r="G341" s="207" t="s">
        <v>683</v>
      </c>
      <c r="H341" s="207" t="s">
        <v>4494</v>
      </c>
      <c r="I341" s="351"/>
      <c r="J341" s="207" t="s">
        <v>736</v>
      </c>
      <c r="K341" s="207" t="s">
        <v>1213</v>
      </c>
      <c r="L341" s="396" t="s">
        <v>949</v>
      </c>
      <c r="M341" s="1557" t="s">
        <v>3675</v>
      </c>
      <c r="N341" s="1558">
        <v>1440</v>
      </c>
      <c r="O341" s="1318"/>
      <c r="P341" s="242"/>
      <c r="Q341" s="242"/>
      <c r="R341" s="243"/>
      <c r="S341" s="1819" t="s">
        <v>738</v>
      </c>
      <c r="T341" s="1559"/>
      <c r="U341" s="231"/>
    </row>
    <row r="342" spans="1:21" ht="12.75" customHeight="1" x14ac:dyDescent="0.2">
      <c r="A342" s="199" t="s">
        <v>639</v>
      </c>
      <c r="B342" s="199" t="s">
        <v>3997</v>
      </c>
      <c r="C342" s="281"/>
      <c r="D342" s="224"/>
      <c r="E342" s="219"/>
      <c r="F342" s="207" t="s">
        <v>3410</v>
      </c>
      <c r="G342" s="207" t="s">
        <v>683</v>
      </c>
      <c r="H342" s="207" t="s">
        <v>4494</v>
      </c>
      <c r="I342" s="351"/>
      <c r="J342" s="207" t="s">
        <v>736</v>
      </c>
      <c r="K342" s="207" t="s">
        <v>1213</v>
      </c>
      <c r="L342" s="396" t="s">
        <v>949</v>
      </c>
      <c r="M342" s="1557" t="s">
        <v>3676</v>
      </c>
      <c r="N342" s="1558">
        <v>1440</v>
      </c>
      <c r="O342" s="1318"/>
      <c r="P342" s="242"/>
      <c r="Q342" s="242"/>
      <c r="R342" s="243"/>
      <c r="S342" s="1819" t="s">
        <v>738</v>
      </c>
      <c r="T342" s="1559"/>
      <c r="U342" s="1328"/>
    </row>
    <row r="343" spans="1:21" s="1328" customFormat="1" ht="12.75" customHeight="1" x14ac:dyDescent="0.2">
      <c r="A343" s="199" t="s">
        <v>639</v>
      </c>
      <c r="B343" s="199" t="s">
        <v>3997</v>
      </c>
      <c r="C343" s="281"/>
      <c r="D343" s="200" t="s">
        <v>3232</v>
      </c>
      <c r="E343" s="280" t="s">
        <v>2968</v>
      </c>
      <c r="F343" s="207" t="s">
        <v>377</v>
      </c>
      <c r="G343" s="207" t="s">
        <v>683</v>
      </c>
      <c r="H343" s="207" t="s">
        <v>4494</v>
      </c>
      <c r="I343" s="351"/>
      <c r="J343" s="207" t="s">
        <v>736</v>
      </c>
      <c r="K343" s="207" t="s">
        <v>1213</v>
      </c>
      <c r="L343" s="205" t="s">
        <v>958</v>
      </c>
      <c r="M343" s="1557" t="s">
        <v>3677</v>
      </c>
      <c r="N343" s="1558">
        <v>1630</v>
      </c>
      <c r="O343" s="351"/>
      <c r="P343" s="242"/>
      <c r="Q343" s="242"/>
      <c r="R343" s="243"/>
      <c r="S343" s="1819" t="s">
        <v>738</v>
      </c>
      <c r="T343" s="1559"/>
      <c r="U343" s="231"/>
    </row>
    <row r="344" spans="1:21" ht="12.75" customHeight="1" x14ac:dyDescent="0.2">
      <c r="A344" s="199" t="s">
        <v>639</v>
      </c>
      <c r="B344" s="199" t="s">
        <v>3997</v>
      </c>
      <c r="C344" s="281"/>
      <c r="D344" s="224"/>
      <c r="E344" s="226"/>
      <c r="F344" s="207" t="s">
        <v>3410</v>
      </c>
      <c r="G344" s="207" t="s">
        <v>683</v>
      </c>
      <c r="H344" s="207" t="s">
        <v>4494</v>
      </c>
      <c r="I344" s="351"/>
      <c r="J344" s="207" t="s">
        <v>736</v>
      </c>
      <c r="K344" s="207" t="s">
        <v>1213</v>
      </c>
      <c r="L344" s="205" t="s">
        <v>958</v>
      </c>
      <c r="M344" s="1557" t="s">
        <v>3678</v>
      </c>
      <c r="N344" s="1558">
        <v>1630</v>
      </c>
      <c r="O344" s="351"/>
      <c r="P344" s="242"/>
      <c r="Q344" s="242"/>
      <c r="R344" s="243"/>
      <c r="S344" s="1819" t="s">
        <v>738</v>
      </c>
      <c r="T344" s="1559"/>
      <c r="U344" s="1328"/>
    </row>
    <row r="345" spans="1:21" s="1328" customFormat="1" ht="12.75" customHeight="1" x14ac:dyDescent="0.2">
      <c r="A345" s="199" t="s">
        <v>639</v>
      </c>
      <c r="B345" s="199" t="s">
        <v>3997</v>
      </c>
      <c r="C345" s="281"/>
      <c r="D345" s="200" t="s">
        <v>3108</v>
      </c>
      <c r="E345" s="280" t="s">
        <v>3065</v>
      </c>
      <c r="F345" s="207" t="s">
        <v>3110</v>
      </c>
      <c r="G345" s="207" t="s">
        <v>4862</v>
      </c>
      <c r="H345" s="207" t="s">
        <v>3111</v>
      </c>
      <c r="I345" s="351"/>
      <c r="J345" s="207" t="s">
        <v>1882</v>
      </c>
      <c r="K345" s="207" t="s">
        <v>1212</v>
      </c>
      <c r="L345" s="396" t="s">
        <v>2833</v>
      </c>
      <c r="M345" s="1557" t="s">
        <v>3679</v>
      </c>
      <c r="N345" s="1558">
        <v>1440</v>
      </c>
      <c r="O345" s="351"/>
      <c r="P345" s="207" t="s">
        <v>10680</v>
      </c>
      <c r="Q345" s="207" t="s">
        <v>10680</v>
      </c>
      <c r="R345" s="396" t="s">
        <v>2943</v>
      </c>
      <c r="S345" s="1819" t="s">
        <v>8084</v>
      </c>
      <c r="T345" s="1564">
        <v>1987</v>
      </c>
    </row>
    <row r="346" spans="1:21" s="1328" customFormat="1" ht="12.75" customHeight="1" x14ac:dyDescent="0.2">
      <c r="A346" s="199" t="s">
        <v>639</v>
      </c>
      <c r="B346" s="199" t="s">
        <v>3997</v>
      </c>
      <c r="C346" s="281"/>
      <c r="D346" s="224"/>
      <c r="E346" s="219"/>
      <c r="F346" s="207" t="s">
        <v>3330</v>
      </c>
      <c r="G346" s="207" t="s">
        <v>4862</v>
      </c>
      <c r="H346" s="207" t="s">
        <v>4728</v>
      </c>
      <c r="I346" s="351"/>
      <c r="J346" s="207" t="s">
        <v>1882</v>
      </c>
      <c r="K346" s="207" t="s">
        <v>1212</v>
      </c>
      <c r="L346" s="396" t="s">
        <v>2833</v>
      </c>
      <c r="M346" s="1557" t="s">
        <v>3680</v>
      </c>
      <c r="N346" s="1558">
        <v>1440</v>
      </c>
      <c r="O346" s="1318"/>
      <c r="P346" s="207" t="s">
        <v>10680</v>
      </c>
      <c r="Q346" s="207" t="s">
        <v>10680</v>
      </c>
      <c r="R346" s="396" t="s">
        <v>2943</v>
      </c>
      <c r="S346" s="1819" t="s">
        <v>8085</v>
      </c>
      <c r="T346" s="1564">
        <v>1987</v>
      </c>
      <c r="U346" s="231"/>
    </row>
    <row r="347" spans="1:21" ht="12.75" customHeight="1" x14ac:dyDescent="0.2">
      <c r="A347" s="199" t="s">
        <v>639</v>
      </c>
      <c r="B347" s="199" t="s">
        <v>3997</v>
      </c>
      <c r="C347" s="281"/>
      <c r="D347" s="200" t="s">
        <v>3109</v>
      </c>
      <c r="E347" s="280" t="s">
        <v>3065</v>
      </c>
      <c r="F347" s="207" t="s">
        <v>3110</v>
      </c>
      <c r="G347" s="207" t="s">
        <v>4862</v>
      </c>
      <c r="H347" s="207" t="s">
        <v>3111</v>
      </c>
      <c r="I347" s="351"/>
      <c r="J347" s="207" t="s">
        <v>1882</v>
      </c>
      <c r="K347" s="207" t="s">
        <v>1212</v>
      </c>
      <c r="L347" s="205" t="s">
        <v>958</v>
      </c>
      <c r="M347" s="1557" t="s">
        <v>3681</v>
      </c>
      <c r="N347" s="1558">
        <v>1630</v>
      </c>
      <c r="O347" s="1318"/>
      <c r="P347" s="207" t="s">
        <v>10680</v>
      </c>
      <c r="Q347" s="207" t="s">
        <v>10680</v>
      </c>
      <c r="R347" s="396" t="s">
        <v>2333</v>
      </c>
      <c r="S347" s="1819" t="s">
        <v>8086</v>
      </c>
      <c r="T347" s="1564">
        <v>2170</v>
      </c>
      <c r="U347" s="1328"/>
    </row>
    <row r="348" spans="1:21" s="1328" customFormat="1" ht="12.75" customHeight="1" x14ac:dyDescent="0.2">
      <c r="A348" s="199" t="s">
        <v>639</v>
      </c>
      <c r="B348" s="199" t="s">
        <v>3997</v>
      </c>
      <c r="C348" s="281"/>
      <c r="D348" s="224"/>
      <c r="E348" s="226"/>
      <c r="F348" s="207" t="s">
        <v>3330</v>
      </c>
      <c r="G348" s="207" t="s">
        <v>4862</v>
      </c>
      <c r="H348" s="207" t="s">
        <v>4728</v>
      </c>
      <c r="I348" s="351"/>
      <c r="J348" s="207" t="s">
        <v>1882</v>
      </c>
      <c r="K348" s="207" t="s">
        <v>1212</v>
      </c>
      <c r="L348" s="205" t="s">
        <v>958</v>
      </c>
      <c r="M348" s="1557" t="s">
        <v>3682</v>
      </c>
      <c r="N348" s="1558">
        <v>1630</v>
      </c>
      <c r="O348" s="351"/>
      <c r="P348" s="207" t="s">
        <v>10680</v>
      </c>
      <c r="Q348" s="207" t="s">
        <v>10680</v>
      </c>
      <c r="R348" s="396" t="s">
        <v>2333</v>
      </c>
      <c r="S348" s="1819" t="s">
        <v>8087</v>
      </c>
      <c r="T348" s="1564">
        <v>2170</v>
      </c>
    </row>
    <row r="349" spans="1:21" s="1328" customFormat="1" ht="12.75" customHeight="1" x14ac:dyDescent="0.2">
      <c r="A349" s="199" t="s">
        <v>639</v>
      </c>
      <c r="B349" s="199" t="s">
        <v>3997</v>
      </c>
      <c r="C349" s="281"/>
      <c r="D349" s="200" t="s">
        <v>3473</v>
      </c>
      <c r="E349" s="280" t="s">
        <v>3065</v>
      </c>
      <c r="F349" s="207" t="s">
        <v>377</v>
      </c>
      <c r="G349" s="207" t="s">
        <v>4862</v>
      </c>
      <c r="H349" s="207" t="s">
        <v>4493</v>
      </c>
      <c r="I349" s="351"/>
      <c r="J349" s="207" t="s">
        <v>736</v>
      </c>
      <c r="K349" s="207" t="s">
        <v>102</v>
      </c>
      <c r="L349" s="396" t="s">
        <v>949</v>
      </c>
      <c r="M349" s="1557" t="s">
        <v>3683</v>
      </c>
      <c r="N349" s="1558">
        <v>1440</v>
      </c>
      <c r="O349" s="351"/>
      <c r="P349" s="242"/>
      <c r="Q349" s="242"/>
      <c r="R349" s="243"/>
      <c r="S349" s="1819" t="s">
        <v>738</v>
      </c>
      <c r="T349" s="1559"/>
      <c r="U349" s="231"/>
    </row>
    <row r="350" spans="1:21" ht="12.75" customHeight="1" x14ac:dyDescent="0.2">
      <c r="A350" s="199" t="s">
        <v>639</v>
      </c>
      <c r="B350" s="199" t="s">
        <v>3997</v>
      </c>
      <c r="C350" s="281"/>
      <c r="D350" s="224"/>
      <c r="E350" s="219"/>
      <c r="F350" s="207" t="s">
        <v>5724</v>
      </c>
      <c r="G350" s="207" t="s">
        <v>4862</v>
      </c>
      <c r="H350" s="207" t="s">
        <v>4493</v>
      </c>
      <c r="I350" s="351"/>
      <c r="J350" s="207" t="s">
        <v>736</v>
      </c>
      <c r="K350" s="207" t="s">
        <v>102</v>
      </c>
      <c r="L350" s="396" t="s">
        <v>949</v>
      </c>
      <c r="M350" s="1557" t="s">
        <v>3684</v>
      </c>
      <c r="N350" s="1558">
        <v>1440</v>
      </c>
      <c r="O350" s="351"/>
      <c r="P350" s="242"/>
      <c r="Q350" s="242"/>
      <c r="R350" s="243"/>
      <c r="S350" s="1819" t="s">
        <v>738</v>
      </c>
      <c r="T350" s="1559"/>
      <c r="U350" s="1328"/>
    </row>
    <row r="351" spans="1:21" s="1328" customFormat="1" ht="12.75" customHeight="1" x14ac:dyDescent="0.2">
      <c r="A351" s="199" t="s">
        <v>639</v>
      </c>
      <c r="B351" s="199" t="s">
        <v>3997</v>
      </c>
      <c r="C351" s="281"/>
      <c r="D351" s="200" t="s">
        <v>3474</v>
      </c>
      <c r="E351" s="280" t="s">
        <v>3065</v>
      </c>
      <c r="F351" s="207" t="s">
        <v>377</v>
      </c>
      <c r="G351" s="207" t="s">
        <v>4862</v>
      </c>
      <c r="H351" s="207" t="s">
        <v>4493</v>
      </c>
      <c r="I351" s="351"/>
      <c r="J351" s="207" t="s">
        <v>736</v>
      </c>
      <c r="K351" s="207" t="s">
        <v>102</v>
      </c>
      <c r="L351" s="205" t="s">
        <v>958</v>
      </c>
      <c r="M351" s="1557" t="s">
        <v>3685</v>
      </c>
      <c r="N351" s="1558">
        <v>1630</v>
      </c>
      <c r="O351" s="1318"/>
      <c r="P351" s="242"/>
      <c r="Q351" s="242"/>
      <c r="R351" s="243"/>
      <c r="S351" s="1819" t="s">
        <v>738</v>
      </c>
      <c r="T351" s="1559"/>
    </row>
    <row r="352" spans="1:21" s="1328" customFormat="1" ht="12.75" customHeight="1" x14ac:dyDescent="0.2">
      <c r="A352" s="239" t="s">
        <v>639</v>
      </c>
      <c r="B352" s="239" t="s">
        <v>3997</v>
      </c>
      <c r="C352" s="421"/>
      <c r="D352" s="224"/>
      <c r="E352" s="226"/>
      <c r="F352" s="207" t="s">
        <v>5724</v>
      </c>
      <c r="G352" s="207" t="s">
        <v>4862</v>
      </c>
      <c r="H352" s="207" t="s">
        <v>4493</v>
      </c>
      <c r="I352" s="351"/>
      <c r="J352" s="207" t="s">
        <v>736</v>
      </c>
      <c r="K352" s="207" t="s">
        <v>102</v>
      </c>
      <c r="L352" s="205" t="s">
        <v>958</v>
      </c>
      <c r="M352" s="1557" t="s">
        <v>3686</v>
      </c>
      <c r="N352" s="1558">
        <v>1630</v>
      </c>
      <c r="O352" s="1318"/>
      <c r="P352" s="242"/>
      <c r="Q352" s="242"/>
      <c r="R352" s="243"/>
      <c r="S352" s="1819" t="s">
        <v>738</v>
      </c>
      <c r="T352" s="1559"/>
      <c r="U352" s="231"/>
    </row>
    <row r="353" spans="1:21" ht="11.25" customHeight="1" x14ac:dyDescent="0.2">
      <c r="A353" s="1309"/>
      <c r="B353" s="281"/>
      <c r="C353" s="311"/>
      <c r="D353" s="262"/>
      <c r="E353" s="201"/>
      <c r="F353" s="201"/>
      <c r="G353" s="201"/>
      <c r="H353" s="201"/>
      <c r="I353" s="1318"/>
      <c r="J353" s="263"/>
      <c r="K353" s="263"/>
      <c r="L353" s="256"/>
      <c r="M353" s="265"/>
      <c r="N353" s="265"/>
      <c r="O353" s="351"/>
      <c r="P353" s="1627"/>
      <c r="Q353" s="1627"/>
      <c r="R353" s="1363"/>
      <c r="S353" s="1328"/>
      <c r="T353" s="1328"/>
      <c r="U353" s="1328"/>
    </row>
    <row r="354" spans="1:21" s="1328" customFormat="1" ht="12.75" customHeight="1" x14ac:dyDescent="0.2">
      <c r="A354" s="199" t="s">
        <v>639</v>
      </c>
      <c r="B354" s="199" t="s">
        <v>3308</v>
      </c>
      <c r="C354" s="625" t="s">
        <v>3308</v>
      </c>
      <c r="D354" s="200" t="s">
        <v>3309</v>
      </c>
      <c r="E354" s="280" t="s">
        <v>3248</v>
      </c>
      <c r="F354" s="207" t="s">
        <v>840</v>
      </c>
      <c r="G354" s="207" t="s">
        <v>4862</v>
      </c>
      <c r="H354" s="207" t="s">
        <v>3311</v>
      </c>
      <c r="I354" s="351"/>
      <c r="J354" s="207" t="s">
        <v>1212</v>
      </c>
      <c r="K354" s="207" t="s">
        <v>1274</v>
      </c>
      <c r="L354" s="396" t="s">
        <v>2833</v>
      </c>
      <c r="M354" s="1557" t="s">
        <v>3679</v>
      </c>
      <c r="N354" s="1558">
        <v>1440</v>
      </c>
      <c r="O354" s="351"/>
      <c r="P354" s="242"/>
      <c r="Q354" s="242"/>
      <c r="R354" s="243"/>
      <c r="S354" s="1819" t="s">
        <v>738</v>
      </c>
      <c r="T354" s="1559"/>
    </row>
    <row r="355" spans="1:21" s="1328" customFormat="1" ht="12.75" customHeight="1" x14ac:dyDescent="0.2">
      <c r="A355" s="199" t="s">
        <v>639</v>
      </c>
      <c r="B355" s="199" t="s">
        <v>3308</v>
      </c>
      <c r="C355" s="281"/>
      <c r="D355" s="224"/>
      <c r="E355" s="219"/>
      <c r="F355" s="207" t="s">
        <v>5530</v>
      </c>
      <c r="G355" s="207" t="s">
        <v>4862</v>
      </c>
      <c r="H355" s="207" t="s">
        <v>3311</v>
      </c>
      <c r="I355" s="351"/>
      <c r="J355" s="207" t="s">
        <v>1212</v>
      </c>
      <c r="K355" s="207" t="s">
        <v>1274</v>
      </c>
      <c r="L355" s="396" t="s">
        <v>2833</v>
      </c>
      <c r="M355" s="1557" t="s">
        <v>3680</v>
      </c>
      <c r="N355" s="1558">
        <v>1440</v>
      </c>
      <c r="O355" s="351"/>
      <c r="P355" s="242"/>
      <c r="Q355" s="242"/>
      <c r="R355" s="243"/>
      <c r="S355" s="1819" t="s">
        <v>738</v>
      </c>
      <c r="T355" s="1559"/>
      <c r="U355" s="231"/>
    </row>
    <row r="356" spans="1:21" ht="12.75" customHeight="1" x14ac:dyDescent="0.2">
      <c r="A356" s="199" t="s">
        <v>639</v>
      </c>
      <c r="B356" s="199" t="s">
        <v>3308</v>
      </c>
      <c r="C356" s="281"/>
      <c r="D356" s="200" t="s">
        <v>3326</v>
      </c>
      <c r="E356" s="280" t="s">
        <v>3248</v>
      </c>
      <c r="F356" s="207" t="s">
        <v>840</v>
      </c>
      <c r="G356" s="207" t="s">
        <v>4862</v>
      </c>
      <c r="H356" s="207" t="s">
        <v>3311</v>
      </c>
      <c r="I356" s="351"/>
      <c r="J356" s="207" t="s">
        <v>1212</v>
      </c>
      <c r="K356" s="207" t="s">
        <v>1274</v>
      </c>
      <c r="L356" s="205" t="s">
        <v>958</v>
      </c>
      <c r="M356" s="1557" t="s">
        <v>3681</v>
      </c>
      <c r="N356" s="1558">
        <v>1630</v>
      </c>
      <c r="O356" s="1318"/>
      <c r="P356" s="242"/>
      <c r="Q356" s="242"/>
      <c r="R356" s="243"/>
      <c r="S356" s="1819" t="s">
        <v>738</v>
      </c>
      <c r="T356" s="1559"/>
    </row>
    <row r="357" spans="1:21" ht="12.75" customHeight="1" x14ac:dyDescent="0.2">
      <c r="A357" s="199" t="s">
        <v>639</v>
      </c>
      <c r="B357" s="199" t="s">
        <v>3308</v>
      </c>
      <c r="C357" s="281"/>
      <c r="D357" s="224"/>
      <c r="E357" s="219"/>
      <c r="F357" s="207" t="s">
        <v>5530</v>
      </c>
      <c r="G357" s="207" t="s">
        <v>4862</v>
      </c>
      <c r="H357" s="207" t="s">
        <v>3311</v>
      </c>
      <c r="I357" s="351"/>
      <c r="J357" s="207" t="s">
        <v>1212</v>
      </c>
      <c r="K357" s="207" t="s">
        <v>1274</v>
      </c>
      <c r="L357" s="205" t="s">
        <v>958</v>
      </c>
      <c r="M357" s="1557" t="s">
        <v>3682</v>
      </c>
      <c r="N357" s="1558">
        <v>1630</v>
      </c>
      <c r="O357" s="1318"/>
      <c r="P357" s="242"/>
      <c r="Q357" s="242"/>
      <c r="R357" s="243"/>
      <c r="S357" s="1819" t="s">
        <v>738</v>
      </c>
      <c r="T357" s="1559"/>
    </row>
    <row r="358" spans="1:21" ht="12.75" customHeight="1" x14ac:dyDescent="0.2">
      <c r="A358" s="199" t="s">
        <v>639</v>
      </c>
      <c r="B358" s="199" t="s">
        <v>8119</v>
      </c>
      <c r="C358" s="281"/>
      <c r="D358" s="200" t="s">
        <v>7375</v>
      </c>
      <c r="E358" s="241" t="s">
        <v>3248</v>
      </c>
      <c r="F358" s="241" t="s">
        <v>1415</v>
      </c>
      <c r="G358" s="241" t="s">
        <v>4862</v>
      </c>
      <c r="H358" s="241" t="s">
        <v>4494</v>
      </c>
      <c r="I358" s="351"/>
      <c r="J358" s="207" t="s">
        <v>1882</v>
      </c>
      <c r="K358" s="207" t="s">
        <v>1044</v>
      </c>
      <c r="L358" s="396" t="s">
        <v>949</v>
      </c>
      <c r="M358" s="1557" t="s">
        <v>3684</v>
      </c>
      <c r="N358" s="1558">
        <v>1440</v>
      </c>
      <c r="O358" s="351"/>
      <c r="P358" s="242"/>
      <c r="Q358" s="242"/>
      <c r="R358" s="243"/>
      <c r="S358" s="1819" t="s">
        <v>738</v>
      </c>
      <c r="T358" s="1559"/>
    </row>
    <row r="359" spans="1:21" ht="12.75" customHeight="1" x14ac:dyDescent="0.2">
      <c r="A359" s="239" t="s">
        <v>639</v>
      </c>
      <c r="B359" s="239" t="s">
        <v>8120</v>
      </c>
      <c r="C359" s="421"/>
      <c r="D359" s="200" t="s">
        <v>7376</v>
      </c>
      <c r="E359" s="241" t="s">
        <v>3248</v>
      </c>
      <c r="F359" s="241" t="s">
        <v>1415</v>
      </c>
      <c r="G359" s="241" t="s">
        <v>4862</v>
      </c>
      <c r="H359" s="241" t="s">
        <v>4494</v>
      </c>
      <c r="I359" s="351"/>
      <c r="J359" s="207" t="s">
        <v>1882</v>
      </c>
      <c r="K359" s="207" t="s">
        <v>1044</v>
      </c>
      <c r="L359" s="205" t="s">
        <v>958</v>
      </c>
      <c r="M359" s="1557" t="s">
        <v>3686</v>
      </c>
      <c r="N359" s="1558">
        <v>1630</v>
      </c>
      <c r="O359" s="351"/>
      <c r="P359" s="242"/>
      <c r="Q359" s="242"/>
      <c r="R359" s="243"/>
      <c r="S359" s="1819" t="s">
        <v>738</v>
      </c>
      <c r="T359" s="1559"/>
      <c r="U359" s="1309"/>
    </row>
    <row r="360" spans="1:21" s="1309" customFormat="1" ht="11.25" customHeight="1" x14ac:dyDescent="0.2">
      <c r="B360" s="281"/>
      <c r="C360" s="311"/>
      <c r="D360" s="262"/>
      <c r="E360" s="201"/>
      <c r="F360" s="201"/>
      <c r="G360" s="201"/>
      <c r="H360" s="201"/>
      <c r="I360" s="1318"/>
      <c r="J360" s="263"/>
      <c r="K360" s="263"/>
      <c r="L360" s="263"/>
      <c r="M360" s="265"/>
      <c r="N360" s="265"/>
      <c r="O360" s="351"/>
      <c r="P360" s="1426"/>
      <c r="Q360" s="1426"/>
      <c r="R360" s="1328"/>
      <c r="S360" s="231"/>
      <c r="T360" s="231"/>
      <c r="U360" s="231"/>
    </row>
    <row r="361" spans="1:21" ht="11.25" customHeight="1" x14ac:dyDescent="0.2">
      <c r="A361" s="239" t="s">
        <v>639</v>
      </c>
      <c r="B361" s="239" t="s">
        <v>7072</v>
      </c>
      <c r="C361" s="625" t="s">
        <v>7072</v>
      </c>
      <c r="D361" s="200" t="s">
        <v>6780</v>
      </c>
      <c r="E361" s="207" t="s">
        <v>5851</v>
      </c>
      <c r="F361" s="241" t="s">
        <v>1609</v>
      </c>
      <c r="G361" s="241" t="s">
        <v>3858</v>
      </c>
      <c r="H361" s="241" t="s">
        <v>10738</v>
      </c>
      <c r="I361" s="354"/>
      <c r="J361" s="241"/>
      <c r="K361" s="241"/>
      <c r="L361" s="243"/>
      <c r="M361" s="1557" t="s">
        <v>738</v>
      </c>
      <c r="N361" s="1557"/>
      <c r="O361" s="1634"/>
      <c r="P361" s="241" t="s">
        <v>10681</v>
      </c>
      <c r="Q361" s="241" t="s">
        <v>10681</v>
      </c>
      <c r="R361" s="397" t="s">
        <v>2332</v>
      </c>
      <c r="S361" s="1819" t="s">
        <v>8088</v>
      </c>
      <c r="T361" s="1564">
        <v>2066</v>
      </c>
    </row>
    <row r="362" spans="1:21" ht="11.25" customHeight="1" x14ac:dyDescent="0.2">
      <c r="A362" s="239" t="s">
        <v>639</v>
      </c>
      <c r="B362" s="239" t="s">
        <v>7072</v>
      </c>
      <c r="C362" s="216"/>
      <c r="D362" s="240" t="s">
        <v>7217</v>
      </c>
      <c r="E362" s="226"/>
      <c r="F362" s="241" t="s">
        <v>1609</v>
      </c>
      <c r="G362" s="241" t="s">
        <v>3858</v>
      </c>
      <c r="H362" s="241" t="s">
        <v>10738</v>
      </c>
      <c r="I362" s="352"/>
      <c r="J362" s="226"/>
      <c r="K362" s="226"/>
      <c r="L362" s="228"/>
      <c r="M362" s="1572" t="s">
        <v>738</v>
      </c>
      <c r="N362" s="1572"/>
      <c r="O362" s="352"/>
      <c r="P362" s="241" t="s">
        <v>10681</v>
      </c>
      <c r="Q362" s="241" t="s">
        <v>10681</v>
      </c>
      <c r="R362" s="397" t="s">
        <v>2333</v>
      </c>
      <c r="S362" s="1819" t="s">
        <v>8089</v>
      </c>
      <c r="T362" s="1564">
        <v>2255</v>
      </c>
    </row>
    <row r="363" spans="1:21" ht="11.25" customHeight="1" x14ac:dyDescent="0.2">
      <c r="A363" s="239" t="s">
        <v>639</v>
      </c>
      <c r="B363" s="239" t="s">
        <v>7072</v>
      </c>
      <c r="C363" s="281"/>
      <c r="D363" s="200" t="s">
        <v>7872</v>
      </c>
      <c r="E363" s="207" t="s">
        <v>5851</v>
      </c>
      <c r="F363" s="241" t="s">
        <v>7874</v>
      </c>
      <c r="G363" s="241" t="s">
        <v>235</v>
      </c>
      <c r="H363" s="241" t="s">
        <v>7073</v>
      </c>
      <c r="I363" s="351"/>
      <c r="J363" s="226"/>
      <c r="K363" s="226"/>
      <c r="L363" s="228"/>
      <c r="M363" s="1572" t="s">
        <v>738</v>
      </c>
      <c r="N363" s="1572"/>
      <c r="O363" s="1318"/>
      <c r="P363" s="241" t="s">
        <v>10681</v>
      </c>
      <c r="Q363" s="241" t="s">
        <v>10681</v>
      </c>
      <c r="R363" s="397" t="s">
        <v>2332</v>
      </c>
      <c r="S363" s="1819" t="s">
        <v>10775</v>
      </c>
      <c r="T363" s="1564">
        <v>2066</v>
      </c>
    </row>
    <row r="364" spans="1:21" ht="11.25" customHeight="1" x14ac:dyDescent="0.2">
      <c r="A364" s="239" t="s">
        <v>639</v>
      </c>
      <c r="B364" s="239" t="s">
        <v>7072</v>
      </c>
      <c r="C364" s="281"/>
      <c r="D364" s="240" t="s">
        <v>7873</v>
      </c>
      <c r="E364" s="217"/>
      <c r="F364" s="241" t="s">
        <v>7874</v>
      </c>
      <c r="G364" s="241" t="s">
        <v>235</v>
      </c>
      <c r="H364" s="241" t="s">
        <v>7073</v>
      </c>
      <c r="I364" s="351"/>
      <c r="J364" s="226"/>
      <c r="K364" s="226"/>
      <c r="L364" s="228"/>
      <c r="M364" s="1572" t="s">
        <v>738</v>
      </c>
      <c r="N364" s="1572"/>
      <c r="O364" s="1318"/>
      <c r="P364" s="241" t="s">
        <v>10681</v>
      </c>
      <c r="Q364" s="241" t="s">
        <v>10681</v>
      </c>
      <c r="R364" s="397" t="s">
        <v>2333</v>
      </c>
      <c r="S364" s="1819" t="s">
        <v>10776</v>
      </c>
      <c r="T364" s="1564">
        <v>2255</v>
      </c>
    </row>
    <row r="365" spans="1:21" ht="11.25" customHeight="1" x14ac:dyDescent="0.2">
      <c r="A365" s="239" t="s">
        <v>639</v>
      </c>
      <c r="B365" s="239" t="s">
        <v>7072</v>
      </c>
      <c r="C365" s="281"/>
      <c r="D365" s="200" t="s">
        <v>10883</v>
      </c>
      <c r="E365" s="207" t="s">
        <v>7015</v>
      </c>
      <c r="F365" s="241" t="s">
        <v>715</v>
      </c>
      <c r="G365" s="241" t="s">
        <v>8272</v>
      </c>
      <c r="H365" s="241" t="s">
        <v>3055</v>
      </c>
      <c r="I365" s="354"/>
      <c r="J365" s="241"/>
      <c r="K365" s="241"/>
      <c r="L365" s="243"/>
      <c r="M365" s="1557" t="s">
        <v>738</v>
      </c>
      <c r="N365" s="1557"/>
      <c r="O365" s="1634"/>
      <c r="P365" s="241" t="s">
        <v>10681</v>
      </c>
      <c r="Q365" s="241" t="s">
        <v>10681</v>
      </c>
      <c r="R365" s="397" t="s">
        <v>2332</v>
      </c>
      <c r="S365" s="1819" t="s">
        <v>10885</v>
      </c>
      <c r="T365" s="1564">
        <v>2066</v>
      </c>
    </row>
    <row r="366" spans="1:21" ht="11.25" customHeight="1" x14ac:dyDescent="0.2">
      <c r="A366" s="239" t="s">
        <v>639</v>
      </c>
      <c r="B366" s="239" t="s">
        <v>7072</v>
      </c>
      <c r="C366" s="216"/>
      <c r="D366" s="240" t="s">
        <v>10884</v>
      </c>
      <c r="E366" s="226"/>
      <c r="F366" s="241" t="s">
        <v>715</v>
      </c>
      <c r="G366" s="241" t="s">
        <v>8272</v>
      </c>
      <c r="H366" s="241" t="s">
        <v>3055</v>
      </c>
      <c r="I366" s="352"/>
      <c r="J366" s="226"/>
      <c r="K366" s="226"/>
      <c r="L366" s="228"/>
      <c r="M366" s="1572" t="s">
        <v>738</v>
      </c>
      <c r="N366" s="1572"/>
      <c r="O366" s="352"/>
      <c r="P366" s="241" t="s">
        <v>10681</v>
      </c>
      <c r="Q366" s="241" t="s">
        <v>10681</v>
      </c>
      <c r="R366" s="397" t="s">
        <v>2333</v>
      </c>
      <c r="S366" s="1819" t="s">
        <v>10886</v>
      </c>
      <c r="T366" s="1564">
        <v>2255</v>
      </c>
    </row>
    <row r="367" spans="1:21" ht="11.25" customHeight="1" x14ac:dyDescent="0.2">
      <c r="A367" s="239" t="s">
        <v>639</v>
      </c>
      <c r="B367" s="239" t="s">
        <v>7072</v>
      </c>
      <c r="C367" s="281"/>
      <c r="D367" s="200" t="s">
        <v>10773</v>
      </c>
      <c r="E367" s="207" t="s">
        <v>7015</v>
      </c>
      <c r="F367" s="241" t="s">
        <v>7865</v>
      </c>
      <c r="G367" s="241" t="s">
        <v>3285</v>
      </c>
      <c r="H367" s="241" t="s">
        <v>10823</v>
      </c>
      <c r="I367" s="354"/>
      <c r="J367" s="241"/>
      <c r="K367" s="241"/>
      <c r="L367" s="243"/>
      <c r="M367" s="1557" t="s">
        <v>738</v>
      </c>
      <c r="N367" s="1557"/>
      <c r="O367" s="1634"/>
      <c r="P367" s="241" t="s">
        <v>10681</v>
      </c>
      <c r="Q367" s="241" t="s">
        <v>10681</v>
      </c>
      <c r="R367" s="397" t="s">
        <v>2332</v>
      </c>
      <c r="S367" s="1819" t="s">
        <v>10887</v>
      </c>
      <c r="T367" s="1564">
        <v>2066</v>
      </c>
    </row>
    <row r="368" spans="1:21" ht="11.25" customHeight="1" x14ac:dyDescent="0.2">
      <c r="A368" s="239" t="s">
        <v>639</v>
      </c>
      <c r="B368" s="239" t="s">
        <v>7072</v>
      </c>
      <c r="C368" s="223"/>
      <c r="D368" s="240" t="s">
        <v>10774</v>
      </c>
      <c r="E368" s="226"/>
      <c r="F368" s="241" t="s">
        <v>7865</v>
      </c>
      <c r="G368" s="241" t="s">
        <v>3285</v>
      </c>
      <c r="H368" s="241" t="s">
        <v>10823</v>
      </c>
      <c r="I368" s="352"/>
      <c r="J368" s="226"/>
      <c r="K368" s="226"/>
      <c r="L368" s="228"/>
      <c r="M368" s="1572" t="s">
        <v>738</v>
      </c>
      <c r="N368" s="1572"/>
      <c r="O368" s="352"/>
      <c r="P368" s="241" t="s">
        <v>10681</v>
      </c>
      <c r="Q368" s="241" t="s">
        <v>10681</v>
      </c>
      <c r="R368" s="397" t="s">
        <v>2333</v>
      </c>
      <c r="S368" s="1819" t="s">
        <v>10888</v>
      </c>
      <c r="T368" s="1564">
        <v>2255</v>
      </c>
    </row>
    <row r="369" spans="1:21" ht="11.25" customHeight="1" x14ac:dyDescent="0.2">
      <c r="A369" s="1309"/>
      <c r="B369" s="281"/>
      <c r="C369" s="1635"/>
      <c r="D369" s="323"/>
      <c r="E369" s="219"/>
      <c r="F369" s="217"/>
      <c r="G369" s="217"/>
      <c r="H369" s="217"/>
      <c r="I369" s="351"/>
      <c r="J369" s="1328"/>
      <c r="K369" s="1328"/>
      <c r="L369" s="1328"/>
      <c r="M369" s="1328"/>
      <c r="N369" s="1328"/>
      <c r="O369" s="1318"/>
      <c r="P369" s="1490"/>
      <c r="Q369" s="1490"/>
      <c r="R369" s="1491"/>
      <c r="S369" s="1820"/>
      <c r="T369" s="1636"/>
    </row>
    <row r="370" spans="1:21" ht="12.75" customHeight="1" x14ac:dyDescent="0.2">
      <c r="A370" s="199" t="s">
        <v>639</v>
      </c>
      <c r="B370" s="199" t="s">
        <v>3866</v>
      </c>
      <c r="C370" s="625" t="s">
        <v>3866</v>
      </c>
      <c r="D370" s="200" t="s">
        <v>3466</v>
      </c>
      <c r="E370" s="280" t="s">
        <v>3387</v>
      </c>
      <c r="F370" s="207" t="s">
        <v>840</v>
      </c>
      <c r="G370" s="207" t="s">
        <v>709</v>
      </c>
      <c r="H370" s="207" t="s">
        <v>4494</v>
      </c>
      <c r="I370" s="351"/>
      <c r="J370" s="207" t="s">
        <v>1882</v>
      </c>
      <c r="K370" s="207" t="s">
        <v>1213</v>
      </c>
      <c r="L370" s="396" t="s">
        <v>2833</v>
      </c>
      <c r="M370" s="1557" t="s">
        <v>3667</v>
      </c>
      <c r="N370" s="1558">
        <v>1440</v>
      </c>
      <c r="O370" s="1344"/>
      <c r="P370" s="242"/>
      <c r="Q370" s="242"/>
      <c r="R370" s="243"/>
      <c r="S370" s="1819" t="s">
        <v>738</v>
      </c>
      <c r="T370" s="1559"/>
    </row>
    <row r="371" spans="1:21" ht="11.25" customHeight="1" x14ac:dyDescent="0.2">
      <c r="A371" s="199" t="s">
        <v>639</v>
      </c>
      <c r="B371" s="199" t="s">
        <v>3866</v>
      </c>
      <c r="C371" s="281"/>
      <c r="D371" s="236"/>
      <c r="E371" s="219"/>
      <c r="F371" s="226"/>
      <c r="G371" s="226"/>
      <c r="H371" s="226"/>
      <c r="I371" s="351"/>
      <c r="J371" s="226"/>
      <c r="K371" s="226"/>
      <c r="L371" s="228"/>
      <c r="M371" s="1572"/>
      <c r="N371" s="1572"/>
      <c r="O371" s="351"/>
      <c r="P371" s="242"/>
      <c r="Q371" s="242"/>
      <c r="R371" s="243"/>
      <c r="S371" s="1819" t="s">
        <v>738</v>
      </c>
      <c r="T371" s="1559"/>
    </row>
    <row r="372" spans="1:21" ht="12.75" customHeight="1" x14ac:dyDescent="0.2">
      <c r="A372" s="199" t="s">
        <v>639</v>
      </c>
      <c r="B372" s="199" t="s">
        <v>3866</v>
      </c>
      <c r="C372" s="281"/>
      <c r="D372" s="236"/>
      <c r="E372" s="219"/>
      <c r="F372" s="207" t="s">
        <v>3054</v>
      </c>
      <c r="G372" s="207" t="s">
        <v>709</v>
      </c>
      <c r="H372" s="207" t="s">
        <v>4494</v>
      </c>
      <c r="I372" s="351"/>
      <c r="J372" s="207" t="s">
        <v>1882</v>
      </c>
      <c r="K372" s="207" t="s">
        <v>1213</v>
      </c>
      <c r="L372" s="396" t="s">
        <v>2833</v>
      </c>
      <c r="M372" s="1557" t="s">
        <v>3668</v>
      </c>
      <c r="N372" s="1558">
        <v>1440</v>
      </c>
      <c r="O372" s="1344"/>
      <c r="P372" s="242"/>
      <c r="Q372" s="242"/>
      <c r="R372" s="243"/>
      <c r="S372" s="1819" t="s">
        <v>738</v>
      </c>
      <c r="T372" s="1559"/>
    </row>
    <row r="373" spans="1:21" ht="11.25" customHeight="1" x14ac:dyDescent="0.2">
      <c r="A373" s="199" t="s">
        <v>639</v>
      </c>
      <c r="B373" s="199" t="s">
        <v>3866</v>
      </c>
      <c r="C373" s="281"/>
      <c r="D373" s="236"/>
      <c r="E373" s="219"/>
      <c r="F373" s="226"/>
      <c r="G373" s="226"/>
      <c r="H373" s="226"/>
      <c r="I373" s="351"/>
      <c r="J373" s="226"/>
      <c r="K373" s="226"/>
      <c r="L373" s="228"/>
      <c r="M373" s="1572"/>
      <c r="N373" s="1572"/>
      <c r="O373" s="351"/>
      <c r="P373" s="242"/>
      <c r="Q373" s="242"/>
      <c r="R373" s="243"/>
      <c r="S373" s="1819" t="s">
        <v>738</v>
      </c>
      <c r="T373" s="1559"/>
    </row>
    <row r="374" spans="1:21" ht="12.75" customHeight="1" x14ac:dyDescent="0.2">
      <c r="A374" s="199" t="s">
        <v>639</v>
      </c>
      <c r="B374" s="199" t="s">
        <v>3866</v>
      </c>
      <c r="C374" s="281"/>
      <c r="D374" s="200" t="s">
        <v>3467</v>
      </c>
      <c r="E374" s="280" t="s">
        <v>3387</v>
      </c>
      <c r="F374" s="207" t="s">
        <v>840</v>
      </c>
      <c r="G374" s="207" t="s">
        <v>709</v>
      </c>
      <c r="H374" s="207" t="s">
        <v>4494</v>
      </c>
      <c r="I374" s="351"/>
      <c r="J374" s="207" t="s">
        <v>1882</v>
      </c>
      <c r="K374" s="207" t="s">
        <v>1213</v>
      </c>
      <c r="L374" s="205" t="s">
        <v>958</v>
      </c>
      <c r="M374" s="1557" t="s">
        <v>3669</v>
      </c>
      <c r="N374" s="1558">
        <v>1630</v>
      </c>
      <c r="O374" s="1344"/>
      <c r="P374" s="242"/>
      <c r="Q374" s="242"/>
      <c r="R374" s="243"/>
      <c r="S374" s="1819" t="s">
        <v>738</v>
      </c>
      <c r="T374" s="1559"/>
    </row>
    <row r="375" spans="1:21" ht="11.25" customHeight="1" x14ac:dyDescent="0.2">
      <c r="A375" s="199" t="s">
        <v>639</v>
      </c>
      <c r="B375" s="199" t="s">
        <v>3866</v>
      </c>
      <c r="C375" s="281"/>
      <c r="D375" s="236"/>
      <c r="E375" s="219"/>
      <c r="F375" s="226"/>
      <c r="G375" s="226"/>
      <c r="H375" s="226"/>
      <c r="I375" s="351"/>
      <c r="J375" s="226"/>
      <c r="K375" s="226"/>
      <c r="L375" s="228"/>
      <c r="M375" s="1572"/>
      <c r="N375" s="1572"/>
      <c r="O375" s="351"/>
      <c r="P375" s="242"/>
      <c r="Q375" s="242"/>
      <c r="R375" s="243"/>
      <c r="S375" s="1819" t="s">
        <v>738</v>
      </c>
      <c r="T375" s="1559"/>
    </row>
    <row r="376" spans="1:21" ht="12.75" customHeight="1" x14ac:dyDescent="0.2">
      <c r="A376" s="199" t="s">
        <v>639</v>
      </c>
      <c r="B376" s="199" t="s">
        <v>3866</v>
      </c>
      <c r="C376" s="281"/>
      <c r="D376" s="236"/>
      <c r="E376" s="219"/>
      <c r="F376" s="207" t="s">
        <v>3054</v>
      </c>
      <c r="G376" s="207" t="s">
        <v>709</v>
      </c>
      <c r="H376" s="207" t="s">
        <v>4494</v>
      </c>
      <c r="I376" s="351"/>
      <c r="J376" s="207" t="s">
        <v>1882</v>
      </c>
      <c r="K376" s="207" t="s">
        <v>1213</v>
      </c>
      <c r="L376" s="205" t="s">
        <v>958</v>
      </c>
      <c r="M376" s="1557" t="s">
        <v>3670</v>
      </c>
      <c r="N376" s="1558">
        <v>1630</v>
      </c>
      <c r="O376" s="1344"/>
      <c r="P376" s="242"/>
      <c r="Q376" s="242"/>
      <c r="R376" s="243"/>
      <c r="S376" s="1819" t="s">
        <v>738</v>
      </c>
      <c r="T376" s="1559"/>
    </row>
    <row r="377" spans="1:21" ht="11.25" customHeight="1" x14ac:dyDescent="0.2">
      <c r="A377" s="199" t="s">
        <v>639</v>
      </c>
      <c r="B377" s="199" t="s">
        <v>3866</v>
      </c>
      <c r="C377" s="281"/>
      <c r="D377" s="236"/>
      <c r="E377" s="219"/>
      <c r="F377" s="226"/>
      <c r="G377" s="226"/>
      <c r="H377" s="226"/>
      <c r="I377" s="351"/>
      <c r="J377" s="226"/>
      <c r="K377" s="226"/>
      <c r="L377" s="228"/>
      <c r="M377" s="1572"/>
      <c r="N377" s="1572"/>
      <c r="O377" s="351"/>
      <c r="P377" s="242"/>
      <c r="Q377" s="242"/>
      <c r="R377" s="243"/>
      <c r="S377" s="1819" t="s">
        <v>738</v>
      </c>
      <c r="T377" s="1559"/>
    </row>
    <row r="378" spans="1:21" ht="12.75" customHeight="1" x14ac:dyDescent="0.2">
      <c r="A378" s="199" t="s">
        <v>639</v>
      </c>
      <c r="B378" s="199" t="s">
        <v>3866</v>
      </c>
      <c r="C378" s="281"/>
      <c r="D378" s="200" t="s">
        <v>3388</v>
      </c>
      <c r="E378" s="280" t="s">
        <v>3387</v>
      </c>
      <c r="F378" s="207" t="s">
        <v>377</v>
      </c>
      <c r="G378" s="207" t="s">
        <v>683</v>
      </c>
      <c r="H378" s="207" t="s">
        <v>4494</v>
      </c>
      <c r="I378" s="351"/>
      <c r="J378" s="207" t="s">
        <v>1213</v>
      </c>
      <c r="K378" s="207" t="s">
        <v>102</v>
      </c>
      <c r="L378" s="396" t="s">
        <v>949</v>
      </c>
      <c r="M378" s="1557" t="s">
        <v>3675</v>
      </c>
      <c r="N378" s="1558">
        <v>1440</v>
      </c>
      <c r="O378" s="351"/>
      <c r="P378" s="242"/>
      <c r="Q378" s="242"/>
      <c r="R378" s="243"/>
      <c r="S378" s="1819" t="s">
        <v>738</v>
      </c>
      <c r="T378" s="1559"/>
    </row>
    <row r="379" spans="1:21" ht="12.75" customHeight="1" x14ac:dyDescent="0.2">
      <c r="A379" s="199" t="s">
        <v>639</v>
      </c>
      <c r="B379" s="199" t="s">
        <v>3866</v>
      </c>
      <c r="C379" s="281"/>
      <c r="D379" s="224"/>
      <c r="E379" s="219"/>
      <c r="F379" s="207" t="s">
        <v>3410</v>
      </c>
      <c r="G379" s="207" t="s">
        <v>683</v>
      </c>
      <c r="H379" s="207" t="s">
        <v>4494</v>
      </c>
      <c r="I379" s="351"/>
      <c r="J379" s="207" t="s">
        <v>1213</v>
      </c>
      <c r="K379" s="207" t="s">
        <v>102</v>
      </c>
      <c r="L379" s="396" t="s">
        <v>949</v>
      </c>
      <c r="M379" s="1557" t="s">
        <v>3676</v>
      </c>
      <c r="N379" s="1558">
        <v>1440</v>
      </c>
      <c r="O379" s="351"/>
      <c r="P379" s="242"/>
      <c r="Q379" s="242"/>
      <c r="R379" s="243"/>
      <c r="S379" s="1819" t="s">
        <v>738</v>
      </c>
      <c r="T379" s="1559"/>
    </row>
    <row r="380" spans="1:21" ht="12.75" customHeight="1" x14ac:dyDescent="0.2">
      <c r="A380" s="199" t="s">
        <v>639</v>
      </c>
      <c r="B380" s="199" t="s">
        <v>3866</v>
      </c>
      <c r="C380" s="281"/>
      <c r="D380" s="200" t="s">
        <v>3386</v>
      </c>
      <c r="E380" s="280" t="s">
        <v>3387</v>
      </c>
      <c r="F380" s="207" t="s">
        <v>377</v>
      </c>
      <c r="G380" s="207" t="s">
        <v>683</v>
      </c>
      <c r="H380" s="207" t="s">
        <v>4494</v>
      </c>
      <c r="I380" s="351"/>
      <c r="J380" s="207" t="s">
        <v>1213</v>
      </c>
      <c r="K380" s="207" t="s">
        <v>102</v>
      </c>
      <c r="L380" s="205" t="s">
        <v>958</v>
      </c>
      <c r="M380" s="1557" t="s">
        <v>3677</v>
      </c>
      <c r="N380" s="1558">
        <v>1630</v>
      </c>
      <c r="O380" s="351"/>
      <c r="P380" s="242"/>
      <c r="Q380" s="242"/>
      <c r="R380" s="243"/>
      <c r="S380" s="1819" t="s">
        <v>738</v>
      </c>
      <c r="T380" s="1559"/>
      <c r="U380" s="1309"/>
    </row>
    <row r="381" spans="1:21" s="1309" customFormat="1" ht="12.75" customHeight="1" x14ac:dyDescent="0.2">
      <c r="A381" s="199" t="s">
        <v>639</v>
      </c>
      <c r="B381" s="199" t="s">
        <v>3866</v>
      </c>
      <c r="C381" s="281"/>
      <c r="D381" s="224"/>
      <c r="E381" s="226"/>
      <c r="F381" s="207" t="s">
        <v>3410</v>
      </c>
      <c r="G381" s="207" t="s">
        <v>683</v>
      </c>
      <c r="H381" s="207" t="s">
        <v>4494</v>
      </c>
      <c r="I381" s="351"/>
      <c r="J381" s="207" t="s">
        <v>1213</v>
      </c>
      <c r="K381" s="207" t="s">
        <v>102</v>
      </c>
      <c r="L381" s="205" t="s">
        <v>958</v>
      </c>
      <c r="M381" s="1557" t="s">
        <v>3678</v>
      </c>
      <c r="N381" s="1558">
        <v>1630</v>
      </c>
      <c r="O381" s="351"/>
      <c r="P381" s="242"/>
      <c r="Q381" s="242"/>
      <c r="R381" s="243"/>
      <c r="S381" s="1819" t="s">
        <v>738</v>
      </c>
      <c r="T381" s="1559"/>
      <c r="U381" s="231"/>
    </row>
    <row r="382" spans="1:21" ht="12.75" customHeight="1" x14ac:dyDescent="0.2">
      <c r="A382" s="199" t="s">
        <v>639</v>
      </c>
      <c r="B382" s="199" t="s">
        <v>3866</v>
      </c>
      <c r="C382" s="281"/>
      <c r="D382" s="200" t="s">
        <v>3869</v>
      </c>
      <c r="E382" s="280" t="s">
        <v>3627</v>
      </c>
      <c r="F382" s="207" t="s">
        <v>840</v>
      </c>
      <c r="G382" s="207" t="s">
        <v>4862</v>
      </c>
      <c r="H382" s="207" t="s">
        <v>4495</v>
      </c>
      <c r="I382" s="351"/>
      <c r="J382" s="207" t="s">
        <v>1882</v>
      </c>
      <c r="K382" s="207" t="s">
        <v>1882</v>
      </c>
      <c r="L382" s="396" t="s">
        <v>2833</v>
      </c>
      <c r="M382" s="1557" t="s">
        <v>3679</v>
      </c>
      <c r="N382" s="1558">
        <v>1440</v>
      </c>
      <c r="O382" s="351"/>
      <c r="P382" s="242"/>
      <c r="Q382" s="242"/>
      <c r="R382" s="243"/>
      <c r="S382" s="1819" t="s">
        <v>738</v>
      </c>
      <c r="T382" s="1559"/>
    </row>
    <row r="383" spans="1:21" ht="12.75" customHeight="1" x14ac:dyDescent="0.2">
      <c r="A383" s="199" t="s">
        <v>639</v>
      </c>
      <c r="B383" s="199" t="s">
        <v>3866</v>
      </c>
      <c r="C383" s="281"/>
      <c r="D383" s="224"/>
      <c r="E383" s="219"/>
      <c r="F383" s="207" t="s">
        <v>5530</v>
      </c>
      <c r="G383" s="207" t="s">
        <v>4862</v>
      </c>
      <c r="H383" s="207" t="s">
        <v>4495</v>
      </c>
      <c r="I383" s="351"/>
      <c r="J383" s="207" t="s">
        <v>1882</v>
      </c>
      <c r="K383" s="207" t="s">
        <v>1882</v>
      </c>
      <c r="L383" s="396" t="s">
        <v>2833</v>
      </c>
      <c r="M383" s="1557" t="s">
        <v>3680</v>
      </c>
      <c r="N383" s="1558">
        <v>1440</v>
      </c>
      <c r="O383" s="1318"/>
      <c r="P383" s="242"/>
      <c r="Q383" s="242"/>
      <c r="R383" s="243"/>
      <c r="S383" s="1819" t="s">
        <v>738</v>
      </c>
      <c r="T383" s="1559"/>
    </row>
    <row r="384" spans="1:21" ht="12.75" customHeight="1" x14ac:dyDescent="0.2">
      <c r="A384" s="199" t="s">
        <v>639</v>
      </c>
      <c r="B384" s="199" t="s">
        <v>3866</v>
      </c>
      <c r="C384" s="281"/>
      <c r="D384" s="200" t="s">
        <v>3870</v>
      </c>
      <c r="E384" s="280" t="s">
        <v>3627</v>
      </c>
      <c r="F384" s="207" t="s">
        <v>840</v>
      </c>
      <c r="G384" s="207" t="s">
        <v>4862</v>
      </c>
      <c r="H384" s="207" t="s">
        <v>4495</v>
      </c>
      <c r="I384" s="351"/>
      <c r="J384" s="207" t="s">
        <v>1882</v>
      </c>
      <c r="K384" s="207" t="s">
        <v>1882</v>
      </c>
      <c r="L384" s="205" t="s">
        <v>958</v>
      </c>
      <c r="M384" s="1557" t="s">
        <v>3681</v>
      </c>
      <c r="N384" s="1558">
        <v>1630</v>
      </c>
      <c r="O384" s="351"/>
      <c r="P384" s="242"/>
      <c r="Q384" s="242"/>
      <c r="R384" s="243"/>
      <c r="S384" s="1819" t="s">
        <v>738</v>
      </c>
      <c r="T384" s="1559"/>
    </row>
    <row r="385" spans="1:21" ht="12.75" customHeight="1" x14ac:dyDescent="0.2">
      <c r="A385" s="199" t="s">
        <v>639</v>
      </c>
      <c r="B385" s="199" t="s">
        <v>3866</v>
      </c>
      <c r="C385" s="281"/>
      <c r="D385" s="224"/>
      <c r="E385" s="226"/>
      <c r="F385" s="207" t="s">
        <v>5530</v>
      </c>
      <c r="G385" s="207" t="s">
        <v>4862</v>
      </c>
      <c r="H385" s="207" t="s">
        <v>4495</v>
      </c>
      <c r="I385" s="351"/>
      <c r="J385" s="207" t="s">
        <v>1882</v>
      </c>
      <c r="K385" s="207" t="s">
        <v>1882</v>
      </c>
      <c r="L385" s="205" t="s">
        <v>958</v>
      </c>
      <c r="M385" s="1557" t="s">
        <v>3682</v>
      </c>
      <c r="N385" s="1558">
        <v>1630</v>
      </c>
      <c r="O385" s="351"/>
      <c r="P385" s="242"/>
      <c r="Q385" s="242"/>
      <c r="R385" s="243"/>
      <c r="S385" s="1819" t="s">
        <v>738</v>
      </c>
      <c r="T385" s="1559"/>
      <c r="U385" s="1309"/>
    </row>
    <row r="386" spans="1:21" s="1309" customFormat="1" ht="12.75" customHeight="1" x14ac:dyDescent="0.2">
      <c r="A386" s="199" t="s">
        <v>639</v>
      </c>
      <c r="B386" s="199" t="s">
        <v>3866</v>
      </c>
      <c r="C386" s="281"/>
      <c r="D386" s="200" t="s">
        <v>3868</v>
      </c>
      <c r="E386" s="280" t="s">
        <v>3627</v>
      </c>
      <c r="F386" s="207" t="s">
        <v>377</v>
      </c>
      <c r="G386" s="207" t="s">
        <v>4862</v>
      </c>
      <c r="H386" s="207" t="s">
        <v>4494</v>
      </c>
      <c r="I386" s="351"/>
      <c r="J386" s="207" t="s">
        <v>736</v>
      </c>
      <c r="K386" s="207" t="s">
        <v>102</v>
      </c>
      <c r="L386" s="396" t="s">
        <v>949</v>
      </c>
      <c r="M386" s="1557" t="s">
        <v>3683</v>
      </c>
      <c r="N386" s="1558">
        <v>1440</v>
      </c>
      <c r="O386" s="351"/>
      <c r="P386" s="242"/>
      <c r="Q386" s="242"/>
      <c r="R386" s="243"/>
      <c r="S386" s="1819" t="s">
        <v>738</v>
      </c>
      <c r="T386" s="1559"/>
      <c r="U386" s="231"/>
    </row>
    <row r="387" spans="1:21" ht="12.75" customHeight="1" x14ac:dyDescent="0.2">
      <c r="A387" s="199" t="s">
        <v>639</v>
      </c>
      <c r="B387" s="199" t="s">
        <v>3866</v>
      </c>
      <c r="C387" s="281"/>
      <c r="D387" s="224"/>
      <c r="E387" s="219"/>
      <c r="F387" s="207" t="s">
        <v>5724</v>
      </c>
      <c r="G387" s="207" t="s">
        <v>4862</v>
      </c>
      <c r="H387" s="207" t="s">
        <v>4494</v>
      </c>
      <c r="I387" s="351"/>
      <c r="J387" s="207" t="s">
        <v>736</v>
      </c>
      <c r="K387" s="207" t="s">
        <v>102</v>
      </c>
      <c r="L387" s="396" t="s">
        <v>949</v>
      </c>
      <c r="M387" s="1557" t="s">
        <v>3684</v>
      </c>
      <c r="N387" s="1558">
        <v>1440</v>
      </c>
      <c r="O387" s="351"/>
      <c r="P387" s="242"/>
      <c r="Q387" s="242"/>
      <c r="R387" s="243"/>
      <c r="S387" s="1819" t="s">
        <v>738</v>
      </c>
      <c r="T387" s="1559"/>
    </row>
    <row r="388" spans="1:21" ht="12.75" customHeight="1" x14ac:dyDescent="0.2">
      <c r="A388" s="199" t="s">
        <v>639</v>
      </c>
      <c r="B388" s="199" t="s">
        <v>3866</v>
      </c>
      <c r="C388" s="281"/>
      <c r="D388" s="200" t="s">
        <v>3867</v>
      </c>
      <c r="E388" s="280" t="s">
        <v>3627</v>
      </c>
      <c r="F388" s="207" t="s">
        <v>377</v>
      </c>
      <c r="G388" s="207" t="s">
        <v>4862</v>
      </c>
      <c r="H388" s="207" t="s">
        <v>4494</v>
      </c>
      <c r="I388" s="351"/>
      <c r="J388" s="207" t="s">
        <v>736</v>
      </c>
      <c r="K388" s="207" t="s">
        <v>102</v>
      </c>
      <c r="L388" s="205" t="s">
        <v>958</v>
      </c>
      <c r="M388" s="1557" t="s">
        <v>3685</v>
      </c>
      <c r="N388" s="1558">
        <v>1630</v>
      </c>
      <c r="O388" s="1318"/>
      <c r="P388" s="242"/>
      <c r="Q388" s="242"/>
      <c r="R388" s="243"/>
      <c r="S388" s="1819" t="s">
        <v>738</v>
      </c>
      <c r="T388" s="1559"/>
      <c r="U388" s="1363"/>
    </row>
    <row r="389" spans="1:21" s="1363" customFormat="1" ht="12.75" customHeight="1" x14ac:dyDescent="0.2">
      <c r="A389" s="239" t="s">
        <v>639</v>
      </c>
      <c r="B389" s="239" t="s">
        <v>3866</v>
      </c>
      <c r="C389" s="281"/>
      <c r="D389" s="224"/>
      <c r="E389" s="226"/>
      <c r="F389" s="207" t="s">
        <v>5724</v>
      </c>
      <c r="G389" s="207" t="s">
        <v>4862</v>
      </c>
      <c r="H389" s="207" t="s">
        <v>4494</v>
      </c>
      <c r="I389" s="351"/>
      <c r="J389" s="207" t="s">
        <v>736</v>
      </c>
      <c r="K389" s="207" t="s">
        <v>102</v>
      </c>
      <c r="L389" s="205" t="s">
        <v>958</v>
      </c>
      <c r="M389" s="1557" t="s">
        <v>3686</v>
      </c>
      <c r="N389" s="1558">
        <v>1630</v>
      </c>
      <c r="O389" s="351"/>
      <c r="P389" s="242"/>
      <c r="Q389" s="242"/>
      <c r="R389" s="243"/>
      <c r="S389" s="1819" t="s">
        <v>738</v>
      </c>
      <c r="T389" s="1559"/>
    </row>
    <row r="390" spans="1:21" s="1363" customFormat="1" ht="11.25" customHeight="1" x14ac:dyDescent="0.2">
      <c r="A390" s="1309"/>
      <c r="B390" s="281"/>
      <c r="C390" s="279"/>
      <c r="D390" s="254"/>
      <c r="E390" s="255"/>
      <c r="F390" s="255"/>
      <c r="G390" s="255"/>
      <c r="H390" s="255"/>
      <c r="I390" s="351"/>
      <c r="J390" s="256"/>
      <c r="K390" s="256"/>
      <c r="L390" s="256"/>
      <c r="M390" s="257"/>
      <c r="N390" s="257"/>
      <c r="O390" s="351"/>
      <c r="P390" s="1345"/>
      <c r="Q390" s="1345"/>
      <c r="R390" s="1302"/>
      <c r="S390" s="231"/>
      <c r="T390" s="231"/>
      <c r="U390" s="1309"/>
    </row>
    <row r="391" spans="1:21" s="1309" customFormat="1" ht="12.75" customHeight="1" x14ac:dyDescent="0.2">
      <c r="A391" s="199" t="s">
        <v>639</v>
      </c>
      <c r="B391" s="625" t="s">
        <v>11183</v>
      </c>
      <c r="C391" s="625" t="s">
        <v>11183</v>
      </c>
      <c r="D391" s="200" t="s">
        <v>7868</v>
      </c>
      <c r="E391" s="207" t="s">
        <v>7689</v>
      </c>
      <c r="F391" s="241" t="s">
        <v>7865</v>
      </c>
      <c r="G391" s="241" t="s">
        <v>235</v>
      </c>
      <c r="H391" s="241" t="s">
        <v>7688</v>
      </c>
      <c r="I391" s="1318"/>
      <c r="J391" s="242"/>
      <c r="K391" s="242"/>
      <c r="L391" s="243"/>
      <c r="M391" s="1557" t="s">
        <v>738</v>
      </c>
      <c r="N391" s="1558"/>
      <c r="O391" s="351"/>
      <c r="P391" s="207" t="s">
        <v>10680</v>
      </c>
      <c r="Q391" s="207" t="s">
        <v>10680</v>
      </c>
      <c r="R391" s="397" t="s">
        <v>2332</v>
      </c>
      <c r="S391" s="1819" t="s">
        <v>10775</v>
      </c>
      <c r="T391" s="1564">
        <v>2066</v>
      </c>
      <c r="U391" s="231"/>
    </row>
    <row r="392" spans="1:21" ht="12.75" customHeight="1" x14ac:dyDescent="0.2">
      <c r="A392" s="239" t="s">
        <v>639</v>
      </c>
      <c r="B392" s="239" t="s">
        <v>11183</v>
      </c>
      <c r="C392" s="794"/>
      <c r="D392" s="240" t="s">
        <v>7869</v>
      </c>
      <c r="E392" s="226"/>
      <c r="F392" s="241" t="s">
        <v>7865</v>
      </c>
      <c r="G392" s="241" t="s">
        <v>235</v>
      </c>
      <c r="H392" s="241" t="s">
        <v>7688</v>
      </c>
      <c r="I392" s="351"/>
      <c r="J392" s="242"/>
      <c r="K392" s="242"/>
      <c r="L392" s="243"/>
      <c r="M392" s="1557" t="s">
        <v>738</v>
      </c>
      <c r="N392" s="1558"/>
      <c r="O392" s="351"/>
      <c r="P392" s="241" t="s">
        <v>10680</v>
      </c>
      <c r="Q392" s="241" t="s">
        <v>10680</v>
      </c>
      <c r="R392" s="397" t="s">
        <v>2333</v>
      </c>
      <c r="S392" s="1819" t="s">
        <v>10776</v>
      </c>
      <c r="T392" s="1564">
        <v>2255</v>
      </c>
    </row>
    <row r="393" spans="1:21" s="1309" customFormat="1" ht="12.75" customHeight="1" x14ac:dyDescent="0.2">
      <c r="A393" s="199" t="s">
        <v>639</v>
      </c>
      <c r="B393" s="625" t="s">
        <v>11183</v>
      </c>
      <c r="C393" s="216"/>
      <c r="D393" s="200" t="s">
        <v>11181</v>
      </c>
      <c r="E393" s="217" t="s">
        <v>10561</v>
      </c>
      <c r="F393" s="241" t="s">
        <v>11184</v>
      </c>
      <c r="G393" s="241" t="s">
        <v>2063</v>
      </c>
      <c r="H393" s="241" t="s">
        <v>8376</v>
      </c>
      <c r="I393" s="1318"/>
      <c r="J393" s="242"/>
      <c r="K393" s="242"/>
      <c r="L393" s="243"/>
      <c r="M393" s="1557" t="s">
        <v>738</v>
      </c>
      <c r="N393" s="1558"/>
      <c r="O393" s="351"/>
      <c r="P393" s="207" t="s">
        <v>10692</v>
      </c>
      <c r="Q393" s="207" t="s">
        <v>10692</v>
      </c>
      <c r="R393" s="397" t="s">
        <v>2332</v>
      </c>
      <c r="S393" s="1819" t="s">
        <v>11185</v>
      </c>
      <c r="T393" s="1564">
        <v>2066</v>
      </c>
      <c r="U393" s="231"/>
    </row>
    <row r="394" spans="1:21" ht="12.75" customHeight="1" x14ac:dyDescent="0.2">
      <c r="A394" s="239" t="s">
        <v>639</v>
      </c>
      <c r="B394" s="239" t="s">
        <v>11183</v>
      </c>
      <c r="C394" s="794"/>
      <c r="D394" s="240" t="s">
        <v>11182</v>
      </c>
      <c r="E394" s="226"/>
      <c r="F394" s="241" t="s">
        <v>11184</v>
      </c>
      <c r="G394" s="241" t="s">
        <v>2063</v>
      </c>
      <c r="H394" s="241" t="s">
        <v>8376</v>
      </c>
      <c r="I394" s="351"/>
      <c r="J394" s="242"/>
      <c r="K394" s="242"/>
      <c r="L394" s="243"/>
      <c r="M394" s="1557" t="s">
        <v>738</v>
      </c>
      <c r="N394" s="1558"/>
      <c r="O394" s="351"/>
      <c r="P394" s="241" t="s">
        <v>10692</v>
      </c>
      <c r="Q394" s="241" t="s">
        <v>10692</v>
      </c>
      <c r="R394" s="397" t="s">
        <v>2333</v>
      </c>
      <c r="S394" s="1819" t="s">
        <v>11186</v>
      </c>
      <c r="T394" s="1564">
        <v>2255</v>
      </c>
    </row>
    <row r="395" spans="1:21" s="1363" customFormat="1" ht="11.25" customHeight="1" x14ac:dyDescent="0.2">
      <c r="A395" s="1309"/>
      <c r="B395" s="281"/>
      <c r="C395" s="311"/>
      <c r="D395" s="1317"/>
      <c r="E395" s="1310"/>
      <c r="F395" s="1310"/>
      <c r="G395" s="1310"/>
      <c r="H395" s="1310"/>
      <c r="I395" s="1318"/>
      <c r="J395" s="303"/>
      <c r="K395" s="303"/>
      <c r="L395" s="303"/>
      <c r="M395" s="276"/>
      <c r="N395" s="276"/>
      <c r="O395" s="351"/>
      <c r="P395" s="1345"/>
      <c r="Q395" s="1345"/>
      <c r="R395" s="1302"/>
      <c r="S395" s="231"/>
      <c r="T395" s="231"/>
      <c r="U395" s="1309"/>
    </row>
    <row r="396" spans="1:21" s="1309" customFormat="1" ht="12.75" customHeight="1" x14ac:dyDescent="0.2">
      <c r="A396" s="199" t="s">
        <v>639</v>
      </c>
      <c r="B396" s="199" t="s">
        <v>825</v>
      </c>
      <c r="C396" s="625" t="s">
        <v>825</v>
      </c>
      <c r="D396" s="200" t="s">
        <v>1764</v>
      </c>
      <c r="E396" s="207" t="s">
        <v>1420</v>
      </c>
      <c r="F396" s="207" t="s">
        <v>1791</v>
      </c>
      <c r="G396" s="207" t="s">
        <v>692</v>
      </c>
      <c r="H396" s="207" t="s">
        <v>119</v>
      </c>
      <c r="I396" s="1318"/>
      <c r="J396" s="242" t="s">
        <v>1212</v>
      </c>
      <c r="K396" s="242" t="s">
        <v>1212</v>
      </c>
      <c r="L396" s="243" t="s">
        <v>1783</v>
      </c>
      <c r="M396" s="1557" t="s">
        <v>10419</v>
      </c>
      <c r="N396" s="1558">
        <v>1585</v>
      </c>
      <c r="O396" s="351"/>
      <c r="P396" s="242"/>
      <c r="Q396" s="242"/>
      <c r="R396" s="243"/>
      <c r="S396" s="1819" t="s">
        <v>738</v>
      </c>
      <c r="T396" s="1559"/>
      <c r="U396" s="231"/>
    </row>
    <row r="397" spans="1:21" ht="12.75" customHeight="1" x14ac:dyDescent="0.2">
      <c r="A397" s="239" t="s">
        <v>639</v>
      </c>
      <c r="B397" s="239" t="s">
        <v>825</v>
      </c>
      <c r="C397" s="794"/>
      <c r="D397" s="209"/>
      <c r="E397" s="226"/>
      <c r="F397" s="207" t="s">
        <v>1684</v>
      </c>
      <c r="G397" s="207" t="s">
        <v>692</v>
      </c>
      <c r="H397" s="207" t="s">
        <v>119</v>
      </c>
      <c r="I397" s="351"/>
      <c r="J397" s="242" t="s">
        <v>1212</v>
      </c>
      <c r="K397" s="242" t="s">
        <v>1212</v>
      </c>
      <c r="L397" s="243" t="s">
        <v>1783</v>
      </c>
      <c r="M397" s="1557" t="s">
        <v>10420</v>
      </c>
      <c r="N397" s="1558">
        <v>1585</v>
      </c>
      <c r="O397" s="351"/>
      <c r="P397" s="242"/>
      <c r="Q397" s="242"/>
      <c r="R397" s="243"/>
      <c r="S397" s="1819" t="s">
        <v>738</v>
      </c>
      <c r="T397" s="1559"/>
    </row>
    <row r="398" spans="1:21" ht="11.25" customHeight="1" x14ac:dyDescent="0.2">
      <c r="A398" s="1309"/>
      <c r="B398" s="281"/>
      <c r="C398" s="279"/>
      <c r="D398" s="254"/>
      <c r="E398" s="255"/>
      <c r="F398" s="255"/>
      <c r="G398" s="255"/>
      <c r="H398" s="255"/>
      <c r="I398" s="351"/>
      <c r="J398" s="256"/>
      <c r="K398" s="256"/>
      <c r="L398" s="256"/>
      <c r="M398" s="257"/>
      <c r="N398" s="257"/>
      <c r="O398" s="1318"/>
      <c r="P398" s="1383"/>
      <c r="Q398" s="1383"/>
      <c r="U398" s="1363"/>
    </row>
    <row r="399" spans="1:21" s="1363" customFormat="1" ht="12.75" customHeight="1" x14ac:dyDescent="0.2">
      <c r="A399" s="199" t="s">
        <v>639</v>
      </c>
      <c r="B399" s="199" t="s">
        <v>1516</v>
      </c>
      <c r="C399" s="625" t="s">
        <v>1516</v>
      </c>
      <c r="D399" s="200" t="s">
        <v>1722</v>
      </c>
      <c r="E399" s="207" t="s">
        <v>603</v>
      </c>
      <c r="F399" s="207" t="s">
        <v>715</v>
      </c>
      <c r="G399" s="207" t="s">
        <v>2575</v>
      </c>
      <c r="H399" s="207" t="s">
        <v>1584</v>
      </c>
      <c r="I399" s="1318"/>
      <c r="J399" s="207" t="s">
        <v>1212</v>
      </c>
      <c r="K399" s="207" t="s">
        <v>832</v>
      </c>
      <c r="L399" s="205" t="s">
        <v>218</v>
      </c>
      <c r="M399" s="1557" t="s">
        <v>10421</v>
      </c>
      <c r="N399" s="1558">
        <v>1478</v>
      </c>
      <c r="O399" s="351"/>
      <c r="P399" s="242"/>
      <c r="Q399" s="242"/>
      <c r="R399" s="243"/>
      <c r="S399" s="1819" t="s">
        <v>738</v>
      </c>
      <c r="T399" s="1559"/>
    </row>
    <row r="400" spans="1:21" s="1363" customFormat="1" ht="12.75" customHeight="1" x14ac:dyDescent="0.2">
      <c r="A400" s="239" t="s">
        <v>639</v>
      </c>
      <c r="B400" s="239" t="s">
        <v>1516</v>
      </c>
      <c r="C400" s="281"/>
      <c r="D400" s="200" t="s">
        <v>2588</v>
      </c>
      <c r="E400" s="207" t="s">
        <v>2087</v>
      </c>
      <c r="F400" s="207" t="s">
        <v>715</v>
      </c>
      <c r="G400" s="207" t="s">
        <v>700</v>
      </c>
      <c r="H400" s="207" t="s">
        <v>1584</v>
      </c>
      <c r="I400" s="351"/>
      <c r="J400" s="207" t="s">
        <v>1212</v>
      </c>
      <c r="K400" s="207" t="s">
        <v>832</v>
      </c>
      <c r="L400" s="205" t="s">
        <v>1079</v>
      </c>
      <c r="M400" s="1557" t="s">
        <v>10422</v>
      </c>
      <c r="N400" s="1558">
        <v>1478</v>
      </c>
      <c r="O400" s="351"/>
      <c r="P400" s="242"/>
      <c r="Q400" s="242"/>
      <c r="R400" s="243"/>
      <c r="S400" s="1819" t="s">
        <v>738</v>
      </c>
      <c r="T400" s="1559"/>
      <c r="U400" s="231"/>
    </row>
    <row r="401" spans="1:21" ht="11.25" customHeight="1" x14ac:dyDescent="0.2">
      <c r="A401" s="1309"/>
      <c r="B401" s="281"/>
      <c r="C401" s="311"/>
      <c r="D401" s="262"/>
      <c r="E401" s="201"/>
      <c r="F401" s="201"/>
      <c r="G401" s="201"/>
      <c r="H401" s="201"/>
      <c r="I401" s="351"/>
      <c r="J401" s="263"/>
      <c r="K401" s="263"/>
      <c r="L401" s="263"/>
      <c r="M401" s="265"/>
      <c r="N401" s="265"/>
      <c r="O401" s="351"/>
      <c r="P401" s="1383"/>
      <c r="Q401" s="1383"/>
      <c r="U401" s="1328"/>
    </row>
    <row r="402" spans="1:21" s="1328" customFormat="1" ht="12.75" customHeight="1" x14ac:dyDescent="0.2">
      <c r="A402" s="199" t="s">
        <v>639</v>
      </c>
      <c r="B402" s="199" t="s">
        <v>3797</v>
      </c>
      <c r="C402" s="625" t="s">
        <v>3797</v>
      </c>
      <c r="D402" s="1388" t="s">
        <v>2789</v>
      </c>
      <c r="E402" s="207" t="s">
        <v>45</v>
      </c>
      <c r="F402" s="207" t="s">
        <v>1551</v>
      </c>
      <c r="G402" s="207" t="s">
        <v>3418</v>
      </c>
      <c r="H402" s="207" t="s">
        <v>2791</v>
      </c>
      <c r="I402" s="1318"/>
      <c r="J402" s="241" t="s">
        <v>1213</v>
      </c>
      <c r="K402" s="241" t="s">
        <v>736</v>
      </c>
      <c r="L402" s="205" t="s">
        <v>950</v>
      </c>
      <c r="M402" s="1557" t="s">
        <v>10423</v>
      </c>
      <c r="N402" s="1558">
        <v>1573</v>
      </c>
      <c r="O402" s="351"/>
      <c r="P402" s="242"/>
      <c r="Q402" s="242"/>
      <c r="R402" s="243"/>
      <c r="S402" s="1819" t="s">
        <v>738</v>
      </c>
      <c r="T402" s="1559"/>
    </row>
    <row r="403" spans="1:21" s="1328" customFormat="1" ht="12.75" customHeight="1" x14ac:dyDescent="0.2">
      <c r="A403" s="239" t="s">
        <v>639</v>
      </c>
      <c r="B403" s="239" t="s">
        <v>3797</v>
      </c>
      <c r="C403" s="281"/>
      <c r="D403" s="1396" t="s">
        <v>2790</v>
      </c>
      <c r="E403" s="241" t="s">
        <v>45</v>
      </c>
      <c r="F403" s="207" t="s">
        <v>1551</v>
      </c>
      <c r="G403" s="207" t="s">
        <v>3418</v>
      </c>
      <c r="H403" s="241" t="s">
        <v>2791</v>
      </c>
      <c r="I403" s="351"/>
      <c r="J403" s="241" t="s">
        <v>1213</v>
      </c>
      <c r="K403" s="241" t="s">
        <v>736</v>
      </c>
      <c r="L403" s="243" t="s">
        <v>1153</v>
      </c>
      <c r="M403" s="1557" t="s">
        <v>10424</v>
      </c>
      <c r="N403" s="1558">
        <v>1848</v>
      </c>
      <c r="O403" s="351"/>
      <c r="P403" s="242"/>
      <c r="Q403" s="242"/>
      <c r="R403" s="243"/>
      <c r="S403" s="1819" t="s">
        <v>738</v>
      </c>
      <c r="T403" s="1559"/>
      <c r="U403" s="231"/>
    </row>
    <row r="404" spans="1:21" ht="11.25" customHeight="1" x14ac:dyDescent="0.2">
      <c r="A404" s="1309"/>
      <c r="B404" s="281"/>
      <c r="C404" s="311"/>
      <c r="D404" s="262"/>
      <c r="E404" s="201"/>
      <c r="F404" s="201"/>
      <c r="G404" s="201"/>
      <c r="H404" s="201"/>
      <c r="I404" s="351"/>
      <c r="J404" s="263"/>
      <c r="K404" s="263"/>
      <c r="L404" s="263"/>
      <c r="M404" s="265"/>
      <c r="N404" s="265"/>
      <c r="O404" s="351"/>
      <c r="P404" s="1383"/>
      <c r="Q404" s="1383"/>
      <c r="S404" s="1302"/>
      <c r="T404" s="1302"/>
      <c r="U404" s="1328"/>
    </row>
    <row r="405" spans="1:21" s="1328" customFormat="1" ht="12.75" customHeight="1" x14ac:dyDescent="0.2">
      <c r="A405" s="199" t="s">
        <v>639</v>
      </c>
      <c r="B405" s="199" t="s">
        <v>5029</v>
      </c>
      <c r="C405" s="199" t="s">
        <v>5029</v>
      </c>
      <c r="D405" s="1388" t="s">
        <v>10568</v>
      </c>
      <c r="E405" s="207" t="s">
        <v>5031</v>
      </c>
      <c r="F405" s="207" t="s">
        <v>692</v>
      </c>
      <c r="G405" s="1368" t="s">
        <v>3261</v>
      </c>
      <c r="H405" s="207" t="s">
        <v>4495</v>
      </c>
      <c r="I405" s="1318"/>
      <c r="J405" s="207" t="s">
        <v>1212</v>
      </c>
      <c r="K405" s="207" t="s">
        <v>1212</v>
      </c>
      <c r="L405" s="205" t="s">
        <v>950</v>
      </c>
      <c r="M405" s="1557" t="s">
        <v>5190</v>
      </c>
      <c r="N405" s="1558">
        <v>1563</v>
      </c>
      <c r="O405" s="351"/>
      <c r="P405" s="207" t="s">
        <v>10680</v>
      </c>
      <c r="Q405" s="207" t="s">
        <v>10680</v>
      </c>
      <c r="R405" s="205" t="s">
        <v>2334</v>
      </c>
      <c r="S405" s="1819" t="s">
        <v>8090</v>
      </c>
      <c r="T405" s="1564">
        <v>2133</v>
      </c>
      <c r="U405" s="231"/>
    </row>
    <row r="406" spans="1:21" ht="12.75" customHeight="1" x14ac:dyDescent="0.2">
      <c r="A406" s="239" t="s">
        <v>639</v>
      </c>
      <c r="B406" s="239" t="s">
        <v>5029</v>
      </c>
      <c r="C406" s="216"/>
      <c r="D406" s="1396" t="s">
        <v>10569</v>
      </c>
      <c r="E406" s="207" t="s">
        <v>5031</v>
      </c>
      <c r="F406" s="207" t="s">
        <v>692</v>
      </c>
      <c r="G406" s="1368" t="s">
        <v>3261</v>
      </c>
      <c r="H406" s="207" t="s">
        <v>4495</v>
      </c>
      <c r="I406" s="351"/>
      <c r="J406" s="207" t="s">
        <v>1212</v>
      </c>
      <c r="K406" s="207" t="s">
        <v>1212</v>
      </c>
      <c r="L406" s="205" t="s">
        <v>1153</v>
      </c>
      <c r="M406" s="1557" t="s">
        <v>5331</v>
      </c>
      <c r="N406" s="1558">
        <v>1800</v>
      </c>
      <c r="O406" s="351"/>
      <c r="P406" s="207" t="s">
        <v>10680</v>
      </c>
      <c r="Q406" s="207" t="s">
        <v>10680</v>
      </c>
      <c r="R406" s="243" t="s">
        <v>2515</v>
      </c>
      <c r="S406" s="1819" t="s">
        <v>8091</v>
      </c>
      <c r="T406" s="1564">
        <v>2368</v>
      </c>
      <c r="U406" s="1328"/>
    </row>
    <row r="407" spans="1:21" s="1328" customFormat="1" ht="12.75" customHeight="1" x14ac:dyDescent="0.2">
      <c r="A407" s="199" t="s">
        <v>639</v>
      </c>
      <c r="B407" s="199" t="s">
        <v>5029</v>
      </c>
      <c r="C407" s="216"/>
      <c r="D407" s="1388" t="s">
        <v>10570</v>
      </c>
      <c r="E407" s="207" t="s">
        <v>5052</v>
      </c>
      <c r="F407" s="207" t="s">
        <v>692</v>
      </c>
      <c r="G407" s="1368" t="s">
        <v>3261</v>
      </c>
      <c r="H407" s="207" t="s">
        <v>10572</v>
      </c>
      <c r="I407" s="1318"/>
      <c r="J407" s="207"/>
      <c r="K407" s="207"/>
      <c r="L407" s="205"/>
      <c r="M407" s="1557" t="s">
        <v>738</v>
      </c>
      <c r="N407" s="1558"/>
      <c r="O407" s="351"/>
      <c r="P407" s="207" t="s">
        <v>10708</v>
      </c>
      <c r="Q407" s="207" t="s">
        <v>10708</v>
      </c>
      <c r="R407" s="205" t="s">
        <v>2334</v>
      </c>
      <c r="S407" s="1819" t="s">
        <v>8090</v>
      </c>
      <c r="T407" s="1564">
        <v>2133</v>
      </c>
      <c r="U407" s="231"/>
    </row>
    <row r="408" spans="1:21" ht="12.75" customHeight="1" x14ac:dyDescent="0.2">
      <c r="A408" s="239" t="s">
        <v>639</v>
      </c>
      <c r="B408" s="239" t="s">
        <v>5029</v>
      </c>
      <c r="C408" s="216"/>
      <c r="D408" s="1396" t="s">
        <v>10571</v>
      </c>
      <c r="E408" s="207" t="s">
        <v>5052</v>
      </c>
      <c r="F408" s="207" t="s">
        <v>692</v>
      </c>
      <c r="G408" s="1368" t="s">
        <v>3261</v>
      </c>
      <c r="H408" s="207" t="s">
        <v>10572</v>
      </c>
      <c r="I408" s="351"/>
      <c r="J408" s="207"/>
      <c r="K408" s="207"/>
      <c r="L408" s="205"/>
      <c r="M408" s="1557" t="s">
        <v>738</v>
      </c>
      <c r="N408" s="1558"/>
      <c r="O408" s="351"/>
      <c r="P408" s="241" t="s">
        <v>10708</v>
      </c>
      <c r="Q408" s="241" t="s">
        <v>10708</v>
      </c>
      <c r="R408" s="243" t="s">
        <v>2515</v>
      </c>
      <c r="S408" s="1819" t="s">
        <v>8091</v>
      </c>
      <c r="T408" s="1564">
        <v>2368</v>
      </c>
      <c r="U408" s="1328"/>
    </row>
    <row r="409" spans="1:21" s="1328" customFormat="1" ht="12.75" customHeight="1" x14ac:dyDescent="0.2">
      <c r="A409" s="199" t="s">
        <v>639</v>
      </c>
      <c r="B409" s="199" t="s">
        <v>5029</v>
      </c>
      <c r="C409" s="216"/>
      <c r="D409" s="1388" t="s">
        <v>10641</v>
      </c>
      <c r="E409" s="207" t="s">
        <v>5031</v>
      </c>
      <c r="F409" s="207" t="s">
        <v>1260</v>
      </c>
      <c r="G409" s="207" t="s">
        <v>6793</v>
      </c>
      <c r="H409" s="207" t="s">
        <v>7548</v>
      </c>
      <c r="I409" s="1318"/>
      <c r="J409" s="207"/>
      <c r="K409" s="207"/>
      <c r="L409" s="205"/>
      <c r="M409" s="1557" t="s">
        <v>738</v>
      </c>
      <c r="N409" s="1558"/>
      <c r="O409" s="351"/>
      <c r="P409" s="207" t="s">
        <v>10680</v>
      </c>
      <c r="Q409" s="207" t="s">
        <v>10680</v>
      </c>
      <c r="R409" s="205" t="s">
        <v>2334</v>
      </c>
      <c r="S409" s="1819" t="s">
        <v>10632</v>
      </c>
      <c r="T409" s="1564">
        <v>2133</v>
      </c>
      <c r="U409" s="231"/>
    </row>
    <row r="410" spans="1:21" ht="12.75" customHeight="1" x14ac:dyDescent="0.2">
      <c r="A410" s="239" t="s">
        <v>639</v>
      </c>
      <c r="B410" s="239" t="s">
        <v>5029</v>
      </c>
      <c r="C410" s="216"/>
      <c r="D410" s="1396" t="s">
        <v>10642</v>
      </c>
      <c r="E410" s="207" t="s">
        <v>5031</v>
      </c>
      <c r="F410" s="207" t="s">
        <v>1260</v>
      </c>
      <c r="G410" s="207" t="s">
        <v>6793</v>
      </c>
      <c r="H410" s="207" t="s">
        <v>7548</v>
      </c>
      <c r="I410" s="351"/>
      <c r="J410" s="207"/>
      <c r="K410" s="207"/>
      <c r="L410" s="205"/>
      <c r="M410" s="1557" t="s">
        <v>738</v>
      </c>
      <c r="N410" s="1558"/>
      <c r="O410" s="351"/>
      <c r="P410" s="207" t="s">
        <v>10680</v>
      </c>
      <c r="Q410" s="207" t="s">
        <v>10680</v>
      </c>
      <c r="R410" s="243" t="s">
        <v>2515</v>
      </c>
      <c r="S410" s="1819" t="s">
        <v>10633</v>
      </c>
      <c r="T410" s="1564">
        <v>2368</v>
      </c>
      <c r="U410" s="1328"/>
    </row>
    <row r="411" spans="1:21" s="1328" customFormat="1" ht="12.75" customHeight="1" x14ac:dyDescent="0.2">
      <c r="A411" s="199" t="s">
        <v>639</v>
      </c>
      <c r="B411" s="199" t="s">
        <v>5029</v>
      </c>
      <c r="C411" s="216"/>
      <c r="D411" s="1388" t="s">
        <v>10643</v>
      </c>
      <c r="E411" s="207" t="s">
        <v>7037</v>
      </c>
      <c r="F411" s="207" t="s">
        <v>1260</v>
      </c>
      <c r="G411" s="207" t="s">
        <v>6793</v>
      </c>
      <c r="H411" s="207" t="s">
        <v>10645</v>
      </c>
      <c r="I411" s="1318"/>
      <c r="J411" s="207"/>
      <c r="K411" s="207"/>
      <c r="L411" s="205"/>
      <c r="M411" s="1557" t="s">
        <v>738</v>
      </c>
      <c r="N411" s="1558"/>
      <c r="O411" s="351"/>
      <c r="P411" s="207" t="s">
        <v>10708</v>
      </c>
      <c r="Q411" s="207" t="s">
        <v>10708</v>
      </c>
      <c r="R411" s="205" t="s">
        <v>2334</v>
      </c>
      <c r="S411" s="1819" t="s">
        <v>10632</v>
      </c>
      <c r="T411" s="1564">
        <v>2133</v>
      </c>
      <c r="U411" s="231"/>
    </row>
    <row r="412" spans="1:21" ht="12.75" customHeight="1" x14ac:dyDescent="0.2">
      <c r="A412" s="239" t="s">
        <v>639</v>
      </c>
      <c r="B412" s="239" t="s">
        <v>5029</v>
      </c>
      <c r="C412" s="223"/>
      <c r="D412" s="1396" t="s">
        <v>10644</v>
      </c>
      <c r="E412" s="207" t="s">
        <v>7037</v>
      </c>
      <c r="F412" s="207" t="s">
        <v>1260</v>
      </c>
      <c r="G412" s="207" t="s">
        <v>6793</v>
      </c>
      <c r="H412" s="207" t="s">
        <v>10645</v>
      </c>
      <c r="I412" s="351"/>
      <c r="J412" s="207"/>
      <c r="K412" s="207"/>
      <c r="L412" s="205"/>
      <c r="M412" s="1557" t="s">
        <v>738</v>
      </c>
      <c r="N412" s="1558"/>
      <c r="O412" s="351"/>
      <c r="P412" s="241" t="s">
        <v>10708</v>
      </c>
      <c r="Q412" s="241" t="s">
        <v>10708</v>
      </c>
      <c r="R412" s="243" t="s">
        <v>2515</v>
      </c>
      <c r="S412" s="1819" t="s">
        <v>10633</v>
      </c>
      <c r="T412" s="1564">
        <v>2368</v>
      </c>
      <c r="U412" s="1328"/>
    </row>
    <row r="413" spans="1:21" s="1328" customFormat="1" ht="11.25" customHeight="1" x14ac:dyDescent="0.2">
      <c r="A413" s="1309"/>
      <c r="B413" s="1309"/>
      <c r="C413" s="1309"/>
      <c r="D413" s="262"/>
      <c r="E413" s="201"/>
      <c r="F413" s="201"/>
      <c r="G413" s="201"/>
      <c r="H413" s="201"/>
      <c r="I413" s="1318"/>
      <c r="J413" s="263"/>
      <c r="K413" s="263"/>
      <c r="L413" s="263"/>
      <c r="M413" s="265"/>
      <c r="N413" s="265"/>
      <c r="O413" s="1318"/>
      <c r="P413" s="1345"/>
      <c r="Q413" s="1345"/>
      <c r="R413" s="1302"/>
      <c r="S413" s="231"/>
      <c r="T413" s="231"/>
      <c r="U413" s="231"/>
    </row>
    <row r="414" spans="1:21" ht="12.75" customHeight="1" x14ac:dyDescent="0.2">
      <c r="A414" s="239" t="s">
        <v>639</v>
      </c>
      <c r="B414" s="239" t="s">
        <v>1762</v>
      </c>
      <c r="C414" s="625" t="s">
        <v>1762</v>
      </c>
      <c r="D414" s="200" t="s">
        <v>1761</v>
      </c>
      <c r="E414" s="207" t="s">
        <v>1355</v>
      </c>
      <c r="F414" s="207" t="s">
        <v>843</v>
      </c>
      <c r="G414" s="207" t="s">
        <v>1260</v>
      </c>
      <c r="H414" s="207" t="s">
        <v>1667</v>
      </c>
      <c r="I414" s="1318"/>
      <c r="J414" s="207" t="s">
        <v>1880</v>
      </c>
      <c r="K414" s="207" t="s">
        <v>1880</v>
      </c>
      <c r="L414" s="205" t="s">
        <v>218</v>
      </c>
      <c r="M414" s="1557" t="s">
        <v>10425</v>
      </c>
      <c r="N414" s="1558">
        <v>1970</v>
      </c>
      <c r="O414" s="351"/>
      <c r="P414" s="242"/>
      <c r="Q414" s="242"/>
      <c r="R414" s="243"/>
      <c r="S414" s="1819" t="s">
        <v>738</v>
      </c>
      <c r="T414" s="1559"/>
      <c r="U414" s="1328"/>
    </row>
    <row r="415" spans="1:21" s="1328" customFormat="1" ht="11.25" customHeight="1" x14ac:dyDescent="0.2">
      <c r="A415" s="1309"/>
      <c r="B415" s="281"/>
      <c r="C415" s="311"/>
      <c r="D415" s="254"/>
      <c r="E415" s="255"/>
      <c r="F415" s="255"/>
      <c r="G415" s="255"/>
      <c r="H415" s="255"/>
      <c r="I415" s="351"/>
      <c r="J415" s="256"/>
      <c r="K415" s="256"/>
      <c r="L415" s="256"/>
      <c r="M415" s="257"/>
      <c r="N415" s="257"/>
      <c r="O415" s="351"/>
      <c r="P415" s="1426"/>
      <c r="Q415" s="1426"/>
      <c r="U415" s="231"/>
    </row>
    <row r="416" spans="1:21" s="1328" customFormat="1" ht="12.75" customHeight="1" x14ac:dyDescent="0.2">
      <c r="A416" s="199" t="s">
        <v>639</v>
      </c>
      <c r="B416" s="199" t="s">
        <v>4037</v>
      </c>
      <c r="C416" s="281"/>
      <c r="D416" s="1388" t="s">
        <v>3869</v>
      </c>
      <c r="E416" s="207" t="s">
        <v>3379</v>
      </c>
      <c r="F416" s="207" t="s">
        <v>3208</v>
      </c>
      <c r="G416" s="207" t="s">
        <v>2063</v>
      </c>
      <c r="H416" s="207" t="s">
        <v>3044</v>
      </c>
      <c r="I416" s="351"/>
      <c r="J416" s="315" t="s">
        <v>1213</v>
      </c>
      <c r="K416" s="315" t="s">
        <v>736</v>
      </c>
      <c r="L416" s="205" t="s">
        <v>950</v>
      </c>
      <c r="M416" s="1557" t="s">
        <v>10423</v>
      </c>
      <c r="N416" s="1558">
        <v>1573</v>
      </c>
      <c r="O416" s="1318"/>
      <c r="P416" s="242"/>
      <c r="Q416" s="242"/>
      <c r="R416" s="243"/>
      <c r="S416" s="1819" t="s">
        <v>738</v>
      </c>
      <c r="T416" s="1559"/>
      <c r="U416" s="231"/>
    </row>
    <row r="417" spans="1:21" ht="12.75" customHeight="1" x14ac:dyDescent="0.2">
      <c r="A417" s="239" t="s">
        <v>639</v>
      </c>
      <c r="B417" s="239" t="s">
        <v>4037</v>
      </c>
      <c r="C417" s="281"/>
      <c r="D417" s="1388" t="s">
        <v>3870</v>
      </c>
      <c r="E417" s="226"/>
      <c r="F417" s="207" t="s">
        <v>3208</v>
      </c>
      <c r="G417" s="207" t="s">
        <v>2063</v>
      </c>
      <c r="H417" s="241" t="s">
        <v>3044</v>
      </c>
      <c r="I417" s="351"/>
      <c r="J417" s="315" t="s">
        <v>1213</v>
      </c>
      <c r="K417" s="315" t="s">
        <v>736</v>
      </c>
      <c r="L417" s="205" t="s">
        <v>1153</v>
      </c>
      <c r="M417" s="1557" t="s">
        <v>10424</v>
      </c>
      <c r="N417" s="1558">
        <v>1848</v>
      </c>
      <c r="O417" s="351"/>
      <c r="P417" s="242"/>
      <c r="Q417" s="242"/>
      <c r="R417" s="243"/>
      <c r="S417" s="1819" t="s">
        <v>738</v>
      </c>
      <c r="T417" s="1559"/>
    </row>
    <row r="418" spans="1:21" ht="11.25" customHeight="1" x14ac:dyDescent="0.2">
      <c r="A418" s="1309"/>
      <c r="B418" s="281"/>
      <c r="C418" s="311"/>
      <c r="D418" s="262"/>
      <c r="E418" s="201"/>
      <c r="F418" s="255"/>
      <c r="G418" s="255"/>
      <c r="H418" s="255"/>
      <c r="I418" s="351"/>
      <c r="J418" s="256"/>
      <c r="K418" s="256"/>
      <c r="L418" s="263"/>
      <c r="M418" s="257"/>
      <c r="N418" s="265"/>
      <c r="O418" s="351"/>
      <c r="P418" s="1345"/>
      <c r="Q418" s="1345"/>
      <c r="R418" s="1302"/>
      <c r="S418" s="1328"/>
      <c r="T418" s="1328"/>
    </row>
    <row r="419" spans="1:21" s="1328" customFormat="1" ht="12.75" customHeight="1" x14ac:dyDescent="0.2">
      <c r="A419" s="199" t="s">
        <v>639</v>
      </c>
      <c r="B419" s="199" t="s">
        <v>1080</v>
      </c>
      <c r="C419" s="625" t="s">
        <v>1080</v>
      </c>
      <c r="D419" s="200" t="s">
        <v>2169</v>
      </c>
      <c r="E419" s="207" t="s">
        <v>2030</v>
      </c>
      <c r="F419" s="207" t="s">
        <v>281</v>
      </c>
      <c r="G419" s="207" t="s">
        <v>1770</v>
      </c>
      <c r="H419" s="207" t="s">
        <v>566</v>
      </c>
      <c r="I419" s="1318"/>
      <c r="J419" s="250" t="s">
        <v>1212</v>
      </c>
      <c r="K419" s="242" t="s">
        <v>1212</v>
      </c>
      <c r="L419" s="205" t="s">
        <v>2069</v>
      </c>
      <c r="M419" s="1557" t="s">
        <v>10426</v>
      </c>
      <c r="N419" s="1558">
        <v>2016</v>
      </c>
      <c r="O419" s="1318"/>
      <c r="P419" s="242"/>
      <c r="Q419" s="242"/>
      <c r="R419" s="243"/>
      <c r="S419" s="1819" t="s">
        <v>738</v>
      </c>
      <c r="T419" s="1559"/>
      <c r="U419" s="1309"/>
    </row>
    <row r="420" spans="1:21" s="1309" customFormat="1" ht="12.75" customHeight="1" x14ac:dyDescent="0.2">
      <c r="A420" s="239" t="s">
        <v>639</v>
      </c>
      <c r="B420" s="239" t="s">
        <v>1080</v>
      </c>
      <c r="C420" s="421"/>
      <c r="D420" s="240" t="s">
        <v>2170</v>
      </c>
      <c r="E420" s="241" t="s">
        <v>2030</v>
      </c>
      <c r="F420" s="241" t="s">
        <v>281</v>
      </c>
      <c r="G420" s="241" t="s">
        <v>1770</v>
      </c>
      <c r="H420" s="241" t="s">
        <v>566</v>
      </c>
      <c r="I420" s="351"/>
      <c r="J420" s="242" t="s">
        <v>1212</v>
      </c>
      <c r="K420" s="242" t="s">
        <v>1212</v>
      </c>
      <c r="L420" s="243" t="s">
        <v>959</v>
      </c>
      <c r="M420" s="1557" t="s">
        <v>10427</v>
      </c>
      <c r="N420" s="1558">
        <v>2265</v>
      </c>
      <c r="O420" s="351"/>
      <c r="P420" s="242"/>
      <c r="Q420" s="242"/>
      <c r="R420" s="243"/>
      <c r="S420" s="1819" t="s">
        <v>738</v>
      </c>
      <c r="T420" s="1559"/>
      <c r="U420" s="231"/>
    </row>
    <row r="421" spans="1:21" ht="11.25" customHeight="1" x14ac:dyDescent="0.2">
      <c r="A421" s="1309"/>
      <c r="B421" s="281"/>
      <c r="C421" s="311"/>
      <c r="D421" s="254"/>
      <c r="E421" s="255"/>
      <c r="F421" s="255"/>
      <c r="G421" s="255"/>
      <c r="H421" s="255"/>
      <c r="I421" s="351"/>
      <c r="J421" s="256"/>
      <c r="K421" s="256"/>
      <c r="L421" s="256"/>
      <c r="M421" s="257"/>
      <c r="N421" s="257"/>
      <c r="O421" s="351"/>
      <c r="P421" s="1426"/>
      <c r="Q421" s="1426"/>
      <c r="R421" s="1328"/>
      <c r="S421" s="1328"/>
      <c r="T421" s="1328"/>
    </row>
    <row r="422" spans="1:21" ht="12.75" customHeight="1" x14ac:dyDescent="0.2">
      <c r="A422" s="199" t="s">
        <v>639</v>
      </c>
      <c r="B422" s="199" t="s">
        <v>2796</v>
      </c>
      <c r="C422" s="625" t="s">
        <v>2796</v>
      </c>
      <c r="D422" s="1388" t="s">
        <v>2562</v>
      </c>
      <c r="E422" s="207" t="s">
        <v>4834</v>
      </c>
      <c r="F422" s="207" t="s">
        <v>2563</v>
      </c>
      <c r="G422" s="207" t="s">
        <v>4046</v>
      </c>
      <c r="H422" s="207" t="s">
        <v>2564</v>
      </c>
      <c r="I422" s="1318"/>
      <c r="J422" s="207" t="s">
        <v>1878</v>
      </c>
      <c r="K422" s="207" t="s">
        <v>736</v>
      </c>
      <c r="L422" s="205" t="s">
        <v>3876</v>
      </c>
      <c r="M422" s="1557" t="s">
        <v>10423</v>
      </c>
      <c r="N422" s="1558">
        <v>1573</v>
      </c>
      <c r="O422" s="1318"/>
      <c r="P422" s="242"/>
      <c r="Q422" s="242"/>
      <c r="R422" s="243"/>
      <c r="S422" s="1819" t="s">
        <v>738</v>
      </c>
      <c r="T422" s="1559"/>
      <c r="U422" s="1309"/>
    </row>
    <row r="423" spans="1:21" s="1309" customFormat="1" ht="12.75" customHeight="1" x14ac:dyDescent="0.2">
      <c r="A423" s="239" t="s">
        <v>639</v>
      </c>
      <c r="B423" s="239" t="s">
        <v>2796</v>
      </c>
      <c r="C423" s="421"/>
      <c r="D423" s="1396" t="s">
        <v>2561</v>
      </c>
      <c r="E423" s="207" t="s">
        <v>4834</v>
      </c>
      <c r="F423" s="241" t="s">
        <v>2563</v>
      </c>
      <c r="G423" s="241" t="s">
        <v>4046</v>
      </c>
      <c r="H423" s="241" t="s">
        <v>2564</v>
      </c>
      <c r="I423" s="351"/>
      <c r="J423" s="207" t="s">
        <v>1878</v>
      </c>
      <c r="K423" s="207" t="s">
        <v>736</v>
      </c>
      <c r="L423" s="205" t="s">
        <v>3877</v>
      </c>
      <c r="M423" s="1557" t="s">
        <v>10424</v>
      </c>
      <c r="N423" s="1558">
        <v>1848</v>
      </c>
      <c r="O423" s="351"/>
      <c r="P423" s="242"/>
      <c r="Q423" s="242"/>
      <c r="R423" s="243"/>
      <c r="S423" s="1819" t="s">
        <v>738</v>
      </c>
      <c r="T423" s="1559"/>
      <c r="U423" s="1328"/>
    </row>
    <row r="424" spans="1:21" s="1328" customFormat="1" ht="11.25" customHeight="1" x14ac:dyDescent="0.2">
      <c r="A424" s="1309"/>
      <c r="B424" s="281"/>
      <c r="C424" s="311"/>
      <c r="D424" s="262"/>
      <c r="E424" s="201"/>
      <c r="F424" s="201"/>
      <c r="G424" s="201"/>
      <c r="H424" s="201"/>
      <c r="I424" s="351"/>
      <c r="J424" s="263"/>
      <c r="K424" s="263"/>
      <c r="L424" s="263"/>
      <c r="M424" s="265"/>
      <c r="N424" s="265"/>
      <c r="O424" s="351"/>
      <c r="P424" s="1426"/>
      <c r="Q424" s="1426"/>
      <c r="S424" s="1309"/>
      <c r="T424" s="1309"/>
      <c r="U424" s="231"/>
    </row>
    <row r="425" spans="1:21" ht="12.75" customHeight="1" x14ac:dyDescent="0.2">
      <c r="A425" s="199" t="s">
        <v>639</v>
      </c>
      <c r="B425" s="199" t="s">
        <v>4975</v>
      </c>
      <c r="C425" s="625" t="s">
        <v>4975</v>
      </c>
      <c r="D425" s="200" t="s">
        <v>4782</v>
      </c>
      <c r="E425" s="207" t="s">
        <v>4157</v>
      </c>
      <c r="F425" s="207" t="s">
        <v>716</v>
      </c>
      <c r="G425" s="207" t="s">
        <v>123</v>
      </c>
      <c r="H425" s="207" t="s">
        <v>830</v>
      </c>
      <c r="I425" s="1318"/>
      <c r="J425" s="250" t="s">
        <v>2057</v>
      </c>
      <c r="K425" s="250" t="s">
        <v>2057</v>
      </c>
      <c r="L425" s="205" t="s">
        <v>2833</v>
      </c>
      <c r="M425" s="1557" t="s">
        <v>5170</v>
      </c>
      <c r="N425" s="1558">
        <v>1373</v>
      </c>
      <c r="O425" s="1318"/>
      <c r="P425" s="242"/>
      <c r="Q425" s="242"/>
      <c r="R425" s="243"/>
      <c r="S425" s="1819" t="s">
        <v>738</v>
      </c>
      <c r="T425" s="1559"/>
      <c r="U425" s="1302"/>
    </row>
    <row r="426" spans="1:21" s="1302" customFormat="1" ht="12.75" customHeight="1" x14ac:dyDescent="0.2">
      <c r="A426" s="199" t="s">
        <v>639</v>
      </c>
      <c r="B426" s="199" t="s">
        <v>4975</v>
      </c>
      <c r="C426" s="281"/>
      <c r="D426" s="240" t="s">
        <v>5644</v>
      </c>
      <c r="E426" s="217"/>
      <c r="F426" s="207" t="s">
        <v>716</v>
      </c>
      <c r="G426" s="207" t="s">
        <v>123</v>
      </c>
      <c r="H426" s="207" t="s">
        <v>830</v>
      </c>
      <c r="I426" s="351"/>
      <c r="J426" s="250" t="s">
        <v>2057</v>
      </c>
      <c r="K426" s="250" t="s">
        <v>2057</v>
      </c>
      <c r="L426" s="243" t="s">
        <v>3948</v>
      </c>
      <c r="M426" s="1557" t="s">
        <v>5171</v>
      </c>
      <c r="N426" s="1558">
        <v>1563</v>
      </c>
      <c r="O426" s="1318"/>
      <c r="P426" s="242"/>
      <c r="Q426" s="242"/>
      <c r="R426" s="243"/>
      <c r="S426" s="1819" t="s">
        <v>738</v>
      </c>
      <c r="T426" s="1559"/>
    </row>
    <row r="427" spans="1:21" s="1302" customFormat="1" ht="12.75" customHeight="1" x14ac:dyDescent="0.2">
      <c r="A427" s="199" t="s">
        <v>639</v>
      </c>
      <c r="B427" s="199" t="s">
        <v>4975</v>
      </c>
      <c r="C427" s="281"/>
      <c r="D427" s="240" t="s">
        <v>5645</v>
      </c>
      <c r="E427" s="226"/>
      <c r="F427" s="207" t="s">
        <v>716</v>
      </c>
      <c r="G427" s="207" t="s">
        <v>123</v>
      </c>
      <c r="H427" s="207" t="s">
        <v>830</v>
      </c>
      <c r="I427" s="351"/>
      <c r="J427" s="250" t="s">
        <v>2057</v>
      </c>
      <c r="K427" s="250" t="s">
        <v>2057</v>
      </c>
      <c r="L427" s="243" t="s">
        <v>5335</v>
      </c>
      <c r="M427" s="1557" t="s">
        <v>5334</v>
      </c>
      <c r="N427" s="1558">
        <v>1373</v>
      </c>
      <c r="O427" s="1318"/>
      <c r="P427" s="242"/>
      <c r="Q427" s="242"/>
      <c r="R427" s="243"/>
      <c r="S427" s="1819" t="s">
        <v>738</v>
      </c>
      <c r="T427" s="1559"/>
      <c r="U427" s="1328"/>
    </row>
    <row r="428" spans="1:21" s="1328" customFormat="1" ht="12.75" customHeight="1" x14ac:dyDescent="0.2">
      <c r="A428" s="199" t="s">
        <v>639</v>
      </c>
      <c r="B428" s="199" t="s">
        <v>4975</v>
      </c>
      <c r="C428" s="281"/>
      <c r="D428" s="200" t="s">
        <v>3191</v>
      </c>
      <c r="E428" s="207" t="s">
        <v>4157</v>
      </c>
      <c r="F428" s="207" t="s">
        <v>716</v>
      </c>
      <c r="G428" s="207" t="s">
        <v>123</v>
      </c>
      <c r="H428" s="207" t="s">
        <v>830</v>
      </c>
      <c r="I428" s="351"/>
      <c r="J428" s="250" t="s">
        <v>2057</v>
      </c>
      <c r="K428" s="250" t="s">
        <v>2051</v>
      </c>
      <c r="L428" s="205" t="s">
        <v>2833</v>
      </c>
      <c r="M428" s="1557" t="s">
        <v>5170</v>
      </c>
      <c r="N428" s="1558">
        <v>1373</v>
      </c>
      <c r="O428" s="351"/>
      <c r="P428" s="242"/>
      <c r="Q428" s="242"/>
      <c r="R428" s="243"/>
      <c r="S428" s="1819" t="s">
        <v>738</v>
      </c>
      <c r="T428" s="1559"/>
    </row>
    <row r="429" spans="1:21" s="1328" customFormat="1" ht="12.75" customHeight="1" x14ac:dyDescent="0.2">
      <c r="A429" s="199" t="s">
        <v>639</v>
      </c>
      <c r="B429" s="199" t="s">
        <v>4975</v>
      </c>
      <c r="C429" s="281"/>
      <c r="D429" s="240" t="s">
        <v>5646</v>
      </c>
      <c r="E429" s="217"/>
      <c r="F429" s="207" t="s">
        <v>716</v>
      </c>
      <c r="G429" s="207" t="s">
        <v>123</v>
      </c>
      <c r="H429" s="207" t="s">
        <v>830</v>
      </c>
      <c r="I429" s="351"/>
      <c r="J429" s="250" t="s">
        <v>2057</v>
      </c>
      <c r="K429" s="250" t="s">
        <v>2051</v>
      </c>
      <c r="L429" s="243" t="s">
        <v>3948</v>
      </c>
      <c r="M429" s="1557" t="s">
        <v>5171</v>
      </c>
      <c r="N429" s="1558">
        <v>1563</v>
      </c>
      <c r="O429" s="351"/>
      <c r="P429" s="242"/>
      <c r="Q429" s="242"/>
      <c r="R429" s="243"/>
      <c r="S429" s="1819" t="s">
        <v>738</v>
      </c>
      <c r="T429" s="1559"/>
      <c r="U429" s="231"/>
    </row>
    <row r="430" spans="1:21" ht="12.75" customHeight="1" x14ac:dyDescent="0.2">
      <c r="A430" s="239" t="s">
        <v>639</v>
      </c>
      <c r="B430" s="239" t="s">
        <v>4975</v>
      </c>
      <c r="C430" s="421"/>
      <c r="D430" s="240" t="s">
        <v>5647</v>
      </c>
      <c r="E430" s="226"/>
      <c r="F430" s="207" t="s">
        <v>716</v>
      </c>
      <c r="G430" s="207" t="s">
        <v>123</v>
      </c>
      <c r="H430" s="207" t="s">
        <v>830</v>
      </c>
      <c r="I430" s="351"/>
      <c r="J430" s="250" t="s">
        <v>2057</v>
      </c>
      <c r="K430" s="250" t="s">
        <v>2051</v>
      </c>
      <c r="L430" s="243" t="s">
        <v>5335</v>
      </c>
      <c r="M430" s="1557" t="s">
        <v>5334</v>
      </c>
      <c r="N430" s="1558">
        <v>1373</v>
      </c>
      <c r="O430" s="1318"/>
      <c r="P430" s="242"/>
      <c r="Q430" s="242"/>
      <c r="R430" s="243"/>
      <c r="S430" s="1819" t="s">
        <v>738</v>
      </c>
      <c r="T430" s="1559"/>
      <c r="U430" s="1302"/>
    </row>
    <row r="431" spans="1:21" s="1302" customFormat="1" ht="11.25" customHeight="1" x14ac:dyDescent="0.2">
      <c r="A431" s="1309"/>
      <c r="B431" s="281"/>
      <c r="C431" s="311"/>
      <c r="D431" s="262"/>
      <c r="E431" s="201"/>
      <c r="F431" s="201"/>
      <c r="G431" s="201"/>
      <c r="H431" s="201"/>
      <c r="I431" s="351"/>
      <c r="J431" s="263"/>
      <c r="K431" s="263"/>
      <c r="L431" s="263"/>
      <c r="M431" s="265"/>
      <c r="N431" s="265"/>
      <c r="O431" s="351"/>
      <c r="P431" s="1319"/>
      <c r="Q431" s="1319"/>
      <c r="R431" s="1309"/>
      <c r="S431" s="1309"/>
      <c r="T431" s="1309"/>
    </row>
    <row r="432" spans="1:21" s="1302" customFormat="1" ht="12.75" customHeight="1" x14ac:dyDescent="0.2">
      <c r="A432" s="199" t="s">
        <v>639</v>
      </c>
      <c r="B432" s="199" t="s">
        <v>5463</v>
      </c>
      <c r="C432" s="625" t="s">
        <v>5463</v>
      </c>
      <c r="D432" s="200" t="s">
        <v>4782</v>
      </c>
      <c r="E432" s="207" t="s">
        <v>5427</v>
      </c>
      <c r="F432" s="207" t="s">
        <v>716</v>
      </c>
      <c r="G432" s="207" t="s">
        <v>123</v>
      </c>
      <c r="H432" s="207" t="s">
        <v>5256</v>
      </c>
      <c r="I432" s="1318"/>
      <c r="J432" s="250" t="s">
        <v>1987</v>
      </c>
      <c r="K432" s="250" t="s">
        <v>833</v>
      </c>
      <c r="L432" s="205" t="s">
        <v>2833</v>
      </c>
      <c r="M432" s="1557" t="s">
        <v>5170</v>
      </c>
      <c r="N432" s="1558">
        <v>1373</v>
      </c>
      <c r="O432" s="1318"/>
      <c r="P432" s="242"/>
      <c r="Q432" s="242"/>
      <c r="R432" s="243"/>
      <c r="S432" s="1819" t="s">
        <v>738</v>
      </c>
      <c r="T432" s="1559"/>
      <c r="U432" s="1328"/>
    </row>
    <row r="433" spans="1:21" s="1328" customFormat="1" ht="12.75" customHeight="1" x14ac:dyDescent="0.2">
      <c r="A433" s="199" t="s">
        <v>639</v>
      </c>
      <c r="B433" s="199" t="s">
        <v>5463</v>
      </c>
      <c r="C433" s="281"/>
      <c r="D433" s="240" t="s">
        <v>5644</v>
      </c>
      <c r="E433" s="217"/>
      <c r="F433" s="207" t="s">
        <v>716</v>
      </c>
      <c r="G433" s="207" t="s">
        <v>123</v>
      </c>
      <c r="H433" s="207" t="s">
        <v>5256</v>
      </c>
      <c r="I433" s="351"/>
      <c r="J433" s="250" t="s">
        <v>1987</v>
      </c>
      <c r="K433" s="250" t="s">
        <v>833</v>
      </c>
      <c r="L433" s="243" t="s">
        <v>3948</v>
      </c>
      <c r="M433" s="1557" t="s">
        <v>5171</v>
      </c>
      <c r="N433" s="1558">
        <v>1563</v>
      </c>
      <c r="O433" s="351"/>
      <c r="P433" s="242"/>
      <c r="Q433" s="242"/>
      <c r="R433" s="243"/>
      <c r="S433" s="1819" t="s">
        <v>738</v>
      </c>
      <c r="T433" s="1559"/>
    </row>
    <row r="434" spans="1:21" s="1328" customFormat="1" ht="12.75" customHeight="1" x14ac:dyDescent="0.2">
      <c r="A434" s="199" t="s">
        <v>639</v>
      </c>
      <c r="B434" s="199" t="s">
        <v>5463</v>
      </c>
      <c r="C434" s="281"/>
      <c r="D434" s="240" t="s">
        <v>5645</v>
      </c>
      <c r="E434" s="226"/>
      <c r="F434" s="207" t="s">
        <v>716</v>
      </c>
      <c r="G434" s="207" t="s">
        <v>123</v>
      </c>
      <c r="H434" s="207" t="s">
        <v>5256</v>
      </c>
      <c r="I434" s="351"/>
      <c r="J434" s="250" t="s">
        <v>1987</v>
      </c>
      <c r="K434" s="250" t="s">
        <v>833</v>
      </c>
      <c r="L434" s="243" t="s">
        <v>5335</v>
      </c>
      <c r="M434" s="1557" t="s">
        <v>5334</v>
      </c>
      <c r="N434" s="1558">
        <v>1373</v>
      </c>
      <c r="O434" s="1318"/>
      <c r="P434" s="242"/>
      <c r="Q434" s="242"/>
      <c r="R434" s="243"/>
      <c r="S434" s="1819" t="s">
        <v>738</v>
      </c>
      <c r="T434" s="1559"/>
    </row>
    <row r="435" spans="1:21" s="1328" customFormat="1" ht="12.75" customHeight="1" x14ac:dyDescent="0.2">
      <c r="A435" s="199" t="s">
        <v>639</v>
      </c>
      <c r="B435" s="199" t="s">
        <v>5463</v>
      </c>
      <c r="C435" s="281"/>
      <c r="D435" s="200" t="s">
        <v>3191</v>
      </c>
      <c r="E435" s="207" t="s">
        <v>5427</v>
      </c>
      <c r="F435" s="207" t="s">
        <v>716</v>
      </c>
      <c r="G435" s="207" t="s">
        <v>123</v>
      </c>
      <c r="H435" s="207" t="s">
        <v>5256</v>
      </c>
      <c r="I435" s="351"/>
      <c r="J435" s="250" t="s">
        <v>1987</v>
      </c>
      <c r="K435" s="250" t="s">
        <v>1987</v>
      </c>
      <c r="L435" s="205" t="s">
        <v>2833</v>
      </c>
      <c r="M435" s="1557" t="s">
        <v>5170</v>
      </c>
      <c r="N435" s="1558">
        <v>1373</v>
      </c>
      <c r="O435" s="351"/>
      <c r="P435" s="242"/>
      <c r="Q435" s="242"/>
      <c r="R435" s="243"/>
      <c r="S435" s="1819" t="s">
        <v>738</v>
      </c>
      <c r="T435" s="1559"/>
      <c r="U435" s="1302"/>
    </row>
    <row r="436" spans="1:21" s="1302" customFormat="1" ht="12.75" customHeight="1" x14ac:dyDescent="0.2">
      <c r="A436" s="199" t="s">
        <v>639</v>
      </c>
      <c r="B436" s="199" t="s">
        <v>5463</v>
      </c>
      <c r="C436" s="281"/>
      <c r="D436" s="240" t="s">
        <v>5646</v>
      </c>
      <c r="E436" s="217"/>
      <c r="F436" s="207" t="s">
        <v>716</v>
      </c>
      <c r="G436" s="207" t="s">
        <v>123</v>
      </c>
      <c r="H436" s="207" t="s">
        <v>5256</v>
      </c>
      <c r="I436" s="351"/>
      <c r="J436" s="250" t="s">
        <v>1987</v>
      </c>
      <c r="K436" s="250" t="s">
        <v>1987</v>
      </c>
      <c r="L436" s="243" t="s">
        <v>3948</v>
      </c>
      <c r="M436" s="1557" t="s">
        <v>5171</v>
      </c>
      <c r="N436" s="1558">
        <v>1563</v>
      </c>
      <c r="O436" s="351"/>
      <c r="P436" s="242"/>
      <c r="Q436" s="242"/>
      <c r="R436" s="243"/>
      <c r="S436" s="1819" t="s">
        <v>738</v>
      </c>
      <c r="T436" s="1559"/>
      <c r="U436" s="231"/>
    </row>
    <row r="437" spans="1:21" ht="12.75" customHeight="1" x14ac:dyDescent="0.2">
      <c r="A437" s="239" t="s">
        <v>639</v>
      </c>
      <c r="B437" s="239" t="s">
        <v>5463</v>
      </c>
      <c r="C437" s="421"/>
      <c r="D437" s="240" t="s">
        <v>5647</v>
      </c>
      <c r="E437" s="226"/>
      <c r="F437" s="207" t="s">
        <v>716</v>
      </c>
      <c r="G437" s="207" t="s">
        <v>123</v>
      </c>
      <c r="H437" s="207" t="s">
        <v>5256</v>
      </c>
      <c r="I437" s="351"/>
      <c r="J437" s="250" t="s">
        <v>1987</v>
      </c>
      <c r="K437" s="250" t="s">
        <v>1987</v>
      </c>
      <c r="L437" s="243" t="s">
        <v>5335</v>
      </c>
      <c r="M437" s="1557" t="s">
        <v>5334</v>
      </c>
      <c r="N437" s="1558">
        <v>1373</v>
      </c>
      <c r="O437" s="1318"/>
      <c r="P437" s="242"/>
      <c r="Q437" s="242"/>
      <c r="R437" s="243"/>
      <c r="S437" s="1819" t="s">
        <v>738</v>
      </c>
      <c r="T437" s="1559"/>
      <c r="U437" s="1302"/>
    </row>
    <row r="438" spans="1:21" s="1302" customFormat="1" ht="11.25" customHeight="1" x14ac:dyDescent="0.2">
      <c r="A438" s="311"/>
      <c r="B438" s="625"/>
      <c r="C438" s="311"/>
      <c r="D438" s="262"/>
      <c r="E438" s="201"/>
      <c r="F438" s="201"/>
      <c r="G438" s="201"/>
      <c r="H438" s="201"/>
      <c r="I438" s="351"/>
      <c r="J438" s="263"/>
      <c r="K438" s="263"/>
      <c r="L438" s="263"/>
      <c r="M438" s="265"/>
      <c r="N438" s="265"/>
      <c r="O438" s="351"/>
      <c r="P438" s="1319"/>
      <c r="Q438" s="1319"/>
      <c r="R438" s="1309"/>
      <c r="S438" s="1328"/>
      <c r="T438" s="1328"/>
      <c r="U438" s="231"/>
    </row>
    <row r="439" spans="1:21" ht="18" x14ac:dyDescent="0.2">
      <c r="A439" s="1309"/>
      <c r="B439" s="281"/>
      <c r="C439" s="1323" t="s">
        <v>11140</v>
      </c>
      <c r="D439" s="1317"/>
      <c r="E439" s="1310"/>
      <c r="F439" s="1410"/>
      <c r="G439" s="1410"/>
      <c r="H439" s="1310"/>
      <c r="I439" s="1318"/>
      <c r="J439" s="1319"/>
      <c r="K439" s="1319"/>
      <c r="L439" s="1319"/>
      <c r="M439" s="1320"/>
      <c r="N439" s="1320"/>
      <c r="O439" s="1318"/>
      <c r="P439" s="1319"/>
      <c r="Q439" s="1319"/>
      <c r="R439" s="1309"/>
      <c r="S439" s="1328"/>
      <c r="T439" s="1328"/>
      <c r="U439" s="1302"/>
    </row>
    <row r="440" spans="1:21" ht="11.25" customHeight="1" x14ac:dyDescent="0.2">
      <c r="A440" s="1309"/>
      <c r="B440" s="281"/>
      <c r="C440" s="1309"/>
      <c r="D440" s="1317"/>
      <c r="E440" s="1310"/>
      <c r="F440" s="1410"/>
      <c r="G440" s="1410"/>
      <c r="H440" s="1310"/>
      <c r="I440" s="1318"/>
      <c r="J440" s="1319"/>
      <c r="K440" s="1319"/>
      <c r="L440" s="1319"/>
      <c r="M440" s="1320"/>
      <c r="N440" s="1320"/>
      <c r="O440" s="1318"/>
      <c r="P440" s="1319"/>
      <c r="Q440" s="1319"/>
      <c r="R440" s="1309"/>
      <c r="S440" s="1328"/>
      <c r="T440" s="1328"/>
      <c r="U440" s="1302"/>
    </row>
    <row r="441" spans="1:21" s="1302" customFormat="1" ht="12.75" customHeight="1" x14ac:dyDescent="0.2">
      <c r="A441" s="239" t="s">
        <v>2269</v>
      </c>
      <c r="B441" s="239" t="s">
        <v>8261</v>
      </c>
      <c r="C441" s="199" t="s">
        <v>8261</v>
      </c>
      <c r="D441" s="240" t="s">
        <v>4721</v>
      </c>
      <c r="E441" s="241" t="s">
        <v>7972</v>
      </c>
      <c r="F441" s="241" t="s">
        <v>843</v>
      </c>
      <c r="G441" s="241" t="s">
        <v>235</v>
      </c>
      <c r="H441" s="241" t="s">
        <v>8262</v>
      </c>
      <c r="I441" s="1639"/>
      <c r="J441" s="250"/>
      <c r="K441" s="250"/>
      <c r="L441" s="243"/>
      <c r="M441" s="1557" t="s">
        <v>738</v>
      </c>
      <c r="N441" s="1558"/>
      <c r="O441" s="354"/>
      <c r="P441" s="245" t="s">
        <v>10684</v>
      </c>
      <c r="Q441" s="245" t="s">
        <v>10684</v>
      </c>
      <c r="R441" s="243" t="s">
        <v>11141</v>
      </c>
      <c r="S441" s="1819" t="s">
        <v>11142</v>
      </c>
      <c r="T441" s="1564">
        <v>1840</v>
      </c>
      <c r="U441" s="231"/>
    </row>
    <row r="442" spans="1:21" ht="12.75" customHeight="1" x14ac:dyDescent="0.2">
      <c r="A442" s="239" t="s">
        <v>2269</v>
      </c>
      <c r="B442" s="239" t="s">
        <v>8261</v>
      </c>
      <c r="C442" s="223"/>
      <c r="D442" s="240" t="s">
        <v>4722</v>
      </c>
      <c r="E442" s="241" t="s">
        <v>7972</v>
      </c>
      <c r="F442" s="241" t="s">
        <v>843</v>
      </c>
      <c r="G442" s="241" t="s">
        <v>235</v>
      </c>
      <c r="H442" s="241" t="s">
        <v>8262</v>
      </c>
      <c r="I442" s="352"/>
      <c r="J442" s="242"/>
      <c r="K442" s="242"/>
      <c r="L442" s="243"/>
      <c r="M442" s="1557" t="s">
        <v>738</v>
      </c>
      <c r="N442" s="1558"/>
      <c r="O442" s="352"/>
      <c r="P442" s="245" t="s">
        <v>10684</v>
      </c>
      <c r="Q442" s="245" t="s">
        <v>10684</v>
      </c>
      <c r="R442" s="243" t="s">
        <v>2333</v>
      </c>
      <c r="S442" s="1819" t="s">
        <v>11143</v>
      </c>
      <c r="T442" s="1564">
        <v>2016</v>
      </c>
      <c r="U442" s="1328"/>
    </row>
    <row r="443" spans="1:21" ht="11.25" customHeight="1" x14ac:dyDescent="0.2">
      <c r="A443" s="1309"/>
      <c r="B443" s="281"/>
      <c r="C443" s="1309"/>
      <c r="D443" s="1317"/>
      <c r="E443" s="1310"/>
      <c r="F443" s="1410"/>
      <c r="G443" s="1410"/>
      <c r="H443" s="1310"/>
      <c r="I443" s="1318"/>
      <c r="J443" s="1319"/>
      <c r="K443" s="1319"/>
      <c r="L443" s="1319"/>
      <c r="M443" s="1320"/>
      <c r="N443" s="1320"/>
      <c r="O443" s="1318"/>
      <c r="P443" s="1319"/>
      <c r="Q443" s="1319"/>
      <c r="R443" s="1309"/>
      <c r="S443" s="1328"/>
      <c r="T443" s="1328"/>
      <c r="U443" s="1302"/>
    </row>
    <row r="444" spans="1:21" s="1302" customFormat="1" ht="18" customHeight="1" x14ac:dyDescent="0.2">
      <c r="A444" s="1309"/>
      <c r="B444" s="281"/>
      <c r="C444" s="1323" t="s">
        <v>2255</v>
      </c>
      <c r="D444" s="1317"/>
      <c r="E444" s="1310"/>
      <c r="F444" s="1310"/>
      <c r="G444" s="1310"/>
      <c r="H444" s="1310"/>
      <c r="I444" s="1318"/>
      <c r="J444" s="1319"/>
      <c r="K444" s="1319"/>
      <c r="L444" s="1319"/>
      <c r="M444" s="1320"/>
      <c r="N444" s="1320"/>
      <c r="O444" s="1318"/>
      <c r="P444" s="1319"/>
      <c r="Q444" s="1319"/>
      <c r="R444" s="1309"/>
      <c r="S444" s="1328"/>
      <c r="T444" s="1328"/>
      <c r="U444" s="231"/>
    </row>
    <row r="445" spans="1:21" ht="11.25" customHeight="1" x14ac:dyDescent="0.2">
      <c r="A445" s="1309"/>
      <c r="B445" s="281"/>
      <c r="C445" s="1309"/>
      <c r="D445" s="1317"/>
      <c r="E445" s="1310"/>
      <c r="F445" s="1310"/>
      <c r="G445" s="1310"/>
      <c r="H445" s="1310"/>
      <c r="I445" s="1318"/>
      <c r="J445" s="1319"/>
      <c r="K445" s="1319"/>
      <c r="L445" s="1319"/>
      <c r="M445" s="1320"/>
      <c r="N445" s="1320"/>
      <c r="O445" s="351"/>
      <c r="P445" s="1426"/>
      <c r="Q445" s="1426"/>
      <c r="R445" s="1328"/>
      <c r="S445" s="1328"/>
      <c r="T445" s="1328"/>
      <c r="U445" s="1302"/>
    </row>
    <row r="446" spans="1:21" s="1302" customFormat="1" ht="12.75" customHeight="1" x14ac:dyDescent="0.2">
      <c r="A446" s="239" t="s">
        <v>2255</v>
      </c>
      <c r="B446" s="239" t="s">
        <v>3646</v>
      </c>
      <c r="C446" s="1629" t="s">
        <v>3646</v>
      </c>
      <c r="D446" s="240" t="s">
        <v>3216</v>
      </c>
      <c r="E446" s="241" t="s">
        <v>3027</v>
      </c>
      <c r="F446" s="241" t="s">
        <v>843</v>
      </c>
      <c r="G446" s="241" t="s">
        <v>712</v>
      </c>
      <c r="H446" s="241" t="s">
        <v>5259</v>
      </c>
      <c r="I446" s="1637"/>
      <c r="J446" s="242" t="s">
        <v>1978</v>
      </c>
      <c r="K446" s="242" t="s">
        <v>1213</v>
      </c>
      <c r="L446" s="243" t="s">
        <v>2943</v>
      </c>
      <c r="M446" s="1557" t="s">
        <v>10428</v>
      </c>
      <c r="N446" s="1558">
        <v>1478</v>
      </c>
      <c r="O446" s="1638"/>
      <c r="P446" s="242"/>
      <c r="Q446" s="242"/>
      <c r="R446" s="243"/>
      <c r="S446" s="1819" t="s">
        <v>738</v>
      </c>
      <c r="T446" s="1559"/>
      <c r="U446" s="231"/>
    </row>
    <row r="447" spans="1:21" ht="11.25" customHeight="1" x14ac:dyDescent="0.2">
      <c r="A447" s="1309"/>
      <c r="B447" s="281"/>
      <c r="C447" s="1309"/>
      <c r="D447" s="1317"/>
      <c r="E447" s="1310"/>
      <c r="F447" s="1310"/>
      <c r="G447" s="1310"/>
      <c r="H447" s="1310"/>
      <c r="I447" s="351"/>
      <c r="J447" s="1319"/>
      <c r="K447" s="1319"/>
      <c r="L447" s="1319"/>
      <c r="M447" s="1320"/>
      <c r="N447" s="1320"/>
      <c r="O447" s="351"/>
      <c r="P447" s="1426"/>
      <c r="Q447" s="1426"/>
      <c r="R447" s="1328"/>
      <c r="S447" s="1328"/>
      <c r="T447" s="1328"/>
      <c r="U447" s="1302"/>
    </row>
    <row r="448" spans="1:21" s="1302" customFormat="1" ht="12.75" customHeight="1" x14ac:dyDescent="0.2">
      <c r="A448" s="199" t="s">
        <v>2255</v>
      </c>
      <c r="B448" s="199" t="s">
        <v>3693</v>
      </c>
      <c r="C448" s="625" t="s">
        <v>3693</v>
      </c>
      <c r="D448" s="200" t="s">
        <v>2215</v>
      </c>
      <c r="E448" s="207" t="s">
        <v>1357</v>
      </c>
      <c r="F448" s="207" t="s">
        <v>690</v>
      </c>
      <c r="G448" s="207" t="s">
        <v>691</v>
      </c>
      <c r="H448" s="207" t="s">
        <v>831</v>
      </c>
      <c r="I448" s="1639"/>
      <c r="J448" s="250" t="s">
        <v>832</v>
      </c>
      <c r="K448" s="250" t="s">
        <v>832</v>
      </c>
      <c r="L448" s="243" t="s">
        <v>3777</v>
      </c>
      <c r="M448" s="1557" t="s">
        <v>10429</v>
      </c>
      <c r="N448" s="1558">
        <v>1497</v>
      </c>
      <c r="O448" s="354"/>
      <c r="P448" s="242"/>
      <c r="Q448" s="242"/>
      <c r="R448" s="243"/>
      <c r="S448" s="1819" t="s">
        <v>738</v>
      </c>
      <c r="T448" s="1559"/>
      <c r="U448" s="231"/>
    </row>
    <row r="449" spans="1:21" ht="12.75" customHeight="1" x14ac:dyDescent="0.2">
      <c r="A449" s="239" t="s">
        <v>2255</v>
      </c>
      <c r="B449" s="239" t="s">
        <v>3693</v>
      </c>
      <c r="C449" s="790"/>
      <c r="D449" s="249"/>
      <c r="E449" s="226"/>
      <c r="F449" s="241" t="s">
        <v>1996</v>
      </c>
      <c r="G449" s="241" t="s">
        <v>691</v>
      </c>
      <c r="H449" s="241" t="s">
        <v>831</v>
      </c>
      <c r="I449" s="352"/>
      <c r="J449" s="242" t="s">
        <v>832</v>
      </c>
      <c r="K449" s="242" t="s">
        <v>832</v>
      </c>
      <c r="L449" s="243" t="s">
        <v>3777</v>
      </c>
      <c r="M449" s="1557" t="s">
        <v>10430</v>
      </c>
      <c r="N449" s="1558">
        <v>1497</v>
      </c>
      <c r="O449" s="352"/>
      <c r="P449" s="242"/>
      <c r="Q449" s="242"/>
      <c r="R449" s="243"/>
      <c r="S449" s="1819" t="s">
        <v>738</v>
      </c>
      <c r="T449" s="1559"/>
      <c r="U449" s="1328"/>
    </row>
    <row r="450" spans="1:21" ht="11.25" customHeight="1" x14ac:dyDescent="0.2">
      <c r="A450" s="1309"/>
      <c r="B450" s="281"/>
      <c r="C450" s="1309"/>
      <c r="D450" s="1317"/>
      <c r="E450" s="1310"/>
      <c r="F450" s="1310"/>
      <c r="G450" s="1310"/>
      <c r="H450" s="1310"/>
      <c r="I450" s="351"/>
      <c r="J450" s="1319"/>
      <c r="K450" s="1319"/>
      <c r="L450" s="303"/>
      <c r="M450" s="1320"/>
      <c r="N450" s="1320"/>
      <c r="O450" s="351"/>
      <c r="P450" s="1319"/>
      <c r="Q450" s="1319"/>
      <c r="R450" s="1309"/>
      <c r="S450" s="1309"/>
      <c r="T450" s="1309"/>
      <c r="U450" s="1302"/>
    </row>
    <row r="451" spans="1:21" s="1302" customFormat="1" ht="12.75" customHeight="1" x14ac:dyDescent="0.2">
      <c r="A451" s="199" t="s">
        <v>2255</v>
      </c>
      <c r="B451" s="199" t="s">
        <v>3692</v>
      </c>
      <c r="C451" s="625" t="s">
        <v>3692</v>
      </c>
      <c r="D451" s="270" t="s">
        <v>3605</v>
      </c>
      <c r="E451" s="207" t="s">
        <v>919</v>
      </c>
      <c r="F451" s="241" t="s">
        <v>1771</v>
      </c>
      <c r="G451" s="241" t="s">
        <v>562</v>
      </c>
      <c r="H451" s="241" t="s">
        <v>1003</v>
      </c>
      <c r="I451" s="1318"/>
      <c r="J451" s="242" t="s">
        <v>832</v>
      </c>
      <c r="K451" s="242" t="s">
        <v>157</v>
      </c>
      <c r="L451" s="243" t="s">
        <v>949</v>
      </c>
      <c r="M451" s="1557" t="s">
        <v>10431</v>
      </c>
      <c r="N451" s="1558">
        <v>1563</v>
      </c>
      <c r="O451" s="351"/>
      <c r="P451" s="242"/>
      <c r="Q451" s="242"/>
      <c r="R451" s="243"/>
      <c r="S451" s="1819" t="s">
        <v>738</v>
      </c>
      <c r="T451" s="1559"/>
      <c r="U451" s="231"/>
    </row>
    <row r="452" spans="1:21" ht="12.75" customHeight="1" x14ac:dyDescent="0.2">
      <c r="A452" s="199" t="s">
        <v>2255</v>
      </c>
      <c r="B452" s="199" t="s">
        <v>3692</v>
      </c>
      <c r="C452" s="281" t="s">
        <v>2126</v>
      </c>
      <c r="D452" s="323"/>
      <c r="E452" s="217"/>
      <c r="F452" s="241" t="s">
        <v>1002</v>
      </c>
      <c r="G452" s="241" t="s">
        <v>562</v>
      </c>
      <c r="H452" s="241" t="s">
        <v>2675</v>
      </c>
      <c r="I452" s="351"/>
      <c r="J452" s="242" t="s">
        <v>832</v>
      </c>
      <c r="K452" s="242" t="s">
        <v>157</v>
      </c>
      <c r="L452" s="243" t="s">
        <v>949</v>
      </c>
      <c r="M452" s="1557" t="s">
        <v>10432</v>
      </c>
      <c r="N452" s="1558">
        <v>1563</v>
      </c>
      <c r="O452" s="351"/>
      <c r="P452" s="242"/>
      <c r="Q452" s="242"/>
      <c r="R452" s="243"/>
      <c r="S452" s="1819" t="s">
        <v>738</v>
      </c>
      <c r="T452" s="1559"/>
      <c r="U452" s="1302"/>
    </row>
    <row r="453" spans="1:21" s="1302" customFormat="1" ht="12.75" customHeight="1" x14ac:dyDescent="0.2">
      <c r="A453" s="199" t="s">
        <v>2255</v>
      </c>
      <c r="B453" s="199" t="s">
        <v>3692</v>
      </c>
      <c r="C453" s="281"/>
      <c r="D453" s="271"/>
      <c r="E453" s="226"/>
      <c r="F453" s="241" t="s">
        <v>3857</v>
      </c>
      <c r="G453" s="241" t="s">
        <v>562</v>
      </c>
      <c r="H453" s="241" t="s">
        <v>2675</v>
      </c>
      <c r="I453" s="351"/>
      <c r="J453" s="242" t="s">
        <v>832</v>
      </c>
      <c r="K453" s="242" t="s">
        <v>157</v>
      </c>
      <c r="L453" s="243" t="s">
        <v>949</v>
      </c>
      <c r="M453" s="1557" t="s">
        <v>10433</v>
      </c>
      <c r="N453" s="1558">
        <v>1563</v>
      </c>
      <c r="O453" s="351"/>
      <c r="P453" s="242"/>
      <c r="Q453" s="242"/>
      <c r="R453" s="243"/>
      <c r="S453" s="1819" t="s">
        <v>738</v>
      </c>
      <c r="T453" s="1559"/>
      <c r="U453" s="1309"/>
    </row>
    <row r="454" spans="1:21" s="1309" customFormat="1" ht="12.75" customHeight="1" x14ac:dyDescent="0.2">
      <c r="A454" s="199" t="s">
        <v>2255</v>
      </c>
      <c r="B454" s="199" t="s">
        <v>3692</v>
      </c>
      <c r="C454" s="281"/>
      <c r="D454" s="323" t="s">
        <v>2984</v>
      </c>
      <c r="E454" s="217" t="s">
        <v>2716</v>
      </c>
      <c r="F454" s="241" t="s">
        <v>1657</v>
      </c>
      <c r="G454" s="241" t="s">
        <v>697</v>
      </c>
      <c r="H454" s="241" t="s">
        <v>2783</v>
      </c>
      <c r="I454" s="351"/>
      <c r="J454" s="241" t="s">
        <v>1274</v>
      </c>
      <c r="K454" s="241" t="s">
        <v>1777</v>
      </c>
      <c r="L454" s="243" t="s">
        <v>949</v>
      </c>
      <c r="M454" s="1557" t="s">
        <v>10431</v>
      </c>
      <c r="N454" s="1558">
        <v>1563</v>
      </c>
      <c r="O454" s="351"/>
      <c r="P454" s="242"/>
      <c r="Q454" s="242"/>
      <c r="R454" s="243"/>
      <c r="S454" s="1819" t="s">
        <v>738</v>
      </c>
      <c r="T454" s="1559"/>
      <c r="U454" s="1328"/>
    </row>
    <row r="455" spans="1:21" s="1328" customFormat="1" ht="12.75" customHeight="1" x14ac:dyDescent="0.2">
      <c r="A455" s="199" t="s">
        <v>2255</v>
      </c>
      <c r="B455" s="199" t="s">
        <v>3692</v>
      </c>
      <c r="C455" s="281"/>
      <c r="D455" s="323"/>
      <c r="E455" s="217"/>
      <c r="F455" s="241" t="s">
        <v>2781</v>
      </c>
      <c r="G455" s="241" t="s">
        <v>697</v>
      </c>
      <c r="H455" s="241" t="s">
        <v>1918</v>
      </c>
      <c r="I455" s="351"/>
      <c r="J455" s="241" t="s">
        <v>1274</v>
      </c>
      <c r="K455" s="241" t="s">
        <v>1777</v>
      </c>
      <c r="L455" s="243" t="s">
        <v>949</v>
      </c>
      <c r="M455" s="1557" t="s">
        <v>10432</v>
      </c>
      <c r="N455" s="1558">
        <v>1563</v>
      </c>
      <c r="O455" s="351"/>
      <c r="P455" s="242"/>
      <c r="Q455" s="242"/>
      <c r="R455" s="243"/>
      <c r="S455" s="1819" t="s">
        <v>738</v>
      </c>
      <c r="T455" s="1559"/>
      <c r="U455" s="231"/>
    </row>
    <row r="456" spans="1:21" ht="12.75" customHeight="1" x14ac:dyDescent="0.2">
      <c r="A456" s="199" t="s">
        <v>2255</v>
      </c>
      <c r="B456" s="199" t="s">
        <v>3692</v>
      </c>
      <c r="C456" s="281"/>
      <c r="D456" s="323"/>
      <c r="E456" s="217"/>
      <c r="F456" s="241" t="s">
        <v>2782</v>
      </c>
      <c r="G456" s="241" t="s">
        <v>697</v>
      </c>
      <c r="H456" s="241" t="s">
        <v>2784</v>
      </c>
      <c r="I456" s="351"/>
      <c r="J456" s="241" t="s">
        <v>1274</v>
      </c>
      <c r="K456" s="241" t="s">
        <v>1777</v>
      </c>
      <c r="L456" s="243" t="s">
        <v>949</v>
      </c>
      <c r="M456" s="1557" t="s">
        <v>10433</v>
      </c>
      <c r="N456" s="1558">
        <v>1563</v>
      </c>
      <c r="O456" s="351"/>
      <c r="P456" s="242"/>
      <c r="Q456" s="242"/>
      <c r="R456" s="243"/>
      <c r="S456" s="1819" t="s">
        <v>738</v>
      </c>
      <c r="T456" s="1559"/>
    </row>
    <row r="457" spans="1:21" ht="12.75" customHeight="1" x14ac:dyDescent="0.2">
      <c r="A457" s="199" t="s">
        <v>2255</v>
      </c>
      <c r="B457" s="199" t="s">
        <v>3692</v>
      </c>
      <c r="C457" s="281"/>
      <c r="D457" s="270" t="s">
        <v>2985</v>
      </c>
      <c r="E457" s="207" t="s">
        <v>1083</v>
      </c>
      <c r="F457" s="241" t="s">
        <v>1771</v>
      </c>
      <c r="G457" s="241" t="s">
        <v>709</v>
      </c>
      <c r="H457" s="241" t="s">
        <v>645</v>
      </c>
      <c r="I457" s="351"/>
      <c r="J457" s="242" t="s">
        <v>832</v>
      </c>
      <c r="K457" s="242" t="s">
        <v>157</v>
      </c>
      <c r="L457" s="243" t="s">
        <v>3020</v>
      </c>
      <c r="M457" s="1557" t="s">
        <v>10431</v>
      </c>
      <c r="N457" s="1558">
        <v>1563</v>
      </c>
      <c r="O457" s="351"/>
      <c r="P457" s="242"/>
      <c r="Q457" s="242"/>
      <c r="R457" s="243"/>
      <c r="S457" s="1819" t="s">
        <v>738</v>
      </c>
      <c r="T457" s="1559"/>
      <c r="U457" s="1328"/>
    </row>
    <row r="458" spans="1:21" s="1328" customFormat="1" ht="12.75" customHeight="1" x14ac:dyDescent="0.2">
      <c r="A458" s="199" t="s">
        <v>2255</v>
      </c>
      <c r="B458" s="199" t="s">
        <v>3692</v>
      </c>
      <c r="C458" s="281"/>
      <c r="D458" s="323"/>
      <c r="E458" s="217"/>
      <c r="F458" s="241" t="s">
        <v>1002</v>
      </c>
      <c r="G458" s="241" t="s">
        <v>709</v>
      </c>
      <c r="H458" s="241" t="s">
        <v>2675</v>
      </c>
      <c r="I458" s="351"/>
      <c r="J458" s="242" t="s">
        <v>832</v>
      </c>
      <c r="K458" s="242" t="s">
        <v>157</v>
      </c>
      <c r="L458" s="243" t="s">
        <v>3020</v>
      </c>
      <c r="M458" s="1557" t="s">
        <v>10432</v>
      </c>
      <c r="N458" s="1558">
        <v>1563</v>
      </c>
      <c r="O458" s="351"/>
      <c r="P458" s="242"/>
      <c r="Q458" s="242"/>
      <c r="R458" s="243"/>
      <c r="S458" s="1819" t="s">
        <v>738</v>
      </c>
      <c r="T458" s="1559"/>
      <c r="U458" s="231"/>
    </row>
    <row r="459" spans="1:21" ht="12.75" customHeight="1" x14ac:dyDescent="0.2">
      <c r="A459" s="239" t="s">
        <v>2255</v>
      </c>
      <c r="B459" s="239" t="s">
        <v>3692</v>
      </c>
      <c r="C459" s="421"/>
      <c r="D459" s="271"/>
      <c r="E459" s="226"/>
      <c r="F459" s="241" t="s">
        <v>3857</v>
      </c>
      <c r="G459" s="241" t="s">
        <v>709</v>
      </c>
      <c r="H459" s="241" t="s">
        <v>2675</v>
      </c>
      <c r="I459" s="351"/>
      <c r="J459" s="242" t="s">
        <v>832</v>
      </c>
      <c r="K459" s="242" t="s">
        <v>157</v>
      </c>
      <c r="L459" s="243" t="s">
        <v>3020</v>
      </c>
      <c r="M459" s="1557" t="s">
        <v>10433</v>
      </c>
      <c r="N459" s="1558">
        <v>1563</v>
      </c>
      <c r="O459" s="351"/>
      <c r="P459" s="242"/>
      <c r="Q459" s="242"/>
      <c r="R459" s="243"/>
      <c r="S459" s="1819" t="s">
        <v>738</v>
      </c>
      <c r="T459" s="1559"/>
      <c r="U459" s="1309"/>
    </row>
    <row r="460" spans="1:21" s="1309" customFormat="1" ht="11.25" customHeight="1" x14ac:dyDescent="0.2">
      <c r="D460" s="1317"/>
      <c r="E460" s="1310"/>
      <c r="F460" s="201"/>
      <c r="G460" s="201"/>
      <c r="H460" s="201"/>
      <c r="I460" s="351"/>
      <c r="J460" s="263"/>
      <c r="K460" s="263"/>
      <c r="L460" s="263"/>
      <c r="M460" s="265"/>
      <c r="N460" s="265"/>
      <c r="O460" s="351"/>
      <c r="P460" s="1426"/>
      <c r="Q460" s="1426"/>
      <c r="R460" s="1328"/>
      <c r="S460" s="1328"/>
      <c r="T460" s="1328"/>
      <c r="U460" s="231"/>
    </row>
    <row r="461" spans="1:21" ht="12.75" customHeight="1" x14ac:dyDescent="0.2">
      <c r="A461" s="199" t="s">
        <v>2255</v>
      </c>
      <c r="B461" s="199" t="s">
        <v>3692</v>
      </c>
      <c r="C461" s="625" t="s">
        <v>3691</v>
      </c>
      <c r="D461" s="270" t="s">
        <v>3605</v>
      </c>
      <c r="E461" s="207" t="s">
        <v>919</v>
      </c>
      <c r="F461" s="241" t="s">
        <v>1771</v>
      </c>
      <c r="G461" s="241" t="s">
        <v>562</v>
      </c>
      <c r="H461" s="241" t="s">
        <v>1003</v>
      </c>
      <c r="I461" s="1318"/>
      <c r="J461" s="242" t="s">
        <v>832</v>
      </c>
      <c r="K461" s="242" t="s">
        <v>157</v>
      </c>
      <c r="L461" s="243" t="s">
        <v>958</v>
      </c>
      <c r="M461" s="1557" t="s">
        <v>10434</v>
      </c>
      <c r="N461" s="1558">
        <v>1800</v>
      </c>
      <c r="O461" s="351"/>
      <c r="P461" s="242"/>
      <c r="Q461" s="242"/>
      <c r="R461" s="243"/>
      <c r="S461" s="1819" t="s">
        <v>738</v>
      </c>
      <c r="T461" s="1559"/>
      <c r="U461" s="1302"/>
    </row>
    <row r="462" spans="1:21" s="1302" customFormat="1" ht="12.75" customHeight="1" x14ac:dyDescent="0.2">
      <c r="A462" s="199" t="s">
        <v>2255</v>
      </c>
      <c r="B462" s="199" t="s">
        <v>3692</v>
      </c>
      <c r="C462" s="281" t="s">
        <v>2125</v>
      </c>
      <c r="D462" s="323"/>
      <c r="E462" s="217"/>
      <c r="F462" s="241" t="s">
        <v>1002</v>
      </c>
      <c r="G462" s="241" t="s">
        <v>562</v>
      </c>
      <c r="H462" s="241" t="s">
        <v>2675</v>
      </c>
      <c r="I462" s="351"/>
      <c r="J462" s="242" t="s">
        <v>832</v>
      </c>
      <c r="K462" s="242" t="s">
        <v>157</v>
      </c>
      <c r="L462" s="243" t="s">
        <v>958</v>
      </c>
      <c r="M462" s="1557" t="s">
        <v>10435</v>
      </c>
      <c r="N462" s="1558">
        <v>1800</v>
      </c>
      <c r="O462" s="351"/>
      <c r="P462" s="242"/>
      <c r="Q462" s="242"/>
      <c r="R462" s="243"/>
      <c r="S462" s="1819" t="s">
        <v>738</v>
      </c>
      <c r="T462" s="1559"/>
      <c r="U462" s="1328"/>
    </row>
    <row r="463" spans="1:21" s="1328" customFormat="1" ht="12.75" customHeight="1" x14ac:dyDescent="0.2">
      <c r="A463" s="199" t="s">
        <v>2255</v>
      </c>
      <c r="B463" s="199" t="s">
        <v>3692</v>
      </c>
      <c r="C463" s="281"/>
      <c r="D463" s="271"/>
      <c r="E463" s="226"/>
      <c r="F463" s="241" t="s">
        <v>3857</v>
      </c>
      <c r="G463" s="241" t="s">
        <v>562</v>
      </c>
      <c r="H463" s="241" t="s">
        <v>2675</v>
      </c>
      <c r="I463" s="351"/>
      <c r="J463" s="242" t="s">
        <v>832</v>
      </c>
      <c r="K463" s="242" t="s">
        <v>157</v>
      </c>
      <c r="L463" s="243" t="s">
        <v>958</v>
      </c>
      <c r="M463" s="1557" t="s">
        <v>10436</v>
      </c>
      <c r="N463" s="1558">
        <v>1800</v>
      </c>
      <c r="O463" s="351"/>
      <c r="P463" s="242"/>
      <c r="Q463" s="242"/>
      <c r="R463" s="243"/>
      <c r="S463" s="1819" t="s">
        <v>738</v>
      </c>
      <c r="T463" s="1559"/>
      <c r="U463" s="231"/>
    </row>
    <row r="464" spans="1:21" ht="12.75" customHeight="1" x14ac:dyDescent="0.2">
      <c r="A464" s="199" t="s">
        <v>2255</v>
      </c>
      <c r="B464" s="199" t="s">
        <v>3692</v>
      </c>
      <c r="C464" s="281"/>
      <c r="D464" s="323" t="s">
        <v>2984</v>
      </c>
      <c r="E464" s="217" t="s">
        <v>2716</v>
      </c>
      <c r="F464" s="241" t="s">
        <v>1657</v>
      </c>
      <c r="G464" s="241" t="s">
        <v>697</v>
      </c>
      <c r="H464" s="241" t="s">
        <v>2783</v>
      </c>
      <c r="I464" s="351"/>
      <c r="J464" s="241" t="s">
        <v>1274</v>
      </c>
      <c r="K464" s="241" t="s">
        <v>1777</v>
      </c>
      <c r="L464" s="243" t="s">
        <v>958</v>
      </c>
      <c r="M464" s="1557" t="s">
        <v>10434</v>
      </c>
      <c r="N464" s="1558">
        <v>1800</v>
      </c>
      <c r="O464" s="351"/>
      <c r="P464" s="242"/>
      <c r="Q464" s="242"/>
      <c r="R464" s="243"/>
      <c r="S464" s="1819" t="s">
        <v>738</v>
      </c>
      <c r="T464" s="1559"/>
      <c r="U464" s="1328"/>
    </row>
    <row r="465" spans="1:21" s="1328" customFormat="1" ht="12.75" customHeight="1" x14ac:dyDescent="0.2">
      <c r="A465" s="199" t="s">
        <v>2255</v>
      </c>
      <c r="B465" s="199" t="s">
        <v>3692</v>
      </c>
      <c r="C465" s="281"/>
      <c r="D465" s="323"/>
      <c r="E465" s="217"/>
      <c r="F465" s="241" t="s">
        <v>2781</v>
      </c>
      <c r="G465" s="241" t="s">
        <v>697</v>
      </c>
      <c r="H465" s="241" t="s">
        <v>1918</v>
      </c>
      <c r="I465" s="351"/>
      <c r="J465" s="241" t="s">
        <v>1274</v>
      </c>
      <c r="K465" s="241" t="s">
        <v>1777</v>
      </c>
      <c r="L465" s="243" t="s">
        <v>958</v>
      </c>
      <c r="M465" s="1557" t="s">
        <v>10435</v>
      </c>
      <c r="N465" s="1558">
        <v>1800</v>
      </c>
      <c r="O465" s="351"/>
      <c r="P465" s="242"/>
      <c r="Q465" s="242"/>
      <c r="R465" s="243"/>
      <c r="S465" s="1819" t="s">
        <v>738</v>
      </c>
      <c r="T465" s="1559"/>
    </row>
    <row r="466" spans="1:21" s="1328" customFormat="1" ht="12.75" customHeight="1" x14ac:dyDescent="0.2">
      <c r="A466" s="199" t="s">
        <v>2255</v>
      </c>
      <c r="B466" s="199" t="s">
        <v>3692</v>
      </c>
      <c r="C466" s="281"/>
      <c r="D466" s="323"/>
      <c r="E466" s="217"/>
      <c r="F466" s="241" t="s">
        <v>2782</v>
      </c>
      <c r="G466" s="241" t="s">
        <v>697</v>
      </c>
      <c r="H466" s="241" t="s">
        <v>2784</v>
      </c>
      <c r="I466" s="351"/>
      <c r="J466" s="241" t="s">
        <v>1274</v>
      </c>
      <c r="K466" s="241" t="s">
        <v>1777</v>
      </c>
      <c r="L466" s="243" t="s">
        <v>958</v>
      </c>
      <c r="M466" s="1557" t="s">
        <v>10436</v>
      </c>
      <c r="N466" s="1558">
        <v>1800</v>
      </c>
      <c r="O466" s="351"/>
      <c r="P466" s="242"/>
      <c r="Q466" s="242"/>
      <c r="R466" s="243"/>
      <c r="S466" s="1819" t="s">
        <v>738</v>
      </c>
      <c r="T466" s="1559"/>
      <c r="U466" s="1309"/>
    </row>
    <row r="467" spans="1:21" s="1309" customFormat="1" ht="12.75" customHeight="1" x14ac:dyDescent="0.2">
      <c r="A467" s="199" t="s">
        <v>2255</v>
      </c>
      <c r="B467" s="199" t="s">
        <v>3692</v>
      </c>
      <c r="C467" s="281"/>
      <c r="D467" s="270" t="s">
        <v>2985</v>
      </c>
      <c r="E467" s="207" t="s">
        <v>1083</v>
      </c>
      <c r="F467" s="241" t="s">
        <v>1771</v>
      </c>
      <c r="G467" s="241" t="s">
        <v>709</v>
      </c>
      <c r="H467" s="241" t="s">
        <v>645</v>
      </c>
      <c r="I467" s="351"/>
      <c r="J467" s="242" t="s">
        <v>832</v>
      </c>
      <c r="K467" s="242" t="s">
        <v>157</v>
      </c>
      <c r="L467" s="243" t="s">
        <v>3019</v>
      </c>
      <c r="M467" s="1557" t="s">
        <v>10434</v>
      </c>
      <c r="N467" s="1558">
        <v>1800</v>
      </c>
      <c r="O467" s="351"/>
      <c r="P467" s="242"/>
      <c r="Q467" s="242"/>
      <c r="R467" s="243"/>
      <c r="S467" s="1819" t="s">
        <v>738</v>
      </c>
      <c r="T467" s="1559"/>
      <c r="U467" s="1328"/>
    </row>
    <row r="468" spans="1:21" s="1328" customFormat="1" ht="12.75" customHeight="1" x14ac:dyDescent="0.2">
      <c r="A468" s="199" t="s">
        <v>2255</v>
      </c>
      <c r="B468" s="199" t="s">
        <v>3692</v>
      </c>
      <c r="C468" s="281"/>
      <c r="D468" s="323"/>
      <c r="E468" s="217"/>
      <c r="F468" s="241" t="s">
        <v>1002</v>
      </c>
      <c r="G468" s="241" t="s">
        <v>709</v>
      </c>
      <c r="H468" s="241" t="s">
        <v>2675</v>
      </c>
      <c r="I468" s="351"/>
      <c r="J468" s="242" t="s">
        <v>832</v>
      </c>
      <c r="K468" s="242" t="s">
        <v>157</v>
      </c>
      <c r="L468" s="243" t="s">
        <v>3019</v>
      </c>
      <c r="M468" s="1557" t="s">
        <v>10435</v>
      </c>
      <c r="N468" s="1558">
        <v>1800</v>
      </c>
      <c r="O468" s="351"/>
      <c r="P468" s="242"/>
      <c r="Q468" s="242"/>
      <c r="R468" s="243"/>
      <c r="S468" s="1819" t="s">
        <v>738</v>
      </c>
      <c r="T468" s="1559"/>
    </row>
    <row r="469" spans="1:21" s="1328" customFormat="1" ht="12.75" customHeight="1" x14ac:dyDescent="0.2">
      <c r="A469" s="239" t="s">
        <v>2255</v>
      </c>
      <c r="B469" s="239" t="s">
        <v>3692</v>
      </c>
      <c r="C469" s="421"/>
      <c r="D469" s="271"/>
      <c r="E469" s="226"/>
      <c r="F469" s="241" t="s">
        <v>3857</v>
      </c>
      <c r="G469" s="241" t="s">
        <v>709</v>
      </c>
      <c r="H469" s="241" t="s">
        <v>2675</v>
      </c>
      <c r="I469" s="351"/>
      <c r="J469" s="242" t="s">
        <v>832</v>
      </c>
      <c r="K469" s="242" t="s">
        <v>157</v>
      </c>
      <c r="L469" s="243" t="s">
        <v>3019</v>
      </c>
      <c r="M469" s="1557" t="s">
        <v>10436</v>
      </c>
      <c r="N469" s="1558">
        <v>1800</v>
      </c>
      <c r="O469" s="351"/>
      <c r="P469" s="242"/>
      <c r="Q469" s="242"/>
      <c r="R469" s="243"/>
      <c r="S469" s="1819" t="s">
        <v>738</v>
      </c>
      <c r="T469" s="1559"/>
      <c r="U469" s="1309"/>
    </row>
    <row r="470" spans="1:21" s="1309" customFormat="1" ht="11.25" customHeight="1" x14ac:dyDescent="0.2">
      <c r="B470" s="281"/>
      <c r="D470" s="1317"/>
      <c r="E470" s="1310"/>
      <c r="F470" s="1310"/>
      <c r="G470" s="1310"/>
      <c r="H470" s="1310"/>
      <c r="I470" s="351"/>
      <c r="J470" s="1319"/>
      <c r="K470" s="1319"/>
      <c r="L470" s="1319"/>
      <c r="M470" s="1320"/>
      <c r="N470" s="1320"/>
      <c r="O470" s="351"/>
      <c r="P470" s="1319"/>
      <c r="Q470" s="1319"/>
      <c r="S470" s="1328"/>
      <c r="T470" s="1328"/>
      <c r="U470" s="1328"/>
    </row>
    <row r="471" spans="1:21" s="1328" customFormat="1" ht="12.75" customHeight="1" x14ac:dyDescent="0.2">
      <c r="A471" s="199" t="s">
        <v>2255</v>
      </c>
      <c r="B471" s="199" t="s">
        <v>5606</v>
      </c>
      <c r="C471" s="239" t="s">
        <v>5606</v>
      </c>
      <c r="D471" s="240" t="s">
        <v>3605</v>
      </c>
      <c r="E471" s="241" t="s">
        <v>3542</v>
      </c>
      <c r="F471" s="241" t="s">
        <v>843</v>
      </c>
      <c r="G471" s="241" t="s">
        <v>694</v>
      </c>
      <c r="H471" s="241" t="s">
        <v>3055</v>
      </c>
      <c r="I471" s="1318"/>
      <c r="J471" s="242" t="s">
        <v>1209</v>
      </c>
      <c r="K471" s="242" t="s">
        <v>1209</v>
      </c>
      <c r="L471" s="243" t="s">
        <v>3001</v>
      </c>
      <c r="M471" s="1557" t="s">
        <v>10437</v>
      </c>
      <c r="N471" s="1558">
        <v>1573</v>
      </c>
      <c r="O471" s="351"/>
      <c r="P471" s="241" t="s">
        <v>10682</v>
      </c>
      <c r="Q471" s="241" t="s">
        <v>10683</v>
      </c>
      <c r="R471" s="243" t="s">
        <v>3694</v>
      </c>
      <c r="S471" s="1819" t="s">
        <v>10494</v>
      </c>
      <c r="T471" s="1564">
        <v>2150</v>
      </c>
      <c r="U471" s="1309"/>
    </row>
    <row r="472" spans="1:21" s="1309" customFormat="1" ht="11.25" customHeight="1" x14ac:dyDescent="0.2">
      <c r="A472" s="204"/>
      <c r="B472" s="625"/>
      <c r="D472" s="1317"/>
      <c r="E472" s="1310"/>
      <c r="F472" s="1310"/>
      <c r="G472" s="1310"/>
      <c r="H472" s="1310"/>
      <c r="I472" s="351"/>
      <c r="J472" s="1319"/>
      <c r="K472" s="1319"/>
      <c r="L472" s="1319"/>
      <c r="M472" s="1320"/>
      <c r="N472" s="1320"/>
      <c r="O472" s="351"/>
      <c r="P472" s="1426"/>
      <c r="Q472" s="1426"/>
      <c r="R472" s="1328"/>
      <c r="U472" s="1328"/>
    </row>
    <row r="473" spans="1:21" s="1328" customFormat="1" ht="12.75" customHeight="1" x14ac:dyDescent="0.2">
      <c r="A473" s="239" t="s">
        <v>2255</v>
      </c>
      <c r="B473" s="239" t="s">
        <v>3647</v>
      </c>
      <c r="C473" s="625" t="s">
        <v>3647</v>
      </c>
      <c r="D473" s="240" t="s">
        <v>7050</v>
      </c>
      <c r="E473" s="241" t="s">
        <v>3206</v>
      </c>
      <c r="F473" s="241" t="s">
        <v>843</v>
      </c>
      <c r="G473" s="241" t="s">
        <v>712</v>
      </c>
      <c r="H473" s="241" t="s">
        <v>5260</v>
      </c>
      <c r="I473" s="1318"/>
      <c r="J473" s="242" t="s">
        <v>1978</v>
      </c>
      <c r="K473" s="242" t="s">
        <v>1213</v>
      </c>
      <c r="L473" s="243" t="s">
        <v>2943</v>
      </c>
      <c r="M473" s="1557" t="s">
        <v>10428</v>
      </c>
      <c r="N473" s="1558">
        <v>1478</v>
      </c>
      <c r="O473" s="351"/>
      <c r="P473" s="242"/>
      <c r="Q473" s="242"/>
      <c r="R473" s="243"/>
      <c r="S473" s="1819" t="s">
        <v>738</v>
      </c>
      <c r="T473" s="1559"/>
      <c r="U473" s="1309"/>
    </row>
    <row r="474" spans="1:21" s="1328" customFormat="1" ht="12.75" customHeight="1" x14ac:dyDescent="0.2">
      <c r="A474" s="239" t="s">
        <v>2255</v>
      </c>
      <c r="B474" s="239" t="s">
        <v>3647</v>
      </c>
      <c r="C474" s="281"/>
      <c r="D474" s="240" t="s">
        <v>5113</v>
      </c>
      <c r="E474" s="241" t="s">
        <v>3970</v>
      </c>
      <c r="F474" s="241" t="s">
        <v>843</v>
      </c>
      <c r="G474" s="241" t="s">
        <v>712</v>
      </c>
      <c r="H474" s="241" t="s">
        <v>3159</v>
      </c>
      <c r="I474" s="351"/>
      <c r="J474" s="242" t="s">
        <v>157</v>
      </c>
      <c r="K474" s="242" t="s">
        <v>736</v>
      </c>
      <c r="L474" s="243" t="s">
        <v>2943</v>
      </c>
      <c r="M474" s="1557" t="s">
        <v>10428</v>
      </c>
      <c r="N474" s="1558">
        <v>1478</v>
      </c>
      <c r="O474" s="351"/>
      <c r="P474" s="242"/>
      <c r="Q474" s="242"/>
      <c r="R474" s="243"/>
      <c r="S474" s="1819" t="s">
        <v>738</v>
      </c>
      <c r="T474" s="1559"/>
    </row>
    <row r="475" spans="1:21" s="1309" customFormat="1" ht="11.25" customHeight="1" x14ac:dyDescent="0.2">
      <c r="B475" s="281"/>
      <c r="C475" s="279"/>
      <c r="D475" s="254"/>
      <c r="E475" s="255"/>
      <c r="F475" s="255"/>
      <c r="G475" s="255"/>
      <c r="H475" s="255"/>
      <c r="I475" s="351"/>
      <c r="J475" s="256"/>
      <c r="K475" s="256"/>
      <c r="L475" s="256"/>
      <c r="M475" s="257"/>
      <c r="N475" s="257"/>
      <c r="O475" s="351"/>
      <c r="P475" s="1319"/>
      <c r="Q475" s="1319"/>
      <c r="S475" s="1328"/>
      <c r="T475" s="1328"/>
    </row>
    <row r="476" spans="1:21" s="1309" customFormat="1" ht="12.75" customHeight="1" x14ac:dyDescent="0.2">
      <c r="A476" s="239" t="s">
        <v>2255</v>
      </c>
      <c r="B476" s="239" t="s">
        <v>620</v>
      </c>
      <c r="C476" s="625" t="s">
        <v>620</v>
      </c>
      <c r="D476" s="200" t="s">
        <v>621</v>
      </c>
      <c r="E476" s="207" t="s">
        <v>1986</v>
      </c>
      <c r="F476" s="207" t="s">
        <v>1654</v>
      </c>
      <c r="G476" s="207" t="s">
        <v>1518</v>
      </c>
      <c r="H476" s="207" t="s">
        <v>1929</v>
      </c>
      <c r="I476" s="1318"/>
      <c r="J476" s="242" t="s">
        <v>1212</v>
      </c>
      <c r="K476" s="242" t="s">
        <v>832</v>
      </c>
      <c r="L476" s="243" t="s">
        <v>1424</v>
      </c>
      <c r="M476" s="1557" t="s">
        <v>10438</v>
      </c>
      <c r="N476" s="1558">
        <v>1705</v>
      </c>
      <c r="O476" s="351"/>
      <c r="P476" s="242"/>
      <c r="Q476" s="242"/>
      <c r="R476" s="243"/>
      <c r="S476" s="1819" t="s">
        <v>738</v>
      </c>
      <c r="T476" s="1559"/>
      <c r="U476" s="1328"/>
    </row>
    <row r="477" spans="1:21" s="1328" customFormat="1" ht="11.25" customHeight="1" x14ac:dyDescent="0.2">
      <c r="A477" s="1309"/>
      <c r="B477" s="281"/>
      <c r="C477" s="311"/>
      <c r="D477" s="254"/>
      <c r="E477" s="255"/>
      <c r="F477" s="255"/>
      <c r="G477" s="255"/>
      <c r="H477" s="255"/>
      <c r="I477" s="351"/>
      <c r="J477" s="256"/>
      <c r="K477" s="256"/>
      <c r="L477" s="256"/>
      <c r="M477" s="257"/>
      <c r="N477" s="257"/>
      <c r="O477" s="351"/>
      <c r="P477" s="1426"/>
      <c r="Q477" s="1426"/>
      <c r="U477" s="1309"/>
    </row>
    <row r="478" spans="1:21" s="1309" customFormat="1" ht="12.75" customHeight="1" x14ac:dyDescent="0.2">
      <c r="A478" s="239" t="s">
        <v>2255</v>
      </c>
      <c r="B478" s="239" t="s">
        <v>16</v>
      </c>
      <c r="C478" s="625" t="s">
        <v>16</v>
      </c>
      <c r="D478" s="200" t="s">
        <v>3412</v>
      </c>
      <c r="E478" s="207" t="s">
        <v>2286</v>
      </c>
      <c r="F478" s="207" t="s">
        <v>698</v>
      </c>
      <c r="G478" s="207" t="s">
        <v>1118</v>
      </c>
      <c r="H478" s="207" t="s">
        <v>1470</v>
      </c>
      <c r="I478" s="1318"/>
      <c r="J478" s="250" t="s">
        <v>832</v>
      </c>
      <c r="K478" s="250" t="s">
        <v>832</v>
      </c>
      <c r="L478" s="205" t="s">
        <v>1424</v>
      </c>
      <c r="M478" s="1557" t="s">
        <v>10439</v>
      </c>
      <c r="N478" s="1558">
        <v>1705</v>
      </c>
      <c r="O478" s="351"/>
      <c r="P478" s="242"/>
      <c r="Q478" s="242"/>
      <c r="R478" s="243"/>
      <c r="S478" s="1819" t="s">
        <v>738</v>
      </c>
      <c r="T478" s="1559"/>
    </row>
    <row r="479" spans="1:21" s="1309" customFormat="1" ht="11.25" customHeight="1" x14ac:dyDescent="0.2">
      <c r="B479" s="281"/>
      <c r="C479" s="311"/>
      <c r="D479" s="262"/>
      <c r="E479" s="201"/>
      <c r="F479" s="201"/>
      <c r="G479" s="201"/>
      <c r="H479" s="201"/>
      <c r="I479" s="351"/>
      <c r="J479" s="263"/>
      <c r="K479" s="263"/>
      <c r="L479" s="263"/>
      <c r="M479" s="265"/>
      <c r="N479" s="265"/>
      <c r="O479" s="351"/>
      <c r="P479" s="1319"/>
      <c r="Q479" s="1319"/>
      <c r="S479" s="1328"/>
      <c r="T479" s="1328"/>
    </row>
    <row r="480" spans="1:21" s="1328" customFormat="1" ht="12.75" customHeight="1" x14ac:dyDescent="0.2">
      <c r="A480" s="199" t="s">
        <v>2255</v>
      </c>
      <c r="B480" s="199" t="s">
        <v>2574</v>
      </c>
      <c r="C480" s="625" t="s">
        <v>2574</v>
      </c>
      <c r="D480" s="200" t="s">
        <v>4262</v>
      </c>
      <c r="E480" s="207" t="s">
        <v>1660</v>
      </c>
      <c r="F480" s="207" t="s">
        <v>699</v>
      </c>
      <c r="G480" s="207" t="s">
        <v>3858</v>
      </c>
      <c r="H480" s="207" t="s">
        <v>2791</v>
      </c>
      <c r="I480" s="1318"/>
      <c r="J480" s="250" t="s">
        <v>157</v>
      </c>
      <c r="K480" s="207" t="s">
        <v>1777</v>
      </c>
      <c r="L480" s="243" t="s">
        <v>949</v>
      </c>
      <c r="M480" s="1557" t="s">
        <v>10432</v>
      </c>
      <c r="N480" s="1558">
        <v>1563</v>
      </c>
      <c r="O480" s="351"/>
      <c r="P480" s="242"/>
      <c r="Q480" s="242"/>
      <c r="R480" s="243"/>
      <c r="S480" s="1819" t="s">
        <v>738</v>
      </c>
      <c r="T480" s="1559"/>
    </row>
    <row r="481" spans="1:21" s="1328" customFormat="1" ht="12.75" customHeight="1" x14ac:dyDescent="0.2">
      <c r="A481" s="199" t="s">
        <v>2255</v>
      </c>
      <c r="B481" s="199" t="s">
        <v>2574</v>
      </c>
      <c r="C481" s="794" t="s">
        <v>2981</v>
      </c>
      <c r="D481" s="249"/>
      <c r="E481" s="226"/>
      <c r="F481" s="207" t="s">
        <v>2989</v>
      </c>
      <c r="G481" s="207" t="s">
        <v>3858</v>
      </c>
      <c r="H481" s="207" t="s">
        <v>2794</v>
      </c>
      <c r="I481" s="351"/>
      <c r="J481" s="242" t="s">
        <v>157</v>
      </c>
      <c r="K481" s="241" t="s">
        <v>1777</v>
      </c>
      <c r="L481" s="243" t="s">
        <v>949</v>
      </c>
      <c r="M481" s="1557" t="s">
        <v>10433</v>
      </c>
      <c r="N481" s="1558">
        <v>1563</v>
      </c>
      <c r="O481" s="351"/>
      <c r="P481" s="242"/>
      <c r="Q481" s="242"/>
      <c r="R481" s="243"/>
      <c r="S481" s="1819" t="s">
        <v>738</v>
      </c>
      <c r="T481" s="1559"/>
    </row>
    <row r="482" spans="1:21" s="1328" customFormat="1" ht="12.75" customHeight="1" x14ac:dyDescent="0.2">
      <c r="A482" s="199" t="s">
        <v>2255</v>
      </c>
      <c r="B482" s="199" t="s">
        <v>2574</v>
      </c>
      <c r="C482" s="281"/>
      <c r="D482" s="200" t="s">
        <v>1223</v>
      </c>
      <c r="E482" s="207" t="s">
        <v>1660</v>
      </c>
      <c r="F482" s="207" t="s">
        <v>699</v>
      </c>
      <c r="G482" s="207" t="s">
        <v>3858</v>
      </c>
      <c r="H482" s="207" t="s">
        <v>2791</v>
      </c>
      <c r="I482" s="351"/>
      <c r="J482" s="250" t="s">
        <v>157</v>
      </c>
      <c r="K482" s="207" t="s">
        <v>1777</v>
      </c>
      <c r="L482" s="243" t="s">
        <v>949</v>
      </c>
      <c r="M482" s="1557" t="s">
        <v>10432</v>
      </c>
      <c r="N482" s="1558">
        <v>1563</v>
      </c>
      <c r="O482" s="1318"/>
      <c r="P482" s="242"/>
      <c r="Q482" s="242"/>
      <c r="R482" s="243"/>
      <c r="S482" s="1819" t="s">
        <v>738</v>
      </c>
      <c r="T482" s="1559"/>
    </row>
    <row r="483" spans="1:21" s="1328" customFormat="1" ht="12.75" customHeight="1" x14ac:dyDescent="0.2">
      <c r="A483" s="239" t="s">
        <v>2255</v>
      </c>
      <c r="B483" s="239" t="s">
        <v>2574</v>
      </c>
      <c r="C483" s="790"/>
      <c r="D483" s="249"/>
      <c r="E483" s="226"/>
      <c r="F483" s="207" t="s">
        <v>2989</v>
      </c>
      <c r="G483" s="207" t="s">
        <v>3858</v>
      </c>
      <c r="H483" s="207" t="s">
        <v>2794</v>
      </c>
      <c r="I483" s="351"/>
      <c r="J483" s="242" t="s">
        <v>157</v>
      </c>
      <c r="K483" s="241" t="s">
        <v>1777</v>
      </c>
      <c r="L483" s="243" t="s">
        <v>949</v>
      </c>
      <c r="M483" s="1557" t="s">
        <v>10433</v>
      </c>
      <c r="N483" s="1558">
        <v>1563</v>
      </c>
      <c r="O483" s="351"/>
      <c r="P483" s="242"/>
      <c r="Q483" s="242"/>
      <c r="R483" s="243"/>
      <c r="S483" s="1819" t="s">
        <v>738</v>
      </c>
      <c r="T483" s="1559"/>
    </row>
    <row r="484" spans="1:21" s="1328" customFormat="1" ht="11.25" customHeight="1" x14ac:dyDescent="0.2">
      <c r="A484" s="1309"/>
      <c r="B484" s="281"/>
      <c r="C484" s="311"/>
      <c r="D484" s="262"/>
      <c r="E484" s="201"/>
      <c r="F484" s="201"/>
      <c r="G484" s="201"/>
      <c r="H484" s="201"/>
      <c r="I484" s="351"/>
      <c r="J484" s="263"/>
      <c r="K484" s="263"/>
      <c r="L484" s="263"/>
      <c r="M484" s="265"/>
      <c r="N484" s="265"/>
      <c r="O484" s="351"/>
      <c r="P484" s="1319"/>
      <c r="Q484" s="1319"/>
      <c r="R484" s="1309"/>
      <c r="S484" s="1309"/>
      <c r="T484" s="1309"/>
    </row>
    <row r="485" spans="1:21" s="1328" customFormat="1" ht="12.75" customHeight="1" x14ac:dyDescent="0.2">
      <c r="A485" s="199" t="s">
        <v>2255</v>
      </c>
      <c r="B485" s="199" t="s">
        <v>2574</v>
      </c>
      <c r="C485" s="625" t="s">
        <v>2574</v>
      </c>
      <c r="D485" s="200" t="s">
        <v>4262</v>
      </c>
      <c r="E485" s="207" t="s">
        <v>1660</v>
      </c>
      <c r="F485" s="207" t="s">
        <v>699</v>
      </c>
      <c r="G485" s="207" t="s">
        <v>3858</v>
      </c>
      <c r="H485" s="207" t="s">
        <v>2791</v>
      </c>
      <c r="I485" s="1318"/>
      <c r="J485" s="250" t="s">
        <v>157</v>
      </c>
      <c r="K485" s="207" t="s">
        <v>1777</v>
      </c>
      <c r="L485" s="243" t="s">
        <v>958</v>
      </c>
      <c r="M485" s="1557" t="s">
        <v>10435</v>
      </c>
      <c r="N485" s="1558">
        <v>1800</v>
      </c>
      <c r="O485" s="351"/>
      <c r="P485" s="242"/>
      <c r="Q485" s="242"/>
      <c r="R485" s="243"/>
      <c r="S485" s="1819" t="s">
        <v>738</v>
      </c>
      <c r="T485" s="1559"/>
    </row>
    <row r="486" spans="1:21" s="1328" customFormat="1" ht="12.75" customHeight="1" x14ac:dyDescent="0.2">
      <c r="A486" s="199" t="s">
        <v>2255</v>
      </c>
      <c r="B486" s="199" t="s">
        <v>2574</v>
      </c>
      <c r="C486" s="794" t="s">
        <v>2982</v>
      </c>
      <c r="D486" s="249"/>
      <c r="E486" s="226"/>
      <c r="F486" s="207" t="s">
        <v>2989</v>
      </c>
      <c r="G486" s="207" t="s">
        <v>3858</v>
      </c>
      <c r="H486" s="207" t="s">
        <v>2794</v>
      </c>
      <c r="I486" s="351"/>
      <c r="J486" s="242" t="s">
        <v>157</v>
      </c>
      <c r="K486" s="241" t="s">
        <v>1777</v>
      </c>
      <c r="L486" s="243" t="s">
        <v>958</v>
      </c>
      <c r="M486" s="1557" t="s">
        <v>10436</v>
      </c>
      <c r="N486" s="1558">
        <v>1800</v>
      </c>
      <c r="O486" s="1318"/>
      <c r="P486" s="242"/>
      <c r="Q486" s="242"/>
      <c r="R486" s="243"/>
      <c r="S486" s="1819" t="s">
        <v>738</v>
      </c>
      <c r="T486" s="1559"/>
      <c r="U486" s="1309"/>
    </row>
    <row r="487" spans="1:21" s="1309" customFormat="1" ht="12.75" customHeight="1" x14ac:dyDescent="0.2">
      <c r="A487" s="199" t="s">
        <v>2255</v>
      </c>
      <c r="B487" s="199" t="s">
        <v>2574</v>
      </c>
      <c r="C487" s="281"/>
      <c r="D487" s="200" t="s">
        <v>1223</v>
      </c>
      <c r="E487" s="207" t="s">
        <v>1660</v>
      </c>
      <c r="F487" s="207" t="s">
        <v>699</v>
      </c>
      <c r="G487" s="207" t="s">
        <v>3858</v>
      </c>
      <c r="H487" s="207" t="s">
        <v>2791</v>
      </c>
      <c r="I487" s="351"/>
      <c r="J487" s="250" t="s">
        <v>157</v>
      </c>
      <c r="K487" s="207" t="s">
        <v>1777</v>
      </c>
      <c r="L487" s="243" t="s">
        <v>958</v>
      </c>
      <c r="M487" s="1557" t="s">
        <v>10435</v>
      </c>
      <c r="N487" s="1558">
        <v>1800</v>
      </c>
      <c r="O487" s="351"/>
      <c r="P487" s="242"/>
      <c r="Q487" s="242"/>
      <c r="R487" s="243"/>
      <c r="S487" s="1819" t="s">
        <v>738</v>
      </c>
      <c r="T487" s="1559"/>
    </row>
    <row r="488" spans="1:21" s="1309" customFormat="1" ht="12.75" customHeight="1" x14ac:dyDescent="0.2">
      <c r="A488" s="239" t="s">
        <v>2255</v>
      </c>
      <c r="B488" s="239" t="s">
        <v>2574</v>
      </c>
      <c r="C488" s="790"/>
      <c r="D488" s="249"/>
      <c r="E488" s="226"/>
      <c r="F488" s="207" t="s">
        <v>2989</v>
      </c>
      <c r="G488" s="207" t="s">
        <v>3858</v>
      </c>
      <c r="H488" s="207" t="s">
        <v>2794</v>
      </c>
      <c r="I488" s="351"/>
      <c r="J488" s="242" t="s">
        <v>157</v>
      </c>
      <c r="K488" s="241" t="s">
        <v>1777</v>
      </c>
      <c r="L488" s="243" t="s">
        <v>958</v>
      </c>
      <c r="M488" s="1557" t="s">
        <v>10436</v>
      </c>
      <c r="N488" s="1558">
        <v>1800</v>
      </c>
      <c r="O488" s="351"/>
      <c r="P488" s="242"/>
      <c r="Q488" s="242"/>
      <c r="R488" s="243"/>
      <c r="S488" s="1819" t="s">
        <v>738</v>
      </c>
      <c r="T488" s="1559"/>
    </row>
    <row r="489" spans="1:21" s="1309" customFormat="1" ht="11.25" customHeight="1" x14ac:dyDescent="0.2">
      <c r="B489" s="281"/>
      <c r="C489" s="311"/>
      <c r="D489" s="262"/>
      <c r="E489" s="201"/>
      <c r="F489" s="201"/>
      <c r="G489" s="201"/>
      <c r="H489" s="201"/>
      <c r="I489" s="351"/>
      <c r="J489" s="263"/>
      <c r="K489" s="263"/>
      <c r="L489" s="263"/>
      <c r="M489" s="265"/>
      <c r="N489" s="265"/>
      <c r="O489" s="351"/>
      <c r="P489" s="1319"/>
      <c r="Q489" s="1319"/>
      <c r="S489" s="1328"/>
      <c r="T489" s="1328"/>
    </row>
    <row r="490" spans="1:21" s="1309" customFormat="1" ht="12.75" customHeight="1" x14ac:dyDescent="0.2">
      <c r="A490" s="239" t="s">
        <v>2255</v>
      </c>
      <c r="B490" s="239" t="s">
        <v>4738</v>
      </c>
      <c r="C490" s="1629" t="s">
        <v>4738</v>
      </c>
      <c r="D490" s="240" t="s">
        <v>4739</v>
      </c>
      <c r="E490" s="241" t="s">
        <v>7551</v>
      </c>
      <c r="F490" s="241" t="s">
        <v>77</v>
      </c>
      <c r="G490" s="241" t="s">
        <v>7070</v>
      </c>
      <c r="H490" s="241" t="s">
        <v>4741</v>
      </c>
      <c r="I490" s="1318"/>
      <c r="J490" s="242" t="s">
        <v>2282</v>
      </c>
      <c r="K490" s="242" t="s">
        <v>79</v>
      </c>
      <c r="L490" s="243" t="s">
        <v>7648</v>
      </c>
      <c r="M490" s="1557" t="s">
        <v>10440</v>
      </c>
      <c r="N490" s="1558">
        <v>1658</v>
      </c>
      <c r="O490" s="1318"/>
      <c r="P490" s="242"/>
      <c r="Q490" s="242"/>
      <c r="R490" s="243"/>
      <c r="S490" s="1819" t="s">
        <v>738</v>
      </c>
      <c r="T490" s="1559"/>
    </row>
    <row r="491" spans="1:21" s="1309" customFormat="1" ht="11.25" customHeight="1" x14ac:dyDescent="0.2">
      <c r="B491" s="281"/>
      <c r="C491" s="311"/>
      <c r="D491" s="262"/>
      <c r="E491" s="201"/>
      <c r="F491" s="201"/>
      <c r="G491" s="201"/>
      <c r="H491" s="201"/>
      <c r="I491" s="351"/>
      <c r="J491" s="263"/>
      <c r="K491" s="263"/>
      <c r="L491" s="263"/>
      <c r="M491" s="265"/>
      <c r="N491" s="265"/>
      <c r="O491" s="351"/>
      <c r="P491" s="1426"/>
      <c r="Q491" s="1426"/>
      <c r="R491" s="1328"/>
      <c r="S491" s="1328"/>
      <c r="T491" s="1328"/>
    </row>
    <row r="492" spans="1:21" s="1309" customFormat="1" ht="11.25" customHeight="1" x14ac:dyDescent="0.2">
      <c r="A492" s="239" t="s">
        <v>2255</v>
      </c>
      <c r="B492" s="239" t="s">
        <v>10993</v>
      </c>
      <c r="C492" s="199" t="s">
        <v>10993</v>
      </c>
      <c r="D492" s="240" t="s">
        <v>7026</v>
      </c>
      <c r="E492" s="241" t="s">
        <v>4109</v>
      </c>
      <c r="F492" s="241" t="s">
        <v>77</v>
      </c>
      <c r="G492" s="241" t="s">
        <v>4409</v>
      </c>
      <c r="H492" s="241" t="s">
        <v>7027</v>
      </c>
      <c r="I492" s="1318"/>
      <c r="J492" s="242"/>
      <c r="K492" s="242"/>
      <c r="L492" s="243"/>
      <c r="M492" s="1557" t="s">
        <v>738</v>
      </c>
      <c r="N492" s="1557"/>
      <c r="O492" s="351"/>
      <c r="P492" s="245" t="s">
        <v>10684</v>
      </c>
      <c r="Q492" s="245" t="s">
        <v>4646</v>
      </c>
      <c r="R492" s="243" t="s">
        <v>4779</v>
      </c>
      <c r="S492" s="1819" t="s">
        <v>10495</v>
      </c>
      <c r="T492" s="1564">
        <v>2198</v>
      </c>
    </row>
    <row r="493" spans="1:21" s="1309" customFormat="1" ht="11.25" customHeight="1" x14ac:dyDescent="0.2">
      <c r="A493" s="239" t="s">
        <v>2255</v>
      </c>
      <c r="B493" s="239" t="s">
        <v>10993</v>
      </c>
      <c r="C493" s="216"/>
      <c r="D493" s="240" t="s">
        <v>10996</v>
      </c>
      <c r="E493" s="241" t="s">
        <v>4109</v>
      </c>
      <c r="F493" s="241" t="s">
        <v>7128</v>
      </c>
      <c r="G493" s="241" t="s">
        <v>4409</v>
      </c>
      <c r="H493" s="241" t="s">
        <v>7028</v>
      </c>
      <c r="I493" s="1318"/>
      <c r="J493" s="242"/>
      <c r="K493" s="242"/>
      <c r="L493" s="243"/>
      <c r="M493" s="1557" t="s">
        <v>738</v>
      </c>
      <c r="N493" s="1557"/>
      <c r="O493" s="351"/>
      <c r="P493" s="245" t="s">
        <v>10692</v>
      </c>
      <c r="Q493" s="245" t="s">
        <v>10692</v>
      </c>
      <c r="R493" s="243" t="s">
        <v>4779</v>
      </c>
      <c r="S493" s="1986">
        <v>3520825091</v>
      </c>
      <c r="T493" s="1564">
        <v>2198</v>
      </c>
    </row>
    <row r="494" spans="1:21" s="1309" customFormat="1" ht="11.25" customHeight="1" x14ac:dyDescent="0.2">
      <c r="A494" s="239" t="s">
        <v>2255</v>
      </c>
      <c r="B494" s="239" t="s">
        <v>10993</v>
      </c>
      <c r="C494" s="223"/>
      <c r="D494" s="240" t="s">
        <v>10994</v>
      </c>
      <c r="E494" s="241" t="s">
        <v>4109</v>
      </c>
      <c r="F494" s="241" t="s">
        <v>7128</v>
      </c>
      <c r="G494" s="241" t="s">
        <v>4409</v>
      </c>
      <c r="H494" s="241" t="s">
        <v>84</v>
      </c>
      <c r="I494" s="1318"/>
      <c r="J494" s="242"/>
      <c r="K494" s="242"/>
      <c r="L494" s="243"/>
      <c r="M494" s="1557" t="s">
        <v>738</v>
      </c>
      <c r="N494" s="1557"/>
      <c r="O494" s="351"/>
      <c r="P494" s="245" t="s">
        <v>10692</v>
      </c>
      <c r="Q494" s="245" t="s">
        <v>10692</v>
      </c>
      <c r="R494" s="243" t="s">
        <v>4779</v>
      </c>
      <c r="S494" s="1986" t="s">
        <v>10995</v>
      </c>
      <c r="T494" s="1564">
        <v>2198</v>
      </c>
    </row>
    <row r="495" spans="1:21" s="1309" customFormat="1" ht="11.25" customHeight="1" x14ac:dyDescent="0.2">
      <c r="B495" s="281"/>
      <c r="C495" s="625"/>
      <c r="D495" s="240"/>
      <c r="E495" s="241"/>
      <c r="F495" s="241"/>
      <c r="G495" s="241"/>
      <c r="H495" s="241"/>
      <c r="I495" s="351"/>
      <c r="J495" s="1490"/>
      <c r="K495" s="1490"/>
      <c r="L495" s="1491"/>
      <c r="M495" s="1636"/>
      <c r="N495" s="1636"/>
      <c r="O495" s="381"/>
      <c r="P495" s="1426"/>
      <c r="Q495" s="1426"/>
      <c r="R495" s="1328"/>
      <c r="S495" s="1328"/>
      <c r="T495" s="1328"/>
    </row>
    <row r="496" spans="1:21" s="1309" customFormat="1" ht="12.75" customHeight="1" x14ac:dyDescent="0.2">
      <c r="A496" s="239" t="s">
        <v>2255</v>
      </c>
      <c r="B496" s="239" t="s">
        <v>5369</v>
      </c>
      <c r="C496" s="239" t="s">
        <v>5369</v>
      </c>
      <c r="D496" s="240" t="s">
        <v>6743</v>
      </c>
      <c r="E496" s="241" t="s">
        <v>4903</v>
      </c>
      <c r="F496" s="241" t="s">
        <v>1007</v>
      </c>
      <c r="G496" s="241" t="s">
        <v>239</v>
      </c>
      <c r="H496" s="241" t="s">
        <v>5811</v>
      </c>
      <c r="I496" s="380"/>
      <c r="J496" s="226" t="s">
        <v>1274</v>
      </c>
      <c r="K496" s="226" t="s">
        <v>157</v>
      </c>
      <c r="L496" s="228" t="s">
        <v>2943</v>
      </c>
      <c r="M496" s="1557" t="s">
        <v>10441</v>
      </c>
      <c r="N496" s="1558">
        <v>1585</v>
      </c>
      <c r="O496" s="351"/>
      <c r="P496" s="242"/>
      <c r="Q496" s="242"/>
      <c r="R496" s="243"/>
      <c r="S496" s="1819" t="s">
        <v>738</v>
      </c>
      <c r="T496" s="1559"/>
      <c r="U496" s="1328"/>
    </row>
    <row r="497" spans="1:21" s="1328" customFormat="1" ht="11.25" customHeight="1" x14ac:dyDescent="0.2">
      <c r="A497" s="1309"/>
      <c r="B497" s="281"/>
      <c r="C497" s="1309"/>
      <c r="D497" s="1317"/>
      <c r="E497" s="1310"/>
      <c r="F497" s="1310"/>
      <c r="G497" s="1310"/>
      <c r="H497" s="1310"/>
      <c r="I497" s="351"/>
      <c r="J497" s="1319"/>
      <c r="K497" s="1319"/>
      <c r="L497" s="1319"/>
      <c r="M497" s="1320"/>
      <c r="N497" s="1320"/>
      <c r="O497" s="351"/>
      <c r="P497" s="1426"/>
      <c r="Q497" s="1426"/>
    </row>
    <row r="498" spans="1:21" s="1328" customFormat="1" ht="12.75" customHeight="1" x14ac:dyDescent="0.2">
      <c r="A498" s="239" t="s">
        <v>2255</v>
      </c>
      <c r="B498" s="239" t="s">
        <v>2694</v>
      </c>
      <c r="C498" s="1629" t="s">
        <v>2694</v>
      </c>
      <c r="D498" s="240" t="s">
        <v>1316</v>
      </c>
      <c r="E498" s="241" t="s">
        <v>2664</v>
      </c>
      <c r="F498" s="241" t="s">
        <v>1007</v>
      </c>
      <c r="G498" s="241" t="s">
        <v>239</v>
      </c>
      <c r="H498" s="241" t="s">
        <v>2226</v>
      </c>
      <c r="I498" s="1318"/>
      <c r="J498" s="241" t="s">
        <v>1274</v>
      </c>
      <c r="K498" s="241" t="s">
        <v>157</v>
      </c>
      <c r="L498" s="243" t="s">
        <v>2943</v>
      </c>
      <c r="M498" s="1557" t="s">
        <v>10441</v>
      </c>
      <c r="N498" s="1558">
        <v>1585</v>
      </c>
      <c r="O498" s="351"/>
      <c r="P498" s="242"/>
      <c r="Q498" s="242"/>
      <c r="R498" s="243"/>
      <c r="S498" s="1819" t="s">
        <v>738</v>
      </c>
      <c r="T498" s="1559"/>
    </row>
    <row r="499" spans="1:21" s="1328" customFormat="1" ht="11.25" customHeight="1" x14ac:dyDescent="0.2">
      <c r="A499" s="1309"/>
      <c r="B499" s="281"/>
      <c r="C499" s="1309"/>
      <c r="D499" s="1317"/>
      <c r="E499" s="1310"/>
      <c r="F499" s="1310"/>
      <c r="G499" s="1310"/>
      <c r="H499" s="1310"/>
      <c r="I499" s="351"/>
      <c r="J499" s="1319"/>
      <c r="K499" s="1319"/>
      <c r="L499" s="1319"/>
      <c r="M499" s="1320"/>
      <c r="N499" s="1320"/>
      <c r="O499" s="351"/>
      <c r="P499" s="1426"/>
      <c r="Q499" s="1426"/>
      <c r="S499" s="1309"/>
      <c r="T499" s="1309"/>
    </row>
    <row r="500" spans="1:21" s="1328" customFormat="1" ht="18" customHeight="1" x14ac:dyDescent="0.2">
      <c r="A500" s="1309"/>
      <c r="B500" s="281"/>
      <c r="C500" s="1323" t="s">
        <v>2256</v>
      </c>
      <c r="D500" s="1317"/>
      <c r="E500" s="1310"/>
      <c r="F500" s="1310"/>
      <c r="G500" s="1310"/>
      <c r="H500" s="1319"/>
      <c r="I500" s="1318"/>
      <c r="J500" s="1319"/>
      <c r="K500" s="1319"/>
      <c r="L500" s="1319"/>
      <c r="M500" s="1320"/>
      <c r="N500" s="1320"/>
      <c r="O500" s="351"/>
      <c r="P500" s="1426"/>
      <c r="Q500" s="1426"/>
      <c r="S500" s="1309"/>
      <c r="T500" s="1309"/>
    </row>
    <row r="501" spans="1:21" s="1328" customFormat="1" ht="11.25" customHeight="1" x14ac:dyDescent="0.2">
      <c r="A501" s="1309"/>
      <c r="B501" s="281"/>
      <c r="C501" s="1309"/>
      <c r="D501" s="1317"/>
      <c r="E501" s="1310"/>
      <c r="F501" s="1310"/>
      <c r="G501" s="1310"/>
      <c r="H501" s="1310"/>
      <c r="I501" s="1318"/>
      <c r="J501" s="1319"/>
      <c r="K501" s="1319"/>
      <c r="L501" s="1319"/>
      <c r="M501" s="1320"/>
      <c r="N501" s="1320"/>
      <c r="O501" s="351"/>
      <c r="P501" s="1426"/>
      <c r="Q501" s="1426"/>
      <c r="S501" s="1309"/>
      <c r="T501" s="1309"/>
    </row>
    <row r="502" spans="1:21" s="1328" customFormat="1" ht="11.25" customHeight="1" x14ac:dyDescent="0.2">
      <c r="A502" s="1309"/>
      <c r="B502" s="281"/>
      <c r="C502" s="1309"/>
      <c r="D502" s="302"/>
      <c r="E502" s="275"/>
      <c r="F502" s="275"/>
      <c r="G502" s="275"/>
      <c r="H502" s="303"/>
      <c r="I502" s="1318"/>
      <c r="J502" s="303"/>
      <c r="K502" s="303"/>
      <c r="L502" s="303"/>
      <c r="M502" s="276"/>
      <c r="N502" s="276"/>
      <c r="O502" s="351"/>
      <c r="P502" s="1319"/>
      <c r="Q502" s="1319"/>
      <c r="R502" s="1309"/>
      <c r="S502" s="1309"/>
      <c r="T502" s="1309"/>
    </row>
    <row r="503" spans="1:21" s="1328" customFormat="1" ht="12.75" customHeight="1" x14ac:dyDescent="0.2">
      <c r="A503" s="199" t="s">
        <v>2256</v>
      </c>
      <c r="B503" s="199" t="s">
        <v>1525</v>
      </c>
      <c r="C503" s="625" t="s">
        <v>1525</v>
      </c>
      <c r="D503" s="240" t="s">
        <v>2746</v>
      </c>
      <c r="E503" s="241" t="s">
        <v>1328</v>
      </c>
      <c r="F503" s="241" t="s">
        <v>717</v>
      </c>
      <c r="G503" s="241" t="s">
        <v>1927</v>
      </c>
      <c r="H503" s="241" t="s">
        <v>2749</v>
      </c>
      <c r="I503" s="1318"/>
      <c r="J503" s="242" t="s">
        <v>1882</v>
      </c>
      <c r="K503" s="242" t="s">
        <v>102</v>
      </c>
      <c r="L503" s="243" t="s">
        <v>2319</v>
      </c>
      <c r="M503" s="1557" t="s">
        <v>10442</v>
      </c>
      <c r="N503" s="1558">
        <v>1373</v>
      </c>
      <c r="O503" s="351"/>
      <c r="P503" s="242"/>
      <c r="Q503" s="242"/>
      <c r="R503" s="243"/>
      <c r="S503" s="1819" t="s">
        <v>738</v>
      </c>
      <c r="T503" s="1559"/>
    </row>
    <row r="504" spans="1:21" s="1328" customFormat="1" ht="12.75" customHeight="1" x14ac:dyDescent="0.2">
      <c r="A504" s="239" t="s">
        <v>2256</v>
      </c>
      <c r="B504" s="239" t="s">
        <v>1525</v>
      </c>
      <c r="C504" s="421"/>
      <c r="D504" s="240" t="s">
        <v>2745</v>
      </c>
      <c r="E504" s="241" t="s">
        <v>1328</v>
      </c>
      <c r="F504" s="241" t="s">
        <v>717</v>
      </c>
      <c r="G504" s="241" t="s">
        <v>1927</v>
      </c>
      <c r="H504" s="241" t="s">
        <v>4031</v>
      </c>
      <c r="I504" s="351"/>
      <c r="J504" s="242" t="s">
        <v>1882</v>
      </c>
      <c r="K504" s="242" t="s">
        <v>102</v>
      </c>
      <c r="L504" s="243" t="s">
        <v>2319</v>
      </c>
      <c r="M504" s="1557" t="s">
        <v>10443</v>
      </c>
      <c r="N504" s="1558">
        <v>1373</v>
      </c>
      <c r="O504" s="351"/>
      <c r="P504" s="242"/>
      <c r="Q504" s="242"/>
      <c r="R504" s="243"/>
      <c r="S504" s="1819" t="s">
        <v>738</v>
      </c>
      <c r="T504" s="1559"/>
    </row>
    <row r="505" spans="1:21" s="1328" customFormat="1" ht="11.25" customHeight="1" x14ac:dyDescent="0.2">
      <c r="A505" s="279"/>
      <c r="B505" s="199"/>
      <c r="C505" s="1309"/>
      <c r="D505" s="302"/>
      <c r="E505" s="275"/>
      <c r="F505" s="275"/>
      <c r="G505" s="275"/>
      <c r="H505" s="303"/>
      <c r="I505" s="351"/>
      <c r="J505" s="303"/>
      <c r="K505" s="303"/>
      <c r="L505" s="303"/>
      <c r="M505" s="276"/>
      <c r="N505" s="276"/>
      <c r="O505" s="351"/>
      <c r="P505" s="1319"/>
      <c r="Q505" s="1319"/>
      <c r="R505" s="1309"/>
      <c r="S505" s="1309"/>
      <c r="T505" s="1309"/>
      <c r="U505" s="1309"/>
    </row>
    <row r="506" spans="1:21" s="1309" customFormat="1" ht="12.75" customHeight="1" x14ac:dyDescent="0.2">
      <c r="A506" s="199" t="s">
        <v>2256</v>
      </c>
      <c r="B506" s="199" t="s">
        <v>347</v>
      </c>
      <c r="C506" s="625" t="s">
        <v>347</v>
      </c>
      <c r="D506" s="240" t="s">
        <v>2746</v>
      </c>
      <c r="E506" s="241" t="s">
        <v>151</v>
      </c>
      <c r="F506" s="241" t="s">
        <v>1768</v>
      </c>
      <c r="G506" s="241" t="s">
        <v>1927</v>
      </c>
      <c r="H506" s="241" t="s">
        <v>2751</v>
      </c>
      <c r="I506" s="1318"/>
      <c r="J506" s="242" t="s">
        <v>1882</v>
      </c>
      <c r="K506" s="242" t="s">
        <v>102</v>
      </c>
      <c r="L506" s="243" t="s">
        <v>2319</v>
      </c>
      <c r="M506" s="1557" t="s">
        <v>10444</v>
      </c>
      <c r="N506" s="1558">
        <v>1373</v>
      </c>
      <c r="O506" s="351"/>
      <c r="P506" s="242"/>
      <c r="Q506" s="242"/>
      <c r="R506" s="243"/>
      <c r="S506" s="1819" t="s">
        <v>738</v>
      </c>
      <c r="T506" s="1559"/>
    </row>
    <row r="507" spans="1:21" s="1309" customFormat="1" ht="12.75" customHeight="1" x14ac:dyDescent="0.2">
      <c r="A507" s="239" t="s">
        <v>2256</v>
      </c>
      <c r="B507" s="239" t="s">
        <v>347</v>
      </c>
      <c r="C507" s="421"/>
      <c r="D507" s="240" t="s">
        <v>2745</v>
      </c>
      <c r="E507" s="241" t="s">
        <v>151</v>
      </c>
      <c r="F507" s="241" t="s">
        <v>1768</v>
      </c>
      <c r="G507" s="241" t="s">
        <v>1927</v>
      </c>
      <c r="H507" s="241" t="s">
        <v>2750</v>
      </c>
      <c r="I507" s="351"/>
      <c r="J507" s="242" t="s">
        <v>1882</v>
      </c>
      <c r="K507" s="242" t="s">
        <v>102</v>
      </c>
      <c r="L507" s="243" t="s">
        <v>2319</v>
      </c>
      <c r="M507" s="1557" t="s">
        <v>10445</v>
      </c>
      <c r="N507" s="1558">
        <v>1373</v>
      </c>
      <c r="O507" s="351"/>
      <c r="P507" s="242"/>
      <c r="Q507" s="242"/>
      <c r="R507" s="243"/>
      <c r="S507" s="1819" t="s">
        <v>738</v>
      </c>
      <c r="T507" s="1559"/>
    </row>
    <row r="508" spans="1:21" s="1309" customFormat="1" ht="11.25" customHeight="1" x14ac:dyDescent="0.2">
      <c r="A508" s="239"/>
      <c r="B508" s="199"/>
      <c r="D508" s="1317"/>
      <c r="E508" s="1310"/>
      <c r="F508" s="1310"/>
      <c r="G508" s="1310"/>
      <c r="H508" s="1310"/>
      <c r="I508" s="351"/>
      <c r="J508" s="1319"/>
      <c r="K508" s="1319"/>
      <c r="L508" s="1319"/>
      <c r="M508" s="1320"/>
      <c r="N508" s="1320"/>
      <c r="O508" s="351"/>
      <c r="P508" s="1319"/>
      <c r="Q508" s="1319"/>
      <c r="S508" s="1328"/>
      <c r="T508" s="1328"/>
    </row>
    <row r="509" spans="1:21" s="1309" customFormat="1" ht="12.75" customHeight="1" x14ac:dyDescent="0.2">
      <c r="A509" s="199" t="s">
        <v>2256</v>
      </c>
      <c r="B509" s="199" t="s">
        <v>4841</v>
      </c>
      <c r="C509" s="625" t="s">
        <v>4841</v>
      </c>
      <c r="D509" s="240" t="s">
        <v>4404</v>
      </c>
      <c r="E509" s="207" t="s">
        <v>3627</v>
      </c>
      <c r="F509" s="241" t="s">
        <v>1552</v>
      </c>
      <c r="G509" s="241" t="s">
        <v>1647</v>
      </c>
      <c r="H509" s="241" t="s">
        <v>4043</v>
      </c>
      <c r="I509" s="1318"/>
      <c r="J509" s="242" t="s">
        <v>157</v>
      </c>
      <c r="K509" s="452" t="s">
        <v>1414</v>
      </c>
      <c r="L509" s="243" t="s">
        <v>6910</v>
      </c>
      <c r="M509" s="1557" t="s">
        <v>3923</v>
      </c>
      <c r="N509" s="1558">
        <v>1373</v>
      </c>
      <c r="O509" s="351"/>
      <c r="P509" s="242"/>
      <c r="Q509" s="242"/>
      <c r="R509" s="243"/>
      <c r="S509" s="1819" t="s">
        <v>738</v>
      </c>
      <c r="T509" s="1559"/>
      <c r="U509" s="1328"/>
    </row>
    <row r="510" spans="1:21" s="1328" customFormat="1" ht="12.75" customHeight="1" x14ac:dyDescent="0.2">
      <c r="A510" s="239" t="s">
        <v>2256</v>
      </c>
      <c r="B510" s="199" t="s">
        <v>4841</v>
      </c>
      <c r="C510" s="281"/>
      <c r="D510" s="240" t="s">
        <v>4044</v>
      </c>
      <c r="E510" s="226"/>
      <c r="F510" s="241" t="s">
        <v>1552</v>
      </c>
      <c r="G510" s="241" t="s">
        <v>1647</v>
      </c>
      <c r="H510" s="241" t="s">
        <v>4043</v>
      </c>
      <c r="I510" s="351"/>
      <c r="J510" s="242" t="s">
        <v>157</v>
      </c>
      <c r="K510" s="242" t="s">
        <v>1414</v>
      </c>
      <c r="L510" s="243" t="s">
        <v>6911</v>
      </c>
      <c r="M510" s="1557" t="s">
        <v>3924</v>
      </c>
      <c r="N510" s="1558">
        <v>1563</v>
      </c>
      <c r="O510" s="351"/>
      <c r="P510" s="242"/>
      <c r="Q510" s="242"/>
      <c r="R510" s="243"/>
      <c r="S510" s="1819" t="s">
        <v>738</v>
      </c>
      <c r="T510" s="1559"/>
    </row>
    <row r="511" spans="1:21" s="1328" customFormat="1" ht="12.75" customHeight="1" x14ac:dyDescent="0.2">
      <c r="A511" s="239" t="s">
        <v>2256</v>
      </c>
      <c r="B511" s="239" t="s">
        <v>4841</v>
      </c>
      <c r="C511" s="281"/>
      <c r="D511" s="240" t="s">
        <v>3939</v>
      </c>
      <c r="E511" s="207" t="s">
        <v>3627</v>
      </c>
      <c r="F511" s="241" t="s">
        <v>1552</v>
      </c>
      <c r="G511" s="241" t="s">
        <v>1647</v>
      </c>
      <c r="H511" s="241" t="s">
        <v>4043</v>
      </c>
      <c r="I511" s="351"/>
      <c r="J511" s="242" t="s">
        <v>832</v>
      </c>
      <c r="K511" s="452" t="s">
        <v>33</v>
      </c>
      <c r="L511" s="243" t="s">
        <v>6910</v>
      </c>
      <c r="M511" s="1557" t="s">
        <v>4239</v>
      </c>
      <c r="N511" s="1558">
        <v>1373</v>
      </c>
      <c r="O511" s="351"/>
      <c r="P511" s="242"/>
      <c r="Q511" s="242"/>
      <c r="R511" s="243"/>
      <c r="S511" s="1819" t="s">
        <v>738</v>
      </c>
      <c r="T511" s="1559"/>
    </row>
    <row r="512" spans="1:21" s="1328" customFormat="1" ht="12.75" customHeight="1" x14ac:dyDescent="0.2">
      <c r="A512" s="239" t="s">
        <v>2256</v>
      </c>
      <c r="B512" s="239" t="s">
        <v>4841</v>
      </c>
      <c r="C512" s="421"/>
      <c r="D512" s="240" t="s">
        <v>3940</v>
      </c>
      <c r="E512" s="226"/>
      <c r="F512" s="241" t="s">
        <v>1552</v>
      </c>
      <c r="G512" s="241" t="s">
        <v>1647</v>
      </c>
      <c r="H512" s="241" t="s">
        <v>4043</v>
      </c>
      <c r="I512" s="351"/>
      <c r="J512" s="242" t="s">
        <v>832</v>
      </c>
      <c r="K512" s="452" t="s">
        <v>33</v>
      </c>
      <c r="L512" s="243" t="s">
        <v>6911</v>
      </c>
      <c r="M512" s="1557" t="s">
        <v>4240</v>
      </c>
      <c r="N512" s="1558">
        <v>1563</v>
      </c>
      <c r="O512" s="351"/>
      <c r="P512" s="242"/>
      <c r="Q512" s="242"/>
      <c r="R512" s="243"/>
      <c r="S512" s="1819" t="s">
        <v>738</v>
      </c>
      <c r="T512" s="1559"/>
      <c r="U512" s="1309"/>
    </row>
    <row r="513" spans="1:21" s="1309" customFormat="1" ht="11.25" customHeight="1" x14ac:dyDescent="0.2">
      <c r="B513" s="281"/>
      <c r="D513" s="1317"/>
      <c r="E513" s="1310"/>
      <c r="F513" s="1310"/>
      <c r="G513" s="1310"/>
      <c r="H513" s="1310"/>
      <c r="I513" s="351"/>
      <c r="J513" s="1319"/>
      <c r="K513" s="1319"/>
      <c r="L513" s="1319"/>
      <c r="M513" s="1320"/>
      <c r="N513" s="1320"/>
      <c r="O513" s="351"/>
      <c r="P513" s="1426"/>
      <c r="Q513" s="1426"/>
      <c r="R513" s="1328"/>
      <c r="S513" s="1328"/>
      <c r="T513" s="1328"/>
    </row>
    <row r="514" spans="1:21" s="1309" customFormat="1" ht="12.75" customHeight="1" x14ac:dyDescent="0.2">
      <c r="A514" s="199" t="s">
        <v>2256</v>
      </c>
      <c r="B514" s="199" t="s">
        <v>4842</v>
      </c>
      <c r="C514" s="625" t="s">
        <v>4842</v>
      </c>
      <c r="D514" s="240" t="s">
        <v>4405</v>
      </c>
      <c r="E514" s="207" t="s">
        <v>4263</v>
      </c>
      <c r="F514" s="241" t="s">
        <v>1552</v>
      </c>
      <c r="G514" s="241" t="s">
        <v>1647</v>
      </c>
      <c r="H514" s="241" t="s">
        <v>4043</v>
      </c>
      <c r="I514" s="1318"/>
      <c r="J514" s="242" t="s">
        <v>157</v>
      </c>
      <c r="K514" s="242" t="s">
        <v>1414</v>
      </c>
      <c r="L514" s="243" t="s">
        <v>6910</v>
      </c>
      <c r="M514" s="1557" t="s">
        <v>4239</v>
      </c>
      <c r="N514" s="1558">
        <v>1373</v>
      </c>
      <c r="O514" s="351"/>
      <c r="P514" s="242"/>
      <c r="Q514" s="242"/>
      <c r="R514" s="243"/>
      <c r="S514" s="1819" t="s">
        <v>738</v>
      </c>
      <c r="T514" s="1559"/>
      <c r="U514" s="1328"/>
    </row>
    <row r="515" spans="1:21" s="1328" customFormat="1" ht="12.75" customHeight="1" x14ac:dyDescent="0.2">
      <c r="A515" s="239" t="s">
        <v>2256</v>
      </c>
      <c r="B515" s="239" t="s">
        <v>4842</v>
      </c>
      <c r="C515" s="421"/>
      <c r="D515" s="240" t="s">
        <v>4403</v>
      </c>
      <c r="E515" s="226"/>
      <c r="F515" s="241" t="s">
        <v>1552</v>
      </c>
      <c r="G515" s="241" t="s">
        <v>1647</v>
      </c>
      <c r="H515" s="241" t="s">
        <v>4043</v>
      </c>
      <c r="I515" s="351"/>
      <c r="J515" s="242" t="s">
        <v>157</v>
      </c>
      <c r="K515" s="242" t="s">
        <v>1414</v>
      </c>
      <c r="L515" s="243" t="s">
        <v>6911</v>
      </c>
      <c r="M515" s="1557" t="s">
        <v>4240</v>
      </c>
      <c r="N515" s="1558">
        <v>1563</v>
      </c>
      <c r="O515" s="351"/>
      <c r="P515" s="242"/>
      <c r="Q515" s="242"/>
      <c r="R515" s="243"/>
      <c r="S515" s="1819" t="s">
        <v>738</v>
      </c>
      <c r="T515" s="1559"/>
    </row>
    <row r="516" spans="1:21" s="1328" customFormat="1" ht="11.25" customHeight="1" x14ac:dyDescent="0.2">
      <c r="A516" s="1309"/>
      <c r="B516" s="281"/>
      <c r="C516" s="1309"/>
      <c r="D516" s="1317"/>
      <c r="E516" s="1310"/>
      <c r="F516" s="1310"/>
      <c r="G516" s="1310"/>
      <c r="H516" s="1310"/>
      <c r="I516" s="351"/>
      <c r="J516" s="1319"/>
      <c r="K516" s="1319"/>
      <c r="L516" s="1319"/>
      <c r="M516" s="1320"/>
      <c r="N516" s="1320"/>
      <c r="O516" s="351"/>
      <c r="P516" s="1426"/>
      <c r="Q516" s="1426"/>
    </row>
    <row r="517" spans="1:21" s="1328" customFormat="1" ht="12.75" customHeight="1" x14ac:dyDescent="0.2">
      <c r="A517" s="239" t="s">
        <v>2256</v>
      </c>
      <c r="B517" s="239" t="s">
        <v>4780</v>
      </c>
      <c r="C517" s="625" t="s">
        <v>4780</v>
      </c>
      <c r="D517" s="240" t="s">
        <v>4774</v>
      </c>
      <c r="E517" s="207" t="s">
        <v>4427</v>
      </c>
      <c r="F517" s="241" t="s">
        <v>716</v>
      </c>
      <c r="G517" s="241" t="s">
        <v>123</v>
      </c>
      <c r="H517" s="241" t="s">
        <v>1470</v>
      </c>
      <c r="I517" s="1318"/>
      <c r="J517" s="242" t="s">
        <v>832</v>
      </c>
      <c r="K517" s="242" t="s">
        <v>157</v>
      </c>
      <c r="L517" s="205" t="s">
        <v>2833</v>
      </c>
      <c r="M517" s="1557" t="s">
        <v>5170</v>
      </c>
      <c r="N517" s="1558">
        <v>1373</v>
      </c>
      <c r="O517" s="351"/>
      <c r="P517" s="242"/>
      <c r="Q517" s="242"/>
      <c r="R517" s="243"/>
      <c r="S517" s="1819" t="s">
        <v>738</v>
      </c>
      <c r="T517" s="1559"/>
    </row>
    <row r="518" spans="1:21" s="1328" customFormat="1" ht="12.75" customHeight="1" x14ac:dyDescent="0.2">
      <c r="A518" s="239" t="s">
        <v>2256</v>
      </c>
      <c r="B518" s="239" t="s">
        <v>4780</v>
      </c>
      <c r="C518" s="281"/>
      <c r="D518" s="240" t="s">
        <v>5339</v>
      </c>
      <c r="E518" s="217"/>
      <c r="F518" s="241" t="s">
        <v>716</v>
      </c>
      <c r="G518" s="241" t="s">
        <v>123</v>
      </c>
      <c r="H518" s="241" t="s">
        <v>1470</v>
      </c>
      <c r="I518" s="351"/>
      <c r="J518" s="242" t="s">
        <v>832</v>
      </c>
      <c r="K518" s="242" t="s">
        <v>157</v>
      </c>
      <c r="L518" s="243" t="s">
        <v>3948</v>
      </c>
      <c r="M518" s="1557" t="s">
        <v>5171</v>
      </c>
      <c r="N518" s="1558">
        <v>1563</v>
      </c>
      <c r="O518" s="352"/>
      <c r="P518" s="242"/>
      <c r="Q518" s="242"/>
      <c r="R518" s="243"/>
      <c r="S518" s="1819" t="s">
        <v>738</v>
      </c>
      <c r="T518" s="1559"/>
    </row>
    <row r="519" spans="1:21" s="1328" customFormat="1" ht="12.75" customHeight="1" x14ac:dyDescent="0.2">
      <c r="A519" s="239" t="s">
        <v>2256</v>
      </c>
      <c r="B519" s="239" t="s">
        <v>4780</v>
      </c>
      <c r="C519" s="281"/>
      <c r="D519" s="240" t="s">
        <v>5340</v>
      </c>
      <c r="E519" s="226"/>
      <c r="F519" s="241" t="s">
        <v>716</v>
      </c>
      <c r="G519" s="241" t="s">
        <v>123</v>
      </c>
      <c r="H519" s="241" t="s">
        <v>1470</v>
      </c>
      <c r="I519" s="351"/>
      <c r="J519" s="242" t="s">
        <v>832</v>
      </c>
      <c r="K519" s="242" t="s">
        <v>157</v>
      </c>
      <c r="L519" s="243" t="s">
        <v>5335</v>
      </c>
      <c r="M519" s="1557" t="s">
        <v>5334</v>
      </c>
      <c r="N519" s="1558">
        <v>1373</v>
      </c>
      <c r="O519" s="351"/>
      <c r="P519" s="242"/>
      <c r="Q519" s="242"/>
      <c r="R519" s="243"/>
      <c r="S519" s="1819" t="s">
        <v>738</v>
      </c>
      <c r="T519" s="1559"/>
      <c r="U519" s="1309"/>
    </row>
    <row r="520" spans="1:21" s="1309" customFormat="1" ht="12.75" customHeight="1" x14ac:dyDescent="0.2">
      <c r="A520" s="239" t="s">
        <v>2256</v>
      </c>
      <c r="B520" s="239" t="s">
        <v>4780</v>
      </c>
      <c r="C520" s="281"/>
      <c r="D520" s="240" t="s">
        <v>4781</v>
      </c>
      <c r="E520" s="207" t="s">
        <v>4427</v>
      </c>
      <c r="F520" s="241" t="s">
        <v>716</v>
      </c>
      <c r="G520" s="241" t="s">
        <v>123</v>
      </c>
      <c r="H520" s="241" t="s">
        <v>1470</v>
      </c>
      <c r="I520" s="351"/>
      <c r="J520" s="242" t="s">
        <v>832</v>
      </c>
      <c r="K520" s="242" t="s">
        <v>157</v>
      </c>
      <c r="L520" s="205" t="s">
        <v>2833</v>
      </c>
      <c r="M520" s="1557" t="s">
        <v>5170</v>
      </c>
      <c r="N520" s="1558">
        <v>1373</v>
      </c>
      <c r="O520" s="351"/>
      <c r="P520" s="242"/>
      <c r="Q520" s="242"/>
      <c r="R520" s="243"/>
      <c r="S520" s="1819" t="s">
        <v>738</v>
      </c>
      <c r="T520" s="1559"/>
    </row>
    <row r="521" spans="1:21" s="1309" customFormat="1" ht="12.75" customHeight="1" x14ac:dyDescent="0.2">
      <c r="A521" s="239" t="s">
        <v>2256</v>
      </c>
      <c r="B521" s="239" t="s">
        <v>4780</v>
      </c>
      <c r="C521" s="281"/>
      <c r="D521" s="240" t="s">
        <v>5343</v>
      </c>
      <c r="E521" s="217"/>
      <c r="F521" s="241" t="s">
        <v>716</v>
      </c>
      <c r="G521" s="241" t="s">
        <v>123</v>
      </c>
      <c r="H521" s="241" t="s">
        <v>1470</v>
      </c>
      <c r="I521" s="351"/>
      <c r="J521" s="242" t="s">
        <v>832</v>
      </c>
      <c r="K521" s="242" t="s">
        <v>157</v>
      </c>
      <c r="L521" s="243" t="s">
        <v>3948</v>
      </c>
      <c r="M521" s="1557" t="s">
        <v>5171</v>
      </c>
      <c r="N521" s="1558">
        <v>1563</v>
      </c>
      <c r="O521" s="351"/>
      <c r="P521" s="242"/>
      <c r="Q521" s="242"/>
      <c r="R521" s="243"/>
      <c r="S521" s="1819" t="s">
        <v>738</v>
      </c>
      <c r="T521" s="1559"/>
    </row>
    <row r="522" spans="1:21" s="1309" customFormat="1" ht="12.75" customHeight="1" x14ac:dyDescent="0.2">
      <c r="A522" s="239" t="s">
        <v>2256</v>
      </c>
      <c r="B522" s="239" t="s">
        <v>4780</v>
      </c>
      <c r="C522" s="421"/>
      <c r="D522" s="240" t="s">
        <v>5344</v>
      </c>
      <c r="E522" s="226"/>
      <c r="F522" s="241" t="s">
        <v>716</v>
      </c>
      <c r="G522" s="241" t="s">
        <v>123</v>
      </c>
      <c r="H522" s="241" t="s">
        <v>1470</v>
      </c>
      <c r="I522" s="351"/>
      <c r="J522" s="242" t="s">
        <v>832</v>
      </c>
      <c r="K522" s="242" t="s">
        <v>157</v>
      </c>
      <c r="L522" s="243" t="s">
        <v>5335</v>
      </c>
      <c r="M522" s="1557" t="s">
        <v>5334</v>
      </c>
      <c r="N522" s="1558">
        <v>1373</v>
      </c>
      <c r="O522" s="352"/>
      <c r="P522" s="242"/>
      <c r="Q522" s="242"/>
      <c r="R522" s="243"/>
      <c r="S522" s="1819" t="s">
        <v>738</v>
      </c>
      <c r="T522" s="1559"/>
      <c r="U522" s="1328"/>
    </row>
    <row r="523" spans="1:21" s="1328" customFormat="1" ht="11.25" customHeight="1" x14ac:dyDescent="0.2">
      <c r="A523" s="1309"/>
      <c r="B523" s="281"/>
      <c r="C523" s="1309"/>
      <c r="D523" s="1317"/>
      <c r="E523" s="1310"/>
      <c r="F523" s="1310"/>
      <c r="G523" s="1310"/>
      <c r="H523" s="1310"/>
      <c r="I523" s="351"/>
      <c r="J523" s="1319"/>
      <c r="K523" s="1319"/>
      <c r="L523" s="1319"/>
      <c r="M523" s="1320"/>
      <c r="N523" s="1320"/>
      <c r="O523" s="351"/>
      <c r="P523" s="1319"/>
      <c r="Q523" s="1319"/>
      <c r="R523" s="1309"/>
      <c r="U523" s="1309"/>
    </row>
    <row r="524" spans="1:21" s="1328" customFormat="1" ht="12.75" customHeight="1" x14ac:dyDescent="0.2">
      <c r="A524" s="239" t="s">
        <v>2256</v>
      </c>
      <c r="B524" s="239" t="s">
        <v>4780</v>
      </c>
      <c r="C524" s="625" t="s">
        <v>4780</v>
      </c>
      <c r="D524" s="240" t="s">
        <v>4774</v>
      </c>
      <c r="E524" s="207" t="s">
        <v>4427</v>
      </c>
      <c r="F524" s="241" t="s">
        <v>718</v>
      </c>
      <c r="G524" s="241" t="s">
        <v>1791</v>
      </c>
      <c r="H524" s="241" t="s">
        <v>1470</v>
      </c>
      <c r="I524" s="1318"/>
      <c r="J524" s="242"/>
      <c r="K524" s="242"/>
      <c r="L524" s="205"/>
      <c r="M524" s="1557" t="s">
        <v>738</v>
      </c>
      <c r="N524" s="1558"/>
      <c r="O524" s="351"/>
      <c r="P524" s="604" t="s">
        <v>11080</v>
      </c>
      <c r="Q524" s="604" t="s">
        <v>11080</v>
      </c>
      <c r="R524" s="396" t="s">
        <v>2943</v>
      </c>
      <c r="S524" s="1819" t="s">
        <v>11074</v>
      </c>
      <c r="T524" s="1564">
        <v>1970</v>
      </c>
    </row>
    <row r="525" spans="1:21" s="1328" customFormat="1" ht="12.75" customHeight="1" x14ac:dyDescent="0.2">
      <c r="A525" s="239" t="s">
        <v>2256</v>
      </c>
      <c r="B525" s="239" t="s">
        <v>4780</v>
      </c>
      <c r="C525" s="223"/>
      <c r="D525" s="240" t="s">
        <v>11079</v>
      </c>
      <c r="E525" s="217"/>
      <c r="F525" s="241" t="s">
        <v>718</v>
      </c>
      <c r="G525" s="241" t="s">
        <v>1791</v>
      </c>
      <c r="H525" s="241" t="s">
        <v>1470</v>
      </c>
      <c r="I525" s="351"/>
      <c r="J525" s="242"/>
      <c r="K525" s="242"/>
      <c r="L525" s="243"/>
      <c r="M525" s="1557" t="s">
        <v>738</v>
      </c>
      <c r="N525" s="1558"/>
      <c r="O525" s="352"/>
      <c r="P525" s="604" t="s">
        <v>11080</v>
      </c>
      <c r="Q525" s="604" t="s">
        <v>11080</v>
      </c>
      <c r="R525" s="396" t="s">
        <v>3941</v>
      </c>
      <c r="S525" s="1819" t="s">
        <v>11075</v>
      </c>
      <c r="T525" s="1564">
        <v>2161</v>
      </c>
    </row>
    <row r="526" spans="1:21" s="1328" customFormat="1" ht="11.25" customHeight="1" x14ac:dyDescent="0.2">
      <c r="A526" s="1309"/>
      <c r="B526" s="281"/>
      <c r="C526" s="1309"/>
      <c r="D526" s="1317"/>
      <c r="E526" s="1310"/>
      <c r="F526" s="1310"/>
      <c r="G526" s="1310"/>
      <c r="H526" s="1310"/>
      <c r="I526" s="1318"/>
      <c r="J526" s="1319"/>
      <c r="K526" s="1319"/>
      <c r="L526" s="1319"/>
      <c r="M526" s="1320"/>
      <c r="N526" s="1320"/>
      <c r="O526" s="1318"/>
      <c r="P526" s="1319"/>
      <c r="Q526" s="1319"/>
      <c r="R526" s="1309"/>
      <c r="U526" s="1309"/>
    </row>
    <row r="527" spans="1:21" s="1328" customFormat="1" ht="12.75" customHeight="1" x14ac:dyDescent="0.2">
      <c r="A527" s="239" t="s">
        <v>2256</v>
      </c>
      <c r="B527" s="239" t="s">
        <v>5254</v>
      </c>
      <c r="C527" s="625" t="s">
        <v>5254</v>
      </c>
      <c r="D527" s="240" t="s">
        <v>5255</v>
      </c>
      <c r="E527" s="207" t="s">
        <v>5031</v>
      </c>
      <c r="F527" s="241" t="s">
        <v>716</v>
      </c>
      <c r="G527" s="241" t="s">
        <v>123</v>
      </c>
      <c r="H527" s="241" t="s">
        <v>2988</v>
      </c>
      <c r="I527" s="1318"/>
      <c r="J527" s="242" t="s">
        <v>832</v>
      </c>
      <c r="K527" s="242" t="s">
        <v>832</v>
      </c>
      <c r="L527" s="205" t="s">
        <v>2833</v>
      </c>
      <c r="M527" s="1557" t="s">
        <v>5170</v>
      </c>
      <c r="N527" s="1558">
        <v>1373</v>
      </c>
      <c r="O527" s="1318"/>
      <c r="P527" s="242"/>
      <c r="Q527" s="242"/>
      <c r="R527" s="243"/>
      <c r="S527" s="1819" t="s">
        <v>738</v>
      </c>
      <c r="T527" s="1559"/>
      <c r="U527" s="1309"/>
    </row>
    <row r="528" spans="1:21" s="1309" customFormat="1" ht="12.75" customHeight="1" x14ac:dyDescent="0.2">
      <c r="A528" s="239" t="s">
        <v>2256</v>
      </c>
      <c r="B528" s="239" t="s">
        <v>5254</v>
      </c>
      <c r="C528" s="281"/>
      <c r="D528" s="240" t="s">
        <v>5341</v>
      </c>
      <c r="E528" s="217"/>
      <c r="F528" s="241" t="s">
        <v>716</v>
      </c>
      <c r="G528" s="241" t="s">
        <v>123</v>
      </c>
      <c r="H528" s="241" t="s">
        <v>2988</v>
      </c>
      <c r="I528" s="351"/>
      <c r="J528" s="242" t="s">
        <v>832</v>
      </c>
      <c r="K528" s="242" t="s">
        <v>832</v>
      </c>
      <c r="L528" s="243" t="s">
        <v>3948</v>
      </c>
      <c r="M528" s="1557" t="s">
        <v>5171</v>
      </c>
      <c r="N528" s="1558">
        <v>1563</v>
      </c>
      <c r="O528" s="351"/>
      <c r="P528" s="242"/>
      <c r="Q528" s="242"/>
      <c r="R528" s="243"/>
      <c r="S528" s="1819" t="s">
        <v>738</v>
      </c>
      <c r="T528" s="1559"/>
    </row>
    <row r="529" spans="1:21" s="1309" customFormat="1" ht="12.75" customHeight="1" x14ac:dyDescent="0.2">
      <c r="A529" s="239" t="s">
        <v>2256</v>
      </c>
      <c r="B529" s="239" t="s">
        <v>5254</v>
      </c>
      <c r="C529" s="281"/>
      <c r="D529" s="240" t="s">
        <v>5342</v>
      </c>
      <c r="E529" s="226"/>
      <c r="F529" s="241" t="s">
        <v>716</v>
      </c>
      <c r="G529" s="241" t="s">
        <v>123</v>
      </c>
      <c r="H529" s="241" t="s">
        <v>2988</v>
      </c>
      <c r="I529" s="351"/>
      <c r="J529" s="242" t="s">
        <v>832</v>
      </c>
      <c r="K529" s="242" t="s">
        <v>832</v>
      </c>
      <c r="L529" s="243" t="s">
        <v>5335</v>
      </c>
      <c r="M529" s="1557" t="s">
        <v>5334</v>
      </c>
      <c r="N529" s="1558">
        <v>1373</v>
      </c>
      <c r="O529" s="351"/>
      <c r="P529" s="242"/>
      <c r="Q529" s="242"/>
      <c r="R529" s="243"/>
      <c r="S529" s="1819" t="s">
        <v>738</v>
      </c>
      <c r="T529" s="1559"/>
    </row>
    <row r="530" spans="1:21" s="1309" customFormat="1" ht="12.75" customHeight="1" x14ac:dyDescent="0.2">
      <c r="A530" s="239" t="s">
        <v>2256</v>
      </c>
      <c r="B530" s="239" t="s">
        <v>5254</v>
      </c>
      <c r="C530" s="281"/>
      <c r="D530" s="240" t="s">
        <v>4781</v>
      </c>
      <c r="E530" s="207" t="s">
        <v>5031</v>
      </c>
      <c r="F530" s="241" t="s">
        <v>716</v>
      </c>
      <c r="G530" s="241" t="s">
        <v>123</v>
      </c>
      <c r="H530" s="241" t="s">
        <v>5256</v>
      </c>
      <c r="I530" s="351"/>
      <c r="J530" s="242" t="s">
        <v>832</v>
      </c>
      <c r="K530" s="242" t="s">
        <v>832</v>
      </c>
      <c r="L530" s="205" t="s">
        <v>2833</v>
      </c>
      <c r="M530" s="1557" t="s">
        <v>5170</v>
      </c>
      <c r="N530" s="1558">
        <v>1373</v>
      </c>
      <c r="O530" s="351"/>
      <c r="P530" s="242"/>
      <c r="Q530" s="242"/>
      <c r="R530" s="243"/>
      <c r="S530" s="1819" t="s">
        <v>738</v>
      </c>
      <c r="T530" s="1559"/>
    </row>
    <row r="531" spans="1:21" s="1309" customFormat="1" ht="12.75" customHeight="1" x14ac:dyDescent="0.2">
      <c r="A531" s="239" t="s">
        <v>2256</v>
      </c>
      <c r="B531" s="239" t="s">
        <v>5254</v>
      </c>
      <c r="C531" s="281"/>
      <c r="D531" s="240" t="s">
        <v>5345</v>
      </c>
      <c r="E531" s="217"/>
      <c r="F531" s="241" t="s">
        <v>716</v>
      </c>
      <c r="G531" s="241" t="s">
        <v>123</v>
      </c>
      <c r="H531" s="241" t="s">
        <v>5256</v>
      </c>
      <c r="I531" s="351"/>
      <c r="J531" s="242" t="s">
        <v>832</v>
      </c>
      <c r="K531" s="242" t="s">
        <v>832</v>
      </c>
      <c r="L531" s="243" t="s">
        <v>3948</v>
      </c>
      <c r="M531" s="1557" t="s">
        <v>5171</v>
      </c>
      <c r="N531" s="1558">
        <v>1563</v>
      </c>
      <c r="O531" s="351"/>
      <c r="P531" s="242"/>
      <c r="Q531" s="242"/>
      <c r="R531" s="243"/>
      <c r="S531" s="1819" t="s">
        <v>738</v>
      </c>
      <c r="T531" s="1559"/>
    </row>
    <row r="532" spans="1:21" s="1309" customFormat="1" ht="12.75" customHeight="1" x14ac:dyDescent="0.2">
      <c r="A532" s="239" t="s">
        <v>2256</v>
      </c>
      <c r="B532" s="239" t="s">
        <v>5254</v>
      </c>
      <c r="C532" s="421"/>
      <c r="D532" s="240" t="s">
        <v>5346</v>
      </c>
      <c r="E532" s="226"/>
      <c r="F532" s="241" t="s">
        <v>716</v>
      </c>
      <c r="G532" s="241" t="s">
        <v>123</v>
      </c>
      <c r="H532" s="241" t="s">
        <v>5256</v>
      </c>
      <c r="I532" s="351"/>
      <c r="J532" s="242" t="s">
        <v>832</v>
      </c>
      <c r="K532" s="242" t="s">
        <v>832</v>
      </c>
      <c r="L532" s="243" t="s">
        <v>5335</v>
      </c>
      <c r="M532" s="1557" t="s">
        <v>5334</v>
      </c>
      <c r="N532" s="1558">
        <v>1373</v>
      </c>
      <c r="O532" s="351"/>
      <c r="P532" s="242"/>
      <c r="Q532" s="242"/>
      <c r="R532" s="243"/>
      <c r="S532" s="1819" t="s">
        <v>738</v>
      </c>
      <c r="T532" s="1559"/>
    </row>
    <row r="533" spans="1:21" s="1309" customFormat="1" ht="11.25" customHeight="1" x14ac:dyDescent="0.2">
      <c r="B533" s="281"/>
      <c r="D533" s="1317"/>
      <c r="E533" s="1310"/>
      <c r="F533" s="1310"/>
      <c r="G533" s="1310"/>
      <c r="H533" s="1310"/>
      <c r="I533" s="351"/>
      <c r="J533" s="1319"/>
      <c r="K533" s="1319"/>
      <c r="L533" s="1319"/>
      <c r="M533" s="1320"/>
      <c r="N533" s="1320"/>
      <c r="O533" s="351"/>
      <c r="P533" s="1426"/>
      <c r="Q533" s="1426"/>
      <c r="R533" s="1328"/>
      <c r="S533" s="1328"/>
      <c r="T533" s="1328"/>
    </row>
    <row r="534" spans="1:21" s="1309" customFormat="1" ht="11.25" customHeight="1" x14ac:dyDescent="0.2">
      <c r="B534" s="281"/>
      <c r="C534" s="1357"/>
      <c r="D534" s="1303"/>
      <c r="E534" s="1305"/>
      <c r="F534" s="1305"/>
      <c r="G534" s="1305"/>
      <c r="H534" s="1305"/>
      <c r="I534" s="1318"/>
      <c r="J534" s="1345"/>
      <c r="K534" s="1345"/>
      <c r="L534" s="1345"/>
      <c r="M534" s="1346"/>
      <c r="N534" s="1346"/>
      <c r="O534" s="351"/>
      <c r="P534" s="1426"/>
      <c r="Q534" s="1426"/>
      <c r="R534" s="1328"/>
      <c r="S534" s="1328"/>
      <c r="T534" s="1328"/>
    </row>
    <row r="535" spans="1:21" s="1309" customFormat="1" ht="18" customHeight="1" x14ac:dyDescent="0.2">
      <c r="B535" s="281"/>
      <c r="C535" s="1323" t="s">
        <v>2269</v>
      </c>
      <c r="D535" s="1317"/>
      <c r="E535" s="1310"/>
      <c r="F535" s="1310"/>
      <c r="G535" s="1310"/>
      <c r="H535" s="1310"/>
      <c r="I535" s="1344"/>
      <c r="J535" s="1319"/>
      <c r="K535" s="1319"/>
      <c r="L535" s="1319"/>
      <c r="M535" s="1320"/>
      <c r="N535" s="1320"/>
      <c r="O535" s="351"/>
      <c r="P535" s="1426"/>
      <c r="Q535" s="1426"/>
      <c r="R535" s="1328"/>
      <c r="S535" s="1328"/>
      <c r="T535" s="1328"/>
      <c r="U535" s="1328"/>
    </row>
    <row r="536" spans="1:21" s="1328" customFormat="1" ht="11.25" customHeight="1" x14ac:dyDescent="0.2">
      <c r="A536" s="1309"/>
      <c r="B536" s="281"/>
      <c r="C536" s="301"/>
      <c r="D536" s="302"/>
      <c r="E536" s="275"/>
      <c r="F536" s="275"/>
      <c r="G536" s="275"/>
      <c r="H536" s="275"/>
      <c r="I536" s="1318"/>
      <c r="J536" s="303"/>
      <c r="K536" s="303"/>
      <c r="L536" s="303"/>
      <c r="M536" s="276"/>
      <c r="N536" s="276"/>
      <c r="O536" s="351"/>
      <c r="P536" s="1426"/>
      <c r="Q536" s="1426"/>
    </row>
    <row r="537" spans="1:21" s="1328" customFormat="1" ht="12.75" customHeight="1" x14ac:dyDescent="0.2">
      <c r="A537" s="199" t="s">
        <v>2269</v>
      </c>
      <c r="B537" s="199" t="s">
        <v>2566</v>
      </c>
      <c r="C537" s="625" t="s">
        <v>2566</v>
      </c>
      <c r="D537" s="200" t="s">
        <v>5231</v>
      </c>
      <c r="E537" s="207" t="s">
        <v>2519</v>
      </c>
      <c r="F537" s="207" t="s">
        <v>2063</v>
      </c>
      <c r="G537" s="207" t="s">
        <v>1085</v>
      </c>
      <c r="H537" s="207" t="s">
        <v>2740</v>
      </c>
      <c r="I537" s="1318"/>
      <c r="J537" s="250" t="s">
        <v>1978</v>
      </c>
      <c r="K537" s="250" t="s">
        <v>833</v>
      </c>
      <c r="L537" s="205" t="s">
        <v>4341</v>
      </c>
      <c r="M537" s="1557" t="s">
        <v>10446</v>
      </c>
      <c r="N537" s="1558">
        <v>1440</v>
      </c>
      <c r="O537" s="351"/>
      <c r="P537" s="242"/>
      <c r="Q537" s="242"/>
      <c r="R537" s="243"/>
      <c r="S537" s="1819" t="s">
        <v>738</v>
      </c>
      <c r="T537" s="1559"/>
    </row>
    <row r="538" spans="1:21" s="1328" customFormat="1" ht="11.25" customHeight="1" x14ac:dyDescent="0.2">
      <c r="A538" s="311"/>
      <c r="B538" s="311"/>
      <c r="C538" s="311"/>
      <c r="D538" s="262"/>
      <c r="E538" s="201"/>
      <c r="F538" s="255"/>
      <c r="G538" s="255"/>
      <c r="H538" s="255"/>
      <c r="I538" s="351"/>
      <c r="J538" s="256"/>
      <c r="K538" s="256"/>
      <c r="L538" s="256"/>
      <c r="M538" s="257"/>
      <c r="N538" s="257"/>
      <c r="O538" s="351"/>
      <c r="P538" s="1426"/>
      <c r="Q538" s="1426"/>
    </row>
    <row r="539" spans="1:21" s="1328" customFormat="1" ht="12.75" customHeight="1" x14ac:dyDescent="0.2">
      <c r="A539" s="199" t="s">
        <v>2269</v>
      </c>
      <c r="B539" s="199" t="s">
        <v>2591</v>
      </c>
      <c r="C539" s="625" t="s">
        <v>2591</v>
      </c>
      <c r="D539" s="200" t="s">
        <v>970</v>
      </c>
      <c r="E539" s="207" t="s">
        <v>2087</v>
      </c>
      <c r="F539" s="245" t="s">
        <v>124</v>
      </c>
      <c r="G539" s="241" t="s">
        <v>716</v>
      </c>
      <c r="H539" s="241" t="s">
        <v>2635</v>
      </c>
      <c r="I539" s="1318"/>
      <c r="J539" s="241" t="s">
        <v>832</v>
      </c>
      <c r="K539" s="242" t="s">
        <v>832</v>
      </c>
      <c r="L539" s="243" t="s">
        <v>1303</v>
      </c>
      <c r="M539" s="1557" t="s">
        <v>10447</v>
      </c>
      <c r="N539" s="1558">
        <v>1320</v>
      </c>
      <c r="O539" s="351"/>
      <c r="P539" s="242"/>
      <c r="Q539" s="242"/>
      <c r="R539" s="243"/>
      <c r="S539" s="1819" t="s">
        <v>738</v>
      </c>
      <c r="T539" s="1559"/>
    </row>
    <row r="540" spans="1:21" s="1328" customFormat="1" ht="12.75" customHeight="1" x14ac:dyDescent="0.2">
      <c r="A540" s="199" t="s">
        <v>2269</v>
      </c>
      <c r="B540" s="199" t="s">
        <v>2591</v>
      </c>
      <c r="C540" s="281"/>
      <c r="D540" s="281" t="s">
        <v>2135</v>
      </c>
      <c r="E540" s="217"/>
      <c r="F540" s="241" t="s">
        <v>1985</v>
      </c>
      <c r="G540" s="241" t="s">
        <v>716</v>
      </c>
      <c r="H540" s="241" t="s">
        <v>2635</v>
      </c>
      <c r="I540" s="351"/>
      <c r="J540" s="241" t="s">
        <v>832</v>
      </c>
      <c r="K540" s="242" t="s">
        <v>832</v>
      </c>
      <c r="L540" s="243" t="s">
        <v>1303</v>
      </c>
      <c r="M540" s="1557" t="s">
        <v>10448</v>
      </c>
      <c r="N540" s="1558">
        <v>1320</v>
      </c>
      <c r="O540" s="351"/>
      <c r="P540" s="242"/>
      <c r="Q540" s="242"/>
      <c r="R540" s="243"/>
      <c r="S540" s="1819" t="s">
        <v>738</v>
      </c>
      <c r="T540" s="1559"/>
    </row>
    <row r="541" spans="1:21" s="1328" customFormat="1" ht="12.75" customHeight="1" x14ac:dyDescent="0.2">
      <c r="A541" s="199" t="s">
        <v>2269</v>
      </c>
      <c r="B541" s="199" t="s">
        <v>2591</v>
      </c>
      <c r="C541" s="281"/>
      <c r="D541" s="236"/>
      <c r="E541" s="217"/>
      <c r="F541" s="241" t="s">
        <v>4208</v>
      </c>
      <c r="G541" s="241" t="s">
        <v>716</v>
      </c>
      <c r="H541" s="241" t="s">
        <v>2635</v>
      </c>
      <c r="I541" s="351"/>
      <c r="J541" s="241" t="s">
        <v>832</v>
      </c>
      <c r="K541" s="242" t="s">
        <v>832</v>
      </c>
      <c r="L541" s="243" t="s">
        <v>1303</v>
      </c>
      <c r="M541" s="1557" t="s">
        <v>10449</v>
      </c>
      <c r="N541" s="1558">
        <v>1320</v>
      </c>
      <c r="O541" s="351"/>
      <c r="P541" s="242"/>
      <c r="Q541" s="242"/>
      <c r="R541" s="243"/>
      <c r="S541" s="1819" t="s">
        <v>738</v>
      </c>
      <c r="T541" s="1559"/>
    </row>
    <row r="542" spans="1:21" s="1328" customFormat="1" ht="12.75" customHeight="1" x14ac:dyDescent="0.2">
      <c r="A542" s="199" t="s">
        <v>2269</v>
      </c>
      <c r="B542" s="199" t="s">
        <v>2591</v>
      </c>
      <c r="C542" s="794"/>
      <c r="D542" s="200" t="s">
        <v>970</v>
      </c>
      <c r="E542" s="207" t="s">
        <v>2087</v>
      </c>
      <c r="F542" s="245" t="s">
        <v>124</v>
      </c>
      <c r="G542" s="241" t="s">
        <v>716</v>
      </c>
      <c r="H542" s="241" t="s">
        <v>2635</v>
      </c>
      <c r="I542" s="351"/>
      <c r="J542" s="241" t="s">
        <v>832</v>
      </c>
      <c r="K542" s="242" t="s">
        <v>832</v>
      </c>
      <c r="L542" s="243" t="s">
        <v>1304</v>
      </c>
      <c r="M542" s="1557" t="s">
        <v>10450</v>
      </c>
      <c r="N542" s="1558">
        <v>1320</v>
      </c>
      <c r="O542" s="351"/>
      <c r="P542" s="242"/>
      <c r="Q542" s="242"/>
      <c r="R542" s="243"/>
      <c r="S542" s="1819" t="s">
        <v>738</v>
      </c>
      <c r="T542" s="1559"/>
    </row>
    <row r="543" spans="1:21" s="1328" customFormat="1" ht="12.75" customHeight="1" x14ac:dyDescent="0.2">
      <c r="A543" s="199" t="s">
        <v>2269</v>
      </c>
      <c r="B543" s="199" t="s">
        <v>2591</v>
      </c>
      <c r="C543" s="281"/>
      <c r="D543" s="281" t="s">
        <v>2137</v>
      </c>
      <c r="E543" s="217"/>
      <c r="F543" s="241" t="s">
        <v>1985</v>
      </c>
      <c r="G543" s="241" t="s">
        <v>716</v>
      </c>
      <c r="H543" s="241" t="s">
        <v>2635</v>
      </c>
      <c r="I543" s="351"/>
      <c r="J543" s="241" t="s">
        <v>832</v>
      </c>
      <c r="K543" s="242" t="s">
        <v>832</v>
      </c>
      <c r="L543" s="243" t="s">
        <v>1304</v>
      </c>
      <c r="M543" s="1557" t="s">
        <v>10451</v>
      </c>
      <c r="N543" s="1558">
        <v>1320</v>
      </c>
      <c r="O543" s="351"/>
      <c r="P543" s="242"/>
      <c r="Q543" s="242"/>
      <c r="R543" s="243"/>
      <c r="S543" s="1819" t="s">
        <v>738</v>
      </c>
      <c r="T543" s="1559"/>
    </row>
    <row r="544" spans="1:21" s="1328" customFormat="1" ht="12.75" customHeight="1" x14ac:dyDescent="0.2">
      <c r="A544" s="199" t="s">
        <v>2269</v>
      </c>
      <c r="B544" s="199" t="s">
        <v>2591</v>
      </c>
      <c r="C544" s="281"/>
      <c r="D544" s="271"/>
      <c r="E544" s="226"/>
      <c r="F544" s="241" t="s">
        <v>4208</v>
      </c>
      <c r="G544" s="241" t="s">
        <v>716</v>
      </c>
      <c r="H544" s="241" t="s">
        <v>2635</v>
      </c>
      <c r="I544" s="351"/>
      <c r="J544" s="241" t="s">
        <v>832</v>
      </c>
      <c r="K544" s="242" t="s">
        <v>832</v>
      </c>
      <c r="L544" s="243" t="s">
        <v>1304</v>
      </c>
      <c r="M544" s="1557" t="s">
        <v>10452</v>
      </c>
      <c r="N544" s="1558">
        <v>1320</v>
      </c>
      <c r="O544" s="351"/>
      <c r="P544" s="242"/>
      <c r="Q544" s="242"/>
      <c r="R544" s="243"/>
      <c r="S544" s="1819" t="s">
        <v>738</v>
      </c>
      <c r="T544" s="1559"/>
      <c r="U544" s="1309"/>
    </row>
    <row r="545" spans="1:21" s="1309" customFormat="1" ht="12.75" customHeight="1" x14ac:dyDescent="0.2">
      <c r="A545" s="239" t="s">
        <v>2269</v>
      </c>
      <c r="B545" s="239" t="s">
        <v>2591</v>
      </c>
      <c r="C545" s="421"/>
      <c r="D545" s="302" t="s">
        <v>536</v>
      </c>
      <c r="E545" s="226" t="s">
        <v>1407</v>
      </c>
      <c r="F545" s="241" t="s">
        <v>238</v>
      </c>
      <c r="G545" s="241" t="s">
        <v>150</v>
      </c>
      <c r="H545" s="241" t="s">
        <v>2586</v>
      </c>
      <c r="I545" s="351"/>
      <c r="J545" s="241" t="s">
        <v>1878</v>
      </c>
      <c r="K545" s="242" t="s">
        <v>1878</v>
      </c>
      <c r="L545" s="243" t="s">
        <v>1303</v>
      </c>
      <c r="M545" s="1557" t="s">
        <v>10453</v>
      </c>
      <c r="N545" s="1558">
        <v>1320</v>
      </c>
      <c r="O545" s="351"/>
      <c r="P545" s="242"/>
      <c r="Q545" s="242"/>
      <c r="R545" s="243"/>
      <c r="S545" s="1819" t="s">
        <v>738</v>
      </c>
      <c r="T545" s="1559"/>
    </row>
    <row r="546" spans="1:21" s="1309" customFormat="1" ht="11.25" customHeight="1" x14ac:dyDescent="0.2">
      <c r="B546" s="281"/>
      <c r="C546" s="279"/>
      <c r="D546" s="254"/>
      <c r="E546" s="255"/>
      <c r="F546" s="255"/>
      <c r="G546" s="255"/>
      <c r="H546" s="255"/>
      <c r="I546" s="351"/>
      <c r="J546" s="256"/>
      <c r="K546" s="256"/>
      <c r="L546" s="256"/>
      <c r="M546" s="257"/>
      <c r="N546" s="257"/>
      <c r="O546" s="351"/>
      <c r="P546" s="1319"/>
      <c r="Q546" s="1319"/>
    </row>
    <row r="547" spans="1:21" s="1309" customFormat="1" ht="12.75" customHeight="1" x14ac:dyDescent="0.2">
      <c r="A547" s="199" t="s">
        <v>2269</v>
      </c>
      <c r="B547" s="199" t="s">
        <v>1261</v>
      </c>
      <c r="C547" s="625" t="s">
        <v>4395</v>
      </c>
      <c r="D547" s="240"/>
      <c r="E547" s="207" t="s">
        <v>1262</v>
      </c>
      <c r="F547" s="1361" t="s">
        <v>1647</v>
      </c>
      <c r="G547" s="1361" t="s">
        <v>713</v>
      </c>
      <c r="H547" s="241" t="s">
        <v>819</v>
      </c>
      <c r="I547" s="1318"/>
      <c r="J547" s="250" t="s">
        <v>1213</v>
      </c>
      <c r="K547" s="250" t="s">
        <v>1213</v>
      </c>
      <c r="L547" s="205" t="s">
        <v>2833</v>
      </c>
      <c r="M547" s="1557" t="s">
        <v>10364</v>
      </c>
      <c r="N547" s="1558">
        <v>1231</v>
      </c>
      <c r="O547" s="351"/>
      <c r="P547" s="242"/>
      <c r="Q547" s="242"/>
      <c r="R547" s="243"/>
      <c r="S547" s="1819" t="s">
        <v>738</v>
      </c>
      <c r="T547" s="1559"/>
    </row>
    <row r="548" spans="1:21" s="1309" customFormat="1" ht="12.75" customHeight="1" x14ac:dyDescent="0.2">
      <c r="A548" s="199" t="s">
        <v>2269</v>
      </c>
      <c r="B548" s="199" t="s">
        <v>1261</v>
      </c>
      <c r="C548" s="421"/>
      <c r="D548" s="240" t="s">
        <v>772</v>
      </c>
      <c r="E548" s="226"/>
      <c r="F548" s="1361" t="s">
        <v>1522</v>
      </c>
      <c r="G548" s="1361" t="s">
        <v>713</v>
      </c>
      <c r="H548" s="241" t="s">
        <v>828</v>
      </c>
      <c r="I548" s="351"/>
      <c r="J548" s="250" t="s">
        <v>1213</v>
      </c>
      <c r="K548" s="250" t="s">
        <v>1213</v>
      </c>
      <c r="L548" s="205" t="s">
        <v>2833</v>
      </c>
      <c r="M548" s="1557" t="s">
        <v>10365</v>
      </c>
      <c r="N548" s="1558">
        <v>1231</v>
      </c>
      <c r="O548" s="1318"/>
      <c r="P548" s="242"/>
      <c r="Q548" s="242"/>
      <c r="R548" s="243"/>
      <c r="S548" s="1819" t="s">
        <v>738</v>
      </c>
      <c r="T548" s="1559"/>
    </row>
    <row r="549" spans="1:21" s="1309" customFormat="1" ht="11.25" customHeight="1" x14ac:dyDescent="0.2">
      <c r="A549" s="311"/>
      <c r="B549" s="311"/>
      <c r="C549" s="311"/>
      <c r="D549" s="254"/>
      <c r="E549" s="255"/>
      <c r="F549" s="255"/>
      <c r="G549" s="255"/>
      <c r="H549" s="255"/>
      <c r="I549" s="351"/>
      <c r="J549" s="256"/>
      <c r="K549" s="256"/>
      <c r="L549" s="256"/>
      <c r="M549" s="257"/>
      <c r="N549" s="257"/>
      <c r="O549" s="351"/>
      <c r="P549" s="1319"/>
      <c r="Q549" s="1319"/>
      <c r="S549" s="1328"/>
      <c r="T549" s="1328"/>
    </row>
    <row r="550" spans="1:21" s="1309" customFormat="1" ht="12.75" customHeight="1" x14ac:dyDescent="0.2">
      <c r="A550" s="199" t="s">
        <v>2269</v>
      </c>
      <c r="B550" s="199" t="s">
        <v>1261</v>
      </c>
      <c r="C550" s="625" t="s">
        <v>4396</v>
      </c>
      <c r="D550" s="240"/>
      <c r="E550" s="207" t="s">
        <v>1262</v>
      </c>
      <c r="F550" s="1361" t="s">
        <v>1647</v>
      </c>
      <c r="G550" s="1361" t="s">
        <v>713</v>
      </c>
      <c r="H550" s="241" t="s">
        <v>819</v>
      </c>
      <c r="I550" s="1318"/>
      <c r="J550" s="250" t="s">
        <v>1213</v>
      </c>
      <c r="K550" s="250" t="s">
        <v>1213</v>
      </c>
      <c r="L550" s="205" t="s">
        <v>958</v>
      </c>
      <c r="M550" s="1557" t="s">
        <v>4064</v>
      </c>
      <c r="N550" s="1558">
        <v>1420</v>
      </c>
      <c r="O550" s="351"/>
      <c r="P550" s="242"/>
      <c r="Q550" s="242"/>
      <c r="R550" s="243"/>
      <c r="S550" s="1819" t="s">
        <v>738</v>
      </c>
      <c r="T550" s="1559"/>
    </row>
    <row r="551" spans="1:21" s="1309" customFormat="1" ht="12.75" customHeight="1" x14ac:dyDescent="0.2">
      <c r="A551" s="199" t="s">
        <v>2269</v>
      </c>
      <c r="B551" s="199" t="s">
        <v>1261</v>
      </c>
      <c r="C551" s="421"/>
      <c r="D551" s="240" t="s">
        <v>772</v>
      </c>
      <c r="E551" s="226"/>
      <c r="F551" s="1361" t="s">
        <v>1522</v>
      </c>
      <c r="G551" s="1361" t="s">
        <v>713</v>
      </c>
      <c r="H551" s="241" t="s">
        <v>828</v>
      </c>
      <c r="I551" s="351"/>
      <c r="J551" s="250" t="s">
        <v>1213</v>
      </c>
      <c r="K551" s="250" t="s">
        <v>1213</v>
      </c>
      <c r="L551" s="205" t="s">
        <v>958</v>
      </c>
      <c r="M551" s="1557" t="s">
        <v>4065</v>
      </c>
      <c r="N551" s="1558">
        <v>1420</v>
      </c>
      <c r="O551" s="351"/>
      <c r="P551" s="242"/>
      <c r="Q551" s="242"/>
      <c r="R551" s="243"/>
      <c r="S551" s="1819" t="s">
        <v>738</v>
      </c>
      <c r="T551" s="1559"/>
    </row>
    <row r="552" spans="1:21" s="1309" customFormat="1" ht="11.25" customHeight="1" x14ac:dyDescent="0.2">
      <c r="A552" s="311"/>
      <c r="B552" s="311"/>
      <c r="C552" s="311"/>
      <c r="D552" s="262"/>
      <c r="E552" s="201"/>
      <c r="F552" s="255"/>
      <c r="G552" s="255"/>
      <c r="H552" s="255"/>
      <c r="I552" s="351"/>
      <c r="J552" s="263"/>
      <c r="K552" s="263"/>
      <c r="L552" s="263"/>
      <c r="M552" s="265"/>
      <c r="N552" s="265"/>
      <c r="O552" s="1318"/>
      <c r="P552" s="1426"/>
      <c r="Q552" s="1426"/>
      <c r="R552" s="1328"/>
      <c r="S552" s="1328"/>
      <c r="T552" s="1328"/>
      <c r="U552" s="1328"/>
    </row>
    <row r="553" spans="1:21" s="1328" customFormat="1" ht="12.75" customHeight="1" x14ac:dyDescent="0.2">
      <c r="A553" s="199" t="s">
        <v>2269</v>
      </c>
      <c r="B553" s="199" t="s">
        <v>2621</v>
      </c>
      <c r="C553" s="625" t="s">
        <v>2621</v>
      </c>
      <c r="D553" s="200" t="s">
        <v>814</v>
      </c>
      <c r="E553" s="207" t="s">
        <v>2618</v>
      </c>
      <c r="F553" s="1361" t="s">
        <v>1647</v>
      </c>
      <c r="G553" s="1361" t="s">
        <v>713</v>
      </c>
      <c r="H553" s="241" t="s">
        <v>37</v>
      </c>
      <c r="I553" s="1318"/>
      <c r="J553" s="207" t="s">
        <v>2622</v>
      </c>
      <c r="K553" s="207" t="s">
        <v>832</v>
      </c>
      <c r="L553" s="205" t="s">
        <v>925</v>
      </c>
      <c r="M553" s="1557" t="s">
        <v>10364</v>
      </c>
      <c r="N553" s="1558">
        <v>1231</v>
      </c>
      <c r="O553" s="351"/>
      <c r="P553" s="242"/>
      <c r="Q553" s="242"/>
      <c r="R553" s="243"/>
      <c r="S553" s="1819" t="s">
        <v>738</v>
      </c>
      <c r="T553" s="1559"/>
    </row>
    <row r="554" spans="1:21" s="1328" customFormat="1" ht="12.75" customHeight="1" x14ac:dyDescent="0.2">
      <c r="A554" s="199" t="s">
        <v>2269</v>
      </c>
      <c r="B554" s="199" t="s">
        <v>2621</v>
      </c>
      <c r="C554" s="421"/>
      <c r="D554" s="224"/>
      <c r="E554" s="226"/>
      <c r="F554" s="1361" t="s">
        <v>1522</v>
      </c>
      <c r="G554" s="1361" t="s">
        <v>713</v>
      </c>
      <c r="H554" s="241" t="s">
        <v>37</v>
      </c>
      <c r="I554" s="351"/>
      <c r="J554" s="207" t="s">
        <v>2622</v>
      </c>
      <c r="K554" s="207" t="s">
        <v>832</v>
      </c>
      <c r="L554" s="205" t="s">
        <v>925</v>
      </c>
      <c r="M554" s="1557" t="s">
        <v>10365</v>
      </c>
      <c r="N554" s="1558">
        <v>1231</v>
      </c>
      <c r="O554" s="351"/>
      <c r="P554" s="242"/>
      <c r="Q554" s="242"/>
      <c r="R554" s="243"/>
      <c r="S554" s="1819" t="s">
        <v>738</v>
      </c>
      <c r="T554" s="1559"/>
    </row>
    <row r="555" spans="1:21" s="1328" customFormat="1" ht="11.25" customHeight="1" x14ac:dyDescent="0.2">
      <c r="A555" s="311"/>
      <c r="B555" s="311"/>
      <c r="C555" s="311"/>
      <c r="D555" s="254"/>
      <c r="E555" s="255"/>
      <c r="F555" s="255"/>
      <c r="G555" s="255"/>
      <c r="H555" s="255"/>
      <c r="I555" s="351"/>
      <c r="J555" s="256"/>
      <c r="K555" s="256"/>
      <c r="L555" s="256"/>
      <c r="M555" s="257"/>
      <c r="N555" s="257"/>
      <c r="O555" s="351"/>
      <c r="P555" s="1426"/>
      <c r="Q555" s="1426"/>
    </row>
    <row r="556" spans="1:21" s="1328" customFormat="1" ht="12.75" customHeight="1" x14ac:dyDescent="0.2">
      <c r="A556" s="199" t="s">
        <v>2269</v>
      </c>
      <c r="B556" s="199" t="s">
        <v>5126</v>
      </c>
      <c r="C556" s="625" t="s">
        <v>6839</v>
      </c>
      <c r="D556" s="200"/>
      <c r="E556" s="207" t="s">
        <v>5104</v>
      </c>
      <c r="F556" s="207" t="s">
        <v>710</v>
      </c>
      <c r="G556" s="207" t="s">
        <v>1793</v>
      </c>
      <c r="H556" s="207" t="s">
        <v>5127</v>
      </c>
      <c r="I556" s="1318"/>
      <c r="J556" s="250" t="s">
        <v>2057</v>
      </c>
      <c r="K556" s="250" t="s">
        <v>2057</v>
      </c>
      <c r="L556" s="205" t="s">
        <v>949</v>
      </c>
      <c r="M556" s="1557" t="s">
        <v>5838</v>
      </c>
      <c r="N556" s="1558">
        <v>1250</v>
      </c>
      <c r="O556" s="1318"/>
      <c r="P556" s="242"/>
      <c r="Q556" s="242"/>
      <c r="R556" s="243"/>
      <c r="S556" s="1819" t="s">
        <v>738</v>
      </c>
      <c r="T556" s="1559"/>
    </row>
    <row r="557" spans="1:21" s="1328" customFormat="1" ht="11.25" customHeight="1" x14ac:dyDescent="0.2">
      <c r="A557" s="311"/>
      <c r="B557" s="311"/>
      <c r="C557" s="311"/>
      <c r="D557" s="254"/>
      <c r="E557" s="255"/>
      <c r="F557" s="255"/>
      <c r="G557" s="255"/>
      <c r="H557" s="255"/>
      <c r="I557" s="351"/>
      <c r="J557" s="256"/>
      <c r="K557" s="256"/>
      <c r="L557" s="256"/>
      <c r="M557" s="257"/>
      <c r="N557" s="257"/>
      <c r="O557" s="351"/>
      <c r="P557" s="1426"/>
      <c r="Q557" s="1426"/>
    </row>
    <row r="558" spans="1:21" s="1328" customFormat="1" ht="12.75" customHeight="1" x14ac:dyDescent="0.2">
      <c r="A558" s="239" t="s">
        <v>2269</v>
      </c>
      <c r="B558" s="239" t="s">
        <v>5126</v>
      </c>
      <c r="C558" s="625" t="s">
        <v>6840</v>
      </c>
      <c r="D558" s="200"/>
      <c r="E558" s="207" t="s">
        <v>5104</v>
      </c>
      <c r="F558" s="207" t="s">
        <v>710</v>
      </c>
      <c r="G558" s="207" t="s">
        <v>1793</v>
      </c>
      <c r="H558" s="207" t="s">
        <v>5127</v>
      </c>
      <c r="I558" s="1318"/>
      <c r="J558" s="250" t="s">
        <v>2057</v>
      </c>
      <c r="K558" s="250" t="s">
        <v>2057</v>
      </c>
      <c r="L558" s="243" t="s">
        <v>958</v>
      </c>
      <c r="M558" s="1557" t="s">
        <v>5839</v>
      </c>
      <c r="N558" s="1558">
        <v>1440</v>
      </c>
      <c r="O558" s="351"/>
      <c r="P558" s="242"/>
      <c r="Q558" s="242"/>
      <c r="R558" s="243"/>
      <c r="S558" s="1819" t="s">
        <v>738</v>
      </c>
      <c r="T558" s="1559"/>
    </row>
    <row r="559" spans="1:21" s="1328" customFormat="1" ht="18" customHeight="1" x14ac:dyDescent="0.2">
      <c r="A559" s="1323"/>
      <c r="B559" s="1640"/>
      <c r="C559" s="311"/>
      <c r="D559" s="254"/>
      <c r="E559" s="255"/>
      <c r="F559" s="255"/>
      <c r="G559" s="255"/>
      <c r="H559" s="255"/>
      <c r="I559" s="351"/>
      <c r="J559" s="256"/>
      <c r="K559" s="256"/>
      <c r="L559" s="256"/>
      <c r="M559" s="257"/>
      <c r="N559" s="257"/>
      <c r="O559" s="351"/>
      <c r="P559" s="1426"/>
      <c r="Q559" s="1426"/>
    </row>
    <row r="560" spans="1:21" s="1328" customFormat="1" ht="12.75" customHeight="1" x14ac:dyDescent="0.2">
      <c r="A560" s="199" t="s">
        <v>2269</v>
      </c>
      <c r="B560" s="199" t="s">
        <v>1816</v>
      </c>
      <c r="C560" s="625" t="s">
        <v>1816</v>
      </c>
      <c r="D560" s="240" t="s">
        <v>970</v>
      </c>
      <c r="E560" s="241" t="s">
        <v>1919</v>
      </c>
      <c r="F560" s="241" t="s">
        <v>1791</v>
      </c>
      <c r="G560" s="241" t="s">
        <v>1791</v>
      </c>
      <c r="H560" s="241" t="s">
        <v>317</v>
      </c>
      <c r="I560" s="1318"/>
      <c r="J560" s="241" t="s">
        <v>1212</v>
      </c>
      <c r="K560" s="242" t="s">
        <v>1212</v>
      </c>
      <c r="L560" s="243" t="s">
        <v>88</v>
      </c>
      <c r="M560" s="1557" t="s">
        <v>10366</v>
      </c>
      <c r="N560" s="1558">
        <v>1231</v>
      </c>
      <c r="O560" s="1318"/>
      <c r="P560" s="242"/>
      <c r="Q560" s="242"/>
      <c r="R560" s="243"/>
      <c r="S560" s="1819" t="s">
        <v>738</v>
      </c>
      <c r="T560" s="1559"/>
    </row>
    <row r="561" spans="1:21" s="1328" customFormat="1" ht="11.25" customHeight="1" x14ac:dyDescent="0.2">
      <c r="A561" s="1309"/>
      <c r="B561" s="1309"/>
      <c r="C561" s="1309"/>
      <c r="D561" s="262"/>
      <c r="E561" s="201"/>
      <c r="F561" s="201"/>
      <c r="G561" s="201"/>
      <c r="H561" s="201"/>
      <c r="I561" s="351"/>
      <c r="J561" s="263"/>
      <c r="K561" s="263"/>
      <c r="L561" s="263"/>
      <c r="M561" s="265"/>
      <c r="N561" s="265"/>
      <c r="O561" s="351"/>
      <c r="P561" s="1426"/>
      <c r="Q561" s="1426"/>
    </row>
    <row r="562" spans="1:21" s="1328" customFormat="1" ht="12.75" customHeight="1" x14ac:dyDescent="0.2">
      <c r="A562" s="199" t="s">
        <v>2269</v>
      </c>
      <c r="B562" s="376" t="s">
        <v>457</v>
      </c>
      <c r="C562" s="1616" t="s">
        <v>457</v>
      </c>
      <c r="D562" s="384" t="s">
        <v>970</v>
      </c>
      <c r="E562" s="385" t="s">
        <v>62</v>
      </c>
      <c r="F562" s="369" t="s">
        <v>124</v>
      </c>
      <c r="G562" s="369" t="s">
        <v>377</v>
      </c>
      <c r="H562" s="369" t="s">
        <v>2576</v>
      </c>
      <c r="I562" s="1318"/>
      <c r="J562" s="207" t="s">
        <v>832</v>
      </c>
      <c r="K562" s="250" t="s">
        <v>832</v>
      </c>
      <c r="L562" s="205" t="s">
        <v>1303</v>
      </c>
      <c r="M562" s="1557" t="s">
        <v>10454</v>
      </c>
      <c r="N562" s="1558">
        <v>1320</v>
      </c>
      <c r="O562" s="351"/>
      <c r="P562" s="242"/>
      <c r="Q562" s="242"/>
      <c r="R562" s="243"/>
      <c r="S562" s="1819" t="s">
        <v>738</v>
      </c>
      <c r="T562" s="1559"/>
    </row>
    <row r="563" spans="1:21" s="1328" customFormat="1" ht="11.25" customHeight="1" x14ac:dyDescent="0.2">
      <c r="A563" s="199" t="s">
        <v>2269</v>
      </c>
      <c r="B563" s="376" t="s">
        <v>457</v>
      </c>
      <c r="C563" s="371"/>
      <c r="D563" s="371" t="s">
        <v>2135</v>
      </c>
      <c r="E563" s="386"/>
      <c r="F563" s="373"/>
      <c r="G563" s="373"/>
      <c r="H563" s="373"/>
      <c r="I563" s="351"/>
      <c r="J563" s="226"/>
      <c r="K563" s="227"/>
      <c r="L563" s="228"/>
      <c r="M563" s="1572"/>
      <c r="N563" s="1714"/>
      <c r="O563" s="351"/>
      <c r="P563" s="242"/>
      <c r="Q563" s="242"/>
      <c r="R563" s="243"/>
      <c r="S563" s="1819" t="s">
        <v>738</v>
      </c>
      <c r="T563" s="1559"/>
      <c r="U563" s="1309"/>
    </row>
    <row r="564" spans="1:21" s="1309" customFormat="1" ht="12.75" customHeight="1" x14ac:dyDescent="0.2">
      <c r="A564" s="199" t="s">
        <v>2269</v>
      </c>
      <c r="B564" s="376" t="s">
        <v>457</v>
      </c>
      <c r="C564" s="371"/>
      <c r="D564" s="1418"/>
      <c r="E564" s="387"/>
      <c r="F564" s="369" t="s">
        <v>2048</v>
      </c>
      <c r="G564" s="369" t="s">
        <v>377</v>
      </c>
      <c r="H564" s="369" t="s">
        <v>2560</v>
      </c>
      <c r="I564" s="351"/>
      <c r="J564" s="207" t="s">
        <v>832</v>
      </c>
      <c r="K564" s="250" t="s">
        <v>832</v>
      </c>
      <c r="L564" s="205" t="s">
        <v>1303</v>
      </c>
      <c r="M564" s="1557" t="s">
        <v>10455</v>
      </c>
      <c r="N564" s="1558">
        <v>1320</v>
      </c>
      <c r="O564" s="351"/>
      <c r="P564" s="242"/>
      <c r="Q564" s="242"/>
      <c r="R564" s="243"/>
      <c r="S564" s="1819" t="s">
        <v>738</v>
      </c>
      <c r="T564" s="1559"/>
    </row>
    <row r="565" spans="1:21" s="1309" customFormat="1" ht="11.25" customHeight="1" x14ac:dyDescent="0.2">
      <c r="A565" s="199" t="s">
        <v>2269</v>
      </c>
      <c r="B565" s="376" t="s">
        <v>457</v>
      </c>
      <c r="C565" s="371"/>
      <c r="D565" s="371"/>
      <c r="E565" s="386"/>
      <c r="F565" s="373"/>
      <c r="G565" s="373"/>
      <c r="H565" s="373"/>
      <c r="I565" s="351"/>
      <c r="J565" s="226"/>
      <c r="K565" s="227"/>
      <c r="L565" s="228"/>
      <c r="M565" s="1572"/>
      <c r="N565" s="1714"/>
      <c r="O565" s="1318"/>
      <c r="P565" s="242"/>
      <c r="Q565" s="242"/>
      <c r="R565" s="243"/>
      <c r="S565" s="1819" t="s">
        <v>738</v>
      </c>
      <c r="T565" s="1559"/>
    </row>
    <row r="566" spans="1:21" s="1309" customFormat="1" ht="12.75" customHeight="1" x14ac:dyDescent="0.2">
      <c r="A566" s="199" t="s">
        <v>2269</v>
      </c>
      <c r="B566" s="376" t="s">
        <v>457</v>
      </c>
      <c r="C566" s="371"/>
      <c r="D566" s="387"/>
      <c r="E566" s="387"/>
      <c r="F566" s="369" t="s">
        <v>2049</v>
      </c>
      <c r="G566" s="369" t="s">
        <v>377</v>
      </c>
      <c r="H566" s="369" t="s">
        <v>2560</v>
      </c>
      <c r="I566" s="351"/>
      <c r="J566" s="207" t="s">
        <v>832</v>
      </c>
      <c r="K566" s="250" t="s">
        <v>832</v>
      </c>
      <c r="L566" s="205" t="s">
        <v>1303</v>
      </c>
      <c r="M566" s="1557" t="s">
        <v>10456</v>
      </c>
      <c r="N566" s="1558">
        <v>1320</v>
      </c>
      <c r="O566" s="351"/>
      <c r="P566" s="242"/>
      <c r="Q566" s="242"/>
      <c r="R566" s="243"/>
      <c r="S566" s="1819" t="s">
        <v>738</v>
      </c>
      <c r="T566" s="1559"/>
    </row>
    <row r="567" spans="1:21" s="1309" customFormat="1" ht="11.25" customHeight="1" x14ac:dyDescent="0.2">
      <c r="A567" s="199" t="s">
        <v>2269</v>
      </c>
      <c r="B567" s="376" t="s">
        <v>457</v>
      </c>
      <c r="C567" s="371"/>
      <c r="D567" s="371"/>
      <c r="E567" s="386"/>
      <c r="F567" s="373"/>
      <c r="G567" s="373"/>
      <c r="H567" s="373"/>
      <c r="I567" s="351"/>
      <c r="J567" s="226"/>
      <c r="K567" s="227"/>
      <c r="L567" s="228"/>
      <c r="M567" s="1572"/>
      <c r="N567" s="1714"/>
      <c r="O567" s="1318"/>
      <c r="P567" s="242"/>
      <c r="Q567" s="242"/>
      <c r="R567" s="243"/>
      <c r="S567" s="1819" t="s">
        <v>738</v>
      </c>
      <c r="T567" s="1559"/>
      <c r="U567" s="1328"/>
    </row>
    <row r="568" spans="1:21" s="1328" customFormat="1" ht="12.75" customHeight="1" x14ac:dyDescent="0.2">
      <c r="A568" s="199" t="s">
        <v>2269</v>
      </c>
      <c r="B568" s="376" t="s">
        <v>457</v>
      </c>
      <c r="C568" s="281"/>
      <c r="D568" s="333" t="s">
        <v>970</v>
      </c>
      <c r="E568" s="334" t="s">
        <v>62</v>
      </c>
      <c r="F568" s="245" t="s">
        <v>124</v>
      </c>
      <c r="G568" s="241" t="s">
        <v>377</v>
      </c>
      <c r="H568" s="241" t="s">
        <v>2576</v>
      </c>
      <c r="I568" s="351"/>
      <c r="J568" s="241" t="s">
        <v>832</v>
      </c>
      <c r="K568" s="242" t="s">
        <v>832</v>
      </c>
      <c r="L568" s="243" t="s">
        <v>1304</v>
      </c>
      <c r="M568" s="1557" t="s">
        <v>10457</v>
      </c>
      <c r="N568" s="1558">
        <v>1320</v>
      </c>
      <c r="O568" s="351"/>
      <c r="P568" s="242"/>
      <c r="Q568" s="242"/>
      <c r="R568" s="243"/>
      <c r="S568" s="1819" t="s">
        <v>738</v>
      </c>
      <c r="T568" s="1559"/>
    </row>
    <row r="569" spans="1:21" s="1328" customFormat="1" ht="12.75" customHeight="1" x14ac:dyDescent="0.2">
      <c r="A569" s="199" t="s">
        <v>2269</v>
      </c>
      <c r="B569" s="376" t="s">
        <v>457</v>
      </c>
      <c r="C569" s="281"/>
      <c r="D569" s="281" t="s">
        <v>2137</v>
      </c>
      <c r="E569" s="335"/>
      <c r="F569" s="241" t="s">
        <v>2048</v>
      </c>
      <c r="G569" s="241" t="s">
        <v>377</v>
      </c>
      <c r="H569" s="241" t="s">
        <v>2560</v>
      </c>
      <c r="I569" s="351"/>
      <c r="J569" s="241" t="s">
        <v>832</v>
      </c>
      <c r="K569" s="242" t="s">
        <v>832</v>
      </c>
      <c r="L569" s="243" t="s">
        <v>1304</v>
      </c>
      <c r="M569" s="1557" t="s">
        <v>10458</v>
      </c>
      <c r="N569" s="1558">
        <v>1320</v>
      </c>
      <c r="O569" s="1318"/>
      <c r="P569" s="242"/>
      <c r="Q569" s="242"/>
      <c r="R569" s="243"/>
      <c r="S569" s="1819" t="s">
        <v>738</v>
      </c>
      <c r="T569" s="1559"/>
    </row>
    <row r="570" spans="1:21" s="1328" customFormat="1" ht="12.75" customHeight="1" x14ac:dyDescent="0.2">
      <c r="A570" s="199" t="s">
        <v>2269</v>
      </c>
      <c r="B570" s="376" t="s">
        <v>457</v>
      </c>
      <c r="C570" s="281"/>
      <c r="D570" s="335"/>
      <c r="E570" s="335"/>
      <c r="F570" s="241" t="s">
        <v>2049</v>
      </c>
      <c r="G570" s="241" t="s">
        <v>377</v>
      </c>
      <c r="H570" s="241" t="s">
        <v>2560</v>
      </c>
      <c r="I570" s="351"/>
      <c r="J570" s="241" t="s">
        <v>832</v>
      </c>
      <c r="K570" s="242" t="s">
        <v>832</v>
      </c>
      <c r="L570" s="243" t="s">
        <v>1304</v>
      </c>
      <c r="M570" s="1557" t="s">
        <v>10459</v>
      </c>
      <c r="N570" s="1558">
        <v>1320</v>
      </c>
      <c r="O570" s="351"/>
      <c r="P570" s="242"/>
      <c r="Q570" s="242"/>
      <c r="R570" s="243"/>
      <c r="S570" s="1819" t="s">
        <v>738</v>
      </c>
      <c r="T570" s="1559"/>
    </row>
    <row r="571" spans="1:21" s="1328" customFormat="1" ht="12.75" customHeight="1" x14ac:dyDescent="0.2">
      <c r="A571" s="199" t="s">
        <v>2269</v>
      </c>
      <c r="B571" s="376" t="s">
        <v>457</v>
      </c>
      <c r="C571" s="1418"/>
      <c r="D571" s="384" t="s">
        <v>3536</v>
      </c>
      <c r="E571" s="385" t="s">
        <v>1446</v>
      </c>
      <c r="F571" s="369" t="s">
        <v>2048</v>
      </c>
      <c r="G571" s="369" t="s">
        <v>377</v>
      </c>
      <c r="H571" s="369" t="s">
        <v>3537</v>
      </c>
      <c r="I571" s="351"/>
      <c r="J571" s="207" t="s">
        <v>832</v>
      </c>
      <c r="K571" s="250" t="s">
        <v>832</v>
      </c>
      <c r="L571" s="205" t="s">
        <v>1303</v>
      </c>
      <c r="M571" s="1557" t="s">
        <v>10455</v>
      </c>
      <c r="N571" s="1558">
        <v>1320</v>
      </c>
      <c r="O571" s="351"/>
      <c r="P571" s="242"/>
      <c r="Q571" s="242"/>
      <c r="R571" s="243"/>
      <c r="S571" s="1819" t="s">
        <v>738</v>
      </c>
      <c r="T571" s="1559"/>
      <c r="U571" s="1309"/>
    </row>
    <row r="572" spans="1:21" s="1309" customFormat="1" ht="11.25" customHeight="1" x14ac:dyDescent="0.2">
      <c r="A572" s="199" t="s">
        <v>2269</v>
      </c>
      <c r="B572" s="376" t="s">
        <v>457</v>
      </c>
      <c r="C572" s="393"/>
      <c r="D572" s="394"/>
      <c r="E572" s="395"/>
      <c r="F572" s="373"/>
      <c r="G572" s="373"/>
      <c r="H572" s="373"/>
      <c r="I572" s="380"/>
      <c r="J572" s="226"/>
      <c r="K572" s="227"/>
      <c r="L572" s="228"/>
      <c r="M572" s="1572"/>
      <c r="N572" s="1572"/>
      <c r="O572" s="351"/>
      <c r="P572" s="242"/>
      <c r="Q572" s="242"/>
      <c r="R572" s="243"/>
      <c r="S572" s="1819" t="s">
        <v>738</v>
      </c>
      <c r="T572" s="1559"/>
    </row>
    <row r="573" spans="1:21" s="1309" customFormat="1" ht="11.25" customHeight="1" x14ac:dyDescent="0.2">
      <c r="A573" s="311"/>
      <c r="B573" s="311"/>
      <c r="C573" s="311"/>
      <c r="D573" s="254"/>
      <c r="E573" s="255"/>
      <c r="F573" s="255"/>
      <c r="G573" s="255"/>
      <c r="H573" s="255"/>
      <c r="I573" s="1318"/>
      <c r="J573" s="256"/>
      <c r="K573" s="256"/>
      <c r="L573" s="256"/>
      <c r="M573" s="257"/>
      <c r="N573" s="257"/>
      <c r="O573" s="351"/>
      <c r="P573" s="1426"/>
      <c r="Q573" s="1426"/>
      <c r="R573" s="1328"/>
      <c r="S573" s="1328"/>
      <c r="T573" s="1328"/>
    </row>
    <row r="574" spans="1:21" s="1309" customFormat="1" ht="12.75" customHeight="1" x14ac:dyDescent="0.2">
      <c r="A574" s="199" t="s">
        <v>2269</v>
      </c>
      <c r="B574" s="199" t="s">
        <v>3168</v>
      </c>
      <c r="C574" s="625" t="s">
        <v>3168</v>
      </c>
      <c r="D574" s="200" t="s">
        <v>4578</v>
      </c>
      <c r="E574" s="207" t="s">
        <v>3126</v>
      </c>
      <c r="F574" s="1361" t="s">
        <v>1892</v>
      </c>
      <c r="G574" s="1361" t="s">
        <v>699</v>
      </c>
      <c r="H574" s="241" t="s">
        <v>3169</v>
      </c>
      <c r="I574" s="1318"/>
      <c r="J574" s="207" t="s">
        <v>832</v>
      </c>
      <c r="K574" s="207" t="s">
        <v>33</v>
      </c>
      <c r="L574" s="205" t="s">
        <v>2071</v>
      </c>
      <c r="M574" s="1557" t="s">
        <v>10384</v>
      </c>
      <c r="N574" s="1558">
        <v>1320</v>
      </c>
      <c r="O574" s="1318"/>
      <c r="P574" s="242"/>
      <c r="Q574" s="242"/>
      <c r="R574" s="243"/>
      <c r="S574" s="1819" t="s">
        <v>738</v>
      </c>
      <c r="T574" s="1559"/>
    </row>
    <row r="575" spans="1:21" s="1309" customFormat="1" ht="12.75" customHeight="1" x14ac:dyDescent="0.2">
      <c r="A575" s="199" t="s">
        <v>2269</v>
      </c>
      <c r="B575" s="199" t="s">
        <v>3168</v>
      </c>
      <c r="C575" s="281" t="s">
        <v>2126</v>
      </c>
      <c r="D575" s="224" t="s">
        <v>2137</v>
      </c>
      <c r="E575" s="226"/>
      <c r="F575" s="1361" t="s">
        <v>3441</v>
      </c>
      <c r="G575" s="1361" t="s">
        <v>699</v>
      </c>
      <c r="H575" s="241" t="s">
        <v>3169</v>
      </c>
      <c r="I575" s="351"/>
      <c r="J575" s="207" t="s">
        <v>832</v>
      </c>
      <c r="K575" s="207" t="s">
        <v>33</v>
      </c>
      <c r="L575" s="205" t="s">
        <v>2071</v>
      </c>
      <c r="M575" s="1557" t="s">
        <v>10385</v>
      </c>
      <c r="N575" s="1558">
        <v>1320</v>
      </c>
      <c r="O575" s="351"/>
      <c r="P575" s="242"/>
      <c r="Q575" s="242"/>
      <c r="R575" s="243"/>
      <c r="S575" s="1819" t="s">
        <v>738</v>
      </c>
      <c r="T575" s="1559"/>
      <c r="U575" s="1328"/>
    </row>
    <row r="576" spans="1:21" s="1328" customFormat="1" ht="12.75" customHeight="1" x14ac:dyDescent="0.2">
      <c r="A576" s="199" t="s">
        <v>2269</v>
      </c>
      <c r="B576" s="199" t="s">
        <v>3168</v>
      </c>
      <c r="C576" s="281"/>
      <c r="D576" s="200" t="s">
        <v>4940</v>
      </c>
      <c r="E576" s="217" t="s">
        <v>3126</v>
      </c>
      <c r="F576" s="1368" t="s">
        <v>841</v>
      </c>
      <c r="G576" s="1361" t="s">
        <v>699</v>
      </c>
      <c r="H576" s="241" t="s">
        <v>3169</v>
      </c>
      <c r="I576" s="351"/>
      <c r="J576" s="207" t="s">
        <v>832</v>
      </c>
      <c r="K576" s="207" t="s">
        <v>33</v>
      </c>
      <c r="L576" s="205" t="s">
        <v>2070</v>
      </c>
      <c r="M576" s="1557" t="s">
        <v>10386</v>
      </c>
      <c r="N576" s="1558">
        <v>1320</v>
      </c>
      <c r="O576" s="351"/>
      <c r="P576" s="242"/>
      <c r="Q576" s="242"/>
      <c r="R576" s="243"/>
      <c r="S576" s="1819" t="s">
        <v>738</v>
      </c>
      <c r="T576" s="1559"/>
    </row>
    <row r="577" spans="1:21" s="1328" customFormat="1" ht="12.75" customHeight="1" x14ac:dyDescent="0.2">
      <c r="A577" s="199" t="s">
        <v>2269</v>
      </c>
      <c r="B577" s="199" t="s">
        <v>3168</v>
      </c>
      <c r="C577" s="281"/>
      <c r="D577" s="200" t="s">
        <v>4579</v>
      </c>
      <c r="E577" s="207" t="s">
        <v>3126</v>
      </c>
      <c r="F577" s="1368" t="s">
        <v>1892</v>
      </c>
      <c r="G577" s="1368" t="s">
        <v>1650</v>
      </c>
      <c r="H577" s="207" t="s">
        <v>3169</v>
      </c>
      <c r="I577" s="351"/>
      <c r="J577" s="207" t="s">
        <v>1882</v>
      </c>
      <c r="K577" s="207" t="s">
        <v>1882</v>
      </c>
      <c r="L577" s="205" t="s">
        <v>2071</v>
      </c>
      <c r="M577" s="1557" t="s">
        <v>3701</v>
      </c>
      <c r="N577" s="1558">
        <v>1320</v>
      </c>
      <c r="O577" s="1318"/>
      <c r="P577" s="242"/>
      <c r="Q577" s="242"/>
      <c r="R577" s="243"/>
      <c r="S577" s="1819" t="s">
        <v>738</v>
      </c>
      <c r="T577" s="1559"/>
    </row>
    <row r="578" spans="1:21" s="1328" customFormat="1" ht="11.25" customHeight="1" x14ac:dyDescent="0.2">
      <c r="A578" s="199" t="s">
        <v>2269</v>
      </c>
      <c r="B578" s="199" t="s">
        <v>3168</v>
      </c>
      <c r="C578" s="281"/>
      <c r="D578" s="236" t="s">
        <v>2137</v>
      </c>
      <c r="E578" s="217"/>
      <c r="F578" s="1365"/>
      <c r="G578" s="1365"/>
      <c r="H578" s="226"/>
      <c r="I578" s="351"/>
      <c r="J578" s="226"/>
      <c r="K578" s="226"/>
      <c r="L578" s="228"/>
      <c r="M578" s="1572"/>
      <c r="N578" s="1572"/>
      <c r="O578" s="351"/>
      <c r="P578" s="242"/>
      <c r="Q578" s="242"/>
      <c r="R578" s="243"/>
      <c r="S578" s="1819" t="s">
        <v>738</v>
      </c>
      <c r="T578" s="1559"/>
    </row>
    <row r="579" spans="1:21" s="1328" customFormat="1" ht="12.75" customHeight="1" x14ac:dyDescent="0.2">
      <c r="A579" s="199" t="s">
        <v>2269</v>
      </c>
      <c r="B579" s="199" t="s">
        <v>3168</v>
      </c>
      <c r="C579" s="281"/>
      <c r="D579" s="236"/>
      <c r="E579" s="217"/>
      <c r="F579" s="1368" t="s">
        <v>3505</v>
      </c>
      <c r="G579" s="1368" t="s">
        <v>1650</v>
      </c>
      <c r="H579" s="207" t="s">
        <v>3169</v>
      </c>
      <c r="I579" s="351"/>
      <c r="J579" s="207" t="s">
        <v>1882</v>
      </c>
      <c r="K579" s="207" t="s">
        <v>1882</v>
      </c>
      <c r="L579" s="205" t="s">
        <v>2071</v>
      </c>
      <c r="M579" s="1557" t="s">
        <v>3702</v>
      </c>
      <c r="N579" s="1558">
        <v>1320</v>
      </c>
      <c r="O579" s="351"/>
      <c r="P579" s="242"/>
      <c r="Q579" s="242"/>
      <c r="R579" s="243"/>
      <c r="S579" s="1819" t="s">
        <v>738</v>
      </c>
      <c r="T579" s="1559"/>
    </row>
    <row r="580" spans="1:21" s="1328" customFormat="1" ht="11.25" customHeight="1" x14ac:dyDescent="0.2">
      <c r="A580" s="199" t="s">
        <v>2269</v>
      </c>
      <c r="B580" s="199" t="s">
        <v>3168</v>
      </c>
      <c r="C580" s="281"/>
      <c r="D580" s="224"/>
      <c r="E580" s="226"/>
      <c r="F580" s="1365"/>
      <c r="G580" s="1365"/>
      <c r="H580" s="226"/>
      <c r="I580" s="351"/>
      <c r="J580" s="226"/>
      <c r="K580" s="226"/>
      <c r="L580" s="228"/>
      <c r="M580" s="1572"/>
      <c r="N580" s="1572"/>
      <c r="O580" s="1318"/>
      <c r="P580" s="242"/>
      <c r="Q580" s="242"/>
      <c r="R580" s="243"/>
      <c r="S580" s="1819" t="s">
        <v>738</v>
      </c>
      <c r="T580" s="1559"/>
    </row>
    <row r="581" spans="1:21" s="1328" customFormat="1" ht="12.75" customHeight="1" x14ac:dyDescent="0.2">
      <c r="A581" s="199" t="s">
        <v>2269</v>
      </c>
      <c r="B581" s="199" t="s">
        <v>3168</v>
      </c>
      <c r="C581" s="281"/>
      <c r="D581" s="236" t="s">
        <v>4583</v>
      </c>
      <c r="E581" s="217" t="s">
        <v>3126</v>
      </c>
      <c r="F581" s="1368">
        <v>-1090</v>
      </c>
      <c r="G581" s="1368" t="s">
        <v>1650</v>
      </c>
      <c r="H581" s="207" t="s">
        <v>3169</v>
      </c>
      <c r="I581" s="351"/>
      <c r="J581" s="207" t="s">
        <v>1882</v>
      </c>
      <c r="K581" s="207" t="s">
        <v>1882</v>
      </c>
      <c r="L581" s="205" t="s">
        <v>2070</v>
      </c>
      <c r="M581" s="1557" t="s">
        <v>3703</v>
      </c>
      <c r="N581" s="1558">
        <v>1320</v>
      </c>
      <c r="O581" s="351"/>
      <c r="P581" s="242"/>
      <c r="Q581" s="242"/>
      <c r="R581" s="243"/>
      <c r="S581" s="1819" t="s">
        <v>738</v>
      </c>
      <c r="T581" s="1559"/>
    </row>
    <row r="582" spans="1:21" s="1328" customFormat="1" ht="11.25" customHeight="1" x14ac:dyDescent="0.2">
      <c r="A582" s="239" t="s">
        <v>2269</v>
      </c>
      <c r="B582" s="239" t="s">
        <v>3168</v>
      </c>
      <c r="C582" s="281"/>
      <c r="D582" s="224"/>
      <c r="E582" s="226"/>
      <c r="F582" s="1365"/>
      <c r="G582" s="1365"/>
      <c r="H582" s="226"/>
      <c r="I582" s="351"/>
      <c r="J582" s="226"/>
      <c r="K582" s="226"/>
      <c r="L582" s="228"/>
      <c r="M582" s="1572"/>
      <c r="N582" s="1572"/>
      <c r="O582" s="1318"/>
      <c r="P582" s="242"/>
      <c r="Q582" s="242"/>
      <c r="R582" s="243"/>
      <c r="S582" s="1819" t="s">
        <v>738</v>
      </c>
      <c r="T582" s="1559"/>
    </row>
    <row r="583" spans="1:21" s="1328" customFormat="1" ht="11.25" customHeight="1" x14ac:dyDescent="0.2">
      <c r="A583" s="1309"/>
      <c r="B583" s="281"/>
      <c r="C583" s="311"/>
      <c r="D583" s="254"/>
      <c r="E583" s="255"/>
      <c r="F583" s="255"/>
      <c r="G583" s="255"/>
      <c r="H583" s="255"/>
      <c r="I583" s="351"/>
      <c r="J583" s="256"/>
      <c r="K583" s="256"/>
      <c r="L583" s="256"/>
      <c r="M583" s="257"/>
      <c r="N583" s="257"/>
      <c r="O583" s="351"/>
      <c r="P583" s="1426"/>
      <c r="Q583" s="1426"/>
    </row>
    <row r="584" spans="1:21" s="1328" customFormat="1" ht="12.75" customHeight="1" x14ac:dyDescent="0.2">
      <c r="A584" s="199" t="s">
        <v>2269</v>
      </c>
      <c r="B584" s="199" t="s">
        <v>3168</v>
      </c>
      <c r="C584" s="625" t="s">
        <v>3168</v>
      </c>
      <c r="D584" s="200" t="s">
        <v>4578</v>
      </c>
      <c r="E584" s="207" t="s">
        <v>3126</v>
      </c>
      <c r="F584" s="1361" t="s">
        <v>1892</v>
      </c>
      <c r="G584" s="1361" t="s">
        <v>699</v>
      </c>
      <c r="H584" s="241" t="s">
        <v>3169</v>
      </c>
      <c r="I584" s="1318"/>
      <c r="J584" s="207" t="s">
        <v>832</v>
      </c>
      <c r="K584" s="207" t="s">
        <v>33</v>
      </c>
      <c r="L584" s="205" t="s">
        <v>1010</v>
      </c>
      <c r="M584" s="1557" t="s">
        <v>10460</v>
      </c>
      <c r="N584" s="1558">
        <v>1512</v>
      </c>
      <c r="O584" s="1318"/>
      <c r="P584" s="242"/>
      <c r="Q584" s="242"/>
      <c r="R584" s="243"/>
      <c r="S584" s="1819" t="s">
        <v>738</v>
      </c>
      <c r="T584" s="1559"/>
    </row>
    <row r="585" spans="1:21" s="1328" customFormat="1" ht="12.75" customHeight="1" x14ac:dyDescent="0.2">
      <c r="A585" s="199" t="s">
        <v>2269</v>
      </c>
      <c r="B585" s="199" t="s">
        <v>3168</v>
      </c>
      <c r="C585" s="281" t="s">
        <v>2125</v>
      </c>
      <c r="D585" s="224" t="s">
        <v>2137</v>
      </c>
      <c r="E585" s="226"/>
      <c r="F585" s="1361" t="s">
        <v>3441</v>
      </c>
      <c r="G585" s="1361" t="s">
        <v>699</v>
      </c>
      <c r="H585" s="241" t="s">
        <v>3169</v>
      </c>
      <c r="I585" s="351"/>
      <c r="J585" s="207" t="s">
        <v>832</v>
      </c>
      <c r="K585" s="207" t="s">
        <v>33</v>
      </c>
      <c r="L585" s="205" t="s">
        <v>1010</v>
      </c>
      <c r="M585" s="1557" t="s">
        <v>10461</v>
      </c>
      <c r="N585" s="1558">
        <v>1512</v>
      </c>
      <c r="O585" s="351"/>
      <c r="P585" s="242"/>
      <c r="Q585" s="242"/>
      <c r="R585" s="243"/>
      <c r="S585" s="1819" t="s">
        <v>738</v>
      </c>
      <c r="T585" s="1559"/>
    </row>
    <row r="586" spans="1:21" s="1328" customFormat="1" ht="12.75" customHeight="1" x14ac:dyDescent="0.2">
      <c r="A586" s="199" t="s">
        <v>2269</v>
      </c>
      <c r="B586" s="199" t="s">
        <v>3168</v>
      </c>
      <c r="C586" s="281"/>
      <c r="D586" s="200" t="s">
        <v>4940</v>
      </c>
      <c r="E586" s="217" t="s">
        <v>3126</v>
      </c>
      <c r="F586" s="1368" t="s">
        <v>841</v>
      </c>
      <c r="G586" s="1361" t="s">
        <v>699</v>
      </c>
      <c r="H586" s="241" t="s">
        <v>3169</v>
      </c>
      <c r="I586" s="351"/>
      <c r="J586" s="207" t="s">
        <v>832</v>
      </c>
      <c r="K586" s="207" t="s">
        <v>33</v>
      </c>
      <c r="L586" s="205" t="s">
        <v>1009</v>
      </c>
      <c r="M586" s="1557" t="s">
        <v>10462</v>
      </c>
      <c r="N586" s="1558">
        <v>1512</v>
      </c>
      <c r="O586" s="351"/>
      <c r="P586" s="242"/>
      <c r="Q586" s="242"/>
      <c r="R586" s="243"/>
      <c r="S586" s="1819" t="s">
        <v>738</v>
      </c>
      <c r="T586" s="1559"/>
    </row>
    <row r="587" spans="1:21" s="1328" customFormat="1" ht="12.75" customHeight="1" x14ac:dyDescent="0.2">
      <c r="A587" s="199" t="s">
        <v>2269</v>
      </c>
      <c r="B587" s="199" t="s">
        <v>3168</v>
      </c>
      <c r="C587" s="281"/>
      <c r="D587" s="200" t="s">
        <v>4579</v>
      </c>
      <c r="E587" s="207" t="s">
        <v>3126</v>
      </c>
      <c r="F587" s="1368" t="s">
        <v>1892</v>
      </c>
      <c r="G587" s="1368" t="s">
        <v>1650</v>
      </c>
      <c r="H587" s="207" t="s">
        <v>3169</v>
      </c>
      <c r="I587" s="351"/>
      <c r="J587" s="207" t="s">
        <v>1882</v>
      </c>
      <c r="K587" s="207" t="s">
        <v>1882</v>
      </c>
      <c r="L587" s="205" t="s">
        <v>1010</v>
      </c>
      <c r="M587" s="1557" t="s">
        <v>3704</v>
      </c>
      <c r="N587" s="1558">
        <v>1512</v>
      </c>
      <c r="O587" s="351"/>
      <c r="P587" s="242"/>
      <c r="Q587" s="242"/>
      <c r="R587" s="243"/>
      <c r="S587" s="1819" t="s">
        <v>738</v>
      </c>
      <c r="T587" s="1559"/>
    </row>
    <row r="588" spans="1:21" s="1328" customFormat="1" ht="11.25" customHeight="1" x14ac:dyDescent="0.2">
      <c r="A588" s="199" t="s">
        <v>2269</v>
      </c>
      <c r="B588" s="199" t="s">
        <v>3168</v>
      </c>
      <c r="C588" s="281"/>
      <c r="D588" s="236" t="s">
        <v>2137</v>
      </c>
      <c r="E588" s="217"/>
      <c r="F588" s="1365"/>
      <c r="G588" s="1365"/>
      <c r="H588" s="226"/>
      <c r="I588" s="351"/>
      <c r="J588" s="226"/>
      <c r="K588" s="226"/>
      <c r="L588" s="228"/>
      <c r="M588" s="1572"/>
      <c r="N588" s="1572"/>
      <c r="O588" s="351"/>
      <c r="P588" s="242"/>
      <c r="Q588" s="242"/>
      <c r="R588" s="243"/>
      <c r="S588" s="1819" t="s">
        <v>738</v>
      </c>
      <c r="T588" s="1559"/>
      <c r="U588" s="1309"/>
    </row>
    <row r="589" spans="1:21" s="1309" customFormat="1" ht="12.75" customHeight="1" x14ac:dyDescent="0.2">
      <c r="A589" s="199" t="s">
        <v>2269</v>
      </c>
      <c r="B589" s="199" t="s">
        <v>3168</v>
      </c>
      <c r="C589" s="281"/>
      <c r="D589" s="236"/>
      <c r="E589" s="217"/>
      <c r="F589" s="1368" t="s">
        <v>3505</v>
      </c>
      <c r="G589" s="1368" t="s">
        <v>1650</v>
      </c>
      <c r="H589" s="207" t="s">
        <v>3169</v>
      </c>
      <c r="I589" s="351"/>
      <c r="J589" s="207" t="s">
        <v>1882</v>
      </c>
      <c r="K589" s="207" t="s">
        <v>1882</v>
      </c>
      <c r="L589" s="205" t="s">
        <v>1010</v>
      </c>
      <c r="M589" s="1557" t="s">
        <v>3705</v>
      </c>
      <c r="N589" s="1558">
        <v>1512</v>
      </c>
      <c r="O589" s="1318"/>
      <c r="P589" s="242"/>
      <c r="Q589" s="242"/>
      <c r="R589" s="243"/>
      <c r="S589" s="1819" t="s">
        <v>738</v>
      </c>
      <c r="T589" s="1559"/>
    </row>
    <row r="590" spans="1:21" s="1309" customFormat="1" ht="11.25" customHeight="1" x14ac:dyDescent="0.2">
      <c r="A590" s="199" t="s">
        <v>2269</v>
      </c>
      <c r="B590" s="199" t="s">
        <v>3168</v>
      </c>
      <c r="C590" s="281"/>
      <c r="D590" s="224"/>
      <c r="E590" s="226"/>
      <c r="F590" s="1365"/>
      <c r="G590" s="1365"/>
      <c r="H590" s="226"/>
      <c r="I590" s="351"/>
      <c r="J590" s="226"/>
      <c r="K590" s="226"/>
      <c r="L590" s="228"/>
      <c r="M590" s="1572"/>
      <c r="N590" s="1572"/>
      <c r="O590" s="351"/>
      <c r="P590" s="242"/>
      <c r="Q590" s="242"/>
      <c r="R590" s="243"/>
      <c r="S590" s="1819" t="s">
        <v>738</v>
      </c>
      <c r="T590" s="1559"/>
    </row>
    <row r="591" spans="1:21" s="1309" customFormat="1" ht="12.75" customHeight="1" x14ac:dyDescent="0.2">
      <c r="A591" s="199" t="s">
        <v>2269</v>
      </c>
      <c r="B591" s="199" t="s">
        <v>3168</v>
      </c>
      <c r="C591" s="281"/>
      <c r="D591" s="236" t="s">
        <v>4583</v>
      </c>
      <c r="E591" s="217" t="s">
        <v>3126</v>
      </c>
      <c r="F591" s="1368">
        <v>-1090</v>
      </c>
      <c r="G591" s="1368" t="s">
        <v>1650</v>
      </c>
      <c r="H591" s="207" t="s">
        <v>3169</v>
      </c>
      <c r="I591" s="351"/>
      <c r="J591" s="207" t="s">
        <v>1882</v>
      </c>
      <c r="K591" s="207" t="s">
        <v>1882</v>
      </c>
      <c r="L591" s="205" t="s">
        <v>1009</v>
      </c>
      <c r="M591" s="1557" t="s">
        <v>3706</v>
      </c>
      <c r="N591" s="1558">
        <v>1512</v>
      </c>
      <c r="O591" s="1318"/>
      <c r="P591" s="242"/>
      <c r="Q591" s="242"/>
      <c r="R591" s="243"/>
      <c r="S591" s="1819" t="s">
        <v>738</v>
      </c>
      <c r="T591" s="1559"/>
      <c r="U591" s="1328"/>
    </row>
    <row r="592" spans="1:21" s="1328" customFormat="1" ht="11.25" customHeight="1" x14ac:dyDescent="0.2">
      <c r="A592" s="239" t="s">
        <v>2269</v>
      </c>
      <c r="B592" s="239" t="s">
        <v>3168</v>
      </c>
      <c r="C592" s="421"/>
      <c r="D592" s="224"/>
      <c r="E592" s="226"/>
      <c r="F592" s="1365"/>
      <c r="G592" s="1365"/>
      <c r="H592" s="226"/>
      <c r="I592" s="351"/>
      <c r="J592" s="226"/>
      <c r="K592" s="226"/>
      <c r="L592" s="228"/>
      <c r="M592" s="1572"/>
      <c r="N592" s="1572"/>
      <c r="O592" s="351"/>
      <c r="P592" s="242"/>
      <c r="Q592" s="242"/>
      <c r="R592" s="243"/>
      <c r="S592" s="1819" t="s">
        <v>738</v>
      </c>
      <c r="T592" s="1559"/>
      <c r="U592" s="1309"/>
    </row>
    <row r="593" spans="1:21" s="1309" customFormat="1" ht="11.25" customHeight="1" x14ac:dyDescent="0.2">
      <c r="B593" s="281"/>
      <c r="C593" s="311"/>
      <c r="D593" s="254"/>
      <c r="E593" s="255"/>
      <c r="F593" s="255"/>
      <c r="G593" s="255"/>
      <c r="H593" s="255"/>
      <c r="I593" s="351"/>
      <c r="J593" s="256"/>
      <c r="K593" s="256"/>
      <c r="L593" s="256"/>
      <c r="M593" s="257"/>
      <c r="N593" s="257"/>
      <c r="O593" s="1318"/>
      <c r="P593" s="1426"/>
      <c r="Q593" s="1426"/>
      <c r="R593" s="1328"/>
      <c r="S593" s="1328"/>
      <c r="T593" s="1328"/>
    </row>
    <row r="594" spans="1:21" s="1309" customFormat="1" ht="12.75" customHeight="1" x14ac:dyDescent="0.2">
      <c r="A594" s="199" t="s">
        <v>2269</v>
      </c>
      <c r="B594" s="199" t="s">
        <v>3626</v>
      </c>
      <c r="C594" s="625" t="s">
        <v>3626</v>
      </c>
      <c r="D594" s="236" t="s">
        <v>5378</v>
      </c>
      <c r="E594" s="217" t="s">
        <v>3627</v>
      </c>
      <c r="F594" s="1368">
        <v>-1090</v>
      </c>
      <c r="G594" s="1368" t="s">
        <v>1650</v>
      </c>
      <c r="H594" s="207" t="s">
        <v>5377</v>
      </c>
      <c r="I594" s="1318"/>
      <c r="J594" s="207" t="s">
        <v>1777</v>
      </c>
      <c r="K594" s="207" t="s">
        <v>587</v>
      </c>
      <c r="L594" s="205" t="s">
        <v>2070</v>
      </c>
      <c r="M594" s="1557" t="s">
        <v>3703</v>
      </c>
      <c r="N594" s="1558">
        <v>1320</v>
      </c>
      <c r="O594" s="351"/>
      <c r="P594" s="242"/>
      <c r="Q594" s="242"/>
      <c r="R594" s="243"/>
      <c r="S594" s="1819" t="s">
        <v>738</v>
      </c>
      <c r="T594" s="1559"/>
    </row>
    <row r="595" spans="1:21" s="1309" customFormat="1" ht="11.25" customHeight="1" x14ac:dyDescent="0.2">
      <c r="A595" s="199" t="s">
        <v>2269</v>
      </c>
      <c r="B595" s="199" t="s">
        <v>3626</v>
      </c>
      <c r="C595" s="281"/>
      <c r="D595" s="224" t="s">
        <v>2132</v>
      </c>
      <c r="E595" s="226"/>
      <c r="F595" s="1365"/>
      <c r="G595" s="1365"/>
      <c r="H595" s="226"/>
      <c r="I595" s="351"/>
      <c r="J595" s="226"/>
      <c r="K595" s="226"/>
      <c r="L595" s="228"/>
      <c r="M595" s="1572"/>
      <c r="N595" s="1572"/>
      <c r="O595" s="351"/>
      <c r="P595" s="242"/>
      <c r="Q595" s="242"/>
      <c r="R595" s="243"/>
      <c r="S595" s="1819" t="s">
        <v>738</v>
      </c>
      <c r="T595" s="1559"/>
      <c r="U595" s="1328"/>
    </row>
    <row r="596" spans="1:21" s="1328" customFormat="1" ht="12.75" customHeight="1" x14ac:dyDescent="0.2">
      <c r="A596" s="199" t="s">
        <v>2269</v>
      </c>
      <c r="B596" s="199" t="s">
        <v>3626</v>
      </c>
      <c r="C596" s="281"/>
      <c r="D596" s="236" t="s">
        <v>5378</v>
      </c>
      <c r="E596" s="217" t="s">
        <v>3627</v>
      </c>
      <c r="F596" s="1368">
        <v>-1090</v>
      </c>
      <c r="G596" s="1368" t="s">
        <v>1650</v>
      </c>
      <c r="H596" s="207" t="s">
        <v>5377</v>
      </c>
      <c r="I596" s="351"/>
      <c r="J596" s="207" t="s">
        <v>1777</v>
      </c>
      <c r="K596" s="207" t="s">
        <v>587</v>
      </c>
      <c r="L596" s="205" t="s">
        <v>1009</v>
      </c>
      <c r="M596" s="1557" t="s">
        <v>3706</v>
      </c>
      <c r="N596" s="1558">
        <v>1512</v>
      </c>
      <c r="O596" s="380"/>
      <c r="P596" s="242"/>
      <c r="Q596" s="242"/>
      <c r="R596" s="243"/>
      <c r="S596" s="1819" t="s">
        <v>738</v>
      </c>
      <c r="T596" s="1559"/>
    </row>
    <row r="597" spans="1:21" s="1328" customFormat="1" ht="11.25" customHeight="1" x14ac:dyDescent="0.2">
      <c r="A597" s="239" t="s">
        <v>2269</v>
      </c>
      <c r="B597" s="239" t="s">
        <v>3626</v>
      </c>
      <c r="C597" s="421"/>
      <c r="D597" s="224" t="s">
        <v>2133</v>
      </c>
      <c r="E597" s="226"/>
      <c r="F597" s="1365"/>
      <c r="G597" s="1365"/>
      <c r="H597" s="226"/>
      <c r="I597" s="351"/>
      <c r="J597" s="226"/>
      <c r="K597" s="226"/>
      <c r="L597" s="228"/>
      <c r="M597" s="1572"/>
      <c r="N597" s="1572"/>
      <c r="O597" s="1318"/>
      <c r="P597" s="242"/>
      <c r="Q597" s="242"/>
      <c r="R597" s="243"/>
      <c r="S597" s="1819" t="s">
        <v>738</v>
      </c>
      <c r="T597" s="1559"/>
    </row>
    <row r="598" spans="1:21" s="1328" customFormat="1" ht="11.25" customHeight="1" x14ac:dyDescent="0.2">
      <c r="A598" s="1309"/>
      <c r="B598" s="281"/>
      <c r="C598" s="311"/>
      <c r="D598" s="254"/>
      <c r="E598" s="255"/>
      <c r="F598" s="255"/>
      <c r="G598" s="255"/>
      <c r="H598" s="255"/>
      <c r="I598" s="351"/>
      <c r="J598" s="256"/>
      <c r="K598" s="256"/>
      <c r="L598" s="256"/>
      <c r="M598" s="257"/>
      <c r="N598" s="257"/>
      <c r="O598" s="1318"/>
      <c r="P598" s="1426"/>
      <c r="Q598" s="1426"/>
    </row>
    <row r="599" spans="1:21" s="1328" customFormat="1" ht="12.75" customHeight="1" x14ac:dyDescent="0.2">
      <c r="A599" s="199" t="s">
        <v>2269</v>
      </c>
      <c r="B599" s="199" t="s">
        <v>3527</v>
      </c>
      <c r="C599" s="625" t="s">
        <v>3527</v>
      </c>
      <c r="D599" s="200" t="s">
        <v>3528</v>
      </c>
      <c r="E599" s="207" t="s">
        <v>3442</v>
      </c>
      <c r="F599" s="1361" t="s">
        <v>1892</v>
      </c>
      <c r="G599" s="1361" t="s">
        <v>699</v>
      </c>
      <c r="H599" s="241" t="s">
        <v>3169</v>
      </c>
      <c r="I599" s="351"/>
      <c r="J599" s="207" t="s">
        <v>1882</v>
      </c>
      <c r="K599" s="207" t="s">
        <v>1882</v>
      </c>
      <c r="L599" s="205" t="s">
        <v>2071</v>
      </c>
      <c r="M599" s="1557" t="s">
        <v>3711</v>
      </c>
      <c r="N599" s="1558">
        <v>1320</v>
      </c>
      <c r="O599" s="351"/>
      <c r="P599" s="242"/>
      <c r="Q599" s="242"/>
      <c r="R599" s="243"/>
      <c r="S599" s="1819" t="s">
        <v>738</v>
      </c>
      <c r="T599" s="1559"/>
    </row>
    <row r="600" spans="1:21" s="1328" customFormat="1" ht="12.75" customHeight="1" x14ac:dyDescent="0.2">
      <c r="A600" s="199" t="s">
        <v>2269</v>
      </c>
      <c r="B600" s="199" t="s">
        <v>3527</v>
      </c>
      <c r="C600" s="281" t="s">
        <v>2126</v>
      </c>
      <c r="D600" s="224" t="s">
        <v>2137</v>
      </c>
      <c r="E600" s="226"/>
      <c r="F600" s="1361" t="s">
        <v>3505</v>
      </c>
      <c r="G600" s="1361" t="s">
        <v>699</v>
      </c>
      <c r="H600" s="241" t="s">
        <v>3169</v>
      </c>
      <c r="I600" s="351"/>
      <c r="J600" s="207" t="s">
        <v>1882</v>
      </c>
      <c r="K600" s="207" t="s">
        <v>1882</v>
      </c>
      <c r="L600" s="205" t="s">
        <v>2071</v>
      </c>
      <c r="M600" s="1557" t="s">
        <v>3712</v>
      </c>
      <c r="N600" s="1558">
        <v>1320</v>
      </c>
      <c r="O600" s="1318"/>
      <c r="P600" s="242"/>
      <c r="Q600" s="242"/>
      <c r="R600" s="243"/>
      <c r="S600" s="1819" t="s">
        <v>738</v>
      </c>
      <c r="T600" s="1559"/>
    </row>
    <row r="601" spans="1:21" s="1328" customFormat="1" ht="12.75" customHeight="1" x14ac:dyDescent="0.2">
      <c r="A601" s="199" t="s">
        <v>2269</v>
      </c>
      <c r="B601" s="199" t="s">
        <v>3527</v>
      </c>
      <c r="C601" s="281"/>
      <c r="D601" s="200" t="s">
        <v>3528</v>
      </c>
      <c r="E601" s="207" t="s">
        <v>3442</v>
      </c>
      <c r="F601" s="1361" t="s">
        <v>1892</v>
      </c>
      <c r="G601" s="1361" t="s">
        <v>699</v>
      </c>
      <c r="H601" s="241" t="s">
        <v>3169</v>
      </c>
      <c r="I601" s="351"/>
      <c r="J601" s="207" t="s">
        <v>1882</v>
      </c>
      <c r="K601" s="207" t="s">
        <v>1882</v>
      </c>
      <c r="L601" s="205" t="s">
        <v>2070</v>
      </c>
      <c r="M601" s="1557" t="s">
        <v>3707</v>
      </c>
      <c r="N601" s="1558">
        <v>1320</v>
      </c>
      <c r="O601" s="351"/>
      <c r="P601" s="242"/>
      <c r="Q601" s="242"/>
      <c r="R601" s="243"/>
      <c r="S601" s="1819" t="s">
        <v>738</v>
      </c>
      <c r="T601" s="1559"/>
    </row>
    <row r="602" spans="1:21" s="1328" customFormat="1" ht="12.75" customHeight="1" x14ac:dyDescent="0.2">
      <c r="A602" s="199" t="s">
        <v>2269</v>
      </c>
      <c r="B602" s="199" t="s">
        <v>3527</v>
      </c>
      <c r="C602" s="281"/>
      <c r="D602" s="224" t="s">
        <v>2135</v>
      </c>
      <c r="E602" s="226"/>
      <c r="F602" s="1361" t="s">
        <v>3505</v>
      </c>
      <c r="G602" s="1361" t="s">
        <v>699</v>
      </c>
      <c r="H602" s="241" t="s">
        <v>3169</v>
      </c>
      <c r="I602" s="351"/>
      <c r="J602" s="207" t="s">
        <v>1882</v>
      </c>
      <c r="K602" s="207" t="s">
        <v>1882</v>
      </c>
      <c r="L602" s="205" t="s">
        <v>2070</v>
      </c>
      <c r="M602" s="1557" t="s">
        <v>3708</v>
      </c>
      <c r="N602" s="1558">
        <v>1320</v>
      </c>
      <c r="O602" s="1318"/>
      <c r="P602" s="242"/>
      <c r="Q602" s="242"/>
      <c r="R602" s="243"/>
      <c r="S602" s="1819" t="s">
        <v>738</v>
      </c>
      <c r="T602" s="1559"/>
    </row>
    <row r="603" spans="1:21" s="1328" customFormat="1" ht="11.25" customHeight="1" x14ac:dyDescent="0.2">
      <c r="A603" s="1309"/>
      <c r="B603" s="281"/>
      <c r="C603" s="311"/>
      <c r="D603" s="254"/>
      <c r="E603" s="255"/>
      <c r="F603" s="255"/>
      <c r="G603" s="255"/>
      <c r="H603" s="255"/>
      <c r="I603" s="351"/>
      <c r="J603" s="256"/>
      <c r="K603" s="256"/>
      <c r="L603" s="256"/>
      <c r="M603" s="257"/>
      <c r="N603" s="257"/>
      <c r="O603" s="351"/>
      <c r="P603" s="1426"/>
      <c r="Q603" s="1426"/>
    </row>
    <row r="604" spans="1:21" s="1328" customFormat="1" ht="12.75" customHeight="1" x14ac:dyDescent="0.2">
      <c r="A604" s="199" t="s">
        <v>2269</v>
      </c>
      <c r="B604" s="199" t="s">
        <v>3527</v>
      </c>
      <c r="C604" s="625" t="s">
        <v>3527</v>
      </c>
      <c r="D604" s="200" t="s">
        <v>3528</v>
      </c>
      <c r="E604" s="207" t="s">
        <v>3442</v>
      </c>
      <c r="F604" s="1361" t="s">
        <v>1892</v>
      </c>
      <c r="G604" s="1361" t="s">
        <v>699</v>
      </c>
      <c r="H604" s="241" t="s">
        <v>3169</v>
      </c>
      <c r="I604" s="351"/>
      <c r="J604" s="207" t="s">
        <v>1882</v>
      </c>
      <c r="K604" s="207" t="s">
        <v>1882</v>
      </c>
      <c r="L604" s="205" t="s">
        <v>1010</v>
      </c>
      <c r="M604" s="1557" t="s">
        <v>3713</v>
      </c>
      <c r="N604" s="1558">
        <v>1512</v>
      </c>
      <c r="O604" s="351"/>
      <c r="P604" s="242"/>
      <c r="Q604" s="242"/>
      <c r="R604" s="243"/>
      <c r="S604" s="1819" t="s">
        <v>738</v>
      </c>
      <c r="T604" s="1559"/>
    </row>
    <row r="605" spans="1:21" s="1328" customFormat="1" ht="12.75" customHeight="1" x14ac:dyDescent="0.2">
      <c r="A605" s="199" t="s">
        <v>2269</v>
      </c>
      <c r="B605" s="199" t="s">
        <v>3527</v>
      </c>
      <c r="C605" s="281" t="s">
        <v>2125</v>
      </c>
      <c r="D605" s="224" t="s">
        <v>2137</v>
      </c>
      <c r="E605" s="226"/>
      <c r="F605" s="1361" t="s">
        <v>3505</v>
      </c>
      <c r="G605" s="1361" t="s">
        <v>699</v>
      </c>
      <c r="H605" s="241" t="s">
        <v>3169</v>
      </c>
      <c r="I605" s="351"/>
      <c r="J605" s="207" t="s">
        <v>1882</v>
      </c>
      <c r="K605" s="207" t="s">
        <v>1882</v>
      </c>
      <c r="L605" s="205" t="s">
        <v>1010</v>
      </c>
      <c r="M605" s="1557" t="s">
        <v>3714</v>
      </c>
      <c r="N605" s="1558">
        <v>1512</v>
      </c>
      <c r="O605" s="351"/>
      <c r="P605" s="242"/>
      <c r="Q605" s="242"/>
      <c r="R605" s="243"/>
      <c r="S605" s="1819" t="s">
        <v>738</v>
      </c>
      <c r="T605" s="1559"/>
    </row>
    <row r="606" spans="1:21" s="1328" customFormat="1" ht="12.75" customHeight="1" x14ac:dyDescent="0.2">
      <c r="A606" s="199" t="s">
        <v>2269</v>
      </c>
      <c r="B606" s="199" t="s">
        <v>3527</v>
      </c>
      <c r="C606" s="281"/>
      <c r="D606" s="200" t="s">
        <v>3528</v>
      </c>
      <c r="E606" s="207" t="s">
        <v>3442</v>
      </c>
      <c r="F606" s="1361" t="s">
        <v>1892</v>
      </c>
      <c r="G606" s="1361" t="s">
        <v>699</v>
      </c>
      <c r="H606" s="241" t="s">
        <v>3169</v>
      </c>
      <c r="I606" s="351"/>
      <c r="J606" s="207" t="s">
        <v>1882</v>
      </c>
      <c r="K606" s="207" t="s">
        <v>1882</v>
      </c>
      <c r="L606" s="205" t="s">
        <v>1009</v>
      </c>
      <c r="M606" s="1557" t="s">
        <v>3709</v>
      </c>
      <c r="N606" s="1558">
        <v>1512</v>
      </c>
      <c r="O606" s="1318"/>
      <c r="P606" s="242"/>
      <c r="Q606" s="242"/>
      <c r="R606" s="243"/>
      <c r="S606" s="1819" t="s">
        <v>738</v>
      </c>
      <c r="T606" s="1559"/>
    </row>
    <row r="607" spans="1:21" s="1328" customFormat="1" ht="12.75" customHeight="1" x14ac:dyDescent="0.2">
      <c r="A607" s="199" t="s">
        <v>2269</v>
      </c>
      <c r="B607" s="199" t="s">
        <v>3527</v>
      </c>
      <c r="C607" s="281"/>
      <c r="D607" s="224" t="s">
        <v>2135</v>
      </c>
      <c r="E607" s="226"/>
      <c r="F607" s="1361" t="s">
        <v>3505</v>
      </c>
      <c r="G607" s="1361" t="s">
        <v>699</v>
      </c>
      <c r="H607" s="241" t="s">
        <v>3169</v>
      </c>
      <c r="I607" s="351"/>
      <c r="J607" s="207" t="s">
        <v>1882</v>
      </c>
      <c r="K607" s="207" t="s">
        <v>1882</v>
      </c>
      <c r="L607" s="205" t="s">
        <v>1009</v>
      </c>
      <c r="M607" s="1557" t="s">
        <v>3710</v>
      </c>
      <c r="N607" s="1558">
        <v>1512</v>
      </c>
      <c r="O607" s="1318"/>
      <c r="P607" s="242"/>
      <c r="Q607" s="242"/>
      <c r="R607" s="243"/>
      <c r="S607" s="1819" t="s">
        <v>738</v>
      </c>
      <c r="T607" s="1559"/>
    </row>
    <row r="608" spans="1:21" s="1328" customFormat="1" ht="11.25" customHeight="1" x14ac:dyDescent="0.2">
      <c r="A608" s="1309"/>
      <c r="B608" s="281"/>
      <c r="C608" s="311"/>
      <c r="D608" s="254"/>
      <c r="E608" s="255"/>
      <c r="F608" s="255"/>
      <c r="G608" s="255"/>
      <c r="H608" s="255"/>
      <c r="I608" s="351"/>
      <c r="J608" s="256"/>
      <c r="K608" s="256"/>
      <c r="L608" s="256"/>
      <c r="M608" s="257"/>
      <c r="N608" s="257"/>
      <c r="O608" s="351"/>
      <c r="P608" s="1319"/>
      <c r="Q608" s="1319"/>
      <c r="R608" s="1309"/>
      <c r="S608" s="1309"/>
      <c r="T608" s="1309"/>
    </row>
    <row r="609" spans="1:21" s="1328" customFormat="1" ht="12.75" customHeight="1" x14ac:dyDescent="0.2">
      <c r="A609" s="199" t="s">
        <v>2269</v>
      </c>
      <c r="B609" s="199" t="s">
        <v>3969</v>
      </c>
      <c r="C609" s="199" t="s">
        <v>3969</v>
      </c>
      <c r="D609" s="240" t="s">
        <v>5379</v>
      </c>
      <c r="E609" s="207" t="s">
        <v>3970</v>
      </c>
      <c r="F609" s="1361" t="s">
        <v>609</v>
      </c>
      <c r="G609" s="1361" t="s">
        <v>699</v>
      </c>
      <c r="H609" s="241" t="s">
        <v>4846</v>
      </c>
      <c r="I609" s="1318"/>
      <c r="J609" s="207" t="s">
        <v>1777</v>
      </c>
      <c r="K609" s="207" t="s">
        <v>587</v>
      </c>
      <c r="L609" s="205" t="s">
        <v>2070</v>
      </c>
      <c r="M609" s="1557" t="s">
        <v>3708</v>
      </c>
      <c r="N609" s="1558">
        <v>1320</v>
      </c>
      <c r="O609" s="351"/>
      <c r="P609" s="242"/>
      <c r="Q609" s="242"/>
      <c r="R609" s="243"/>
      <c r="S609" s="1819" t="s">
        <v>738</v>
      </c>
      <c r="T609" s="1559"/>
    </row>
    <row r="610" spans="1:21" s="1328" customFormat="1" ht="12.75" customHeight="1" x14ac:dyDescent="0.2">
      <c r="A610" s="239" t="s">
        <v>2269</v>
      </c>
      <c r="B610" s="239" t="s">
        <v>3969</v>
      </c>
      <c r="C610" s="223"/>
      <c r="D610" s="240" t="s">
        <v>5380</v>
      </c>
      <c r="E610" s="226"/>
      <c r="F610" s="1361" t="s">
        <v>609</v>
      </c>
      <c r="G610" s="1361" t="s">
        <v>699</v>
      </c>
      <c r="H610" s="241" t="s">
        <v>4846</v>
      </c>
      <c r="I610" s="351"/>
      <c r="J610" s="207" t="s">
        <v>1777</v>
      </c>
      <c r="K610" s="207" t="s">
        <v>587</v>
      </c>
      <c r="L610" s="205" t="s">
        <v>1009</v>
      </c>
      <c r="M610" s="1557" t="s">
        <v>3710</v>
      </c>
      <c r="N610" s="1558">
        <v>1512</v>
      </c>
      <c r="O610" s="351"/>
      <c r="P610" s="242"/>
      <c r="Q610" s="242"/>
      <c r="R610" s="243"/>
      <c r="S610" s="1819" t="s">
        <v>738</v>
      </c>
      <c r="T610" s="1559"/>
    </row>
    <row r="611" spans="1:21" s="1328" customFormat="1" ht="11.25" customHeight="1" x14ac:dyDescent="0.2">
      <c r="A611" s="1309"/>
      <c r="B611" s="281"/>
      <c r="C611" s="1309"/>
      <c r="D611" s="1317"/>
      <c r="E611" s="1310"/>
      <c r="F611" s="1310"/>
      <c r="G611" s="1310"/>
      <c r="H611" s="1310"/>
      <c r="I611" s="351"/>
      <c r="J611" s="1319"/>
      <c r="K611" s="1319"/>
      <c r="L611" s="303"/>
      <c r="M611" s="1320"/>
      <c r="N611" s="1320"/>
      <c r="O611" s="351"/>
      <c r="P611" s="1319"/>
      <c r="Q611" s="1319"/>
      <c r="R611" s="1309"/>
      <c r="S611" s="1309"/>
      <c r="T611" s="1309"/>
    </row>
    <row r="612" spans="1:21" s="1328" customFormat="1" ht="12.75" customHeight="1" x14ac:dyDescent="0.2">
      <c r="A612" s="199" t="s">
        <v>2269</v>
      </c>
      <c r="B612" s="199" t="s">
        <v>460</v>
      </c>
      <c r="C612" s="625" t="s">
        <v>460</v>
      </c>
      <c r="D612" s="200" t="s">
        <v>2106</v>
      </c>
      <c r="E612" s="207" t="s">
        <v>1986</v>
      </c>
      <c r="F612" s="245" t="s">
        <v>124</v>
      </c>
      <c r="G612" s="241" t="s">
        <v>716</v>
      </c>
      <c r="H612" s="241" t="s">
        <v>2635</v>
      </c>
      <c r="I612" s="1318"/>
      <c r="J612" s="241" t="s">
        <v>832</v>
      </c>
      <c r="K612" s="242" t="s">
        <v>832</v>
      </c>
      <c r="L612" s="243" t="s">
        <v>1303</v>
      </c>
      <c r="M612" s="1557" t="s">
        <v>10447</v>
      </c>
      <c r="N612" s="1558">
        <v>1320</v>
      </c>
      <c r="O612" s="351"/>
      <c r="P612" s="242"/>
      <c r="Q612" s="242"/>
      <c r="R612" s="243"/>
      <c r="S612" s="1819" t="s">
        <v>738</v>
      </c>
      <c r="T612" s="1559"/>
    </row>
    <row r="613" spans="1:21" s="1328" customFormat="1" ht="12.75" customHeight="1" x14ac:dyDescent="0.2">
      <c r="A613" s="199" t="s">
        <v>2269</v>
      </c>
      <c r="B613" s="199" t="s">
        <v>460</v>
      </c>
      <c r="C613" s="281"/>
      <c r="D613" s="281" t="s">
        <v>2135</v>
      </c>
      <c r="E613" s="217"/>
      <c r="F613" s="241" t="s">
        <v>1985</v>
      </c>
      <c r="G613" s="241" t="s">
        <v>716</v>
      </c>
      <c r="H613" s="241" t="s">
        <v>2635</v>
      </c>
      <c r="I613" s="351"/>
      <c r="J613" s="241" t="s">
        <v>832</v>
      </c>
      <c r="K613" s="242" t="s">
        <v>832</v>
      </c>
      <c r="L613" s="243" t="s">
        <v>1303</v>
      </c>
      <c r="M613" s="1557" t="s">
        <v>10448</v>
      </c>
      <c r="N613" s="1558">
        <v>1320</v>
      </c>
      <c r="O613" s="351"/>
      <c r="P613" s="242"/>
      <c r="Q613" s="242"/>
      <c r="R613" s="243"/>
      <c r="S613" s="1819" t="s">
        <v>738</v>
      </c>
      <c r="T613" s="1559"/>
    </row>
    <row r="614" spans="1:21" s="1328" customFormat="1" ht="12.75" customHeight="1" x14ac:dyDescent="0.2">
      <c r="A614" s="199" t="s">
        <v>2269</v>
      </c>
      <c r="B614" s="199" t="s">
        <v>460</v>
      </c>
      <c r="C614" s="281"/>
      <c r="D614" s="236"/>
      <c r="E614" s="217"/>
      <c r="F614" s="241" t="s">
        <v>4208</v>
      </c>
      <c r="G614" s="241" t="s">
        <v>716</v>
      </c>
      <c r="H614" s="241" t="s">
        <v>2635</v>
      </c>
      <c r="I614" s="351"/>
      <c r="J614" s="241" t="s">
        <v>832</v>
      </c>
      <c r="K614" s="242" t="s">
        <v>832</v>
      </c>
      <c r="L614" s="243" t="s">
        <v>1303</v>
      </c>
      <c r="M614" s="1557" t="s">
        <v>10449</v>
      </c>
      <c r="N614" s="1558">
        <v>1320</v>
      </c>
      <c r="O614" s="1318"/>
      <c r="P614" s="242"/>
      <c r="Q614" s="242"/>
      <c r="R614" s="243"/>
      <c r="S614" s="1819" t="s">
        <v>738</v>
      </c>
      <c r="T614" s="1559"/>
    </row>
    <row r="615" spans="1:21" s="1328" customFormat="1" ht="12.75" customHeight="1" x14ac:dyDescent="0.2">
      <c r="A615" s="199" t="s">
        <v>2269</v>
      </c>
      <c r="B615" s="199" t="s">
        <v>460</v>
      </c>
      <c r="C615" s="794"/>
      <c r="D615" s="200" t="s">
        <v>2106</v>
      </c>
      <c r="E615" s="207" t="s">
        <v>1986</v>
      </c>
      <c r="F615" s="245" t="s">
        <v>124</v>
      </c>
      <c r="G615" s="241" t="s">
        <v>716</v>
      </c>
      <c r="H615" s="241" t="s">
        <v>2635</v>
      </c>
      <c r="I615" s="351"/>
      <c r="J615" s="241" t="s">
        <v>832</v>
      </c>
      <c r="K615" s="242" t="s">
        <v>832</v>
      </c>
      <c r="L615" s="243" t="s">
        <v>1304</v>
      </c>
      <c r="M615" s="1557" t="s">
        <v>10450</v>
      </c>
      <c r="N615" s="1558">
        <v>1320</v>
      </c>
      <c r="O615" s="351"/>
      <c r="P615" s="242"/>
      <c r="Q615" s="242"/>
      <c r="R615" s="243"/>
      <c r="S615" s="1819" t="s">
        <v>738</v>
      </c>
      <c r="T615" s="1559"/>
      <c r="U615" s="231"/>
    </row>
    <row r="616" spans="1:21" ht="12.75" customHeight="1" x14ac:dyDescent="0.2">
      <c r="A616" s="199" t="s">
        <v>2269</v>
      </c>
      <c r="B616" s="199" t="s">
        <v>460</v>
      </c>
      <c r="C616" s="281"/>
      <c r="D616" s="281" t="s">
        <v>2137</v>
      </c>
      <c r="E616" s="217"/>
      <c r="F616" s="241" t="s">
        <v>1985</v>
      </c>
      <c r="G616" s="241" t="s">
        <v>716</v>
      </c>
      <c r="H616" s="241" t="s">
        <v>2635</v>
      </c>
      <c r="I616" s="351"/>
      <c r="J616" s="241" t="s">
        <v>832</v>
      </c>
      <c r="K616" s="242" t="s">
        <v>832</v>
      </c>
      <c r="L616" s="243" t="s">
        <v>1304</v>
      </c>
      <c r="M616" s="1557" t="s">
        <v>10451</v>
      </c>
      <c r="N616" s="1558">
        <v>1320</v>
      </c>
      <c r="O616" s="351"/>
      <c r="P616" s="242"/>
      <c r="Q616" s="242"/>
      <c r="R616" s="243"/>
      <c r="S616" s="1819" t="s">
        <v>738</v>
      </c>
      <c r="T616" s="1559"/>
      <c r="U616" s="1328"/>
    </row>
    <row r="617" spans="1:21" s="1328" customFormat="1" ht="12.75" customHeight="1" x14ac:dyDescent="0.2">
      <c r="A617" s="239" t="s">
        <v>2269</v>
      </c>
      <c r="B617" s="239" t="s">
        <v>460</v>
      </c>
      <c r="C617" s="421"/>
      <c r="D617" s="224"/>
      <c r="E617" s="226"/>
      <c r="F617" s="241" t="s">
        <v>4208</v>
      </c>
      <c r="G617" s="241" t="s">
        <v>716</v>
      </c>
      <c r="H617" s="241" t="s">
        <v>2635</v>
      </c>
      <c r="I617" s="351"/>
      <c r="J617" s="241" t="s">
        <v>832</v>
      </c>
      <c r="K617" s="242" t="s">
        <v>832</v>
      </c>
      <c r="L617" s="243" t="s">
        <v>1304</v>
      </c>
      <c r="M617" s="1557" t="s">
        <v>10452</v>
      </c>
      <c r="N617" s="1558">
        <v>1320</v>
      </c>
      <c r="O617" s="351"/>
      <c r="P617" s="242"/>
      <c r="Q617" s="242"/>
      <c r="R617" s="243"/>
      <c r="S617" s="1819" t="s">
        <v>738</v>
      </c>
      <c r="T617" s="1559"/>
    </row>
    <row r="618" spans="1:21" s="1328" customFormat="1" ht="11.25" customHeight="1" x14ac:dyDescent="0.2">
      <c r="A618" s="1309"/>
      <c r="B618" s="281"/>
      <c r="C618" s="311"/>
      <c r="D618" s="262"/>
      <c r="E618" s="201"/>
      <c r="F618" s="201"/>
      <c r="G618" s="201"/>
      <c r="H618" s="201"/>
      <c r="I618" s="351"/>
      <c r="J618" s="263"/>
      <c r="K618" s="263"/>
      <c r="L618" s="263"/>
      <c r="M618" s="265"/>
      <c r="N618" s="265"/>
      <c r="O618" s="351"/>
      <c r="P618" s="1426"/>
      <c r="Q618" s="1426"/>
    </row>
    <row r="619" spans="1:21" s="1328" customFormat="1" ht="18" customHeight="1" x14ac:dyDescent="0.2">
      <c r="A619" s="1309"/>
      <c r="B619" s="281"/>
      <c r="C619" s="1323" t="s">
        <v>2270</v>
      </c>
      <c r="D619" s="1317"/>
      <c r="E619" s="1310"/>
      <c r="F619" s="1310"/>
      <c r="G619" s="1310"/>
      <c r="H619" s="1310"/>
      <c r="I619" s="1318"/>
      <c r="J619" s="1319"/>
      <c r="K619" s="1319"/>
      <c r="L619" s="1319"/>
      <c r="M619" s="1320"/>
      <c r="N619" s="1320"/>
      <c r="O619" s="351"/>
      <c r="P619" s="1426"/>
      <c r="Q619" s="1426"/>
      <c r="S619" s="1309"/>
      <c r="T619" s="1309"/>
    </row>
    <row r="620" spans="1:21" s="1328" customFormat="1" ht="11.25" customHeight="1" x14ac:dyDescent="0.2">
      <c r="A620" s="1309"/>
      <c r="B620" s="281"/>
      <c r="C620" s="1309"/>
      <c r="D620" s="1317"/>
      <c r="E620" s="1310"/>
      <c r="F620" s="1310"/>
      <c r="G620" s="1310"/>
      <c r="H620" s="1310"/>
      <c r="I620" s="1318"/>
      <c r="J620" s="1319"/>
      <c r="K620" s="1319"/>
      <c r="L620" s="303"/>
      <c r="M620" s="1320"/>
      <c r="N620" s="1320"/>
      <c r="O620" s="351"/>
      <c r="P620" s="1426"/>
      <c r="Q620" s="1426"/>
      <c r="U620" s="1309"/>
    </row>
    <row r="621" spans="1:21" s="1309" customFormat="1" ht="12.75" customHeight="1" x14ac:dyDescent="0.2">
      <c r="A621" s="239" t="s">
        <v>2270</v>
      </c>
      <c r="B621" s="239" t="s">
        <v>4134</v>
      </c>
      <c r="C621" s="625" t="s">
        <v>4134</v>
      </c>
      <c r="D621" s="200" t="s">
        <v>1722</v>
      </c>
      <c r="E621" s="207" t="s">
        <v>4108</v>
      </c>
      <c r="F621" s="207" t="s">
        <v>717</v>
      </c>
      <c r="G621" s="207" t="s">
        <v>1769</v>
      </c>
      <c r="H621" s="207" t="s">
        <v>5464</v>
      </c>
      <c r="I621" s="1318"/>
      <c r="J621" s="250" t="s">
        <v>33</v>
      </c>
      <c r="K621" s="250" t="s">
        <v>102</v>
      </c>
      <c r="L621" s="205" t="s">
        <v>925</v>
      </c>
      <c r="M621" s="1557" t="s">
        <v>10364</v>
      </c>
      <c r="N621" s="1558">
        <v>1231</v>
      </c>
      <c r="O621" s="351"/>
      <c r="P621" s="242"/>
      <c r="Q621" s="242"/>
      <c r="R621" s="243"/>
      <c r="S621" s="1819" t="s">
        <v>738</v>
      </c>
      <c r="T621" s="1559"/>
      <c r="U621" s="1328"/>
    </row>
    <row r="622" spans="1:21" s="1328" customFormat="1" ht="11.25" customHeight="1" x14ac:dyDescent="0.2">
      <c r="A622" s="1309"/>
      <c r="B622" s="281"/>
      <c r="C622" s="311"/>
      <c r="D622" s="262"/>
      <c r="E622" s="201"/>
      <c r="F622" s="255"/>
      <c r="G622" s="255"/>
      <c r="H622" s="255"/>
      <c r="I622" s="351"/>
      <c r="J622" s="256"/>
      <c r="K622" s="256"/>
      <c r="L622" s="256"/>
      <c r="M622" s="257"/>
      <c r="N622" s="257"/>
      <c r="O622" s="351"/>
      <c r="P622" s="1426"/>
      <c r="Q622" s="1426"/>
      <c r="S622" s="1309"/>
      <c r="T622" s="1309"/>
    </row>
    <row r="623" spans="1:21" s="1328" customFormat="1" ht="12.75" customHeight="1" x14ac:dyDescent="0.2">
      <c r="A623" s="239" t="s">
        <v>2270</v>
      </c>
      <c r="B623" s="199" t="s">
        <v>1837</v>
      </c>
      <c r="C623" s="625" t="s">
        <v>1837</v>
      </c>
      <c r="D623" s="333" t="s">
        <v>1137</v>
      </c>
      <c r="E623" s="334" t="s">
        <v>890</v>
      </c>
      <c r="F623" s="245" t="s">
        <v>124</v>
      </c>
      <c r="G623" s="241" t="s">
        <v>716</v>
      </c>
      <c r="H623" s="241" t="s">
        <v>2673</v>
      </c>
      <c r="I623" s="1318"/>
      <c r="J623" s="242" t="s">
        <v>832</v>
      </c>
      <c r="K623" s="242" t="s">
        <v>832</v>
      </c>
      <c r="L623" s="243" t="s">
        <v>1303</v>
      </c>
      <c r="M623" s="1557" t="s">
        <v>10447</v>
      </c>
      <c r="N623" s="1558">
        <v>1320</v>
      </c>
      <c r="O623" s="351"/>
      <c r="P623" s="242"/>
      <c r="Q623" s="242"/>
      <c r="R623" s="243"/>
      <c r="S623" s="1819" t="s">
        <v>738</v>
      </c>
      <c r="T623" s="1559"/>
    </row>
    <row r="624" spans="1:21" s="1328" customFormat="1" ht="12.75" customHeight="1" x14ac:dyDescent="0.2">
      <c r="A624" s="239" t="s">
        <v>2270</v>
      </c>
      <c r="B624" s="199" t="s">
        <v>1837</v>
      </c>
      <c r="C624" s="1641"/>
      <c r="D624" s="281" t="s">
        <v>2135</v>
      </c>
      <c r="E624" s="335"/>
      <c r="F624" s="241" t="s">
        <v>2048</v>
      </c>
      <c r="G624" s="241" t="s">
        <v>716</v>
      </c>
      <c r="H624" s="241" t="s">
        <v>2673</v>
      </c>
      <c r="I624" s="351"/>
      <c r="J624" s="242" t="s">
        <v>832</v>
      </c>
      <c r="K624" s="242" t="s">
        <v>832</v>
      </c>
      <c r="L624" s="243" t="s">
        <v>1303</v>
      </c>
      <c r="M624" s="1557" t="s">
        <v>10448</v>
      </c>
      <c r="N624" s="1558">
        <v>1320</v>
      </c>
      <c r="O624" s="351"/>
      <c r="P624" s="242"/>
      <c r="Q624" s="242"/>
      <c r="R624" s="243"/>
      <c r="S624" s="1819" t="s">
        <v>738</v>
      </c>
      <c r="T624" s="1559"/>
    </row>
    <row r="625" spans="1:21" s="1328" customFormat="1" ht="12.75" customHeight="1" x14ac:dyDescent="0.2">
      <c r="A625" s="239" t="s">
        <v>2270</v>
      </c>
      <c r="B625" s="199" t="s">
        <v>1837</v>
      </c>
      <c r="C625" s="1641"/>
      <c r="D625" s="335"/>
      <c r="E625" s="335"/>
      <c r="F625" s="241" t="s">
        <v>891</v>
      </c>
      <c r="G625" s="241" t="s">
        <v>716</v>
      </c>
      <c r="H625" s="241" t="s">
        <v>2673</v>
      </c>
      <c r="I625" s="351"/>
      <c r="J625" s="242" t="s">
        <v>832</v>
      </c>
      <c r="K625" s="242" t="s">
        <v>832</v>
      </c>
      <c r="L625" s="243" t="s">
        <v>1303</v>
      </c>
      <c r="M625" s="1557" t="s">
        <v>10449</v>
      </c>
      <c r="N625" s="1558">
        <v>1320</v>
      </c>
      <c r="O625" s="351"/>
      <c r="P625" s="242"/>
      <c r="Q625" s="242"/>
      <c r="R625" s="243"/>
      <c r="S625" s="1819" t="s">
        <v>738</v>
      </c>
      <c r="T625" s="1559"/>
    </row>
    <row r="626" spans="1:21" s="1328" customFormat="1" ht="12.75" customHeight="1" x14ac:dyDescent="0.2">
      <c r="A626" s="239" t="s">
        <v>2270</v>
      </c>
      <c r="B626" s="199" t="s">
        <v>1837</v>
      </c>
      <c r="C626" s="794"/>
      <c r="D626" s="333" t="s">
        <v>1137</v>
      </c>
      <c r="E626" s="334" t="s">
        <v>890</v>
      </c>
      <c r="F626" s="245" t="s">
        <v>124</v>
      </c>
      <c r="G626" s="241" t="s">
        <v>716</v>
      </c>
      <c r="H626" s="241" t="s">
        <v>2673</v>
      </c>
      <c r="I626" s="351"/>
      <c r="J626" s="242" t="s">
        <v>832</v>
      </c>
      <c r="K626" s="242" t="s">
        <v>832</v>
      </c>
      <c r="L626" s="243" t="s">
        <v>1304</v>
      </c>
      <c r="M626" s="1557" t="s">
        <v>10450</v>
      </c>
      <c r="N626" s="1558">
        <v>1320</v>
      </c>
      <c r="O626" s="351"/>
      <c r="P626" s="242"/>
      <c r="Q626" s="242"/>
      <c r="R626" s="243"/>
      <c r="S626" s="1819" t="s">
        <v>738</v>
      </c>
      <c r="T626" s="1559"/>
    </row>
    <row r="627" spans="1:21" s="1328" customFormat="1" ht="12.75" customHeight="1" x14ac:dyDescent="0.2">
      <c r="A627" s="239" t="s">
        <v>2270</v>
      </c>
      <c r="B627" s="199" t="s">
        <v>1837</v>
      </c>
      <c r="C627" s="1641"/>
      <c r="D627" s="281" t="s">
        <v>2137</v>
      </c>
      <c r="E627" s="335"/>
      <c r="F627" s="241" t="s">
        <v>2048</v>
      </c>
      <c r="G627" s="241" t="s">
        <v>716</v>
      </c>
      <c r="H627" s="241" t="s">
        <v>2673</v>
      </c>
      <c r="I627" s="351"/>
      <c r="J627" s="242" t="s">
        <v>832</v>
      </c>
      <c r="K627" s="242" t="s">
        <v>832</v>
      </c>
      <c r="L627" s="243" t="s">
        <v>1304</v>
      </c>
      <c r="M627" s="1557" t="s">
        <v>10451</v>
      </c>
      <c r="N627" s="1558">
        <v>1320</v>
      </c>
      <c r="O627" s="351"/>
      <c r="P627" s="242"/>
      <c r="Q627" s="242"/>
      <c r="R627" s="243"/>
      <c r="S627" s="1819" t="s">
        <v>738</v>
      </c>
      <c r="T627" s="1559"/>
    </row>
    <row r="628" spans="1:21" s="1328" customFormat="1" ht="12.75" customHeight="1" x14ac:dyDescent="0.2">
      <c r="A628" s="239" t="s">
        <v>2270</v>
      </c>
      <c r="B628" s="199" t="s">
        <v>1837</v>
      </c>
      <c r="C628" s="1641"/>
      <c r="D628" s="338"/>
      <c r="E628" s="338"/>
      <c r="F628" s="241" t="s">
        <v>891</v>
      </c>
      <c r="G628" s="241" t="s">
        <v>716</v>
      </c>
      <c r="H628" s="241" t="s">
        <v>2673</v>
      </c>
      <c r="I628" s="351"/>
      <c r="J628" s="242" t="s">
        <v>832</v>
      </c>
      <c r="K628" s="242" t="s">
        <v>832</v>
      </c>
      <c r="L628" s="243" t="s">
        <v>1304</v>
      </c>
      <c r="M628" s="1557" t="s">
        <v>10452</v>
      </c>
      <c r="N628" s="1558">
        <v>1320</v>
      </c>
      <c r="O628" s="351"/>
      <c r="P628" s="242"/>
      <c r="Q628" s="242"/>
      <c r="R628" s="243"/>
      <c r="S628" s="1819" t="s">
        <v>738</v>
      </c>
      <c r="T628" s="1559"/>
    </row>
    <row r="629" spans="1:21" s="1328" customFormat="1" ht="12.75" customHeight="1" x14ac:dyDescent="0.2">
      <c r="A629" s="239" t="s">
        <v>2270</v>
      </c>
      <c r="B629" s="199" t="s">
        <v>1837</v>
      </c>
      <c r="C629" s="1641"/>
      <c r="D629" s="335" t="s">
        <v>3615</v>
      </c>
      <c r="E629" s="425" t="s">
        <v>127</v>
      </c>
      <c r="F629" s="245" t="s">
        <v>124</v>
      </c>
      <c r="G629" s="241" t="s">
        <v>716</v>
      </c>
      <c r="H629" s="241" t="s">
        <v>638</v>
      </c>
      <c r="I629" s="351"/>
      <c r="J629" s="242" t="s">
        <v>832</v>
      </c>
      <c r="K629" s="242" t="s">
        <v>832</v>
      </c>
      <c r="L629" s="243" t="s">
        <v>1303</v>
      </c>
      <c r="M629" s="1557" t="s">
        <v>10447</v>
      </c>
      <c r="N629" s="1558">
        <v>1320</v>
      </c>
      <c r="O629" s="351"/>
      <c r="P629" s="242"/>
      <c r="Q629" s="242"/>
      <c r="R629" s="243"/>
      <c r="S629" s="1819" t="s">
        <v>738</v>
      </c>
      <c r="T629" s="1559"/>
    </row>
    <row r="630" spans="1:21" s="1328" customFormat="1" ht="12.75" customHeight="1" x14ac:dyDescent="0.2">
      <c r="A630" s="239" t="s">
        <v>2270</v>
      </c>
      <c r="B630" s="239" t="s">
        <v>1837</v>
      </c>
      <c r="C630" s="1642"/>
      <c r="D630" s="338"/>
      <c r="E630" s="336"/>
      <c r="F630" s="241" t="s">
        <v>2048</v>
      </c>
      <c r="G630" s="241" t="s">
        <v>716</v>
      </c>
      <c r="H630" s="241" t="s">
        <v>638</v>
      </c>
      <c r="I630" s="351"/>
      <c r="J630" s="242" t="s">
        <v>832</v>
      </c>
      <c r="K630" s="242" t="s">
        <v>832</v>
      </c>
      <c r="L630" s="243" t="s">
        <v>1303</v>
      </c>
      <c r="M630" s="1557" t="s">
        <v>10448</v>
      </c>
      <c r="N630" s="1558">
        <v>1320</v>
      </c>
      <c r="O630" s="351"/>
      <c r="P630" s="242"/>
      <c r="Q630" s="242"/>
      <c r="R630" s="243"/>
      <c r="S630" s="1819" t="s">
        <v>738</v>
      </c>
      <c r="T630" s="1559"/>
    </row>
    <row r="631" spans="1:21" s="1328" customFormat="1" ht="11.25" customHeight="1" x14ac:dyDescent="0.2">
      <c r="A631" s="1309"/>
      <c r="B631" s="281"/>
      <c r="C631" s="311"/>
      <c r="D631" s="262"/>
      <c r="E631" s="201"/>
      <c r="F631" s="201"/>
      <c r="G631" s="201"/>
      <c r="H631" s="201"/>
      <c r="I631" s="351"/>
      <c r="J631" s="263"/>
      <c r="K631" s="263"/>
      <c r="L631" s="256"/>
      <c r="M631" s="265"/>
      <c r="N631" s="265"/>
      <c r="O631" s="351"/>
      <c r="P631" s="1426"/>
      <c r="Q631" s="1426"/>
      <c r="S631" s="1309"/>
      <c r="T631" s="1309"/>
    </row>
    <row r="632" spans="1:21" s="1328" customFormat="1" ht="12.75" customHeight="1" x14ac:dyDescent="0.2">
      <c r="A632" s="239" t="s">
        <v>2270</v>
      </c>
      <c r="B632" s="199" t="s">
        <v>3251</v>
      </c>
      <c r="C632" s="625" t="s">
        <v>3251</v>
      </c>
      <c r="D632" s="200" t="s">
        <v>3250</v>
      </c>
      <c r="E632" s="207" t="s">
        <v>3252</v>
      </c>
      <c r="F632" s="1361" t="s">
        <v>243</v>
      </c>
      <c r="G632" s="1361" t="s">
        <v>699</v>
      </c>
      <c r="H632" s="241" t="s">
        <v>3353</v>
      </c>
      <c r="I632" s="1318"/>
      <c r="J632" s="207" t="s">
        <v>832</v>
      </c>
      <c r="K632" s="207" t="s">
        <v>33</v>
      </c>
      <c r="L632" s="205" t="s">
        <v>4571</v>
      </c>
      <c r="M632" s="1557" t="s">
        <v>10384</v>
      </c>
      <c r="N632" s="1558">
        <v>1320</v>
      </c>
      <c r="O632" s="351"/>
      <c r="P632" s="242"/>
      <c r="Q632" s="242"/>
      <c r="R632" s="243"/>
      <c r="S632" s="1819" t="s">
        <v>738</v>
      </c>
      <c r="T632" s="1559"/>
    </row>
    <row r="633" spans="1:21" s="1328" customFormat="1" ht="12.75" customHeight="1" x14ac:dyDescent="0.2">
      <c r="A633" s="239" t="s">
        <v>2270</v>
      </c>
      <c r="B633" s="199" t="s">
        <v>3251</v>
      </c>
      <c r="C633" s="281" t="s">
        <v>4352</v>
      </c>
      <c r="D633" s="224" t="s">
        <v>2137</v>
      </c>
      <c r="E633" s="226"/>
      <c r="F633" s="1361" t="s">
        <v>4934</v>
      </c>
      <c r="G633" s="1361" t="s">
        <v>699</v>
      </c>
      <c r="H633" s="241" t="s">
        <v>3353</v>
      </c>
      <c r="I633" s="351"/>
      <c r="J633" s="207" t="s">
        <v>832</v>
      </c>
      <c r="K633" s="207" t="s">
        <v>33</v>
      </c>
      <c r="L633" s="205" t="s">
        <v>4571</v>
      </c>
      <c r="M633" s="1557" t="s">
        <v>10385</v>
      </c>
      <c r="N633" s="1558">
        <v>1320</v>
      </c>
      <c r="O633" s="351"/>
      <c r="P633" s="242"/>
      <c r="Q633" s="242"/>
      <c r="R633" s="243"/>
      <c r="S633" s="1819" t="s">
        <v>738</v>
      </c>
      <c r="T633" s="1559"/>
    </row>
    <row r="634" spans="1:21" s="1328" customFormat="1" ht="12.75" customHeight="1" x14ac:dyDescent="0.2">
      <c r="A634" s="239" t="s">
        <v>2270</v>
      </c>
      <c r="B634" s="199" t="s">
        <v>3251</v>
      </c>
      <c r="C634" s="281"/>
      <c r="D634" s="200" t="s">
        <v>4942</v>
      </c>
      <c r="E634" s="217" t="s">
        <v>3252</v>
      </c>
      <c r="F634" s="1361" t="s">
        <v>841</v>
      </c>
      <c r="G634" s="1361" t="s">
        <v>699</v>
      </c>
      <c r="H634" s="241" t="s">
        <v>3353</v>
      </c>
      <c r="I634" s="351"/>
      <c r="J634" s="207" t="s">
        <v>832</v>
      </c>
      <c r="K634" s="207" t="s">
        <v>33</v>
      </c>
      <c r="L634" s="205" t="s">
        <v>1467</v>
      </c>
      <c r="M634" s="1557" t="s">
        <v>10386</v>
      </c>
      <c r="N634" s="1558">
        <v>1320</v>
      </c>
      <c r="O634" s="351"/>
      <c r="P634" s="242"/>
      <c r="Q634" s="242"/>
      <c r="R634" s="243"/>
      <c r="S634" s="1819" t="s">
        <v>738</v>
      </c>
      <c r="T634" s="1559"/>
      <c r="U634" s="231"/>
    </row>
    <row r="635" spans="1:21" ht="12.75" customHeight="1" x14ac:dyDescent="0.2">
      <c r="A635" s="239" t="s">
        <v>2270</v>
      </c>
      <c r="B635" s="199" t="s">
        <v>3251</v>
      </c>
      <c r="C635" s="281"/>
      <c r="D635" s="200" t="s">
        <v>5737</v>
      </c>
      <c r="E635" s="207" t="s">
        <v>3206</v>
      </c>
      <c r="F635" s="1361" t="s">
        <v>243</v>
      </c>
      <c r="G635" s="1361" t="s">
        <v>699</v>
      </c>
      <c r="H635" s="241" t="s">
        <v>3353</v>
      </c>
      <c r="I635" s="351"/>
      <c r="J635" s="207" t="s">
        <v>832</v>
      </c>
      <c r="K635" s="207" t="s">
        <v>1414</v>
      </c>
      <c r="L635" s="205" t="s">
        <v>4571</v>
      </c>
      <c r="M635" s="1557" t="s">
        <v>10384</v>
      </c>
      <c r="N635" s="1558">
        <v>1320</v>
      </c>
      <c r="O635" s="351"/>
      <c r="P635" s="242"/>
      <c r="Q635" s="242"/>
      <c r="R635" s="243"/>
      <c r="S635" s="1819" t="s">
        <v>738</v>
      </c>
      <c r="T635" s="1559"/>
    </row>
    <row r="636" spans="1:21" ht="12.75" customHeight="1" x14ac:dyDescent="0.2">
      <c r="A636" s="239" t="s">
        <v>2270</v>
      </c>
      <c r="B636" s="199" t="s">
        <v>3251</v>
      </c>
      <c r="C636" s="281"/>
      <c r="D636" s="224" t="s">
        <v>2137</v>
      </c>
      <c r="E636" s="226"/>
      <c r="F636" s="1361" t="s">
        <v>4934</v>
      </c>
      <c r="G636" s="1361" t="s">
        <v>699</v>
      </c>
      <c r="H636" s="241" t="s">
        <v>3353</v>
      </c>
      <c r="I636" s="351"/>
      <c r="J636" s="207" t="s">
        <v>832</v>
      </c>
      <c r="K636" s="207" t="s">
        <v>1414</v>
      </c>
      <c r="L636" s="205" t="s">
        <v>4571</v>
      </c>
      <c r="M636" s="1557" t="s">
        <v>10385</v>
      </c>
      <c r="N636" s="1558">
        <v>1320</v>
      </c>
      <c r="O636" s="351"/>
      <c r="P636" s="242"/>
      <c r="Q636" s="242"/>
      <c r="R636" s="243"/>
      <c r="S636" s="1819" t="s">
        <v>738</v>
      </c>
      <c r="T636" s="1559"/>
      <c r="U636" s="1328"/>
    </row>
    <row r="637" spans="1:21" s="1328" customFormat="1" ht="12.75" customHeight="1" x14ac:dyDescent="0.2">
      <c r="A637" s="239" t="s">
        <v>2270</v>
      </c>
      <c r="B637" s="199" t="s">
        <v>3251</v>
      </c>
      <c r="C637" s="281"/>
      <c r="D637" s="200" t="s">
        <v>5738</v>
      </c>
      <c r="E637" s="217" t="s">
        <v>3206</v>
      </c>
      <c r="F637" s="1368" t="s">
        <v>841</v>
      </c>
      <c r="G637" s="1361" t="s">
        <v>699</v>
      </c>
      <c r="H637" s="241" t="s">
        <v>3353</v>
      </c>
      <c r="I637" s="351"/>
      <c r="J637" s="207" t="s">
        <v>832</v>
      </c>
      <c r="K637" s="207" t="s">
        <v>1414</v>
      </c>
      <c r="L637" s="205" t="s">
        <v>1467</v>
      </c>
      <c r="M637" s="1557" t="s">
        <v>10386</v>
      </c>
      <c r="N637" s="1558">
        <v>1320</v>
      </c>
      <c r="O637" s="351"/>
      <c r="P637" s="242"/>
      <c r="Q637" s="242"/>
      <c r="R637" s="243"/>
      <c r="S637" s="1819" t="s">
        <v>738</v>
      </c>
      <c r="T637" s="1559"/>
      <c r="U637" s="231"/>
    </row>
    <row r="638" spans="1:21" ht="12.75" customHeight="1" x14ac:dyDescent="0.2">
      <c r="A638" s="239" t="s">
        <v>2270</v>
      </c>
      <c r="B638" s="199" t="s">
        <v>3251</v>
      </c>
      <c r="C638" s="281"/>
      <c r="D638" s="200" t="s">
        <v>3557</v>
      </c>
      <c r="E638" s="207" t="s">
        <v>3252</v>
      </c>
      <c r="F638" s="1368" t="s">
        <v>243</v>
      </c>
      <c r="G638" s="1368" t="s">
        <v>699</v>
      </c>
      <c r="H638" s="241" t="s">
        <v>3353</v>
      </c>
      <c r="I638" s="351"/>
      <c r="J638" s="207" t="s">
        <v>1882</v>
      </c>
      <c r="K638" s="207" t="s">
        <v>1882</v>
      </c>
      <c r="L638" s="205" t="s">
        <v>2071</v>
      </c>
      <c r="M638" s="1557" t="s">
        <v>3711</v>
      </c>
      <c r="N638" s="1558">
        <v>1320</v>
      </c>
      <c r="O638" s="351"/>
      <c r="P638" s="242"/>
      <c r="Q638" s="242"/>
      <c r="R638" s="243"/>
      <c r="S638" s="1819" t="s">
        <v>738</v>
      </c>
      <c r="T638" s="1559"/>
      <c r="U638" s="1328"/>
    </row>
    <row r="639" spans="1:21" s="1328" customFormat="1" ht="12.75" customHeight="1" x14ac:dyDescent="0.2">
      <c r="A639" s="239" t="s">
        <v>2270</v>
      </c>
      <c r="B639" s="199" t="s">
        <v>3251</v>
      </c>
      <c r="C639" s="281"/>
      <c r="D639" s="224" t="s">
        <v>2137</v>
      </c>
      <c r="E639" s="226"/>
      <c r="F639" s="1368" t="s">
        <v>3530</v>
      </c>
      <c r="G639" s="1368" t="s">
        <v>699</v>
      </c>
      <c r="H639" s="241" t="s">
        <v>3353</v>
      </c>
      <c r="I639" s="351"/>
      <c r="J639" s="207" t="s">
        <v>1882</v>
      </c>
      <c r="K639" s="207" t="s">
        <v>1882</v>
      </c>
      <c r="L639" s="205" t="s">
        <v>2071</v>
      </c>
      <c r="M639" s="1557" t="s">
        <v>3712</v>
      </c>
      <c r="N639" s="1558">
        <v>1320</v>
      </c>
      <c r="O639" s="351"/>
      <c r="P639" s="242"/>
      <c r="Q639" s="242"/>
      <c r="R639" s="243"/>
      <c r="S639" s="1819" t="s">
        <v>738</v>
      </c>
      <c r="T639" s="1559"/>
    </row>
    <row r="640" spans="1:21" s="1328" customFormat="1" ht="12.75" customHeight="1" x14ac:dyDescent="0.2">
      <c r="A640" s="239" t="s">
        <v>2270</v>
      </c>
      <c r="B640" s="199" t="s">
        <v>3251</v>
      </c>
      <c r="C640" s="281"/>
      <c r="D640" s="200" t="s">
        <v>3557</v>
      </c>
      <c r="E640" s="207" t="s">
        <v>3252</v>
      </c>
      <c r="F640" s="1368" t="s">
        <v>243</v>
      </c>
      <c r="G640" s="1368" t="s">
        <v>699</v>
      </c>
      <c r="H640" s="241" t="s">
        <v>3353</v>
      </c>
      <c r="I640" s="351"/>
      <c r="J640" s="207" t="s">
        <v>1882</v>
      </c>
      <c r="K640" s="207" t="s">
        <v>1882</v>
      </c>
      <c r="L640" s="205" t="s">
        <v>2070</v>
      </c>
      <c r="M640" s="1557" t="s">
        <v>3707</v>
      </c>
      <c r="N640" s="1558">
        <v>1320</v>
      </c>
      <c r="O640" s="1318"/>
      <c r="P640" s="242"/>
      <c r="Q640" s="242"/>
      <c r="R640" s="243"/>
      <c r="S640" s="1819" t="s">
        <v>738</v>
      </c>
      <c r="T640" s="1559"/>
    </row>
    <row r="641" spans="1:21" s="1328" customFormat="1" ht="12.75" customHeight="1" x14ac:dyDescent="0.2">
      <c r="A641" s="239" t="s">
        <v>2270</v>
      </c>
      <c r="B641" s="199" t="s">
        <v>3251</v>
      </c>
      <c r="C641" s="281"/>
      <c r="D641" s="224" t="s">
        <v>2135</v>
      </c>
      <c r="E641" s="226"/>
      <c r="F641" s="1368" t="s">
        <v>3530</v>
      </c>
      <c r="G641" s="1368" t="s">
        <v>699</v>
      </c>
      <c r="H641" s="241" t="s">
        <v>3353</v>
      </c>
      <c r="I641" s="351"/>
      <c r="J641" s="207" t="s">
        <v>1882</v>
      </c>
      <c r="K641" s="207" t="s">
        <v>1882</v>
      </c>
      <c r="L641" s="205" t="s">
        <v>2070</v>
      </c>
      <c r="M641" s="1557" t="s">
        <v>3708</v>
      </c>
      <c r="N641" s="1558">
        <v>1320</v>
      </c>
      <c r="O641" s="351"/>
      <c r="P641" s="242"/>
      <c r="Q641" s="242"/>
      <c r="R641" s="243"/>
      <c r="S641" s="1819" t="s">
        <v>738</v>
      </c>
      <c r="T641" s="1559"/>
    </row>
    <row r="642" spans="1:21" s="1328" customFormat="1" ht="12.75" customHeight="1" x14ac:dyDescent="0.2">
      <c r="A642" s="239" t="s">
        <v>2270</v>
      </c>
      <c r="B642" s="199" t="s">
        <v>3251</v>
      </c>
      <c r="C642" s="281"/>
      <c r="D642" s="240" t="s">
        <v>4000</v>
      </c>
      <c r="E642" s="241" t="s">
        <v>3504</v>
      </c>
      <c r="F642" s="1368" t="s">
        <v>695</v>
      </c>
      <c r="G642" s="599">
        <v>-1130</v>
      </c>
      <c r="H642" s="207" t="s">
        <v>773</v>
      </c>
      <c r="I642" s="351"/>
      <c r="J642" s="207" t="s">
        <v>1978</v>
      </c>
      <c r="K642" s="207" t="s">
        <v>832</v>
      </c>
      <c r="L642" s="205" t="s">
        <v>2070</v>
      </c>
      <c r="M642" s="1557" t="s">
        <v>4287</v>
      </c>
      <c r="N642" s="1558">
        <v>1320</v>
      </c>
      <c r="O642" s="351"/>
      <c r="P642" s="242"/>
      <c r="Q642" s="242"/>
      <c r="R642" s="243"/>
      <c r="S642" s="1819" t="s">
        <v>738</v>
      </c>
      <c r="T642" s="1559"/>
    </row>
    <row r="643" spans="1:21" s="1328" customFormat="1" ht="12.75" customHeight="1" x14ac:dyDescent="0.2">
      <c r="A643" s="239" t="s">
        <v>2270</v>
      </c>
      <c r="B643" s="199" t="s">
        <v>3251</v>
      </c>
      <c r="C643" s="281"/>
      <c r="D643" s="200" t="s">
        <v>4220</v>
      </c>
      <c r="E643" s="207" t="s">
        <v>3385</v>
      </c>
      <c r="F643" s="207" t="s">
        <v>3530</v>
      </c>
      <c r="G643" s="1368" t="s">
        <v>699</v>
      </c>
      <c r="H643" s="207" t="s">
        <v>5197</v>
      </c>
      <c r="I643" s="351"/>
      <c r="J643" s="250" t="s">
        <v>82</v>
      </c>
      <c r="K643" s="451" t="s">
        <v>1274</v>
      </c>
      <c r="L643" s="205" t="s">
        <v>2070</v>
      </c>
      <c r="M643" s="1557" t="s">
        <v>3708</v>
      </c>
      <c r="N643" s="1558">
        <v>1320</v>
      </c>
      <c r="O643" s="351"/>
      <c r="P643" s="242"/>
      <c r="Q643" s="242"/>
      <c r="R643" s="243"/>
      <c r="S643" s="1819" t="s">
        <v>738</v>
      </c>
      <c r="T643" s="1559"/>
    </row>
    <row r="644" spans="1:21" s="1328" customFormat="1" ht="12.75" customHeight="1" x14ac:dyDescent="0.2">
      <c r="A644" s="239" t="s">
        <v>2270</v>
      </c>
      <c r="B644" s="239" t="s">
        <v>3251</v>
      </c>
      <c r="C644" s="421"/>
      <c r="D644" s="200" t="s">
        <v>4222</v>
      </c>
      <c r="E644" s="207" t="s">
        <v>3385</v>
      </c>
      <c r="F644" s="207" t="s">
        <v>695</v>
      </c>
      <c r="G644" s="599">
        <v>-1130</v>
      </c>
      <c r="H644" s="207" t="s">
        <v>4221</v>
      </c>
      <c r="I644" s="351"/>
      <c r="J644" s="451" t="s">
        <v>258</v>
      </c>
      <c r="K644" s="451" t="s">
        <v>178</v>
      </c>
      <c r="L644" s="205" t="s">
        <v>2070</v>
      </c>
      <c r="M644" s="1557" t="s">
        <v>4287</v>
      </c>
      <c r="N644" s="1558">
        <v>1320</v>
      </c>
      <c r="O644" s="351"/>
      <c r="P644" s="242"/>
      <c r="Q644" s="242"/>
      <c r="R644" s="243"/>
      <c r="S644" s="1819" t="s">
        <v>738</v>
      </c>
      <c r="T644" s="1559"/>
    </row>
    <row r="645" spans="1:21" s="1328" customFormat="1" ht="11.25" customHeight="1" x14ac:dyDescent="0.2">
      <c r="A645" s="1309"/>
      <c r="B645" s="281"/>
      <c r="C645" s="311"/>
      <c r="D645" s="262"/>
      <c r="E645" s="201"/>
      <c r="F645" s="201"/>
      <c r="G645" s="201"/>
      <c r="H645" s="201"/>
      <c r="I645" s="351"/>
      <c r="J645" s="263"/>
      <c r="K645" s="263"/>
      <c r="L645" s="263"/>
      <c r="M645" s="265"/>
      <c r="N645" s="265"/>
      <c r="O645" s="351"/>
      <c r="P645" s="1426"/>
      <c r="Q645" s="1426"/>
      <c r="S645" s="231"/>
      <c r="T645" s="231"/>
    </row>
    <row r="646" spans="1:21" s="1328" customFormat="1" ht="12.75" customHeight="1" x14ac:dyDescent="0.2">
      <c r="A646" s="239" t="s">
        <v>2270</v>
      </c>
      <c r="B646" s="199" t="s">
        <v>3251</v>
      </c>
      <c r="C646" s="625" t="s">
        <v>3251</v>
      </c>
      <c r="D646" s="200" t="s">
        <v>3557</v>
      </c>
      <c r="E646" s="207" t="s">
        <v>3252</v>
      </c>
      <c r="F646" s="1368" t="s">
        <v>243</v>
      </c>
      <c r="G646" s="1368" t="s">
        <v>699</v>
      </c>
      <c r="H646" s="241" t="s">
        <v>3353</v>
      </c>
      <c r="I646" s="1318"/>
      <c r="J646" s="207" t="s">
        <v>1882</v>
      </c>
      <c r="K646" s="207" t="s">
        <v>1882</v>
      </c>
      <c r="L646" s="205" t="s">
        <v>1010</v>
      </c>
      <c r="M646" s="1557" t="s">
        <v>3713</v>
      </c>
      <c r="N646" s="1558">
        <v>1512</v>
      </c>
      <c r="O646" s="1318"/>
      <c r="P646" s="242"/>
      <c r="Q646" s="242"/>
      <c r="R646" s="243"/>
      <c r="S646" s="1819" t="s">
        <v>738</v>
      </c>
      <c r="T646" s="1559"/>
    </row>
    <row r="647" spans="1:21" s="1328" customFormat="1" ht="12.75" customHeight="1" x14ac:dyDescent="0.2">
      <c r="A647" s="239" t="s">
        <v>2270</v>
      </c>
      <c r="B647" s="199" t="s">
        <v>3251</v>
      </c>
      <c r="C647" s="281" t="s">
        <v>4351</v>
      </c>
      <c r="D647" s="224" t="s">
        <v>2137</v>
      </c>
      <c r="E647" s="226"/>
      <c r="F647" s="1368" t="s">
        <v>3530</v>
      </c>
      <c r="G647" s="1368" t="s">
        <v>699</v>
      </c>
      <c r="H647" s="241" t="s">
        <v>3353</v>
      </c>
      <c r="I647" s="351"/>
      <c r="J647" s="207" t="s">
        <v>1882</v>
      </c>
      <c r="K647" s="207" t="s">
        <v>1882</v>
      </c>
      <c r="L647" s="205" t="s">
        <v>1010</v>
      </c>
      <c r="M647" s="1557" t="s">
        <v>3714</v>
      </c>
      <c r="N647" s="1558">
        <v>1512</v>
      </c>
      <c r="O647" s="351"/>
      <c r="P647" s="242"/>
      <c r="Q647" s="242"/>
      <c r="R647" s="243"/>
      <c r="S647" s="1819" t="s">
        <v>738</v>
      </c>
      <c r="T647" s="1559"/>
    </row>
    <row r="648" spans="1:21" s="1328" customFormat="1" ht="12.75" customHeight="1" x14ac:dyDescent="0.2">
      <c r="A648" s="239" t="s">
        <v>2270</v>
      </c>
      <c r="B648" s="199" t="s">
        <v>3251</v>
      </c>
      <c r="C648" s="281"/>
      <c r="D648" s="200" t="s">
        <v>3557</v>
      </c>
      <c r="E648" s="207" t="s">
        <v>3252</v>
      </c>
      <c r="F648" s="1368" t="s">
        <v>243</v>
      </c>
      <c r="G648" s="1368" t="s">
        <v>699</v>
      </c>
      <c r="H648" s="241" t="s">
        <v>3353</v>
      </c>
      <c r="I648" s="351"/>
      <c r="J648" s="207" t="s">
        <v>1882</v>
      </c>
      <c r="K648" s="207" t="s">
        <v>1882</v>
      </c>
      <c r="L648" s="205" t="s">
        <v>1009</v>
      </c>
      <c r="M648" s="1557" t="s">
        <v>3709</v>
      </c>
      <c r="N648" s="1558">
        <v>1512</v>
      </c>
      <c r="O648" s="351"/>
      <c r="P648" s="242"/>
      <c r="Q648" s="242"/>
      <c r="R648" s="243"/>
      <c r="S648" s="1819" t="s">
        <v>738</v>
      </c>
      <c r="T648" s="1559"/>
    </row>
    <row r="649" spans="1:21" s="1328" customFormat="1" ht="12.75" customHeight="1" x14ac:dyDescent="0.2">
      <c r="A649" s="239" t="s">
        <v>2270</v>
      </c>
      <c r="B649" s="199" t="s">
        <v>3251</v>
      </c>
      <c r="C649" s="281"/>
      <c r="D649" s="224" t="s">
        <v>2135</v>
      </c>
      <c r="E649" s="226"/>
      <c r="F649" s="1368" t="s">
        <v>3530</v>
      </c>
      <c r="G649" s="1368" t="s">
        <v>699</v>
      </c>
      <c r="H649" s="241" t="s">
        <v>3353</v>
      </c>
      <c r="I649" s="351"/>
      <c r="J649" s="207" t="s">
        <v>1882</v>
      </c>
      <c r="K649" s="207" t="s">
        <v>1882</v>
      </c>
      <c r="L649" s="205" t="s">
        <v>1009</v>
      </c>
      <c r="M649" s="1557" t="s">
        <v>3710</v>
      </c>
      <c r="N649" s="1558">
        <v>1512</v>
      </c>
      <c r="O649" s="351"/>
      <c r="P649" s="242"/>
      <c r="Q649" s="242"/>
      <c r="R649" s="243"/>
      <c r="S649" s="1819" t="s">
        <v>738</v>
      </c>
      <c r="T649" s="1559"/>
    </row>
    <row r="650" spans="1:21" s="1328" customFormat="1" ht="12.75" customHeight="1" x14ac:dyDescent="0.2">
      <c r="A650" s="239" t="s">
        <v>2270</v>
      </c>
      <c r="B650" s="199" t="s">
        <v>3251</v>
      </c>
      <c r="C650" s="281"/>
      <c r="D650" s="200" t="s">
        <v>4220</v>
      </c>
      <c r="E650" s="207" t="s">
        <v>3385</v>
      </c>
      <c r="F650" s="207" t="s">
        <v>3530</v>
      </c>
      <c r="G650" s="1368" t="s">
        <v>699</v>
      </c>
      <c r="H650" s="207" t="s">
        <v>5197</v>
      </c>
      <c r="I650" s="351"/>
      <c r="J650" s="250" t="s">
        <v>82</v>
      </c>
      <c r="K650" s="451" t="s">
        <v>1274</v>
      </c>
      <c r="L650" s="205" t="s">
        <v>1009</v>
      </c>
      <c r="M650" s="1557" t="s">
        <v>3710</v>
      </c>
      <c r="N650" s="1558">
        <v>1512</v>
      </c>
      <c r="O650" s="351"/>
      <c r="P650" s="242"/>
      <c r="Q650" s="242"/>
      <c r="R650" s="243"/>
      <c r="S650" s="1819" t="s">
        <v>738</v>
      </c>
      <c r="T650" s="1559"/>
    </row>
    <row r="651" spans="1:21" s="1328" customFormat="1" ht="12.75" customHeight="1" x14ac:dyDescent="0.2">
      <c r="A651" s="239" t="s">
        <v>2270</v>
      </c>
      <c r="B651" s="239" t="s">
        <v>3251</v>
      </c>
      <c r="C651" s="421"/>
      <c r="D651" s="200" t="s">
        <v>4222</v>
      </c>
      <c r="E651" s="207" t="s">
        <v>3385</v>
      </c>
      <c r="F651" s="207" t="s">
        <v>695</v>
      </c>
      <c r="G651" s="599">
        <v>-1130</v>
      </c>
      <c r="H651" s="207" t="s">
        <v>4221</v>
      </c>
      <c r="I651" s="351"/>
      <c r="J651" s="451" t="s">
        <v>258</v>
      </c>
      <c r="K651" s="451" t="s">
        <v>178</v>
      </c>
      <c r="L651" s="205" t="s">
        <v>1009</v>
      </c>
      <c r="M651" s="1557" t="s">
        <v>4289</v>
      </c>
      <c r="N651" s="1558">
        <v>1512</v>
      </c>
      <c r="O651" s="351"/>
      <c r="P651" s="242"/>
      <c r="Q651" s="242"/>
      <c r="R651" s="243"/>
      <c r="S651" s="1819" t="s">
        <v>738</v>
      </c>
      <c r="T651" s="1559"/>
    </row>
    <row r="652" spans="1:21" s="1328" customFormat="1" ht="11.25" customHeight="1" x14ac:dyDescent="0.2">
      <c r="A652" s="1309"/>
      <c r="B652" s="281"/>
      <c r="C652" s="311"/>
      <c r="D652" s="262"/>
      <c r="E652" s="201"/>
      <c r="F652" s="201"/>
      <c r="G652" s="201"/>
      <c r="H652" s="201"/>
      <c r="I652" s="351"/>
      <c r="J652" s="263"/>
      <c r="K652" s="263"/>
      <c r="L652" s="256"/>
      <c r="M652" s="265"/>
      <c r="N652" s="265"/>
      <c r="O652" s="1318"/>
      <c r="P652" s="1383"/>
      <c r="Q652" s="1383"/>
      <c r="R652" s="231"/>
      <c r="S652" s="231"/>
      <c r="T652" s="231"/>
    </row>
    <row r="653" spans="1:21" s="1328" customFormat="1" ht="12.75" customHeight="1" x14ac:dyDescent="0.2">
      <c r="A653" s="239" t="s">
        <v>2270</v>
      </c>
      <c r="B653" s="199" t="s">
        <v>4345</v>
      </c>
      <c r="C653" s="625" t="s">
        <v>4345</v>
      </c>
      <c r="D653" s="200" t="s">
        <v>1722</v>
      </c>
      <c r="E653" s="207" t="s">
        <v>188</v>
      </c>
      <c r="F653" s="207" t="s">
        <v>843</v>
      </c>
      <c r="G653" s="207" t="s">
        <v>841</v>
      </c>
      <c r="H653" s="207" t="s">
        <v>1893</v>
      </c>
      <c r="I653" s="1318"/>
      <c r="J653" s="207" t="s">
        <v>1212</v>
      </c>
      <c r="K653" s="250" t="s">
        <v>1212</v>
      </c>
      <c r="L653" s="243" t="s">
        <v>2060</v>
      </c>
      <c r="M653" s="1557" t="s">
        <v>10400</v>
      </c>
      <c r="N653" s="1558">
        <v>1373</v>
      </c>
      <c r="O653" s="351"/>
      <c r="P653" s="242"/>
      <c r="Q653" s="242"/>
      <c r="R653" s="243"/>
      <c r="S653" s="1819" t="s">
        <v>738</v>
      </c>
      <c r="T653" s="1559"/>
    </row>
    <row r="654" spans="1:21" s="1328" customFormat="1" ht="12.75" customHeight="1" x14ac:dyDescent="0.2">
      <c r="A654" s="239" t="s">
        <v>2270</v>
      </c>
      <c r="B654" s="239" t="s">
        <v>4345</v>
      </c>
      <c r="C654" s="790"/>
      <c r="D654" s="249"/>
      <c r="E654" s="226"/>
      <c r="F654" s="207" t="s">
        <v>1345</v>
      </c>
      <c r="G654" s="207" t="s">
        <v>841</v>
      </c>
      <c r="H654" s="207" t="s">
        <v>1893</v>
      </c>
      <c r="I654" s="351"/>
      <c r="J654" s="207" t="s">
        <v>1212</v>
      </c>
      <c r="K654" s="250" t="s">
        <v>1212</v>
      </c>
      <c r="L654" s="243" t="s">
        <v>2060</v>
      </c>
      <c r="M654" s="1557" t="s">
        <v>10401</v>
      </c>
      <c r="N654" s="1558">
        <v>1373</v>
      </c>
      <c r="O654" s="1318"/>
      <c r="P654" s="242"/>
      <c r="Q654" s="242"/>
      <c r="R654" s="243"/>
      <c r="S654" s="1819" t="s">
        <v>738</v>
      </c>
      <c r="T654" s="1559"/>
    </row>
    <row r="655" spans="1:21" s="1328" customFormat="1" ht="11.25" customHeight="1" x14ac:dyDescent="0.2">
      <c r="A655" s="1309"/>
      <c r="B655" s="281"/>
      <c r="C655" s="311"/>
      <c r="D655" s="262"/>
      <c r="E655" s="201"/>
      <c r="F655" s="201"/>
      <c r="G655" s="201"/>
      <c r="H655" s="201"/>
      <c r="I655" s="351"/>
      <c r="J655" s="263"/>
      <c r="K655" s="263"/>
      <c r="L655" s="263"/>
      <c r="M655" s="265"/>
      <c r="N655" s="265"/>
      <c r="O655" s="1318"/>
      <c r="P655" s="1383"/>
      <c r="Q655" s="1383"/>
      <c r="R655" s="231"/>
      <c r="S655" s="231"/>
      <c r="T655" s="231"/>
      <c r="U655" s="1309"/>
    </row>
    <row r="656" spans="1:21" s="1309" customFormat="1" ht="12.75" customHeight="1" x14ac:dyDescent="0.2">
      <c r="A656" s="239" t="s">
        <v>2270</v>
      </c>
      <c r="B656" s="199" t="s">
        <v>4346</v>
      </c>
      <c r="C656" s="625" t="s">
        <v>4346</v>
      </c>
      <c r="D656" s="200" t="s">
        <v>2195</v>
      </c>
      <c r="E656" s="241" t="s">
        <v>4350</v>
      </c>
      <c r="F656" s="241" t="s">
        <v>692</v>
      </c>
      <c r="G656" s="241" t="s">
        <v>696</v>
      </c>
      <c r="H656" s="241" t="s">
        <v>1378</v>
      </c>
      <c r="I656" s="1318"/>
      <c r="J656" s="207" t="s">
        <v>1882</v>
      </c>
      <c r="K656" s="207" t="s">
        <v>102</v>
      </c>
      <c r="L656" s="243" t="s">
        <v>1303</v>
      </c>
      <c r="M656" s="1557" t="s">
        <v>10463</v>
      </c>
      <c r="N656" s="1558">
        <v>1320</v>
      </c>
      <c r="O656" s="351"/>
      <c r="P656" s="242"/>
      <c r="Q656" s="242"/>
      <c r="R656" s="243"/>
      <c r="S656" s="1819" t="s">
        <v>738</v>
      </c>
      <c r="T656" s="1559"/>
    </row>
    <row r="657" spans="1:21" s="1309" customFormat="1" ht="12.75" customHeight="1" x14ac:dyDescent="0.2">
      <c r="A657" s="239" t="s">
        <v>2270</v>
      </c>
      <c r="B657" s="199" t="s">
        <v>4346</v>
      </c>
      <c r="C657" s="281"/>
      <c r="D657" s="240" t="s">
        <v>2196</v>
      </c>
      <c r="E657" s="241" t="s">
        <v>4350</v>
      </c>
      <c r="F657" s="241" t="s">
        <v>692</v>
      </c>
      <c r="G657" s="241" t="s">
        <v>696</v>
      </c>
      <c r="H657" s="241" t="s">
        <v>1378</v>
      </c>
      <c r="I657" s="351"/>
      <c r="J657" s="241" t="s">
        <v>1882</v>
      </c>
      <c r="K657" s="241" t="s">
        <v>102</v>
      </c>
      <c r="L657" s="243" t="s">
        <v>1304</v>
      </c>
      <c r="M657" s="1557" t="s">
        <v>10464</v>
      </c>
      <c r="N657" s="1558">
        <v>1320</v>
      </c>
      <c r="O657" s="351"/>
      <c r="P657" s="242"/>
      <c r="Q657" s="242"/>
      <c r="R657" s="243"/>
      <c r="S657" s="1819" t="s">
        <v>738</v>
      </c>
      <c r="T657" s="1559"/>
    </row>
    <row r="658" spans="1:21" s="1309" customFormat="1" ht="12.75" customHeight="1" x14ac:dyDescent="0.2">
      <c r="A658" s="239" t="s">
        <v>2270</v>
      </c>
      <c r="B658" s="239" t="s">
        <v>4346</v>
      </c>
      <c r="C658" s="421"/>
      <c r="D658" s="240" t="s">
        <v>2877</v>
      </c>
      <c r="E658" s="241" t="s">
        <v>4350</v>
      </c>
      <c r="F658" s="241" t="s">
        <v>692</v>
      </c>
      <c r="G658" s="241" t="s">
        <v>696</v>
      </c>
      <c r="H658" s="241" t="s">
        <v>2878</v>
      </c>
      <c r="I658" s="351"/>
      <c r="J658" s="241" t="s">
        <v>1882</v>
      </c>
      <c r="K658" s="241" t="s">
        <v>102</v>
      </c>
      <c r="L658" s="243" t="s">
        <v>1303</v>
      </c>
      <c r="M658" s="1557" t="s">
        <v>10453</v>
      </c>
      <c r="N658" s="1558">
        <v>1320</v>
      </c>
      <c r="O658" s="351"/>
      <c r="P658" s="242"/>
      <c r="Q658" s="242"/>
      <c r="R658" s="243"/>
      <c r="S658" s="1819" t="s">
        <v>738</v>
      </c>
      <c r="T658" s="1559"/>
    </row>
    <row r="659" spans="1:21" s="1309" customFormat="1" ht="11.25" customHeight="1" x14ac:dyDescent="0.2">
      <c r="B659" s="281"/>
      <c r="D659" s="1317"/>
      <c r="E659" s="1310"/>
      <c r="F659" s="1310"/>
      <c r="G659" s="1310"/>
      <c r="H659" s="1310"/>
      <c r="I659" s="351"/>
      <c r="J659" s="1319"/>
      <c r="K659" s="1319"/>
      <c r="L659" s="1319"/>
      <c r="M659" s="1320"/>
      <c r="N659" s="1320"/>
      <c r="O659" s="351"/>
      <c r="P659" s="1383"/>
      <c r="Q659" s="1383"/>
      <c r="R659" s="231"/>
      <c r="S659" s="1328"/>
      <c r="T659" s="1328"/>
    </row>
    <row r="660" spans="1:21" s="1309" customFormat="1" ht="12.75" customHeight="1" x14ac:dyDescent="0.2">
      <c r="A660" s="239" t="s">
        <v>2270</v>
      </c>
      <c r="B660" s="199" t="s">
        <v>4347</v>
      </c>
      <c r="C660" s="625" t="s">
        <v>4347</v>
      </c>
      <c r="D660" s="200" t="s">
        <v>4302</v>
      </c>
      <c r="E660" s="207" t="s">
        <v>4157</v>
      </c>
      <c r="F660" s="1368" t="s">
        <v>1767</v>
      </c>
      <c r="G660" s="241" t="s">
        <v>696</v>
      </c>
      <c r="H660" s="1368" t="s">
        <v>2873</v>
      </c>
      <c r="I660" s="1318"/>
      <c r="J660" s="207" t="s">
        <v>1212</v>
      </c>
      <c r="K660" s="207" t="s">
        <v>1212</v>
      </c>
      <c r="L660" s="243" t="s">
        <v>2070</v>
      </c>
      <c r="M660" s="1557" t="s">
        <v>4303</v>
      </c>
      <c r="N660" s="1558">
        <v>1320</v>
      </c>
      <c r="O660" s="351"/>
      <c r="P660" s="242"/>
      <c r="Q660" s="242"/>
      <c r="R660" s="243"/>
      <c r="S660" s="1819" t="s">
        <v>738</v>
      </c>
      <c r="T660" s="1559"/>
    </row>
    <row r="661" spans="1:21" s="1309" customFormat="1" ht="12.75" customHeight="1" x14ac:dyDescent="0.2">
      <c r="A661" s="239" t="s">
        <v>2270</v>
      </c>
      <c r="B661" s="199" t="s">
        <v>4347</v>
      </c>
      <c r="C661" s="1418" t="s">
        <v>4352</v>
      </c>
      <c r="D661" s="223"/>
      <c r="E661" s="1365"/>
      <c r="F661" s="1361" t="s">
        <v>4349</v>
      </c>
      <c r="G661" s="241" t="s">
        <v>696</v>
      </c>
      <c r="H661" s="1368" t="s">
        <v>2873</v>
      </c>
      <c r="I661" s="351"/>
      <c r="J661" s="207" t="s">
        <v>1212</v>
      </c>
      <c r="K661" s="207" t="s">
        <v>1212</v>
      </c>
      <c r="L661" s="243" t="s">
        <v>2070</v>
      </c>
      <c r="M661" s="1557" t="s">
        <v>4304</v>
      </c>
      <c r="N661" s="1558">
        <v>1320</v>
      </c>
      <c r="O661" s="351"/>
      <c r="P661" s="242"/>
      <c r="Q661" s="242"/>
      <c r="R661" s="243"/>
      <c r="S661" s="1819" t="s">
        <v>738</v>
      </c>
      <c r="T661" s="1559"/>
    </row>
    <row r="662" spans="1:21" s="1309" customFormat="1" ht="12.75" customHeight="1" x14ac:dyDescent="0.2">
      <c r="A662" s="239" t="s">
        <v>2270</v>
      </c>
      <c r="B662" s="199" t="s">
        <v>4347</v>
      </c>
      <c r="C662" s="281"/>
      <c r="D662" s="200" t="s">
        <v>5185</v>
      </c>
      <c r="E662" s="207" t="s">
        <v>4157</v>
      </c>
      <c r="F662" s="1368" t="s">
        <v>236</v>
      </c>
      <c r="G662" s="241" t="s">
        <v>696</v>
      </c>
      <c r="H662" s="1368" t="s">
        <v>1045</v>
      </c>
      <c r="I662" s="351"/>
      <c r="J662" s="207" t="s">
        <v>102</v>
      </c>
      <c r="K662" s="207" t="s">
        <v>102</v>
      </c>
      <c r="L662" s="243" t="s">
        <v>2070</v>
      </c>
      <c r="M662" s="1557" t="s">
        <v>4286</v>
      </c>
      <c r="N662" s="1558">
        <v>1320</v>
      </c>
      <c r="O662" s="351"/>
      <c r="P662" s="242"/>
      <c r="Q662" s="242"/>
      <c r="R662" s="243"/>
      <c r="S662" s="1819" t="s">
        <v>738</v>
      </c>
      <c r="T662" s="1559"/>
    </row>
    <row r="663" spans="1:21" s="1309" customFormat="1" ht="12.75" customHeight="1" x14ac:dyDescent="0.2">
      <c r="A663" s="239" t="s">
        <v>2270</v>
      </c>
      <c r="B663" s="199" t="s">
        <v>4347</v>
      </c>
      <c r="C663" s="1418"/>
      <c r="D663" s="223"/>
      <c r="E663" s="1365"/>
      <c r="F663" s="1361" t="s">
        <v>160</v>
      </c>
      <c r="G663" s="241" t="s">
        <v>696</v>
      </c>
      <c r="H663" s="1368" t="s">
        <v>4274</v>
      </c>
      <c r="I663" s="351"/>
      <c r="J663" s="207" t="s">
        <v>102</v>
      </c>
      <c r="K663" s="207" t="s">
        <v>102</v>
      </c>
      <c r="L663" s="243" t="s">
        <v>2070</v>
      </c>
      <c r="M663" s="1557" t="s">
        <v>4287</v>
      </c>
      <c r="N663" s="1558">
        <v>1320</v>
      </c>
      <c r="O663" s="351"/>
      <c r="P663" s="242"/>
      <c r="Q663" s="242"/>
      <c r="R663" s="243"/>
      <c r="S663" s="1819" t="s">
        <v>738</v>
      </c>
      <c r="T663" s="1559"/>
      <c r="U663" s="1328"/>
    </row>
    <row r="664" spans="1:21" s="1328" customFormat="1" ht="12.75" customHeight="1" x14ac:dyDescent="0.2">
      <c r="A664" s="239" t="s">
        <v>2270</v>
      </c>
      <c r="B664" s="199" t="s">
        <v>4347</v>
      </c>
      <c r="C664" s="1418"/>
      <c r="D664" s="200" t="s">
        <v>11205</v>
      </c>
      <c r="E664" s="207" t="s">
        <v>4157</v>
      </c>
      <c r="F664" s="1368" t="s">
        <v>1767</v>
      </c>
      <c r="G664" s="241" t="s">
        <v>696</v>
      </c>
      <c r="H664" s="1368" t="s">
        <v>2873</v>
      </c>
      <c r="I664" s="351"/>
      <c r="J664" s="207" t="s">
        <v>102</v>
      </c>
      <c r="K664" s="207" t="s">
        <v>102</v>
      </c>
      <c r="L664" s="243" t="s">
        <v>2070</v>
      </c>
      <c r="M664" s="1557" t="s">
        <v>4286</v>
      </c>
      <c r="N664" s="1558">
        <v>1320</v>
      </c>
      <c r="O664" s="351"/>
      <c r="P664" s="242"/>
      <c r="Q664" s="242"/>
      <c r="R664" s="243"/>
      <c r="S664" s="1819" t="s">
        <v>738</v>
      </c>
      <c r="T664" s="1559"/>
    </row>
    <row r="665" spans="1:21" s="1328" customFormat="1" ht="12.75" customHeight="1" x14ac:dyDescent="0.2">
      <c r="A665" s="239" t="s">
        <v>2270</v>
      </c>
      <c r="B665" s="199" t="s">
        <v>4347</v>
      </c>
      <c r="C665" s="794"/>
      <c r="D665" s="223"/>
      <c r="E665" s="1365"/>
      <c r="F665" s="1361" t="s">
        <v>4349</v>
      </c>
      <c r="G665" s="241" t="s">
        <v>696</v>
      </c>
      <c r="H665" s="1361" t="s">
        <v>2873</v>
      </c>
      <c r="I665" s="351"/>
      <c r="J665" s="207" t="s">
        <v>102</v>
      </c>
      <c r="K665" s="207" t="s">
        <v>102</v>
      </c>
      <c r="L665" s="243" t="s">
        <v>2070</v>
      </c>
      <c r="M665" s="1557" t="s">
        <v>4287</v>
      </c>
      <c r="N665" s="1558">
        <v>1320</v>
      </c>
      <c r="O665" s="351"/>
      <c r="P665" s="242"/>
      <c r="Q665" s="242"/>
      <c r="R665" s="243"/>
      <c r="S665" s="1819" t="s">
        <v>738</v>
      </c>
      <c r="T665" s="1559"/>
    </row>
    <row r="666" spans="1:21" s="1328" customFormat="1" ht="11.25" customHeight="1" x14ac:dyDescent="0.2">
      <c r="A666" s="1309"/>
      <c r="B666" s="281"/>
      <c r="C666" s="311"/>
      <c r="D666" s="262"/>
      <c r="E666" s="201"/>
      <c r="F666" s="201"/>
      <c r="G666" s="201"/>
      <c r="H666" s="201"/>
      <c r="I666" s="351"/>
      <c r="J666" s="263"/>
      <c r="K666" s="263"/>
      <c r="L666" s="263"/>
      <c r="M666" s="265"/>
      <c r="N666" s="265"/>
      <c r="O666" s="351"/>
      <c r="P666" s="1319"/>
      <c r="Q666" s="1319"/>
      <c r="R666" s="1309"/>
    </row>
    <row r="667" spans="1:21" s="1328" customFormat="1" ht="12.75" customHeight="1" x14ac:dyDescent="0.2">
      <c r="A667" s="239" t="s">
        <v>2270</v>
      </c>
      <c r="B667" s="199" t="s">
        <v>4347</v>
      </c>
      <c r="C667" s="625" t="s">
        <v>4347</v>
      </c>
      <c r="D667" s="200" t="s">
        <v>4302</v>
      </c>
      <c r="E667" s="207" t="s">
        <v>4157</v>
      </c>
      <c r="F667" s="1368" t="s">
        <v>1767</v>
      </c>
      <c r="G667" s="241" t="s">
        <v>696</v>
      </c>
      <c r="H667" s="1368" t="s">
        <v>2873</v>
      </c>
      <c r="I667" s="1318"/>
      <c r="J667" s="207" t="s">
        <v>1212</v>
      </c>
      <c r="K667" s="207" t="s">
        <v>1212</v>
      </c>
      <c r="L667" s="243" t="s">
        <v>1009</v>
      </c>
      <c r="M667" s="1557" t="s">
        <v>4305</v>
      </c>
      <c r="N667" s="1558">
        <v>1512</v>
      </c>
      <c r="O667" s="351"/>
      <c r="P667" s="242"/>
      <c r="Q667" s="242"/>
      <c r="R667" s="243"/>
      <c r="S667" s="1819" t="s">
        <v>738</v>
      </c>
      <c r="T667" s="1559"/>
    </row>
    <row r="668" spans="1:21" s="1328" customFormat="1" ht="12.75" customHeight="1" x14ac:dyDescent="0.2">
      <c r="A668" s="239" t="s">
        <v>2270</v>
      </c>
      <c r="B668" s="199" t="s">
        <v>4347</v>
      </c>
      <c r="C668" s="1418" t="s">
        <v>4351</v>
      </c>
      <c r="D668" s="223"/>
      <c r="E668" s="1365"/>
      <c r="F668" s="1361" t="s">
        <v>4349</v>
      </c>
      <c r="G668" s="241" t="s">
        <v>696</v>
      </c>
      <c r="H668" s="1368" t="s">
        <v>2873</v>
      </c>
      <c r="I668" s="351"/>
      <c r="J668" s="207" t="s">
        <v>1212</v>
      </c>
      <c r="K668" s="207" t="s">
        <v>1212</v>
      </c>
      <c r="L668" s="243" t="s">
        <v>1009</v>
      </c>
      <c r="M668" s="1557" t="s">
        <v>4306</v>
      </c>
      <c r="N668" s="1558">
        <v>1512</v>
      </c>
      <c r="O668" s="1318"/>
      <c r="P668" s="242"/>
      <c r="Q668" s="242"/>
      <c r="R668" s="243"/>
      <c r="S668" s="1819" t="s">
        <v>738</v>
      </c>
      <c r="T668" s="1559"/>
      <c r="U668" s="1309"/>
    </row>
    <row r="669" spans="1:21" s="1309" customFormat="1" ht="12.75" customHeight="1" x14ac:dyDescent="0.2">
      <c r="A669" s="239" t="s">
        <v>2270</v>
      </c>
      <c r="B669" s="199" t="s">
        <v>4347</v>
      </c>
      <c r="C669" s="281"/>
      <c r="D669" s="200" t="s">
        <v>5185</v>
      </c>
      <c r="E669" s="207" t="s">
        <v>4157</v>
      </c>
      <c r="F669" s="1368" t="s">
        <v>236</v>
      </c>
      <c r="G669" s="241" t="s">
        <v>696</v>
      </c>
      <c r="H669" s="1368" t="s">
        <v>1045</v>
      </c>
      <c r="I669" s="351"/>
      <c r="J669" s="207" t="s">
        <v>102</v>
      </c>
      <c r="K669" s="207" t="s">
        <v>102</v>
      </c>
      <c r="L669" s="243" t="s">
        <v>1009</v>
      </c>
      <c r="M669" s="1557" t="s">
        <v>4288</v>
      </c>
      <c r="N669" s="1558">
        <v>1512</v>
      </c>
      <c r="O669" s="351"/>
      <c r="P669" s="242"/>
      <c r="Q669" s="242"/>
      <c r="R669" s="243"/>
      <c r="S669" s="1819" t="s">
        <v>738</v>
      </c>
      <c r="T669" s="1559"/>
    </row>
    <row r="670" spans="1:21" s="1309" customFormat="1" ht="12.75" customHeight="1" x14ac:dyDescent="0.2">
      <c r="A670" s="239" t="s">
        <v>2270</v>
      </c>
      <c r="B670" s="199" t="s">
        <v>4347</v>
      </c>
      <c r="C670" s="1418"/>
      <c r="D670" s="223"/>
      <c r="E670" s="1365"/>
      <c r="F670" s="1361" t="s">
        <v>160</v>
      </c>
      <c r="G670" s="241" t="s">
        <v>696</v>
      </c>
      <c r="H670" s="1368" t="s">
        <v>4274</v>
      </c>
      <c r="I670" s="351"/>
      <c r="J670" s="207" t="s">
        <v>102</v>
      </c>
      <c r="K670" s="207" t="s">
        <v>102</v>
      </c>
      <c r="L670" s="243" t="s">
        <v>1009</v>
      </c>
      <c r="M670" s="1557" t="s">
        <v>4289</v>
      </c>
      <c r="N670" s="1558">
        <v>1512</v>
      </c>
      <c r="O670" s="351"/>
      <c r="P670" s="242"/>
      <c r="Q670" s="242"/>
      <c r="R670" s="243"/>
      <c r="S670" s="1819" t="s">
        <v>738</v>
      </c>
      <c r="T670" s="1559"/>
      <c r="U670" s="1328"/>
    </row>
    <row r="671" spans="1:21" s="1328" customFormat="1" ht="12.75" customHeight="1" x14ac:dyDescent="0.2">
      <c r="A671" s="239" t="s">
        <v>2270</v>
      </c>
      <c r="B671" s="199" t="s">
        <v>4347</v>
      </c>
      <c r="C671" s="1418"/>
      <c r="D671" s="200" t="s">
        <v>11205</v>
      </c>
      <c r="E671" s="207" t="s">
        <v>4157</v>
      </c>
      <c r="F671" s="1368" t="s">
        <v>1767</v>
      </c>
      <c r="G671" s="241" t="s">
        <v>696</v>
      </c>
      <c r="H671" s="1368" t="s">
        <v>2873</v>
      </c>
      <c r="I671" s="351"/>
      <c r="J671" s="207" t="s">
        <v>102</v>
      </c>
      <c r="K671" s="207" t="s">
        <v>102</v>
      </c>
      <c r="L671" s="243" t="s">
        <v>1009</v>
      </c>
      <c r="M671" s="1557" t="s">
        <v>4288</v>
      </c>
      <c r="N671" s="1558">
        <v>1512</v>
      </c>
      <c r="O671" s="351"/>
      <c r="P671" s="242"/>
      <c r="Q671" s="242"/>
      <c r="R671" s="243"/>
      <c r="S671" s="1819" t="s">
        <v>738</v>
      </c>
      <c r="T671" s="1559"/>
    </row>
    <row r="672" spans="1:21" s="1328" customFormat="1" ht="12.75" customHeight="1" x14ac:dyDescent="0.2">
      <c r="A672" s="239" t="s">
        <v>2270</v>
      </c>
      <c r="B672" s="239" t="s">
        <v>4347</v>
      </c>
      <c r="C672" s="790"/>
      <c r="D672" s="223"/>
      <c r="E672" s="1365"/>
      <c r="F672" s="1361" t="s">
        <v>4349</v>
      </c>
      <c r="G672" s="241" t="s">
        <v>696</v>
      </c>
      <c r="H672" s="1361" t="s">
        <v>2873</v>
      </c>
      <c r="I672" s="351"/>
      <c r="J672" s="241" t="s">
        <v>102</v>
      </c>
      <c r="K672" s="241" t="s">
        <v>102</v>
      </c>
      <c r="L672" s="243" t="s">
        <v>1009</v>
      </c>
      <c r="M672" s="1557" t="s">
        <v>4289</v>
      </c>
      <c r="N672" s="1558">
        <v>1512</v>
      </c>
      <c r="O672" s="351"/>
      <c r="P672" s="242"/>
      <c r="Q672" s="242"/>
      <c r="R672" s="243"/>
      <c r="S672" s="1819" t="s">
        <v>738</v>
      </c>
      <c r="T672" s="1559"/>
      <c r="U672" s="1309"/>
    </row>
    <row r="673" spans="1:21" s="1309" customFormat="1" ht="11.25" customHeight="1" x14ac:dyDescent="0.2">
      <c r="A673" s="1332"/>
      <c r="B673" s="281"/>
      <c r="D673" s="1317"/>
      <c r="E673" s="1310"/>
      <c r="F673" s="1310"/>
      <c r="G673" s="1310"/>
      <c r="H673" s="1310"/>
      <c r="I673" s="351"/>
      <c r="J673" s="1319"/>
      <c r="K673" s="1319"/>
      <c r="L673" s="1319"/>
      <c r="M673" s="1320"/>
      <c r="N673" s="1320"/>
      <c r="O673" s="351"/>
      <c r="P673" s="1426"/>
      <c r="Q673" s="1426"/>
      <c r="R673" s="1328"/>
      <c r="S673" s="1328"/>
      <c r="T673" s="1328"/>
    </row>
    <row r="674" spans="1:21" s="1309" customFormat="1" ht="18" customHeight="1" x14ac:dyDescent="0.2">
      <c r="A674" s="1332"/>
      <c r="B674" s="281"/>
      <c r="C674" s="1323" t="s">
        <v>4872</v>
      </c>
      <c r="D674" s="1317"/>
      <c r="E674" s="1310"/>
      <c r="F674" s="1310"/>
      <c r="G674" s="1310"/>
      <c r="H674" s="1310"/>
      <c r="I674" s="1318"/>
      <c r="J674" s="1319"/>
      <c r="K674" s="1319"/>
      <c r="L674" s="1319"/>
      <c r="M674" s="1320"/>
      <c r="N674" s="1320"/>
      <c r="O674" s="351"/>
      <c r="P674" s="1426"/>
      <c r="Q674" s="1426"/>
      <c r="R674" s="1328"/>
      <c r="S674" s="1328"/>
      <c r="T674" s="1328"/>
    </row>
    <row r="675" spans="1:21" s="1309" customFormat="1" ht="11.25" customHeight="1" x14ac:dyDescent="0.2">
      <c r="A675" s="1332"/>
      <c r="B675" s="281"/>
      <c r="D675" s="1317"/>
      <c r="E675" s="1310"/>
      <c r="F675" s="1310"/>
      <c r="G675" s="1310"/>
      <c r="H675" s="1310"/>
      <c r="I675" s="1318"/>
      <c r="J675" s="1319"/>
      <c r="K675" s="1319"/>
      <c r="L675" s="1319"/>
      <c r="M675" s="1320"/>
      <c r="N675" s="1320"/>
      <c r="O675" s="351"/>
      <c r="P675" s="1426"/>
      <c r="Q675" s="1426"/>
      <c r="R675" s="1328"/>
      <c r="S675" s="1328"/>
      <c r="T675" s="1328"/>
    </row>
    <row r="676" spans="1:21" s="1328" customFormat="1" ht="11.25" customHeight="1" x14ac:dyDescent="0.2">
      <c r="A676" s="239" t="s">
        <v>4872</v>
      </c>
      <c r="B676" s="239" t="s">
        <v>6766</v>
      </c>
      <c r="C676" s="199" t="s">
        <v>6766</v>
      </c>
      <c r="D676" s="240" t="s">
        <v>11209</v>
      </c>
      <c r="E676" s="241" t="s">
        <v>5736</v>
      </c>
      <c r="F676" s="241" t="s">
        <v>7990</v>
      </c>
      <c r="G676" s="241" t="s">
        <v>4874</v>
      </c>
      <c r="H676" s="241" t="s">
        <v>738</v>
      </c>
      <c r="I676" s="1318"/>
      <c r="J676" s="241"/>
      <c r="K676" s="242"/>
      <c r="L676" s="243"/>
      <c r="M676" s="1557" t="s">
        <v>738</v>
      </c>
      <c r="N676" s="1558"/>
      <c r="O676" s="351"/>
      <c r="P676" s="604" t="s">
        <v>10813</v>
      </c>
      <c r="Q676" s="604" t="s">
        <v>10675</v>
      </c>
      <c r="R676" s="243" t="s">
        <v>2331</v>
      </c>
      <c r="S676" s="1986">
        <v>3520887006</v>
      </c>
      <c r="T676" s="1564">
        <v>2066</v>
      </c>
      <c r="U676" s="1309"/>
    </row>
    <row r="677" spans="1:21" s="1328" customFormat="1" ht="11.25" customHeight="1" x14ac:dyDescent="0.2">
      <c r="A677" s="239" t="s">
        <v>4872</v>
      </c>
      <c r="B677" s="239" t="s">
        <v>6766</v>
      </c>
      <c r="C677" s="223"/>
      <c r="D677" s="240" t="s">
        <v>11211</v>
      </c>
      <c r="E677" s="241" t="s">
        <v>5617</v>
      </c>
      <c r="F677" s="241" t="s">
        <v>7990</v>
      </c>
      <c r="G677" s="241" t="s">
        <v>4874</v>
      </c>
      <c r="H677" s="241" t="s">
        <v>738</v>
      </c>
      <c r="I677" s="1318"/>
      <c r="J677" s="241"/>
      <c r="K677" s="242"/>
      <c r="L677" s="243"/>
      <c r="M677" s="1557" t="s">
        <v>738</v>
      </c>
      <c r="N677" s="1558"/>
      <c r="O677" s="351"/>
      <c r="P677" s="604" t="s">
        <v>10675</v>
      </c>
      <c r="Q677" s="604" t="s">
        <v>10675</v>
      </c>
      <c r="R677" s="243" t="s">
        <v>2331</v>
      </c>
      <c r="S677" s="1819" t="s">
        <v>10517</v>
      </c>
      <c r="T677" s="1564">
        <v>2387</v>
      </c>
      <c r="U677" s="1309"/>
    </row>
    <row r="678" spans="1:21" s="1309" customFormat="1" ht="11.25" customHeight="1" x14ac:dyDescent="0.2">
      <c r="A678" s="1332"/>
      <c r="B678" s="281"/>
      <c r="D678" s="1317"/>
      <c r="E678" s="1310"/>
      <c r="F678" s="1310"/>
      <c r="G678" s="1310"/>
      <c r="H678" s="1310"/>
      <c r="I678" s="1318"/>
      <c r="J678" s="1319"/>
      <c r="K678" s="1319"/>
      <c r="L678" s="1319"/>
      <c r="M678" s="1320"/>
      <c r="N678" s="1320"/>
      <c r="O678" s="351"/>
      <c r="P678" s="1426"/>
      <c r="Q678" s="1426"/>
      <c r="R678" s="1328"/>
      <c r="S678" s="1328"/>
      <c r="T678" s="1328"/>
    </row>
    <row r="679" spans="1:21" s="1328" customFormat="1" ht="11.25" customHeight="1" x14ac:dyDescent="0.2">
      <c r="A679" s="239" t="s">
        <v>4872</v>
      </c>
      <c r="B679" s="239" t="s">
        <v>11207</v>
      </c>
      <c r="C679" s="199" t="s">
        <v>11207</v>
      </c>
      <c r="D679" s="240" t="s">
        <v>4822</v>
      </c>
      <c r="E679" s="241" t="s">
        <v>7883</v>
      </c>
      <c r="F679" s="241" t="s">
        <v>7990</v>
      </c>
      <c r="G679" s="241" t="s">
        <v>4874</v>
      </c>
      <c r="H679" s="241" t="s">
        <v>11208</v>
      </c>
      <c r="I679" s="1318"/>
      <c r="J679" s="241"/>
      <c r="K679" s="242"/>
      <c r="L679" s="243"/>
      <c r="M679" s="1557" t="s">
        <v>738</v>
      </c>
      <c r="N679" s="1558"/>
      <c r="O679" s="351"/>
      <c r="P679" s="604" t="s">
        <v>10813</v>
      </c>
      <c r="Q679" s="604" t="s">
        <v>10675</v>
      </c>
      <c r="R679" s="243" t="s">
        <v>2331</v>
      </c>
      <c r="S679" s="1986">
        <v>3520887006</v>
      </c>
      <c r="T679" s="1564">
        <v>2066</v>
      </c>
      <c r="U679" s="1309"/>
    </row>
    <row r="680" spans="1:21" s="1328" customFormat="1" ht="11.25" customHeight="1" x14ac:dyDescent="0.2">
      <c r="A680" s="239" t="s">
        <v>4872</v>
      </c>
      <c r="B680" s="239" t="s">
        <v>11207</v>
      </c>
      <c r="C680" s="223"/>
      <c r="D680" s="240" t="s">
        <v>6794</v>
      </c>
      <c r="E680" s="241" t="s">
        <v>7883</v>
      </c>
      <c r="F680" s="241" t="s">
        <v>7990</v>
      </c>
      <c r="G680" s="241" t="s">
        <v>4874</v>
      </c>
      <c r="H680" s="241" t="s">
        <v>7991</v>
      </c>
      <c r="I680" s="1318"/>
      <c r="J680" s="241"/>
      <c r="K680" s="242"/>
      <c r="L680" s="243"/>
      <c r="M680" s="1557" t="s">
        <v>738</v>
      </c>
      <c r="N680" s="1558"/>
      <c r="O680" s="351"/>
      <c r="P680" s="604" t="s">
        <v>10675</v>
      </c>
      <c r="Q680" s="604" t="s">
        <v>10675</v>
      </c>
      <c r="R680" s="243" t="s">
        <v>2331</v>
      </c>
      <c r="S680" s="1819" t="s">
        <v>10518</v>
      </c>
      <c r="T680" s="1564">
        <v>2387</v>
      </c>
      <c r="U680" s="1309"/>
    </row>
    <row r="681" spans="1:21" s="1309" customFormat="1" ht="11.25" customHeight="1" x14ac:dyDescent="0.2">
      <c r="A681" s="1332"/>
      <c r="B681" s="281"/>
      <c r="D681" s="1317"/>
      <c r="E681" s="1310"/>
      <c r="F681" s="1310"/>
      <c r="G681" s="1310"/>
      <c r="H681" s="1310"/>
      <c r="I681" s="1318"/>
      <c r="J681" s="1319"/>
      <c r="K681" s="1319"/>
      <c r="L681" s="1319"/>
      <c r="M681" s="1320"/>
      <c r="N681" s="1320"/>
      <c r="O681" s="351"/>
      <c r="P681" s="1426"/>
      <c r="Q681" s="1426"/>
      <c r="R681" s="1328"/>
      <c r="S681" s="1328"/>
      <c r="T681" s="1328"/>
    </row>
    <row r="682" spans="1:21" s="1309" customFormat="1" ht="18" customHeight="1" x14ac:dyDescent="0.2">
      <c r="A682" s="1332"/>
      <c r="B682" s="281"/>
      <c r="C682" s="1323" t="s">
        <v>8092</v>
      </c>
      <c r="E682" s="1490"/>
      <c r="F682" s="1490"/>
      <c r="G682" s="1310"/>
      <c r="H682" s="1490"/>
      <c r="I682" s="1318"/>
      <c r="J682" s="1319"/>
      <c r="K682" s="1319"/>
      <c r="L682" s="1319"/>
      <c r="M682" s="1320"/>
      <c r="N682" s="1320"/>
      <c r="O682" s="351"/>
      <c r="P682" s="1426"/>
      <c r="Q682" s="1426"/>
      <c r="R682" s="1328"/>
      <c r="U682" s="1328"/>
    </row>
    <row r="683" spans="1:21" s="1328" customFormat="1" ht="18" customHeight="1" x14ac:dyDescent="0.2">
      <c r="A683" s="1309"/>
      <c r="B683" s="281"/>
      <c r="C683" s="1323"/>
      <c r="D683" s="1309"/>
      <c r="E683" s="1490"/>
      <c r="F683" s="1490"/>
      <c r="G683" s="1310"/>
      <c r="H683" s="1490"/>
      <c r="I683" s="1318"/>
      <c r="J683" s="1319"/>
      <c r="K683" s="1319"/>
      <c r="L683" s="1319"/>
      <c r="M683" s="1320"/>
      <c r="N683" s="1320"/>
      <c r="O683" s="351"/>
      <c r="P683" s="1426"/>
      <c r="Q683" s="1426"/>
      <c r="S683" s="1309"/>
      <c r="T683" s="1309"/>
    </row>
    <row r="684" spans="1:21" s="1328" customFormat="1" ht="11.25" customHeight="1" x14ac:dyDescent="0.2">
      <c r="A684" s="239" t="s">
        <v>2274</v>
      </c>
      <c r="B684" s="239" t="s">
        <v>7682</v>
      </c>
      <c r="C684" s="1629" t="s">
        <v>8093</v>
      </c>
      <c r="D684" s="240" t="s">
        <v>7683</v>
      </c>
      <c r="E684" s="241" t="s">
        <v>4020</v>
      </c>
      <c r="F684" s="241" t="s">
        <v>738</v>
      </c>
      <c r="G684" s="241" t="s">
        <v>738</v>
      </c>
      <c r="H684" s="241" t="s">
        <v>738</v>
      </c>
      <c r="I684" s="1318"/>
      <c r="J684" s="241"/>
      <c r="K684" s="241"/>
      <c r="L684" s="243"/>
      <c r="M684" s="1557" t="s">
        <v>738</v>
      </c>
      <c r="N684" s="1557"/>
      <c r="O684" s="351"/>
      <c r="P684" s="241" t="s">
        <v>10685</v>
      </c>
      <c r="Q684" s="241" t="s">
        <v>10685</v>
      </c>
      <c r="R684" s="243" t="s">
        <v>6980</v>
      </c>
      <c r="S684" s="1819" t="s">
        <v>10496</v>
      </c>
      <c r="T684" s="1564">
        <v>1915</v>
      </c>
      <c r="U684" s="1309"/>
    </row>
    <row r="685" spans="1:21" s="1309" customFormat="1" ht="11.25" customHeight="1" x14ac:dyDescent="0.2">
      <c r="A685" s="1332"/>
      <c r="B685" s="281"/>
      <c r="D685" s="1317"/>
      <c r="E685" s="1310"/>
      <c r="F685" s="1310"/>
      <c r="G685" s="1310"/>
      <c r="H685" s="1310"/>
      <c r="I685" s="351"/>
      <c r="J685" s="1319"/>
      <c r="K685" s="1319"/>
      <c r="L685" s="1319"/>
      <c r="M685" s="1320"/>
      <c r="N685" s="1320"/>
      <c r="O685" s="351"/>
      <c r="P685" s="1426"/>
      <c r="Q685" s="1426"/>
      <c r="R685" s="1328"/>
      <c r="S685" s="1328"/>
      <c r="T685" s="1328"/>
    </row>
    <row r="686" spans="1:21" s="1309" customFormat="1" ht="18" customHeight="1" x14ac:dyDescent="0.2">
      <c r="A686" s="1332"/>
      <c r="B686" s="281"/>
      <c r="C686" s="1323" t="s">
        <v>2277</v>
      </c>
      <c r="D686" s="1317"/>
      <c r="E686" s="1310"/>
      <c r="F686" s="1310"/>
      <c r="G686" s="1310"/>
      <c r="H686" s="1310"/>
      <c r="I686" s="1318"/>
      <c r="J686" s="1319"/>
      <c r="K686" s="1319"/>
      <c r="L686" s="1319"/>
      <c r="M686" s="1320"/>
      <c r="N686" s="1320"/>
      <c r="O686" s="351"/>
      <c r="P686" s="1319"/>
      <c r="Q686" s="1319"/>
      <c r="S686" s="1328"/>
      <c r="T686" s="1328"/>
      <c r="U686" s="1328"/>
    </row>
    <row r="687" spans="1:21" s="1328" customFormat="1" ht="11.25" customHeight="1" x14ac:dyDescent="0.2">
      <c r="A687" s="1309"/>
      <c r="B687" s="281"/>
      <c r="C687" s="1309"/>
      <c r="D687" s="1317"/>
      <c r="E687" s="1310"/>
      <c r="F687" s="1310"/>
      <c r="G687" s="1310"/>
      <c r="H687" s="1310"/>
      <c r="I687" s="1318"/>
      <c r="J687" s="1319"/>
      <c r="K687" s="1319"/>
      <c r="L687" s="303"/>
      <c r="M687" s="1320"/>
      <c r="N687" s="1320"/>
      <c r="O687" s="351"/>
      <c r="P687" s="1319"/>
      <c r="Q687" s="1319"/>
      <c r="R687" s="1309"/>
      <c r="S687" s="1309"/>
      <c r="T687" s="1309"/>
    </row>
    <row r="688" spans="1:21" s="1328" customFormat="1" ht="11.25" customHeight="1" x14ac:dyDescent="0.2">
      <c r="A688" s="1309"/>
      <c r="B688" s="281"/>
      <c r="C688" s="311"/>
      <c r="D688" s="262"/>
      <c r="E688" s="201"/>
      <c r="F688" s="201"/>
      <c r="G688" s="201"/>
      <c r="H688" s="201"/>
      <c r="I688" s="1318"/>
      <c r="J688" s="201"/>
      <c r="K688" s="201"/>
      <c r="L688" s="263"/>
      <c r="M688" s="264"/>
      <c r="N688" s="264"/>
      <c r="O688" s="351"/>
      <c r="P688" s="1426"/>
      <c r="Q688" s="1426"/>
      <c r="S688" s="1309"/>
      <c r="T688" s="1309"/>
    </row>
    <row r="689" spans="1:21" s="1328" customFormat="1" ht="12.75" customHeight="1" x14ac:dyDescent="0.2">
      <c r="A689" s="239" t="s">
        <v>2277</v>
      </c>
      <c r="B689" s="239" t="s">
        <v>951</v>
      </c>
      <c r="C689" s="1629" t="s">
        <v>951</v>
      </c>
      <c r="D689" s="240"/>
      <c r="E689" s="241" t="s">
        <v>2009</v>
      </c>
      <c r="F689" s="241" t="s">
        <v>1792</v>
      </c>
      <c r="G689" s="241" t="s">
        <v>1766</v>
      </c>
      <c r="H689" s="241" t="s">
        <v>374</v>
      </c>
      <c r="I689" s="1318"/>
      <c r="J689" s="241" t="s">
        <v>1212</v>
      </c>
      <c r="K689" s="242" t="s">
        <v>736</v>
      </c>
      <c r="L689" s="243" t="s">
        <v>88</v>
      </c>
      <c r="M689" s="1557" t="s">
        <v>10366</v>
      </c>
      <c r="N689" s="1558">
        <v>1231</v>
      </c>
      <c r="O689" s="351"/>
      <c r="P689" s="242"/>
      <c r="Q689" s="242"/>
      <c r="R689" s="243"/>
      <c r="S689" s="1819" t="s">
        <v>738</v>
      </c>
      <c r="T689" s="1559"/>
      <c r="U689" s="1309"/>
    </row>
    <row r="690" spans="1:21" s="1309" customFormat="1" ht="11.25" customHeight="1" x14ac:dyDescent="0.2">
      <c r="D690" s="302"/>
      <c r="E690" s="1310"/>
      <c r="F690" s="1310"/>
      <c r="G690" s="1310"/>
      <c r="H690" s="1310"/>
      <c r="I690" s="351"/>
      <c r="J690" s="1319"/>
      <c r="K690" s="1319"/>
      <c r="L690" s="303"/>
      <c r="M690" s="1320"/>
      <c r="N690" s="1320"/>
      <c r="O690" s="351"/>
      <c r="P690" s="1319"/>
      <c r="Q690" s="1319"/>
      <c r="S690" s="1328"/>
      <c r="T690" s="1328"/>
    </row>
    <row r="691" spans="1:21" s="1309" customFormat="1" ht="12.75" customHeight="1" x14ac:dyDescent="0.2">
      <c r="A691" s="239" t="s">
        <v>2277</v>
      </c>
      <c r="B691" s="199" t="s">
        <v>1232</v>
      </c>
      <c r="C691" s="625" t="s">
        <v>1232</v>
      </c>
      <c r="D691" s="200"/>
      <c r="E691" s="207" t="s">
        <v>1354</v>
      </c>
      <c r="F691" s="207" t="s">
        <v>1767</v>
      </c>
      <c r="G691" s="207" t="s">
        <v>1766</v>
      </c>
      <c r="H691" s="207" t="s">
        <v>480</v>
      </c>
      <c r="I691" s="1318"/>
      <c r="J691" s="250" t="s">
        <v>1212</v>
      </c>
      <c r="K691" s="250" t="s">
        <v>736</v>
      </c>
      <c r="L691" s="243" t="s">
        <v>88</v>
      </c>
      <c r="M691" s="1557" t="s">
        <v>10366</v>
      </c>
      <c r="N691" s="1558">
        <v>1231</v>
      </c>
      <c r="O691" s="351"/>
      <c r="P691" s="242"/>
      <c r="Q691" s="242"/>
      <c r="R691" s="243"/>
      <c r="S691" s="1819" t="s">
        <v>738</v>
      </c>
      <c r="T691" s="1559"/>
      <c r="U691" s="1328"/>
    </row>
    <row r="692" spans="1:21" s="1328" customFormat="1" ht="11.25" customHeight="1" x14ac:dyDescent="0.2">
      <c r="A692" s="311"/>
      <c r="B692" s="311"/>
      <c r="C692" s="311"/>
      <c r="D692" s="262"/>
      <c r="E692" s="201"/>
      <c r="F692" s="201"/>
      <c r="G692" s="201"/>
      <c r="H692" s="201"/>
      <c r="I692" s="351"/>
      <c r="J692" s="201"/>
      <c r="K692" s="201"/>
      <c r="L692" s="263"/>
      <c r="M692" s="264"/>
      <c r="N692" s="264"/>
      <c r="O692" s="351"/>
      <c r="P692" s="1426"/>
      <c r="Q692" s="1426"/>
      <c r="S692" s="1309"/>
      <c r="T692" s="1309"/>
    </row>
    <row r="693" spans="1:21" s="1328" customFormat="1" ht="12.75" customHeight="1" x14ac:dyDescent="0.2">
      <c r="A693" s="239" t="s">
        <v>2277</v>
      </c>
      <c r="B693" s="247" t="s">
        <v>2834</v>
      </c>
      <c r="C693" s="247" t="s">
        <v>2834</v>
      </c>
      <c r="D693" s="200" t="s">
        <v>4471</v>
      </c>
      <c r="E693" s="207" t="s">
        <v>2773</v>
      </c>
      <c r="F693" s="241" t="s">
        <v>688</v>
      </c>
      <c r="G693" s="241" t="s">
        <v>128</v>
      </c>
      <c r="H693" s="241" t="s">
        <v>4492</v>
      </c>
      <c r="I693" s="1318"/>
      <c r="J693" s="242" t="s">
        <v>1878</v>
      </c>
      <c r="K693" s="242" t="s">
        <v>1209</v>
      </c>
      <c r="L693" s="243" t="s">
        <v>1303</v>
      </c>
      <c r="M693" s="1557" t="s">
        <v>2835</v>
      </c>
      <c r="N693" s="1558">
        <v>1320</v>
      </c>
      <c r="O693" s="351"/>
      <c r="P693" s="242"/>
      <c r="Q693" s="242"/>
      <c r="R693" s="243"/>
      <c r="S693" s="1819" t="s">
        <v>738</v>
      </c>
      <c r="T693" s="1559"/>
    </row>
    <row r="694" spans="1:21" s="1328" customFormat="1" ht="12.75" customHeight="1" x14ac:dyDescent="0.2">
      <c r="A694" s="239" t="s">
        <v>2277</v>
      </c>
      <c r="B694" s="319" t="s">
        <v>2834</v>
      </c>
      <c r="C694" s="272"/>
      <c r="D694" s="224"/>
      <c r="E694" s="226"/>
      <c r="F694" s="241" t="s">
        <v>3102</v>
      </c>
      <c r="G694" s="241" t="s">
        <v>128</v>
      </c>
      <c r="H694" s="241" t="s">
        <v>4492</v>
      </c>
      <c r="I694" s="351"/>
      <c r="J694" s="242" t="s">
        <v>1878</v>
      </c>
      <c r="K694" s="242" t="s">
        <v>1209</v>
      </c>
      <c r="L694" s="243" t="s">
        <v>1303</v>
      </c>
      <c r="M694" s="1557" t="s">
        <v>2836</v>
      </c>
      <c r="N694" s="1558">
        <v>1320</v>
      </c>
      <c r="O694" s="351"/>
      <c r="P694" s="242"/>
      <c r="Q694" s="242"/>
      <c r="R694" s="243"/>
      <c r="S694" s="1819" t="s">
        <v>738</v>
      </c>
      <c r="T694" s="1559"/>
    </row>
    <row r="695" spans="1:21" s="1328" customFormat="1" ht="11.25" customHeight="1" x14ac:dyDescent="0.2">
      <c r="A695" s="1332"/>
      <c r="B695" s="281"/>
      <c r="C695" s="1309"/>
      <c r="D695" s="1317"/>
      <c r="E695" s="1310"/>
      <c r="F695" s="1310"/>
      <c r="G695" s="1310"/>
      <c r="H695" s="1310"/>
      <c r="I695" s="351"/>
      <c r="J695" s="1319"/>
      <c r="K695" s="1319"/>
      <c r="L695" s="303"/>
      <c r="M695" s="1320"/>
      <c r="N695" s="1320"/>
      <c r="O695" s="351"/>
      <c r="P695" s="1319"/>
      <c r="Q695" s="1319"/>
      <c r="R695" s="1309"/>
      <c r="S695" s="1309"/>
      <c r="T695" s="1309"/>
    </row>
    <row r="696" spans="1:21" s="1328" customFormat="1" ht="12.75" customHeight="1" x14ac:dyDescent="0.2">
      <c r="A696" s="239" t="s">
        <v>2277</v>
      </c>
      <c r="B696" s="239" t="s">
        <v>4125</v>
      </c>
      <c r="C696" s="625" t="s">
        <v>2731</v>
      </c>
      <c r="D696" s="240" t="s">
        <v>4410</v>
      </c>
      <c r="E696" s="241" t="s">
        <v>4127</v>
      </c>
      <c r="F696" s="241" t="s">
        <v>902</v>
      </c>
      <c r="G696" s="241" t="s">
        <v>903</v>
      </c>
      <c r="H696" s="241" t="s">
        <v>4778</v>
      </c>
      <c r="I696" s="1318"/>
      <c r="J696" s="242" t="s">
        <v>1213</v>
      </c>
      <c r="K696" s="242" t="s">
        <v>1213</v>
      </c>
      <c r="L696" s="243" t="s">
        <v>925</v>
      </c>
      <c r="M696" s="1557" t="s">
        <v>10465</v>
      </c>
      <c r="N696" s="1558">
        <v>1932</v>
      </c>
      <c r="O696" s="351"/>
      <c r="P696" s="241" t="s">
        <v>10685</v>
      </c>
      <c r="Q696" s="241" t="s">
        <v>10685</v>
      </c>
      <c r="R696" s="243" t="s">
        <v>2331</v>
      </c>
      <c r="S696" s="1819" t="s">
        <v>10497</v>
      </c>
      <c r="T696" s="1564">
        <v>2016</v>
      </c>
    </row>
    <row r="697" spans="1:21" s="1328" customFormat="1" ht="12.75" customHeight="1" x14ac:dyDescent="0.2">
      <c r="A697" s="239" t="s">
        <v>2277</v>
      </c>
      <c r="B697" s="239" t="s">
        <v>4125</v>
      </c>
      <c r="C697" s="421" t="s">
        <v>4124</v>
      </c>
      <c r="D697" s="240" t="s">
        <v>4411</v>
      </c>
      <c r="E697" s="241" t="s">
        <v>4127</v>
      </c>
      <c r="F697" s="241" t="s">
        <v>902</v>
      </c>
      <c r="G697" s="241" t="s">
        <v>903</v>
      </c>
      <c r="H697" s="241" t="s">
        <v>4778</v>
      </c>
      <c r="I697" s="351"/>
      <c r="J697" s="242" t="s">
        <v>1213</v>
      </c>
      <c r="K697" s="242" t="s">
        <v>1213</v>
      </c>
      <c r="L697" s="243" t="s">
        <v>925</v>
      </c>
      <c r="M697" s="1557" t="s">
        <v>5073</v>
      </c>
      <c r="N697" s="1558">
        <v>1932</v>
      </c>
      <c r="O697" s="351"/>
      <c r="P697" s="242"/>
      <c r="Q697" s="242"/>
      <c r="R697" s="243"/>
      <c r="S697" s="1819" t="s">
        <v>738</v>
      </c>
      <c r="T697" s="1559"/>
    </row>
    <row r="698" spans="1:21" s="1328" customFormat="1" ht="11.25" customHeight="1" x14ac:dyDescent="0.2">
      <c r="A698" s="1309"/>
      <c r="B698" s="281"/>
      <c r="C698" s="1309"/>
      <c r="D698" s="1317"/>
      <c r="E698" s="1310"/>
      <c r="F698" s="1310"/>
      <c r="G698" s="1310"/>
      <c r="H698" s="1310"/>
      <c r="I698" s="351"/>
      <c r="J698" s="1319"/>
      <c r="K698" s="1319"/>
      <c r="L698" s="303"/>
      <c r="M698" s="1320"/>
      <c r="N698" s="1320"/>
      <c r="O698" s="351"/>
      <c r="P698" s="1319"/>
      <c r="Q698" s="1319"/>
      <c r="R698" s="1309"/>
    </row>
    <row r="699" spans="1:21" s="1328" customFormat="1" ht="12.75" customHeight="1" x14ac:dyDescent="0.2">
      <c r="A699" s="239" t="s">
        <v>2277</v>
      </c>
      <c r="B699" s="239" t="s">
        <v>7355</v>
      </c>
      <c r="C699" s="625" t="s">
        <v>7354</v>
      </c>
      <c r="D699" s="240" t="s">
        <v>4126</v>
      </c>
      <c r="E699" s="241" t="s">
        <v>4103</v>
      </c>
      <c r="F699" s="241" t="s">
        <v>902</v>
      </c>
      <c r="G699" s="241" t="s">
        <v>903</v>
      </c>
      <c r="H699" s="241" t="s">
        <v>3278</v>
      </c>
      <c r="I699" s="1318"/>
      <c r="J699" s="242" t="s">
        <v>1213</v>
      </c>
      <c r="K699" s="242" t="s">
        <v>1213</v>
      </c>
      <c r="L699" s="243" t="s">
        <v>949</v>
      </c>
      <c r="M699" s="1557" t="s">
        <v>10465</v>
      </c>
      <c r="N699" s="1558">
        <v>1932</v>
      </c>
      <c r="O699" s="351"/>
      <c r="P699" s="241" t="s">
        <v>10685</v>
      </c>
      <c r="Q699" s="241" t="s">
        <v>10685</v>
      </c>
      <c r="R699" s="243" t="s">
        <v>2332</v>
      </c>
      <c r="S699" s="1819" t="s">
        <v>10497</v>
      </c>
      <c r="T699" s="1564">
        <v>2016</v>
      </c>
    </row>
    <row r="700" spans="1:21" s="1328" customFormat="1" ht="12.75" customHeight="1" x14ac:dyDescent="0.2">
      <c r="A700" s="239" t="s">
        <v>2277</v>
      </c>
      <c r="B700" s="239" t="s">
        <v>7355</v>
      </c>
      <c r="C700" s="421"/>
      <c r="D700" s="240" t="s">
        <v>4398</v>
      </c>
      <c r="E700" s="241" t="s">
        <v>4103</v>
      </c>
      <c r="F700" s="241" t="s">
        <v>902</v>
      </c>
      <c r="G700" s="241" t="s">
        <v>903</v>
      </c>
      <c r="H700" s="241" t="s">
        <v>3278</v>
      </c>
      <c r="I700" s="351"/>
      <c r="J700" s="242" t="s">
        <v>1213</v>
      </c>
      <c r="K700" s="242" t="s">
        <v>1213</v>
      </c>
      <c r="L700" s="243" t="s">
        <v>949</v>
      </c>
      <c r="M700" s="1557" t="s">
        <v>5073</v>
      </c>
      <c r="N700" s="1558">
        <v>1932</v>
      </c>
      <c r="O700" s="351"/>
      <c r="P700" s="242"/>
      <c r="Q700" s="242"/>
      <c r="R700" s="243"/>
      <c r="S700" s="1819" t="s">
        <v>738</v>
      </c>
      <c r="T700" s="1559"/>
    </row>
    <row r="701" spans="1:21" s="1328" customFormat="1" ht="11.25" customHeight="1" x14ac:dyDescent="0.2">
      <c r="A701" s="1309"/>
      <c r="B701" s="281"/>
      <c r="C701" s="1309"/>
      <c r="D701" s="1317"/>
      <c r="E701" s="1310"/>
      <c r="F701" s="1310"/>
      <c r="G701" s="1310"/>
      <c r="H701" s="1310"/>
      <c r="I701" s="351"/>
      <c r="J701" s="1319"/>
      <c r="K701" s="1319"/>
      <c r="L701" s="1319"/>
      <c r="M701" s="1320"/>
      <c r="N701" s="1320"/>
      <c r="O701" s="351"/>
      <c r="P701" s="1426"/>
      <c r="Q701" s="1426"/>
    </row>
    <row r="702" spans="1:21" s="1328" customFormat="1" ht="12.75" customHeight="1" x14ac:dyDescent="0.2">
      <c r="A702" s="239" t="s">
        <v>2277</v>
      </c>
      <c r="B702" s="239" t="s">
        <v>7355</v>
      </c>
      <c r="C702" s="1629" t="s">
        <v>7356</v>
      </c>
      <c r="D702" s="240" t="s">
        <v>4126</v>
      </c>
      <c r="E702" s="241" t="s">
        <v>4103</v>
      </c>
      <c r="F702" s="241" t="s">
        <v>902</v>
      </c>
      <c r="G702" s="241" t="s">
        <v>903</v>
      </c>
      <c r="H702" s="241" t="s">
        <v>3278</v>
      </c>
      <c r="I702" s="1318"/>
      <c r="J702" s="242" t="s">
        <v>1213</v>
      </c>
      <c r="K702" s="242" t="s">
        <v>1213</v>
      </c>
      <c r="L702" s="243" t="s">
        <v>958</v>
      </c>
      <c r="M702" s="1557" t="s">
        <v>4266</v>
      </c>
      <c r="N702" s="1558">
        <v>2133</v>
      </c>
      <c r="O702" s="351"/>
      <c r="P702" s="241" t="s">
        <v>10685</v>
      </c>
      <c r="Q702" s="241" t="s">
        <v>10685</v>
      </c>
      <c r="R702" s="243" t="s">
        <v>2333</v>
      </c>
      <c r="S702" s="1819" t="s">
        <v>8269</v>
      </c>
      <c r="T702" s="1564">
        <v>2201</v>
      </c>
    </row>
    <row r="703" spans="1:21" s="1328" customFormat="1" ht="11.25" customHeight="1" x14ac:dyDescent="0.2">
      <c r="A703" s="1332"/>
      <c r="B703" s="281"/>
      <c r="C703" s="1309"/>
      <c r="D703" s="1317"/>
      <c r="E703" s="1310"/>
      <c r="F703" s="1310"/>
      <c r="G703" s="1310"/>
      <c r="H703" s="1310"/>
      <c r="I703" s="351"/>
      <c r="J703" s="1319"/>
      <c r="K703" s="1319"/>
      <c r="L703" s="1319"/>
      <c r="M703" s="1320"/>
      <c r="N703" s="1320"/>
      <c r="O703" s="351"/>
      <c r="P703" s="1426"/>
      <c r="Q703" s="1426"/>
    </row>
    <row r="704" spans="1:21" s="1328" customFormat="1" ht="12.75" customHeight="1" x14ac:dyDescent="0.2">
      <c r="A704" s="239" t="s">
        <v>2277</v>
      </c>
      <c r="B704" s="239" t="s">
        <v>1379</v>
      </c>
      <c r="C704" s="239" t="s">
        <v>1379</v>
      </c>
      <c r="D704" s="240" t="s">
        <v>777</v>
      </c>
      <c r="E704" s="241" t="s">
        <v>1921</v>
      </c>
      <c r="F704" s="241" t="s">
        <v>1791</v>
      </c>
      <c r="G704" s="241" t="s">
        <v>1791</v>
      </c>
      <c r="H704" s="241" t="s">
        <v>1831</v>
      </c>
      <c r="I704" s="1318"/>
      <c r="J704" s="207" t="s">
        <v>1212</v>
      </c>
      <c r="K704" s="250" t="s">
        <v>1212</v>
      </c>
      <c r="L704" s="243" t="s">
        <v>88</v>
      </c>
      <c r="M704" s="1557" t="s">
        <v>10366</v>
      </c>
      <c r="N704" s="1558">
        <v>1231</v>
      </c>
      <c r="O704" s="351"/>
      <c r="P704" s="242"/>
      <c r="Q704" s="242"/>
      <c r="R704" s="243"/>
      <c r="S704" s="1819" t="s">
        <v>738</v>
      </c>
      <c r="T704" s="1559"/>
    </row>
    <row r="705" spans="1:21" s="1328" customFormat="1" ht="11.25" customHeight="1" x14ac:dyDescent="0.2">
      <c r="A705" s="1332"/>
      <c r="B705" s="281"/>
      <c r="C705" s="301"/>
      <c r="D705" s="262"/>
      <c r="E705" s="201"/>
      <c r="F705" s="201"/>
      <c r="G705" s="201"/>
      <c r="H705" s="201"/>
      <c r="I705" s="351"/>
      <c r="J705" s="201"/>
      <c r="K705" s="201"/>
      <c r="L705" s="256"/>
      <c r="M705" s="264"/>
      <c r="N705" s="264"/>
      <c r="O705" s="351"/>
      <c r="P705" s="1426"/>
      <c r="Q705" s="1426"/>
      <c r="U705" s="231"/>
    </row>
    <row r="706" spans="1:21" ht="12.75" customHeight="1" x14ac:dyDescent="0.2">
      <c r="A706" s="239" t="s">
        <v>2277</v>
      </c>
      <c r="B706" s="388" t="s">
        <v>3892</v>
      </c>
      <c r="C706" s="376" t="s">
        <v>657</v>
      </c>
      <c r="D706" s="377" t="s">
        <v>970</v>
      </c>
      <c r="E706" s="369" t="s">
        <v>913</v>
      </c>
      <c r="F706" s="369" t="s">
        <v>124</v>
      </c>
      <c r="G706" s="369" t="s">
        <v>377</v>
      </c>
      <c r="H706" s="369" t="s">
        <v>1249</v>
      </c>
      <c r="I706" s="1318"/>
      <c r="J706" s="207" t="s">
        <v>832</v>
      </c>
      <c r="K706" s="207" t="s">
        <v>832</v>
      </c>
      <c r="L706" s="205" t="s">
        <v>1303</v>
      </c>
      <c r="M706" s="1557" t="s">
        <v>10367</v>
      </c>
      <c r="N706" s="1558">
        <v>1320</v>
      </c>
      <c r="O706" s="351"/>
      <c r="P706" s="242"/>
      <c r="Q706" s="242"/>
      <c r="R706" s="243"/>
      <c r="S706" s="1819" t="s">
        <v>738</v>
      </c>
      <c r="T706" s="1559"/>
    </row>
    <row r="707" spans="1:21" ht="11.25" customHeight="1" x14ac:dyDescent="0.2">
      <c r="A707" s="239" t="s">
        <v>2277</v>
      </c>
      <c r="B707" s="388" t="s">
        <v>3892</v>
      </c>
      <c r="C707" s="370" t="s">
        <v>658</v>
      </c>
      <c r="D707" s="370" t="s">
        <v>2135</v>
      </c>
      <c r="E707" s="372"/>
      <c r="F707" s="373"/>
      <c r="G707" s="373"/>
      <c r="H707" s="373"/>
      <c r="I707" s="351"/>
      <c r="J707" s="226"/>
      <c r="K707" s="226"/>
      <c r="L707" s="228"/>
      <c r="M707" s="1572"/>
      <c r="N707" s="1572"/>
      <c r="O707" s="351"/>
      <c r="P707" s="242"/>
      <c r="Q707" s="242"/>
      <c r="R707" s="243"/>
      <c r="S707" s="1819" t="s">
        <v>738</v>
      </c>
      <c r="T707" s="1559"/>
    </row>
    <row r="708" spans="1:21" ht="12.75" customHeight="1" x14ac:dyDescent="0.2">
      <c r="A708" s="239" t="s">
        <v>2277</v>
      </c>
      <c r="B708" s="793" t="s">
        <v>3892</v>
      </c>
      <c r="C708" s="370" t="s">
        <v>1778</v>
      </c>
      <c r="D708" s="370" t="s">
        <v>1778</v>
      </c>
      <c r="E708" s="372"/>
      <c r="F708" s="369" t="s">
        <v>2048</v>
      </c>
      <c r="G708" s="369" t="s">
        <v>377</v>
      </c>
      <c r="H708" s="369" t="s">
        <v>483</v>
      </c>
      <c r="I708" s="351"/>
      <c r="J708" s="207" t="s">
        <v>832</v>
      </c>
      <c r="K708" s="207" t="s">
        <v>832</v>
      </c>
      <c r="L708" s="205" t="s">
        <v>1303</v>
      </c>
      <c r="M708" s="1557" t="s">
        <v>10368</v>
      </c>
      <c r="N708" s="1558">
        <v>1320</v>
      </c>
      <c r="O708" s="351"/>
      <c r="P708" s="242"/>
      <c r="Q708" s="242"/>
      <c r="R708" s="243"/>
      <c r="S708" s="1819" t="s">
        <v>738</v>
      </c>
      <c r="T708" s="1559"/>
    </row>
    <row r="709" spans="1:21" ht="11.25" customHeight="1" x14ac:dyDescent="0.2">
      <c r="A709" s="239" t="s">
        <v>2277</v>
      </c>
      <c r="B709" s="388" t="s">
        <v>3892</v>
      </c>
      <c r="C709" s="370"/>
      <c r="D709" s="370"/>
      <c r="E709" s="372"/>
      <c r="F709" s="373"/>
      <c r="G709" s="373"/>
      <c r="H709" s="373"/>
      <c r="I709" s="351"/>
      <c r="J709" s="226"/>
      <c r="K709" s="226"/>
      <c r="L709" s="228"/>
      <c r="M709" s="1572"/>
      <c r="N709" s="1572"/>
      <c r="O709" s="351"/>
      <c r="P709" s="242"/>
      <c r="Q709" s="242"/>
      <c r="R709" s="243"/>
      <c r="S709" s="1819" t="s">
        <v>738</v>
      </c>
      <c r="T709" s="1559"/>
    </row>
    <row r="710" spans="1:21" ht="12.75" customHeight="1" x14ac:dyDescent="0.2">
      <c r="A710" s="239" t="s">
        <v>2277</v>
      </c>
      <c r="B710" s="388" t="s">
        <v>3892</v>
      </c>
      <c r="C710" s="370"/>
      <c r="D710" s="390"/>
      <c r="E710" s="372"/>
      <c r="F710" s="1350" t="s">
        <v>2049</v>
      </c>
      <c r="G710" s="369" t="s">
        <v>377</v>
      </c>
      <c r="H710" s="369" t="s">
        <v>5625</v>
      </c>
      <c r="I710" s="351"/>
      <c r="J710" s="207" t="s">
        <v>832</v>
      </c>
      <c r="K710" s="207" t="s">
        <v>832</v>
      </c>
      <c r="L710" s="205" t="s">
        <v>1303</v>
      </c>
      <c r="M710" s="1557" t="s">
        <v>10369</v>
      </c>
      <c r="N710" s="1558">
        <v>1320</v>
      </c>
      <c r="O710" s="351"/>
      <c r="P710" s="242"/>
      <c r="Q710" s="242"/>
      <c r="R710" s="243"/>
      <c r="S710" s="1819" t="s">
        <v>738</v>
      </c>
      <c r="T710" s="1559"/>
    </row>
    <row r="711" spans="1:21" ht="11.25" customHeight="1" x14ac:dyDescent="0.2">
      <c r="A711" s="239" t="s">
        <v>2277</v>
      </c>
      <c r="B711" s="388" t="s">
        <v>3892</v>
      </c>
      <c r="C711" s="370"/>
      <c r="D711" s="378"/>
      <c r="E711" s="373"/>
      <c r="F711" s="1353"/>
      <c r="G711" s="373"/>
      <c r="H711" s="373"/>
      <c r="I711" s="351"/>
      <c r="J711" s="226"/>
      <c r="K711" s="226"/>
      <c r="L711" s="228"/>
      <c r="M711" s="1572"/>
      <c r="N711" s="1572"/>
      <c r="O711" s="1318"/>
      <c r="P711" s="242"/>
      <c r="Q711" s="242"/>
      <c r="R711" s="243"/>
      <c r="S711" s="1819" t="s">
        <v>738</v>
      </c>
      <c r="T711" s="1559"/>
    </row>
    <row r="712" spans="1:21" ht="12.75" customHeight="1" x14ac:dyDescent="0.2">
      <c r="A712" s="239" t="s">
        <v>2277</v>
      </c>
      <c r="B712" s="388" t="s">
        <v>3892</v>
      </c>
      <c r="C712" s="361"/>
      <c r="D712" s="200" t="s">
        <v>970</v>
      </c>
      <c r="E712" s="207" t="s">
        <v>913</v>
      </c>
      <c r="F712" s="241" t="s">
        <v>124</v>
      </c>
      <c r="G712" s="241" t="s">
        <v>377</v>
      </c>
      <c r="H712" s="241" t="s">
        <v>1249</v>
      </c>
      <c r="I712" s="351"/>
      <c r="J712" s="241" t="s">
        <v>832</v>
      </c>
      <c r="K712" s="241" t="s">
        <v>832</v>
      </c>
      <c r="L712" s="243" t="s">
        <v>1304</v>
      </c>
      <c r="M712" s="1557" t="s">
        <v>10370</v>
      </c>
      <c r="N712" s="1558">
        <v>1320</v>
      </c>
      <c r="O712" s="351"/>
      <c r="P712" s="242"/>
      <c r="Q712" s="242"/>
      <c r="R712" s="243"/>
      <c r="S712" s="1819" t="s">
        <v>738</v>
      </c>
      <c r="T712" s="1559"/>
    </row>
    <row r="713" spans="1:21" ht="12.75" customHeight="1" x14ac:dyDescent="0.2">
      <c r="A713" s="239" t="s">
        <v>2277</v>
      </c>
      <c r="B713" s="388" t="s">
        <v>3892</v>
      </c>
      <c r="C713" s="216"/>
      <c r="D713" s="281" t="s">
        <v>2137</v>
      </c>
      <c r="E713" s="217"/>
      <c r="F713" s="242" t="s">
        <v>2048</v>
      </c>
      <c r="G713" s="241" t="s">
        <v>377</v>
      </c>
      <c r="H713" s="241" t="s">
        <v>483</v>
      </c>
      <c r="I713" s="351"/>
      <c r="J713" s="241" t="s">
        <v>832</v>
      </c>
      <c r="K713" s="241" t="s">
        <v>832</v>
      </c>
      <c r="L713" s="243" t="s">
        <v>1304</v>
      </c>
      <c r="M713" s="1557" t="s">
        <v>10371</v>
      </c>
      <c r="N713" s="1558">
        <v>1320</v>
      </c>
      <c r="O713" s="351"/>
      <c r="P713" s="242"/>
      <c r="Q713" s="242"/>
      <c r="R713" s="243"/>
      <c r="S713" s="1819" t="s">
        <v>738</v>
      </c>
      <c r="T713" s="1559"/>
    </row>
    <row r="714" spans="1:21" ht="12.75" customHeight="1" x14ac:dyDescent="0.2">
      <c r="A714" s="239" t="s">
        <v>2277</v>
      </c>
      <c r="B714" s="388" t="s">
        <v>3892</v>
      </c>
      <c r="C714" s="216"/>
      <c r="D714" s="224"/>
      <c r="E714" s="217"/>
      <c r="F714" s="1424" t="s">
        <v>2049</v>
      </c>
      <c r="G714" s="241" t="s">
        <v>377</v>
      </c>
      <c r="H714" s="207" t="s">
        <v>5625</v>
      </c>
      <c r="I714" s="351"/>
      <c r="J714" s="241" t="s">
        <v>832</v>
      </c>
      <c r="K714" s="241" t="s">
        <v>832</v>
      </c>
      <c r="L714" s="243" t="s">
        <v>1304</v>
      </c>
      <c r="M714" s="1557" t="s">
        <v>10372</v>
      </c>
      <c r="N714" s="1558">
        <v>1320</v>
      </c>
      <c r="O714" s="351"/>
      <c r="P714" s="242"/>
      <c r="Q714" s="242"/>
      <c r="R714" s="243"/>
      <c r="S714" s="1819" t="s">
        <v>738</v>
      </c>
      <c r="T714" s="1559"/>
    </row>
    <row r="715" spans="1:21" ht="12.75" customHeight="1" x14ac:dyDescent="0.2">
      <c r="A715" s="239" t="s">
        <v>2277</v>
      </c>
      <c r="B715" s="388" t="s">
        <v>3892</v>
      </c>
      <c r="C715" s="370"/>
      <c r="D715" s="377" t="s">
        <v>556</v>
      </c>
      <c r="E715" s="369" t="s">
        <v>159</v>
      </c>
      <c r="F715" s="369">
        <v>-1035</v>
      </c>
      <c r="G715" s="369" t="s">
        <v>377</v>
      </c>
      <c r="H715" s="369" t="s">
        <v>158</v>
      </c>
      <c r="I715" s="351"/>
      <c r="J715" s="207" t="s">
        <v>832</v>
      </c>
      <c r="K715" s="207" t="s">
        <v>832</v>
      </c>
      <c r="L715" s="205" t="s">
        <v>1303</v>
      </c>
      <c r="M715" s="1557" t="s">
        <v>10367</v>
      </c>
      <c r="N715" s="1558">
        <v>1320</v>
      </c>
      <c r="O715" s="351"/>
      <c r="P715" s="242"/>
      <c r="Q715" s="242"/>
      <c r="R715" s="243"/>
      <c r="S715" s="1819" t="s">
        <v>738</v>
      </c>
      <c r="T715" s="1559"/>
    </row>
    <row r="716" spans="1:21" ht="11.25" customHeight="1" x14ac:dyDescent="0.2">
      <c r="A716" s="239" t="s">
        <v>2277</v>
      </c>
      <c r="B716" s="388" t="s">
        <v>3892</v>
      </c>
      <c r="C716" s="370"/>
      <c r="D716" s="371" t="s">
        <v>2135</v>
      </c>
      <c r="E716" s="372"/>
      <c r="F716" s="373"/>
      <c r="G716" s="373"/>
      <c r="H716" s="373"/>
      <c r="I716" s="351"/>
      <c r="J716" s="226"/>
      <c r="K716" s="226"/>
      <c r="L716" s="228"/>
      <c r="M716" s="1572"/>
      <c r="N716" s="1572"/>
      <c r="O716" s="351"/>
      <c r="P716" s="242"/>
      <c r="Q716" s="242"/>
      <c r="R716" s="243"/>
      <c r="S716" s="1819" t="s">
        <v>738</v>
      </c>
      <c r="T716" s="1559"/>
    </row>
    <row r="717" spans="1:21" ht="12.75" customHeight="1" x14ac:dyDescent="0.2">
      <c r="A717" s="239" t="s">
        <v>2277</v>
      </c>
      <c r="B717" s="388" t="s">
        <v>3892</v>
      </c>
      <c r="C717" s="370"/>
      <c r="D717" s="1418" t="s">
        <v>1778</v>
      </c>
      <c r="E717" s="372"/>
      <c r="F717" s="369" t="s">
        <v>2048</v>
      </c>
      <c r="G717" s="369" t="s">
        <v>377</v>
      </c>
      <c r="H717" s="369" t="s">
        <v>158</v>
      </c>
      <c r="I717" s="351"/>
      <c r="J717" s="207" t="s">
        <v>832</v>
      </c>
      <c r="K717" s="207" t="s">
        <v>832</v>
      </c>
      <c r="L717" s="205" t="s">
        <v>1303</v>
      </c>
      <c r="M717" s="1557" t="s">
        <v>10368</v>
      </c>
      <c r="N717" s="1558">
        <v>1320</v>
      </c>
      <c r="O717" s="1318"/>
      <c r="P717" s="242"/>
      <c r="Q717" s="242"/>
      <c r="R717" s="243"/>
      <c r="S717" s="1819" t="s">
        <v>738</v>
      </c>
      <c r="T717" s="1559"/>
    </row>
    <row r="718" spans="1:21" ht="11.25" customHeight="1" x14ac:dyDescent="0.2">
      <c r="A718" s="239" t="s">
        <v>2277</v>
      </c>
      <c r="B718" s="388" t="s">
        <v>3892</v>
      </c>
      <c r="C718" s="370"/>
      <c r="D718" s="371"/>
      <c r="E718" s="372"/>
      <c r="F718" s="373"/>
      <c r="G718" s="373"/>
      <c r="H718" s="373"/>
      <c r="I718" s="351"/>
      <c r="J718" s="226"/>
      <c r="K718" s="226"/>
      <c r="L718" s="228"/>
      <c r="M718" s="1572"/>
      <c r="N718" s="1572"/>
      <c r="O718" s="351"/>
      <c r="P718" s="242"/>
      <c r="Q718" s="242"/>
      <c r="R718" s="243"/>
      <c r="S718" s="1819" t="s">
        <v>738</v>
      </c>
      <c r="T718" s="1559"/>
    </row>
    <row r="719" spans="1:21" ht="12.75" customHeight="1" x14ac:dyDescent="0.2">
      <c r="A719" s="239" t="s">
        <v>2277</v>
      </c>
      <c r="B719" s="388" t="s">
        <v>3892</v>
      </c>
      <c r="C719" s="216"/>
      <c r="D719" s="200" t="s">
        <v>1988</v>
      </c>
      <c r="E719" s="207" t="s">
        <v>1999</v>
      </c>
      <c r="F719" s="207" t="s">
        <v>697</v>
      </c>
      <c r="G719" s="207" t="s">
        <v>1771</v>
      </c>
      <c r="H719" s="207" t="s">
        <v>1505</v>
      </c>
      <c r="I719" s="351"/>
      <c r="J719" s="207" t="s">
        <v>1339</v>
      </c>
      <c r="K719" s="207" t="s">
        <v>1438</v>
      </c>
      <c r="L719" s="205" t="s">
        <v>1303</v>
      </c>
      <c r="M719" s="1557" t="s">
        <v>10368</v>
      </c>
      <c r="N719" s="1558">
        <v>1320</v>
      </c>
      <c r="O719" s="1318"/>
      <c r="P719" s="242"/>
      <c r="Q719" s="242"/>
      <c r="R719" s="243"/>
      <c r="S719" s="1819" t="s">
        <v>738</v>
      </c>
      <c r="T719" s="1559"/>
      <c r="U719" s="1328"/>
    </row>
    <row r="720" spans="1:21" s="1328" customFormat="1" ht="11.25" customHeight="1" x14ac:dyDescent="0.2">
      <c r="A720" s="239" t="s">
        <v>2277</v>
      </c>
      <c r="B720" s="388" t="s">
        <v>3892</v>
      </c>
      <c r="C720" s="216"/>
      <c r="D720" s="224"/>
      <c r="E720" s="226"/>
      <c r="F720" s="226"/>
      <c r="G720" s="226"/>
      <c r="H720" s="226"/>
      <c r="I720" s="351"/>
      <c r="J720" s="226"/>
      <c r="K720" s="226"/>
      <c r="L720" s="228"/>
      <c r="M720" s="1572"/>
      <c r="N720" s="1572"/>
      <c r="O720" s="351"/>
      <c r="P720" s="242"/>
      <c r="Q720" s="242"/>
      <c r="R720" s="243"/>
      <c r="S720" s="1819" t="s">
        <v>738</v>
      </c>
      <c r="T720" s="1559"/>
      <c r="U720" s="1309"/>
    </row>
    <row r="721" spans="1:21" s="1309" customFormat="1" ht="12.75" customHeight="1" x14ac:dyDescent="0.2">
      <c r="A721" s="239" t="s">
        <v>2277</v>
      </c>
      <c r="B721" s="388" t="s">
        <v>3892</v>
      </c>
      <c r="C721" s="216"/>
      <c r="D721" s="200" t="s">
        <v>1468</v>
      </c>
      <c r="E721" s="207" t="s">
        <v>1999</v>
      </c>
      <c r="F721" s="207">
        <v>-1105</v>
      </c>
      <c r="G721" s="207">
        <v>-975</v>
      </c>
      <c r="H721" s="207" t="s">
        <v>1505</v>
      </c>
      <c r="I721" s="351"/>
      <c r="J721" s="207" t="s">
        <v>1339</v>
      </c>
      <c r="K721" s="207" t="s">
        <v>1438</v>
      </c>
      <c r="L721" s="205" t="s">
        <v>1303</v>
      </c>
      <c r="M721" s="1557" t="s">
        <v>10369</v>
      </c>
      <c r="N721" s="1558">
        <v>1320</v>
      </c>
      <c r="O721" s="351"/>
      <c r="P721" s="242"/>
      <c r="Q721" s="242"/>
      <c r="R721" s="243"/>
      <c r="S721" s="1819" t="s">
        <v>738</v>
      </c>
      <c r="T721" s="1559"/>
    </row>
    <row r="722" spans="1:21" s="1309" customFormat="1" ht="11.25" customHeight="1" x14ac:dyDescent="0.2">
      <c r="A722" s="239" t="s">
        <v>2277</v>
      </c>
      <c r="B722" s="388" t="s">
        <v>3892</v>
      </c>
      <c r="C722" s="216"/>
      <c r="D722" s="224"/>
      <c r="E722" s="226"/>
      <c r="F722" s="226"/>
      <c r="G722" s="226"/>
      <c r="H722" s="226"/>
      <c r="I722" s="351"/>
      <c r="J722" s="226"/>
      <c r="K722" s="226"/>
      <c r="L722" s="228"/>
      <c r="M722" s="1572"/>
      <c r="N722" s="1572"/>
      <c r="O722" s="351"/>
      <c r="P722" s="242"/>
      <c r="Q722" s="242"/>
      <c r="R722" s="243"/>
      <c r="S722" s="1819" t="s">
        <v>738</v>
      </c>
      <c r="T722" s="1559"/>
    </row>
    <row r="723" spans="1:21" s="1309" customFormat="1" ht="12.75" customHeight="1" x14ac:dyDescent="0.2">
      <c r="A723" s="239" t="s">
        <v>2277</v>
      </c>
      <c r="B723" s="388" t="s">
        <v>3892</v>
      </c>
      <c r="C723" s="216"/>
      <c r="D723" s="200" t="s">
        <v>747</v>
      </c>
      <c r="E723" s="241" t="s">
        <v>1456</v>
      </c>
      <c r="F723" s="242">
        <v>-1105</v>
      </c>
      <c r="G723" s="242">
        <v>-980</v>
      </c>
      <c r="H723" s="241" t="s">
        <v>730</v>
      </c>
      <c r="I723" s="351"/>
      <c r="J723" s="241" t="s">
        <v>832</v>
      </c>
      <c r="K723" s="241" t="s">
        <v>832</v>
      </c>
      <c r="L723" s="243" t="s">
        <v>1303</v>
      </c>
      <c r="M723" s="1557" t="s">
        <v>10368</v>
      </c>
      <c r="N723" s="1558">
        <v>1320</v>
      </c>
      <c r="O723" s="351"/>
      <c r="P723" s="242"/>
      <c r="Q723" s="242"/>
      <c r="R723" s="243"/>
      <c r="S723" s="1819" t="s">
        <v>738</v>
      </c>
      <c r="T723" s="1559"/>
    </row>
    <row r="724" spans="1:21" s="1309" customFormat="1" ht="12.75" customHeight="1" x14ac:dyDescent="0.2">
      <c r="A724" s="239" t="s">
        <v>2277</v>
      </c>
      <c r="B724" s="388" t="s">
        <v>3892</v>
      </c>
      <c r="C724" s="216"/>
      <c r="D724" s="281" t="s">
        <v>2135</v>
      </c>
      <c r="E724" s="241" t="s">
        <v>1456</v>
      </c>
      <c r="F724" s="242">
        <v>-1170</v>
      </c>
      <c r="G724" s="242">
        <v>-980</v>
      </c>
      <c r="H724" s="241" t="s">
        <v>730</v>
      </c>
      <c r="I724" s="351"/>
      <c r="J724" s="241" t="s">
        <v>832</v>
      </c>
      <c r="K724" s="241" t="s">
        <v>832</v>
      </c>
      <c r="L724" s="243" t="s">
        <v>1303</v>
      </c>
      <c r="M724" s="1557" t="s">
        <v>10369</v>
      </c>
      <c r="N724" s="1558">
        <v>1320</v>
      </c>
      <c r="O724" s="1318"/>
      <c r="P724" s="242"/>
      <c r="Q724" s="242"/>
      <c r="R724" s="243"/>
      <c r="S724" s="1819" t="s">
        <v>738</v>
      </c>
      <c r="T724" s="1559"/>
    </row>
    <row r="725" spans="1:21" s="1309" customFormat="1" ht="12.75" customHeight="1" x14ac:dyDescent="0.2">
      <c r="A725" s="239" t="s">
        <v>2277</v>
      </c>
      <c r="B725" s="388" t="s">
        <v>3892</v>
      </c>
      <c r="C725" s="370"/>
      <c r="D725" s="377" t="s">
        <v>155</v>
      </c>
      <c r="E725" s="369" t="s">
        <v>156</v>
      </c>
      <c r="F725" s="1350">
        <v>-1110</v>
      </c>
      <c r="G725" s="1350">
        <v>-1040</v>
      </c>
      <c r="H725" s="369" t="s">
        <v>1499</v>
      </c>
      <c r="I725" s="351"/>
      <c r="J725" s="207" t="s">
        <v>1339</v>
      </c>
      <c r="K725" s="207" t="s">
        <v>178</v>
      </c>
      <c r="L725" s="205" t="s">
        <v>1303</v>
      </c>
      <c r="M725" s="1557" t="s">
        <v>10369</v>
      </c>
      <c r="N725" s="1558">
        <v>1320</v>
      </c>
      <c r="O725" s="351"/>
      <c r="P725" s="242"/>
      <c r="Q725" s="242"/>
      <c r="R725" s="243"/>
      <c r="S725" s="1819" t="s">
        <v>738</v>
      </c>
      <c r="T725" s="1559"/>
    </row>
    <row r="726" spans="1:21" s="1309" customFormat="1" ht="11.25" customHeight="1" x14ac:dyDescent="0.2">
      <c r="A726" s="239" t="s">
        <v>2277</v>
      </c>
      <c r="B726" s="793" t="s">
        <v>3892</v>
      </c>
      <c r="C726" s="379"/>
      <c r="D726" s="378"/>
      <c r="E726" s="373"/>
      <c r="F726" s="1353"/>
      <c r="G726" s="1353"/>
      <c r="H726" s="373"/>
      <c r="I726" s="380"/>
      <c r="J726" s="226"/>
      <c r="K726" s="226"/>
      <c r="L726" s="228"/>
      <c r="M726" s="1572"/>
      <c r="N726" s="1572"/>
      <c r="O726" s="351"/>
      <c r="P726" s="242"/>
      <c r="Q726" s="242"/>
      <c r="R726" s="243"/>
      <c r="S726" s="1819" t="s">
        <v>738</v>
      </c>
      <c r="T726" s="1559"/>
    </row>
    <row r="727" spans="1:21" s="1309" customFormat="1" ht="11.25" customHeight="1" x14ac:dyDescent="0.2">
      <c r="B727" s="281"/>
      <c r="D727" s="1317"/>
      <c r="E727" s="1310"/>
      <c r="F727" s="1319"/>
      <c r="G727" s="1319"/>
      <c r="H727" s="1310"/>
      <c r="I727" s="1318"/>
      <c r="J727" s="1319"/>
      <c r="K727" s="1319"/>
      <c r="L727" s="1319"/>
      <c r="M727" s="1320"/>
      <c r="N727" s="1320"/>
      <c r="O727" s="351"/>
      <c r="P727" s="1426"/>
      <c r="Q727" s="1426"/>
      <c r="R727" s="1328"/>
      <c r="S727" s="1328"/>
      <c r="T727" s="1328"/>
    </row>
    <row r="728" spans="1:21" s="1309" customFormat="1" ht="12.75" customHeight="1" x14ac:dyDescent="0.2">
      <c r="A728" s="239" t="s">
        <v>2277</v>
      </c>
      <c r="B728" s="388" t="s">
        <v>2710</v>
      </c>
      <c r="C728" s="376" t="s">
        <v>2710</v>
      </c>
      <c r="D728" s="377" t="s">
        <v>2707</v>
      </c>
      <c r="E728" s="369" t="s">
        <v>1198</v>
      </c>
      <c r="F728" s="369" t="s">
        <v>124</v>
      </c>
      <c r="G728" s="369" t="s">
        <v>377</v>
      </c>
      <c r="H728" s="369" t="s">
        <v>1249</v>
      </c>
      <c r="I728" s="1318"/>
      <c r="J728" s="207" t="s">
        <v>832</v>
      </c>
      <c r="K728" s="250" t="s">
        <v>832</v>
      </c>
      <c r="L728" s="205" t="s">
        <v>2070</v>
      </c>
      <c r="M728" s="1557" t="s">
        <v>10454</v>
      </c>
      <c r="N728" s="1558">
        <v>1320</v>
      </c>
      <c r="O728" s="1318"/>
      <c r="P728" s="242"/>
      <c r="Q728" s="242"/>
      <c r="R728" s="243"/>
      <c r="S728" s="1819" t="s">
        <v>738</v>
      </c>
      <c r="T728" s="1559"/>
      <c r="U728" s="1328"/>
    </row>
    <row r="729" spans="1:21" s="1328" customFormat="1" ht="11.25" customHeight="1" x14ac:dyDescent="0.2">
      <c r="A729" s="239" t="s">
        <v>2277</v>
      </c>
      <c r="B729" s="388" t="s">
        <v>2710</v>
      </c>
      <c r="C729" s="370" t="s">
        <v>2188</v>
      </c>
      <c r="D729" s="370" t="s">
        <v>2135</v>
      </c>
      <c r="E729" s="372"/>
      <c r="F729" s="373"/>
      <c r="G729" s="373"/>
      <c r="H729" s="373"/>
      <c r="I729" s="351"/>
      <c r="J729" s="226"/>
      <c r="K729" s="227"/>
      <c r="L729" s="228"/>
      <c r="M729" s="1572"/>
      <c r="N729" s="1572"/>
      <c r="O729" s="351"/>
      <c r="P729" s="242"/>
      <c r="Q729" s="242"/>
      <c r="R729" s="243"/>
      <c r="S729" s="1819" t="s">
        <v>738</v>
      </c>
      <c r="T729" s="1559"/>
    </row>
    <row r="730" spans="1:21" s="1328" customFormat="1" ht="12.75" customHeight="1" x14ac:dyDescent="0.2">
      <c r="A730" s="239" t="s">
        <v>2277</v>
      </c>
      <c r="B730" s="793" t="s">
        <v>2710</v>
      </c>
      <c r="C730" s="370" t="s">
        <v>2189</v>
      </c>
      <c r="D730" s="370" t="s">
        <v>1778</v>
      </c>
      <c r="E730" s="372"/>
      <c r="F730" s="369" t="s">
        <v>2048</v>
      </c>
      <c r="G730" s="369" t="s">
        <v>377</v>
      </c>
      <c r="H730" s="369" t="s">
        <v>641</v>
      </c>
      <c r="I730" s="351"/>
      <c r="J730" s="207" t="s">
        <v>832</v>
      </c>
      <c r="K730" s="250" t="s">
        <v>832</v>
      </c>
      <c r="L730" s="205" t="s">
        <v>2070</v>
      </c>
      <c r="M730" s="1557" t="s">
        <v>10455</v>
      </c>
      <c r="N730" s="1558">
        <v>1320</v>
      </c>
      <c r="O730" s="351"/>
      <c r="P730" s="242"/>
      <c r="Q730" s="242"/>
      <c r="R730" s="243"/>
      <c r="S730" s="1819" t="s">
        <v>738</v>
      </c>
      <c r="T730" s="1559"/>
    </row>
    <row r="731" spans="1:21" s="1328" customFormat="1" ht="11.25" customHeight="1" x14ac:dyDescent="0.2">
      <c r="A731" s="239" t="s">
        <v>2277</v>
      </c>
      <c r="B731" s="388" t="s">
        <v>2710</v>
      </c>
      <c r="C731" s="370"/>
      <c r="D731" s="370"/>
      <c r="E731" s="372"/>
      <c r="F731" s="373"/>
      <c r="G731" s="373"/>
      <c r="H731" s="373"/>
      <c r="I731" s="351"/>
      <c r="J731" s="226"/>
      <c r="K731" s="227"/>
      <c r="L731" s="228"/>
      <c r="M731" s="1572"/>
      <c r="N731" s="1572"/>
      <c r="O731" s="1318"/>
      <c r="P731" s="242"/>
      <c r="Q731" s="242"/>
      <c r="R731" s="243"/>
      <c r="S731" s="1819" t="s">
        <v>738</v>
      </c>
      <c r="T731" s="1559"/>
    </row>
    <row r="732" spans="1:21" s="1328" customFormat="1" ht="12.75" customHeight="1" x14ac:dyDescent="0.2">
      <c r="A732" s="239" t="s">
        <v>2277</v>
      </c>
      <c r="B732" s="388" t="s">
        <v>2710</v>
      </c>
      <c r="C732" s="370" t="s">
        <v>1778</v>
      </c>
      <c r="D732" s="390"/>
      <c r="E732" s="372"/>
      <c r="F732" s="1350" t="s">
        <v>2049</v>
      </c>
      <c r="G732" s="369" t="s">
        <v>377</v>
      </c>
      <c r="H732" s="369" t="s">
        <v>1191</v>
      </c>
      <c r="I732" s="351"/>
      <c r="J732" s="207" t="s">
        <v>832</v>
      </c>
      <c r="K732" s="250" t="s">
        <v>832</v>
      </c>
      <c r="L732" s="205" t="s">
        <v>2070</v>
      </c>
      <c r="M732" s="1557" t="s">
        <v>10456</v>
      </c>
      <c r="N732" s="1558">
        <v>1320</v>
      </c>
      <c r="O732" s="351"/>
      <c r="P732" s="242"/>
      <c r="Q732" s="242"/>
      <c r="R732" s="243"/>
      <c r="S732" s="1819" t="s">
        <v>738</v>
      </c>
      <c r="T732" s="1559"/>
    </row>
    <row r="733" spans="1:21" s="1328" customFormat="1" ht="11.25" customHeight="1" x14ac:dyDescent="0.2">
      <c r="A733" s="239" t="s">
        <v>2277</v>
      </c>
      <c r="B733" s="388" t="s">
        <v>2710</v>
      </c>
      <c r="C733" s="370"/>
      <c r="D733" s="378"/>
      <c r="E733" s="373"/>
      <c r="F733" s="1353"/>
      <c r="G733" s="373"/>
      <c r="H733" s="373"/>
      <c r="I733" s="351"/>
      <c r="J733" s="226"/>
      <c r="K733" s="227"/>
      <c r="L733" s="228"/>
      <c r="M733" s="1572"/>
      <c r="N733" s="1572"/>
      <c r="O733" s="351"/>
      <c r="P733" s="242"/>
      <c r="Q733" s="242"/>
      <c r="R733" s="243"/>
      <c r="S733" s="1819" t="s">
        <v>738</v>
      </c>
      <c r="T733" s="1559"/>
    </row>
    <row r="734" spans="1:21" s="1328" customFormat="1" ht="12.75" customHeight="1" x14ac:dyDescent="0.2">
      <c r="A734" s="239" t="s">
        <v>2277</v>
      </c>
      <c r="B734" s="388" t="s">
        <v>2710</v>
      </c>
      <c r="C734" s="208"/>
      <c r="D734" s="200" t="s">
        <v>272</v>
      </c>
      <c r="E734" s="207" t="s">
        <v>1198</v>
      </c>
      <c r="F734" s="245" t="s">
        <v>124</v>
      </c>
      <c r="G734" s="241" t="s">
        <v>377</v>
      </c>
      <c r="H734" s="241" t="s">
        <v>1249</v>
      </c>
      <c r="I734" s="351"/>
      <c r="J734" s="241" t="s">
        <v>832</v>
      </c>
      <c r="K734" s="242" t="s">
        <v>832</v>
      </c>
      <c r="L734" s="243" t="s">
        <v>2071</v>
      </c>
      <c r="M734" s="1557" t="s">
        <v>10457</v>
      </c>
      <c r="N734" s="1558">
        <v>1320</v>
      </c>
      <c r="O734" s="351"/>
      <c r="P734" s="242"/>
      <c r="Q734" s="242"/>
      <c r="R734" s="243"/>
      <c r="S734" s="1819" t="s">
        <v>738</v>
      </c>
      <c r="T734" s="1559"/>
    </row>
    <row r="735" spans="1:21" s="1328" customFormat="1" ht="12.75" customHeight="1" x14ac:dyDescent="0.2">
      <c r="A735" s="239" t="s">
        <v>2277</v>
      </c>
      <c r="B735" s="388" t="s">
        <v>2710</v>
      </c>
      <c r="C735" s="216"/>
      <c r="D735" s="281" t="s">
        <v>2137</v>
      </c>
      <c r="E735" s="217"/>
      <c r="F735" s="1425" t="s">
        <v>2048</v>
      </c>
      <c r="G735" s="241" t="s">
        <v>377</v>
      </c>
      <c r="H735" s="241" t="s">
        <v>641</v>
      </c>
      <c r="I735" s="351"/>
      <c r="J735" s="241" t="s">
        <v>832</v>
      </c>
      <c r="K735" s="242" t="s">
        <v>832</v>
      </c>
      <c r="L735" s="243" t="s">
        <v>2071</v>
      </c>
      <c r="M735" s="1557" t="s">
        <v>10458</v>
      </c>
      <c r="N735" s="1558">
        <v>1320</v>
      </c>
      <c r="O735" s="351"/>
      <c r="P735" s="242"/>
      <c r="Q735" s="242"/>
      <c r="R735" s="243"/>
      <c r="S735" s="1819" t="s">
        <v>738</v>
      </c>
      <c r="T735" s="1559"/>
    </row>
    <row r="736" spans="1:21" s="1328" customFormat="1" ht="12.75" customHeight="1" x14ac:dyDescent="0.2">
      <c r="A736" s="239" t="s">
        <v>2277</v>
      </c>
      <c r="B736" s="388" t="s">
        <v>2710</v>
      </c>
      <c r="C736" s="216"/>
      <c r="D736" s="236"/>
      <c r="E736" s="217"/>
      <c r="F736" s="1425" t="s">
        <v>2049</v>
      </c>
      <c r="G736" s="241" t="s">
        <v>377</v>
      </c>
      <c r="H736" s="241" t="s">
        <v>1191</v>
      </c>
      <c r="I736" s="351"/>
      <c r="J736" s="241" t="s">
        <v>832</v>
      </c>
      <c r="K736" s="242" t="s">
        <v>832</v>
      </c>
      <c r="L736" s="243" t="s">
        <v>2071</v>
      </c>
      <c r="M736" s="1557" t="s">
        <v>10459</v>
      </c>
      <c r="N736" s="1558">
        <v>1320</v>
      </c>
      <c r="O736" s="351"/>
      <c r="P736" s="242"/>
      <c r="Q736" s="242"/>
      <c r="R736" s="243"/>
      <c r="S736" s="1819" t="s">
        <v>738</v>
      </c>
      <c r="T736" s="1559"/>
      <c r="U736" s="1309"/>
    </row>
    <row r="737" spans="1:21" s="1309" customFormat="1" ht="12.75" customHeight="1" x14ac:dyDescent="0.2">
      <c r="A737" s="239" t="s">
        <v>2277</v>
      </c>
      <c r="B737" s="388" t="s">
        <v>2710</v>
      </c>
      <c r="C737" s="370"/>
      <c r="D737" s="377" t="s">
        <v>5130</v>
      </c>
      <c r="E737" s="369" t="s">
        <v>1198</v>
      </c>
      <c r="F737" s="1350" t="s">
        <v>2048</v>
      </c>
      <c r="G737" s="1350" t="s">
        <v>377</v>
      </c>
      <c r="H737" s="369" t="s">
        <v>2742</v>
      </c>
      <c r="I737" s="351"/>
      <c r="J737" s="207" t="s">
        <v>587</v>
      </c>
      <c r="K737" s="250" t="s">
        <v>258</v>
      </c>
      <c r="L737" s="205" t="s">
        <v>2070</v>
      </c>
      <c r="M737" s="1557" t="s">
        <v>10455</v>
      </c>
      <c r="N737" s="1558">
        <v>1320</v>
      </c>
      <c r="O737" s="351"/>
      <c r="P737" s="242"/>
      <c r="Q737" s="242"/>
      <c r="R737" s="243"/>
      <c r="S737" s="1819" t="s">
        <v>738</v>
      </c>
      <c r="T737" s="1559"/>
    </row>
    <row r="738" spans="1:21" s="1309" customFormat="1" ht="11.25" customHeight="1" x14ac:dyDescent="0.2">
      <c r="A738" s="239" t="s">
        <v>2277</v>
      </c>
      <c r="B738" s="388" t="s">
        <v>2710</v>
      </c>
      <c r="C738" s="370"/>
      <c r="D738" s="378"/>
      <c r="E738" s="373"/>
      <c r="F738" s="1353"/>
      <c r="G738" s="1353"/>
      <c r="H738" s="373"/>
      <c r="I738" s="351"/>
      <c r="J738" s="226"/>
      <c r="K738" s="227"/>
      <c r="L738" s="228"/>
      <c r="M738" s="1572"/>
      <c r="N738" s="1572"/>
      <c r="O738" s="1318"/>
      <c r="P738" s="242"/>
      <c r="Q738" s="242"/>
      <c r="R738" s="243"/>
      <c r="S738" s="1819" t="s">
        <v>738</v>
      </c>
      <c r="T738" s="1559"/>
      <c r="U738" s="1328"/>
    </row>
    <row r="739" spans="1:21" s="1309" customFormat="1" ht="12.75" customHeight="1" x14ac:dyDescent="0.2">
      <c r="A739" s="239" t="s">
        <v>2277</v>
      </c>
      <c r="B739" s="388" t="s">
        <v>2710</v>
      </c>
      <c r="C739" s="370"/>
      <c r="D739" s="377" t="s">
        <v>4364</v>
      </c>
      <c r="E739" s="369" t="s">
        <v>358</v>
      </c>
      <c r="F739" s="1350">
        <v>-1110</v>
      </c>
      <c r="G739" s="1350" t="s">
        <v>716</v>
      </c>
      <c r="H739" s="369" t="s">
        <v>4362</v>
      </c>
      <c r="I739" s="351"/>
      <c r="J739" s="207" t="s">
        <v>1438</v>
      </c>
      <c r="K739" s="250" t="s">
        <v>1438</v>
      </c>
      <c r="L739" s="205" t="s">
        <v>2070</v>
      </c>
      <c r="M739" s="1557" t="s">
        <v>10369</v>
      </c>
      <c r="N739" s="1558">
        <v>1320</v>
      </c>
      <c r="O739" s="351"/>
      <c r="P739" s="242"/>
      <c r="Q739" s="242"/>
      <c r="R739" s="243"/>
      <c r="S739" s="1819" t="s">
        <v>738</v>
      </c>
      <c r="T739" s="1559"/>
      <c r="U739" s="1328"/>
    </row>
    <row r="740" spans="1:21" s="1328" customFormat="1" ht="11.25" customHeight="1" x14ac:dyDescent="0.2">
      <c r="A740" s="239" t="s">
        <v>2277</v>
      </c>
      <c r="B740" s="388" t="s">
        <v>2710</v>
      </c>
      <c r="C740" s="370"/>
      <c r="D740" s="378"/>
      <c r="E740" s="373"/>
      <c r="F740" s="1353"/>
      <c r="G740" s="1353"/>
      <c r="H740" s="373"/>
      <c r="I740" s="351"/>
      <c r="J740" s="226"/>
      <c r="K740" s="227"/>
      <c r="L740" s="228"/>
      <c r="M740" s="1572"/>
      <c r="N740" s="1572"/>
      <c r="O740" s="1318"/>
      <c r="P740" s="242"/>
      <c r="Q740" s="242"/>
      <c r="R740" s="243"/>
      <c r="S740" s="1819" t="s">
        <v>738</v>
      </c>
      <c r="T740" s="1559"/>
    </row>
    <row r="741" spans="1:21" s="1328" customFormat="1" ht="12.75" customHeight="1" x14ac:dyDescent="0.2">
      <c r="A741" s="239" t="s">
        <v>2277</v>
      </c>
      <c r="B741" s="388" t="s">
        <v>2710</v>
      </c>
      <c r="C741" s="370"/>
      <c r="D741" s="377" t="s">
        <v>4469</v>
      </c>
      <c r="E741" s="369" t="s">
        <v>1198</v>
      </c>
      <c r="F741" s="1425">
        <v>-1105</v>
      </c>
      <c r="G741" s="241" t="s">
        <v>716</v>
      </c>
      <c r="H741" s="241" t="s">
        <v>730</v>
      </c>
      <c r="I741" s="1318"/>
      <c r="J741" s="241" t="s">
        <v>32</v>
      </c>
      <c r="K741" s="241" t="s">
        <v>1777</v>
      </c>
      <c r="L741" s="205" t="s">
        <v>2070</v>
      </c>
      <c r="M741" s="1557" t="s">
        <v>10368</v>
      </c>
      <c r="N741" s="1558">
        <v>1320</v>
      </c>
      <c r="O741" s="351"/>
      <c r="P741" s="242"/>
      <c r="Q741" s="242"/>
      <c r="R741" s="243"/>
      <c r="S741" s="1819" t="s">
        <v>738</v>
      </c>
      <c r="T741" s="1559"/>
      <c r="U741" s="1309"/>
    </row>
    <row r="742" spans="1:21" s="1309" customFormat="1" ht="12.75" customHeight="1" x14ac:dyDescent="0.2">
      <c r="A742" s="239" t="s">
        <v>2277</v>
      </c>
      <c r="B742" s="388" t="s">
        <v>2710</v>
      </c>
      <c r="C742" s="370"/>
      <c r="D742" s="370" t="s">
        <v>2135</v>
      </c>
      <c r="E742" s="373"/>
      <c r="F742" s="1425" t="s">
        <v>2998</v>
      </c>
      <c r="G742" s="241" t="s">
        <v>716</v>
      </c>
      <c r="H742" s="241" t="s">
        <v>730</v>
      </c>
      <c r="I742" s="351"/>
      <c r="J742" s="241" t="s">
        <v>32</v>
      </c>
      <c r="K742" s="241" t="s">
        <v>1777</v>
      </c>
      <c r="L742" s="205" t="s">
        <v>2070</v>
      </c>
      <c r="M742" s="1557" t="s">
        <v>10369</v>
      </c>
      <c r="N742" s="1558">
        <v>1320</v>
      </c>
      <c r="O742" s="351"/>
      <c r="P742" s="242"/>
      <c r="Q742" s="242"/>
      <c r="R742" s="243"/>
      <c r="S742" s="1819" t="s">
        <v>738</v>
      </c>
      <c r="T742" s="1559"/>
    </row>
    <row r="743" spans="1:21" s="1309" customFormat="1" ht="12.75" customHeight="1" x14ac:dyDescent="0.2">
      <c r="A743" s="239" t="s">
        <v>2277</v>
      </c>
      <c r="B743" s="388" t="s">
        <v>2710</v>
      </c>
      <c r="C743" s="370"/>
      <c r="D743" s="377" t="s">
        <v>2712</v>
      </c>
      <c r="E743" s="369" t="s">
        <v>1660</v>
      </c>
      <c r="F743" s="1425">
        <v>-1005</v>
      </c>
      <c r="G743" s="241" t="s">
        <v>716</v>
      </c>
      <c r="H743" s="241" t="s">
        <v>2709</v>
      </c>
      <c r="I743" s="351"/>
      <c r="J743" s="241" t="s">
        <v>1777</v>
      </c>
      <c r="K743" s="241" t="s">
        <v>1777</v>
      </c>
      <c r="L743" s="243" t="s">
        <v>1303</v>
      </c>
      <c r="M743" s="1557" t="s">
        <v>10367</v>
      </c>
      <c r="N743" s="1558">
        <v>1320</v>
      </c>
      <c r="O743" s="1318"/>
      <c r="P743" s="242"/>
      <c r="Q743" s="242"/>
      <c r="R743" s="243"/>
      <c r="S743" s="1819" t="s">
        <v>738</v>
      </c>
      <c r="T743" s="1559"/>
      <c r="U743" s="1328"/>
    </row>
    <row r="744" spans="1:21" s="1328" customFormat="1" ht="12.75" customHeight="1" x14ac:dyDescent="0.2">
      <c r="A744" s="239" t="s">
        <v>2277</v>
      </c>
      <c r="B744" s="388" t="s">
        <v>2710</v>
      </c>
      <c r="C744" s="370"/>
      <c r="D744" s="370" t="s">
        <v>2135</v>
      </c>
      <c r="E744" s="373"/>
      <c r="F744" s="1425" t="s">
        <v>2708</v>
      </c>
      <c r="G744" s="241" t="s">
        <v>716</v>
      </c>
      <c r="H744" s="241" t="s">
        <v>2709</v>
      </c>
      <c r="I744" s="351"/>
      <c r="J744" s="241" t="s">
        <v>1777</v>
      </c>
      <c r="K744" s="241" t="s">
        <v>1777</v>
      </c>
      <c r="L744" s="243" t="s">
        <v>1303</v>
      </c>
      <c r="M744" s="1557" t="s">
        <v>10368</v>
      </c>
      <c r="N744" s="1558">
        <v>1320</v>
      </c>
      <c r="O744" s="351"/>
      <c r="P744" s="242"/>
      <c r="Q744" s="242"/>
      <c r="R744" s="243"/>
      <c r="S744" s="1819" t="s">
        <v>738</v>
      </c>
      <c r="T744" s="1559"/>
    </row>
    <row r="745" spans="1:21" s="1328" customFormat="1" ht="12.75" customHeight="1" x14ac:dyDescent="0.2">
      <c r="A745" s="239" t="s">
        <v>2277</v>
      </c>
      <c r="B745" s="388" t="s">
        <v>2710</v>
      </c>
      <c r="C745" s="370"/>
      <c r="D745" s="377" t="s">
        <v>2712</v>
      </c>
      <c r="E745" s="369" t="s">
        <v>1660</v>
      </c>
      <c r="F745" s="1425">
        <v>-1005</v>
      </c>
      <c r="G745" s="241" t="s">
        <v>716</v>
      </c>
      <c r="H745" s="241" t="s">
        <v>2709</v>
      </c>
      <c r="I745" s="351"/>
      <c r="J745" s="241" t="s">
        <v>1777</v>
      </c>
      <c r="K745" s="241" t="s">
        <v>1777</v>
      </c>
      <c r="L745" s="243" t="s">
        <v>1304</v>
      </c>
      <c r="M745" s="1557" t="s">
        <v>10370</v>
      </c>
      <c r="N745" s="1558">
        <v>1320</v>
      </c>
      <c r="O745" s="351"/>
      <c r="P745" s="242"/>
      <c r="Q745" s="242"/>
      <c r="R745" s="243"/>
      <c r="S745" s="1819" t="s">
        <v>738</v>
      </c>
      <c r="T745" s="1559"/>
      <c r="U745" s="1309"/>
    </row>
    <row r="746" spans="1:21" s="1309" customFormat="1" ht="12.75" customHeight="1" x14ac:dyDescent="0.2">
      <c r="A746" s="239" t="s">
        <v>2277</v>
      </c>
      <c r="B746" s="388" t="s">
        <v>2710</v>
      </c>
      <c r="C746" s="370"/>
      <c r="D746" s="223" t="s">
        <v>2137</v>
      </c>
      <c r="E746" s="373"/>
      <c r="F746" s="1425" t="s">
        <v>2708</v>
      </c>
      <c r="G746" s="241" t="s">
        <v>716</v>
      </c>
      <c r="H746" s="241" t="s">
        <v>2709</v>
      </c>
      <c r="I746" s="351"/>
      <c r="J746" s="241" t="s">
        <v>1777</v>
      </c>
      <c r="K746" s="241" t="s">
        <v>1777</v>
      </c>
      <c r="L746" s="243" t="s">
        <v>1304</v>
      </c>
      <c r="M746" s="1557" t="s">
        <v>10371</v>
      </c>
      <c r="N746" s="1558">
        <v>1320</v>
      </c>
      <c r="O746" s="1318"/>
      <c r="P746" s="242"/>
      <c r="Q746" s="242"/>
      <c r="R746" s="243"/>
      <c r="S746" s="1819" t="s">
        <v>738</v>
      </c>
      <c r="T746" s="1559"/>
    </row>
    <row r="747" spans="1:21" s="1309" customFormat="1" ht="12.75" customHeight="1" x14ac:dyDescent="0.2">
      <c r="A747" s="239" t="s">
        <v>2277</v>
      </c>
      <c r="B747" s="388" t="s">
        <v>2710</v>
      </c>
      <c r="C747" s="370"/>
      <c r="D747" s="377" t="s">
        <v>5129</v>
      </c>
      <c r="E747" s="369" t="s">
        <v>2716</v>
      </c>
      <c r="F747" s="1425">
        <v>-1015</v>
      </c>
      <c r="G747" s="241" t="s">
        <v>716</v>
      </c>
      <c r="H747" s="241" t="s">
        <v>2558</v>
      </c>
      <c r="I747" s="1318"/>
      <c r="J747" s="241" t="s">
        <v>832</v>
      </c>
      <c r="K747" s="241" t="s">
        <v>832</v>
      </c>
      <c r="L747" s="243" t="s">
        <v>2070</v>
      </c>
      <c r="M747" s="1557" t="s">
        <v>10447</v>
      </c>
      <c r="N747" s="1558">
        <v>1320</v>
      </c>
      <c r="O747" s="351"/>
      <c r="P747" s="242"/>
      <c r="Q747" s="242"/>
      <c r="R747" s="243"/>
      <c r="S747" s="1819" t="s">
        <v>738</v>
      </c>
      <c r="T747" s="1559"/>
      <c r="U747" s="1328"/>
    </row>
    <row r="748" spans="1:21" s="1328" customFormat="1" ht="12.75" customHeight="1" x14ac:dyDescent="0.2">
      <c r="A748" s="239" t="s">
        <v>2277</v>
      </c>
      <c r="B748" s="388" t="s">
        <v>2710</v>
      </c>
      <c r="C748" s="370"/>
      <c r="D748" s="370" t="s">
        <v>2135</v>
      </c>
      <c r="E748" s="373"/>
      <c r="F748" s="1425" t="s">
        <v>3102</v>
      </c>
      <c r="G748" s="241" t="s">
        <v>716</v>
      </c>
      <c r="H748" s="241" t="s">
        <v>5128</v>
      </c>
      <c r="I748" s="351"/>
      <c r="J748" s="241" t="s">
        <v>832</v>
      </c>
      <c r="K748" s="241" t="s">
        <v>832</v>
      </c>
      <c r="L748" s="243" t="s">
        <v>2070</v>
      </c>
      <c r="M748" s="1557" t="s">
        <v>10448</v>
      </c>
      <c r="N748" s="1558">
        <v>1320</v>
      </c>
      <c r="O748" s="351"/>
      <c r="P748" s="242"/>
      <c r="Q748" s="242"/>
      <c r="R748" s="243"/>
      <c r="S748" s="1819" t="s">
        <v>738</v>
      </c>
      <c r="T748" s="1559"/>
      <c r="U748" s="1309"/>
    </row>
    <row r="749" spans="1:21" s="1309" customFormat="1" ht="12.75" customHeight="1" x14ac:dyDescent="0.2">
      <c r="A749" s="239" t="s">
        <v>2277</v>
      </c>
      <c r="B749" s="388" t="s">
        <v>2710</v>
      </c>
      <c r="C749" s="370"/>
      <c r="D749" s="377" t="s">
        <v>5129</v>
      </c>
      <c r="E749" s="369" t="s">
        <v>2716</v>
      </c>
      <c r="F749" s="1425">
        <v>-1015</v>
      </c>
      <c r="G749" s="241" t="s">
        <v>716</v>
      </c>
      <c r="H749" s="241" t="s">
        <v>2558</v>
      </c>
      <c r="I749" s="351"/>
      <c r="J749" s="241" t="s">
        <v>832</v>
      </c>
      <c r="K749" s="241" t="s">
        <v>832</v>
      </c>
      <c r="L749" s="243" t="s">
        <v>2071</v>
      </c>
      <c r="M749" s="1557" t="s">
        <v>10450</v>
      </c>
      <c r="N749" s="1558">
        <v>1320</v>
      </c>
      <c r="O749" s="351"/>
      <c r="P749" s="242"/>
      <c r="Q749" s="242"/>
      <c r="R749" s="243"/>
      <c r="S749" s="1819" t="s">
        <v>738</v>
      </c>
      <c r="T749" s="1559"/>
    </row>
    <row r="750" spans="1:21" s="1309" customFormat="1" ht="12.75" customHeight="1" x14ac:dyDescent="0.2">
      <c r="A750" s="239" t="s">
        <v>2277</v>
      </c>
      <c r="B750" s="793" t="s">
        <v>2710</v>
      </c>
      <c r="C750" s="379"/>
      <c r="D750" s="379" t="s">
        <v>2137</v>
      </c>
      <c r="E750" s="373"/>
      <c r="F750" s="1425" t="s">
        <v>3102</v>
      </c>
      <c r="G750" s="241" t="s">
        <v>716</v>
      </c>
      <c r="H750" s="241" t="s">
        <v>5128</v>
      </c>
      <c r="I750" s="351"/>
      <c r="J750" s="241" t="s">
        <v>832</v>
      </c>
      <c r="K750" s="241" t="s">
        <v>832</v>
      </c>
      <c r="L750" s="243" t="s">
        <v>2071</v>
      </c>
      <c r="M750" s="1557" t="s">
        <v>10451</v>
      </c>
      <c r="N750" s="1558">
        <v>1320</v>
      </c>
      <c r="O750" s="351"/>
      <c r="P750" s="242"/>
      <c r="Q750" s="242"/>
      <c r="R750" s="243"/>
      <c r="S750" s="1819" t="s">
        <v>738</v>
      </c>
      <c r="T750" s="1559"/>
      <c r="U750" s="1328"/>
    </row>
    <row r="751" spans="1:21" s="1328" customFormat="1" ht="11.25" customHeight="1" x14ac:dyDescent="0.2">
      <c r="A751" s="1309"/>
      <c r="B751" s="281"/>
      <c r="C751" s="1309"/>
      <c r="D751" s="1317"/>
      <c r="E751" s="1310"/>
      <c r="F751" s="1319"/>
      <c r="G751" s="1319"/>
      <c r="H751" s="1310"/>
      <c r="I751" s="1318"/>
      <c r="J751" s="1319"/>
      <c r="K751" s="1319"/>
      <c r="L751" s="1319"/>
      <c r="M751" s="1320"/>
      <c r="N751" s="1320"/>
      <c r="O751" s="1318"/>
      <c r="P751" s="1319"/>
      <c r="Q751" s="1319"/>
      <c r="R751" s="1309"/>
      <c r="S751" s="1309"/>
      <c r="T751" s="1309"/>
    </row>
    <row r="752" spans="1:21" s="1328" customFormat="1" ht="12.75" customHeight="1" x14ac:dyDescent="0.2">
      <c r="A752" s="239" t="s">
        <v>2277</v>
      </c>
      <c r="B752" s="388" t="s">
        <v>2710</v>
      </c>
      <c r="C752" s="376" t="s">
        <v>520</v>
      </c>
      <c r="D752" s="377" t="s">
        <v>272</v>
      </c>
      <c r="E752" s="369" t="s">
        <v>1198</v>
      </c>
      <c r="F752" s="369" t="s">
        <v>124</v>
      </c>
      <c r="G752" s="369" t="s">
        <v>377</v>
      </c>
      <c r="H752" s="369" t="s">
        <v>1249</v>
      </c>
      <c r="I752" s="1318"/>
      <c r="J752" s="207" t="s">
        <v>832</v>
      </c>
      <c r="K752" s="250" t="s">
        <v>832</v>
      </c>
      <c r="L752" s="205" t="s">
        <v>1009</v>
      </c>
      <c r="M752" s="1557" t="s">
        <v>10466</v>
      </c>
      <c r="N752" s="1558">
        <v>1512</v>
      </c>
      <c r="O752" s="351"/>
      <c r="P752" s="242"/>
      <c r="Q752" s="242"/>
      <c r="R752" s="243"/>
      <c r="S752" s="1819" t="s">
        <v>738</v>
      </c>
      <c r="T752" s="1559"/>
    </row>
    <row r="753" spans="1:20" s="1328" customFormat="1" ht="11.25" customHeight="1" x14ac:dyDescent="0.2">
      <c r="A753" s="239" t="s">
        <v>2277</v>
      </c>
      <c r="B753" s="793" t="s">
        <v>2710</v>
      </c>
      <c r="C753" s="370" t="s">
        <v>2192</v>
      </c>
      <c r="D753" s="370" t="s">
        <v>2135</v>
      </c>
      <c r="E753" s="372"/>
      <c r="F753" s="373"/>
      <c r="G753" s="373"/>
      <c r="H753" s="373"/>
      <c r="I753" s="351"/>
      <c r="J753" s="226"/>
      <c r="K753" s="227"/>
      <c r="L753" s="228"/>
      <c r="M753" s="1572"/>
      <c r="N753" s="1572"/>
      <c r="O753" s="351"/>
      <c r="P753" s="242"/>
      <c r="Q753" s="242"/>
      <c r="R753" s="243"/>
      <c r="S753" s="1819" t="s">
        <v>738</v>
      </c>
      <c r="T753" s="1559"/>
    </row>
    <row r="754" spans="1:20" s="1328" customFormat="1" ht="12.75" customHeight="1" x14ac:dyDescent="0.2">
      <c r="A754" s="239" t="s">
        <v>2277</v>
      </c>
      <c r="B754" s="388" t="s">
        <v>2710</v>
      </c>
      <c r="C754" s="370" t="s">
        <v>2191</v>
      </c>
      <c r="D754" s="370"/>
      <c r="E754" s="372"/>
      <c r="F754" s="369" t="s">
        <v>2048</v>
      </c>
      <c r="G754" s="369" t="s">
        <v>377</v>
      </c>
      <c r="H754" s="369" t="s">
        <v>641</v>
      </c>
      <c r="I754" s="351"/>
      <c r="J754" s="207" t="s">
        <v>832</v>
      </c>
      <c r="K754" s="250" t="s">
        <v>832</v>
      </c>
      <c r="L754" s="205" t="s">
        <v>1009</v>
      </c>
      <c r="M754" s="1557" t="s">
        <v>10467</v>
      </c>
      <c r="N754" s="1558">
        <v>1512</v>
      </c>
      <c r="O754" s="351"/>
      <c r="P754" s="242"/>
      <c r="Q754" s="242"/>
      <c r="R754" s="243"/>
      <c r="S754" s="1819" t="s">
        <v>738</v>
      </c>
      <c r="T754" s="1559"/>
    </row>
    <row r="755" spans="1:20" s="1328" customFormat="1" ht="11.25" customHeight="1" x14ac:dyDescent="0.2">
      <c r="A755" s="239" t="s">
        <v>2277</v>
      </c>
      <c r="B755" s="388" t="s">
        <v>2710</v>
      </c>
      <c r="C755" s="370"/>
      <c r="D755" s="370"/>
      <c r="E755" s="372"/>
      <c r="F755" s="373"/>
      <c r="G755" s="373"/>
      <c r="H755" s="373"/>
      <c r="I755" s="351"/>
      <c r="J755" s="226"/>
      <c r="K755" s="227"/>
      <c r="L755" s="228"/>
      <c r="M755" s="1572"/>
      <c r="N755" s="1572"/>
      <c r="O755" s="351"/>
      <c r="P755" s="242"/>
      <c r="Q755" s="242"/>
      <c r="R755" s="243"/>
      <c r="S755" s="1819" t="s">
        <v>738</v>
      </c>
      <c r="T755" s="1559"/>
    </row>
    <row r="756" spans="1:20" s="1328" customFormat="1" ht="12.75" customHeight="1" x14ac:dyDescent="0.2">
      <c r="A756" s="239" t="s">
        <v>2277</v>
      </c>
      <c r="B756" s="388" t="s">
        <v>2710</v>
      </c>
      <c r="C756" s="370"/>
      <c r="D756" s="390"/>
      <c r="E756" s="372"/>
      <c r="F756" s="1350" t="s">
        <v>2049</v>
      </c>
      <c r="G756" s="369" t="s">
        <v>377</v>
      </c>
      <c r="H756" s="369" t="s">
        <v>1191</v>
      </c>
      <c r="I756" s="351"/>
      <c r="J756" s="207" t="s">
        <v>832</v>
      </c>
      <c r="K756" s="250" t="s">
        <v>832</v>
      </c>
      <c r="L756" s="205" t="s">
        <v>1009</v>
      </c>
      <c r="M756" s="1557" t="s">
        <v>10468</v>
      </c>
      <c r="N756" s="1558">
        <v>1512</v>
      </c>
      <c r="O756" s="351"/>
      <c r="P756" s="242"/>
      <c r="Q756" s="242"/>
      <c r="R756" s="243"/>
      <c r="S756" s="1819" t="s">
        <v>738</v>
      </c>
      <c r="T756" s="1559"/>
    </row>
    <row r="757" spans="1:20" s="1328" customFormat="1" ht="11.25" customHeight="1" x14ac:dyDescent="0.2">
      <c r="A757" s="239" t="s">
        <v>2277</v>
      </c>
      <c r="B757" s="388" t="s">
        <v>2710</v>
      </c>
      <c r="C757" s="370"/>
      <c r="D757" s="378"/>
      <c r="E757" s="373"/>
      <c r="F757" s="1353"/>
      <c r="G757" s="373"/>
      <c r="H757" s="373"/>
      <c r="I757" s="351"/>
      <c r="J757" s="226"/>
      <c r="K757" s="227"/>
      <c r="L757" s="228"/>
      <c r="M757" s="1572"/>
      <c r="N757" s="1572"/>
      <c r="O757" s="351"/>
      <c r="P757" s="242"/>
      <c r="Q757" s="242"/>
      <c r="R757" s="243"/>
      <c r="S757" s="1819" t="s">
        <v>738</v>
      </c>
      <c r="T757" s="1559"/>
    </row>
    <row r="758" spans="1:20" s="1328" customFormat="1" ht="12.75" customHeight="1" x14ac:dyDescent="0.2">
      <c r="A758" s="239" t="s">
        <v>2277</v>
      </c>
      <c r="B758" s="388" t="s">
        <v>2710</v>
      </c>
      <c r="C758" s="208"/>
      <c r="D758" s="200" t="s">
        <v>263</v>
      </c>
      <c r="E758" s="207" t="s">
        <v>1198</v>
      </c>
      <c r="F758" s="245" t="s">
        <v>124</v>
      </c>
      <c r="G758" s="241" t="s">
        <v>377</v>
      </c>
      <c r="H758" s="241" t="s">
        <v>1249</v>
      </c>
      <c r="I758" s="351"/>
      <c r="J758" s="241" t="s">
        <v>832</v>
      </c>
      <c r="K758" s="242" t="s">
        <v>832</v>
      </c>
      <c r="L758" s="243" t="s">
        <v>1010</v>
      </c>
      <c r="M758" s="1557" t="s">
        <v>10469</v>
      </c>
      <c r="N758" s="1558">
        <v>1512</v>
      </c>
      <c r="O758" s="351"/>
      <c r="P758" s="242"/>
      <c r="Q758" s="242"/>
      <c r="R758" s="243"/>
      <c r="S758" s="1819" t="s">
        <v>738</v>
      </c>
      <c r="T758" s="1559"/>
    </row>
    <row r="759" spans="1:20" s="1328" customFormat="1" ht="12.75" customHeight="1" x14ac:dyDescent="0.2">
      <c r="A759" s="239" t="s">
        <v>2277</v>
      </c>
      <c r="B759" s="388" t="s">
        <v>2710</v>
      </c>
      <c r="C759" s="216"/>
      <c r="D759" s="281" t="s">
        <v>2137</v>
      </c>
      <c r="E759" s="217"/>
      <c r="F759" s="1425" t="s">
        <v>2048</v>
      </c>
      <c r="G759" s="241" t="s">
        <v>377</v>
      </c>
      <c r="H759" s="241" t="s">
        <v>641</v>
      </c>
      <c r="I759" s="351"/>
      <c r="J759" s="241" t="s">
        <v>832</v>
      </c>
      <c r="K759" s="242" t="s">
        <v>832</v>
      </c>
      <c r="L759" s="243" t="s">
        <v>1010</v>
      </c>
      <c r="M759" s="1557" t="s">
        <v>10470</v>
      </c>
      <c r="N759" s="1558">
        <v>1512</v>
      </c>
      <c r="O759" s="351"/>
      <c r="P759" s="242"/>
      <c r="Q759" s="242"/>
      <c r="R759" s="243"/>
      <c r="S759" s="1819" t="s">
        <v>738</v>
      </c>
      <c r="T759" s="1559"/>
    </row>
    <row r="760" spans="1:20" s="1328" customFormat="1" ht="12.75" customHeight="1" x14ac:dyDescent="0.2">
      <c r="A760" s="239" t="s">
        <v>2277</v>
      </c>
      <c r="B760" s="388" t="s">
        <v>2710</v>
      </c>
      <c r="C760" s="216"/>
      <c r="D760" s="236"/>
      <c r="E760" s="217"/>
      <c r="F760" s="1425" t="s">
        <v>2049</v>
      </c>
      <c r="G760" s="241" t="s">
        <v>377</v>
      </c>
      <c r="H760" s="241" t="s">
        <v>1191</v>
      </c>
      <c r="I760" s="351"/>
      <c r="J760" s="241" t="s">
        <v>832</v>
      </c>
      <c r="K760" s="242" t="s">
        <v>832</v>
      </c>
      <c r="L760" s="243" t="s">
        <v>1010</v>
      </c>
      <c r="M760" s="1557" t="s">
        <v>10471</v>
      </c>
      <c r="N760" s="1558">
        <v>1512</v>
      </c>
      <c r="O760" s="1318"/>
      <c r="P760" s="242"/>
      <c r="Q760" s="242"/>
      <c r="R760" s="243"/>
      <c r="S760" s="1819" t="s">
        <v>738</v>
      </c>
      <c r="T760" s="1559"/>
    </row>
    <row r="761" spans="1:20" s="1328" customFormat="1" ht="12.75" customHeight="1" x14ac:dyDescent="0.2">
      <c r="A761" s="239" t="s">
        <v>2277</v>
      </c>
      <c r="B761" s="388" t="s">
        <v>2710</v>
      </c>
      <c r="C761" s="370"/>
      <c r="D761" s="377" t="s">
        <v>5130</v>
      </c>
      <c r="E761" s="369" t="s">
        <v>1198</v>
      </c>
      <c r="F761" s="1350" t="s">
        <v>2048</v>
      </c>
      <c r="G761" s="1350" t="s">
        <v>377</v>
      </c>
      <c r="H761" s="369" t="s">
        <v>2742</v>
      </c>
      <c r="I761" s="351"/>
      <c r="J761" s="207" t="s">
        <v>587</v>
      </c>
      <c r="K761" s="250" t="s">
        <v>258</v>
      </c>
      <c r="L761" s="205" t="s">
        <v>1009</v>
      </c>
      <c r="M761" s="1557" t="s">
        <v>10467</v>
      </c>
      <c r="N761" s="1558">
        <v>1512</v>
      </c>
      <c r="O761" s="351"/>
      <c r="P761" s="242"/>
      <c r="Q761" s="242"/>
      <c r="R761" s="243"/>
      <c r="S761" s="1819" t="s">
        <v>738</v>
      </c>
      <c r="T761" s="1559"/>
    </row>
    <row r="762" spans="1:20" s="1328" customFormat="1" ht="11.25" customHeight="1" x14ac:dyDescent="0.2">
      <c r="A762" s="239" t="s">
        <v>2277</v>
      </c>
      <c r="B762" s="388" t="s">
        <v>2710</v>
      </c>
      <c r="C762" s="370"/>
      <c r="D762" s="378"/>
      <c r="E762" s="373"/>
      <c r="F762" s="1353"/>
      <c r="G762" s="1353"/>
      <c r="H762" s="373"/>
      <c r="I762" s="351"/>
      <c r="J762" s="226"/>
      <c r="K762" s="227"/>
      <c r="L762" s="228"/>
      <c r="M762" s="1572"/>
      <c r="N762" s="1572"/>
      <c r="O762" s="351"/>
      <c r="P762" s="242"/>
      <c r="Q762" s="242"/>
      <c r="R762" s="243"/>
      <c r="S762" s="1819" t="s">
        <v>738</v>
      </c>
      <c r="T762" s="1559"/>
    </row>
    <row r="763" spans="1:20" s="1328" customFormat="1" ht="12.75" customHeight="1" x14ac:dyDescent="0.2">
      <c r="A763" s="239" t="s">
        <v>2277</v>
      </c>
      <c r="B763" s="388" t="s">
        <v>2710</v>
      </c>
      <c r="C763" s="370"/>
      <c r="D763" s="377" t="s">
        <v>4364</v>
      </c>
      <c r="E763" s="369" t="s">
        <v>358</v>
      </c>
      <c r="F763" s="1350">
        <v>-1110</v>
      </c>
      <c r="G763" s="1350" t="s">
        <v>716</v>
      </c>
      <c r="H763" s="369" t="s">
        <v>4362</v>
      </c>
      <c r="I763" s="351"/>
      <c r="J763" s="207" t="s">
        <v>1438</v>
      </c>
      <c r="K763" s="250" t="s">
        <v>1438</v>
      </c>
      <c r="L763" s="205" t="s">
        <v>1009</v>
      </c>
      <c r="M763" s="1557" t="s">
        <v>10472</v>
      </c>
      <c r="N763" s="1558">
        <v>1512</v>
      </c>
      <c r="O763" s="1318"/>
      <c r="P763" s="242"/>
      <c r="Q763" s="242"/>
      <c r="R763" s="243"/>
      <c r="S763" s="1819" t="s">
        <v>738</v>
      </c>
      <c r="T763" s="1559"/>
    </row>
    <row r="764" spans="1:20" s="1328" customFormat="1" ht="11.25" customHeight="1" x14ac:dyDescent="0.2">
      <c r="A764" s="239" t="s">
        <v>2277</v>
      </c>
      <c r="B764" s="388" t="s">
        <v>2710</v>
      </c>
      <c r="C764" s="370"/>
      <c r="D764" s="378"/>
      <c r="E764" s="373"/>
      <c r="F764" s="1353"/>
      <c r="G764" s="1353"/>
      <c r="H764" s="373"/>
      <c r="I764" s="351"/>
      <c r="J764" s="226"/>
      <c r="K764" s="227"/>
      <c r="L764" s="228"/>
      <c r="M764" s="1572"/>
      <c r="N764" s="1572"/>
      <c r="O764" s="351"/>
      <c r="P764" s="242"/>
      <c r="Q764" s="242"/>
      <c r="R764" s="243"/>
      <c r="S764" s="1819" t="s">
        <v>738</v>
      </c>
      <c r="T764" s="1559"/>
    </row>
    <row r="765" spans="1:20" s="1328" customFormat="1" ht="12.75" customHeight="1" x14ac:dyDescent="0.2">
      <c r="A765" s="239" t="s">
        <v>2277</v>
      </c>
      <c r="B765" s="388" t="s">
        <v>2710</v>
      </c>
      <c r="C765" s="370"/>
      <c r="D765" s="377" t="s">
        <v>4469</v>
      </c>
      <c r="E765" s="369" t="s">
        <v>1198</v>
      </c>
      <c r="F765" s="1425">
        <v>-1105</v>
      </c>
      <c r="G765" s="241" t="s">
        <v>716</v>
      </c>
      <c r="H765" s="241" t="s">
        <v>730</v>
      </c>
      <c r="I765" s="1318"/>
      <c r="J765" s="241" t="s">
        <v>32</v>
      </c>
      <c r="K765" s="241" t="s">
        <v>1777</v>
      </c>
      <c r="L765" s="205" t="s">
        <v>1009</v>
      </c>
      <c r="M765" s="1557" t="s">
        <v>10473</v>
      </c>
      <c r="N765" s="1558">
        <v>1512</v>
      </c>
      <c r="O765" s="351"/>
      <c r="P765" s="242"/>
      <c r="Q765" s="242"/>
      <c r="R765" s="243"/>
      <c r="S765" s="1819" t="s">
        <v>738</v>
      </c>
      <c r="T765" s="1559"/>
    </row>
    <row r="766" spans="1:20" s="1328" customFormat="1" ht="12.75" customHeight="1" x14ac:dyDescent="0.2">
      <c r="A766" s="239" t="s">
        <v>2277</v>
      </c>
      <c r="B766" s="388" t="s">
        <v>2710</v>
      </c>
      <c r="C766" s="370"/>
      <c r="D766" s="370" t="s">
        <v>2135</v>
      </c>
      <c r="E766" s="373"/>
      <c r="F766" s="1425" t="s">
        <v>2998</v>
      </c>
      <c r="G766" s="241" t="s">
        <v>716</v>
      </c>
      <c r="H766" s="241" t="s">
        <v>730</v>
      </c>
      <c r="I766" s="351"/>
      <c r="J766" s="241" t="s">
        <v>32</v>
      </c>
      <c r="K766" s="241" t="s">
        <v>1777</v>
      </c>
      <c r="L766" s="205" t="s">
        <v>1009</v>
      </c>
      <c r="M766" s="1557" t="s">
        <v>10472</v>
      </c>
      <c r="N766" s="1558">
        <v>1512</v>
      </c>
      <c r="O766" s="351"/>
      <c r="P766" s="242"/>
      <c r="Q766" s="242"/>
      <c r="R766" s="243"/>
      <c r="S766" s="1819" t="s">
        <v>738</v>
      </c>
      <c r="T766" s="1559"/>
    </row>
    <row r="767" spans="1:20" s="1328" customFormat="1" ht="12.75" customHeight="1" x14ac:dyDescent="0.2">
      <c r="A767" s="239" t="s">
        <v>2277</v>
      </c>
      <c r="B767" s="388" t="s">
        <v>2710</v>
      </c>
      <c r="C767" s="370"/>
      <c r="D767" s="377" t="s">
        <v>5129</v>
      </c>
      <c r="E767" s="369" t="s">
        <v>2716</v>
      </c>
      <c r="F767" s="1425">
        <v>-1015</v>
      </c>
      <c r="G767" s="241" t="s">
        <v>716</v>
      </c>
      <c r="H767" s="241" t="s">
        <v>2558</v>
      </c>
      <c r="I767" s="351"/>
      <c r="J767" s="241" t="s">
        <v>832</v>
      </c>
      <c r="K767" s="241" t="s">
        <v>832</v>
      </c>
      <c r="L767" s="243" t="s">
        <v>1009</v>
      </c>
      <c r="M767" s="1557" t="s">
        <v>10474</v>
      </c>
      <c r="N767" s="1558">
        <v>1512</v>
      </c>
      <c r="O767" s="351"/>
      <c r="P767" s="242"/>
      <c r="Q767" s="242"/>
      <c r="R767" s="243"/>
      <c r="S767" s="1819" t="s">
        <v>738</v>
      </c>
      <c r="T767" s="1559"/>
    </row>
    <row r="768" spans="1:20" s="1328" customFormat="1" ht="12.75" customHeight="1" x14ac:dyDescent="0.2">
      <c r="A768" s="239" t="s">
        <v>2277</v>
      </c>
      <c r="B768" s="388" t="s">
        <v>2710</v>
      </c>
      <c r="C768" s="370"/>
      <c r="D768" s="370" t="s">
        <v>2135</v>
      </c>
      <c r="E768" s="373"/>
      <c r="F768" s="1425" t="s">
        <v>3102</v>
      </c>
      <c r="G768" s="241" t="s">
        <v>716</v>
      </c>
      <c r="H768" s="241" t="s">
        <v>5128</v>
      </c>
      <c r="I768" s="351"/>
      <c r="J768" s="241" t="s">
        <v>832</v>
      </c>
      <c r="K768" s="241" t="s">
        <v>832</v>
      </c>
      <c r="L768" s="243" t="s">
        <v>1009</v>
      </c>
      <c r="M768" s="1557" t="s">
        <v>10475</v>
      </c>
      <c r="N768" s="1558">
        <v>1512</v>
      </c>
      <c r="O768" s="1318"/>
      <c r="P768" s="242"/>
      <c r="Q768" s="242"/>
      <c r="R768" s="243"/>
      <c r="S768" s="1819" t="s">
        <v>738</v>
      </c>
      <c r="T768" s="1559"/>
    </row>
    <row r="769" spans="1:21" s="1328" customFormat="1" ht="12.75" customHeight="1" x14ac:dyDescent="0.2">
      <c r="A769" s="239" t="s">
        <v>2277</v>
      </c>
      <c r="B769" s="388" t="s">
        <v>2710</v>
      </c>
      <c r="C769" s="370"/>
      <c r="D769" s="377" t="s">
        <v>5129</v>
      </c>
      <c r="E769" s="369" t="s">
        <v>2716</v>
      </c>
      <c r="F769" s="1425">
        <v>-1015</v>
      </c>
      <c r="G769" s="241" t="s">
        <v>716</v>
      </c>
      <c r="H769" s="241" t="s">
        <v>2558</v>
      </c>
      <c r="I769" s="351"/>
      <c r="J769" s="241" t="s">
        <v>832</v>
      </c>
      <c r="K769" s="241" t="s">
        <v>832</v>
      </c>
      <c r="L769" s="243" t="s">
        <v>1010</v>
      </c>
      <c r="M769" s="1557" t="s">
        <v>10476</v>
      </c>
      <c r="N769" s="1558">
        <v>1512</v>
      </c>
      <c r="O769" s="351"/>
      <c r="P769" s="242"/>
      <c r="Q769" s="242"/>
      <c r="R769" s="243"/>
      <c r="S769" s="1819" t="s">
        <v>738</v>
      </c>
      <c r="T769" s="1559"/>
    </row>
    <row r="770" spans="1:21" s="1328" customFormat="1" ht="12.75" customHeight="1" x14ac:dyDescent="0.2">
      <c r="A770" s="239" t="s">
        <v>2277</v>
      </c>
      <c r="B770" s="793" t="s">
        <v>2710</v>
      </c>
      <c r="C770" s="379"/>
      <c r="D770" s="379" t="s">
        <v>2137</v>
      </c>
      <c r="E770" s="373"/>
      <c r="F770" s="1425" t="s">
        <v>3102</v>
      </c>
      <c r="G770" s="241" t="s">
        <v>716</v>
      </c>
      <c r="H770" s="241" t="s">
        <v>5128</v>
      </c>
      <c r="I770" s="351"/>
      <c r="J770" s="241" t="s">
        <v>832</v>
      </c>
      <c r="K770" s="241" t="s">
        <v>832</v>
      </c>
      <c r="L770" s="243" t="s">
        <v>1010</v>
      </c>
      <c r="M770" s="1557" t="s">
        <v>10477</v>
      </c>
      <c r="N770" s="1558">
        <v>1512</v>
      </c>
      <c r="O770" s="351"/>
      <c r="P770" s="242"/>
      <c r="Q770" s="242"/>
      <c r="R770" s="243"/>
      <c r="S770" s="1819" t="s">
        <v>738</v>
      </c>
      <c r="T770" s="1559"/>
    </row>
    <row r="771" spans="1:21" s="1328" customFormat="1" ht="11.25" customHeight="1" x14ac:dyDescent="0.2">
      <c r="A771" s="1309"/>
      <c r="B771" s="281"/>
      <c r="C771" s="1309"/>
      <c r="D771" s="1317"/>
      <c r="E771" s="1310"/>
      <c r="F771" s="1319"/>
      <c r="G771" s="1319"/>
      <c r="H771" s="1310"/>
      <c r="I771" s="1318"/>
      <c r="J771" s="1319"/>
      <c r="K771" s="1319"/>
      <c r="L771" s="1319"/>
      <c r="M771" s="1320"/>
      <c r="N771" s="1320"/>
      <c r="O771" s="1318"/>
      <c r="P771" s="1319"/>
      <c r="Q771" s="1319"/>
      <c r="R771" s="1309"/>
      <c r="S771" s="1309"/>
      <c r="T771" s="1309"/>
    </row>
    <row r="772" spans="1:21" s="1328" customFormat="1" ht="12.75" customHeight="1" x14ac:dyDescent="0.2">
      <c r="A772" s="239" t="s">
        <v>2277</v>
      </c>
      <c r="B772" s="199" t="s">
        <v>3503</v>
      </c>
      <c r="C772" s="625" t="s">
        <v>3503</v>
      </c>
      <c r="D772" s="247" t="s">
        <v>3617</v>
      </c>
      <c r="E772" s="207" t="s">
        <v>3126</v>
      </c>
      <c r="F772" s="207" t="s">
        <v>1892</v>
      </c>
      <c r="G772" s="1368" t="s">
        <v>1650</v>
      </c>
      <c r="H772" s="207" t="s">
        <v>3169</v>
      </c>
      <c r="I772" s="1318"/>
      <c r="J772" s="207" t="s">
        <v>1882</v>
      </c>
      <c r="K772" s="207" t="s">
        <v>1882</v>
      </c>
      <c r="L772" s="205" t="s">
        <v>2071</v>
      </c>
      <c r="M772" s="1557" t="s">
        <v>3701</v>
      </c>
      <c r="N772" s="1558">
        <v>1320</v>
      </c>
      <c r="O772" s="351"/>
      <c r="P772" s="242"/>
      <c r="Q772" s="242"/>
      <c r="R772" s="243"/>
      <c r="S772" s="1819" t="s">
        <v>738</v>
      </c>
      <c r="T772" s="1559"/>
      <c r="U772" s="231"/>
    </row>
    <row r="773" spans="1:21" ht="11.25" customHeight="1" x14ac:dyDescent="0.2">
      <c r="A773" s="239" t="s">
        <v>2277</v>
      </c>
      <c r="B773" s="199" t="s">
        <v>3503</v>
      </c>
      <c r="C773" s="794" t="s">
        <v>3125</v>
      </c>
      <c r="D773" s="236" t="s">
        <v>2137</v>
      </c>
      <c r="E773" s="217"/>
      <c r="F773" s="226"/>
      <c r="G773" s="226"/>
      <c r="H773" s="226"/>
      <c r="I773" s="351"/>
      <c r="J773" s="227"/>
      <c r="K773" s="227"/>
      <c r="L773" s="228"/>
      <c r="M773" s="1572"/>
      <c r="N773" s="1572"/>
      <c r="O773" s="351"/>
      <c r="P773" s="242"/>
      <c r="Q773" s="242"/>
      <c r="R773" s="243"/>
      <c r="S773" s="1819" t="s">
        <v>738</v>
      </c>
      <c r="T773" s="1559"/>
      <c r="U773" s="1328"/>
    </row>
    <row r="774" spans="1:21" s="1328" customFormat="1" ht="12.75" customHeight="1" x14ac:dyDescent="0.2">
      <c r="A774" s="239" t="s">
        <v>2277</v>
      </c>
      <c r="B774" s="199" t="s">
        <v>3503</v>
      </c>
      <c r="C774" s="794"/>
      <c r="D774" s="236"/>
      <c r="E774" s="217"/>
      <c r="F774" s="207" t="s">
        <v>3505</v>
      </c>
      <c r="G774" s="1368" t="s">
        <v>1650</v>
      </c>
      <c r="H774" s="207" t="s">
        <v>3169</v>
      </c>
      <c r="I774" s="351"/>
      <c r="J774" s="207" t="s">
        <v>1882</v>
      </c>
      <c r="K774" s="207" t="s">
        <v>1882</v>
      </c>
      <c r="L774" s="205" t="s">
        <v>2071</v>
      </c>
      <c r="M774" s="1557" t="s">
        <v>3702</v>
      </c>
      <c r="N774" s="1558">
        <v>1320</v>
      </c>
      <c r="O774" s="1318"/>
      <c r="P774" s="242"/>
      <c r="Q774" s="242"/>
      <c r="R774" s="243"/>
      <c r="S774" s="1819" t="s">
        <v>738</v>
      </c>
      <c r="T774" s="1559"/>
    </row>
    <row r="775" spans="1:21" s="1328" customFormat="1" ht="11.25" customHeight="1" x14ac:dyDescent="0.2">
      <c r="A775" s="239" t="s">
        <v>2277</v>
      </c>
      <c r="B775" s="199" t="s">
        <v>3503</v>
      </c>
      <c r="C775" s="794"/>
      <c r="D775" s="224"/>
      <c r="E775" s="226"/>
      <c r="F775" s="226"/>
      <c r="G775" s="226"/>
      <c r="H775" s="226"/>
      <c r="I775" s="351"/>
      <c r="J775" s="227"/>
      <c r="K775" s="227"/>
      <c r="L775" s="228"/>
      <c r="M775" s="1572"/>
      <c r="N775" s="1572"/>
      <c r="O775" s="351"/>
      <c r="P775" s="242"/>
      <c r="Q775" s="242"/>
      <c r="R775" s="243"/>
      <c r="S775" s="1819" t="s">
        <v>738</v>
      </c>
      <c r="T775" s="1559"/>
    </row>
    <row r="776" spans="1:21" s="1328" customFormat="1" ht="12.75" customHeight="1" x14ac:dyDescent="0.2">
      <c r="A776" s="239" t="s">
        <v>2277</v>
      </c>
      <c r="B776" s="199" t="s">
        <v>3503</v>
      </c>
      <c r="C776" s="281"/>
      <c r="D776" s="200" t="s">
        <v>3250</v>
      </c>
      <c r="E776" s="207" t="s">
        <v>3126</v>
      </c>
      <c r="F776" s="207" t="s">
        <v>1892</v>
      </c>
      <c r="G776" s="1361" t="s">
        <v>699</v>
      </c>
      <c r="H776" s="207" t="s">
        <v>3169</v>
      </c>
      <c r="I776" s="351"/>
      <c r="J776" s="207" t="s">
        <v>832</v>
      </c>
      <c r="K776" s="207" t="s">
        <v>33</v>
      </c>
      <c r="L776" s="205" t="s">
        <v>2071</v>
      </c>
      <c r="M776" s="1557" t="s">
        <v>10384</v>
      </c>
      <c r="N776" s="1558">
        <v>1320</v>
      </c>
      <c r="O776" s="1318"/>
      <c r="P776" s="242"/>
      <c r="Q776" s="242"/>
      <c r="R776" s="243"/>
      <c r="S776" s="1819" t="s">
        <v>738</v>
      </c>
      <c r="T776" s="1559"/>
    </row>
    <row r="777" spans="1:21" s="1328" customFormat="1" ht="12.75" customHeight="1" x14ac:dyDescent="0.2">
      <c r="A777" s="239" t="s">
        <v>2277</v>
      </c>
      <c r="B777" s="199" t="s">
        <v>3503</v>
      </c>
      <c r="C777" s="794"/>
      <c r="D777" s="224" t="s">
        <v>2137</v>
      </c>
      <c r="E777" s="226"/>
      <c r="F777" s="241" t="s">
        <v>3441</v>
      </c>
      <c r="G777" s="1361" t="s">
        <v>699</v>
      </c>
      <c r="H777" s="241" t="s">
        <v>3169</v>
      </c>
      <c r="I777" s="351"/>
      <c r="J777" s="207" t="s">
        <v>832</v>
      </c>
      <c r="K777" s="207" t="s">
        <v>33</v>
      </c>
      <c r="L777" s="205" t="s">
        <v>2071</v>
      </c>
      <c r="M777" s="1557" t="s">
        <v>10385</v>
      </c>
      <c r="N777" s="1558">
        <v>1320</v>
      </c>
      <c r="O777" s="351"/>
      <c r="P777" s="242"/>
      <c r="Q777" s="242"/>
      <c r="R777" s="243"/>
      <c r="S777" s="1819" t="s">
        <v>738</v>
      </c>
      <c r="T777" s="1559"/>
    </row>
    <row r="778" spans="1:21" s="1328" customFormat="1" ht="12.75" customHeight="1" x14ac:dyDescent="0.2">
      <c r="A778" s="239" t="s">
        <v>2277</v>
      </c>
      <c r="B778" s="199" t="s">
        <v>3503</v>
      </c>
      <c r="C778" s="794"/>
      <c r="D778" s="200" t="s">
        <v>4942</v>
      </c>
      <c r="E778" s="217" t="s">
        <v>3126</v>
      </c>
      <c r="F778" s="207" t="s">
        <v>841</v>
      </c>
      <c r="G778" s="1361" t="s">
        <v>699</v>
      </c>
      <c r="H778" s="241" t="s">
        <v>3169</v>
      </c>
      <c r="I778" s="351"/>
      <c r="J778" s="207" t="s">
        <v>832</v>
      </c>
      <c r="K778" s="207" t="s">
        <v>33</v>
      </c>
      <c r="L778" s="205" t="s">
        <v>2070</v>
      </c>
      <c r="M778" s="1557" t="s">
        <v>10386</v>
      </c>
      <c r="N778" s="1558">
        <v>1320</v>
      </c>
      <c r="O778" s="351"/>
      <c r="P778" s="242"/>
      <c r="Q778" s="242"/>
      <c r="R778" s="243"/>
      <c r="S778" s="1819" t="s">
        <v>738</v>
      </c>
      <c r="T778" s="1559"/>
    </row>
    <row r="779" spans="1:21" s="1328" customFormat="1" ht="12.75" customHeight="1" x14ac:dyDescent="0.2">
      <c r="A779" s="239" t="s">
        <v>2277</v>
      </c>
      <c r="B779" s="199" t="s">
        <v>3503</v>
      </c>
      <c r="C779" s="281"/>
      <c r="D779" s="200" t="s">
        <v>3617</v>
      </c>
      <c r="E779" s="207" t="s">
        <v>3126</v>
      </c>
      <c r="F779" s="207">
        <v>-1090</v>
      </c>
      <c r="G779" s="1368" t="s">
        <v>1650</v>
      </c>
      <c r="H779" s="207" t="s">
        <v>3169</v>
      </c>
      <c r="I779" s="351"/>
      <c r="J779" s="207" t="s">
        <v>1882</v>
      </c>
      <c r="K779" s="207" t="s">
        <v>1882</v>
      </c>
      <c r="L779" s="205" t="s">
        <v>2070</v>
      </c>
      <c r="M779" s="1557" t="s">
        <v>3703</v>
      </c>
      <c r="N779" s="1558">
        <v>1320</v>
      </c>
      <c r="O779" s="1318"/>
      <c r="P779" s="207" t="s">
        <v>10686</v>
      </c>
      <c r="Q779" s="207" t="s">
        <v>10686</v>
      </c>
      <c r="R779" s="205" t="s">
        <v>2328</v>
      </c>
      <c r="S779" s="1819" t="s">
        <v>8094</v>
      </c>
      <c r="T779" s="1564">
        <v>1840</v>
      </c>
    </row>
    <row r="780" spans="1:21" s="1328" customFormat="1" ht="11.25" customHeight="1" x14ac:dyDescent="0.2">
      <c r="A780" s="239" t="s">
        <v>2277</v>
      </c>
      <c r="B780" s="199" t="s">
        <v>3503</v>
      </c>
      <c r="C780" s="281"/>
      <c r="D780" s="224" t="s">
        <v>2135</v>
      </c>
      <c r="E780" s="226"/>
      <c r="F780" s="226"/>
      <c r="G780" s="226"/>
      <c r="H780" s="226"/>
      <c r="I780" s="351"/>
      <c r="J780" s="227"/>
      <c r="K780" s="227"/>
      <c r="L780" s="228"/>
      <c r="M780" s="1572"/>
      <c r="N780" s="1572"/>
      <c r="O780" s="351"/>
      <c r="P780" s="242"/>
      <c r="Q780" s="242"/>
      <c r="R780" s="243"/>
      <c r="S780" s="1819" t="s">
        <v>738</v>
      </c>
      <c r="T780" s="1559"/>
    </row>
    <row r="781" spans="1:21" s="1328" customFormat="1" ht="12.75" customHeight="1" x14ac:dyDescent="0.2">
      <c r="A781" s="239" t="s">
        <v>2277</v>
      </c>
      <c r="B781" s="199" t="s">
        <v>3503</v>
      </c>
      <c r="C781" s="281"/>
      <c r="D781" s="247" t="s">
        <v>3618</v>
      </c>
      <c r="E781" s="207" t="s">
        <v>3126</v>
      </c>
      <c r="F781" s="207" t="s">
        <v>1892</v>
      </c>
      <c r="G781" s="1368" t="s">
        <v>1650</v>
      </c>
      <c r="H781" s="207" t="s">
        <v>3169</v>
      </c>
      <c r="I781" s="351"/>
      <c r="J781" s="250" t="s">
        <v>1882</v>
      </c>
      <c r="K781" s="250" t="s">
        <v>833</v>
      </c>
      <c r="L781" s="205" t="s">
        <v>2071</v>
      </c>
      <c r="M781" s="1557" t="s">
        <v>3701</v>
      </c>
      <c r="N781" s="1558">
        <v>1320</v>
      </c>
      <c r="O781" s="351"/>
      <c r="P781" s="242"/>
      <c r="Q781" s="242"/>
      <c r="R781" s="243"/>
      <c r="S781" s="1819" t="s">
        <v>738</v>
      </c>
      <c r="T781" s="1559"/>
    </row>
    <row r="782" spans="1:21" s="1328" customFormat="1" ht="11.25" customHeight="1" x14ac:dyDescent="0.2">
      <c r="A782" s="239" t="s">
        <v>2277</v>
      </c>
      <c r="B782" s="199" t="s">
        <v>3503</v>
      </c>
      <c r="C782" s="281"/>
      <c r="D782" s="236" t="s">
        <v>2137</v>
      </c>
      <c r="E782" s="217"/>
      <c r="F782" s="226"/>
      <c r="G782" s="226"/>
      <c r="H782" s="226"/>
      <c r="I782" s="351"/>
      <c r="J782" s="227"/>
      <c r="K782" s="227"/>
      <c r="L782" s="228"/>
      <c r="M782" s="1572"/>
      <c r="N782" s="1572"/>
      <c r="O782" s="351"/>
      <c r="P782" s="242"/>
      <c r="Q782" s="242"/>
      <c r="R782" s="243"/>
      <c r="S782" s="1819" t="s">
        <v>738</v>
      </c>
      <c r="T782" s="1559"/>
    </row>
    <row r="783" spans="1:21" s="1328" customFormat="1" ht="12.75" customHeight="1" x14ac:dyDescent="0.2">
      <c r="A783" s="239" t="s">
        <v>2277</v>
      </c>
      <c r="B783" s="199" t="s">
        <v>3503</v>
      </c>
      <c r="C783" s="281"/>
      <c r="D783" s="236"/>
      <c r="E783" s="217"/>
      <c r="F783" s="207" t="s">
        <v>3505</v>
      </c>
      <c r="G783" s="1368" t="s">
        <v>1650</v>
      </c>
      <c r="H783" s="207" t="s">
        <v>3169</v>
      </c>
      <c r="I783" s="351"/>
      <c r="J783" s="250" t="s">
        <v>1882</v>
      </c>
      <c r="K783" s="250" t="s">
        <v>833</v>
      </c>
      <c r="L783" s="205" t="s">
        <v>2071</v>
      </c>
      <c r="M783" s="1557" t="s">
        <v>3702</v>
      </c>
      <c r="N783" s="1558">
        <v>1320</v>
      </c>
      <c r="O783" s="351"/>
      <c r="P783" s="242"/>
      <c r="Q783" s="242"/>
      <c r="R783" s="243"/>
      <c r="S783" s="1819" t="s">
        <v>738</v>
      </c>
      <c r="T783" s="1559"/>
    </row>
    <row r="784" spans="1:21" s="1328" customFormat="1" ht="11.25" customHeight="1" x14ac:dyDescent="0.2">
      <c r="A784" s="239" t="s">
        <v>2277</v>
      </c>
      <c r="B784" s="199" t="s">
        <v>3503</v>
      </c>
      <c r="C784" s="281"/>
      <c r="D784" s="224"/>
      <c r="E784" s="226"/>
      <c r="F784" s="226"/>
      <c r="G784" s="226"/>
      <c r="H784" s="226"/>
      <c r="I784" s="351"/>
      <c r="J784" s="227"/>
      <c r="K784" s="227"/>
      <c r="L784" s="228"/>
      <c r="M784" s="1572"/>
      <c r="N784" s="1572"/>
      <c r="O784" s="351"/>
      <c r="P784" s="242"/>
      <c r="Q784" s="242"/>
      <c r="R784" s="243"/>
      <c r="S784" s="1819" t="s">
        <v>738</v>
      </c>
      <c r="T784" s="1559"/>
    </row>
    <row r="785" spans="1:21" s="1328" customFormat="1" ht="12.75" customHeight="1" x14ac:dyDescent="0.2">
      <c r="A785" s="239" t="s">
        <v>2277</v>
      </c>
      <c r="B785" s="199" t="s">
        <v>3503</v>
      </c>
      <c r="C785" s="281"/>
      <c r="D785" s="200" t="s">
        <v>3618</v>
      </c>
      <c r="E785" s="207" t="s">
        <v>3126</v>
      </c>
      <c r="F785" s="207">
        <v>-1090</v>
      </c>
      <c r="G785" s="1368" t="s">
        <v>1650</v>
      </c>
      <c r="H785" s="207" t="s">
        <v>3169</v>
      </c>
      <c r="I785" s="351"/>
      <c r="J785" s="250" t="s">
        <v>1882</v>
      </c>
      <c r="K785" s="250" t="s">
        <v>833</v>
      </c>
      <c r="L785" s="205" t="s">
        <v>2070</v>
      </c>
      <c r="M785" s="1557" t="s">
        <v>3703</v>
      </c>
      <c r="N785" s="1558">
        <v>1320</v>
      </c>
      <c r="O785" s="351"/>
      <c r="P785" s="242"/>
      <c r="Q785" s="242"/>
      <c r="R785" s="243"/>
      <c r="S785" s="1819" t="s">
        <v>738</v>
      </c>
      <c r="T785" s="1559"/>
      <c r="U785" s="1309"/>
    </row>
    <row r="786" spans="1:21" s="1309" customFormat="1" ht="11.25" customHeight="1" x14ac:dyDescent="0.2">
      <c r="A786" s="239" t="s">
        <v>2277</v>
      </c>
      <c r="B786" s="199" t="s">
        <v>3503</v>
      </c>
      <c r="C786" s="281"/>
      <c r="D786" s="224" t="s">
        <v>2135</v>
      </c>
      <c r="E786" s="226"/>
      <c r="F786" s="226"/>
      <c r="G786" s="226"/>
      <c r="H786" s="226"/>
      <c r="I786" s="351"/>
      <c r="J786" s="227"/>
      <c r="K786" s="227"/>
      <c r="L786" s="228"/>
      <c r="M786" s="1572"/>
      <c r="N786" s="1572"/>
      <c r="O786" s="351"/>
      <c r="P786" s="242"/>
      <c r="Q786" s="242"/>
      <c r="R786" s="243"/>
      <c r="S786" s="1819" t="s">
        <v>738</v>
      </c>
      <c r="T786" s="1559"/>
      <c r="U786" s="1328"/>
    </row>
    <row r="787" spans="1:21" s="314" customFormat="1" ht="12.75" x14ac:dyDescent="0.2">
      <c r="A787" s="239" t="s">
        <v>2277</v>
      </c>
      <c r="B787" s="199" t="s">
        <v>3503</v>
      </c>
      <c r="C787" s="281"/>
      <c r="D787" s="200" t="s">
        <v>5861</v>
      </c>
      <c r="E787" s="207" t="s">
        <v>3248</v>
      </c>
      <c r="F787" s="207">
        <v>-1090</v>
      </c>
      <c r="G787" s="1368" t="s">
        <v>1650</v>
      </c>
      <c r="H787" s="207" t="s">
        <v>5040</v>
      </c>
      <c r="I787" s="351"/>
      <c r="J787" s="250" t="s">
        <v>736</v>
      </c>
      <c r="K787" s="451" t="s">
        <v>1414</v>
      </c>
      <c r="L787" s="205" t="s">
        <v>2070</v>
      </c>
      <c r="M787" s="1557" t="s">
        <v>3703</v>
      </c>
      <c r="N787" s="1558">
        <v>1320</v>
      </c>
      <c r="O787" s="351"/>
      <c r="P787" s="207" t="s">
        <v>10686</v>
      </c>
      <c r="Q787" s="207" t="s">
        <v>10686</v>
      </c>
      <c r="R787" s="205" t="s">
        <v>2328</v>
      </c>
      <c r="S787" s="1819" t="s">
        <v>8094</v>
      </c>
      <c r="T787" s="1564">
        <v>1840</v>
      </c>
      <c r="U787" s="1328"/>
    </row>
    <row r="788" spans="1:21" s="1328" customFormat="1" ht="11.25" customHeight="1" x14ac:dyDescent="0.2">
      <c r="A788" s="239" t="s">
        <v>2277</v>
      </c>
      <c r="B788" s="199" t="s">
        <v>3503</v>
      </c>
      <c r="C788" s="281"/>
      <c r="D788" s="224"/>
      <c r="E788" s="226"/>
      <c r="F788" s="226"/>
      <c r="G788" s="226"/>
      <c r="H788" s="226"/>
      <c r="I788" s="351"/>
      <c r="J788" s="227"/>
      <c r="K788" s="227"/>
      <c r="L788" s="228"/>
      <c r="M788" s="1572"/>
      <c r="N788" s="1572"/>
      <c r="O788" s="351"/>
      <c r="P788" s="242"/>
      <c r="Q788" s="242"/>
      <c r="R788" s="243"/>
      <c r="S788" s="1819" t="s">
        <v>738</v>
      </c>
      <c r="T788" s="1559"/>
      <c r="U788" s="1309"/>
    </row>
    <row r="789" spans="1:21" s="1309" customFormat="1" ht="12.75" customHeight="1" x14ac:dyDescent="0.2">
      <c r="A789" s="239" t="s">
        <v>2277</v>
      </c>
      <c r="B789" s="199" t="s">
        <v>3503</v>
      </c>
      <c r="C789" s="371"/>
      <c r="D789" s="377" t="s">
        <v>4027</v>
      </c>
      <c r="E789" s="369" t="s">
        <v>3442</v>
      </c>
      <c r="F789" s="1350">
        <v>-1080</v>
      </c>
      <c r="G789" s="1350">
        <v>-1010</v>
      </c>
      <c r="H789" s="369" t="s">
        <v>4895</v>
      </c>
      <c r="I789" s="351"/>
      <c r="J789" s="451" t="s">
        <v>1274</v>
      </c>
      <c r="K789" s="250" t="s">
        <v>157</v>
      </c>
      <c r="L789" s="205" t="s">
        <v>2070</v>
      </c>
      <c r="M789" s="1557" t="s">
        <v>3703</v>
      </c>
      <c r="N789" s="1558">
        <v>1320</v>
      </c>
      <c r="O789" s="380"/>
      <c r="P789" s="242"/>
      <c r="Q789" s="242"/>
      <c r="R789" s="243"/>
      <c r="S789" s="1819" t="s">
        <v>738</v>
      </c>
      <c r="T789" s="1559"/>
    </row>
    <row r="790" spans="1:21" s="1309" customFormat="1" ht="11.25" customHeight="1" x14ac:dyDescent="0.2">
      <c r="A790" s="239" t="s">
        <v>2277</v>
      </c>
      <c r="B790" s="199" t="s">
        <v>3503</v>
      </c>
      <c r="C790" s="371"/>
      <c r="D790" s="378"/>
      <c r="E790" s="373"/>
      <c r="F790" s="1353"/>
      <c r="G790" s="1353"/>
      <c r="H790" s="373"/>
      <c r="I790" s="351"/>
      <c r="J790" s="227"/>
      <c r="K790" s="227"/>
      <c r="L790" s="228"/>
      <c r="M790" s="1572"/>
      <c r="N790" s="1572"/>
      <c r="O790" s="351"/>
      <c r="P790" s="242"/>
      <c r="Q790" s="242"/>
      <c r="R790" s="243"/>
      <c r="S790" s="1819" t="s">
        <v>738</v>
      </c>
      <c r="T790" s="1559"/>
    </row>
    <row r="791" spans="1:21" s="1309" customFormat="1" ht="12.75" customHeight="1" x14ac:dyDescent="0.2">
      <c r="A791" s="239" t="s">
        <v>2277</v>
      </c>
      <c r="B791" s="199" t="s">
        <v>3503</v>
      </c>
      <c r="C791" s="281"/>
      <c r="D791" s="377" t="s">
        <v>5203</v>
      </c>
      <c r="E791" s="207" t="s">
        <v>4109</v>
      </c>
      <c r="F791" s="207" t="s">
        <v>1650</v>
      </c>
      <c r="G791" s="1361" t="s">
        <v>696</v>
      </c>
      <c r="H791" s="207" t="s">
        <v>3506</v>
      </c>
      <c r="I791" s="1318"/>
      <c r="J791" s="207" t="s">
        <v>102</v>
      </c>
      <c r="K791" s="207" t="s">
        <v>102</v>
      </c>
      <c r="L791" s="205" t="s">
        <v>2071</v>
      </c>
      <c r="M791" s="1557" t="s">
        <v>5204</v>
      </c>
      <c r="N791" s="1558">
        <v>1320</v>
      </c>
      <c r="O791" s="351"/>
      <c r="P791" s="242"/>
      <c r="Q791" s="242"/>
      <c r="R791" s="243"/>
      <c r="S791" s="1819" t="s">
        <v>738</v>
      </c>
      <c r="T791" s="1559"/>
    </row>
    <row r="792" spans="1:21" s="1309" customFormat="1" ht="12.75" customHeight="1" x14ac:dyDescent="0.2">
      <c r="A792" s="239" t="s">
        <v>2277</v>
      </c>
      <c r="B792" s="199" t="s">
        <v>3503</v>
      </c>
      <c r="C792" s="794"/>
      <c r="D792" s="236" t="s">
        <v>2137</v>
      </c>
      <c r="E792" s="226"/>
      <c r="F792" s="241" t="s">
        <v>5210</v>
      </c>
      <c r="G792" s="1361" t="s">
        <v>696</v>
      </c>
      <c r="H792" s="241" t="s">
        <v>2041</v>
      </c>
      <c r="I792" s="351"/>
      <c r="J792" s="207" t="s">
        <v>102</v>
      </c>
      <c r="K792" s="207" t="s">
        <v>102</v>
      </c>
      <c r="L792" s="205" t="s">
        <v>2071</v>
      </c>
      <c r="M792" s="1557" t="s">
        <v>5205</v>
      </c>
      <c r="N792" s="1558">
        <v>1320</v>
      </c>
      <c r="O792" s="351"/>
      <c r="P792" s="242"/>
      <c r="Q792" s="242"/>
      <c r="R792" s="243"/>
      <c r="S792" s="1819" t="s">
        <v>738</v>
      </c>
      <c r="T792" s="1559"/>
      <c r="U792" s="1328"/>
    </row>
    <row r="793" spans="1:21" s="1328" customFormat="1" ht="12.75" customHeight="1" x14ac:dyDescent="0.2">
      <c r="A793" s="239" t="s">
        <v>2277</v>
      </c>
      <c r="B793" s="199" t="s">
        <v>3503</v>
      </c>
      <c r="C793" s="281"/>
      <c r="D793" s="377" t="s">
        <v>5203</v>
      </c>
      <c r="E793" s="207" t="s">
        <v>4109</v>
      </c>
      <c r="F793" s="207" t="s">
        <v>1650</v>
      </c>
      <c r="G793" s="1361" t="s">
        <v>696</v>
      </c>
      <c r="H793" s="207" t="s">
        <v>3506</v>
      </c>
      <c r="I793" s="351"/>
      <c r="J793" s="207" t="s">
        <v>102</v>
      </c>
      <c r="K793" s="207" t="s">
        <v>102</v>
      </c>
      <c r="L793" s="205" t="s">
        <v>2070</v>
      </c>
      <c r="M793" s="1557" t="s">
        <v>4303</v>
      </c>
      <c r="N793" s="1558">
        <v>1320</v>
      </c>
      <c r="O793" s="1318"/>
      <c r="P793" s="242"/>
      <c r="Q793" s="242"/>
      <c r="R793" s="243"/>
      <c r="S793" s="1819" t="s">
        <v>738</v>
      </c>
      <c r="T793" s="1559"/>
      <c r="U793" s="1309"/>
    </row>
    <row r="794" spans="1:21" s="1309" customFormat="1" ht="12.75" customHeight="1" x14ac:dyDescent="0.2">
      <c r="A794" s="239" t="s">
        <v>2277</v>
      </c>
      <c r="B794" s="199" t="s">
        <v>3503</v>
      </c>
      <c r="C794" s="794"/>
      <c r="D794" s="224" t="s">
        <v>2135</v>
      </c>
      <c r="E794" s="226"/>
      <c r="F794" s="241" t="s">
        <v>5210</v>
      </c>
      <c r="G794" s="1361" t="s">
        <v>696</v>
      </c>
      <c r="H794" s="241" t="s">
        <v>2041</v>
      </c>
      <c r="I794" s="351"/>
      <c r="J794" s="207" t="s">
        <v>102</v>
      </c>
      <c r="K794" s="207" t="s">
        <v>102</v>
      </c>
      <c r="L794" s="243" t="s">
        <v>2070</v>
      </c>
      <c r="M794" s="1557" t="s">
        <v>4304</v>
      </c>
      <c r="N794" s="1558">
        <v>1320</v>
      </c>
      <c r="O794" s="351"/>
      <c r="P794" s="242"/>
      <c r="Q794" s="242"/>
      <c r="R794" s="243"/>
      <c r="S794" s="1819" t="s">
        <v>738</v>
      </c>
      <c r="T794" s="1559"/>
    </row>
    <row r="795" spans="1:21" s="1309" customFormat="1" ht="12.75" customHeight="1" x14ac:dyDescent="0.2">
      <c r="A795" s="239" t="s">
        <v>2277</v>
      </c>
      <c r="B795" s="199" t="s">
        <v>3503</v>
      </c>
      <c r="C795" s="371"/>
      <c r="D795" s="377" t="s">
        <v>3625</v>
      </c>
      <c r="E795" s="369" t="s">
        <v>3504</v>
      </c>
      <c r="F795" s="1425">
        <v>-965</v>
      </c>
      <c r="G795" s="241" t="s">
        <v>699</v>
      </c>
      <c r="H795" s="241" t="s">
        <v>3506</v>
      </c>
      <c r="I795" s="1318"/>
      <c r="J795" s="207" t="s">
        <v>1882</v>
      </c>
      <c r="K795" s="207" t="s">
        <v>1882</v>
      </c>
      <c r="L795" s="205" t="s">
        <v>2071</v>
      </c>
      <c r="M795" s="1557" t="s">
        <v>3711</v>
      </c>
      <c r="N795" s="1558">
        <v>1320</v>
      </c>
      <c r="O795" s="1318"/>
      <c r="P795" s="242"/>
      <c r="Q795" s="242"/>
      <c r="R795" s="243"/>
      <c r="S795" s="1819" t="s">
        <v>738</v>
      </c>
      <c r="T795" s="1559"/>
    </row>
    <row r="796" spans="1:21" s="1309" customFormat="1" ht="12.75" customHeight="1" x14ac:dyDescent="0.2">
      <c r="A796" s="239" t="s">
        <v>2277</v>
      </c>
      <c r="B796" s="199" t="s">
        <v>3503</v>
      </c>
      <c r="C796" s="371"/>
      <c r="D796" s="236" t="s">
        <v>2137</v>
      </c>
      <c r="E796" s="373"/>
      <c r="F796" s="1425" t="s">
        <v>3505</v>
      </c>
      <c r="G796" s="241" t="s">
        <v>699</v>
      </c>
      <c r="H796" s="241" t="s">
        <v>3506</v>
      </c>
      <c r="I796" s="1318"/>
      <c r="J796" s="207" t="s">
        <v>1882</v>
      </c>
      <c r="K796" s="207" t="s">
        <v>1882</v>
      </c>
      <c r="L796" s="205" t="s">
        <v>2071</v>
      </c>
      <c r="M796" s="1557" t="s">
        <v>3712</v>
      </c>
      <c r="N796" s="1558">
        <v>1320</v>
      </c>
      <c r="O796" s="351"/>
      <c r="P796" s="242"/>
      <c r="Q796" s="242"/>
      <c r="R796" s="243"/>
      <c r="S796" s="1819" t="s">
        <v>738</v>
      </c>
      <c r="T796" s="1559"/>
    </row>
    <row r="797" spans="1:21" s="1309" customFormat="1" ht="12.75" customHeight="1" x14ac:dyDescent="0.2">
      <c r="A797" s="239" t="s">
        <v>2277</v>
      </c>
      <c r="B797" s="199" t="s">
        <v>3503</v>
      </c>
      <c r="C797" s="371"/>
      <c r="D797" s="377" t="s">
        <v>3625</v>
      </c>
      <c r="E797" s="369" t="s">
        <v>3504</v>
      </c>
      <c r="F797" s="1425">
        <v>-965</v>
      </c>
      <c r="G797" s="241" t="s">
        <v>699</v>
      </c>
      <c r="H797" s="241" t="s">
        <v>3506</v>
      </c>
      <c r="I797" s="1318"/>
      <c r="J797" s="207" t="s">
        <v>1882</v>
      </c>
      <c r="K797" s="207" t="s">
        <v>1882</v>
      </c>
      <c r="L797" s="205" t="s">
        <v>2070</v>
      </c>
      <c r="M797" s="1557" t="s">
        <v>3707</v>
      </c>
      <c r="N797" s="1558">
        <v>1320</v>
      </c>
      <c r="O797" s="351"/>
      <c r="P797" s="242"/>
      <c r="Q797" s="242"/>
      <c r="R797" s="243"/>
      <c r="S797" s="1819" t="s">
        <v>738</v>
      </c>
      <c r="T797" s="1559"/>
    </row>
    <row r="798" spans="1:21" s="1309" customFormat="1" ht="12.75" customHeight="1" x14ac:dyDescent="0.2">
      <c r="A798" s="239" t="s">
        <v>2277</v>
      </c>
      <c r="B798" s="239" t="s">
        <v>3503</v>
      </c>
      <c r="C798" s="371"/>
      <c r="D798" s="224" t="s">
        <v>2135</v>
      </c>
      <c r="E798" s="373"/>
      <c r="F798" s="1425" t="s">
        <v>3505</v>
      </c>
      <c r="G798" s="241" t="s">
        <v>699</v>
      </c>
      <c r="H798" s="241" t="s">
        <v>3169</v>
      </c>
      <c r="I798" s="351"/>
      <c r="J798" s="241" t="s">
        <v>1882</v>
      </c>
      <c r="K798" s="241" t="s">
        <v>1882</v>
      </c>
      <c r="L798" s="243" t="s">
        <v>2070</v>
      </c>
      <c r="M798" s="1557" t="s">
        <v>3708</v>
      </c>
      <c r="N798" s="1558">
        <v>1320</v>
      </c>
      <c r="O798" s="1318"/>
      <c r="P798" s="242"/>
      <c r="Q798" s="242"/>
      <c r="R798" s="243"/>
      <c r="S798" s="1819" t="s">
        <v>738</v>
      </c>
      <c r="T798" s="1559"/>
      <c r="U798" s="1328"/>
    </row>
    <row r="799" spans="1:21" s="1309" customFormat="1" ht="11.25" customHeight="1" x14ac:dyDescent="0.2">
      <c r="B799" s="281"/>
      <c r="D799" s="1317"/>
      <c r="E799" s="1310"/>
      <c r="F799" s="1319"/>
      <c r="G799" s="1319"/>
      <c r="H799" s="1310"/>
      <c r="I799" s="351"/>
      <c r="J799" s="1319"/>
      <c r="K799" s="1319"/>
      <c r="L799" s="1319"/>
      <c r="M799" s="1320"/>
      <c r="N799" s="1320"/>
      <c r="O799" s="351"/>
      <c r="P799" s="1319"/>
      <c r="Q799" s="1319"/>
    </row>
    <row r="800" spans="1:21" s="1309" customFormat="1" ht="12.75" customHeight="1" x14ac:dyDescent="0.2">
      <c r="A800" s="239" t="s">
        <v>2277</v>
      </c>
      <c r="B800" s="199" t="s">
        <v>3503</v>
      </c>
      <c r="C800" s="625" t="s">
        <v>3503</v>
      </c>
      <c r="D800" s="247" t="s">
        <v>3617</v>
      </c>
      <c r="E800" s="207" t="s">
        <v>3126</v>
      </c>
      <c r="F800" s="207" t="s">
        <v>1892</v>
      </c>
      <c r="G800" s="207" t="s">
        <v>1650</v>
      </c>
      <c r="H800" s="207" t="s">
        <v>3169</v>
      </c>
      <c r="I800" s="1318"/>
      <c r="J800" s="207" t="s">
        <v>1882</v>
      </c>
      <c r="K800" s="207" t="s">
        <v>1882</v>
      </c>
      <c r="L800" s="205" t="s">
        <v>1010</v>
      </c>
      <c r="M800" s="1557" t="s">
        <v>3704</v>
      </c>
      <c r="N800" s="1558">
        <v>1512</v>
      </c>
      <c r="O800" s="1318"/>
      <c r="P800" s="242"/>
      <c r="Q800" s="242"/>
      <c r="R800" s="243"/>
      <c r="S800" s="1819" t="s">
        <v>738</v>
      </c>
      <c r="T800" s="1559"/>
      <c r="U800" s="1328"/>
    </row>
    <row r="801" spans="1:21" s="1328" customFormat="1" ht="11.25" customHeight="1" x14ac:dyDescent="0.2">
      <c r="A801" s="239" t="s">
        <v>2277</v>
      </c>
      <c r="B801" s="199" t="s">
        <v>3503</v>
      </c>
      <c r="C801" s="794" t="s">
        <v>3298</v>
      </c>
      <c r="D801" s="236" t="s">
        <v>2137</v>
      </c>
      <c r="E801" s="217"/>
      <c r="F801" s="226"/>
      <c r="G801" s="226"/>
      <c r="H801" s="226"/>
      <c r="I801" s="351"/>
      <c r="J801" s="227"/>
      <c r="K801" s="227"/>
      <c r="L801" s="228"/>
      <c r="M801" s="1572"/>
      <c r="N801" s="1572"/>
      <c r="O801" s="351"/>
      <c r="P801" s="242"/>
      <c r="Q801" s="242"/>
      <c r="R801" s="243"/>
      <c r="S801" s="1819" t="s">
        <v>738</v>
      </c>
      <c r="T801" s="1559"/>
      <c r="U801" s="1309"/>
    </row>
    <row r="802" spans="1:21" s="1309" customFormat="1" ht="12.75" customHeight="1" x14ac:dyDescent="0.2">
      <c r="A802" s="239" t="s">
        <v>2277</v>
      </c>
      <c r="B802" s="199" t="s">
        <v>3503</v>
      </c>
      <c r="C802" s="794"/>
      <c r="D802" s="236"/>
      <c r="E802" s="217"/>
      <c r="F802" s="207" t="s">
        <v>3505</v>
      </c>
      <c r="G802" s="207" t="s">
        <v>1650</v>
      </c>
      <c r="H802" s="207" t="s">
        <v>3169</v>
      </c>
      <c r="I802" s="351"/>
      <c r="J802" s="207" t="s">
        <v>1882</v>
      </c>
      <c r="K802" s="207" t="s">
        <v>1882</v>
      </c>
      <c r="L802" s="205" t="s">
        <v>1010</v>
      </c>
      <c r="M802" s="1557" t="s">
        <v>3705</v>
      </c>
      <c r="N802" s="1558">
        <v>1512</v>
      </c>
      <c r="O802" s="1318"/>
      <c r="P802" s="242"/>
      <c r="Q802" s="242"/>
      <c r="R802" s="243"/>
      <c r="S802" s="1819" t="s">
        <v>738</v>
      </c>
      <c r="T802" s="1559"/>
    </row>
    <row r="803" spans="1:21" s="1309" customFormat="1" ht="11.25" customHeight="1" x14ac:dyDescent="0.2">
      <c r="A803" s="239" t="s">
        <v>2277</v>
      </c>
      <c r="B803" s="199" t="s">
        <v>3503</v>
      </c>
      <c r="C803" s="794"/>
      <c r="D803" s="224"/>
      <c r="E803" s="226"/>
      <c r="F803" s="226"/>
      <c r="G803" s="226"/>
      <c r="H803" s="226"/>
      <c r="I803" s="351"/>
      <c r="J803" s="227"/>
      <c r="K803" s="227"/>
      <c r="L803" s="228"/>
      <c r="M803" s="1572"/>
      <c r="N803" s="1572"/>
      <c r="O803" s="351"/>
      <c r="P803" s="242"/>
      <c r="Q803" s="242"/>
      <c r="R803" s="243"/>
      <c r="S803" s="1819" t="s">
        <v>738</v>
      </c>
      <c r="T803" s="1559"/>
    </row>
    <row r="804" spans="1:21" s="1309" customFormat="1" ht="12.75" customHeight="1" x14ac:dyDescent="0.2">
      <c r="A804" s="239" t="s">
        <v>2277</v>
      </c>
      <c r="B804" s="199" t="s">
        <v>3503</v>
      </c>
      <c r="C804" s="281"/>
      <c r="D804" s="200" t="s">
        <v>3250</v>
      </c>
      <c r="E804" s="207" t="s">
        <v>3126</v>
      </c>
      <c r="F804" s="207" t="s">
        <v>1892</v>
      </c>
      <c r="G804" s="1361" t="s">
        <v>699</v>
      </c>
      <c r="H804" s="207" t="s">
        <v>3169</v>
      </c>
      <c r="I804" s="351"/>
      <c r="J804" s="207" t="s">
        <v>832</v>
      </c>
      <c r="K804" s="207" t="s">
        <v>33</v>
      </c>
      <c r="L804" s="205" t="s">
        <v>1010</v>
      </c>
      <c r="M804" s="1557" t="s">
        <v>10460</v>
      </c>
      <c r="N804" s="1558">
        <v>1512</v>
      </c>
      <c r="O804" s="351"/>
      <c r="P804" s="242"/>
      <c r="Q804" s="242"/>
      <c r="R804" s="243"/>
      <c r="S804" s="1819" t="s">
        <v>738</v>
      </c>
      <c r="T804" s="1559"/>
    </row>
    <row r="805" spans="1:21" s="1309" customFormat="1" ht="12.75" customHeight="1" x14ac:dyDescent="0.2">
      <c r="A805" s="239" t="s">
        <v>2277</v>
      </c>
      <c r="B805" s="199" t="s">
        <v>3503</v>
      </c>
      <c r="C805" s="794"/>
      <c r="D805" s="224" t="s">
        <v>2137</v>
      </c>
      <c r="E805" s="226"/>
      <c r="F805" s="241" t="s">
        <v>3441</v>
      </c>
      <c r="G805" s="1361" t="s">
        <v>699</v>
      </c>
      <c r="H805" s="241" t="s">
        <v>3169</v>
      </c>
      <c r="I805" s="351"/>
      <c r="J805" s="207" t="s">
        <v>832</v>
      </c>
      <c r="K805" s="207" t="s">
        <v>33</v>
      </c>
      <c r="L805" s="205" t="s">
        <v>1010</v>
      </c>
      <c r="M805" s="1557" t="s">
        <v>10461</v>
      </c>
      <c r="N805" s="1558">
        <v>1512</v>
      </c>
      <c r="O805" s="1318"/>
      <c r="P805" s="242"/>
      <c r="Q805" s="242"/>
      <c r="R805" s="243"/>
      <c r="S805" s="1819" t="s">
        <v>738</v>
      </c>
      <c r="T805" s="1559"/>
      <c r="U805" s="1328"/>
    </row>
    <row r="806" spans="1:21" s="1328" customFormat="1" ht="12.75" customHeight="1" x14ac:dyDescent="0.2">
      <c r="A806" s="239" t="s">
        <v>2277</v>
      </c>
      <c r="B806" s="199" t="s">
        <v>3503</v>
      </c>
      <c r="C806" s="794"/>
      <c r="D806" s="200" t="s">
        <v>4942</v>
      </c>
      <c r="E806" s="217" t="s">
        <v>3126</v>
      </c>
      <c r="F806" s="207" t="s">
        <v>841</v>
      </c>
      <c r="G806" s="1361" t="s">
        <v>699</v>
      </c>
      <c r="H806" s="241" t="s">
        <v>3169</v>
      </c>
      <c r="I806" s="351"/>
      <c r="J806" s="207" t="s">
        <v>832</v>
      </c>
      <c r="K806" s="207" t="s">
        <v>33</v>
      </c>
      <c r="L806" s="205" t="s">
        <v>1009</v>
      </c>
      <c r="M806" s="1557" t="s">
        <v>10462</v>
      </c>
      <c r="N806" s="1558">
        <v>1512</v>
      </c>
      <c r="O806" s="351"/>
      <c r="P806" s="242"/>
      <c r="Q806" s="242"/>
      <c r="R806" s="243"/>
      <c r="S806" s="1819" t="s">
        <v>738</v>
      </c>
      <c r="T806" s="1559"/>
      <c r="U806" s="1309"/>
    </row>
    <row r="807" spans="1:21" s="1309" customFormat="1" ht="12.75" customHeight="1" x14ac:dyDescent="0.2">
      <c r="A807" s="239" t="s">
        <v>2277</v>
      </c>
      <c r="B807" s="199" t="s">
        <v>3503</v>
      </c>
      <c r="C807" s="281"/>
      <c r="D807" s="200" t="s">
        <v>3617</v>
      </c>
      <c r="E807" s="207" t="s">
        <v>3126</v>
      </c>
      <c r="F807" s="207">
        <v>-1090</v>
      </c>
      <c r="G807" s="207" t="s">
        <v>1650</v>
      </c>
      <c r="H807" s="207" t="s">
        <v>3169</v>
      </c>
      <c r="I807" s="351"/>
      <c r="J807" s="207" t="s">
        <v>1882</v>
      </c>
      <c r="K807" s="207" t="s">
        <v>1882</v>
      </c>
      <c r="L807" s="205" t="s">
        <v>1009</v>
      </c>
      <c r="M807" s="1557" t="s">
        <v>3706</v>
      </c>
      <c r="N807" s="1558">
        <v>1512</v>
      </c>
      <c r="O807" s="351"/>
      <c r="P807" s="207" t="s">
        <v>10686</v>
      </c>
      <c r="Q807" s="207" t="s">
        <v>10686</v>
      </c>
      <c r="R807" s="205" t="s">
        <v>2329</v>
      </c>
      <c r="S807" s="1819" t="s">
        <v>8095</v>
      </c>
      <c r="T807" s="1564">
        <v>2016</v>
      </c>
    </row>
    <row r="808" spans="1:21" s="1309" customFormat="1" ht="11.25" customHeight="1" x14ac:dyDescent="0.2">
      <c r="A808" s="239" t="s">
        <v>2277</v>
      </c>
      <c r="B808" s="199" t="s">
        <v>3503</v>
      </c>
      <c r="C808" s="281"/>
      <c r="D808" s="224" t="s">
        <v>2135</v>
      </c>
      <c r="E808" s="226"/>
      <c r="F808" s="226"/>
      <c r="G808" s="226"/>
      <c r="H808" s="226"/>
      <c r="I808" s="351"/>
      <c r="J808" s="227"/>
      <c r="K808" s="227"/>
      <c r="L808" s="228"/>
      <c r="M808" s="1572"/>
      <c r="N808" s="1572"/>
      <c r="O808" s="351"/>
      <c r="P808" s="242"/>
      <c r="Q808" s="242"/>
      <c r="R808" s="243"/>
      <c r="S808" s="1819" t="s">
        <v>738</v>
      </c>
      <c r="T808" s="1559"/>
      <c r="U808" s="1328"/>
    </row>
    <row r="809" spans="1:21" s="1328" customFormat="1" ht="12.75" customHeight="1" x14ac:dyDescent="0.2">
      <c r="A809" s="239" t="s">
        <v>2277</v>
      </c>
      <c r="B809" s="199" t="s">
        <v>3503</v>
      </c>
      <c r="C809" s="281"/>
      <c r="D809" s="247" t="s">
        <v>3618</v>
      </c>
      <c r="E809" s="207" t="s">
        <v>3126</v>
      </c>
      <c r="F809" s="207" t="s">
        <v>1892</v>
      </c>
      <c r="G809" s="1368" t="s">
        <v>1650</v>
      </c>
      <c r="H809" s="207" t="s">
        <v>3169</v>
      </c>
      <c r="I809" s="351"/>
      <c r="J809" s="250" t="s">
        <v>1882</v>
      </c>
      <c r="K809" s="250" t="s">
        <v>833</v>
      </c>
      <c r="L809" s="205" t="s">
        <v>1010</v>
      </c>
      <c r="M809" s="1557" t="s">
        <v>3704</v>
      </c>
      <c r="N809" s="1558">
        <v>1512</v>
      </c>
      <c r="O809" s="351"/>
      <c r="P809" s="242"/>
      <c r="Q809" s="242"/>
      <c r="R809" s="243"/>
      <c r="S809" s="1819" t="s">
        <v>738</v>
      </c>
      <c r="T809" s="1559"/>
      <c r="U809" s="1309"/>
    </row>
    <row r="810" spans="1:21" s="1309" customFormat="1" ht="11.25" customHeight="1" x14ac:dyDescent="0.2">
      <c r="A810" s="239" t="s">
        <v>2277</v>
      </c>
      <c r="B810" s="199" t="s">
        <v>3503</v>
      </c>
      <c r="C810" s="281"/>
      <c r="D810" s="236" t="s">
        <v>2137</v>
      </c>
      <c r="E810" s="217"/>
      <c r="F810" s="226"/>
      <c r="G810" s="226"/>
      <c r="H810" s="226"/>
      <c r="I810" s="351"/>
      <c r="J810" s="227"/>
      <c r="K810" s="227"/>
      <c r="L810" s="228"/>
      <c r="M810" s="1572"/>
      <c r="N810" s="1572"/>
      <c r="O810" s="351"/>
      <c r="P810" s="242"/>
      <c r="Q810" s="242"/>
      <c r="R810" s="243"/>
      <c r="S810" s="1819" t="s">
        <v>738</v>
      </c>
      <c r="T810" s="1559"/>
    </row>
    <row r="811" spans="1:21" s="1309" customFormat="1" ht="12.75" customHeight="1" x14ac:dyDescent="0.2">
      <c r="A811" s="239" t="s">
        <v>2277</v>
      </c>
      <c r="B811" s="199" t="s">
        <v>3503</v>
      </c>
      <c r="C811" s="281"/>
      <c r="D811" s="236"/>
      <c r="E811" s="217"/>
      <c r="F811" s="207" t="s">
        <v>3505</v>
      </c>
      <c r="G811" s="1368" t="s">
        <v>1650</v>
      </c>
      <c r="H811" s="207" t="s">
        <v>3169</v>
      </c>
      <c r="I811" s="351"/>
      <c r="J811" s="250" t="s">
        <v>1882</v>
      </c>
      <c r="K811" s="250" t="s">
        <v>833</v>
      </c>
      <c r="L811" s="205" t="s">
        <v>1010</v>
      </c>
      <c r="M811" s="1557" t="s">
        <v>3705</v>
      </c>
      <c r="N811" s="1558">
        <v>1512</v>
      </c>
      <c r="O811" s="351"/>
      <c r="P811" s="242"/>
      <c r="Q811" s="242"/>
      <c r="R811" s="243"/>
      <c r="S811" s="1819" t="s">
        <v>738</v>
      </c>
      <c r="T811" s="1559"/>
      <c r="U811" s="1328"/>
    </row>
    <row r="812" spans="1:21" s="1328" customFormat="1" ht="11.25" customHeight="1" x14ac:dyDescent="0.2">
      <c r="A812" s="239" t="s">
        <v>2277</v>
      </c>
      <c r="B812" s="199" t="s">
        <v>3503</v>
      </c>
      <c r="C812" s="281"/>
      <c r="D812" s="224"/>
      <c r="E812" s="226"/>
      <c r="F812" s="226"/>
      <c r="G812" s="226"/>
      <c r="H812" s="226"/>
      <c r="I812" s="351"/>
      <c r="J812" s="227"/>
      <c r="K812" s="227"/>
      <c r="L812" s="228"/>
      <c r="M812" s="1572"/>
      <c r="N812" s="1572"/>
      <c r="O812" s="1318"/>
      <c r="P812" s="242"/>
      <c r="Q812" s="242"/>
      <c r="R812" s="243"/>
      <c r="S812" s="1819" t="s">
        <v>738</v>
      </c>
      <c r="T812" s="1559"/>
      <c r="U812" s="1309"/>
    </row>
    <row r="813" spans="1:21" s="1309" customFormat="1" ht="12.75" customHeight="1" x14ac:dyDescent="0.2">
      <c r="A813" s="239" t="s">
        <v>2277</v>
      </c>
      <c r="B813" s="199" t="s">
        <v>3503</v>
      </c>
      <c r="C813" s="281"/>
      <c r="D813" s="200" t="s">
        <v>3618</v>
      </c>
      <c r="E813" s="207" t="s">
        <v>3126</v>
      </c>
      <c r="F813" s="207">
        <v>-1090</v>
      </c>
      <c r="G813" s="1368" t="s">
        <v>1650</v>
      </c>
      <c r="H813" s="207" t="s">
        <v>3169</v>
      </c>
      <c r="I813" s="351"/>
      <c r="J813" s="250" t="s">
        <v>1882</v>
      </c>
      <c r="K813" s="250" t="s">
        <v>833</v>
      </c>
      <c r="L813" s="205" t="s">
        <v>1009</v>
      </c>
      <c r="M813" s="1557" t="s">
        <v>3706</v>
      </c>
      <c r="N813" s="1558">
        <v>1512</v>
      </c>
      <c r="O813" s="351"/>
      <c r="P813" s="242"/>
      <c r="Q813" s="242"/>
      <c r="R813" s="243"/>
      <c r="S813" s="1819" t="s">
        <v>738</v>
      </c>
      <c r="T813" s="1559"/>
    </row>
    <row r="814" spans="1:21" s="1309" customFormat="1" ht="11.25" customHeight="1" x14ac:dyDescent="0.2">
      <c r="A814" s="239" t="s">
        <v>2277</v>
      </c>
      <c r="B814" s="199" t="s">
        <v>3503</v>
      </c>
      <c r="C814" s="281"/>
      <c r="D814" s="224" t="s">
        <v>2135</v>
      </c>
      <c r="E814" s="226"/>
      <c r="F814" s="226"/>
      <c r="G814" s="226"/>
      <c r="H814" s="226"/>
      <c r="I814" s="351"/>
      <c r="J814" s="227"/>
      <c r="K814" s="227"/>
      <c r="L814" s="228"/>
      <c r="M814" s="1572"/>
      <c r="N814" s="1572"/>
      <c r="O814" s="351"/>
      <c r="P814" s="242"/>
      <c r="Q814" s="242"/>
      <c r="R814" s="243"/>
      <c r="S814" s="1819" t="s">
        <v>738</v>
      </c>
      <c r="T814" s="1559"/>
    </row>
    <row r="815" spans="1:21" s="1309" customFormat="1" ht="12.75" customHeight="1" x14ac:dyDescent="0.2">
      <c r="A815" s="239" t="s">
        <v>2277</v>
      </c>
      <c r="B815" s="199" t="s">
        <v>3503</v>
      </c>
      <c r="C815" s="281"/>
      <c r="D815" s="200" t="s">
        <v>5861</v>
      </c>
      <c r="E815" s="207" t="s">
        <v>3248</v>
      </c>
      <c r="F815" s="207">
        <v>-1090</v>
      </c>
      <c r="G815" s="207" t="s">
        <v>1650</v>
      </c>
      <c r="H815" s="207" t="s">
        <v>5040</v>
      </c>
      <c r="I815" s="351"/>
      <c r="J815" s="250" t="s">
        <v>736</v>
      </c>
      <c r="K815" s="451" t="s">
        <v>1414</v>
      </c>
      <c r="L815" s="205" t="s">
        <v>1009</v>
      </c>
      <c r="M815" s="1557" t="s">
        <v>3706</v>
      </c>
      <c r="N815" s="1558">
        <v>1512</v>
      </c>
      <c r="O815" s="351"/>
      <c r="P815" s="207" t="s">
        <v>10686</v>
      </c>
      <c r="Q815" s="207" t="s">
        <v>10686</v>
      </c>
      <c r="R815" s="205" t="s">
        <v>2329</v>
      </c>
      <c r="S815" s="1819" t="s">
        <v>8095</v>
      </c>
      <c r="T815" s="1564">
        <v>2016</v>
      </c>
    </row>
    <row r="816" spans="1:21" s="1309" customFormat="1" ht="12.75" customHeight="1" x14ac:dyDescent="0.2">
      <c r="A816" s="239" t="s">
        <v>2277</v>
      </c>
      <c r="B816" s="199" t="s">
        <v>3503</v>
      </c>
      <c r="C816" s="371"/>
      <c r="D816" s="377" t="s">
        <v>4027</v>
      </c>
      <c r="E816" s="369" t="s">
        <v>3442</v>
      </c>
      <c r="F816" s="1350">
        <v>-1080</v>
      </c>
      <c r="G816" s="1350" t="s">
        <v>1650</v>
      </c>
      <c r="H816" s="369" t="s">
        <v>4895</v>
      </c>
      <c r="I816" s="351"/>
      <c r="J816" s="451" t="s">
        <v>1274</v>
      </c>
      <c r="K816" s="250" t="s">
        <v>157</v>
      </c>
      <c r="L816" s="205" t="s">
        <v>1009</v>
      </c>
      <c r="M816" s="1557" t="s">
        <v>3706</v>
      </c>
      <c r="N816" s="1558">
        <v>1512</v>
      </c>
      <c r="O816" s="351"/>
      <c r="P816" s="242"/>
      <c r="Q816" s="242"/>
      <c r="R816" s="243"/>
      <c r="S816" s="1819" t="s">
        <v>738</v>
      </c>
      <c r="T816" s="1559"/>
    </row>
    <row r="817" spans="1:21" s="1309" customFormat="1" ht="12.75" customHeight="1" x14ac:dyDescent="0.2">
      <c r="A817" s="239" t="s">
        <v>2277</v>
      </c>
      <c r="B817" s="199" t="s">
        <v>3503</v>
      </c>
      <c r="C817" s="281"/>
      <c r="D817" s="377" t="s">
        <v>5203</v>
      </c>
      <c r="E817" s="207" t="s">
        <v>4109</v>
      </c>
      <c r="F817" s="207" t="s">
        <v>1650</v>
      </c>
      <c r="G817" s="1361" t="s">
        <v>696</v>
      </c>
      <c r="H817" s="207" t="s">
        <v>3506</v>
      </c>
      <c r="I817" s="1318"/>
      <c r="J817" s="207" t="s">
        <v>102</v>
      </c>
      <c r="K817" s="207" t="s">
        <v>102</v>
      </c>
      <c r="L817" s="205" t="s">
        <v>1010</v>
      </c>
      <c r="M817" s="1557" t="s">
        <v>5206</v>
      </c>
      <c r="N817" s="1558">
        <v>1512</v>
      </c>
      <c r="O817" s="351"/>
      <c r="P817" s="242"/>
      <c r="Q817" s="242"/>
      <c r="R817" s="243"/>
      <c r="S817" s="1819" t="s">
        <v>738</v>
      </c>
      <c r="T817" s="1559"/>
    </row>
    <row r="818" spans="1:21" s="1309" customFormat="1" ht="12.75" customHeight="1" x14ac:dyDescent="0.2">
      <c r="A818" s="239" t="s">
        <v>2277</v>
      </c>
      <c r="B818" s="199" t="s">
        <v>3503</v>
      </c>
      <c r="C818" s="794"/>
      <c r="D818" s="236" t="s">
        <v>2137</v>
      </c>
      <c r="E818" s="226"/>
      <c r="F818" s="241" t="s">
        <v>5210</v>
      </c>
      <c r="G818" s="1361" t="s">
        <v>696</v>
      </c>
      <c r="H818" s="241" t="s">
        <v>1045</v>
      </c>
      <c r="I818" s="351"/>
      <c r="J818" s="207" t="s">
        <v>102</v>
      </c>
      <c r="K818" s="207" t="s">
        <v>102</v>
      </c>
      <c r="L818" s="205" t="s">
        <v>1010</v>
      </c>
      <c r="M818" s="1557" t="s">
        <v>5207</v>
      </c>
      <c r="N818" s="1558">
        <v>1512</v>
      </c>
      <c r="O818" s="1318"/>
      <c r="P818" s="242"/>
      <c r="Q818" s="242"/>
      <c r="R818" s="243"/>
      <c r="S818" s="1819" t="s">
        <v>738</v>
      </c>
      <c r="T818" s="1559"/>
    </row>
    <row r="819" spans="1:21" s="1309" customFormat="1" ht="12.75" customHeight="1" x14ac:dyDescent="0.2">
      <c r="A819" s="239" t="s">
        <v>2277</v>
      </c>
      <c r="B819" s="199" t="s">
        <v>3503</v>
      </c>
      <c r="C819" s="281"/>
      <c r="D819" s="377" t="s">
        <v>5203</v>
      </c>
      <c r="E819" s="207" t="s">
        <v>4109</v>
      </c>
      <c r="F819" s="207" t="s">
        <v>1650</v>
      </c>
      <c r="G819" s="1361" t="s">
        <v>696</v>
      </c>
      <c r="H819" s="207" t="s">
        <v>3506</v>
      </c>
      <c r="I819" s="351"/>
      <c r="J819" s="207" t="s">
        <v>102</v>
      </c>
      <c r="K819" s="207" t="s">
        <v>102</v>
      </c>
      <c r="L819" s="205" t="s">
        <v>1009</v>
      </c>
      <c r="M819" s="1557" t="s">
        <v>4305</v>
      </c>
      <c r="N819" s="1558">
        <v>1512</v>
      </c>
      <c r="O819" s="351"/>
      <c r="P819" s="242"/>
      <c r="Q819" s="242"/>
      <c r="R819" s="243"/>
      <c r="S819" s="1819" t="s">
        <v>738</v>
      </c>
      <c r="T819" s="1559"/>
    </row>
    <row r="820" spans="1:21" s="1309" customFormat="1" ht="12.75" customHeight="1" x14ac:dyDescent="0.2">
      <c r="A820" s="239" t="s">
        <v>2277</v>
      </c>
      <c r="B820" s="199" t="s">
        <v>3503</v>
      </c>
      <c r="C820" s="794"/>
      <c r="D820" s="224" t="s">
        <v>2135</v>
      </c>
      <c r="E820" s="226"/>
      <c r="F820" s="241" t="s">
        <v>5210</v>
      </c>
      <c r="G820" s="1361" t="s">
        <v>696</v>
      </c>
      <c r="H820" s="241" t="s">
        <v>1045</v>
      </c>
      <c r="I820" s="351"/>
      <c r="J820" s="207" t="s">
        <v>102</v>
      </c>
      <c r="K820" s="207" t="s">
        <v>102</v>
      </c>
      <c r="L820" s="243" t="s">
        <v>1009</v>
      </c>
      <c r="M820" s="1557" t="s">
        <v>4306</v>
      </c>
      <c r="N820" s="1558">
        <v>1512</v>
      </c>
      <c r="O820" s="351"/>
      <c r="P820" s="242"/>
      <c r="Q820" s="242"/>
      <c r="R820" s="243"/>
      <c r="S820" s="1819" t="s">
        <v>738</v>
      </c>
      <c r="T820" s="1559"/>
    </row>
    <row r="821" spans="1:21" s="1309" customFormat="1" ht="12.75" customHeight="1" x14ac:dyDescent="0.2">
      <c r="A821" s="239" t="s">
        <v>2277</v>
      </c>
      <c r="B821" s="239" t="s">
        <v>3503</v>
      </c>
      <c r="C821" s="371"/>
      <c r="D821" s="377" t="s">
        <v>3625</v>
      </c>
      <c r="E821" s="369" t="s">
        <v>3504</v>
      </c>
      <c r="F821" s="1425">
        <v>-965</v>
      </c>
      <c r="G821" s="241" t="s">
        <v>699</v>
      </c>
      <c r="H821" s="241" t="s">
        <v>3506</v>
      </c>
      <c r="I821" s="1318"/>
      <c r="J821" s="207" t="s">
        <v>1882</v>
      </c>
      <c r="K821" s="207" t="s">
        <v>1882</v>
      </c>
      <c r="L821" s="205" t="s">
        <v>1010</v>
      </c>
      <c r="M821" s="1557" t="s">
        <v>3713</v>
      </c>
      <c r="N821" s="1558">
        <v>1512</v>
      </c>
      <c r="O821" s="1318"/>
      <c r="P821" s="242"/>
      <c r="Q821" s="242"/>
      <c r="R821" s="243"/>
      <c r="S821" s="1819" t="s">
        <v>738</v>
      </c>
      <c r="T821" s="1559"/>
    </row>
    <row r="822" spans="1:21" s="1309" customFormat="1" ht="12.75" customHeight="1" x14ac:dyDescent="0.2">
      <c r="A822" s="239" t="s">
        <v>2277</v>
      </c>
      <c r="B822" s="239" t="s">
        <v>3503</v>
      </c>
      <c r="C822" s="371"/>
      <c r="D822" s="236" t="s">
        <v>2137</v>
      </c>
      <c r="E822" s="373"/>
      <c r="F822" s="1425" t="s">
        <v>3505</v>
      </c>
      <c r="G822" s="241" t="s">
        <v>699</v>
      </c>
      <c r="H822" s="241" t="s">
        <v>3506</v>
      </c>
      <c r="I822" s="351"/>
      <c r="J822" s="207" t="s">
        <v>1882</v>
      </c>
      <c r="K822" s="207" t="s">
        <v>1882</v>
      </c>
      <c r="L822" s="205" t="s">
        <v>1010</v>
      </c>
      <c r="M822" s="1557" t="s">
        <v>3714</v>
      </c>
      <c r="N822" s="1558">
        <v>1512</v>
      </c>
      <c r="O822" s="351"/>
      <c r="P822" s="242"/>
      <c r="Q822" s="242"/>
      <c r="R822" s="243"/>
      <c r="S822" s="1819" t="s">
        <v>738</v>
      </c>
      <c r="T822" s="1559"/>
    </row>
    <row r="823" spans="1:21" s="1309" customFormat="1" ht="12.75" customHeight="1" x14ac:dyDescent="0.2">
      <c r="A823" s="239" t="s">
        <v>2277</v>
      </c>
      <c r="B823" s="239" t="s">
        <v>3503</v>
      </c>
      <c r="C823" s="371"/>
      <c r="D823" s="377" t="s">
        <v>3625</v>
      </c>
      <c r="E823" s="369" t="s">
        <v>3504</v>
      </c>
      <c r="F823" s="1425">
        <v>-965</v>
      </c>
      <c r="G823" s="241" t="s">
        <v>699</v>
      </c>
      <c r="H823" s="241" t="s">
        <v>3506</v>
      </c>
      <c r="I823" s="1318"/>
      <c r="J823" s="207" t="s">
        <v>1882</v>
      </c>
      <c r="K823" s="207" t="s">
        <v>1882</v>
      </c>
      <c r="L823" s="205" t="s">
        <v>1009</v>
      </c>
      <c r="M823" s="1557" t="s">
        <v>3709</v>
      </c>
      <c r="N823" s="1558">
        <v>1512</v>
      </c>
      <c r="O823" s="1318"/>
      <c r="P823" s="242"/>
      <c r="Q823" s="242"/>
      <c r="R823" s="243"/>
      <c r="S823" s="1819" t="s">
        <v>738</v>
      </c>
      <c r="T823" s="1559"/>
    </row>
    <row r="824" spans="1:21" s="1309" customFormat="1" ht="12.75" customHeight="1" x14ac:dyDescent="0.2">
      <c r="A824" s="239" t="s">
        <v>2277</v>
      </c>
      <c r="B824" s="239" t="s">
        <v>3503</v>
      </c>
      <c r="C824" s="371"/>
      <c r="D824" s="224" t="s">
        <v>2135</v>
      </c>
      <c r="E824" s="373"/>
      <c r="F824" s="1425" t="s">
        <v>3505</v>
      </c>
      <c r="G824" s="241" t="s">
        <v>699</v>
      </c>
      <c r="H824" s="241" t="s">
        <v>3169</v>
      </c>
      <c r="I824" s="351"/>
      <c r="J824" s="241" t="s">
        <v>1882</v>
      </c>
      <c r="K824" s="241" t="s">
        <v>1882</v>
      </c>
      <c r="L824" s="243" t="s">
        <v>1009</v>
      </c>
      <c r="M824" s="1557" t="s">
        <v>3710</v>
      </c>
      <c r="N824" s="1558">
        <v>1512</v>
      </c>
      <c r="O824" s="351"/>
      <c r="P824" s="242"/>
      <c r="Q824" s="242"/>
      <c r="R824" s="243"/>
      <c r="S824" s="1819" t="s">
        <v>738</v>
      </c>
      <c r="T824" s="1559"/>
    </row>
    <row r="825" spans="1:21" s="1309" customFormat="1" ht="18" customHeight="1" x14ac:dyDescent="0.2">
      <c r="A825" s="1323"/>
      <c r="B825" s="1640"/>
      <c r="D825" s="1317"/>
      <c r="E825" s="1310"/>
      <c r="F825" s="1319"/>
      <c r="G825" s="1319"/>
      <c r="H825" s="1310"/>
      <c r="I825" s="351"/>
      <c r="J825" s="1319"/>
      <c r="K825" s="1319"/>
      <c r="L825" s="1319"/>
      <c r="M825" s="1320"/>
      <c r="N825" s="1320"/>
      <c r="O825" s="1318"/>
      <c r="P825" s="1426"/>
      <c r="Q825" s="1426"/>
      <c r="R825" s="1328"/>
      <c r="S825" s="1328"/>
      <c r="T825" s="1328"/>
    </row>
    <row r="826" spans="1:21" s="1309" customFormat="1" ht="11.25" customHeight="1" x14ac:dyDescent="0.2">
      <c r="A826" s="239" t="s">
        <v>2277</v>
      </c>
      <c r="B826" s="199" t="s">
        <v>7197</v>
      </c>
      <c r="C826" s="199" t="s">
        <v>7197</v>
      </c>
      <c r="D826" s="247" t="s">
        <v>3617</v>
      </c>
      <c r="E826" s="207" t="s">
        <v>7118</v>
      </c>
      <c r="F826" s="207" t="s">
        <v>124</v>
      </c>
      <c r="G826" s="1361" t="s">
        <v>1771</v>
      </c>
      <c r="H826" s="207" t="s">
        <v>4840</v>
      </c>
      <c r="I826" s="351"/>
      <c r="J826" s="242"/>
      <c r="K826" s="242"/>
      <c r="L826" s="205"/>
      <c r="M826" s="1557" t="s">
        <v>738</v>
      </c>
      <c r="N826" s="1557"/>
      <c r="O826" s="1318"/>
      <c r="P826" s="207" t="s">
        <v>10686</v>
      </c>
      <c r="Q826" s="207" t="s">
        <v>10686</v>
      </c>
      <c r="R826" s="205" t="s">
        <v>2328</v>
      </c>
      <c r="S826" s="1819" t="s">
        <v>8094</v>
      </c>
      <c r="T826" s="1564">
        <v>1840</v>
      </c>
    </row>
    <row r="827" spans="1:21" s="1309" customFormat="1" ht="11.25" customHeight="1" x14ac:dyDescent="0.2">
      <c r="A827" s="239" t="s">
        <v>2277</v>
      </c>
      <c r="B827" s="239" t="s">
        <v>7197</v>
      </c>
      <c r="C827" s="208" t="s">
        <v>3125</v>
      </c>
      <c r="D827" s="224" t="s">
        <v>2135</v>
      </c>
      <c r="E827" s="226"/>
      <c r="F827" s="241" t="s">
        <v>7261</v>
      </c>
      <c r="G827" s="1361" t="s">
        <v>1771</v>
      </c>
      <c r="H827" s="241" t="s">
        <v>4840</v>
      </c>
      <c r="I827" s="351"/>
      <c r="J827" s="242"/>
      <c r="K827" s="242"/>
      <c r="L827" s="243"/>
      <c r="M827" s="1557" t="s">
        <v>738</v>
      </c>
      <c r="N827" s="1557"/>
      <c r="O827" s="1318"/>
      <c r="P827" s="207" t="s">
        <v>10686</v>
      </c>
      <c r="Q827" s="207" t="s">
        <v>10686</v>
      </c>
      <c r="R827" s="205" t="s">
        <v>2328</v>
      </c>
      <c r="S827" s="1819" t="s">
        <v>8094</v>
      </c>
      <c r="T827" s="1564">
        <v>1840</v>
      </c>
    </row>
    <row r="828" spans="1:21" s="1309" customFormat="1" ht="11.25" customHeight="1" x14ac:dyDescent="0.2">
      <c r="A828" s="239" t="s">
        <v>2277</v>
      </c>
      <c r="B828" s="239" t="s">
        <v>7197</v>
      </c>
      <c r="C828" s="216"/>
      <c r="D828" s="377" t="s">
        <v>7875</v>
      </c>
      <c r="E828" s="369" t="s">
        <v>7496</v>
      </c>
      <c r="F828" s="1350" t="s">
        <v>609</v>
      </c>
      <c r="G828" s="1361" t="s">
        <v>1771</v>
      </c>
      <c r="H828" s="369" t="s">
        <v>7747</v>
      </c>
      <c r="I828" s="351"/>
      <c r="J828" s="207"/>
      <c r="K828" s="250"/>
      <c r="L828" s="205"/>
      <c r="M828" s="1557" t="s">
        <v>738</v>
      </c>
      <c r="N828" s="1557"/>
      <c r="O828" s="1318"/>
      <c r="P828" s="207" t="s">
        <v>10686</v>
      </c>
      <c r="Q828" s="207" t="s">
        <v>10686</v>
      </c>
      <c r="R828" s="205" t="s">
        <v>2328</v>
      </c>
      <c r="S828" s="1819" t="s">
        <v>8094</v>
      </c>
      <c r="T828" s="1564">
        <v>1840</v>
      </c>
      <c r="U828" s="1328"/>
    </row>
    <row r="829" spans="1:21" s="1309" customFormat="1" ht="11.25" customHeight="1" x14ac:dyDescent="0.2">
      <c r="D829" s="1317"/>
      <c r="E829" s="1310"/>
      <c r="F829" s="1319"/>
      <c r="G829" s="1319"/>
      <c r="H829" s="1310"/>
      <c r="I829" s="351"/>
      <c r="J829" s="1319"/>
      <c r="K829" s="1319"/>
      <c r="L829" s="1319"/>
      <c r="M829" s="1320"/>
      <c r="N829" s="1320"/>
      <c r="O829" s="1318"/>
      <c r="P829" s="1322"/>
      <c r="Q829" s="1321"/>
      <c r="R829" s="1322"/>
      <c r="S829" s="1330"/>
      <c r="T829" s="1320"/>
    </row>
    <row r="830" spans="1:21" s="1309" customFormat="1" ht="11.25" customHeight="1" x14ac:dyDescent="0.2">
      <c r="A830" s="239" t="s">
        <v>2277</v>
      </c>
      <c r="B830" s="239" t="s">
        <v>7197</v>
      </c>
      <c r="C830" s="199" t="s">
        <v>7197</v>
      </c>
      <c r="D830" s="247" t="s">
        <v>3617</v>
      </c>
      <c r="E830" s="207" t="s">
        <v>7118</v>
      </c>
      <c r="F830" s="207" t="s">
        <v>124</v>
      </c>
      <c r="G830" s="1361" t="s">
        <v>1771</v>
      </c>
      <c r="H830" s="207" t="s">
        <v>4840</v>
      </c>
      <c r="I830" s="1318"/>
      <c r="J830" s="242"/>
      <c r="K830" s="242"/>
      <c r="L830" s="205"/>
      <c r="M830" s="1557" t="s">
        <v>738</v>
      </c>
      <c r="N830" s="1557"/>
      <c r="O830" s="1318"/>
      <c r="P830" s="207" t="s">
        <v>10686</v>
      </c>
      <c r="Q830" s="207" t="s">
        <v>10686</v>
      </c>
      <c r="R830" s="205" t="s">
        <v>2329</v>
      </c>
      <c r="S830" s="1819" t="s">
        <v>8095</v>
      </c>
      <c r="T830" s="1564">
        <v>2016</v>
      </c>
      <c r="U830" s="1328"/>
    </row>
    <row r="831" spans="1:21" s="1328" customFormat="1" ht="11.25" customHeight="1" x14ac:dyDescent="0.2">
      <c r="A831" s="239" t="s">
        <v>2277</v>
      </c>
      <c r="B831" s="239" t="s">
        <v>7197</v>
      </c>
      <c r="C831" s="208" t="s">
        <v>3298</v>
      </c>
      <c r="D831" s="224" t="s">
        <v>2135</v>
      </c>
      <c r="E831" s="226"/>
      <c r="F831" s="241" t="s">
        <v>7261</v>
      </c>
      <c r="G831" s="1361" t="s">
        <v>1771</v>
      </c>
      <c r="H831" s="241" t="s">
        <v>4840</v>
      </c>
      <c r="I831" s="351"/>
      <c r="J831" s="242"/>
      <c r="K831" s="242"/>
      <c r="L831" s="243"/>
      <c r="M831" s="1557" t="s">
        <v>738</v>
      </c>
      <c r="N831" s="1557"/>
      <c r="O831" s="1318"/>
      <c r="P831" s="207" t="s">
        <v>10686</v>
      </c>
      <c r="Q831" s="207" t="s">
        <v>10686</v>
      </c>
      <c r="R831" s="205" t="s">
        <v>2329</v>
      </c>
      <c r="S831" s="1819" t="s">
        <v>8095</v>
      </c>
      <c r="T831" s="1564">
        <v>2016</v>
      </c>
      <c r="U831" s="1309"/>
    </row>
    <row r="832" spans="1:21" s="1309" customFormat="1" ht="11.25" customHeight="1" x14ac:dyDescent="0.2">
      <c r="A832" s="239" t="s">
        <v>2277</v>
      </c>
      <c r="B832" s="239" t="s">
        <v>7197</v>
      </c>
      <c r="C832" s="216"/>
      <c r="D832" s="377" t="s">
        <v>7875</v>
      </c>
      <c r="E832" s="369" t="s">
        <v>7496</v>
      </c>
      <c r="F832" s="1350" t="s">
        <v>609</v>
      </c>
      <c r="G832" s="1361" t="s">
        <v>1771</v>
      </c>
      <c r="H832" s="369" t="s">
        <v>7747</v>
      </c>
      <c r="I832" s="351"/>
      <c r="J832" s="207"/>
      <c r="K832" s="250"/>
      <c r="L832" s="205"/>
      <c r="M832" s="1557" t="s">
        <v>738</v>
      </c>
      <c r="N832" s="1557"/>
      <c r="O832" s="1318"/>
      <c r="P832" s="207" t="s">
        <v>10686</v>
      </c>
      <c r="Q832" s="207" t="s">
        <v>10686</v>
      </c>
      <c r="R832" s="205" t="s">
        <v>2329</v>
      </c>
      <c r="S832" s="1819" t="s">
        <v>8095</v>
      </c>
      <c r="T832" s="1564">
        <v>2016</v>
      </c>
      <c r="U832" s="1328"/>
    </row>
    <row r="833" spans="1:22" s="1309" customFormat="1" ht="11.25" customHeight="1" x14ac:dyDescent="0.2">
      <c r="A833" s="619"/>
      <c r="B833" s="279"/>
      <c r="C833" s="279"/>
      <c r="D833" s="1643"/>
      <c r="E833" s="1644"/>
      <c r="F833" s="1645"/>
      <c r="G833" s="1645"/>
      <c r="H833" s="1646"/>
      <c r="I833" s="351"/>
      <c r="J833" s="1647"/>
      <c r="K833" s="1430"/>
      <c r="L833" s="1430"/>
      <c r="M833" s="1648"/>
      <c r="N833" s="1648"/>
      <c r="O833" s="1318"/>
      <c r="P833" s="1649"/>
      <c r="Q833" s="1430"/>
      <c r="R833" s="1430"/>
      <c r="S833" s="1821"/>
      <c r="T833" s="1648"/>
    </row>
    <row r="834" spans="1:22" s="1328" customFormat="1" ht="12.75" customHeight="1" x14ac:dyDescent="0.2">
      <c r="A834" s="239" t="s">
        <v>2277</v>
      </c>
      <c r="B834" s="239" t="s">
        <v>8174</v>
      </c>
      <c r="C834" s="239" t="s">
        <v>8175</v>
      </c>
      <c r="D834" s="240"/>
      <c r="E834" s="241" t="s">
        <v>7546</v>
      </c>
      <c r="F834" s="241" t="s">
        <v>843</v>
      </c>
      <c r="G834" s="241" t="s">
        <v>235</v>
      </c>
      <c r="H834" s="241" t="s">
        <v>8177</v>
      </c>
      <c r="I834" s="1318"/>
      <c r="J834" s="242"/>
      <c r="K834" s="242"/>
      <c r="L834" s="243"/>
      <c r="M834" s="1557" t="s">
        <v>738</v>
      </c>
      <c r="N834" s="1558"/>
      <c r="O834" s="351"/>
      <c r="P834" s="241" t="s">
        <v>10667</v>
      </c>
      <c r="Q834" s="241" t="s">
        <v>10667</v>
      </c>
      <c r="R834" s="243" t="s">
        <v>2332</v>
      </c>
      <c r="S834" s="1819" t="s">
        <v>11142</v>
      </c>
      <c r="T834" s="1564">
        <v>1840</v>
      </c>
      <c r="U834" s="1357"/>
    </row>
    <row r="835" spans="1:22" s="1357" customFormat="1" ht="11.25" customHeight="1" x14ac:dyDescent="0.2">
      <c r="A835" s="1309"/>
      <c r="B835" s="1309"/>
      <c r="C835" s="1309"/>
      <c r="D835" s="1317"/>
      <c r="E835" s="1310"/>
      <c r="F835" s="1319"/>
      <c r="G835" s="1319"/>
      <c r="H835" s="1310"/>
      <c r="I835" s="351"/>
      <c r="J835" s="1345"/>
      <c r="K835" s="1345"/>
      <c r="L835" s="1383"/>
      <c r="M835" s="1346"/>
      <c r="N835" s="1346"/>
      <c r="O835" s="1318"/>
      <c r="P835" s="1426"/>
      <c r="Q835" s="1426"/>
      <c r="R835" s="1328"/>
      <c r="S835" s="1328"/>
      <c r="T835" s="1328"/>
      <c r="U835" s="1328"/>
      <c r="V835" s="1328"/>
    </row>
    <row r="836" spans="1:22" s="1357" customFormat="1" ht="12.75" customHeight="1" x14ac:dyDescent="0.2">
      <c r="A836" s="239" t="s">
        <v>2277</v>
      </c>
      <c r="B836" s="239" t="s">
        <v>8174</v>
      </c>
      <c r="C836" s="239" t="s">
        <v>8176</v>
      </c>
      <c r="D836" s="240"/>
      <c r="E836" s="241" t="s">
        <v>7546</v>
      </c>
      <c r="F836" s="241" t="s">
        <v>843</v>
      </c>
      <c r="G836" s="241" t="s">
        <v>235</v>
      </c>
      <c r="H836" s="241" t="s">
        <v>8177</v>
      </c>
      <c r="I836" s="1344"/>
      <c r="J836" s="242"/>
      <c r="K836" s="242"/>
      <c r="L836" s="243"/>
      <c r="M836" s="1557" t="s">
        <v>738</v>
      </c>
      <c r="N836" s="1558"/>
      <c r="O836" s="351"/>
      <c r="P836" s="241" t="s">
        <v>10667</v>
      </c>
      <c r="Q836" s="241" t="s">
        <v>10667</v>
      </c>
      <c r="R836" s="243" t="s">
        <v>2333</v>
      </c>
      <c r="S836" s="1819" t="s">
        <v>11143</v>
      </c>
      <c r="T836" s="1564">
        <v>2016</v>
      </c>
      <c r="U836" s="1328"/>
      <c r="V836" s="1328"/>
    </row>
    <row r="837" spans="1:22" s="1309" customFormat="1" ht="11.25" customHeight="1" x14ac:dyDescent="0.2">
      <c r="A837" s="619"/>
      <c r="B837" s="311"/>
      <c r="C837" s="311"/>
      <c r="D837" s="2104"/>
      <c r="E837" s="2105"/>
      <c r="F837" s="1645"/>
      <c r="G837" s="1645"/>
      <c r="H837" s="1646"/>
      <c r="I837" s="1318"/>
      <c r="J837" s="1647"/>
      <c r="K837" s="1430"/>
      <c r="L837" s="1431"/>
      <c r="M837" s="1648"/>
      <c r="N837" s="1648"/>
      <c r="O837" s="1318"/>
      <c r="P837" s="1649"/>
      <c r="Q837" s="1430"/>
      <c r="R837" s="1430"/>
      <c r="S837" s="1821"/>
      <c r="T837" s="1648"/>
    </row>
    <row r="838" spans="1:22" s="1309" customFormat="1" ht="12.75" customHeight="1" x14ac:dyDescent="0.2">
      <c r="A838" s="239" t="s">
        <v>2277</v>
      </c>
      <c r="B838" s="199" t="s">
        <v>1662</v>
      </c>
      <c r="C838" s="625" t="s">
        <v>1662</v>
      </c>
      <c r="D838" s="200" t="s">
        <v>970</v>
      </c>
      <c r="E838" s="207" t="s">
        <v>889</v>
      </c>
      <c r="F838" s="241" t="s">
        <v>124</v>
      </c>
      <c r="G838" s="241" t="s">
        <v>716</v>
      </c>
      <c r="H838" s="241" t="s">
        <v>2616</v>
      </c>
      <c r="I838" s="1318"/>
      <c r="J838" s="241" t="s">
        <v>832</v>
      </c>
      <c r="K838" s="241" t="s">
        <v>832</v>
      </c>
      <c r="L838" s="205" t="s">
        <v>1303</v>
      </c>
      <c r="M838" s="1557" t="s">
        <v>10447</v>
      </c>
      <c r="N838" s="1558">
        <v>1320</v>
      </c>
      <c r="O838" s="1318"/>
      <c r="P838" s="242"/>
      <c r="Q838" s="242"/>
      <c r="R838" s="243"/>
      <c r="S838" s="1819" t="s">
        <v>738</v>
      </c>
      <c r="T838" s="1559"/>
    </row>
    <row r="839" spans="1:22" s="1309" customFormat="1" ht="12.75" customHeight="1" x14ac:dyDescent="0.2">
      <c r="A839" s="239" t="s">
        <v>2277</v>
      </c>
      <c r="B839" s="199" t="s">
        <v>1662</v>
      </c>
      <c r="C839" s="281"/>
      <c r="D839" s="281" t="s">
        <v>2135</v>
      </c>
      <c r="E839" s="217"/>
      <c r="F839" s="242" t="s">
        <v>2048</v>
      </c>
      <c r="G839" s="241" t="s">
        <v>716</v>
      </c>
      <c r="H839" s="241" t="s">
        <v>2616</v>
      </c>
      <c r="I839" s="351"/>
      <c r="J839" s="241" t="s">
        <v>832</v>
      </c>
      <c r="K839" s="241" t="s">
        <v>832</v>
      </c>
      <c r="L839" s="205" t="s">
        <v>1303</v>
      </c>
      <c r="M839" s="1557" t="s">
        <v>10448</v>
      </c>
      <c r="N839" s="1558">
        <v>1320</v>
      </c>
      <c r="O839" s="1318"/>
      <c r="P839" s="242"/>
      <c r="Q839" s="242"/>
      <c r="R839" s="243"/>
      <c r="S839" s="1819" t="s">
        <v>738</v>
      </c>
      <c r="T839" s="1559"/>
    </row>
    <row r="840" spans="1:22" s="1309" customFormat="1" ht="12.75" customHeight="1" x14ac:dyDescent="0.2">
      <c r="A840" s="239" t="s">
        <v>2277</v>
      </c>
      <c r="B840" s="199" t="s">
        <v>1662</v>
      </c>
      <c r="C840" s="281"/>
      <c r="D840" s="236"/>
      <c r="E840" s="217"/>
      <c r="F840" s="242" t="s">
        <v>2049</v>
      </c>
      <c r="G840" s="241" t="s">
        <v>716</v>
      </c>
      <c r="H840" s="241" t="s">
        <v>2616</v>
      </c>
      <c r="I840" s="351"/>
      <c r="J840" s="241" t="s">
        <v>832</v>
      </c>
      <c r="K840" s="241" t="s">
        <v>832</v>
      </c>
      <c r="L840" s="205" t="s">
        <v>1303</v>
      </c>
      <c r="M840" s="1557" t="s">
        <v>10449</v>
      </c>
      <c r="N840" s="1558">
        <v>1320</v>
      </c>
      <c r="O840" s="1318"/>
      <c r="P840" s="242"/>
      <c r="Q840" s="242"/>
      <c r="R840" s="243"/>
      <c r="S840" s="1819" t="s">
        <v>738</v>
      </c>
      <c r="T840" s="1559"/>
    </row>
    <row r="841" spans="1:22" s="1309" customFormat="1" ht="12.75" customHeight="1" x14ac:dyDescent="0.2">
      <c r="A841" s="239" t="s">
        <v>2277</v>
      </c>
      <c r="B841" s="199" t="s">
        <v>1662</v>
      </c>
      <c r="C841" s="794"/>
      <c r="D841" s="200" t="s">
        <v>970</v>
      </c>
      <c r="E841" s="207" t="s">
        <v>889</v>
      </c>
      <c r="F841" s="241" t="s">
        <v>124</v>
      </c>
      <c r="G841" s="241" t="s">
        <v>716</v>
      </c>
      <c r="H841" s="241" t="s">
        <v>2616</v>
      </c>
      <c r="I841" s="351"/>
      <c r="J841" s="241" t="s">
        <v>832</v>
      </c>
      <c r="K841" s="241" t="s">
        <v>832</v>
      </c>
      <c r="L841" s="205" t="s">
        <v>1304</v>
      </c>
      <c r="M841" s="1557" t="s">
        <v>10450</v>
      </c>
      <c r="N841" s="1558">
        <v>1320</v>
      </c>
      <c r="O841" s="1318"/>
      <c r="P841" s="242"/>
      <c r="Q841" s="242"/>
      <c r="R841" s="243"/>
      <c r="S841" s="1819" t="s">
        <v>738</v>
      </c>
      <c r="T841" s="1559"/>
    </row>
    <row r="842" spans="1:22" s="1309" customFormat="1" ht="12.75" customHeight="1" x14ac:dyDescent="0.2">
      <c r="A842" s="239" t="s">
        <v>2277</v>
      </c>
      <c r="B842" s="199" t="s">
        <v>1662</v>
      </c>
      <c r="C842" s="281"/>
      <c r="D842" s="281" t="s">
        <v>2137</v>
      </c>
      <c r="E842" s="217"/>
      <c r="F842" s="242" t="s">
        <v>2048</v>
      </c>
      <c r="G842" s="241" t="s">
        <v>716</v>
      </c>
      <c r="H842" s="241" t="s">
        <v>2616</v>
      </c>
      <c r="I842" s="351"/>
      <c r="J842" s="241" t="s">
        <v>832</v>
      </c>
      <c r="K842" s="241" t="s">
        <v>832</v>
      </c>
      <c r="L842" s="205" t="s">
        <v>1304</v>
      </c>
      <c r="M842" s="1557" t="s">
        <v>10451</v>
      </c>
      <c r="N842" s="1558">
        <v>1320</v>
      </c>
      <c r="O842" s="1318"/>
      <c r="P842" s="242"/>
      <c r="Q842" s="242"/>
      <c r="R842" s="243"/>
      <c r="S842" s="1819" t="s">
        <v>738</v>
      </c>
      <c r="T842" s="1559"/>
      <c r="U842" s="1328"/>
    </row>
    <row r="843" spans="1:22" s="1328" customFormat="1" ht="12.75" customHeight="1" x14ac:dyDescent="0.2">
      <c r="A843" s="239" t="s">
        <v>2277</v>
      </c>
      <c r="B843" s="239" t="s">
        <v>1662</v>
      </c>
      <c r="C843" s="421"/>
      <c r="D843" s="224"/>
      <c r="E843" s="226"/>
      <c r="F843" s="1425" t="s">
        <v>2049</v>
      </c>
      <c r="G843" s="241" t="s">
        <v>716</v>
      </c>
      <c r="H843" s="241" t="s">
        <v>2616</v>
      </c>
      <c r="I843" s="351"/>
      <c r="J843" s="241" t="s">
        <v>832</v>
      </c>
      <c r="K843" s="241" t="s">
        <v>832</v>
      </c>
      <c r="L843" s="243" t="s">
        <v>1304</v>
      </c>
      <c r="M843" s="1557" t="s">
        <v>10452</v>
      </c>
      <c r="N843" s="1558">
        <v>1320</v>
      </c>
      <c r="O843" s="351"/>
      <c r="P843" s="242"/>
      <c r="Q843" s="242"/>
      <c r="R843" s="243"/>
      <c r="S843" s="1819" t="s">
        <v>738</v>
      </c>
      <c r="T843" s="1559"/>
      <c r="U843" s="1309"/>
    </row>
    <row r="844" spans="1:22" s="1309" customFormat="1" ht="11.25" customHeight="1" x14ac:dyDescent="0.2">
      <c r="B844" s="281"/>
      <c r="D844" s="1317"/>
      <c r="E844" s="1310"/>
      <c r="F844" s="263"/>
      <c r="G844" s="263"/>
      <c r="H844" s="201"/>
      <c r="I844" s="351"/>
      <c r="J844" s="263"/>
      <c r="K844" s="263"/>
      <c r="L844" s="263"/>
      <c r="M844" s="265"/>
      <c r="N844" s="265"/>
      <c r="O844" s="1318"/>
      <c r="P844" s="1426"/>
      <c r="Q844" s="1426"/>
      <c r="R844" s="1328"/>
      <c r="S844" s="1328"/>
      <c r="T844" s="1328"/>
    </row>
    <row r="845" spans="1:22" s="1309" customFormat="1" ht="12.75" customHeight="1" x14ac:dyDescent="0.2">
      <c r="A845" s="239" t="s">
        <v>2277</v>
      </c>
      <c r="B845" s="199" t="s">
        <v>2555</v>
      </c>
      <c r="C845" s="625" t="s">
        <v>2555</v>
      </c>
      <c r="D845" s="200" t="s">
        <v>970</v>
      </c>
      <c r="E845" s="207" t="s">
        <v>2556</v>
      </c>
      <c r="F845" s="241" t="s">
        <v>688</v>
      </c>
      <c r="G845" s="241" t="s">
        <v>716</v>
      </c>
      <c r="H845" s="241" t="s">
        <v>2558</v>
      </c>
      <c r="I845" s="1318"/>
      <c r="J845" s="241" t="s">
        <v>832</v>
      </c>
      <c r="K845" s="241" t="s">
        <v>832</v>
      </c>
      <c r="L845" s="205" t="s">
        <v>1303</v>
      </c>
      <c r="M845" s="1557" t="s">
        <v>10447</v>
      </c>
      <c r="N845" s="1558">
        <v>1320</v>
      </c>
      <c r="O845" s="351"/>
      <c r="P845" s="242"/>
      <c r="Q845" s="242"/>
      <c r="R845" s="243"/>
      <c r="S845" s="1819" t="s">
        <v>738</v>
      </c>
      <c r="T845" s="1559"/>
    </row>
    <row r="846" spans="1:22" s="1309" customFormat="1" ht="12.75" customHeight="1" x14ac:dyDescent="0.2">
      <c r="A846" s="239" t="s">
        <v>2277</v>
      </c>
      <c r="B846" s="199" t="s">
        <v>2555</v>
      </c>
      <c r="C846" s="281"/>
      <c r="D846" s="281" t="s">
        <v>2135</v>
      </c>
      <c r="E846" s="217"/>
      <c r="F846" s="242" t="s">
        <v>2557</v>
      </c>
      <c r="G846" s="241" t="s">
        <v>716</v>
      </c>
      <c r="H846" s="241" t="s">
        <v>1378</v>
      </c>
      <c r="I846" s="351"/>
      <c r="J846" s="241" t="s">
        <v>832</v>
      </c>
      <c r="K846" s="241" t="s">
        <v>832</v>
      </c>
      <c r="L846" s="205" t="s">
        <v>1303</v>
      </c>
      <c r="M846" s="1557" t="s">
        <v>10448</v>
      </c>
      <c r="N846" s="1558">
        <v>1320</v>
      </c>
      <c r="O846" s="351"/>
      <c r="P846" s="242"/>
      <c r="Q846" s="242"/>
      <c r="R846" s="243"/>
      <c r="S846" s="1819" t="s">
        <v>738</v>
      </c>
      <c r="T846" s="1559"/>
    </row>
    <row r="847" spans="1:22" s="1309" customFormat="1" ht="12.75" customHeight="1" x14ac:dyDescent="0.2">
      <c r="A847" s="239" t="s">
        <v>2277</v>
      </c>
      <c r="B847" s="199" t="s">
        <v>2555</v>
      </c>
      <c r="C847" s="794"/>
      <c r="D847" s="200" t="s">
        <v>970</v>
      </c>
      <c r="E847" s="207" t="s">
        <v>2556</v>
      </c>
      <c r="F847" s="241" t="s">
        <v>688</v>
      </c>
      <c r="G847" s="241" t="s">
        <v>716</v>
      </c>
      <c r="H847" s="241" t="s">
        <v>2558</v>
      </c>
      <c r="I847" s="351"/>
      <c r="J847" s="241" t="s">
        <v>832</v>
      </c>
      <c r="K847" s="241" t="s">
        <v>832</v>
      </c>
      <c r="L847" s="205" t="s">
        <v>1304</v>
      </c>
      <c r="M847" s="1557" t="s">
        <v>10450</v>
      </c>
      <c r="N847" s="1558">
        <v>1320</v>
      </c>
      <c r="O847" s="1318"/>
      <c r="P847" s="242"/>
      <c r="Q847" s="242"/>
      <c r="R847" s="243"/>
      <c r="S847" s="1819" t="s">
        <v>738</v>
      </c>
      <c r="T847" s="1559"/>
    </row>
    <row r="848" spans="1:22" s="1309" customFormat="1" ht="12.75" customHeight="1" x14ac:dyDescent="0.2">
      <c r="A848" s="239" t="s">
        <v>2277</v>
      </c>
      <c r="B848" s="239" t="s">
        <v>2555</v>
      </c>
      <c r="C848" s="421"/>
      <c r="D848" s="421" t="s">
        <v>2137</v>
      </c>
      <c r="E848" s="226"/>
      <c r="F848" s="242" t="s">
        <v>2557</v>
      </c>
      <c r="G848" s="241" t="s">
        <v>716</v>
      </c>
      <c r="H848" s="241" t="s">
        <v>1378</v>
      </c>
      <c r="I848" s="351"/>
      <c r="J848" s="241" t="s">
        <v>832</v>
      </c>
      <c r="K848" s="241" t="s">
        <v>832</v>
      </c>
      <c r="L848" s="243" t="s">
        <v>1304</v>
      </c>
      <c r="M848" s="1557" t="s">
        <v>10451</v>
      </c>
      <c r="N848" s="1558">
        <v>1320</v>
      </c>
      <c r="O848" s="351"/>
      <c r="P848" s="242"/>
      <c r="Q848" s="242"/>
      <c r="R848" s="243"/>
      <c r="S848" s="1819" t="s">
        <v>738</v>
      </c>
      <c r="T848" s="1559"/>
    </row>
    <row r="849" spans="1:21" s="1309" customFormat="1" ht="11.25" customHeight="1" x14ac:dyDescent="0.2">
      <c r="B849" s="281"/>
      <c r="C849" s="311"/>
      <c r="D849" s="262"/>
      <c r="E849" s="201"/>
      <c r="F849" s="201"/>
      <c r="G849" s="201"/>
      <c r="H849" s="201"/>
      <c r="I849" s="351"/>
      <c r="J849" s="263"/>
      <c r="K849" s="263"/>
      <c r="L849" s="263"/>
      <c r="M849" s="265"/>
      <c r="N849" s="265"/>
      <c r="O849" s="351"/>
      <c r="P849" s="1426"/>
      <c r="Q849" s="1426"/>
      <c r="R849" s="1328"/>
      <c r="S849" s="1328"/>
      <c r="T849" s="1328"/>
      <c r="U849" s="1328"/>
    </row>
    <row r="850" spans="1:21" s="1328" customFormat="1" ht="12.75" customHeight="1" x14ac:dyDescent="0.2">
      <c r="A850" s="239" t="s">
        <v>2277</v>
      </c>
      <c r="B850" s="199" t="s">
        <v>4235</v>
      </c>
      <c r="C850" s="625" t="s">
        <v>4235</v>
      </c>
      <c r="D850" s="270" t="s">
        <v>3351</v>
      </c>
      <c r="E850" s="207" t="s">
        <v>4232</v>
      </c>
      <c r="F850" s="241" t="s">
        <v>697</v>
      </c>
      <c r="G850" s="241" t="s">
        <v>716</v>
      </c>
      <c r="H850" s="241" t="s">
        <v>740</v>
      </c>
      <c r="I850" s="1318"/>
      <c r="J850" s="241" t="s">
        <v>1882</v>
      </c>
      <c r="K850" s="242" t="s">
        <v>1882</v>
      </c>
      <c r="L850" s="243" t="s">
        <v>2070</v>
      </c>
      <c r="M850" s="1557" t="s">
        <v>10478</v>
      </c>
      <c r="N850" s="1558">
        <v>1320</v>
      </c>
      <c r="O850" s="351"/>
      <c r="P850" s="242"/>
      <c r="Q850" s="242"/>
      <c r="R850" s="243"/>
      <c r="S850" s="1819" t="s">
        <v>738</v>
      </c>
      <c r="T850" s="1559"/>
      <c r="U850" s="1309"/>
    </row>
    <row r="851" spans="1:21" s="1309" customFormat="1" ht="12.75" customHeight="1" x14ac:dyDescent="0.2">
      <c r="A851" s="239" t="s">
        <v>2277</v>
      </c>
      <c r="B851" s="199" t="s">
        <v>4235</v>
      </c>
      <c r="C851" s="281" t="s">
        <v>2188</v>
      </c>
      <c r="D851" s="281" t="s">
        <v>2135</v>
      </c>
      <c r="E851" s="217"/>
      <c r="F851" s="241" t="s">
        <v>921</v>
      </c>
      <c r="G851" s="241" t="s">
        <v>716</v>
      </c>
      <c r="H851" s="241" t="s">
        <v>1423</v>
      </c>
      <c r="I851" s="351"/>
      <c r="J851" s="241" t="s">
        <v>1882</v>
      </c>
      <c r="K851" s="242" t="s">
        <v>1882</v>
      </c>
      <c r="L851" s="243" t="s">
        <v>2070</v>
      </c>
      <c r="M851" s="1557" t="s">
        <v>10479</v>
      </c>
      <c r="N851" s="1558">
        <v>1320</v>
      </c>
      <c r="O851" s="351"/>
      <c r="P851" s="242"/>
      <c r="Q851" s="242"/>
      <c r="R851" s="243"/>
      <c r="S851" s="1819" t="s">
        <v>738</v>
      </c>
      <c r="T851" s="1559"/>
      <c r="U851" s="1328"/>
    </row>
    <row r="852" spans="1:21" s="1328" customFormat="1" ht="12.75" customHeight="1" x14ac:dyDescent="0.2">
      <c r="A852" s="239" t="s">
        <v>2277</v>
      </c>
      <c r="B852" s="199" t="s">
        <v>4235</v>
      </c>
      <c r="C852" s="794" t="s">
        <v>2189</v>
      </c>
      <c r="D852" s="270" t="s">
        <v>3350</v>
      </c>
      <c r="E852" s="207" t="s">
        <v>4233</v>
      </c>
      <c r="F852" s="241" t="s">
        <v>697</v>
      </c>
      <c r="G852" s="241" t="s">
        <v>709</v>
      </c>
      <c r="H852" s="241" t="s">
        <v>740</v>
      </c>
      <c r="I852" s="351"/>
      <c r="J852" s="241" t="s">
        <v>1882</v>
      </c>
      <c r="K852" s="242" t="s">
        <v>1882</v>
      </c>
      <c r="L852" s="243" t="s">
        <v>2070</v>
      </c>
      <c r="M852" s="1557" t="s">
        <v>10478</v>
      </c>
      <c r="N852" s="1558">
        <v>1320</v>
      </c>
      <c r="O852" s="1318"/>
      <c r="P852" s="242"/>
      <c r="Q852" s="242"/>
      <c r="R852" s="243"/>
      <c r="S852" s="1819" t="s">
        <v>738</v>
      </c>
      <c r="T852" s="1559"/>
      <c r="U852" s="1309"/>
    </row>
    <row r="853" spans="1:21" s="1309" customFormat="1" ht="12.75" customHeight="1" x14ac:dyDescent="0.2">
      <c r="A853" s="239" t="s">
        <v>2277</v>
      </c>
      <c r="B853" s="199" t="s">
        <v>4235</v>
      </c>
      <c r="C853" s="794"/>
      <c r="D853" s="223" t="s">
        <v>2135</v>
      </c>
      <c r="E853" s="226"/>
      <c r="F853" s="241" t="s">
        <v>921</v>
      </c>
      <c r="G853" s="241" t="s">
        <v>709</v>
      </c>
      <c r="H853" s="241" t="s">
        <v>1423</v>
      </c>
      <c r="I853" s="351"/>
      <c r="J853" s="241" t="s">
        <v>1882</v>
      </c>
      <c r="K853" s="242" t="s">
        <v>1882</v>
      </c>
      <c r="L853" s="243" t="s">
        <v>2070</v>
      </c>
      <c r="M853" s="1557" t="s">
        <v>10479</v>
      </c>
      <c r="N853" s="1558">
        <v>1320</v>
      </c>
      <c r="O853" s="351"/>
      <c r="P853" s="242"/>
      <c r="Q853" s="242"/>
      <c r="R853" s="243"/>
      <c r="S853" s="1819" t="s">
        <v>738</v>
      </c>
      <c r="T853" s="1559"/>
    </row>
    <row r="854" spans="1:21" s="1328" customFormat="1" ht="12.75" customHeight="1" x14ac:dyDescent="0.2">
      <c r="A854" s="239" t="s">
        <v>2277</v>
      </c>
      <c r="B854" s="199" t="s">
        <v>4235</v>
      </c>
      <c r="C854" s="794"/>
      <c r="D854" s="270" t="s">
        <v>3291</v>
      </c>
      <c r="E854" s="207" t="s">
        <v>4233</v>
      </c>
      <c r="F854" s="241" t="s">
        <v>697</v>
      </c>
      <c r="G854" s="241" t="s">
        <v>709</v>
      </c>
      <c r="H854" s="241" t="s">
        <v>740</v>
      </c>
      <c r="I854" s="351"/>
      <c r="J854" s="241" t="s">
        <v>1882</v>
      </c>
      <c r="K854" s="242" t="s">
        <v>1882</v>
      </c>
      <c r="L854" s="243" t="s">
        <v>2070</v>
      </c>
      <c r="M854" s="1557" t="s">
        <v>10480</v>
      </c>
      <c r="N854" s="1558">
        <v>1320</v>
      </c>
      <c r="O854" s="1318"/>
      <c r="P854" s="242"/>
      <c r="Q854" s="242"/>
      <c r="R854" s="243"/>
      <c r="S854" s="1819" t="s">
        <v>738</v>
      </c>
      <c r="T854" s="1559"/>
    </row>
    <row r="855" spans="1:21" s="1328" customFormat="1" ht="12.75" customHeight="1" x14ac:dyDescent="0.2">
      <c r="A855" s="239" t="s">
        <v>2277</v>
      </c>
      <c r="B855" s="199" t="s">
        <v>4235</v>
      </c>
      <c r="C855" s="790"/>
      <c r="D855" s="223" t="s">
        <v>2135</v>
      </c>
      <c r="E855" s="226"/>
      <c r="F855" s="241" t="s">
        <v>921</v>
      </c>
      <c r="G855" s="241" t="s">
        <v>709</v>
      </c>
      <c r="H855" s="241" t="s">
        <v>1423</v>
      </c>
      <c r="I855" s="351"/>
      <c r="J855" s="241" t="s">
        <v>1882</v>
      </c>
      <c r="K855" s="242" t="s">
        <v>1882</v>
      </c>
      <c r="L855" s="243" t="s">
        <v>2070</v>
      </c>
      <c r="M855" s="1557" t="s">
        <v>10453</v>
      </c>
      <c r="N855" s="1558">
        <v>1320</v>
      </c>
      <c r="O855" s="351"/>
      <c r="P855" s="242"/>
      <c r="Q855" s="242"/>
      <c r="R855" s="243"/>
      <c r="S855" s="1819" t="s">
        <v>738</v>
      </c>
      <c r="T855" s="1559"/>
    </row>
    <row r="856" spans="1:21" s="1328" customFormat="1" ht="11.25" customHeight="1" x14ac:dyDescent="0.2">
      <c r="A856" s="311"/>
      <c r="B856" s="199"/>
      <c r="C856" s="311"/>
      <c r="D856" s="262"/>
      <c r="E856" s="201"/>
      <c r="F856" s="201"/>
      <c r="G856" s="201"/>
      <c r="H856" s="201"/>
      <c r="I856" s="351"/>
      <c r="J856" s="263"/>
      <c r="K856" s="263"/>
      <c r="L856" s="263"/>
      <c r="M856" s="265"/>
      <c r="N856" s="265"/>
      <c r="O856" s="1318"/>
      <c r="P856" s="1426"/>
      <c r="Q856" s="1426"/>
    </row>
    <row r="857" spans="1:21" s="1328" customFormat="1" ht="12.75" customHeight="1" x14ac:dyDescent="0.2">
      <c r="A857" s="239" t="s">
        <v>2277</v>
      </c>
      <c r="B857" s="199" t="s">
        <v>4235</v>
      </c>
      <c r="C857" s="625" t="s">
        <v>4235</v>
      </c>
      <c r="D857" s="270" t="s">
        <v>2522</v>
      </c>
      <c r="E857" s="207" t="s">
        <v>4232</v>
      </c>
      <c r="F857" s="1361" t="s">
        <v>697</v>
      </c>
      <c r="G857" s="241" t="s">
        <v>716</v>
      </c>
      <c r="H857" s="1361" t="s">
        <v>740</v>
      </c>
      <c r="I857" s="1318"/>
      <c r="J857" s="241" t="s">
        <v>1882</v>
      </c>
      <c r="K857" s="242" t="s">
        <v>1882</v>
      </c>
      <c r="L857" s="243" t="s">
        <v>1009</v>
      </c>
      <c r="M857" s="1557" t="s">
        <v>10481</v>
      </c>
      <c r="N857" s="1558">
        <v>1512</v>
      </c>
      <c r="O857" s="351"/>
      <c r="P857" s="242"/>
      <c r="Q857" s="242"/>
      <c r="R857" s="243"/>
      <c r="S857" s="1819" t="s">
        <v>738</v>
      </c>
      <c r="T857" s="1559"/>
      <c r="U857" s="1309"/>
    </row>
    <row r="858" spans="1:21" s="1309" customFormat="1" ht="12.75" customHeight="1" x14ac:dyDescent="0.2">
      <c r="A858" s="239" t="s">
        <v>2277</v>
      </c>
      <c r="B858" s="199" t="s">
        <v>4235</v>
      </c>
      <c r="C858" s="281" t="s">
        <v>2192</v>
      </c>
      <c r="D858" s="281" t="s">
        <v>2135</v>
      </c>
      <c r="E858" s="1365"/>
      <c r="F858" s="1361" t="s">
        <v>921</v>
      </c>
      <c r="G858" s="241" t="s">
        <v>716</v>
      </c>
      <c r="H858" s="1361" t="s">
        <v>1423</v>
      </c>
      <c r="I858" s="351"/>
      <c r="J858" s="241" t="s">
        <v>1882</v>
      </c>
      <c r="K858" s="242" t="s">
        <v>1882</v>
      </c>
      <c r="L858" s="243" t="s">
        <v>1009</v>
      </c>
      <c r="M858" s="1557" t="s">
        <v>10482</v>
      </c>
      <c r="N858" s="1558">
        <v>1512</v>
      </c>
      <c r="O858" s="351"/>
      <c r="P858" s="242"/>
      <c r="Q858" s="242"/>
      <c r="R858" s="243"/>
      <c r="S858" s="1819" t="s">
        <v>738</v>
      </c>
      <c r="T858" s="1559"/>
      <c r="U858" s="1328"/>
    </row>
    <row r="859" spans="1:21" s="1328" customFormat="1" ht="12.75" customHeight="1" x14ac:dyDescent="0.2">
      <c r="A859" s="239" t="s">
        <v>2277</v>
      </c>
      <c r="B859" s="199" t="s">
        <v>4235</v>
      </c>
      <c r="C859" s="794" t="s">
        <v>2191</v>
      </c>
      <c r="D859" s="270" t="s">
        <v>3290</v>
      </c>
      <c r="E859" s="207" t="s">
        <v>4233</v>
      </c>
      <c r="F859" s="241" t="s">
        <v>697</v>
      </c>
      <c r="G859" s="241" t="s">
        <v>709</v>
      </c>
      <c r="H859" s="241" t="s">
        <v>740</v>
      </c>
      <c r="I859" s="351"/>
      <c r="J859" s="241" t="s">
        <v>1882</v>
      </c>
      <c r="K859" s="242" t="s">
        <v>1882</v>
      </c>
      <c r="L859" s="243" t="s">
        <v>1009</v>
      </c>
      <c r="M859" s="1557" t="s">
        <v>10481</v>
      </c>
      <c r="N859" s="1558">
        <v>1512</v>
      </c>
      <c r="O859" s="1318"/>
      <c r="P859" s="242"/>
      <c r="Q859" s="242"/>
      <c r="R859" s="243"/>
      <c r="S859" s="1819" t="s">
        <v>738</v>
      </c>
      <c r="T859" s="1559"/>
      <c r="U859" s="1309"/>
    </row>
    <row r="860" spans="1:21" s="1309" customFormat="1" ht="12.75" customHeight="1" x14ac:dyDescent="0.2">
      <c r="A860" s="239" t="s">
        <v>2277</v>
      </c>
      <c r="B860" s="199" t="s">
        <v>4235</v>
      </c>
      <c r="C860" s="794"/>
      <c r="D860" s="223" t="s">
        <v>2135</v>
      </c>
      <c r="E860" s="226"/>
      <c r="F860" s="241" t="s">
        <v>921</v>
      </c>
      <c r="G860" s="241" t="s">
        <v>709</v>
      </c>
      <c r="H860" s="241" t="s">
        <v>1423</v>
      </c>
      <c r="I860" s="351"/>
      <c r="J860" s="241" t="s">
        <v>1882</v>
      </c>
      <c r="K860" s="242" t="s">
        <v>1882</v>
      </c>
      <c r="L860" s="243" t="s">
        <v>1009</v>
      </c>
      <c r="M860" s="1557" t="s">
        <v>10482</v>
      </c>
      <c r="N860" s="1558">
        <v>1512</v>
      </c>
      <c r="O860" s="351"/>
      <c r="P860" s="242"/>
      <c r="Q860" s="242"/>
      <c r="R860" s="243"/>
      <c r="S860" s="1819" t="s">
        <v>738</v>
      </c>
      <c r="T860" s="1559"/>
    </row>
    <row r="861" spans="1:21" s="1309" customFormat="1" ht="12.75" customHeight="1" x14ac:dyDescent="0.2">
      <c r="A861" s="239" t="s">
        <v>2277</v>
      </c>
      <c r="B861" s="199" t="s">
        <v>4235</v>
      </c>
      <c r="C861" s="794"/>
      <c r="D861" s="270" t="s">
        <v>3291</v>
      </c>
      <c r="E861" s="207" t="s">
        <v>4233</v>
      </c>
      <c r="F861" s="241" t="s">
        <v>697</v>
      </c>
      <c r="G861" s="241" t="s">
        <v>709</v>
      </c>
      <c r="H861" s="241" t="s">
        <v>740</v>
      </c>
      <c r="I861" s="351"/>
      <c r="J861" s="241" t="s">
        <v>1882</v>
      </c>
      <c r="K861" s="242" t="s">
        <v>1882</v>
      </c>
      <c r="L861" s="243" t="s">
        <v>1009</v>
      </c>
      <c r="M861" s="1557" t="s">
        <v>10483</v>
      </c>
      <c r="N861" s="1558">
        <v>1512</v>
      </c>
      <c r="O861" s="1318"/>
      <c r="P861" s="242"/>
      <c r="Q861" s="242"/>
      <c r="R861" s="243"/>
      <c r="S861" s="1819" t="s">
        <v>738</v>
      </c>
      <c r="T861" s="1559"/>
      <c r="U861" s="1328"/>
    </row>
    <row r="862" spans="1:21" s="1328" customFormat="1" ht="14.25" customHeight="1" x14ac:dyDescent="0.2">
      <c r="A862" s="239" t="s">
        <v>2277</v>
      </c>
      <c r="B862" s="239" t="s">
        <v>4235</v>
      </c>
      <c r="C862" s="790"/>
      <c r="D862" s="223" t="s">
        <v>2135</v>
      </c>
      <c r="E862" s="226"/>
      <c r="F862" s="241" t="s">
        <v>921</v>
      </c>
      <c r="G862" s="241" t="s">
        <v>709</v>
      </c>
      <c r="H862" s="241" t="s">
        <v>1423</v>
      </c>
      <c r="I862" s="351"/>
      <c r="J862" s="241" t="s">
        <v>1882</v>
      </c>
      <c r="K862" s="242" t="s">
        <v>1882</v>
      </c>
      <c r="L862" s="243" t="s">
        <v>1009</v>
      </c>
      <c r="M862" s="1557" t="s">
        <v>10484</v>
      </c>
      <c r="N862" s="1558">
        <v>1512</v>
      </c>
      <c r="O862" s="351"/>
      <c r="P862" s="242"/>
      <c r="Q862" s="242"/>
      <c r="R862" s="243"/>
      <c r="S862" s="1819" t="s">
        <v>738</v>
      </c>
      <c r="T862" s="1559"/>
    </row>
    <row r="863" spans="1:21" s="1328" customFormat="1" ht="11.25" customHeight="1" x14ac:dyDescent="0.2">
      <c r="A863" s="1309"/>
      <c r="B863" s="281"/>
      <c r="C863" s="311"/>
      <c r="D863" s="262"/>
      <c r="E863" s="201"/>
      <c r="F863" s="201"/>
      <c r="G863" s="201"/>
      <c r="H863" s="201"/>
      <c r="I863" s="351"/>
      <c r="J863" s="263"/>
      <c r="K863" s="263"/>
      <c r="L863" s="263"/>
      <c r="M863" s="265"/>
      <c r="N863" s="265"/>
      <c r="O863" s="351"/>
      <c r="P863" s="1426"/>
      <c r="Q863" s="1426"/>
      <c r="U863" s="1309"/>
    </row>
    <row r="864" spans="1:21" s="1328" customFormat="1" ht="12.75" customHeight="1" x14ac:dyDescent="0.2">
      <c r="A864" s="239" t="s">
        <v>2277</v>
      </c>
      <c r="B864" s="199" t="s">
        <v>4236</v>
      </c>
      <c r="C864" s="625" t="s">
        <v>4236</v>
      </c>
      <c r="D864" s="270" t="s">
        <v>1152</v>
      </c>
      <c r="E864" s="207" t="s">
        <v>4234</v>
      </c>
      <c r="F864" s="241" t="s">
        <v>683</v>
      </c>
      <c r="G864" s="241" t="s">
        <v>716</v>
      </c>
      <c r="H864" s="241" t="s">
        <v>171</v>
      </c>
      <c r="I864" s="1318"/>
      <c r="J864" s="1361" t="s">
        <v>1414</v>
      </c>
      <c r="K864" s="1361" t="s">
        <v>1414</v>
      </c>
      <c r="L864" s="243" t="s">
        <v>2070</v>
      </c>
      <c r="M864" s="1557" t="s">
        <v>10479</v>
      </c>
      <c r="N864" s="1558">
        <v>1320</v>
      </c>
      <c r="O864" s="1318"/>
      <c r="P864" s="242"/>
      <c r="Q864" s="242"/>
      <c r="R864" s="243"/>
      <c r="S864" s="1819" t="s">
        <v>738</v>
      </c>
      <c r="T864" s="1559"/>
    </row>
    <row r="865" spans="1:22" s="1328" customFormat="1" ht="12.75" customHeight="1" x14ac:dyDescent="0.2">
      <c r="A865" s="239" t="s">
        <v>2277</v>
      </c>
      <c r="B865" s="239" t="s">
        <v>4236</v>
      </c>
      <c r="C865" s="790" t="s">
        <v>2193</v>
      </c>
      <c r="D865" s="269" t="s">
        <v>172</v>
      </c>
      <c r="E865" s="207" t="s">
        <v>4234</v>
      </c>
      <c r="F865" s="241" t="s">
        <v>683</v>
      </c>
      <c r="G865" s="241" t="s">
        <v>709</v>
      </c>
      <c r="H865" s="241" t="s">
        <v>171</v>
      </c>
      <c r="I865" s="351"/>
      <c r="J865" s="1361" t="s">
        <v>1414</v>
      </c>
      <c r="K865" s="1361" t="s">
        <v>1414</v>
      </c>
      <c r="L865" s="243" t="s">
        <v>2070</v>
      </c>
      <c r="M865" s="1557" t="s">
        <v>10453</v>
      </c>
      <c r="N865" s="1558">
        <v>1320</v>
      </c>
      <c r="O865" s="351"/>
      <c r="P865" s="242"/>
      <c r="Q865" s="242"/>
      <c r="R865" s="243"/>
      <c r="S865" s="1819" t="s">
        <v>738</v>
      </c>
      <c r="T865" s="1559"/>
    </row>
    <row r="866" spans="1:22" s="1309" customFormat="1" ht="11.25" customHeight="1" x14ac:dyDescent="0.2">
      <c r="B866" s="281"/>
      <c r="C866" s="311"/>
      <c r="D866" s="262"/>
      <c r="E866" s="201"/>
      <c r="F866" s="201"/>
      <c r="G866" s="201"/>
      <c r="H866" s="201"/>
      <c r="I866" s="351"/>
      <c r="J866" s="263"/>
      <c r="K866" s="263"/>
      <c r="L866" s="263"/>
      <c r="M866" s="265"/>
      <c r="N866" s="265"/>
      <c r="O866" s="351"/>
      <c r="P866" s="1426"/>
      <c r="Q866" s="1426"/>
      <c r="R866" s="1328"/>
      <c r="S866" s="1328"/>
      <c r="T866" s="1328"/>
      <c r="U866" s="1328"/>
      <c r="V866" s="1328"/>
    </row>
    <row r="867" spans="1:22" s="1328" customFormat="1" ht="12.75" customHeight="1" x14ac:dyDescent="0.2">
      <c r="A867" s="239" t="s">
        <v>2277</v>
      </c>
      <c r="B867" s="199" t="s">
        <v>4236</v>
      </c>
      <c r="C867" s="625" t="s">
        <v>4236</v>
      </c>
      <c r="D867" s="240" t="s">
        <v>1152</v>
      </c>
      <c r="E867" s="207" t="s">
        <v>4234</v>
      </c>
      <c r="F867" s="1361" t="s">
        <v>683</v>
      </c>
      <c r="G867" s="241" t="s">
        <v>716</v>
      </c>
      <c r="H867" s="1361" t="s">
        <v>171</v>
      </c>
      <c r="I867" s="1318"/>
      <c r="J867" s="1361" t="s">
        <v>1414</v>
      </c>
      <c r="K867" s="1361" t="s">
        <v>1414</v>
      </c>
      <c r="L867" s="243" t="s">
        <v>1009</v>
      </c>
      <c r="M867" s="1557" t="s">
        <v>10482</v>
      </c>
      <c r="N867" s="1558">
        <v>1512</v>
      </c>
      <c r="O867" s="1318"/>
      <c r="P867" s="242"/>
      <c r="Q867" s="242"/>
      <c r="R867" s="243"/>
      <c r="S867" s="1819" t="s">
        <v>738</v>
      </c>
      <c r="T867" s="1559"/>
    </row>
    <row r="868" spans="1:22" s="1328" customFormat="1" ht="12.75" customHeight="1" x14ac:dyDescent="0.2">
      <c r="A868" s="239" t="s">
        <v>2277</v>
      </c>
      <c r="B868" s="239" t="s">
        <v>4236</v>
      </c>
      <c r="C868" s="790" t="s">
        <v>2194</v>
      </c>
      <c r="D868" s="240" t="s">
        <v>172</v>
      </c>
      <c r="E868" s="207" t="s">
        <v>4234</v>
      </c>
      <c r="F868" s="241" t="s">
        <v>683</v>
      </c>
      <c r="G868" s="241" t="s">
        <v>709</v>
      </c>
      <c r="H868" s="241" t="s">
        <v>171</v>
      </c>
      <c r="I868" s="351"/>
      <c r="J868" s="1361" t="s">
        <v>1414</v>
      </c>
      <c r="K868" s="1361" t="s">
        <v>1414</v>
      </c>
      <c r="L868" s="243" t="s">
        <v>1009</v>
      </c>
      <c r="M868" s="1557" t="s">
        <v>10484</v>
      </c>
      <c r="N868" s="1558">
        <v>1512</v>
      </c>
      <c r="O868" s="351"/>
      <c r="P868" s="242"/>
      <c r="Q868" s="242"/>
      <c r="R868" s="243"/>
      <c r="S868" s="1819" t="s">
        <v>738</v>
      </c>
      <c r="T868" s="1559"/>
    </row>
    <row r="869" spans="1:22" s="1328" customFormat="1" ht="11.25" customHeight="1" x14ac:dyDescent="0.2">
      <c r="A869" s="1309"/>
      <c r="B869" s="281"/>
      <c r="C869" s="311"/>
      <c r="D869" s="262"/>
      <c r="E869" s="201"/>
      <c r="F869" s="201"/>
      <c r="G869" s="201"/>
      <c r="H869" s="201"/>
      <c r="I869" s="351"/>
      <c r="J869" s="263"/>
      <c r="K869" s="263"/>
      <c r="L869" s="263"/>
      <c r="M869" s="265"/>
      <c r="N869" s="265"/>
      <c r="O869" s="351"/>
      <c r="P869" s="1426"/>
      <c r="Q869" s="1426"/>
    </row>
    <row r="870" spans="1:22" s="1328" customFormat="1" ht="12.75" customHeight="1" x14ac:dyDescent="0.2">
      <c r="A870" s="239" t="s">
        <v>2277</v>
      </c>
      <c r="B870" s="199" t="s">
        <v>584</v>
      </c>
      <c r="C870" s="625" t="s">
        <v>584</v>
      </c>
      <c r="D870" s="200" t="s">
        <v>1951</v>
      </c>
      <c r="E870" s="207" t="s">
        <v>1262</v>
      </c>
      <c r="F870" s="207" t="s">
        <v>693</v>
      </c>
      <c r="G870" s="207" t="s">
        <v>716</v>
      </c>
      <c r="H870" s="207" t="s">
        <v>2050</v>
      </c>
      <c r="I870" s="1318"/>
      <c r="J870" s="207" t="s">
        <v>1413</v>
      </c>
      <c r="K870" s="207" t="s">
        <v>1414</v>
      </c>
      <c r="L870" s="243" t="s">
        <v>2070</v>
      </c>
      <c r="M870" s="1557" t="s">
        <v>10478</v>
      </c>
      <c r="N870" s="1558">
        <v>1320</v>
      </c>
      <c r="O870" s="351"/>
      <c r="P870" s="242"/>
      <c r="Q870" s="242"/>
      <c r="R870" s="243"/>
      <c r="S870" s="1819" t="s">
        <v>738</v>
      </c>
      <c r="T870" s="1559"/>
    </row>
    <row r="871" spans="1:22" s="1328" customFormat="1" ht="12.75" customHeight="1" x14ac:dyDescent="0.2">
      <c r="A871" s="239" t="s">
        <v>2277</v>
      </c>
      <c r="B871" s="199" t="s">
        <v>584</v>
      </c>
      <c r="C871" s="790" t="s">
        <v>2193</v>
      </c>
      <c r="D871" s="223" t="s">
        <v>2135</v>
      </c>
      <c r="E871" s="226"/>
      <c r="F871" s="241" t="s">
        <v>2923</v>
      </c>
      <c r="G871" s="207" t="s">
        <v>716</v>
      </c>
      <c r="H871" s="241" t="s">
        <v>1952</v>
      </c>
      <c r="I871" s="351"/>
      <c r="J871" s="241" t="s">
        <v>1413</v>
      </c>
      <c r="K871" s="241" t="s">
        <v>1414</v>
      </c>
      <c r="L871" s="243" t="s">
        <v>2070</v>
      </c>
      <c r="M871" s="1557" t="s">
        <v>10479</v>
      </c>
      <c r="N871" s="1558">
        <v>1320</v>
      </c>
      <c r="O871" s="351"/>
      <c r="P871" s="242"/>
      <c r="Q871" s="242"/>
      <c r="R871" s="243"/>
      <c r="S871" s="1819" t="s">
        <v>738</v>
      </c>
      <c r="T871" s="1559"/>
    </row>
    <row r="872" spans="1:22" s="1328" customFormat="1" ht="12" customHeight="1" x14ac:dyDescent="0.2">
      <c r="A872" s="239" t="s">
        <v>2277</v>
      </c>
      <c r="B872" s="279"/>
      <c r="C872" s="311"/>
      <c r="D872" s="262"/>
      <c r="E872" s="201"/>
      <c r="F872" s="201"/>
      <c r="G872" s="201"/>
      <c r="H872" s="201"/>
      <c r="I872" s="351"/>
      <c r="J872" s="263"/>
      <c r="K872" s="263"/>
      <c r="L872" s="263"/>
      <c r="M872" s="265"/>
      <c r="N872" s="265"/>
      <c r="O872" s="1318"/>
      <c r="P872" s="1426"/>
      <c r="Q872" s="1426"/>
    </row>
    <row r="873" spans="1:22" s="1328" customFormat="1" ht="12.75" customHeight="1" x14ac:dyDescent="0.2">
      <c r="A873" s="239" t="s">
        <v>2277</v>
      </c>
      <c r="B873" s="199" t="s">
        <v>584</v>
      </c>
      <c r="C873" s="625" t="s">
        <v>584</v>
      </c>
      <c r="D873" s="200" t="s">
        <v>1951</v>
      </c>
      <c r="E873" s="207" t="s">
        <v>1262</v>
      </c>
      <c r="F873" s="1368" t="s">
        <v>693</v>
      </c>
      <c r="G873" s="241" t="s">
        <v>716</v>
      </c>
      <c r="H873" s="1368" t="s">
        <v>2050</v>
      </c>
      <c r="I873" s="1318"/>
      <c r="J873" s="207" t="s">
        <v>1413</v>
      </c>
      <c r="K873" s="207" t="s">
        <v>1414</v>
      </c>
      <c r="L873" s="243" t="s">
        <v>1009</v>
      </c>
      <c r="M873" s="1557" t="s">
        <v>10481</v>
      </c>
      <c r="N873" s="1558">
        <v>1512</v>
      </c>
      <c r="O873" s="351"/>
      <c r="P873" s="242"/>
      <c r="Q873" s="242"/>
      <c r="R873" s="243"/>
      <c r="S873" s="1819" t="s">
        <v>738</v>
      </c>
      <c r="T873" s="1559"/>
    </row>
    <row r="874" spans="1:22" s="1328" customFormat="1" ht="12.75" customHeight="1" x14ac:dyDescent="0.2">
      <c r="A874" s="239" t="s">
        <v>2277</v>
      </c>
      <c r="B874" s="239" t="s">
        <v>584</v>
      </c>
      <c r="C874" s="790" t="s">
        <v>2194</v>
      </c>
      <c r="D874" s="223" t="s">
        <v>2135</v>
      </c>
      <c r="E874" s="1365"/>
      <c r="F874" s="1361" t="s">
        <v>2923</v>
      </c>
      <c r="G874" s="241" t="s">
        <v>716</v>
      </c>
      <c r="H874" s="1361" t="s">
        <v>1952</v>
      </c>
      <c r="I874" s="351"/>
      <c r="J874" s="241" t="s">
        <v>1413</v>
      </c>
      <c r="K874" s="241" t="s">
        <v>1414</v>
      </c>
      <c r="L874" s="243" t="s">
        <v>1009</v>
      </c>
      <c r="M874" s="1557" t="s">
        <v>10482</v>
      </c>
      <c r="N874" s="1558">
        <v>1512</v>
      </c>
      <c r="O874" s="351"/>
      <c r="P874" s="242"/>
      <c r="Q874" s="242"/>
      <c r="R874" s="243"/>
      <c r="S874" s="1819" t="s">
        <v>738</v>
      </c>
      <c r="T874" s="1559"/>
    </row>
    <row r="875" spans="1:22" s="1328" customFormat="1" ht="11.25" customHeight="1" x14ac:dyDescent="0.2">
      <c r="A875" s="1309"/>
      <c r="B875" s="281"/>
      <c r="C875" s="311"/>
      <c r="D875" s="262"/>
      <c r="E875" s="201"/>
      <c r="F875" s="201"/>
      <c r="G875" s="201"/>
      <c r="H875" s="201"/>
      <c r="I875" s="351"/>
      <c r="J875" s="263"/>
      <c r="K875" s="263"/>
      <c r="L875" s="263"/>
      <c r="M875" s="265"/>
      <c r="N875" s="265"/>
      <c r="O875" s="1318"/>
      <c r="P875" s="1426"/>
      <c r="Q875" s="1426"/>
      <c r="S875" s="1357"/>
      <c r="T875" s="1357"/>
    </row>
    <row r="876" spans="1:22" s="1328" customFormat="1" ht="12.75" customHeight="1" x14ac:dyDescent="0.2">
      <c r="A876" s="239" t="s">
        <v>2277</v>
      </c>
      <c r="B876" s="199" t="s">
        <v>4272</v>
      </c>
      <c r="C876" s="625" t="s">
        <v>4272</v>
      </c>
      <c r="D876" s="200" t="s">
        <v>4302</v>
      </c>
      <c r="E876" s="207" t="s">
        <v>4108</v>
      </c>
      <c r="F876" s="1368" t="s">
        <v>1792</v>
      </c>
      <c r="G876" s="241" t="s">
        <v>696</v>
      </c>
      <c r="H876" s="1368" t="s">
        <v>1367</v>
      </c>
      <c r="I876" s="1318"/>
      <c r="J876" s="207" t="s">
        <v>1212</v>
      </c>
      <c r="K876" s="207" t="s">
        <v>1212</v>
      </c>
      <c r="L876" s="243" t="s">
        <v>2070</v>
      </c>
      <c r="M876" s="1557" t="s">
        <v>4303</v>
      </c>
      <c r="N876" s="1558">
        <v>1320</v>
      </c>
      <c r="O876" s="351"/>
      <c r="P876" s="242"/>
      <c r="Q876" s="242"/>
      <c r="R876" s="243"/>
      <c r="S876" s="1819" t="s">
        <v>738</v>
      </c>
      <c r="T876" s="1559"/>
    </row>
    <row r="877" spans="1:22" s="1328" customFormat="1" ht="12.75" customHeight="1" x14ac:dyDescent="0.2">
      <c r="A877" s="239" t="s">
        <v>2277</v>
      </c>
      <c r="B877" s="199" t="s">
        <v>4272</v>
      </c>
      <c r="C877" s="794" t="s">
        <v>2193</v>
      </c>
      <c r="D877" s="223"/>
      <c r="E877" s="1365"/>
      <c r="F877" s="1361" t="s">
        <v>4344</v>
      </c>
      <c r="G877" s="241" t="s">
        <v>696</v>
      </c>
      <c r="H877" s="1368" t="s">
        <v>1367</v>
      </c>
      <c r="I877" s="351"/>
      <c r="J877" s="207" t="s">
        <v>1212</v>
      </c>
      <c r="K877" s="207" t="s">
        <v>1212</v>
      </c>
      <c r="L877" s="243" t="s">
        <v>2070</v>
      </c>
      <c r="M877" s="1557" t="s">
        <v>4304</v>
      </c>
      <c r="N877" s="1558">
        <v>1320</v>
      </c>
      <c r="O877" s="1318"/>
      <c r="P877" s="242"/>
      <c r="Q877" s="242"/>
      <c r="R877" s="243"/>
      <c r="S877" s="1819" t="s">
        <v>738</v>
      </c>
      <c r="T877" s="1559"/>
    </row>
    <row r="878" spans="1:22" s="1328" customFormat="1" ht="12.75" customHeight="1" x14ac:dyDescent="0.2">
      <c r="A878" s="239" t="s">
        <v>2277</v>
      </c>
      <c r="B878" s="199" t="s">
        <v>4272</v>
      </c>
      <c r="C878" s="281"/>
      <c r="D878" s="200" t="s">
        <v>5186</v>
      </c>
      <c r="E878" s="207" t="s">
        <v>4108</v>
      </c>
      <c r="F878" s="1368" t="s">
        <v>236</v>
      </c>
      <c r="G878" s="241" t="s">
        <v>696</v>
      </c>
      <c r="H878" s="1368" t="s">
        <v>1045</v>
      </c>
      <c r="I878" s="351"/>
      <c r="J878" s="207" t="s">
        <v>102</v>
      </c>
      <c r="K878" s="207" t="s">
        <v>102</v>
      </c>
      <c r="L878" s="243" t="s">
        <v>2070</v>
      </c>
      <c r="M878" s="1557" t="s">
        <v>4286</v>
      </c>
      <c r="N878" s="1558">
        <v>1320</v>
      </c>
      <c r="O878" s="351"/>
      <c r="P878" s="242"/>
      <c r="Q878" s="242"/>
      <c r="R878" s="243"/>
      <c r="S878" s="1819" t="s">
        <v>738</v>
      </c>
      <c r="T878" s="1559"/>
    </row>
    <row r="879" spans="1:22" s="1328" customFormat="1" ht="12.75" customHeight="1" x14ac:dyDescent="0.2">
      <c r="A879" s="239" t="s">
        <v>2277</v>
      </c>
      <c r="B879" s="199" t="s">
        <v>4272</v>
      </c>
      <c r="C879" s="794"/>
      <c r="D879" s="223"/>
      <c r="E879" s="1365"/>
      <c r="F879" s="1361" t="s">
        <v>160</v>
      </c>
      <c r="G879" s="241" t="s">
        <v>696</v>
      </c>
      <c r="H879" s="1361" t="s">
        <v>4274</v>
      </c>
      <c r="I879" s="351"/>
      <c r="J879" s="207" t="s">
        <v>102</v>
      </c>
      <c r="K879" s="207" t="s">
        <v>102</v>
      </c>
      <c r="L879" s="243" t="s">
        <v>2070</v>
      </c>
      <c r="M879" s="1557" t="s">
        <v>4287</v>
      </c>
      <c r="N879" s="1558">
        <v>1320</v>
      </c>
      <c r="O879" s="351"/>
      <c r="P879" s="242"/>
      <c r="Q879" s="242"/>
      <c r="R879" s="243"/>
      <c r="S879" s="1819" t="s">
        <v>738</v>
      </c>
      <c r="T879" s="1559"/>
    </row>
    <row r="880" spans="1:22" s="1328" customFormat="1" ht="12.75" customHeight="1" x14ac:dyDescent="0.2">
      <c r="A880" s="239" t="s">
        <v>2277</v>
      </c>
      <c r="B880" s="199" t="s">
        <v>4272</v>
      </c>
      <c r="C880" s="281"/>
      <c r="D880" s="200" t="s">
        <v>4285</v>
      </c>
      <c r="E880" s="207" t="s">
        <v>4108</v>
      </c>
      <c r="F880" s="1368" t="s">
        <v>1792</v>
      </c>
      <c r="G880" s="241" t="s">
        <v>696</v>
      </c>
      <c r="H880" s="1368" t="s">
        <v>1367</v>
      </c>
      <c r="I880" s="351"/>
      <c r="J880" s="207" t="s">
        <v>102</v>
      </c>
      <c r="K880" s="207" t="s">
        <v>102</v>
      </c>
      <c r="L880" s="243" t="s">
        <v>2570</v>
      </c>
      <c r="M880" s="1557" t="s">
        <v>4286</v>
      </c>
      <c r="N880" s="1558">
        <v>1320</v>
      </c>
      <c r="O880" s="1318"/>
      <c r="P880" s="242"/>
      <c r="Q880" s="242"/>
      <c r="R880" s="243"/>
      <c r="S880" s="1819" t="s">
        <v>738</v>
      </c>
      <c r="T880" s="1559"/>
    </row>
    <row r="881" spans="1:22" s="1328" customFormat="1" ht="12.75" customHeight="1" x14ac:dyDescent="0.2">
      <c r="A881" s="239" t="s">
        <v>2277</v>
      </c>
      <c r="B881" s="239" t="s">
        <v>4272</v>
      </c>
      <c r="C881" s="794"/>
      <c r="D881" s="223"/>
      <c r="E881" s="1365"/>
      <c r="F881" s="1361" t="s">
        <v>4344</v>
      </c>
      <c r="G881" s="241" t="s">
        <v>696</v>
      </c>
      <c r="H881" s="1368" t="s">
        <v>1367</v>
      </c>
      <c r="I881" s="351"/>
      <c r="J881" s="207" t="s">
        <v>102</v>
      </c>
      <c r="K881" s="207" t="s">
        <v>102</v>
      </c>
      <c r="L881" s="243" t="s">
        <v>2570</v>
      </c>
      <c r="M881" s="1557" t="s">
        <v>4287</v>
      </c>
      <c r="N881" s="1558">
        <v>1320</v>
      </c>
      <c r="O881" s="351"/>
      <c r="P881" s="242"/>
      <c r="Q881" s="242"/>
      <c r="R881" s="243"/>
      <c r="S881" s="1819" t="s">
        <v>738</v>
      </c>
      <c r="T881" s="1559"/>
    </row>
    <row r="882" spans="1:22" s="1328" customFormat="1" ht="11.25" customHeight="1" x14ac:dyDescent="0.2">
      <c r="A882" s="1309"/>
      <c r="B882" s="281"/>
      <c r="C882" s="311"/>
      <c r="D882" s="262"/>
      <c r="E882" s="201"/>
      <c r="F882" s="201"/>
      <c r="G882" s="201"/>
      <c r="H882" s="201"/>
      <c r="I882" s="351"/>
      <c r="J882" s="263"/>
      <c r="K882" s="263"/>
      <c r="L882" s="263"/>
      <c r="M882" s="265"/>
      <c r="N882" s="265"/>
      <c r="O882" s="1318"/>
      <c r="P882" s="1409"/>
      <c r="Q882" s="1409"/>
      <c r="R882" s="1357"/>
      <c r="S882" s="1357"/>
      <c r="T882" s="1357"/>
    </row>
    <row r="883" spans="1:22" s="1328" customFormat="1" ht="12.75" customHeight="1" x14ac:dyDescent="0.2">
      <c r="A883" s="239" t="s">
        <v>2277</v>
      </c>
      <c r="B883" s="199" t="s">
        <v>4272</v>
      </c>
      <c r="C883" s="625" t="s">
        <v>4272</v>
      </c>
      <c r="D883" s="200" t="s">
        <v>4302</v>
      </c>
      <c r="E883" s="207" t="s">
        <v>4108</v>
      </c>
      <c r="F883" s="1368" t="s">
        <v>1792</v>
      </c>
      <c r="G883" s="241" t="s">
        <v>696</v>
      </c>
      <c r="H883" s="1368" t="s">
        <v>1367</v>
      </c>
      <c r="I883" s="1318"/>
      <c r="J883" s="207" t="s">
        <v>1212</v>
      </c>
      <c r="K883" s="207" t="s">
        <v>1212</v>
      </c>
      <c r="L883" s="243" t="s">
        <v>1009</v>
      </c>
      <c r="M883" s="1557" t="s">
        <v>4305</v>
      </c>
      <c r="N883" s="1558">
        <v>1512</v>
      </c>
      <c r="O883" s="351"/>
      <c r="P883" s="242"/>
      <c r="Q883" s="242"/>
      <c r="R883" s="243"/>
      <c r="S883" s="1819" t="s">
        <v>738</v>
      </c>
      <c r="T883" s="1559"/>
      <c r="V883" s="231"/>
    </row>
    <row r="884" spans="1:22" s="1328" customFormat="1" ht="12.75" customHeight="1" x14ac:dyDescent="0.2">
      <c r="A884" s="239" t="s">
        <v>2277</v>
      </c>
      <c r="B884" s="199" t="s">
        <v>4272</v>
      </c>
      <c r="C884" s="794" t="s">
        <v>2194</v>
      </c>
      <c r="D884" s="223"/>
      <c r="E884" s="1365"/>
      <c r="F884" s="1361" t="s">
        <v>4344</v>
      </c>
      <c r="G884" s="241" t="s">
        <v>696</v>
      </c>
      <c r="H884" s="1368" t="s">
        <v>1367</v>
      </c>
      <c r="I884" s="351"/>
      <c r="J884" s="207" t="s">
        <v>1212</v>
      </c>
      <c r="K884" s="207" t="s">
        <v>1212</v>
      </c>
      <c r="L884" s="243" t="s">
        <v>1009</v>
      </c>
      <c r="M884" s="1557" t="s">
        <v>4306</v>
      </c>
      <c r="N884" s="1558">
        <v>1512</v>
      </c>
      <c r="O884" s="1318"/>
      <c r="P884" s="242"/>
      <c r="Q884" s="242"/>
      <c r="R884" s="243"/>
      <c r="S884" s="1819" t="s">
        <v>738</v>
      </c>
      <c r="T884" s="1559"/>
    </row>
    <row r="885" spans="1:22" s="1328" customFormat="1" ht="12.75" customHeight="1" x14ac:dyDescent="0.2">
      <c r="A885" s="239" t="s">
        <v>2277</v>
      </c>
      <c r="B885" s="199" t="s">
        <v>4272</v>
      </c>
      <c r="C885" s="281"/>
      <c r="D885" s="200" t="s">
        <v>5186</v>
      </c>
      <c r="E885" s="207" t="s">
        <v>4108</v>
      </c>
      <c r="F885" s="1368" t="s">
        <v>236</v>
      </c>
      <c r="G885" s="241" t="s">
        <v>696</v>
      </c>
      <c r="H885" s="1368" t="s">
        <v>1045</v>
      </c>
      <c r="I885" s="351"/>
      <c r="J885" s="207" t="s">
        <v>102</v>
      </c>
      <c r="K885" s="207" t="s">
        <v>102</v>
      </c>
      <c r="L885" s="243" t="s">
        <v>1009</v>
      </c>
      <c r="M885" s="1557" t="s">
        <v>4288</v>
      </c>
      <c r="N885" s="1558">
        <v>1512</v>
      </c>
      <c r="O885" s="351"/>
      <c r="P885" s="242"/>
      <c r="Q885" s="242"/>
      <c r="R885" s="243"/>
      <c r="S885" s="1819" t="s">
        <v>738</v>
      </c>
      <c r="T885" s="1559"/>
      <c r="V885" s="1357"/>
    </row>
    <row r="886" spans="1:22" s="1328" customFormat="1" ht="12.75" customHeight="1" x14ac:dyDescent="0.2">
      <c r="A886" s="239" t="s">
        <v>2277</v>
      </c>
      <c r="B886" s="199" t="s">
        <v>4272</v>
      </c>
      <c r="C886" s="794"/>
      <c r="D886" s="223"/>
      <c r="E886" s="1365"/>
      <c r="F886" s="1361" t="s">
        <v>160</v>
      </c>
      <c r="G886" s="241" t="s">
        <v>696</v>
      </c>
      <c r="H886" s="1361" t="s">
        <v>4274</v>
      </c>
      <c r="I886" s="351"/>
      <c r="J886" s="207" t="s">
        <v>102</v>
      </c>
      <c r="K886" s="207" t="s">
        <v>102</v>
      </c>
      <c r="L886" s="243" t="s">
        <v>1009</v>
      </c>
      <c r="M886" s="1557" t="s">
        <v>4289</v>
      </c>
      <c r="N886" s="1558">
        <v>1512</v>
      </c>
      <c r="O886" s="351"/>
      <c r="P886" s="242"/>
      <c r="Q886" s="242"/>
      <c r="R886" s="243"/>
      <c r="S886" s="1819" t="s">
        <v>738</v>
      </c>
      <c r="T886" s="1559"/>
    </row>
    <row r="887" spans="1:22" s="1328" customFormat="1" ht="12.75" customHeight="1" x14ac:dyDescent="0.2">
      <c r="A887" s="239" t="s">
        <v>2277</v>
      </c>
      <c r="B887" s="199" t="s">
        <v>4272</v>
      </c>
      <c r="C887" s="281"/>
      <c r="D887" s="200" t="s">
        <v>4285</v>
      </c>
      <c r="E887" s="207" t="s">
        <v>4108</v>
      </c>
      <c r="F887" s="1368" t="s">
        <v>1792</v>
      </c>
      <c r="G887" s="241" t="s">
        <v>696</v>
      </c>
      <c r="H887" s="1368" t="s">
        <v>1367</v>
      </c>
      <c r="I887" s="351"/>
      <c r="J887" s="207" t="s">
        <v>102</v>
      </c>
      <c r="K887" s="207" t="s">
        <v>102</v>
      </c>
      <c r="L887" s="243" t="s">
        <v>2571</v>
      </c>
      <c r="M887" s="1557" t="s">
        <v>4288</v>
      </c>
      <c r="N887" s="1558">
        <v>1512</v>
      </c>
      <c r="O887" s="1318"/>
      <c r="P887" s="242"/>
      <c r="Q887" s="242"/>
      <c r="R887" s="243"/>
      <c r="S887" s="1819" t="s">
        <v>738</v>
      </c>
      <c r="T887" s="1559"/>
      <c r="V887" s="1357"/>
    </row>
    <row r="888" spans="1:22" s="1328" customFormat="1" ht="12.75" customHeight="1" x14ac:dyDescent="0.2">
      <c r="A888" s="239" t="s">
        <v>2277</v>
      </c>
      <c r="B888" s="239" t="s">
        <v>4272</v>
      </c>
      <c r="C888" s="794"/>
      <c r="D888" s="223"/>
      <c r="E888" s="1365"/>
      <c r="F888" s="1361" t="s">
        <v>4344</v>
      </c>
      <c r="G888" s="241" t="s">
        <v>696</v>
      </c>
      <c r="H888" s="1368" t="s">
        <v>1367</v>
      </c>
      <c r="I888" s="351"/>
      <c r="J888" s="207" t="s">
        <v>102</v>
      </c>
      <c r="K888" s="207" t="s">
        <v>102</v>
      </c>
      <c r="L888" s="243" t="s">
        <v>2571</v>
      </c>
      <c r="M888" s="1557" t="s">
        <v>4289</v>
      </c>
      <c r="N888" s="1558">
        <v>1512</v>
      </c>
      <c r="O888" s="351"/>
      <c r="P888" s="242"/>
      <c r="Q888" s="242"/>
      <c r="R888" s="243"/>
      <c r="S888" s="1819" t="s">
        <v>738</v>
      </c>
      <c r="T888" s="1559"/>
      <c r="V888" s="1357"/>
    </row>
    <row r="889" spans="1:22" s="1328" customFormat="1" ht="11.25" customHeight="1" x14ac:dyDescent="0.2">
      <c r="A889" s="1309"/>
      <c r="B889" s="281"/>
      <c r="C889" s="1309"/>
      <c r="D889" s="1317"/>
      <c r="E889" s="1310"/>
      <c r="F889" s="1310"/>
      <c r="G889" s="1310"/>
      <c r="H889" s="1310"/>
      <c r="I889" s="351"/>
      <c r="J889" s="1319"/>
      <c r="K889" s="1319"/>
      <c r="L889" s="1319"/>
      <c r="M889" s="1320"/>
      <c r="N889" s="1320"/>
      <c r="O889" s="1318"/>
      <c r="P889" s="1426"/>
      <c r="Q889" s="1426"/>
      <c r="V889" s="1357"/>
    </row>
    <row r="890" spans="1:22" s="1328" customFormat="1" ht="12.75" customHeight="1" x14ac:dyDescent="0.2">
      <c r="A890" s="239" t="s">
        <v>2277</v>
      </c>
      <c r="B890" s="199" t="s">
        <v>1305</v>
      </c>
      <c r="C890" s="625" t="s">
        <v>1305</v>
      </c>
      <c r="D890" s="200" t="s">
        <v>3613</v>
      </c>
      <c r="E890" s="207" t="s">
        <v>1660</v>
      </c>
      <c r="F890" s="241" t="s">
        <v>1647</v>
      </c>
      <c r="G890" s="241" t="s">
        <v>687</v>
      </c>
      <c r="H890" s="241" t="s">
        <v>37</v>
      </c>
      <c r="I890" s="1318"/>
      <c r="J890" s="250" t="s">
        <v>33</v>
      </c>
      <c r="K890" s="250" t="s">
        <v>1213</v>
      </c>
      <c r="L890" s="243" t="s">
        <v>2833</v>
      </c>
      <c r="M890" s="1557" t="s">
        <v>10364</v>
      </c>
      <c r="N890" s="1558">
        <v>1231</v>
      </c>
      <c r="O890" s="351"/>
      <c r="P890" s="242"/>
      <c r="Q890" s="242"/>
      <c r="R890" s="243"/>
      <c r="S890" s="1819" t="s">
        <v>738</v>
      </c>
      <c r="T890" s="1559"/>
      <c r="V890" s="1357"/>
    </row>
    <row r="891" spans="1:22" s="1328" customFormat="1" ht="12.75" customHeight="1" x14ac:dyDescent="0.2">
      <c r="A891" s="239" t="s">
        <v>2277</v>
      </c>
      <c r="B891" s="199" t="s">
        <v>1305</v>
      </c>
      <c r="C891" s="281" t="s">
        <v>4062</v>
      </c>
      <c r="D891" s="224"/>
      <c r="E891" s="226"/>
      <c r="F891" s="241" t="s">
        <v>1306</v>
      </c>
      <c r="G891" s="241" t="s">
        <v>687</v>
      </c>
      <c r="H891" s="241" t="s">
        <v>3984</v>
      </c>
      <c r="I891" s="351"/>
      <c r="J891" s="242" t="s">
        <v>33</v>
      </c>
      <c r="K891" s="242" t="s">
        <v>1213</v>
      </c>
      <c r="L891" s="243" t="s">
        <v>2833</v>
      </c>
      <c r="M891" s="1557" t="s">
        <v>10365</v>
      </c>
      <c r="N891" s="1558">
        <v>1231</v>
      </c>
      <c r="O891" s="1318"/>
      <c r="P891" s="242"/>
      <c r="Q891" s="242"/>
      <c r="R891" s="243"/>
      <c r="S891" s="1819" t="s">
        <v>738</v>
      </c>
      <c r="T891" s="1559"/>
    </row>
    <row r="892" spans="1:22" s="1328" customFormat="1" ht="12.75" customHeight="1" x14ac:dyDescent="0.2">
      <c r="A892" s="239" t="s">
        <v>2277</v>
      </c>
      <c r="B892" s="239" t="s">
        <v>1305</v>
      </c>
      <c r="C892" s="421"/>
      <c r="D892" s="240" t="s">
        <v>3389</v>
      </c>
      <c r="E892" s="241" t="s">
        <v>3390</v>
      </c>
      <c r="F892" s="241" t="s">
        <v>134</v>
      </c>
      <c r="G892" s="241" t="s">
        <v>687</v>
      </c>
      <c r="H892" s="241" t="s">
        <v>1998</v>
      </c>
      <c r="I892" s="351"/>
      <c r="J892" s="242" t="s">
        <v>178</v>
      </c>
      <c r="K892" s="242" t="s">
        <v>587</v>
      </c>
      <c r="L892" s="243" t="s">
        <v>925</v>
      </c>
      <c r="M892" s="1557" t="s">
        <v>10365</v>
      </c>
      <c r="N892" s="1558">
        <v>1231</v>
      </c>
      <c r="O892" s="351"/>
      <c r="P892" s="242"/>
      <c r="Q892" s="242"/>
      <c r="R892" s="243"/>
      <c r="S892" s="1819" t="s">
        <v>738</v>
      </c>
      <c r="T892" s="1559"/>
      <c r="V892" s="1357"/>
    </row>
    <row r="893" spans="1:22" s="1328" customFormat="1" ht="11.25" customHeight="1" x14ac:dyDescent="0.2">
      <c r="A893" s="1309"/>
      <c r="B893" s="281"/>
      <c r="C893" s="1309"/>
      <c r="D893" s="1317"/>
      <c r="E893" s="1310"/>
      <c r="F893" s="1310"/>
      <c r="G893" s="1310"/>
      <c r="H893" s="1310"/>
      <c r="I893" s="351"/>
      <c r="J893" s="1319"/>
      <c r="K893" s="1319"/>
      <c r="L893" s="1319"/>
      <c r="M893" s="1320"/>
      <c r="N893" s="1320"/>
      <c r="O893" s="351"/>
      <c r="P893" s="1426"/>
      <c r="Q893" s="1426"/>
      <c r="V893" s="1357"/>
    </row>
    <row r="894" spans="1:22" s="1328" customFormat="1" ht="12.75" customHeight="1" x14ac:dyDescent="0.2">
      <c r="A894" s="239" t="s">
        <v>2277</v>
      </c>
      <c r="B894" s="199" t="s">
        <v>1305</v>
      </c>
      <c r="C894" s="625" t="s">
        <v>1305</v>
      </c>
      <c r="D894" s="200" t="s">
        <v>3613</v>
      </c>
      <c r="E894" s="207" t="s">
        <v>1660</v>
      </c>
      <c r="F894" s="241" t="s">
        <v>1647</v>
      </c>
      <c r="G894" s="241" t="s">
        <v>687</v>
      </c>
      <c r="H894" s="241" t="s">
        <v>37</v>
      </c>
      <c r="I894" s="1318"/>
      <c r="J894" s="250" t="s">
        <v>33</v>
      </c>
      <c r="K894" s="250" t="s">
        <v>1213</v>
      </c>
      <c r="L894" s="205" t="s">
        <v>958</v>
      </c>
      <c r="M894" s="1557" t="s">
        <v>4064</v>
      </c>
      <c r="N894" s="1558">
        <v>1420</v>
      </c>
      <c r="O894" s="1318"/>
      <c r="P894" s="242"/>
      <c r="Q894" s="242"/>
      <c r="R894" s="243"/>
      <c r="S894" s="1819" t="s">
        <v>738</v>
      </c>
      <c r="T894" s="1559"/>
      <c r="V894" s="1357"/>
    </row>
    <row r="895" spans="1:22" s="1328" customFormat="1" ht="12.75" customHeight="1" x14ac:dyDescent="0.2">
      <c r="A895" s="239" t="s">
        <v>2277</v>
      </c>
      <c r="B895" s="239" t="s">
        <v>1305</v>
      </c>
      <c r="C895" s="421" t="s">
        <v>4063</v>
      </c>
      <c r="D895" s="224"/>
      <c r="E895" s="226"/>
      <c r="F895" s="241" t="s">
        <v>1306</v>
      </c>
      <c r="G895" s="241" t="s">
        <v>687</v>
      </c>
      <c r="H895" s="241" t="s">
        <v>3984</v>
      </c>
      <c r="I895" s="351"/>
      <c r="J895" s="242" t="s">
        <v>33</v>
      </c>
      <c r="K895" s="242" t="s">
        <v>1213</v>
      </c>
      <c r="L895" s="205" t="s">
        <v>958</v>
      </c>
      <c r="M895" s="1557" t="s">
        <v>4065</v>
      </c>
      <c r="N895" s="1558">
        <v>1420</v>
      </c>
      <c r="O895" s="351"/>
      <c r="P895" s="242"/>
      <c r="Q895" s="242"/>
      <c r="R895" s="243"/>
      <c r="S895" s="1819" t="s">
        <v>738</v>
      </c>
      <c r="T895" s="1559"/>
      <c r="V895" s="1357"/>
    </row>
    <row r="896" spans="1:22" s="1328" customFormat="1" ht="11.25" customHeight="1" x14ac:dyDescent="0.2">
      <c r="A896" s="1309"/>
      <c r="B896" s="281"/>
      <c r="C896" s="1309"/>
      <c r="D896" s="1317"/>
      <c r="E896" s="1310"/>
      <c r="F896" s="1310"/>
      <c r="G896" s="1310"/>
      <c r="H896" s="1310"/>
      <c r="I896" s="351"/>
      <c r="J896" s="1319"/>
      <c r="K896" s="1319"/>
      <c r="L896" s="1319"/>
      <c r="M896" s="1320"/>
      <c r="N896" s="1320"/>
      <c r="O896" s="351"/>
      <c r="P896" s="1426"/>
      <c r="Q896" s="1426"/>
    </row>
    <row r="897" spans="1:22" s="1328" customFormat="1" ht="12.75" customHeight="1" x14ac:dyDescent="0.2">
      <c r="A897" s="239" t="s">
        <v>2277</v>
      </c>
      <c r="B897" s="239" t="s">
        <v>5265</v>
      </c>
      <c r="C897" s="625" t="s">
        <v>5265</v>
      </c>
      <c r="D897" s="240" t="s">
        <v>5269</v>
      </c>
      <c r="E897" s="241" t="s">
        <v>5112</v>
      </c>
      <c r="F897" s="241" t="s">
        <v>710</v>
      </c>
      <c r="G897" s="241" t="s">
        <v>1793</v>
      </c>
      <c r="H897" s="241" t="s">
        <v>5127</v>
      </c>
      <c r="I897" s="1318"/>
      <c r="J897" s="242" t="s">
        <v>1978</v>
      </c>
      <c r="K897" s="242" t="s">
        <v>1978</v>
      </c>
      <c r="L897" s="243" t="s">
        <v>949</v>
      </c>
      <c r="M897" s="1557" t="s">
        <v>5838</v>
      </c>
      <c r="N897" s="1558">
        <v>1250</v>
      </c>
      <c r="O897" s="351"/>
      <c r="P897" s="242"/>
      <c r="Q897" s="242"/>
      <c r="R897" s="243"/>
      <c r="S897" s="1819" t="s">
        <v>738</v>
      </c>
      <c r="T897" s="1559"/>
    </row>
    <row r="898" spans="1:22" s="1328" customFormat="1" ht="11.25" customHeight="1" x14ac:dyDescent="0.2">
      <c r="A898" s="239" t="s">
        <v>2277</v>
      </c>
      <c r="B898" s="239" t="s">
        <v>5265</v>
      </c>
      <c r="C898" s="421" t="s">
        <v>5586</v>
      </c>
      <c r="D898" s="240"/>
      <c r="E898" s="241"/>
      <c r="F898" s="241"/>
      <c r="G898" s="241"/>
      <c r="H898" s="241"/>
      <c r="I898" s="351"/>
      <c r="J898" s="242"/>
      <c r="K898" s="242"/>
      <c r="L898" s="243"/>
      <c r="M898" s="1557"/>
      <c r="N898" s="1557"/>
      <c r="O898" s="351"/>
      <c r="P898" s="242"/>
      <c r="Q898" s="242"/>
      <c r="R898" s="243"/>
      <c r="S898" s="1819"/>
      <c r="T898" s="1559"/>
    </row>
    <row r="899" spans="1:22" s="1328" customFormat="1" ht="11.25" customHeight="1" x14ac:dyDescent="0.2">
      <c r="A899" s="1309"/>
      <c r="B899" s="281"/>
      <c r="C899" s="1309"/>
      <c r="D899" s="1317"/>
      <c r="E899" s="1310"/>
      <c r="F899" s="1310"/>
      <c r="G899" s="1310"/>
      <c r="H899" s="1310"/>
      <c r="I899" s="351"/>
      <c r="J899" s="1319"/>
      <c r="K899" s="1319"/>
      <c r="L899" s="1319"/>
      <c r="M899" s="1320"/>
      <c r="N899" s="1320"/>
      <c r="O899" s="1318"/>
      <c r="P899" s="1426"/>
      <c r="Q899" s="1426"/>
    </row>
    <row r="900" spans="1:22" s="1328" customFormat="1" ht="12.75" customHeight="1" x14ac:dyDescent="0.2">
      <c r="A900" s="239" t="s">
        <v>2277</v>
      </c>
      <c r="B900" s="239" t="s">
        <v>5265</v>
      </c>
      <c r="C900" s="625" t="s">
        <v>5265</v>
      </c>
      <c r="D900" s="240" t="s">
        <v>5269</v>
      </c>
      <c r="E900" s="241" t="s">
        <v>5112</v>
      </c>
      <c r="F900" s="241" t="s">
        <v>710</v>
      </c>
      <c r="G900" s="241" t="s">
        <v>1793</v>
      </c>
      <c r="H900" s="241" t="s">
        <v>5127</v>
      </c>
      <c r="I900" s="1318"/>
      <c r="J900" s="242" t="s">
        <v>1978</v>
      </c>
      <c r="K900" s="242" t="s">
        <v>1978</v>
      </c>
      <c r="L900" s="243" t="s">
        <v>958</v>
      </c>
      <c r="M900" s="1557" t="s">
        <v>5839</v>
      </c>
      <c r="N900" s="1558">
        <v>1440</v>
      </c>
      <c r="O900" s="351"/>
      <c r="P900" s="242"/>
      <c r="Q900" s="242"/>
      <c r="R900" s="243"/>
      <c r="S900" s="1819" t="s">
        <v>738</v>
      </c>
      <c r="T900" s="1559"/>
    </row>
    <row r="901" spans="1:22" s="1328" customFormat="1" ht="11.25" customHeight="1" x14ac:dyDescent="0.2">
      <c r="A901" s="239" t="s">
        <v>2277</v>
      </c>
      <c r="B901" s="239" t="s">
        <v>5265</v>
      </c>
      <c r="C901" s="421" t="s">
        <v>5587</v>
      </c>
      <c r="D901" s="240"/>
      <c r="E901" s="241"/>
      <c r="F901" s="241"/>
      <c r="G901" s="241"/>
      <c r="H901" s="241"/>
      <c r="I901" s="351"/>
      <c r="J901" s="242"/>
      <c r="K901" s="242"/>
      <c r="L901" s="243"/>
      <c r="M901" s="1557"/>
      <c r="N901" s="1557"/>
      <c r="O901" s="1344"/>
      <c r="P901" s="242"/>
      <c r="Q901" s="242"/>
      <c r="R901" s="243"/>
      <c r="S901" s="1819"/>
      <c r="T901" s="1559"/>
    </row>
    <row r="902" spans="1:22" s="1328" customFormat="1" ht="11.25" customHeight="1" x14ac:dyDescent="0.2">
      <c r="A902" s="1309"/>
      <c r="B902" s="281"/>
      <c r="C902" s="1309"/>
      <c r="D902" s="1317"/>
      <c r="E902" s="1310"/>
      <c r="F902" s="1310"/>
      <c r="G902" s="1310"/>
      <c r="H902" s="1310"/>
      <c r="I902" s="351"/>
      <c r="J902" s="1319"/>
      <c r="K902" s="1319"/>
      <c r="L902" s="1319"/>
      <c r="M902" s="1320"/>
      <c r="N902" s="1320"/>
      <c r="O902" s="1344"/>
      <c r="P902" s="1426"/>
      <c r="Q902" s="1426"/>
      <c r="S902" s="1309"/>
      <c r="T902" s="1309"/>
    </row>
    <row r="903" spans="1:22" s="1328" customFormat="1" ht="12.75" customHeight="1" x14ac:dyDescent="0.2">
      <c r="A903" s="239" t="s">
        <v>2277</v>
      </c>
      <c r="B903" s="199" t="s">
        <v>518</v>
      </c>
      <c r="C903" s="625" t="s">
        <v>518</v>
      </c>
      <c r="D903" s="200" t="s">
        <v>970</v>
      </c>
      <c r="E903" s="207" t="s">
        <v>519</v>
      </c>
      <c r="F903" s="207" t="s">
        <v>377</v>
      </c>
      <c r="G903" s="207" t="s">
        <v>131</v>
      </c>
      <c r="H903" s="207" t="s">
        <v>1599</v>
      </c>
      <c r="I903" s="1318"/>
      <c r="J903" s="250" t="s">
        <v>832</v>
      </c>
      <c r="K903" s="250" t="s">
        <v>832</v>
      </c>
      <c r="L903" s="396" t="s">
        <v>2328</v>
      </c>
      <c r="M903" s="1557" t="s">
        <v>10485</v>
      </c>
      <c r="N903" s="1558">
        <v>1320</v>
      </c>
      <c r="O903" s="1344"/>
      <c r="P903" s="242"/>
      <c r="Q903" s="242"/>
      <c r="R903" s="243"/>
      <c r="S903" s="1819" t="s">
        <v>738</v>
      </c>
      <c r="T903" s="1559"/>
    </row>
    <row r="904" spans="1:22" s="1328" customFormat="1" ht="11.25" customHeight="1" x14ac:dyDescent="0.2">
      <c r="A904" s="239" t="s">
        <v>2277</v>
      </c>
      <c r="B904" s="199" t="s">
        <v>518</v>
      </c>
      <c r="C904" s="281" t="s">
        <v>2188</v>
      </c>
      <c r="D904" s="216" t="s">
        <v>2135</v>
      </c>
      <c r="E904" s="217"/>
      <c r="F904" s="226"/>
      <c r="G904" s="226"/>
      <c r="H904" s="226"/>
      <c r="I904" s="351"/>
      <c r="J904" s="227"/>
      <c r="K904" s="227"/>
      <c r="L904" s="228"/>
      <c r="M904" s="1572"/>
      <c r="N904" s="1572"/>
      <c r="O904" s="351"/>
      <c r="P904" s="242"/>
      <c r="Q904" s="242"/>
      <c r="R904" s="243"/>
      <c r="S904" s="1819" t="s">
        <v>738</v>
      </c>
      <c r="T904" s="1559"/>
    </row>
    <row r="905" spans="1:22" s="1328" customFormat="1" ht="12.75" customHeight="1" x14ac:dyDescent="0.2">
      <c r="A905" s="239" t="s">
        <v>2277</v>
      </c>
      <c r="B905" s="199" t="s">
        <v>518</v>
      </c>
      <c r="C905" s="794" t="s">
        <v>2189</v>
      </c>
      <c r="D905" s="216" t="s">
        <v>1778</v>
      </c>
      <c r="E905" s="217"/>
      <c r="F905" s="207" t="s">
        <v>3410</v>
      </c>
      <c r="G905" s="207" t="s">
        <v>131</v>
      </c>
      <c r="H905" s="207" t="s">
        <v>494</v>
      </c>
      <c r="I905" s="351"/>
      <c r="J905" s="250" t="s">
        <v>832</v>
      </c>
      <c r="K905" s="250" t="s">
        <v>832</v>
      </c>
      <c r="L905" s="396" t="s">
        <v>2328</v>
      </c>
      <c r="M905" s="1557" t="s">
        <v>10486</v>
      </c>
      <c r="N905" s="1558">
        <v>1320</v>
      </c>
      <c r="O905" s="351"/>
      <c r="P905" s="242"/>
      <c r="Q905" s="242"/>
      <c r="R905" s="243"/>
      <c r="S905" s="1819" t="s">
        <v>738</v>
      </c>
      <c r="T905" s="1559"/>
      <c r="U905" s="231"/>
    </row>
    <row r="906" spans="1:22" s="1328" customFormat="1" ht="11.25" customHeight="1" x14ac:dyDescent="0.2">
      <c r="A906" s="239" t="s">
        <v>2277</v>
      </c>
      <c r="B906" s="199" t="s">
        <v>518</v>
      </c>
      <c r="C906" s="794"/>
      <c r="D906" s="223"/>
      <c r="E906" s="217"/>
      <c r="F906" s="226"/>
      <c r="G906" s="226"/>
      <c r="H906" s="226"/>
      <c r="I906" s="351"/>
      <c r="J906" s="227"/>
      <c r="K906" s="227"/>
      <c r="L906" s="228"/>
      <c r="M906" s="1572"/>
      <c r="N906" s="1572"/>
      <c r="O906" s="1344"/>
      <c r="P906" s="242"/>
      <c r="Q906" s="242"/>
      <c r="R906" s="243"/>
      <c r="S906" s="1819" t="s">
        <v>738</v>
      </c>
      <c r="T906" s="1559"/>
    </row>
    <row r="907" spans="1:22" s="1328" customFormat="1" ht="12.75" customHeight="1" x14ac:dyDescent="0.2">
      <c r="A907" s="239" t="s">
        <v>2277</v>
      </c>
      <c r="B907" s="199" t="s">
        <v>518</v>
      </c>
      <c r="C907" s="794" t="s">
        <v>1778</v>
      </c>
      <c r="D907" s="200" t="s">
        <v>741</v>
      </c>
      <c r="E907" s="207" t="s">
        <v>1453</v>
      </c>
      <c r="F907" s="207" t="s">
        <v>3410</v>
      </c>
      <c r="G907" s="207" t="s">
        <v>131</v>
      </c>
      <c r="H907" s="207" t="s">
        <v>294</v>
      </c>
      <c r="I907" s="351"/>
      <c r="J907" s="207" t="s">
        <v>1880</v>
      </c>
      <c r="K907" s="207" t="s">
        <v>1880</v>
      </c>
      <c r="L907" s="396" t="s">
        <v>2328</v>
      </c>
      <c r="M907" s="1557" t="s">
        <v>10486</v>
      </c>
      <c r="N907" s="1558">
        <v>1320</v>
      </c>
      <c r="O907" s="351"/>
      <c r="P907" s="242"/>
      <c r="Q907" s="242"/>
      <c r="R907" s="243"/>
      <c r="S907" s="1819" t="s">
        <v>738</v>
      </c>
      <c r="T907" s="1559"/>
      <c r="U907" s="1357"/>
    </row>
    <row r="908" spans="1:22" s="1328" customFormat="1" ht="11.25" customHeight="1" x14ac:dyDescent="0.2">
      <c r="A908" s="239" t="s">
        <v>2277</v>
      </c>
      <c r="B908" s="239" t="s">
        <v>518</v>
      </c>
      <c r="C908" s="790"/>
      <c r="D908" s="224"/>
      <c r="E908" s="226"/>
      <c r="F908" s="226"/>
      <c r="G908" s="226"/>
      <c r="H908" s="226"/>
      <c r="I908" s="381"/>
      <c r="J908" s="227"/>
      <c r="K908" s="227"/>
      <c r="L908" s="228"/>
      <c r="M908" s="1572"/>
      <c r="N908" s="1572"/>
      <c r="O908" s="1344"/>
      <c r="P908" s="242"/>
      <c r="Q908" s="242"/>
      <c r="R908" s="243"/>
      <c r="S908" s="1819" t="s">
        <v>738</v>
      </c>
      <c r="T908" s="1559"/>
    </row>
    <row r="909" spans="1:22" ht="11.25" customHeight="1" x14ac:dyDescent="0.2">
      <c r="A909" s="1309"/>
      <c r="B909" s="281"/>
      <c r="C909" s="311"/>
      <c r="D909" s="262"/>
      <c r="E909" s="201"/>
      <c r="F909" s="255"/>
      <c r="G909" s="255"/>
      <c r="H909" s="255"/>
      <c r="I909" s="1318"/>
      <c r="J909" s="256"/>
      <c r="K909" s="256"/>
      <c r="L909" s="256"/>
      <c r="M909" s="257"/>
      <c r="N909" s="257"/>
      <c r="O909" s="351"/>
      <c r="P909" s="1426"/>
      <c r="Q909" s="1426"/>
      <c r="R909" s="1328"/>
      <c r="S909" s="1328"/>
      <c r="T909" s="1328"/>
      <c r="U909" s="1357"/>
      <c r="V909" s="1328"/>
    </row>
    <row r="910" spans="1:22" s="1328" customFormat="1" ht="12.75" customHeight="1" x14ac:dyDescent="0.2">
      <c r="A910" s="239" t="s">
        <v>2277</v>
      </c>
      <c r="B910" s="199" t="s">
        <v>518</v>
      </c>
      <c r="C910" s="625" t="s">
        <v>518</v>
      </c>
      <c r="D910" s="200" t="s">
        <v>970</v>
      </c>
      <c r="E910" s="207" t="s">
        <v>519</v>
      </c>
      <c r="F910" s="207" t="s">
        <v>377</v>
      </c>
      <c r="G910" s="207" t="s">
        <v>131</v>
      </c>
      <c r="H910" s="207" t="s">
        <v>1599</v>
      </c>
      <c r="I910" s="1318"/>
      <c r="J910" s="250" t="s">
        <v>832</v>
      </c>
      <c r="K910" s="250" t="s">
        <v>832</v>
      </c>
      <c r="L910" s="396" t="s">
        <v>2329</v>
      </c>
      <c r="M910" s="1557" t="s">
        <v>10487</v>
      </c>
      <c r="N910" s="1558">
        <v>1512</v>
      </c>
      <c r="O910" s="351"/>
      <c r="P910" s="242"/>
      <c r="Q910" s="242"/>
      <c r="R910" s="243"/>
      <c r="S910" s="1819" t="s">
        <v>738</v>
      </c>
      <c r="T910" s="1559"/>
      <c r="U910" s="1357"/>
    </row>
    <row r="911" spans="1:22" s="1357" customFormat="1" ht="11.25" customHeight="1" x14ac:dyDescent="0.2">
      <c r="A911" s="239" t="s">
        <v>2277</v>
      </c>
      <c r="B911" s="199" t="s">
        <v>518</v>
      </c>
      <c r="C911" s="281" t="s">
        <v>2192</v>
      </c>
      <c r="D911" s="216" t="s">
        <v>2135</v>
      </c>
      <c r="E911" s="217"/>
      <c r="F911" s="226"/>
      <c r="G911" s="226"/>
      <c r="H911" s="226"/>
      <c r="I911" s="351"/>
      <c r="J911" s="227"/>
      <c r="K911" s="227"/>
      <c r="L911" s="228"/>
      <c r="M911" s="1572"/>
      <c r="N911" s="1572"/>
      <c r="O911" s="1344"/>
      <c r="P911" s="242"/>
      <c r="Q911" s="242"/>
      <c r="R911" s="243"/>
      <c r="S911" s="1819" t="s">
        <v>738</v>
      </c>
      <c r="T911" s="1559"/>
      <c r="V911" s="1328"/>
    </row>
    <row r="912" spans="1:22" s="1328" customFormat="1" ht="12.75" customHeight="1" x14ac:dyDescent="0.2">
      <c r="A912" s="239" t="s">
        <v>2277</v>
      </c>
      <c r="B912" s="199" t="s">
        <v>518</v>
      </c>
      <c r="C912" s="794" t="s">
        <v>2191</v>
      </c>
      <c r="D912" s="216"/>
      <c r="E912" s="217"/>
      <c r="F912" s="207" t="s">
        <v>3410</v>
      </c>
      <c r="G912" s="207" t="s">
        <v>131</v>
      </c>
      <c r="H912" s="207" t="s">
        <v>494</v>
      </c>
      <c r="I912" s="351"/>
      <c r="J912" s="250" t="s">
        <v>832</v>
      </c>
      <c r="K912" s="250" t="s">
        <v>832</v>
      </c>
      <c r="L912" s="396" t="s">
        <v>2329</v>
      </c>
      <c r="M912" s="1557" t="s">
        <v>10488</v>
      </c>
      <c r="N912" s="1558">
        <v>1512</v>
      </c>
      <c r="O912" s="351"/>
      <c r="P912" s="242"/>
      <c r="Q912" s="242"/>
      <c r="R912" s="243"/>
      <c r="S912" s="1819" t="s">
        <v>738</v>
      </c>
      <c r="T912" s="1559"/>
      <c r="U912" s="1357"/>
      <c r="V912" s="1309"/>
    </row>
    <row r="913" spans="1:22" s="1357" customFormat="1" ht="11.25" customHeight="1" x14ac:dyDescent="0.2">
      <c r="A913" s="239" t="s">
        <v>2277</v>
      </c>
      <c r="B913" s="199" t="s">
        <v>518</v>
      </c>
      <c r="C913" s="794"/>
      <c r="D913" s="223"/>
      <c r="E913" s="217"/>
      <c r="F913" s="226"/>
      <c r="G913" s="226"/>
      <c r="H913" s="226"/>
      <c r="I913" s="351"/>
      <c r="J913" s="227"/>
      <c r="K913" s="227"/>
      <c r="L913" s="228"/>
      <c r="M913" s="1572"/>
      <c r="N913" s="1572"/>
      <c r="O913" s="351"/>
      <c r="P913" s="242"/>
      <c r="Q913" s="242"/>
      <c r="R913" s="243"/>
      <c r="S913" s="1819" t="s">
        <v>738</v>
      </c>
      <c r="T913" s="1559"/>
      <c r="U913" s="1328"/>
      <c r="V913" s="1328"/>
    </row>
    <row r="914" spans="1:22" s="1357" customFormat="1" ht="12.75" customHeight="1" x14ac:dyDescent="0.2">
      <c r="A914" s="239" t="s">
        <v>2277</v>
      </c>
      <c r="B914" s="199" t="s">
        <v>518</v>
      </c>
      <c r="C914" s="794"/>
      <c r="D914" s="200" t="s">
        <v>741</v>
      </c>
      <c r="E914" s="207" t="s">
        <v>1453</v>
      </c>
      <c r="F914" s="207" t="s">
        <v>3410</v>
      </c>
      <c r="G914" s="207" t="s">
        <v>131</v>
      </c>
      <c r="H914" s="207" t="s">
        <v>294</v>
      </c>
      <c r="I914" s="351"/>
      <c r="J914" s="207" t="s">
        <v>1880</v>
      </c>
      <c r="K914" s="207" t="s">
        <v>1880</v>
      </c>
      <c r="L914" s="396" t="s">
        <v>2329</v>
      </c>
      <c r="M914" s="1557" t="s">
        <v>10488</v>
      </c>
      <c r="N914" s="1558">
        <v>1512</v>
      </c>
      <c r="O914" s="1344"/>
      <c r="P914" s="242"/>
      <c r="Q914" s="242"/>
      <c r="R914" s="243"/>
      <c r="S914" s="1819" t="s">
        <v>738</v>
      </c>
      <c r="T914" s="1559"/>
      <c r="V914" s="1328"/>
    </row>
    <row r="915" spans="1:22" s="1357" customFormat="1" ht="11.25" customHeight="1" x14ac:dyDescent="0.2">
      <c r="A915" s="239" t="s">
        <v>2277</v>
      </c>
      <c r="B915" s="239" t="s">
        <v>518</v>
      </c>
      <c r="C915" s="790"/>
      <c r="D915" s="224"/>
      <c r="E915" s="226"/>
      <c r="F915" s="226"/>
      <c r="G915" s="226"/>
      <c r="H915" s="226"/>
      <c r="I915" s="381"/>
      <c r="J915" s="227"/>
      <c r="K915" s="227"/>
      <c r="L915" s="228"/>
      <c r="M915" s="1572"/>
      <c r="N915" s="1572"/>
      <c r="O915" s="1344"/>
      <c r="P915" s="242"/>
      <c r="Q915" s="242"/>
      <c r="R915" s="243"/>
      <c r="S915" s="1819" t="s">
        <v>738</v>
      </c>
      <c r="T915" s="1559"/>
      <c r="V915" s="1328"/>
    </row>
    <row r="916" spans="1:22" s="1357" customFormat="1" ht="11.25" customHeight="1" x14ac:dyDescent="0.2">
      <c r="A916" s="1309"/>
      <c r="B916" s="281"/>
      <c r="C916" s="311"/>
      <c r="D916" s="262"/>
      <c r="E916" s="201"/>
      <c r="F916" s="255"/>
      <c r="G916" s="255"/>
      <c r="H916" s="255"/>
      <c r="I916" s="1318"/>
      <c r="J916" s="256"/>
      <c r="K916" s="256"/>
      <c r="L916" s="256"/>
      <c r="M916" s="257"/>
      <c r="N916" s="257"/>
      <c r="O916" s="1344"/>
      <c r="P916" s="1426"/>
      <c r="Q916" s="1426"/>
      <c r="R916" s="1328"/>
      <c r="S916" s="1328"/>
      <c r="T916" s="1328"/>
      <c r="V916" s="1328"/>
    </row>
    <row r="917" spans="1:22" s="1328" customFormat="1" ht="12.75" customHeight="1" x14ac:dyDescent="0.2">
      <c r="A917" s="239" t="s">
        <v>2277</v>
      </c>
      <c r="B917" s="239" t="s">
        <v>3893</v>
      </c>
      <c r="C917" s="1629" t="s">
        <v>2568</v>
      </c>
      <c r="D917" s="240" t="s">
        <v>5232</v>
      </c>
      <c r="E917" s="241" t="s">
        <v>2301</v>
      </c>
      <c r="F917" s="241" t="s">
        <v>2063</v>
      </c>
      <c r="G917" s="241" t="s">
        <v>1085</v>
      </c>
      <c r="H917" s="241" t="s">
        <v>5431</v>
      </c>
      <c r="I917" s="1318"/>
      <c r="J917" s="242" t="s">
        <v>1978</v>
      </c>
      <c r="K917" s="242" t="s">
        <v>833</v>
      </c>
      <c r="L917" s="243" t="s">
        <v>2570</v>
      </c>
      <c r="M917" s="1557" t="s">
        <v>10446</v>
      </c>
      <c r="N917" s="1558">
        <v>1440</v>
      </c>
      <c r="O917" s="351"/>
      <c r="P917" s="242"/>
      <c r="Q917" s="242"/>
      <c r="R917" s="243"/>
      <c r="S917" s="1819" t="s">
        <v>738</v>
      </c>
      <c r="T917" s="1559"/>
      <c r="U917" s="1357"/>
    </row>
    <row r="918" spans="1:22" s="1357" customFormat="1" ht="11.25" customHeight="1" x14ac:dyDescent="0.2">
      <c r="A918" s="1302"/>
      <c r="B918" s="1302"/>
      <c r="C918" s="1302"/>
      <c r="D918" s="1303"/>
      <c r="E918" s="1304"/>
      <c r="F918" s="1305"/>
      <c r="G918" s="1305"/>
      <c r="H918" s="1305"/>
      <c r="I918" s="351"/>
      <c r="J918" s="1345"/>
      <c r="K918" s="1345"/>
      <c r="L918" s="1383"/>
      <c r="M918" s="1346"/>
      <c r="N918" s="1346"/>
      <c r="O918" s="1318"/>
      <c r="P918" s="1426"/>
      <c r="Q918" s="1426"/>
      <c r="R918" s="1328"/>
      <c r="S918" s="1328"/>
      <c r="T918" s="1328"/>
      <c r="U918" s="1328"/>
      <c r="V918" s="1328"/>
    </row>
    <row r="919" spans="1:22" s="1357" customFormat="1" ht="12.75" customHeight="1" x14ac:dyDescent="0.2">
      <c r="A919" s="239" t="s">
        <v>2277</v>
      </c>
      <c r="B919" s="239" t="s">
        <v>3893</v>
      </c>
      <c r="C919" s="1629" t="s">
        <v>2569</v>
      </c>
      <c r="D919" s="240" t="s">
        <v>5232</v>
      </c>
      <c r="E919" s="241" t="s">
        <v>2301</v>
      </c>
      <c r="F919" s="241" t="s">
        <v>2063</v>
      </c>
      <c r="G919" s="241" t="s">
        <v>1085</v>
      </c>
      <c r="H919" s="241" t="s">
        <v>5431</v>
      </c>
      <c r="I919" s="1344"/>
      <c r="J919" s="242" t="s">
        <v>1978</v>
      </c>
      <c r="K919" s="242" t="s">
        <v>833</v>
      </c>
      <c r="L919" s="243" t="s">
        <v>2571</v>
      </c>
      <c r="M919" s="1557" t="s">
        <v>10489</v>
      </c>
      <c r="N919" s="1558">
        <v>1630</v>
      </c>
      <c r="O919" s="351"/>
      <c r="P919" s="242"/>
      <c r="Q919" s="242"/>
      <c r="R919" s="243"/>
      <c r="S919" s="1819" t="s">
        <v>738</v>
      </c>
      <c r="T919" s="1559"/>
      <c r="U919" s="1328"/>
      <c r="V919" s="1328"/>
    </row>
    <row r="920" spans="1:22" s="1357" customFormat="1" ht="11.25" customHeight="1" x14ac:dyDescent="0.2">
      <c r="A920" s="1309"/>
      <c r="B920" s="281"/>
      <c r="C920" s="1302"/>
      <c r="D920" s="1303"/>
      <c r="E920" s="1304"/>
      <c r="F920" s="1305"/>
      <c r="G920" s="1305"/>
      <c r="H920" s="1305"/>
      <c r="I920" s="351"/>
      <c r="J920" s="1345"/>
      <c r="K920" s="1345"/>
      <c r="L920" s="1383"/>
      <c r="M920" s="1346"/>
      <c r="N920" s="1346"/>
      <c r="O920" s="351"/>
      <c r="P920" s="1426"/>
      <c r="Q920" s="1426"/>
      <c r="R920" s="1328"/>
      <c r="S920" s="1309"/>
      <c r="T920" s="1309"/>
      <c r="U920" s="1328"/>
      <c r="V920" s="1328"/>
    </row>
    <row r="921" spans="1:22" s="1328" customFormat="1" ht="11.25" customHeight="1" x14ac:dyDescent="0.2">
      <c r="A921" s="239"/>
      <c r="B921" s="239"/>
      <c r="C921" s="1302"/>
      <c r="D921" s="1303"/>
      <c r="E921" s="1304"/>
      <c r="F921" s="1305"/>
      <c r="G921" s="1305"/>
      <c r="H921" s="1305"/>
      <c r="I921" s="351"/>
      <c r="J921" s="1345"/>
      <c r="K921" s="1345"/>
      <c r="L921" s="1383"/>
      <c r="M921" s="1346"/>
      <c r="N921" s="1346"/>
      <c r="O921" s="351"/>
      <c r="P921" s="1426"/>
      <c r="Q921" s="1426"/>
      <c r="S921" s="1309"/>
      <c r="T921" s="1309"/>
    </row>
    <row r="922" spans="1:22" s="1328" customFormat="1" ht="12.75" customHeight="1" x14ac:dyDescent="0.2">
      <c r="A922" s="239" t="s">
        <v>2277</v>
      </c>
      <c r="B922" s="1395" t="s">
        <v>5483</v>
      </c>
      <c r="C922" s="1632" t="s">
        <v>5483</v>
      </c>
      <c r="D922" s="240" t="s">
        <v>7299</v>
      </c>
      <c r="E922" s="241" t="s">
        <v>7300</v>
      </c>
      <c r="F922" s="241" t="s">
        <v>609</v>
      </c>
      <c r="G922" s="241" t="s">
        <v>699</v>
      </c>
      <c r="H922" s="241" t="s">
        <v>954</v>
      </c>
      <c r="I922" s="351"/>
      <c r="J922" s="242" t="s">
        <v>2057</v>
      </c>
      <c r="K922" s="242" t="s">
        <v>1212</v>
      </c>
      <c r="L922" s="243" t="s">
        <v>2070</v>
      </c>
      <c r="M922" s="1557" t="s">
        <v>7301</v>
      </c>
      <c r="N922" s="1558">
        <v>1320</v>
      </c>
      <c r="O922" s="1318"/>
      <c r="P922" s="242"/>
      <c r="Q922" s="242"/>
      <c r="R922" s="243"/>
      <c r="S922" s="1819" t="s">
        <v>738</v>
      </c>
      <c r="T922" s="1559"/>
    </row>
    <row r="923" spans="1:22" s="1328" customFormat="1" ht="12.75" customHeight="1" x14ac:dyDescent="0.2">
      <c r="A923" s="239" t="s">
        <v>2277</v>
      </c>
      <c r="B923" s="1395" t="s">
        <v>5483</v>
      </c>
      <c r="C923" s="1619" t="s">
        <v>5586</v>
      </c>
      <c r="D923" s="240" t="s">
        <v>5139</v>
      </c>
      <c r="E923" s="241" t="s">
        <v>5201</v>
      </c>
      <c r="F923" s="241" t="s">
        <v>609</v>
      </c>
      <c r="G923" s="241" t="s">
        <v>699</v>
      </c>
      <c r="H923" s="241" t="s">
        <v>4981</v>
      </c>
      <c r="I923" s="351"/>
      <c r="J923" s="242" t="s">
        <v>2057</v>
      </c>
      <c r="K923" s="242" t="s">
        <v>1212</v>
      </c>
      <c r="L923" s="243" t="s">
        <v>2070</v>
      </c>
      <c r="M923" s="1557" t="s">
        <v>7301</v>
      </c>
      <c r="N923" s="1558">
        <v>1320</v>
      </c>
      <c r="O923" s="351"/>
      <c r="P923" s="242"/>
      <c r="Q923" s="242"/>
      <c r="R923" s="243"/>
      <c r="S923" s="1819" t="s">
        <v>738</v>
      </c>
      <c r="T923" s="1559"/>
    </row>
    <row r="924" spans="1:22" s="1328" customFormat="1" ht="11.25" customHeight="1" x14ac:dyDescent="0.2">
      <c r="C924" s="1302"/>
      <c r="D924" s="1303"/>
      <c r="E924" s="1304"/>
      <c r="F924" s="1305"/>
      <c r="G924" s="1305"/>
      <c r="H924" s="1305"/>
      <c r="I924" s="351"/>
      <c r="J924" s="1345"/>
      <c r="K924" s="1345"/>
      <c r="L924" s="1383"/>
      <c r="M924" s="1346"/>
      <c r="N924" s="1346"/>
      <c r="O924" s="1318"/>
      <c r="P924" s="1319"/>
      <c r="Q924" s="1319"/>
      <c r="R924" s="1309"/>
    </row>
    <row r="925" spans="1:22" s="1328" customFormat="1" ht="12.75" customHeight="1" x14ac:dyDescent="0.2">
      <c r="A925" s="239" t="s">
        <v>2277</v>
      </c>
      <c r="B925" s="1395" t="s">
        <v>5483</v>
      </c>
      <c r="C925" s="1632" t="s">
        <v>5483</v>
      </c>
      <c r="D925" s="240" t="s">
        <v>7299</v>
      </c>
      <c r="E925" s="241" t="s">
        <v>7300</v>
      </c>
      <c r="F925" s="241" t="s">
        <v>609</v>
      </c>
      <c r="G925" s="241" t="s">
        <v>699</v>
      </c>
      <c r="H925" s="241" t="s">
        <v>954</v>
      </c>
      <c r="I925" s="351"/>
      <c r="J925" s="242" t="s">
        <v>2057</v>
      </c>
      <c r="K925" s="242" t="s">
        <v>1212</v>
      </c>
      <c r="L925" s="243" t="s">
        <v>1009</v>
      </c>
      <c r="M925" s="1557" t="s">
        <v>7305</v>
      </c>
      <c r="N925" s="1558">
        <v>1512</v>
      </c>
      <c r="O925" s="1318"/>
      <c r="P925" s="242"/>
      <c r="Q925" s="242"/>
      <c r="R925" s="243"/>
      <c r="S925" s="1819" t="s">
        <v>738</v>
      </c>
      <c r="T925" s="1559"/>
    </row>
    <row r="926" spans="1:22" s="1328" customFormat="1" ht="12.75" customHeight="1" x14ac:dyDescent="0.2">
      <c r="A926" s="239" t="s">
        <v>2277</v>
      </c>
      <c r="B926" s="1395" t="s">
        <v>5483</v>
      </c>
      <c r="C926" s="1619" t="s">
        <v>5587</v>
      </c>
      <c r="D926" s="240" t="s">
        <v>5139</v>
      </c>
      <c r="E926" s="241" t="s">
        <v>5201</v>
      </c>
      <c r="F926" s="241" t="s">
        <v>609</v>
      </c>
      <c r="G926" s="241" t="s">
        <v>699</v>
      </c>
      <c r="H926" s="241" t="s">
        <v>4981</v>
      </c>
      <c r="I926" s="351"/>
      <c r="J926" s="242" t="s">
        <v>2057</v>
      </c>
      <c r="K926" s="242" t="s">
        <v>1212</v>
      </c>
      <c r="L926" s="243" t="s">
        <v>1009</v>
      </c>
      <c r="M926" s="1557" t="s">
        <v>7305</v>
      </c>
      <c r="N926" s="1558">
        <v>1512</v>
      </c>
      <c r="O926" s="351"/>
      <c r="P926" s="242"/>
      <c r="Q926" s="242"/>
      <c r="R926" s="243"/>
      <c r="S926" s="1819" t="s">
        <v>738</v>
      </c>
      <c r="T926" s="1559"/>
    </row>
    <row r="927" spans="1:22" s="1328" customFormat="1" ht="11.25" customHeight="1" x14ac:dyDescent="0.2">
      <c r="A927" s="1302"/>
      <c r="B927" s="1302"/>
      <c r="C927" s="1302"/>
      <c r="D927" s="1303"/>
      <c r="E927" s="1304"/>
      <c r="F927" s="1305"/>
      <c r="G927" s="1305"/>
      <c r="H927" s="1305"/>
      <c r="I927" s="351"/>
      <c r="J927" s="1345"/>
      <c r="K927" s="1345"/>
      <c r="L927" s="1383"/>
      <c r="M927" s="1346"/>
      <c r="N927" s="1346"/>
      <c r="O927" s="1344"/>
      <c r="P927" s="1319"/>
      <c r="Q927" s="1319"/>
      <c r="R927" s="1309"/>
      <c r="S927" s="231"/>
      <c r="T927" s="231"/>
      <c r="V927" s="1309"/>
    </row>
    <row r="928" spans="1:22" s="1328" customFormat="1" ht="12.75" customHeight="1" x14ac:dyDescent="0.2">
      <c r="A928" s="239" t="s">
        <v>2277</v>
      </c>
      <c r="B928" s="199" t="s">
        <v>4237</v>
      </c>
      <c r="C928" s="625" t="s">
        <v>4237</v>
      </c>
      <c r="D928" s="200" t="s">
        <v>970</v>
      </c>
      <c r="E928" s="207" t="s">
        <v>4238</v>
      </c>
      <c r="F928" s="241" t="s">
        <v>236</v>
      </c>
      <c r="G928" s="241" t="s">
        <v>691</v>
      </c>
      <c r="H928" s="241" t="s">
        <v>161</v>
      </c>
      <c r="I928" s="1344"/>
      <c r="J928" s="241" t="s">
        <v>1878</v>
      </c>
      <c r="K928" s="242" t="s">
        <v>1213</v>
      </c>
      <c r="L928" s="243" t="s">
        <v>1467</v>
      </c>
      <c r="M928" s="1557" t="s">
        <v>10373</v>
      </c>
      <c r="N928" s="1558">
        <v>1320</v>
      </c>
      <c r="O928" s="1344"/>
      <c r="P928" s="242"/>
      <c r="Q928" s="242"/>
      <c r="R928" s="243"/>
      <c r="S928" s="1819" t="s">
        <v>738</v>
      </c>
      <c r="T928" s="1559"/>
    </row>
    <row r="929" spans="1:22" s="1328" customFormat="1" ht="12.75" customHeight="1" x14ac:dyDescent="0.2">
      <c r="A929" s="239" t="s">
        <v>2277</v>
      </c>
      <c r="B929" s="239" t="s">
        <v>4237</v>
      </c>
      <c r="C929" s="790"/>
      <c r="D929" s="223" t="s">
        <v>2135</v>
      </c>
      <c r="E929" s="226"/>
      <c r="F929" s="241" t="s">
        <v>160</v>
      </c>
      <c r="G929" s="241" t="s">
        <v>691</v>
      </c>
      <c r="H929" s="241" t="s">
        <v>641</v>
      </c>
      <c r="I929" s="351"/>
      <c r="J929" s="241" t="s">
        <v>1878</v>
      </c>
      <c r="K929" s="242" t="s">
        <v>1213</v>
      </c>
      <c r="L929" s="243" t="s">
        <v>1467</v>
      </c>
      <c r="M929" s="1557" t="s">
        <v>10374</v>
      </c>
      <c r="N929" s="1558">
        <v>1320</v>
      </c>
      <c r="O929" s="1344"/>
      <c r="P929" s="242"/>
      <c r="Q929" s="242"/>
      <c r="R929" s="243"/>
      <c r="S929" s="1819" t="s">
        <v>738</v>
      </c>
      <c r="T929" s="1559"/>
      <c r="V929" s="1309"/>
    </row>
    <row r="930" spans="1:22" s="1328" customFormat="1" ht="11.25" customHeight="1" x14ac:dyDescent="0.2">
      <c r="A930" s="1302"/>
      <c r="B930" s="1302"/>
      <c r="C930" s="1411"/>
      <c r="D930" s="1412"/>
      <c r="E930" s="1310"/>
      <c r="F930" s="255"/>
      <c r="G930" s="255"/>
      <c r="H930" s="255"/>
      <c r="I930" s="351"/>
      <c r="J930" s="256"/>
      <c r="K930" s="256"/>
      <c r="L930" s="256"/>
      <c r="M930" s="257"/>
      <c r="N930" s="257"/>
      <c r="O930" s="1344"/>
      <c r="P930" s="1383"/>
      <c r="Q930" s="1383"/>
      <c r="R930" s="231"/>
      <c r="S930" s="231"/>
      <c r="T930" s="231"/>
    </row>
    <row r="931" spans="1:22" s="1328" customFormat="1" ht="12.75" customHeight="1" x14ac:dyDescent="0.2">
      <c r="A931" s="239" t="s">
        <v>2277</v>
      </c>
      <c r="B931" s="199" t="s">
        <v>217</v>
      </c>
      <c r="C931" s="625" t="s">
        <v>217</v>
      </c>
      <c r="D931" s="200" t="s">
        <v>970</v>
      </c>
      <c r="E931" s="207" t="s">
        <v>917</v>
      </c>
      <c r="F931" s="241" t="s">
        <v>236</v>
      </c>
      <c r="G931" s="241" t="s">
        <v>137</v>
      </c>
      <c r="H931" s="241" t="s">
        <v>161</v>
      </c>
      <c r="I931" s="1318"/>
      <c r="J931" s="241" t="s">
        <v>1878</v>
      </c>
      <c r="K931" s="242" t="s">
        <v>1213</v>
      </c>
      <c r="L931" s="243" t="s">
        <v>1467</v>
      </c>
      <c r="M931" s="1557" t="s">
        <v>10480</v>
      </c>
      <c r="N931" s="1558">
        <v>1320</v>
      </c>
      <c r="O931" s="1344"/>
      <c r="P931" s="242"/>
      <c r="Q931" s="242"/>
      <c r="R931" s="243"/>
      <c r="S931" s="1819" t="s">
        <v>738</v>
      </c>
      <c r="T931" s="1559"/>
      <c r="U931" s="1309"/>
      <c r="V931" s="1309"/>
    </row>
    <row r="932" spans="1:22" s="1328" customFormat="1" ht="12.75" customHeight="1" x14ac:dyDescent="0.2">
      <c r="A932" s="239" t="s">
        <v>2277</v>
      </c>
      <c r="B932" s="239" t="s">
        <v>217</v>
      </c>
      <c r="C932" s="790"/>
      <c r="D932" s="223" t="s">
        <v>2135</v>
      </c>
      <c r="E932" s="226"/>
      <c r="F932" s="241" t="s">
        <v>160</v>
      </c>
      <c r="G932" s="241" t="s">
        <v>137</v>
      </c>
      <c r="H932" s="241" t="s">
        <v>641</v>
      </c>
      <c r="I932" s="351"/>
      <c r="J932" s="241" t="s">
        <v>1878</v>
      </c>
      <c r="K932" s="242" t="s">
        <v>1213</v>
      </c>
      <c r="L932" s="243" t="s">
        <v>1467</v>
      </c>
      <c r="M932" s="1557" t="s">
        <v>10453</v>
      </c>
      <c r="N932" s="1558">
        <v>1320</v>
      </c>
      <c r="O932" s="1344"/>
      <c r="P932" s="242"/>
      <c r="Q932" s="242"/>
      <c r="R932" s="243"/>
      <c r="S932" s="1819" t="s">
        <v>738</v>
      </c>
      <c r="T932" s="1559"/>
    </row>
    <row r="933" spans="1:22" s="1328" customFormat="1" ht="11.25" customHeight="1" x14ac:dyDescent="0.2">
      <c r="A933" s="1302"/>
      <c r="B933" s="1302"/>
      <c r="C933" s="1309"/>
      <c r="D933" s="1317"/>
      <c r="E933" s="1417"/>
      <c r="F933" s="1310"/>
      <c r="G933" s="1310"/>
      <c r="H933" s="1310"/>
      <c r="I933" s="351"/>
      <c r="J933" s="1319"/>
      <c r="K933" s="1319"/>
      <c r="L933" s="1426"/>
      <c r="M933" s="1320"/>
      <c r="N933" s="1320"/>
      <c r="O933" s="1344"/>
      <c r="P933" s="1383"/>
      <c r="Q933" s="1383"/>
      <c r="R933" s="231"/>
      <c r="S933" s="231"/>
      <c r="T933" s="231"/>
    </row>
    <row r="934" spans="1:22" s="1328" customFormat="1" ht="12.75" customHeight="1" x14ac:dyDescent="0.2">
      <c r="A934" s="239" t="s">
        <v>2277</v>
      </c>
      <c r="B934" s="199" t="s">
        <v>4477</v>
      </c>
      <c r="C934" s="625" t="s">
        <v>4477</v>
      </c>
      <c r="D934" s="200" t="s">
        <v>970</v>
      </c>
      <c r="E934" s="207" t="s">
        <v>4358</v>
      </c>
      <c r="F934" s="241" t="s">
        <v>843</v>
      </c>
      <c r="G934" s="241" t="s">
        <v>3208</v>
      </c>
      <c r="H934" s="241" t="s">
        <v>4479</v>
      </c>
      <c r="I934" s="1318"/>
      <c r="J934" s="241" t="s">
        <v>102</v>
      </c>
      <c r="K934" s="242" t="s">
        <v>102</v>
      </c>
      <c r="L934" s="243" t="s">
        <v>2070</v>
      </c>
      <c r="M934" s="1557" t="s">
        <v>4287</v>
      </c>
      <c r="N934" s="1558">
        <v>1320</v>
      </c>
      <c r="O934" s="1344"/>
      <c r="P934" s="242"/>
      <c r="Q934" s="242"/>
      <c r="R934" s="243"/>
      <c r="S934" s="1819" t="s">
        <v>738</v>
      </c>
      <c r="T934" s="1559"/>
    </row>
    <row r="935" spans="1:22" s="1309" customFormat="1" ht="12.75" customHeight="1" x14ac:dyDescent="0.2">
      <c r="A935" s="239" t="s">
        <v>2277</v>
      </c>
      <c r="B935" s="239" t="s">
        <v>4477</v>
      </c>
      <c r="C935" s="790" t="s">
        <v>4988</v>
      </c>
      <c r="D935" s="223" t="s">
        <v>2135</v>
      </c>
      <c r="E935" s="226"/>
      <c r="F935" s="241" t="s">
        <v>1340</v>
      </c>
      <c r="G935" s="241" t="s">
        <v>3208</v>
      </c>
      <c r="H935" s="241" t="s">
        <v>4479</v>
      </c>
      <c r="I935" s="351"/>
      <c r="J935" s="241" t="s">
        <v>102</v>
      </c>
      <c r="K935" s="242" t="s">
        <v>102</v>
      </c>
      <c r="L935" s="243" t="s">
        <v>2070</v>
      </c>
      <c r="M935" s="1557" t="s">
        <v>4964</v>
      </c>
      <c r="N935" s="1558">
        <v>1320</v>
      </c>
      <c r="O935" s="1344"/>
      <c r="P935" s="242"/>
      <c r="Q935" s="242"/>
      <c r="R935" s="243"/>
      <c r="S935" s="1819" t="s">
        <v>738</v>
      </c>
      <c r="T935" s="1559"/>
      <c r="U935" s="1328"/>
      <c r="V935" s="1328"/>
    </row>
    <row r="936" spans="1:22" s="1328" customFormat="1" ht="11.25" customHeight="1" x14ac:dyDescent="0.2">
      <c r="A936" s="1302"/>
      <c r="B936" s="1302"/>
      <c r="C936" s="1309"/>
      <c r="D936" s="1317"/>
      <c r="E936" s="1417"/>
      <c r="F936" s="1310"/>
      <c r="G936" s="1310"/>
      <c r="H936" s="1310"/>
      <c r="I936" s="351"/>
      <c r="J936" s="1319"/>
      <c r="K936" s="1319"/>
      <c r="L936" s="1426"/>
      <c r="M936" s="1320"/>
      <c r="N936" s="1320"/>
      <c r="O936" s="1344"/>
      <c r="P936" s="1383"/>
      <c r="Q936" s="1383"/>
      <c r="R936" s="231"/>
      <c r="S936" s="231"/>
      <c r="T936" s="231"/>
      <c r="V936" s="1309"/>
    </row>
    <row r="937" spans="1:22" s="1328" customFormat="1" ht="12.75" customHeight="1" x14ac:dyDescent="0.2">
      <c r="A937" s="239" t="s">
        <v>2277</v>
      </c>
      <c r="B937" s="199" t="s">
        <v>4477</v>
      </c>
      <c r="C937" s="625" t="s">
        <v>4477</v>
      </c>
      <c r="D937" s="200" t="s">
        <v>970</v>
      </c>
      <c r="E937" s="207" t="s">
        <v>4358</v>
      </c>
      <c r="F937" s="241" t="s">
        <v>843</v>
      </c>
      <c r="G937" s="241" t="s">
        <v>3208</v>
      </c>
      <c r="H937" s="241" t="s">
        <v>4479</v>
      </c>
      <c r="I937" s="1318"/>
      <c r="J937" s="241" t="s">
        <v>102</v>
      </c>
      <c r="K937" s="242" t="s">
        <v>102</v>
      </c>
      <c r="L937" s="243" t="s">
        <v>1009</v>
      </c>
      <c r="M937" s="1557" t="s">
        <v>4289</v>
      </c>
      <c r="N937" s="1558">
        <v>1512</v>
      </c>
      <c r="O937" s="1344"/>
      <c r="P937" s="242"/>
      <c r="Q937" s="242"/>
      <c r="R937" s="243"/>
      <c r="S937" s="1819" t="s">
        <v>738</v>
      </c>
      <c r="T937" s="1559"/>
      <c r="V937" s="231"/>
    </row>
    <row r="938" spans="1:22" s="1328" customFormat="1" ht="12.75" customHeight="1" x14ac:dyDescent="0.2">
      <c r="A938" s="239" t="s">
        <v>2277</v>
      </c>
      <c r="B938" s="239" t="s">
        <v>4477</v>
      </c>
      <c r="C938" s="790" t="s">
        <v>4755</v>
      </c>
      <c r="D938" s="223" t="s">
        <v>2135</v>
      </c>
      <c r="E938" s="226"/>
      <c r="F938" s="241" t="s">
        <v>4478</v>
      </c>
      <c r="G938" s="241" t="s">
        <v>3208</v>
      </c>
      <c r="H938" s="241" t="s">
        <v>4479</v>
      </c>
      <c r="I938" s="351"/>
      <c r="J938" s="241" t="s">
        <v>102</v>
      </c>
      <c r="K938" s="242" t="s">
        <v>102</v>
      </c>
      <c r="L938" s="243" t="s">
        <v>1009</v>
      </c>
      <c r="M938" s="1557" t="s">
        <v>5363</v>
      </c>
      <c r="N938" s="1558">
        <v>1512</v>
      </c>
      <c r="O938" s="1344"/>
      <c r="P938" s="242"/>
      <c r="Q938" s="242"/>
      <c r="R938" s="243"/>
      <c r="S938" s="1819" t="s">
        <v>738</v>
      </c>
      <c r="T938" s="1559"/>
      <c r="V938" s="231"/>
    </row>
    <row r="939" spans="1:22" s="1328" customFormat="1" ht="11.25" customHeight="1" x14ac:dyDescent="0.2">
      <c r="A939" s="1302"/>
      <c r="B939" s="1302"/>
      <c r="C939" s="1302"/>
      <c r="D939" s="1317"/>
      <c r="E939" s="1417"/>
      <c r="F939" s="1310"/>
      <c r="G939" s="1310"/>
      <c r="H939" s="1310"/>
      <c r="I939" s="1319"/>
      <c r="J939" s="1319"/>
      <c r="K939" s="1426"/>
      <c r="L939" s="1320"/>
      <c r="M939" s="1320"/>
      <c r="N939" s="1320"/>
      <c r="O939" s="231"/>
      <c r="P939" s="231"/>
      <c r="Q939" s="231"/>
      <c r="R939" s="231"/>
      <c r="S939" s="231"/>
      <c r="T939" s="231"/>
      <c r="U939" s="231"/>
    </row>
    <row r="940" spans="1:22" s="1328" customFormat="1" ht="12.75" customHeight="1" x14ac:dyDescent="0.2">
      <c r="A940" s="1302"/>
      <c r="B940" s="1302"/>
      <c r="C940" s="1302"/>
      <c r="D940" s="1429"/>
      <c r="E940" s="1304"/>
      <c r="F940" s="1305"/>
      <c r="G940" s="1305"/>
      <c r="H940" s="1305"/>
      <c r="I940" s="1345"/>
      <c r="J940" s="1345"/>
      <c r="K940" s="1383"/>
      <c r="L940" s="1346"/>
      <c r="M940" s="1346"/>
      <c r="N940" s="1346"/>
      <c r="O940" s="231"/>
      <c r="P940" s="231"/>
      <c r="Q940" s="231"/>
      <c r="R940" s="231"/>
      <c r="S940" s="231"/>
      <c r="T940" s="231"/>
      <c r="U940" s="231"/>
    </row>
    <row r="941" spans="1:22" s="1328" customFormat="1" ht="12.75" customHeight="1" x14ac:dyDescent="0.2">
      <c r="A941" s="1302"/>
      <c r="B941" s="1302"/>
      <c r="C941" s="1302"/>
      <c r="D941" s="1429"/>
      <c r="E941" s="1304"/>
      <c r="F941" s="1305"/>
      <c r="G941" s="1305"/>
      <c r="H941" s="1305"/>
      <c r="I941" s="1383"/>
      <c r="J941" s="1345"/>
      <c r="K941" s="1345"/>
      <c r="L941" s="1383"/>
      <c r="M941" s="1346"/>
      <c r="N941" s="1346"/>
      <c r="O941" s="1383"/>
      <c r="P941" s="231"/>
      <c r="Q941" s="231"/>
      <c r="R941" s="231"/>
      <c r="S941" s="231"/>
      <c r="T941" s="231"/>
      <c r="V941" s="231"/>
    </row>
    <row r="942" spans="1:22" s="1328" customFormat="1" ht="12.75" customHeight="1" x14ac:dyDescent="0.2">
      <c r="A942" s="1302"/>
      <c r="B942" s="1302"/>
      <c r="C942" s="1302"/>
      <c r="D942" s="1429"/>
      <c r="E942" s="1304"/>
      <c r="F942" s="1305"/>
      <c r="G942" s="1305"/>
      <c r="H942" s="1305"/>
      <c r="I942" s="1383"/>
      <c r="J942" s="1345"/>
      <c r="K942" s="1345"/>
      <c r="L942" s="1383"/>
      <c r="M942" s="1346"/>
      <c r="N942" s="1346"/>
      <c r="O942" s="1383"/>
      <c r="P942" s="231"/>
      <c r="Q942" s="231"/>
      <c r="R942" s="231"/>
      <c r="S942" s="231"/>
      <c r="T942" s="231"/>
      <c r="V942" s="231"/>
    </row>
    <row r="943" spans="1:22" s="1328" customFormat="1" ht="12.75" customHeight="1" x14ac:dyDescent="0.2">
      <c r="A943" s="1302"/>
      <c r="B943" s="1302"/>
      <c r="C943" s="1302"/>
      <c r="D943" s="1429"/>
      <c r="E943" s="1304"/>
      <c r="F943" s="1305"/>
      <c r="G943" s="1305"/>
      <c r="H943" s="1305"/>
      <c r="I943" s="1383"/>
      <c r="J943" s="1345"/>
      <c r="K943" s="1345"/>
      <c r="L943" s="1383"/>
      <c r="M943" s="1346"/>
      <c r="N943" s="1346"/>
      <c r="O943" s="1383"/>
      <c r="P943" s="231"/>
      <c r="Q943" s="231"/>
      <c r="R943" s="231"/>
      <c r="S943" s="231"/>
      <c r="T943" s="231"/>
      <c r="V943" s="231"/>
    </row>
    <row r="944" spans="1:22" s="1328" customFormat="1" ht="12.75" customHeight="1" x14ac:dyDescent="0.2">
      <c r="A944" s="1302"/>
      <c r="B944" s="1302"/>
      <c r="C944" s="1302"/>
      <c r="D944" s="1429"/>
      <c r="E944" s="1304"/>
      <c r="F944" s="1305"/>
      <c r="G944" s="1305"/>
      <c r="H944" s="1305"/>
      <c r="I944" s="1383"/>
      <c r="J944" s="1345"/>
      <c r="K944" s="1345"/>
      <c r="L944" s="1383"/>
      <c r="M944" s="1346"/>
      <c r="N944" s="1346"/>
      <c r="O944" s="1383"/>
      <c r="P944" s="231"/>
      <c r="Q944" s="231"/>
      <c r="R944" s="231"/>
      <c r="S944" s="231"/>
      <c r="T944" s="231"/>
      <c r="V944" s="231"/>
    </row>
    <row r="945" spans="1:22" s="1328" customFormat="1" ht="12.75" customHeight="1" x14ac:dyDescent="0.2">
      <c r="A945" s="1302"/>
      <c r="B945" s="1302"/>
      <c r="C945" s="1302"/>
      <c r="D945" s="1429"/>
      <c r="E945" s="1304"/>
      <c r="F945" s="1305"/>
      <c r="G945" s="1305"/>
      <c r="H945" s="1305"/>
      <c r="I945" s="1383"/>
      <c r="J945" s="1345"/>
      <c r="K945" s="1345"/>
      <c r="L945" s="1383"/>
      <c r="M945" s="1346"/>
      <c r="N945" s="1346"/>
      <c r="O945" s="1383"/>
      <c r="P945" s="231"/>
      <c r="Q945" s="231"/>
      <c r="R945" s="231"/>
      <c r="S945" s="231"/>
      <c r="T945" s="231"/>
      <c r="V945" s="231"/>
    </row>
    <row r="946" spans="1:22" s="1328" customFormat="1" ht="12.75" customHeight="1" x14ac:dyDescent="0.2">
      <c r="A946" s="1302"/>
      <c r="B946" s="1302"/>
      <c r="C946" s="1302"/>
      <c r="D946" s="1429"/>
      <c r="E946" s="1304"/>
      <c r="F946" s="1305"/>
      <c r="G946" s="1305"/>
      <c r="H946" s="1305"/>
      <c r="I946" s="1383"/>
      <c r="J946" s="1345"/>
      <c r="K946" s="1345"/>
      <c r="L946" s="1383"/>
      <c r="M946" s="1346"/>
      <c r="N946" s="1346"/>
      <c r="O946" s="1383"/>
      <c r="P946" s="231"/>
      <c r="Q946" s="231"/>
      <c r="R946" s="231"/>
      <c r="S946" s="231"/>
      <c r="T946" s="231"/>
      <c r="V946" s="231"/>
    </row>
    <row r="947" spans="1:22" s="1328" customFormat="1" ht="11.25" customHeight="1" x14ac:dyDescent="0.2">
      <c r="A947" s="1302"/>
      <c r="B947" s="1302"/>
      <c r="C947" s="1302"/>
      <c r="I947" s="1383"/>
      <c r="O947" s="1383"/>
      <c r="P947" s="231"/>
      <c r="Q947" s="231"/>
      <c r="R947" s="231"/>
      <c r="S947" s="231"/>
      <c r="T947" s="231"/>
      <c r="V947" s="231"/>
    </row>
    <row r="948" spans="1:22" s="1328" customFormat="1" ht="11.25" customHeight="1" x14ac:dyDescent="0.2">
      <c r="A948" s="1302"/>
      <c r="B948" s="1302"/>
      <c r="C948" s="1302"/>
      <c r="D948" s="1309"/>
      <c r="E948" s="1309"/>
      <c r="F948" s="1309"/>
      <c r="G948" s="1309"/>
      <c r="H948" s="1309"/>
      <c r="J948" s="1309"/>
      <c r="K948" s="1309"/>
      <c r="L948" s="1309"/>
      <c r="M948" s="1309"/>
      <c r="N948" s="1309"/>
      <c r="O948" s="1383"/>
      <c r="P948" s="231"/>
      <c r="Q948" s="231"/>
      <c r="R948" s="231"/>
      <c r="S948" s="231"/>
      <c r="T948" s="231"/>
      <c r="V948" s="231"/>
    </row>
    <row r="949" spans="1:22" s="1328" customFormat="1" ht="11.25" customHeight="1" x14ac:dyDescent="0.2">
      <c r="A949" s="1302"/>
      <c r="B949" s="1302"/>
      <c r="C949" s="1302"/>
      <c r="D949" s="1303"/>
      <c r="E949" s="1304"/>
      <c r="F949" s="1305"/>
      <c r="G949" s="1305"/>
      <c r="H949" s="1305"/>
      <c r="I949" s="1309"/>
      <c r="J949" s="1345"/>
      <c r="K949" s="1345"/>
      <c r="L949" s="1383"/>
      <c r="M949" s="1346"/>
      <c r="N949" s="1346"/>
      <c r="O949" s="1383"/>
      <c r="P949" s="231"/>
      <c r="Q949" s="231"/>
      <c r="R949" s="231"/>
      <c r="S949" s="231"/>
      <c r="T949" s="231"/>
      <c r="U949" s="1309"/>
      <c r="V949" s="231"/>
    </row>
    <row r="950" spans="1:22" s="1328" customFormat="1" ht="11.25" customHeight="1" x14ac:dyDescent="0.2">
      <c r="A950" s="1302"/>
      <c r="B950" s="1302"/>
      <c r="C950" s="1302"/>
      <c r="D950" s="1303"/>
      <c r="E950" s="1304"/>
      <c r="F950" s="1305"/>
      <c r="G950" s="1305"/>
      <c r="H950" s="1305"/>
      <c r="I950" s="1383"/>
      <c r="J950" s="1345"/>
      <c r="K950" s="1345"/>
      <c r="L950" s="1383"/>
      <c r="M950" s="1346"/>
      <c r="N950" s="1346"/>
      <c r="O950" s="1383"/>
      <c r="P950" s="231"/>
      <c r="Q950" s="231"/>
      <c r="R950" s="231"/>
      <c r="S950" s="231"/>
      <c r="T950" s="231"/>
      <c r="V950" s="231"/>
    </row>
    <row r="951" spans="1:22" s="1328" customFormat="1" ht="11.25" customHeight="1" x14ac:dyDescent="0.2">
      <c r="A951" s="1302"/>
      <c r="B951" s="1302"/>
      <c r="C951" s="1302"/>
      <c r="D951" s="1303"/>
      <c r="E951" s="1304"/>
      <c r="F951" s="1305"/>
      <c r="G951" s="1305"/>
      <c r="H951" s="1305"/>
      <c r="I951" s="1383"/>
      <c r="J951" s="1345"/>
      <c r="K951" s="1345"/>
      <c r="L951" s="1383"/>
      <c r="M951" s="1346"/>
      <c r="N951" s="1346"/>
      <c r="O951" s="1383"/>
      <c r="P951" s="231"/>
      <c r="Q951" s="231"/>
      <c r="R951" s="231"/>
      <c r="S951" s="231"/>
      <c r="T951" s="231"/>
      <c r="U951" s="1309"/>
      <c r="V951" s="231"/>
    </row>
    <row r="952" spans="1:22" s="1328" customFormat="1" ht="11.25" customHeight="1" x14ac:dyDescent="0.2">
      <c r="A952" s="1302"/>
      <c r="B952" s="1302"/>
      <c r="C952" s="1302"/>
      <c r="D952" s="1303"/>
      <c r="E952" s="1304"/>
      <c r="F952" s="1305"/>
      <c r="G952" s="1305"/>
      <c r="H952" s="1305"/>
      <c r="I952" s="1383"/>
      <c r="J952" s="1345"/>
      <c r="K952" s="1345"/>
      <c r="L952" s="1383"/>
      <c r="M952" s="1346"/>
      <c r="N952" s="1346"/>
      <c r="O952" s="1383"/>
      <c r="P952" s="231"/>
      <c r="Q952" s="231"/>
      <c r="R952" s="231"/>
      <c r="S952" s="231"/>
      <c r="T952" s="231"/>
      <c r="V952" s="231"/>
    </row>
    <row r="953" spans="1:22" s="1309" customFormat="1" ht="11.25" customHeight="1" x14ac:dyDescent="0.2">
      <c r="A953" s="1302"/>
      <c r="B953" s="1302"/>
      <c r="C953" s="1302"/>
      <c r="D953" s="1303"/>
      <c r="E953" s="1304"/>
      <c r="F953" s="1305"/>
      <c r="G953" s="1305"/>
      <c r="H953" s="1305"/>
      <c r="I953" s="1383"/>
      <c r="J953" s="1345"/>
      <c r="K953" s="1345"/>
      <c r="L953" s="1383"/>
      <c r="M953" s="1346"/>
      <c r="N953" s="1346"/>
      <c r="O953" s="1383"/>
      <c r="P953" s="231"/>
      <c r="Q953" s="231"/>
      <c r="R953" s="231"/>
      <c r="S953" s="231"/>
      <c r="T953" s="231"/>
      <c r="V953" s="231"/>
    </row>
    <row r="954" spans="1:22" s="1328" customFormat="1" ht="11.25" customHeight="1" x14ac:dyDescent="0.2">
      <c r="A954" s="1302"/>
      <c r="B954" s="1302"/>
      <c r="C954" s="1302"/>
      <c r="D954" s="1303"/>
      <c r="E954" s="1304"/>
      <c r="F954" s="1305"/>
      <c r="G954" s="1305"/>
      <c r="H954" s="1305"/>
      <c r="I954" s="1383"/>
      <c r="J954" s="1345"/>
      <c r="K954" s="1345"/>
      <c r="L954" s="1383"/>
      <c r="M954" s="1346"/>
      <c r="N954" s="1346"/>
      <c r="O954" s="1383"/>
      <c r="P954" s="231"/>
      <c r="Q954" s="231"/>
      <c r="R954" s="231"/>
      <c r="S954" s="231"/>
      <c r="T954" s="231"/>
      <c r="V954" s="231"/>
    </row>
    <row r="955" spans="1:22" s="1309" customFormat="1" ht="11.25" customHeight="1" x14ac:dyDescent="0.2">
      <c r="A955" s="1302"/>
      <c r="B955" s="1302"/>
      <c r="C955" s="1302"/>
      <c r="D955" s="1303"/>
      <c r="E955" s="1304"/>
      <c r="F955" s="1305"/>
      <c r="G955" s="1305"/>
      <c r="H955" s="1305"/>
      <c r="I955" s="1383"/>
      <c r="J955" s="1345"/>
      <c r="K955" s="1345"/>
      <c r="L955" s="1383"/>
      <c r="M955" s="1346"/>
      <c r="N955" s="1346"/>
      <c r="O955" s="1383"/>
      <c r="P955" s="231"/>
      <c r="Q955" s="231"/>
      <c r="R955" s="231"/>
      <c r="S955" s="231"/>
      <c r="T955" s="231"/>
      <c r="U955" s="1328"/>
      <c r="V955" s="231"/>
    </row>
    <row r="956" spans="1:22" s="1328" customFormat="1" ht="11.25" customHeight="1" x14ac:dyDescent="0.2">
      <c r="A956" s="1302"/>
      <c r="B956" s="1302"/>
      <c r="C956" s="1302"/>
      <c r="D956" s="1303"/>
      <c r="E956" s="1304"/>
      <c r="F956" s="1305"/>
      <c r="G956" s="1305"/>
      <c r="H956" s="1305"/>
      <c r="I956" s="1383"/>
      <c r="J956" s="1345"/>
      <c r="K956" s="1345"/>
      <c r="L956" s="1383"/>
      <c r="M956" s="1346"/>
      <c r="N956" s="1346"/>
      <c r="O956" s="1383"/>
      <c r="P956" s="231"/>
      <c r="Q956" s="231"/>
      <c r="R956" s="231"/>
      <c r="S956" s="231"/>
      <c r="T956" s="231"/>
      <c r="V956" s="231"/>
    </row>
    <row r="957" spans="1:22" s="1309" customFormat="1" ht="11.25" customHeight="1" x14ac:dyDescent="0.2">
      <c r="A957" s="1302"/>
      <c r="B957" s="1302"/>
      <c r="C957" s="1302"/>
      <c r="D957" s="1303"/>
      <c r="E957" s="1304"/>
      <c r="F957" s="1305"/>
      <c r="G957" s="1305"/>
      <c r="H957" s="1305"/>
      <c r="I957" s="1383"/>
      <c r="J957" s="1345"/>
      <c r="K957" s="1345"/>
      <c r="L957" s="1383"/>
      <c r="M957" s="1346"/>
      <c r="N957" s="1346"/>
      <c r="O957" s="1383"/>
      <c r="P957" s="231"/>
      <c r="Q957" s="231"/>
      <c r="R957" s="231"/>
      <c r="S957" s="231"/>
      <c r="T957" s="231"/>
      <c r="U957" s="1328"/>
      <c r="V957" s="231"/>
    </row>
    <row r="958" spans="1:22" s="1328" customFormat="1" ht="11.25" customHeight="1" x14ac:dyDescent="0.2">
      <c r="A958" s="1302"/>
      <c r="B958" s="1302"/>
      <c r="C958" s="1302"/>
      <c r="D958" s="1303"/>
      <c r="E958" s="1304"/>
      <c r="F958" s="1305"/>
      <c r="G958" s="1305"/>
      <c r="H958" s="1305"/>
      <c r="I958" s="1383"/>
      <c r="J958" s="1345"/>
      <c r="K958" s="1345"/>
      <c r="L958" s="1383"/>
      <c r="M958" s="1346"/>
      <c r="N958" s="1346"/>
      <c r="O958" s="1383"/>
      <c r="P958" s="231"/>
      <c r="Q958" s="231"/>
      <c r="R958" s="231"/>
      <c r="S958" s="231"/>
      <c r="T958" s="231"/>
      <c r="U958" s="1309"/>
      <c r="V958" s="231"/>
    </row>
    <row r="959" spans="1:22" s="1328" customFormat="1" ht="11.25" customHeight="1" x14ac:dyDescent="0.2">
      <c r="A959" s="1302"/>
      <c r="B959" s="1302"/>
      <c r="C959" s="1302"/>
      <c r="D959" s="1303"/>
      <c r="E959" s="1304"/>
      <c r="F959" s="1305"/>
      <c r="G959" s="1305"/>
      <c r="H959" s="1305"/>
      <c r="I959" s="1383"/>
      <c r="J959" s="1345"/>
      <c r="K959" s="1345"/>
      <c r="L959" s="1383"/>
      <c r="M959" s="1346"/>
      <c r="N959" s="1346"/>
      <c r="O959" s="1383"/>
      <c r="P959" s="231"/>
      <c r="Q959" s="231"/>
      <c r="R959" s="231"/>
      <c r="S959" s="231"/>
      <c r="T959" s="231"/>
      <c r="U959" s="231"/>
      <c r="V959" s="231"/>
    </row>
    <row r="960" spans="1:22" s="1328" customFormat="1" ht="11.25" customHeight="1" x14ac:dyDescent="0.2">
      <c r="A960" s="1302"/>
      <c r="B960" s="1302"/>
      <c r="C960" s="1302"/>
      <c r="D960" s="1303"/>
      <c r="E960" s="1304"/>
      <c r="F960" s="1305"/>
      <c r="G960" s="1305"/>
      <c r="H960" s="1305"/>
      <c r="I960" s="1383"/>
      <c r="J960" s="1345"/>
      <c r="K960" s="1345"/>
      <c r="L960" s="1383"/>
      <c r="M960" s="1346"/>
      <c r="N960" s="1346"/>
      <c r="O960" s="1383"/>
      <c r="P960" s="231"/>
      <c r="Q960" s="231"/>
      <c r="R960" s="231"/>
      <c r="S960" s="231"/>
      <c r="T960" s="231"/>
      <c r="U960" s="231"/>
      <c r="V960" s="231"/>
    </row>
    <row r="961" spans="1:22" s="1328" customFormat="1" ht="11.85" customHeight="1" x14ac:dyDescent="0.2">
      <c r="A961" s="1302"/>
      <c r="B961" s="1302"/>
      <c r="C961" s="1302"/>
      <c r="D961" s="1303"/>
      <c r="E961" s="1304"/>
      <c r="F961" s="1305"/>
      <c r="G961" s="1305"/>
      <c r="H961" s="1305"/>
      <c r="I961" s="1383"/>
      <c r="J961" s="1345"/>
      <c r="K961" s="1345"/>
      <c r="L961" s="1383"/>
      <c r="M961" s="1346"/>
      <c r="N961" s="1346"/>
      <c r="O961" s="1383"/>
      <c r="P961" s="231"/>
      <c r="Q961" s="231"/>
      <c r="R961" s="231"/>
      <c r="S961" s="231"/>
      <c r="T961" s="231"/>
      <c r="U961" s="231"/>
      <c r="V961" s="231"/>
    </row>
    <row r="962" spans="1:22" s="1309" customFormat="1" ht="11.25" customHeight="1" x14ac:dyDescent="0.2">
      <c r="A962" s="1302"/>
      <c r="B962" s="1302"/>
      <c r="C962" s="1302"/>
      <c r="D962" s="1303"/>
      <c r="E962" s="1304"/>
      <c r="F962" s="1305"/>
      <c r="G962" s="1305"/>
      <c r="H962" s="1305"/>
      <c r="I962" s="1383"/>
      <c r="J962" s="1345"/>
      <c r="K962" s="1345"/>
      <c r="L962" s="1383"/>
      <c r="M962" s="1346"/>
      <c r="N962" s="1346"/>
      <c r="O962" s="1383"/>
      <c r="P962" s="231"/>
      <c r="Q962" s="231"/>
      <c r="R962" s="231"/>
      <c r="S962" s="231"/>
      <c r="T962" s="231"/>
      <c r="U962" s="231"/>
      <c r="V962" s="231"/>
    </row>
    <row r="963" spans="1:22" ht="8.25" customHeight="1" x14ac:dyDescent="0.2"/>
    <row r="964" spans="1:22" ht="8.25" customHeight="1" x14ac:dyDescent="0.2"/>
    <row r="965" spans="1:22" ht="8.25" customHeight="1" x14ac:dyDescent="0.2"/>
    <row r="966" spans="1:22" ht="8.25" customHeight="1" x14ac:dyDescent="0.2"/>
    <row r="967" spans="1:22" ht="8.25" customHeight="1" x14ac:dyDescent="0.2"/>
    <row r="968" spans="1:22" ht="8.25" customHeight="1" x14ac:dyDescent="0.2"/>
    <row r="969" spans="1:22" ht="8.25" customHeight="1" x14ac:dyDescent="0.2"/>
    <row r="970" spans="1:22" ht="8.25" customHeight="1" x14ac:dyDescent="0.2"/>
    <row r="971" spans="1:22" ht="8.25" customHeight="1" x14ac:dyDescent="0.2"/>
    <row r="972" spans="1:22" ht="8.25" customHeight="1" x14ac:dyDescent="0.2"/>
    <row r="973" spans="1:22" ht="8.25" customHeight="1" x14ac:dyDescent="0.2"/>
    <row r="974" spans="1:22" ht="8.25" customHeight="1" x14ac:dyDescent="0.2"/>
    <row r="975" spans="1:22" ht="8.25" customHeight="1" x14ac:dyDescent="0.2"/>
    <row r="976" spans="1:22" ht="8.25" customHeight="1" x14ac:dyDescent="0.2"/>
    <row r="977" spans="15:16" ht="8.25" customHeight="1" x14ac:dyDescent="0.2"/>
    <row r="978" spans="15:16" ht="8.25" customHeight="1" x14ac:dyDescent="0.2"/>
    <row r="979" spans="15:16" ht="8.25" customHeight="1" x14ac:dyDescent="0.2"/>
    <row r="980" spans="15:16" ht="8.25" customHeight="1" x14ac:dyDescent="0.2"/>
    <row r="981" spans="15:16" ht="8.25" customHeight="1" x14ac:dyDescent="0.2"/>
    <row r="982" spans="15:16" ht="8.25" customHeight="1" x14ac:dyDescent="0.2"/>
    <row r="983" spans="15:16" ht="8.25" customHeight="1" x14ac:dyDescent="0.2"/>
    <row r="984" spans="15:16" ht="8.25" customHeight="1" x14ac:dyDescent="0.2"/>
    <row r="987" spans="15:16" x14ac:dyDescent="0.2">
      <c r="O987" s="1346"/>
      <c r="P987" s="1346"/>
    </row>
    <row r="988" spans="15:16" x14ac:dyDescent="0.2">
      <c r="O988" s="1346"/>
      <c r="P988" s="1346"/>
    </row>
    <row r="989" spans="15:16" x14ac:dyDescent="0.2">
      <c r="O989" s="1346"/>
      <c r="P989" s="1346"/>
    </row>
    <row r="990" spans="15:16" x14ac:dyDescent="0.2">
      <c r="O990" s="1346"/>
      <c r="P990" s="1346"/>
    </row>
    <row r="991" spans="15:16" x14ac:dyDescent="0.2">
      <c r="O991" s="1346"/>
      <c r="P991" s="1346"/>
    </row>
    <row r="992" spans="15:16" x14ac:dyDescent="0.2">
      <c r="O992" s="1346"/>
      <c r="P992" s="1346"/>
    </row>
    <row r="993" spans="15:16" x14ac:dyDescent="0.2">
      <c r="O993" s="1346"/>
      <c r="P993" s="1346"/>
    </row>
  </sheetData>
  <autoFilter ref="A8:T984" xr:uid="{00000000-0001-0000-0100-000000000000}"/>
  <dataConsolidate/>
  <mergeCells count="3">
    <mergeCell ref="A1:H1"/>
    <mergeCell ref="S2:S3"/>
    <mergeCell ref="S9:S10"/>
  </mergeCells>
  <printOptions horizontalCentered="1"/>
  <pageMargins left="0" right="0" top="0.47244094488188981" bottom="0.39370078740157483" header="0.31496062992125984" footer="0.19685039370078741"/>
  <pageSetup paperSize="8" scale="63" orientation="landscape" r:id="rId1"/>
  <headerFooter alignWithMargins="0">
    <oddHeader>&amp;C&amp;F</oddHeader>
    <oddFooter>&amp;C&amp;8Seite &amp;P&amp;R&amp;8Stand: &amp;D</oddFooter>
  </headerFooter>
  <ignoredErrors>
    <ignoredError sqref="M838:M932 M396:M406 M444:M477 M312:M360 M369:M390 M527:M675 M677:M678 M16:M265 M272:M301 M305:M308 M495:M523 M414:M439 M680:M833 M478:M479 M480:M49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E575-2808-46EF-994A-BD6A3B18D164}">
  <sheetPr>
    <tabColor rgb="FFE8DE56"/>
  </sheetPr>
  <dimension ref="A1:X153"/>
  <sheetViews>
    <sheetView showGridLines="0" topLeftCell="E1" zoomScaleNormal="100" workbookViewId="0">
      <pane ySplit="13" topLeftCell="A14" activePane="bottomLeft" state="frozen"/>
      <selection activeCell="C1" sqref="C1"/>
      <selection pane="bottomLeft" activeCell="X1" sqref="X1:X1048576"/>
    </sheetView>
  </sheetViews>
  <sheetFormatPr baseColWidth="10" defaultColWidth="11.42578125" defaultRowHeight="12.75" outlineLevelRow="1" outlineLevelCol="1" x14ac:dyDescent="0.2"/>
  <cols>
    <col min="1" max="2" width="30.140625" style="886" hidden="1" customWidth="1" outlineLevel="1"/>
    <col min="3" max="3" width="30.140625" style="886" customWidth="1" collapsed="1"/>
    <col min="4" max="4" width="119.85546875" style="886" bestFit="1" customWidth="1"/>
    <col min="5" max="5" width="11.7109375" style="886" customWidth="1"/>
    <col min="6" max="6" width="7.7109375" style="886" customWidth="1"/>
    <col min="7" max="7" width="7.140625" style="886" customWidth="1"/>
    <col min="8" max="8" width="7.5703125" style="886" customWidth="1"/>
    <col min="9" max="9" width="8.28515625" style="886" customWidth="1"/>
    <col min="10" max="10" width="10.85546875" style="886" bestFit="1" customWidth="1"/>
    <col min="11" max="11" width="11.28515625" style="886" bestFit="1" customWidth="1"/>
    <col min="12" max="13" width="11.28515625" style="886" customWidth="1"/>
    <col min="14" max="14" width="12.28515625" style="886" customWidth="1"/>
    <col min="15" max="15" width="14.140625" style="886" customWidth="1"/>
    <col min="16" max="16" width="13.42578125" style="886" customWidth="1" outlineLevel="1"/>
    <col min="17" max="17" width="10.85546875" style="886" bestFit="1" customWidth="1"/>
    <col min="18" max="18" width="11.28515625" style="886" bestFit="1" customWidth="1"/>
    <col min="19" max="19" width="11.140625" style="886" customWidth="1"/>
    <col min="20" max="20" width="11.28515625" style="886" customWidth="1"/>
    <col min="21" max="21" width="12.7109375" style="886" customWidth="1"/>
    <col min="22" max="22" width="13.42578125" style="886" customWidth="1"/>
    <col min="23" max="23" width="13.28515625" style="886" customWidth="1" outlineLevel="1"/>
    <col min="24" max="24" width="14.140625" style="886" bestFit="1" customWidth="1"/>
    <col min="25" max="16384" width="11.42578125" style="886"/>
  </cols>
  <sheetData>
    <row r="1" spans="1:24" ht="15.75" customHeight="1" x14ac:dyDescent="0.2">
      <c r="A1" s="661" t="s">
        <v>3898</v>
      </c>
      <c r="B1" s="661" t="s">
        <v>3901</v>
      </c>
      <c r="C1" s="661" t="s">
        <v>4584</v>
      </c>
      <c r="D1" s="662" t="s">
        <v>1428</v>
      </c>
      <c r="E1" s="663" t="s">
        <v>96</v>
      </c>
      <c r="F1" s="664" t="s">
        <v>1037</v>
      </c>
      <c r="G1" s="664"/>
      <c r="H1" s="665" t="s">
        <v>3966</v>
      </c>
      <c r="I1" s="1822"/>
      <c r="J1" s="666" t="s">
        <v>4585</v>
      </c>
      <c r="K1" s="667"/>
      <c r="L1" s="667"/>
      <c r="M1" s="667"/>
      <c r="N1" s="667"/>
      <c r="O1" s="667"/>
      <c r="P1" s="1991"/>
      <c r="Q1" s="1833" t="s">
        <v>4586</v>
      </c>
      <c r="R1" s="1834"/>
      <c r="S1" s="1834"/>
      <c r="T1" s="1834"/>
      <c r="U1" s="1834"/>
      <c r="V1" s="1834"/>
      <c r="W1" s="1804"/>
      <c r="X1" s="668" t="s">
        <v>4587</v>
      </c>
    </row>
    <row r="2" spans="1:24" ht="15" customHeight="1" x14ac:dyDescent="0.2">
      <c r="A2" s="669"/>
      <c r="B2" s="669"/>
      <c r="C2" s="669"/>
      <c r="D2" s="670"/>
      <c r="E2" s="670"/>
      <c r="F2" s="1823" t="s">
        <v>4588</v>
      </c>
      <c r="G2" s="1823"/>
      <c r="H2" s="671" t="s">
        <v>4589</v>
      </c>
      <c r="I2" s="1824"/>
      <c r="J2" s="672" t="s">
        <v>4590</v>
      </c>
      <c r="K2" s="673"/>
      <c r="L2" s="673"/>
      <c r="M2" s="673"/>
      <c r="N2" s="673"/>
      <c r="O2" s="673"/>
      <c r="P2" s="822"/>
      <c r="Q2" s="1980" t="s">
        <v>4591</v>
      </c>
      <c r="R2" s="1981"/>
      <c r="S2" s="1982"/>
      <c r="T2" s="1981"/>
      <c r="U2" s="1981"/>
      <c r="V2" s="1981"/>
      <c r="W2" s="1825"/>
      <c r="X2" s="674"/>
    </row>
    <row r="3" spans="1:24" ht="24" customHeight="1" x14ac:dyDescent="0.2">
      <c r="A3" s="669"/>
      <c r="B3" s="669"/>
      <c r="C3" s="669"/>
      <c r="D3" s="670"/>
      <c r="E3" s="670"/>
      <c r="F3" s="1823"/>
      <c r="G3" s="1823"/>
      <c r="H3" s="671"/>
      <c r="I3" s="1824"/>
      <c r="J3" s="2154" t="s">
        <v>4592</v>
      </c>
      <c r="K3" s="2155"/>
      <c r="L3" s="2155"/>
      <c r="M3" s="2156"/>
      <c r="N3" s="2146" t="s">
        <v>4593</v>
      </c>
      <c r="O3" s="2147"/>
      <c r="P3" s="675"/>
      <c r="Q3" s="2164" t="s">
        <v>4592</v>
      </c>
      <c r="R3" s="2165"/>
      <c r="S3" s="1839"/>
      <c r="T3" s="1826"/>
      <c r="U3" s="2160" t="s">
        <v>4593</v>
      </c>
      <c r="V3" s="2161"/>
      <c r="W3" s="1829"/>
      <c r="X3" s="674"/>
    </row>
    <row r="4" spans="1:24" ht="36" customHeight="1" x14ac:dyDescent="0.2">
      <c r="A4" s="669"/>
      <c r="B4" s="669"/>
      <c r="C4" s="669"/>
      <c r="D4" s="670"/>
      <c r="E4" s="670"/>
      <c r="F4" s="1823"/>
      <c r="G4" s="1823"/>
      <c r="H4" s="671"/>
      <c r="I4" s="1824"/>
      <c r="J4" s="2157" t="s">
        <v>4594</v>
      </c>
      <c r="K4" s="2158"/>
      <c r="L4" s="2158"/>
      <c r="M4" s="2159"/>
      <c r="N4" s="676" t="s">
        <v>4595</v>
      </c>
      <c r="O4" s="677" t="s">
        <v>4596</v>
      </c>
      <c r="P4" s="1830"/>
      <c r="Q4" s="2166" t="s">
        <v>4594</v>
      </c>
      <c r="R4" s="2167"/>
      <c r="S4" s="1841"/>
      <c r="T4" s="1831"/>
      <c r="U4" s="678" t="s">
        <v>4595</v>
      </c>
      <c r="V4" s="679" t="s">
        <v>4596</v>
      </c>
      <c r="W4" s="1829"/>
      <c r="X4" s="674"/>
    </row>
    <row r="5" spans="1:24" x14ac:dyDescent="0.2">
      <c r="A5" s="669"/>
      <c r="B5" s="669"/>
      <c r="C5" s="669"/>
      <c r="D5" s="670"/>
      <c r="E5" s="670"/>
      <c r="F5" s="1832"/>
      <c r="G5" s="1832"/>
      <c r="H5" s="680"/>
      <c r="I5" s="681"/>
      <c r="J5" s="682" t="s">
        <v>10587</v>
      </c>
      <c r="K5" s="683" t="s">
        <v>10588</v>
      </c>
      <c r="L5" s="813" t="s">
        <v>10589</v>
      </c>
      <c r="M5" s="2080" t="s">
        <v>10590</v>
      </c>
      <c r="N5" s="684"/>
      <c r="O5" s="685"/>
      <c r="P5" s="686" t="s">
        <v>969</v>
      </c>
      <c r="Q5" s="687" t="s">
        <v>10587</v>
      </c>
      <c r="R5" s="688" t="s">
        <v>10588</v>
      </c>
      <c r="S5" s="1979" t="s">
        <v>10589</v>
      </c>
      <c r="T5" s="1977" t="s">
        <v>10590</v>
      </c>
      <c r="U5" s="687"/>
      <c r="V5" s="689"/>
      <c r="W5" s="690" t="s">
        <v>969</v>
      </c>
      <c r="X5" s="674"/>
    </row>
    <row r="6" spans="1:24" x14ac:dyDescent="0.2">
      <c r="A6" s="691"/>
      <c r="B6" s="691"/>
      <c r="C6" s="691"/>
      <c r="D6" s="692"/>
      <c r="E6" s="693"/>
      <c r="F6" s="693" t="s">
        <v>98</v>
      </c>
      <c r="G6" s="693" t="s">
        <v>99</v>
      </c>
      <c r="H6" s="694" t="s">
        <v>98</v>
      </c>
      <c r="I6" s="694" t="s">
        <v>99</v>
      </c>
      <c r="J6" s="695" t="s">
        <v>97</v>
      </c>
      <c r="K6" s="696" t="s">
        <v>97</v>
      </c>
      <c r="L6" s="814" t="s">
        <v>97</v>
      </c>
      <c r="M6" s="2081" t="s">
        <v>97</v>
      </c>
      <c r="N6" s="695" t="s">
        <v>97</v>
      </c>
      <c r="O6" s="697" t="s">
        <v>97</v>
      </c>
      <c r="P6" s="696" t="s">
        <v>1060</v>
      </c>
      <c r="Q6" s="698" t="s">
        <v>97</v>
      </c>
      <c r="R6" s="699" t="s">
        <v>97</v>
      </c>
      <c r="S6" s="1974" t="s">
        <v>97</v>
      </c>
      <c r="T6" s="1976" t="s">
        <v>97</v>
      </c>
      <c r="U6" s="698" t="s">
        <v>97</v>
      </c>
      <c r="V6" s="699" t="s">
        <v>97</v>
      </c>
      <c r="W6" s="700" t="s">
        <v>1060</v>
      </c>
      <c r="X6" s="701"/>
    </row>
    <row r="7" spans="1:24" x14ac:dyDescent="0.2">
      <c r="A7" s="702"/>
      <c r="B7" s="702"/>
      <c r="C7" s="702"/>
      <c r="D7" s="703"/>
      <c r="E7" s="704"/>
      <c r="F7" s="704"/>
      <c r="G7" s="704"/>
      <c r="H7" s="705"/>
      <c r="I7" s="705"/>
      <c r="J7" s="705"/>
      <c r="K7" s="705"/>
      <c r="L7" s="705"/>
      <c r="M7" s="705"/>
      <c r="N7" s="705"/>
      <c r="O7" s="705"/>
      <c r="P7" s="705"/>
      <c r="Q7" s="705"/>
      <c r="R7" s="705"/>
      <c r="S7" s="705"/>
      <c r="T7" s="705"/>
      <c r="U7" s="705"/>
      <c r="V7" s="705"/>
      <c r="W7" s="705"/>
      <c r="X7" s="706"/>
    </row>
    <row r="8" spans="1:24" ht="15.75" customHeight="1" outlineLevel="1" x14ac:dyDescent="0.2">
      <c r="A8" s="661" t="s">
        <v>3899</v>
      </c>
      <c r="B8" s="661" t="s">
        <v>3900</v>
      </c>
      <c r="C8" s="661" t="s">
        <v>1082</v>
      </c>
      <c r="D8" s="662" t="s">
        <v>1064</v>
      </c>
      <c r="E8" s="663" t="s">
        <v>1668</v>
      </c>
      <c r="F8" s="664" t="s">
        <v>636</v>
      </c>
      <c r="G8" s="664"/>
      <c r="H8" s="665" t="s">
        <v>3967</v>
      </c>
      <c r="I8" s="1822"/>
      <c r="J8" s="2162" t="s">
        <v>4585</v>
      </c>
      <c r="K8" s="2163"/>
      <c r="L8" s="2163"/>
      <c r="M8" s="2163"/>
      <c r="N8" s="2163"/>
      <c r="O8" s="2163"/>
      <c r="P8" s="1991"/>
      <c r="Q8" s="1833" t="s">
        <v>4586</v>
      </c>
      <c r="R8" s="1834"/>
      <c r="S8" s="1834"/>
      <c r="T8" s="1834"/>
      <c r="U8" s="1834"/>
      <c r="V8" s="1834"/>
      <c r="W8" s="1804"/>
      <c r="X8" s="668" t="s">
        <v>400</v>
      </c>
    </row>
    <row r="9" spans="1:24" ht="15.75" customHeight="1" outlineLevel="1" x14ac:dyDescent="0.2">
      <c r="A9" s="669"/>
      <c r="B9" s="669"/>
      <c r="C9" s="669"/>
      <c r="D9" s="670"/>
      <c r="E9" s="670"/>
      <c r="F9" s="1823" t="s">
        <v>4597</v>
      </c>
      <c r="G9" s="1823"/>
      <c r="H9" s="671" t="s">
        <v>4598</v>
      </c>
      <c r="I9" s="1824"/>
      <c r="J9" s="2144" t="s">
        <v>4599</v>
      </c>
      <c r="K9" s="2145"/>
      <c r="L9" s="2145"/>
      <c r="M9" s="2145"/>
      <c r="N9" s="2145"/>
      <c r="O9" s="2145"/>
      <c r="P9" s="1835"/>
      <c r="Q9" s="1836" t="s">
        <v>4600</v>
      </c>
      <c r="R9" s="1837"/>
      <c r="S9" s="1837"/>
      <c r="T9" s="1837"/>
      <c r="U9" s="1837"/>
      <c r="V9" s="1837"/>
      <c r="W9" s="1983"/>
      <c r="X9" s="674"/>
    </row>
    <row r="10" spans="1:24" ht="24" outlineLevel="1" x14ac:dyDescent="0.2">
      <c r="A10" s="669"/>
      <c r="B10" s="669"/>
      <c r="C10" s="669"/>
      <c r="D10" s="670"/>
      <c r="E10" s="670"/>
      <c r="F10" s="1823"/>
      <c r="G10" s="1823"/>
      <c r="H10" s="671"/>
      <c r="I10" s="1824"/>
      <c r="J10" s="2154" t="s">
        <v>4601</v>
      </c>
      <c r="K10" s="2155"/>
      <c r="L10" s="2155"/>
      <c r="M10" s="2156"/>
      <c r="N10" s="2146" t="s">
        <v>4602</v>
      </c>
      <c r="O10" s="2147"/>
      <c r="P10" s="675"/>
      <c r="Q10" s="1838" t="s">
        <v>4603</v>
      </c>
      <c r="R10" s="1839"/>
      <c r="S10" s="1839"/>
      <c r="T10" s="1826"/>
      <c r="U10" s="1827" t="s">
        <v>4602</v>
      </c>
      <c r="V10" s="1828"/>
      <c r="W10" s="707"/>
      <c r="X10" s="674"/>
    </row>
    <row r="11" spans="1:24" ht="24" outlineLevel="1" x14ac:dyDescent="0.2">
      <c r="A11" s="669"/>
      <c r="B11" s="669"/>
      <c r="C11" s="669"/>
      <c r="D11" s="670"/>
      <c r="E11" s="670"/>
      <c r="F11" s="1823"/>
      <c r="G11" s="1823"/>
      <c r="H11" s="671"/>
      <c r="I11" s="1824"/>
      <c r="J11" s="2157" t="s">
        <v>4604</v>
      </c>
      <c r="K11" s="2158"/>
      <c r="L11" s="2158"/>
      <c r="M11" s="2159"/>
      <c r="N11" s="676" t="s">
        <v>4605</v>
      </c>
      <c r="O11" s="677" t="s">
        <v>4606</v>
      </c>
      <c r="P11" s="1830"/>
      <c r="Q11" s="1840" t="s">
        <v>4604</v>
      </c>
      <c r="R11" s="1841"/>
      <c r="S11" s="1841"/>
      <c r="T11" s="1831"/>
      <c r="U11" s="678" t="s">
        <v>4605</v>
      </c>
      <c r="V11" s="679" t="s">
        <v>4606</v>
      </c>
      <c r="W11" s="1829"/>
      <c r="X11" s="674"/>
    </row>
    <row r="12" spans="1:24" ht="12.75" customHeight="1" outlineLevel="1" x14ac:dyDescent="0.2">
      <c r="A12" s="669"/>
      <c r="B12" s="669"/>
      <c r="C12" s="669"/>
      <c r="D12" s="670"/>
      <c r="E12" s="670"/>
      <c r="F12" s="1832"/>
      <c r="G12" s="1832"/>
      <c r="H12" s="680"/>
      <c r="I12" s="681"/>
      <c r="J12" s="682" t="s">
        <v>10587</v>
      </c>
      <c r="K12" s="683" t="s">
        <v>10588</v>
      </c>
      <c r="L12" s="813" t="s">
        <v>10589</v>
      </c>
      <c r="M12" s="2080" t="s">
        <v>10590</v>
      </c>
      <c r="N12" s="684"/>
      <c r="O12" s="685"/>
      <c r="P12" s="1830" t="s">
        <v>406</v>
      </c>
      <c r="Q12" s="687" t="s">
        <v>10587</v>
      </c>
      <c r="R12" s="688" t="s">
        <v>10588</v>
      </c>
      <c r="S12" s="1979" t="s">
        <v>10589</v>
      </c>
      <c r="T12" s="1977" t="s">
        <v>10590</v>
      </c>
      <c r="U12" s="687"/>
      <c r="V12" s="689"/>
      <c r="W12" s="690" t="s">
        <v>406</v>
      </c>
      <c r="X12" s="674"/>
    </row>
    <row r="13" spans="1:24" ht="12.75" customHeight="1" outlineLevel="1" x14ac:dyDescent="0.2">
      <c r="A13" s="691"/>
      <c r="B13" s="691"/>
      <c r="C13" s="691"/>
      <c r="D13" s="692"/>
      <c r="E13" s="693"/>
      <c r="F13" s="693" t="s">
        <v>1321</v>
      </c>
      <c r="G13" s="693" t="s">
        <v>1322</v>
      </c>
      <c r="H13" s="694" t="s">
        <v>1321</v>
      </c>
      <c r="I13" s="694" t="s">
        <v>1322</v>
      </c>
      <c r="J13" s="695" t="s">
        <v>1323</v>
      </c>
      <c r="K13" s="696" t="s">
        <v>1323</v>
      </c>
      <c r="L13" s="814" t="s">
        <v>1323</v>
      </c>
      <c r="M13" s="2081" t="s">
        <v>1323</v>
      </c>
      <c r="N13" s="695" t="s">
        <v>1323</v>
      </c>
      <c r="O13" s="697" t="s">
        <v>1323</v>
      </c>
      <c r="P13" s="696" t="s">
        <v>1061</v>
      </c>
      <c r="Q13" s="698" t="s">
        <v>1323</v>
      </c>
      <c r="R13" s="699" t="s">
        <v>1323</v>
      </c>
      <c r="S13" s="1978" t="s">
        <v>1323</v>
      </c>
      <c r="T13" s="1976" t="s">
        <v>1323</v>
      </c>
      <c r="U13" s="698" t="s">
        <v>1323</v>
      </c>
      <c r="V13" s="699" t="s">
        <v>1323</v>
      </c>
      <c r="W13" s="700" t="s">
        <v>1061</v>
      </c>
      <c r="X13" s="701"/>
    </row>
    <row r="14" spans="1:24" ht="18" customHeight="1" x14ac:dyDescent="0.2">
      <c r="A14" s="708"/>
      <c r="B14" s="708"/>
      <c r="C14" s="708" t="s">
        <v>1476</v>
      </c>
      <c r="D14" s="709"/>
      <c r="E14" s="710"/>
      <c r="F14" s="710"/>
      <c r="G14" s="710"/>
      <c r="H14" s="711"/>
      <c r="I14" s="711"/>
      <c r="J14" s="712"/>
      <c r="K14" s="711"/>
      <c r="L14" s="711"/>
      <c r="M14" s="711"/>
      <c r="N14" s="711"/>
      <c r="O14" s="711"/>
      <c r="P14" s="711"/>
      <c r="Q14" s="711"/>
      <c r="R14" s="711"/>
      <c r="S14" s="711"/>
      <c r="T14" s="711"/>
      <c r="U14" s="711"/>
      <c r="V14" s="711"/>
      <c r="W14" s="711"/>
      <c r="X14" s="713"/>
    </row>
    <row r="15" spans="1:24" ht="12" customHeight="1" x14ac:dyDescent="0.2">
      <c r="A15" s="661" t="s">
        <v>2232</v>
      </c>
      <c r="B15" s="714" t="s">
        <v>4426</v>
      </c>
      <c r="C15" s="661" t="s">
        <v>4426</v>
      </c>
      <c r="D15" s="261" t="s">
        <v>5323</v>
      </c>
      <c r="E15" s="438" t="s">
        <v>4427</v>
      </c>
      <c r="F15" s="427" t="s">
        <v>1654</v>
      </c>
      <c r="G15" s="435">
        <v>-1265</v>
      </c>
      <c r="H15" s="715" t="s">
        <v>2053</v>
      </c>
      <c r="I15" s="715" t="s">
        <v>2053</v>
      </c>
      <c r="J15" s="716" t="s">
        <v>738</v>
      </c>
      <c r="K15" s="717" t="s">
        <v>738</v>
      </c>
      <c r="L15" s="815" t="s">
        <v>738</v>
      </c>
      <c r="M15" s="2082" t="s">
        <v>738</v>
      </c>
      <c r="N15" s="718" t="s">
        <v>738</v>
      </c>
      <c r="O15" s="719" t="s">
        <v>738</v>
      </c>
      <c r="P15" s="720"/>
      <c r="Q15" s="722" t="s">
        <v>738</v>
      </c>
      <c r="R15" s="723" t="s">
        <v>738</v>
      </c>
      <c r="S15" s="1975" t="s">
        <v>738</v>
      </c>
      <c r="T15" s="816" t="s">
        <v>738</v>
      </c>
      <c r="U15" s="724" t="s">
        <v>4835</v>
      </c>
      <c r="V15" s="723" t="s">
        <v>738</v>
      </c>
      <c r="W15" s="726">
        <v>4048</v>
      </c>
      <c r="X15" s="727" t="s">
        <v>4618</v>
      </c>
    </row>
    <row r="16" spans="1:24" ht="12" customHeight="1" x14ac:dyDescent="0.2">
      <c r="A16" s="661" t="s">
        <v>2232</v>
      </c>
      <c r="B16" s="714" t="s">
        <v>4426</v>
      </c>
      <c r="C16" s="729"/>
      <c r="D16" s="1842"/>
      <c r="E16" s="611"/>
      <c r="F16" s="427" t="s">
        <v>8291</v>
      </c>
      <c r="G16" s="435">
        <v>-1265</v>
      </c>
      <c r="H16" s="715" t="s">
        <v>2053</v>
      </c>
      <c r="I16" s="715" t="s">
        <v>2053</v>
      </c>
      <c r="J16" s="716" t="s">
        <v>738</v>
      </c>
      <c r="K16" s="717" t="s">
        <v>738</v>
      </c>
      <c r="L16" s="815" t="s">
        <v>738</v>
      </c>
      <c r="M16" s="2082" t="s">
        <v>738</v>
      </c>
      <c r="N16" s="718" t="s">
        <v>738</v>
      </c>
      <c r="O16" s="719" t="s">
        <v>738</v>
      </c>
      <c r="P16" s="720"/>
      <c r="Q16" s="722" t="s">
        <v>738</v>
      </c>
      <c r="R16" s="723" t="s">
        <v>738</v>
      </c>
      <c r="S16" s="1975" t="s">
        <v>738</v>
      </c>
      <c r="T16" s="816" t="s">
        <v>738</v>
      </c>
      <c r="U16" s="724" t="s">
        <v>4835</v>
      </c>
      <c r="V16" s="723" t="s">
        <v>738</v>
      </c>
      <c r="W16" s="726">
        <v>4048</v>
      </c>
      <c r="X16" s="727" t="s">
        <v>4618</v>
      </c>
    </row>
    <row r="17" spans="1:24" ht="12" customHeight="1" x14ac:dyDescent="0.2">
      <c r="A17" s="661" t="s">
        <v>2232</v>
      </c>
      <c r="B17" s="714" t="s">
        <v>4607</v>
      </c>
      <c r="C17" s="661" t="s">
        <v>4607</v>
      </c>
      <c r="D17" s="1843" t="s">
        <v>4548</v>
      </c>
      <c r="E17" s="670" t="s">
        <v>5098</v>
      </c>
      <c r="F17" s="693" t="s">
        <v>841</v>
      </c>
      <c r="G17" s="694">
        <v>-1090</v>
      </c>
      <c r="H17" s="715" t="s">
        <v>1878</v>
      </c>
      <c r="I17" s="715" t="s">
        <v>1878</v>
      </c>
      <c r="J17" s="716" t="s">
        <v>947</v>
      </c>
      <c r="K17" s="717">
        <v>35210272</v>
      </c>
      <c r="L17" s="815" t="s">
        <v>738</v>
      </c>
      <c r="M17" s="2082" t="s">
        <v>738</v>
      </c>
      <c r="N17" s="718" t="s">
        <v>947</v>
      </c>
      <c r="O17" s="719" t="s">
        <v>947</v>
      </c>
      <c r="P17" s="1715">
        <v>4549</v>
      </c>
      <c r="Q17" s="722" t="s">
        <v>947</v>
      </c>
      <c r="R17" s="723">
        <v>35210472</v>
      </c>
      <c r="S17" s="1975" t="s">
        <v>738</v>
      </c>
      <c r="T17" s="816" t="s">
        <v>738</v>
      </c>
      <c r="U17" s="724" t="s">
        <v>947</v>
      </c>
      <c r="V17" s="723" t="s">
        <v>947</v>
      </c>
      <c r="W17" s="726">
        <v>5582</v>
      </c>
      <c r="X17" s="727" t="s">
        <v>4608</v>
      </c>
    </row>
    <row r="18" spans="1:24" ht="12" customHeight="1" x14ac:dyDescent="0.2">
      <c r="A18" s="661" t="s">
        <v>2232</v>
      </c>
      <c r="B18" s="714" t="s">
        <v>4607</v>
      </c>
      <c r="C18" s="728"/>
      <c r="D18" s="1844"/>
      <c r="E18" s="693"/>
      <c r="F18" s="715" t="s">
        <v>716</v>
      </c>
      <c r="G18" s="732">
        <v>-1090</v>
      </c>
      <c r="H18" s="715" t="s">
        <v>1878</v>
      </c>
      <c r="I18" s="715" t="s">
        <v>1878</v>
      </c>
      <c r="J18" s="716" t="s">
        <v>947</v>
      </c>
      <c r="K18" s="717">
        <v>35210273</v>
      </c>
      <c r="L18" s="815" t="s">
        <v>738</v>
      </c>
      <c r="M18" s="2082" t="s">
        <v>738</v>
      </c>
      <c r="N18" s="718" t="s">
        <v>947</v>
      </c>
      <c r="O18" s="719" t="s">
        <v>947</v>
      </c>
      <c r="P18" s="1715">
        <v>4549</v>
      </c>
      <c r="Q18" s="722" t="s">
        <v>947</v>
      </c>
      <c r="R18" s="723">
        <v>35210473</v>
      </c>
      <c r="S18" s="1975" t="s">
        <v>738</v>
      </c>
      <c r="T18" s="816" t="s">
        <v>738</v>
      </c>
      <c r="U18" s="724" t="s">
        <v>947</v>
      </c>
      <c r="V18" s="723" t="s">
        <v>947</v>
      </c>
      <c r="W18" s="726">
        <v>5582</v>
      </c>
      <c r="X18" s="727" t="s">
        <v>4608</v>
      </c>
    </row>
    <row r="19" spans="1:24" ht="12" customHeight="1" x14ac:dyDescent="0.2">
      <c r="A19" s="661" t="s">
        <v>2232</v>
      </c>
      <c r="B19" s="714" t="s">
        <v>4607</v>
      </c>
      <c r="C19" s="669"/>
      <c r="D19" s="1843" t="s">
        <v>2040</v>
      </c>
      <c r="E19" s="663" t="s">
        <v>5099</v>
      </c>
      <c r="F19" s="715" t="s">
        <v>841</v>
      </c>
      <c r="G19" s="732">
        <v>-1090</v>
      </c>
      <c r="H19" s="715" t="s">
        <v>102</v>
      </c>
      <c r="I19" s="715" t="s">
        <v>1212</v>
      </c>
      <c r="J19" s="716" t="s">
        <v>947</v>
      </c>
      <c r="K19" s="717">
        <v>35210272</v>
      </c>
      <c r="L19" s="815" t="s">
        <v>738</v>
      </c>
      <c r="M19" s="2082" t="s">
        <v>738</v>
      </c>
      <c r="N19" s="718" t="s">
        <v>947</v>
      </c>
      <c r="O19" s="719" t="s">
        <v>947</v>
      </c>
      <c r="P19" s="1715">
        <v>4549</v>
      </c>
      <c r="Q19" s="722" t="s">
        <v>947</v>
      </c>
      <c r="R19" s="723">
        <v>35210472</v>
      </c>
      <c r="S19" s="1975" t="s">
        <v>738</v>
      </c>
      <c r="T19" s="816" t="s">
        <v>738</v>
      </c>
      <c r="U19" s="724" t="s">
        <v>947</v>
      </c>
      <c r="V19" s="723" t="s">
        <v>947</v>
      </c>
      <c r="W19" s="726">
        <v>5582</v>
      </c>
      <c r="X19" s="727" t="s">
        <v>4608</v>
      </c>
    </row>
    <row r="20" spans="1:24" ht="12" customHeight="1" x14ac:dyDescent="0.2">
      <c r="A20" s="661" t="s">
        <v>2232</v>
      </c>
      <c r="B20" s="714" t="s">
        <v>4607</v>
      </c>
      <c r="C20" s="728"/>
      <c r="D20" s="1844"/>
      <c r="E20" s="670"/>
      <c r="F20" s="715" t="s">
        <v>716</v>
      </c>
      <c r="G20" s="732">
        <v>-1090</v>
      </c>
      <c r="H20" s="715" t="s">
        <v>102</v>
      </c>
      <c r="I20" s="715" t="s">
        <v>1212</v>
      </c>
      <c r="J20" s="716" t="s">
        <v>947</v>
      </c>
      <c r="K20" s="717">
        <v>35210273</v>
      </c>
      <c r="L20" s="815" t="s">
        <v>738</v>
      </c>
      <c r="M20" s="2082" t="s">
        <v>738</v>
      </c>
      <c r="N20" s="718" t="s">
        <v>947</v>
      </c>
      <c r="O20" s="719" t="s">
        <v>947</v>
      </c>
      <c r="P20" s="1715">
        <v>4549</v>
      </c>
      <c r="Q20" s="722" t="s">
        <v>947</v>
      </c>
      <c r="R20" s="723">
        <v>35210473</v>
      </c>
      <c r="S20" s="1975" t="s">
        <v>738</v>
      </c>
      <c r="T20" s="816" t="s">
        <v>738</v>
      </c>
      <c r="U20" s="724" t="s">
        <v>947</v>
      </c>
      <c r="V20" s="723" t="s">
        <v>947</v>
      </c>
      <c r="W20" s="726">
        <v>5582</v>
      </c>
      <c r="X20" s="727" t="s">
        <v>4608</v>
      </c>
    </row>
    <row r="21" spans="1:24" ht="12" customHeight="1" x14ac:dyDescent="0.2">
      <c r="A21" s="661" t="s">
        <v>2232</v>
      </c>
      <c r="B21" s="714" t="s">
        <v>4607</v>
      </c>
      <c r="C21" s="669"/>
      <c r="D21" s="1843" t="s">
        <v>5153</v>
      </c>
      <c r="E21" s="663" t="s">
        <v>4959</v>
      </c>
      <c r="F21" s="715" t="s">
        <v>841</v>
      </c>
      <c r="G21" s="732">
        <v>-1210</v>
      </c>
      <c r="H21" s="715" t="s">
        <v>1878</v>
      </c>
      <c r="I21" s="715" t="s">
        <v>102</v>
      </c>
      <c r="J21" s="716" t="s">
        <v>947</v>
      </c>
      <c r="K21" s="717">
        <v>35210272</v>
      </c>
      <c r="L21" s="815" t="s">
        <v>738</v>
      </c>
      <c r="M21" s="2082" t="s">
        <v>738</v>
      </c>
      <c r="N21" s="718" t="s">
        <v>947</v>
      </c>
      <c r="O21" s="719" t="s">
        <v>947</v>
      </c>
      <c r="P21" s="1715">
        <v>4549</v>
      </c>
      <c r="Q21" s="722" t="s">
        <v>947</v>
      </c>
      <c r="R21" s="723">
        <v>35210472</v>
      </c>
      <c r="S21" s="1975" t="s">
        <v>738</v>
      </c>
      <c r="T21" s="816" t="s">
        <v>738</v>
      </c>
      <c r="U21" s="724" t="s">
        <v>947</v>
      </c>
      <c r="V21" s="723" t="s">
        <v>947</v>
      </c>
      <c r="W21" s="726">
        <v>5582</v>
      </c>
      <c r="X21" s="727" t="s">
        <v>4608</v>
      </c>
    </row>
    <row r="22" spans="1:24" ht="12" customHeight="1" x14ac:dyDescent="0.2">
      <c r="A22" s="661" t="s">
        <v>2232</v>
      </c>
      <c r="B22" s="714" t="s">
        <v>4607</v>
      </c>
      <c r="C22" s="729"/>
      <c r="D22" s="1844"/>
      <c r="E22" s="693"/>
      <c r="F22" s="715" t="s">
        <v>4609</v>
      </c>
      <c r="G22" s="732">
        <v>-1210</v>
      </c>
      <c r="H22" s="715" t="s">
        <v>1878</v>
      </c>
      <c r="I22" s="715" t="s">
        <v>102</v>
      </c>
      <c r="J22" s="716" t="s">
        <v>947</v>
      </c>
      <c r="K22" s="717">
        <v>35210273</v>
      </c>
      <c r="L22" s="815" t="s">
        <v>738</v>
      </c>
      <c r="M22" s="2082" t="s">
        <v>738</v>
      </c>
      <c r="N22" s="718" t="s">
        <v>947</v>
      </c>
      <c r="O22" s="719" t="s">
        <v>947</v>
      </c>
      <c r="P22" s="1715">
        <v>4549</v>
      </c>
      <c r="Q22" s="722" t="s">
        <v>947</v>
      </c>
      <c r="R22" s="723">
        <v>35210473</v>
      </c>
      <c r="S22" s="1975" t="s">
        <v>738</v>
      </c>
      <c r="T22" s="816" t="s">
        <v>738</v>
      </c>
      <c r="U22" s="724" t="s">
        <v>947</v>
      </c>
      <c r="V22" s="723" t="s">
        <v>947</v>
      </c>
      <c r="W22" s="726">
        <v>5582</v>
      </c>
      <c r="X22" s="727" t="s">
        <v>4608</v>
      </c>
    </row>
    <row r="23" spans="1:24" ht="12" customHeight="1" x14ac:dyDescent="0.2">
      <c r="A23" s="661" t="s">
        <v>2232</v>
      </c>
      <c r="B23" s="714" t="s">
        <v>4610</v>
      </c>
      <c r="C23" s="691" t="s">
        <v>4610</v>
      </c>
      <c r="D23" s="730"/>
      <c r="E23" s="715" t="s">
        <v>5100</v>
      </c>
      <c r="F23" s="731" t="s">
        <v>565</v>
      </c>
      <c r="G23" s="715" t="s">
        <v>691</v>
      </c>
      <c r="H23" s="732" t="s">
        <v>1878</v>
      </c>
      <c r="I23" s="732" t="s">
        <v>1878</v>
      </c>
      <c r="J23" s="716" t="s">
        <v>947</v>
      </c>
      <c r="K23" s="717">
        <v>35210273</v>
      </c>
      <c r="L23" s="815" t="s">
        <v>738</v>
      </c>
      <c r="M23" s="2082" t="s">
        <v>738</v>
      </c>
      <c r="N23" s="718" t="s">
        <v>947</v>
      </c>
      <c r="O23" s="719" t="s">
        <v>947</v>
      </c>
      <c r="P23" s="1715">
        <v>4549</v>
      </c>
      <c r="Q23" s="722" t="s">
        <v>947</v>
      </c>
      <c r="R23" s="723">
        <v>35210473</v>
      </c>
      <c r="S23" s="1975" t="s">
        <v>738</v>
      </c>
      <c r="T23" s="816" t="s">
        <v>738</v>
      </c>
      <c r="U23" s="724" t="s">
        <v>947</v>
      </c>
      <c r="V23" s="723" t="s">
        <v>947</v>
      </c>
      <c r="W23" s="726">
        <v>5582</v>
      </c>
      <c r="X23" s="727" t="s">
        <v>4608</v>
      </c>
    </row>
    <row r="24" spans="1:24" ht="12" customHeight="1" x14ac:dyDescent="0.2">
      <c r="A24" s="661" t="s">
        <v>2232</v>
      </c>
      <c r="B24" s="714" t="s">
        <v>5168</v>
      </c>
      <c r="C24" s="714" t="s">
        <v>5168</v>
      </c>
      <c r="D24" s="730" t="s">
        <v>4716</v>
      </c>
      <c r="E24" s="715" t="s">
        <v>4921</v>
      </c>
      <c r="F24" s="731" t="s">
        <v>683</v>
      </c>
      <c r="G24" s="715" t="s">
        <v>1609</v>
      </c>
      <c r="H24" s="763" t="s">
        <v>1414</v>
      </c>
      <c r="I24" s="763" t="s">
        <v>1414</v>
      </c>
      <c r="J24" s="716" t="s">
        <v>738</v>
      </c>
      <c r="K24" s="717" t="s">
        <v>738</v>
      </c>
      <c r="L24" s="815" t="s">
        <v>738</v>
      </c>
      <c r="M24" s="2082" t="s">
        <v>738</v>
      </c>
      <c r="N24" s="718" t="s">
        <v>738</v>
      </c>
      <c r="O24" s="719" t="s">
        <v>738</v>
      </c>
      <c r="P24" s="1715"/>
      <c r="Q24" s="722" t="s">
        <v>738</v>
      </c>
      <c r="R24" s="723" t="s">
        <v>738</v>
      </c>
      <c r="S24" s="1975" t="s">
        <v>738</v>
      </c>
      <c r="T24" s="816" t="s">
        <v>738</v>
      </c>
      <c r="U24" s="724" t="s">
        <v>5169</v>
      </c>
      <c r="V24" s="723" t="s">
        <v>738</v>
      </c>
      <c r="W24" s="726">
        <v>4048</v>
      </c>
      <c r="X24" s="727" t="s">
        <v>4618</v>
      </c>
    </row>
    <row r="25" spans="1:24" ht="12" customHeight="1" x14ac:dyDescent="0.2">
      <c r="A25" s="661" t="s">
        <v>2232</v>
      </c>
      <c r="B25" s="714" t="s">
        <v>5103</v>
      </c>
      <c r="C25" s="714" t="s">
        <v>5103</v>
      </c>
      <c r="D25" s="730" t="s">
        <v>4716</v>
      </c>
      <c r="E25" s="715" t="s">
        <v>5104</v>
      </c>
      <c r="F25" s="731" t="s">
        <v>683</v>
      </c>
      <c r="G25" s="715" t="s">
        <v>1609</v>
      </c>
      <c r="H25" s="763" t="s">
        <v>258</v>
      </c>
      <c r="I25" s="763" t="s">
        <v>258</v>
      </c>
      <c r="J25" s="716" t="s">
        <v>738</v>
      </c>
      <c r="K25" s="717" t="s">
        <v>738</v>
      </c>
      <c r="L25" s="815" t="s">
        <v>738</v>
      </c>
      <c r="M25" s="2082" t="s">
        <v>738</v>
      </c>
      <c r="N25" s="718" t="s">
        <v>738</v>
      </c>
      <c r="O25" s="719" t="s">
        <v>738</v>
      </c>
      <c r="P25" s="1715"/>
      <c r="Q25" s="722" t="s">
        <v>738</v>
      </c>
      <c r="R25" s="723" t="s">
        <v>738</v>
      </c>
      <c r="S25" s="1975" t="s">
        <v>738</v>
      </c>
      <c r="T25" s="816" t="s">
        <v>738</v>
      </c>
      <c r="U25" s="724" t="s">
        <v>5169</v>
      </c>
      <c r="V25" s="723" t="s">
        <v>738</v>
      </c>
      <c r="W25" s="726">
        <v>4048</v>
      </c>
      <c r="X25" s="727" t="s">
        <v>4618</v>
      </c>
    </row>
    <row r="26" spans="1:24" ht="12" customHeight="1" x14ac:dyDescent="0.2">
      <c r="A26" s="661" t="s">
        <v>2232</v>
      </c>
      <c r="B26" s="714" t="s">
        <v>3884</v>
      </c>
      <c r="C26" s="671" t="s">
        <v>3884</v>
      </c>
      <c r="D26" s="662" t="s">
        <v>3014</v>
      </c>
      <c r="E26" s="715" t="s">
        <v>4336</v>
      </c>
      <c r="F26" s="731" t="s">
        <v>1768</v>
      </c>
      <c r="G26" s="715" t="s">
        <v>842</v>
      </c>
      <c r="H26" s="715" t="s">
        <v>1880</v>
      </c>
      <c r="I26" s="715" t="s">
        <v>1880</v>
      </c>
      <c r="J26" s="716" t="s">
        <v>947</v>
      </c>
      <c r="K26" s="717">
        <v>35210288</v>
      </c>
      <c r="L26" s="815" t="s">
        <v>738</v>
      </c>
      <c r="M26" s="2082" t="s">
        <v>738</v>
      </c>
      <c r="N26" s="718" t="s">
        <v>947</v>
      </c>
      <c r="O26" s="719" t="s">
        <v>947</v>
      </c>
      <c r="P26" s="1715">
        <v>6445</v>
      </c>
      <c r="Q26" s="722" t="s">
        <v>947</v>
      </c>
      <c r="R26" s="723">
        <v>35210488</v>
      </c>
      <c r="S26" s="1975" t="s">
        <v>738</v>
      </c>
      <c r="T26" s="816" t="s">
        <v>738</v>
      </c>
      <c r="U26" s="724" t="s">
        <v>947</v>
      </c>
      <c r="V26" s="723" t="s">
        <v>947</v>
      </c>
      <c r="W26" s="726">
        <v>7453</v>
      </c>
      <c r="X26" s="727" t="s">
        <v>4611</v>
      </c>
    </row>
    <row r="27" spans="1:24" ht="12" customHeight="1" x14ac:dyDescent="0.2">
      <c r="A27" s="661" t="s">
        <v>2232</v>
      </c>
      <c r="B27" s="714" t="s">
        <v>3884</v>
      </c>
      <c r="C27" s="671" t="s">
        <v>1778</v>
      </c>
      <c r="D27" s="692"/>
      <c r="E27" s="715" t="s">
        <v>4336</v>
      </c>
      <c r="F27" s="731" t="s">
        <v>1768</v>
      </c>
      <c r="G27" s="715" t="s">
        <v>842</v>
      </c>
      <c r="H27" s="715" t="s">
        <v>178</v>
      </c>
      <c r="I27" s="715" t="s">
        <v>178</v>
      </c>
      <c r="J27" s="716" t="s">
        <v>947</v>
      </c>
      <c r="K27" s="717" t="s">
        <v>947</v>
      </c>
      <c r="L27" s="815" t="s">
        <v>738</v>
      </c>
      <c r="M27" s="2082" t="s">
        <v>738</v>
      </c>
      <c r="N27" s="718" t="s">
        <v>947</v>
      </c>
      <c r="O27" s="733">
        <v>19210688</v>
      </c>
      <c r="P27" s="1715">
        <v>4360</v>
      </c>
      <c r="Q27" s="722" t="s">
        <v>947</v>
      </c>
      <c r="R27" s="734" t="s">
        <v>947</v>
      </c>
      <c r="S27" s="1975" t="s">
        <v>738</v>
      </c>
      <c r="T27" s="816" t="s">
        <v>738</v>
      </c>
      <c r="U27" s="724" t="s">
        <v>947</v>
      </c>
      <c r="V27" s="723">
        <v>19210888</v>
      </c>
      <c r="W27" s="726">
        <v>5383</v>
      </c>
      <c r="X27" s="727" t="s">
        <v>4612</v>
      </c>
    </row>
    <row r="28" spans="1:24" ht="12" customHeight="1" x14ac:dyDescent="0.2">
      <c r="A28" s="661" t="s">
        <v>2232</v>
      </c>
      <c r="B28" s="714" t="s">
        <v>3884</v>
      </c>
      <c r="C28" s="669"/>
      <c r="D28" s="730" t="s">
        <v>4613</v>
      </c>
      <c r="E28" s="715" t="s">
        <v>4337</v>
      </c>
      <c r="F28" s="731" t="s">
        <v>239</v>
      </c>
      <c r="G28" s="715" t="s">
        <v>137</v>
      </c>
      <c r="H28" s="715" t="s">
        <v>259</v>
      </c>
      <c r="I28" s="715" t="s">
        <v>259</v>
      </c>
      <c r="J28" s="716" t="s">
        <v>738</v>
      </c>
      <c r="K28" s="717">
        <v>35210283</v>
      </c>
      <c r="L28" s="815" t="s">
        <v>738</v>
      </c>
      <c r="M28" s="2082" t="s">
        <v>738</v>
      </c>
      <c r="N28" s="718" t="s">
        <v>738</v>
      </c>
      <c r="O28" s="719" t="s">
        <v>738</v>
      </c>
      <c r="P28" s="1715">
        <v>6795</v>
      </c>
      <c r="Q28" s="722" t="s">
        <v>738</v>
      </c>
      <c r="R28" s="723">
        <v>35210483</v>
      </c>
      <c r="S28" s="1975" t="s">
        <v>738</v>
      </c>
      <c r="T28" s="816" t="s">
        <v>738</v>
      </c>
      <c r="U28" s="724" t="s">
        <v>738</v>
      </c>
      <c r="V28" s="723" t="s">
        <v>738</v>
      </c>
      <c r="W28" s="726">
        <v>7815</v>
      </c>
      <c r="X28" s="727" t="s">
        <v>4611</v>
      </c>
    </row>
    <row r="29" spans="1:24" ht="12" customHeight="1" x14ac:dyDescent="0.2">
      <c r="A29" s="661" t="s">
        <v>2232</v>
      </c>
      <c r="B29" s="714" t="s">
        <v>5370</v>
      </c>
      <c r="C29" s="661" t="s">
        <v>5370</v>
      </c>
      <c r="D29" s="730" t="s">
        <v>5639</v>
      </c>
      <c r="E29" s="715" t="s">
        <v>4338</v>
      </c>
      <c r="F29" s="731" t="s">
        <v>1007</v>
      </c>
      <c r="G29" s="715" t="s">
        <v>318</v>
      </c>
      <c r="H29" s="763" t="s">
        <v>259</v>
      </c>
      <c r="I29" s="763" t="s">
        <v>157</v>
      </c>
      <c r="J29" s="716" t="s">
        <v>738</v>
      </c>
      <c r="K29" s="717" t="s">
        <v>738</v>
      </c>
      <c r="L29" s="815" t="s">
        <v>5371</v>
      </c>
      <c r="M29" s="2082" t="s">
        <v>738</v>
      </c>
      <c r="N29" s="718" t="s">
        <v>738</v>
      </c>
      <c r="O29" s="719" t="s">
        <v>738</v>
      </c>
      <c r="P29" s="1715">
        <v>8872</v>
      </c>
      <c r="Q29" s="722" t="s">
        <v>738</v>
      </c>
      <c r="R29" s="723" t="s">
        <v>738</v>
      </c>
      <c r="S29" s="1975" t="s">
        <v>738</v>
      </c>
      <c r="T29" s="816" t="s">
        <v>738</v>
      </c>
      <c r="U29" s="724" t="s">
        <v>738</v>
      </c>
      <c r="V29" s="723" t="s">
        <v>738</v>
      </c>
      <c r="W29" s="725"/>
      <c r="X29" s="727" t="s">
        <v>3925</v>
      </c>
    </row>
    <row r="30" spans="1:24" ht="12" customHeight="1" x14ac:dyDescent="0.2">
      <c r="A30" s="661" t="s">
        <v>2232</v>
      </c>
      <c r="B30" s="714" t="s">
        <v>5370</v>
      </c>
      <c r="C30" s="691"/>
      <c r="D30" s="730" t="s">
        <v>5640</v>
      </c>
      <c r="E30" s="715" t="s">
        <v>4921</v>
      </c>
      <c r="F30" s="731" t="s">
        <v>1007</v>
      </c>
      <c r="G30" s="715" t="s">
        <v>318</v>
      </c>
      <c r="H30" s="763" t="s">
        <v>1830</v>
      </c>
      <c r="I30" s="763" t="s">
        <v>1880</v>
      </c>
      <c r="J30" s="716" t="s">
        <v>738</v>
      </c>
      <c r="K30" s="717" t="s">
        <v>738</v>
      </c>
      <c r="L30" s="815" t="s">
        <v>5371</v>
      </c>
      <c r="M30" s="2082" t="s">
        <v>738</v>
      </c>
      <c r="N30" s="718" t="s">
        <v>738</v>
      </c>
      <c r="O30" s="719" t="s">
        <v>738</v>
      </c>
      <c r="P30" s="1715">
        <v>8872</v>
      </c>
      <c r="Q30" s="722" t="s">
        <v>738</v>
      </c>
      <c r="R30" s="723" t="s">
        <v>738</v>
      </c>
      <c r="S30" s="1975" t="s">
        <v>738</v>
      </c>
      <c r="T30" s="816" t="s">
        <v>738</v>
      </c>
      <c r="U30" s="724" t="s">
        <v>738</v>
      </c>
      <c r="V30" s="723" t="s">
        <v>738</v>
      </c>
      <c r="W30" s="725"/>
      <c r="X30" s="727" t="s">
        <v>3925</v>
      </c>
    </row>
    <row r="31" spans="1:24" ht="18" customHeight="1" x14ac:dyDescent="0.2">
      <c r="A31" s="735"/>
      <c r="B31" s="735"/>
      <c r="C31" s="735" t="s">
        <v>2541</v>
      </c>
      <c r="D31" s="1845"/>
      <c r="E31" s="1846"/>
      <c r="F31" s="710"/>
      <c r="G31" s="710"/>
      <c r="H31" s="711"/>
      <c r="I31" s="736"/>
      <c r="J31" s="736"/>
      <c r="K31" s="736"/>
      <c r="L31" s="736"/>
      <c r="M31" s="736"/>
      <c r="N31" s="736"/>
      <c r="O31" s="736"/>
      <c r="P31" s="736"/>
      <c r="Q31" s="736"/>
      <c r="R31" s="736"/>
      <c r="S31" s="736"/>
      <c r="T31" s="736"/>
      <c r="U31" s="736"/>
      <c r="V31" s="736"/>
      <c r="W31" s="736"/>
      <c r="X31" s="737"/>
    </row>
    <row r="32" spans="1:24" ht="12" customHeight="1" x14ac:dyDescent="0.2">
      <c r="A32" s="714" t="s">
        <v>2235</v>
      </c>
      <c r="B32" s="714" t="s">
        <v>1006</v>
      </c>
      <c r="C32" s="714" t="s">
        <v>1006</v>
      </c>
      <c r="D32" s="730" t="s">
        <v>1541</v>
      </c>
      <c r="E32" s="715" t="s">
        <v>11200</v>
      </c>
      <c r="F32" s="715" t="s">
        <v>1646</v>
      </c>
      <c r="G32" s="715" t="s">
        <v>1585</v>
      </c>
      <c r="H32" s="732" t="s">
        <v>833</v>
      </c>
      <c r="I32" s="732" t="s">
        <v>736</v>
      </c>
      <c r="J32" s="738" t="s">
        <v>738</v>
      </c>
      <c r="K32" s="717" t="s">
        <v>947</v>
      </c>
      <c r="L32" s="815" t="s">
        <v>738</v>
      </c>
      <c r="M32" s="2082" t="s">
        <v>738</v>
      </c>
      <c r="N32" s="718" t="s">
        <v>947</v>
      </c>
      <c r="O32" s="719" t="s">
        <v>947</v>
      </c>
      <c r="P32" s="721"/>
      <c r="Q32" s="722">
        <v>15227405</v>
      </c>
      <c r="R32" s="734" t="s">
        <v>947</v>
      </c>
      <c r="S32" s="1975" t="s">
        <v>738</v>
      </c>
      <c r="T32" s="816" t="s">
        <v>738</v>
      </c>
      <c r="U32" s="724" t="s">
        <v>947</v>
      </c>
      <c r="V32" s="723" t="s">
        <v>947</v>
      </c>
      <c r="W32" s="726">
        <v>6900</v>
      </c>
      <c r="X32" s="727"/>
    </row>
    <row r="33" spans="1:24" ht="18" customHeight="1" x14ac:dyDescent="0.2">
      <c r="A33" s="708"/>
      <c r="B33" s="708"/>
      <c r="C33" s="708" t="s">
        <v>4614</v>
      </c>
      <c r="D33" s="709"/>
      <c r="E33" s="710"/>
      <c r="F33" s="710"/>
      <c r="G33" s="710"/>
      <c r="H33" s="711"/>
      <c r="I33" s="711"/>
      <c r="J33" s="711"/>
      <c r="K33" s="711"/>
      <c r="L33" s="711"/>
      <c r="M33" s="711"/>
      <c r="N33" s="711"/>
      <c r="O33" s="711"/>
      <c r="P33" s="711"/>
      <c r="Q33" s="711"/>
      <c r="R33" s="711"/>
      <c r="S33" s="711"/>
      <c r="T33" s="711"/>
      <c r="U33" s="711"/>
      <c r="V33" s="711"/>
      <c r="W33" s="711"/>
      <c r="X33" s="741"/>
    </row>
    <row r="34" spans="1:24" ht="12" customHeight="1" x14ac:dyDescent="0.2">
      <c r="A34" s="714" t="s">
        <v>2237</v>
      </c>
      <c r="B34" s="714" t="s">
        <v>334</v>
      </c>
      <c r="C34" s="671" t="s">
        <v>334</v>
      </c>
      <c r="D34" s="1847" t="s">
        <v>4615</v>
      </c>
      <c r="E34" s="670" t="s">
        <v>380</v>
      </c>
      <c r="F34" s="670" t="s">
        <v>1834</v>
      </c>
      <c r="G34" s="670" t="s">
        <v>840</v>
      </c>
      <c r="H34" s="670" t="s">
        <v>4616</v>
      </c>
      <c r="I34" s="670" t="s">
        <v>4617</v>
      </c>
      <c r="J34" s="742" t="s">
        <v>947</v>
      </c>
      <c r="K34" s="743" t="s">
        <v>947</v>
      </c>
      <c r="L34" s="815" t="s">
        <v>738</v>
      </c>
      <c r="M34" s="2082" t="s">
        <v>738</v>
      </c>
      <c r="N34" s="744" t="s">
        <v>947</v>
      </c>
      <c r="O34" s="745" t="s">
        <v>947</v>
      </c>
      <c r="P34" s="1716"/>
      <c r="Q34" s="746" t="s">
        <v>947</v>
      </c>
      <c r="R34" s="747" t="s">
        <v>947</v>
      </c>
      <c r="S34" s="1975" t="s">
        <v>738</v>
      </c>
      <c r="T34" s="816" t="s">
        <v>738</v>
      </c>
      <c r="U34" s="724" t="s">
        <v>10498</v>
      </c>
      <c r="V34" s="747" t="s">
        <v>947</v>
      </c>
      <c r="W34" s="726">
        <v>4549</v>
      </c>
      <c r="X34" s="701" t="s">
        <v>4618</v>
      </c>
    </row>
    <row r="35" spans="1:24" ht="12" customHeight="1" x14ac:dyDescent="0.2">
      <c r="A35" s="714" t="s">
        <v>2237</v>
      </c>
      <c r="B35" s="714" t="s">
        <v>334</v>
      </c>
      <c r="C35" s="748"/>
      <c r="D35" s="1844"/>
      <c r="E35" s="693"/>
      <c r="F35" s="693"/>
      <c r="G35" s="693"/>
      <c r="H35" s="693"/>
      <c r="I35" s="693"/>
      <c r="J35" s="716" t="s">
        <v>947</v>
      </c>
      <c r="K35" s="717" t="s">
        <v>947</v>
      </c>
      <c r="L35" s="815" t="s">
        <v>738</v>
      </c>
      <c r="M35" s="2082" t="s">
        <v>738</v>
      </c>
      <c r="N35" s="718" t="s">
        <v>947</v>
      </c>
      <c r="O35" s="719" t="s">
        <v>947</v>
      </c>
      <c r="P35" s="770"/>
      <c r="Q35" s="722" t="s">
        <v>947</v>
      </c>
      <c r="R35" s="734">
        <v>35261415</v>
      </c>
      <c r="S35" s="1975" t="s">
        <v>738</v>
      </c>
      <c r="T35" s="816" t="s">
        <v>738</v>
      </c>
      <c r="U35" s="724" t="s">
        <v>947</v>
      </c>
      <c r="V35" s="723" t="s">
        <v>947</v>
      </c>
      <c r="W35" s="726">
        <v>6795</v>
      </c>
      <c r="X35" s="749" t="s">
        <v>1956</v>
      </c>
    </row>
    <row r="36" spans="1:24" ht="12" customHeight="1" x14ac:dyDescent="0.2">
      <c r="A36" s="714" t="s">
        <v>2237</v>
      </c>
      <c r="B36" s="714" t="s">
        <v>333</v>
      </c>
      <c r="C36" s="671" t="s">
        <v>333</v>
      </c>
      <c r="D36" s="1847" t="s">
        <v>4615</v>
      </c>
      <c r="E36" s="663" t="s">
        <v>567</v>
      </c>
      <c r="F36" s="663" t="s">
        <v>1834</v>
      </c>
      <c r="G36" s="663" t="s">
        <v>840</v>
      </c>
      <c r="H36" s="663" t="s">
        <v>4616</v>
      </c>
      <c r="I36" s="663" t="s">
        <v>4617</v>
      </c>
      <c r="J36" s="716" t="s">
        <v>947</v>
      </c>
      <c r="K36" s="717" t="s">
        <v>947</v>
      </c>
      <c r="L36" s="815" t="s">
        <v>738</v>
      </c>
      <c r="M36" s="2082" t="s">
        <v>738</v>
      </c>
      <c r="N36" s="718" t="s">
        <v>947</v>
      </c>
      <c r="O36" s="719" t="s">
        <v>947</v>
      </c>
      <c r="P36" s="770"/>
      <c r="Q36" s="722" t="s">
        <v>947</v>
      </c>
      <c r="R36" s="734" t="s">
        <v>947</v>
      </c>
      <c r="S36" s="1975" t="s">
        <v>738</v>
      </c>
      <c r="T36" s="816" t="s">
        <v>738</v>
      </c>
      <c r="U36" s="724" t="s">
        <v>10498</v>
      </c>
      <c r="V36" s="723" t="s">
        <v>947</v>
      </c>
      <c r="W36" s="726">
        <v>4549</v>
      </c>
      <c r="X36" s="749" t="s">
        <v>4618</v>
      </c>
    </row>
    <row r="37" spans="1:24" ht="12" customHeight="1" x14ac:dyDescent="0.2">
      <c r="A37" s="714" t="s">
        <v>2237</v>
      </c>
      <c r="B37" s="714" t="s">
        <v>333</v>
      </c>
      <c r="C37" s="748"/>
      <c r="D37" s="1844"/>
      <c r="E37" s="693"/>
      <c r="F37" s="693"/>
      <c r="G37" s="693"/>
      <c r="H37" s="693"/>
      <c r="I37" s="693"/>
      <c r="J37" s="716" t="s">
        <v>947</v>
      </c>
      <c r="K37" s="717" t="s">
        <v>947</v>
      </c>
      <c r="L37" s="815" t="s">
        <v>738</v>
      </c>
      <c r="M37" s="2082" t="s">
        <v>738</v>
      </c>
      <c r="N37" s="718" t="s">
        <v>947</v>
      </c>
      <c r="O37" s="719" t="s">
        <v>947</v>
      </c>
      <c r="P37" s="770"/>
      <c r="Q37" s="722" t="s">
        <v>947</v>
      </c>
      <c r="R37" s="734">
        <v>35261415</v>
      </c>
      <c r="S37" s="1975" t="s">
        <v>738</v>
      </c>
      <c r="T37" s="816" t="s">
        <v>738</v>
      </c>
      <c r="U37" s="724" t="s">
        <v>947</v>
      </c>
      <c r="V37" s="723" t="s">
        <v>947</v>
      </c>
      <c r="W37" s="726">
        <v>6795</v>
      </c>
      <c r="X37" s="749" t="s">
        <v>1956</v>
      </c>
    </row>
    <row r="38" spans="1:24" ht="18" customHeight="1" x14ac:dyDescent="0.2">
      <c r="A38" s="750"/>
      <c r="B38" s="750"/>
      <c r="C38" s="750" t="s">
        <v>4619</v>
      </c>
      <c r="D38" s="751"/>
      <c r="E38" s="752"/>
      <c r="F38" s="710"/>
      <c r="G38" s="710"/>
      <c r="H38" s="711"/>
      <c r="I38" s="711"/>
      <c r="J38" s="711"/>
      <c r="K38" s="711"/>
      <c r="L38" s="711"/>
      <c r="M38" s="711"/>
      <c r="N38" s="711"/>
      <c r="O38" s="711"/>
      <c r="P38" s="711"/>
      <c r="Q38" s="711"/>
      <c r="R38" s="711"/>
      <c r="S38" s="711"/>
      <c r="T38" s="711"/>
      <c r="U38" s="711"/>
      <c r="V38" s="711"/>
      <c r="W38" s="711"/>
      <c r="X38" s="737"/>
    </row>
    <row r="39" spans="1:24" ht="12" customHeight="1" x14ac:dyDescent="0.2">
      <c r="A39" s="714" t="s">
        <v>3887</v>
      </c>
      <c r="B39" s="714" t="s">
        <v>1683</v>
      </c>
      <c r="C39" s="714" t="s">
        <v>1683</v>
      </c>
      <c r="D39" s="730" t="s">
        <v>4621</v>
      </c>
      <c r="E39" s="715" t="s">
        <v>392</v>
      </c>
      <c r="F39" s="715" t="s">
        <v>131</v>
      </c>
      <c r="G39" s="715" t="s">
        <v>840</v>
      </c>
      <c r="H39" s="715" t="s">
        <v>1414</v>
      </c>
      <c r="I39" s="715" t="s">
        <v>1414</v>
      </c>
      <c r="J39" s="716" t="s">
        <v>947</v>
      </c>
      <c r="K39" s="754">
        <v>33642221</v>
      </c>
      <c r="L39" s="815" t="s">
        <v>738</v>
      </c>
      <c r="M39" s="2082" t="s">
        <v>738</v>
      </c>
      <c r="N39" s="718" t="s">
        <v>947</v>
      </c>
      <c r="O39" s="719" t="s">
        <v>947</v>
      </c>
      <c r="P39" s="1715">
        <v>8313</v>
      </c>
      <c r="Q39" s="722" t="s">
        <v>947</v>
      </c>
      <c r="R39" s="734" t="s">
        <v>947</v>
      </c>
      <c r="S39" s="1975" t="s">
        <v>738</v>
      </c>
      <c r="T39" s="816" t="s">
        <v>738</v>
      </c>
      <c r="U39" s="724" t="s">
        <v>947</v>
      </c>
      <c r="V39" s="723" t="s">
        <v>947</v>
      </c>
      <c r="W39" s="1717"/>
      <c r="X39" s="727" t="s">
        <v>4622</v>
      </c>
    </row>
    <row r="40" spans="1:24" ht="12" customHeight="1" x14ac:dyDescent="0.2">
      <c r="A40" s="714" t="s">
        <v>3887</v>
      </c>
      <c r="B40" s="714" t="s">
        <v>4625</v>
      </c>
      <c r="C40" s="691" t="s">
        <v>4625</v>
      </c>
      <c r="D40" s="730" t="s">
        <v>4621</v>
      </c>
      <c r="E40" s="715" t="s">
        <v>1515</v>
      </c>
      <c r="F40" s="715" t="s">
        <v>1647</v>
      </c>
      <c r="G40" s="715" t="s">
        <v>1657</v>
      </c>
      <c r="H40" s="715" t="s">
        <v>4626</v>
      </c>
      <c r="I40" s="715" t="s">
        <v>4626</v>
      </c>
      <c r="J40" s="716" t="s">
        <v>947</v>
      </c>
      <c r="K40" s="717" t="s">
        <v>947</v>
      </c>
      <c r="L40" s="815" t="s">
        <v>738</v>
      </c>
      <c r="M40" s="2082" t="s">
        <v>738</v>
      </c>
      <c r="N40" s="718" t="s">
        <v>947</v>
      </c>
      <c r="O40" s="753">
        <v>19242608</v>
      </c>
      <c r="P40" s="1715">
        <v>5900</v>
      </c>
      <c r="Q40" s="722" t="s">
        <v>738</v>
      </c>
      <c r="R40" s="734" t="s">
        <v>738</v>
      </c>
      <c r="S40" s="1975" t="s">
        <v>738</v>
      </c>
      <c r="T40" s="816" t="s">
        <v>738</v>
      </c>
      <c r="U40" s="724" t="s">
        <v>738</v>
      </c>
      <c r="V40" s="723" t="s">
        <v>738</v>
      </c>
      <c r="W40" s="1717"/>
      <c r="X40" s="727" t="s">
        <v>1969</v>
      </c>
    </row>
    <row r="41" spans="1:24" ht="12" customHeight="1" x14ac:dyDescent="0.2">
      <c r="A41" s="714" t="s">
        <v>3887</v>
      </c>
      <c r="B41" s="714" t="s">
        <v>4627</v>
      </c>
      <c r="C41" s="714" t="s">
        <v>4627</v>
      </c>
      <c r="D41" s="730"/>
      <c r="E41" s="715" t="s">
        <v>1521</v>
      </c>
      <c r="F41" s="715" t="s">
        <v>711</v>
      </c>
      <c r="G41" s="715" t="s">
        <v>843</v>
      </c>
      <c r="H41" s="715" t="s">
        <v>1414</v>
      </c>
      <c r="I41" s="715" t="s">
        <v>1414</v>
      </c>
      <c r="J41" s="716" t="s">
        <v>947</v>
      </c>
      <c r="K41" s="754">
        <v>33642224</v>
      </c>
      <c r="L41" s="815" t="s">
        <v>738</v>
      </c>
      <c r="M41" s="2082" t="s">
        <v>738</v>
      </c>
      <c r="N41" s="718" t="s">
        <v>947</v>
      </c>
      <c r="O41" s="719" t="s">
        <v>947</v>
      </c>
      <c r="P41" s="1715">
        <v>8927</v>
      </c>
      <c r="Q41" s="722" t="s">
        <v>947</v>
      </c>
      <c r="R41" s="734" t="s">
        <v>947</v>
      </c>
      <c r="S41" s="1975" t="s">
        <v>738</v>
      </c>
      <c r="T41" s="816" t="s">
        <v>738</v>
      </c>
      <c r="U41" s="724" t="s">
        <v>947</v>
      </c>
      <c r="V41" s="723" t="s">
        <v>947</v>
      </c>
      <c r="W41" s="1717"/>
      <c r="X41" s="727" t="s">
        <v>4622</v>
      </c>
    </row>
    <row r="42" spans="1:24" ht="12" customHeight="1" x14ac:dyDescent="0.2">
      <c r="A42" s="714" t="s">
        <v>3887</v>
      </c>
      <c r="B42" s="714" t="s">
        <v>4620</v>
      </c>
      <c r="C42" s="714" t="s">
        <v>4620</v>
      </c>
      <c r="D42" s="730"/>
      <c r="E42" s="715" t="s">
        <v>75</v>
      </c>
      <c r="F42" s="715"/>
      <c r="G42" s="715"/>
      <c r="H42" s="715" t="s">
        <v>1978</v>
      </c>
      <c r="I42" s="715" t="s">
        <v>1880</v>
      </c>
      <c r="J42" s="716" t="s">
        <v>947</v>
      </c>
      <c r="K42" s="717" t="s">
        <v>947</v>
      </c>
      <c r="L42" s="815" t="s">
        <v>738</v>
      </c>
      <c r="M42" s="2082" t="s">
        <v>738</v>
      </c>
      <c r="N42" s="718" t="s">
        <v>947</v>
      </c>
      <c r="O42" s="753">
        <v>19242607</v>
      </c>
      <c r="P42" s="1715">
        <v>5900</v>
      </c>
      <c r="Q42" s="722" t="s">
        <v>947</v>
      </c>
      <c r="R42" s="734" t="s">
        <v>947</v>
      </c>
      <c r="S42" s="1975" t="s">
        <v>738</v>
      </c>
      <c r="T42" s="816" t="s">
        <v>738</v>
      </c>
      <c r="U42" s="724" t="s">
        <v>947</v>
      </c>
      <c r="V42" s="723" t="s">
        <v>947</v>
      </c>
      <c r="W42" s="1717"/>
      <c r="X42" s="727"/>
    </row>
    <row r="43" spans="1:24" ht="12" customHeight="1" x14ac:dyDescent="0.2">
      <c r="A43" s="714" t="s">
        <v>3887</v>
      </c>
      <c r="B43" s="714" t="s">
        <v>11150</v>
      </c>
      <c r="C43" s="714" t="s">
        <v>11150</v>
      </c>
      <c r="D43" s="730" t="s">
        <v>11152</v>
      </c>
      <c r="E43" s="715" t="s">
        <v>5851</v>
      </c>
      <c r="F43" s="715" t="s">
        <v>1765</v>
      </c>
      <c r="G43" s="715" t="s">
        <v>1609</v>
      </c>
      <c r="H43" s="715" t="s">
        <v>1880</v>
      </c>
      <c r="I43" s="715" t="s">
        <v>1880</v>
      </c>
      <c r="J43" s="716" t="s">
        <v>738</v>
      </c>
      <c r="K43" s="754" t="s">
        <v>738</v>
      </c>
      <c r="L43" s="815" t="s">
        <v>738</v>
      </c>
      <c r="M43" s="2082">
        <v>30942220</v>
      </c>
      <c r="N43" s="718" t="s">
        <v>738</v>
      </c>
      <c r="O43" s="719" t="s">
        <v>738</v>
      </c>
      <c r="P43" s="1715">
        <v>10923.53</v>
      </c>
      <c r="Q43" s="722" t="s">
        <v>738</v>
      </c>
      <c r="R43" s="734" t="s">
        <v>738</v>
      </c>
      <c r="S43" s="1975" t="s">
        <v>738</v>
      </c>
      <c r="T43" s="816" t="s">
        <v>738</v>
      </c>
      <c r="U43" s="724" t="s">
        <v>738</v>
      </c>
      <c r="V43" s="723" t="s">
        <v>738</v>
      </c>
      <c r="W43" s="1717" t="s">
        <v>738</v>
      </c>
      <c r="X43" s="727" t="s">
        <v>7532</v>
      </c>
    </row>
    <row r="44" spans="1:24" ht="12" customHeight="1" x14ac:dyDescent="0.2">
      <c r="A44" s="714" t="s">
        <v>3887</v>
      </c>
      <c r="B44" s="714" t="s">
        <v>11011</v>
      </c>
      <c r="C44" s="661" t="s">
        <v>11011</v>
      </c>
      <c r="D44" s="240" t="s">
        <v>11012</v>
      </c>
      <c r="E44" s="715" t="s">
        <v>2903</v>
      </c>
      <c r="F44" s="715" t="s">
        <v>711</v>
      </c>
      <c r="G44" s="715" t="s">
        <v>843</v>
      </c>
      <c r="H44" s="715" t="s">
        <v>157</v>
      </c>
      <c r="I44" s="715" t="s">
        <v>157</v>
      </c>
      <c r="J44" s="716" t="s">
        <v>738</v>
      </c>
      <c r="K44" s="754" t="s">
        <v>738</v>
      </c>
      <c r="L44" s="815" t="s">
        <v>738</v>
      </c>
      <c r="M44" s="2082">
        <v>30942210</v>
      </c>
      <c r="N44" s="718" t="s">
        <v>738</v>
      </c>
      <c r="O44" s="745" t="s">
        <v>738</v>
      </c>
      <c r="P44" s="1715">
        <v>10923</v>
      </c>
      <c r="Q44" s="722" t="s">
        <v>738</v>
      </c>
      <c r="R44" s="734" t="s">
        <v>738</v>
      </c>
      <c r="S44" s="1975" t="s">
        <v>738</v>
      </c>
      <c r="T44" s="816" t="s">
        <v>738</v>
      </c>
      <c r="U44" s="724" t="s">
        <v>738</v>
      </c>
      <c r="V44" s="723" t="s">
        <v>738</v>
      </c>
      <c r="W44" s="1717" t="s">
        <v>738</v>
      </c>
      <c r="X44" s="243" t="s">
        <v>4254</v>
      </c>
    </row>
    <row r="45" spans="1:24" ht="12" customHeight="1" x14ac:dyDescent="0.2">
      <c r="A45" s="714" t="s">
        <v>3887</v>
      </c>
      <c r="B45" s="714" t="s">
        <v>11011</v>
      </c>
      <c r="C45" s="691"/>
      <c r="D45" s="730"/>
      <c r="E45" s="715" t="s">
        <v>2903</v>
      </c>
      <c r="F45" s="715" t="s">
        <v>711</v>
      </c>
      <c r="G45" s="715" t="s">
        <v>843</v>
      </c>
      <c r="H45" s="715" t="s">
        <v>1880</v>
      </c>
      <c r="I45" s="715" t="s">
        <v>1880</v>
      </c>
      <c r="J45" s="716" t="s">
        <v>738</v>
      </c>
      <c r="K45" s="754" t="s">
        <v>738</v>
      </c>
      <c r="L45" s="815" t="s">
        <v>738</v>
      </c>
      <c r="M45" s="2082" t="s">
        <v>738</v>
      </c>
      <c r="N45" s="718" t="s">
        <v>738</v>
      </c>
      <c r="O45" s="753">
        <v>19242610</v>
      </c>
      <c r="P45" s="1715">
        <v>5900</v>
      </c>
      <c r="Q45" s="722" t="s">
        <v>738</v>
      </c>
      <c r="R45" s="734" t="s">
        <v>738</v>
      </c>
      <c r="S45" s="1975" t="s">
        <v>738</v>
      </c>
      <c r="T45" s="816" t="s">
        <v>738</v>
      </c>
      <c r="U45" s="724" t="s">
        <v>738</v>
      </c>
      <c r="V45" s="723" t="s">
        <v>738</v>
      </c>
      <c r="W45" s="1717"/>
      <c r="X45" s="727" t="s">
        <v>1969</v>
      </c>
    </row>
    <row r="46" spans="1:24" ht="12" customHeight="1" x14ac:dyDescent="0.2">
      <c r="A46" s="714" t="s">
        <v>3887</v>
      </c>
      <c r="B46" s="714" t="s">
        <v>1682</v>
      </c>
      <c r="C46" s="661" t="s">
        <v>1682</v>
      </c>
      <c r="D46" s="662" t="s">
        <v>813</v>
      </c>
      <c r="E46" s="663" t="s">
        <v>953</v>
      </c>
      <c r="F46" s="663" t="s">
        <v>713</v>
      </c>
      <c r="G46" s="663" t="s">
        <v>134</v>
      </c>
      <c r="H46" s="663" t="s">
        <v>1880</v>
      </c>
      <c r="I46" s="663" t="s">
        <v>1880</v>
      </c>
      <c r="J46" s="716" t="s">
        <v>947</v>
      </c>
      <c r="K46" s="717" t="s">
        <v>947</v>
      </c>
      <c r="L46" s="815" t="s">
        <v>738</v>
      </c>
      <c r="M46" s="2082" t="s">
        <v>738</v>
      </c>
      <c r="N46" s="718" t="s">
        <v>947</v>
      </c>
      <c r="O46" s="753">
        <v>19242623</v>
      </c>
      <c r="P46" s="1715">
        <v>5900</v>
      </c>
      <c r="Q46" s="722" t="s">
        <v>947</v>
      </c>
      <c r="R46" s="734" t="s">
        <v>947</v>
      </c>
      <c r="S46" s="1975" t="s">
        <v>738</v>
      </c>
      <c r="T46" s="816" t="s">
        <v>738</v>
      </c>
      <c r="U46" s="724" t="s">
        <v>947</v>
      </c>
      <c r="V46" s="723" t="s">
        <v>947</v>
      </c>
      <c r="W46" s="1717"/>
      <c r="X46" s="727" t="s">
        <v>4622</v>
      </c>
    </row>
    <row r="47" spans="1:24" ht="12" customHeight="1" x14ac:dyDescent="0.2">
      <c r="A47" s="714" t="s">
        <v>3887</v>
      </c>
      <c r="B47" s="714" t="s">
        <v>1682</v>
      </c>
      <c r="C47" s="669"/>
      <c r="D47" s="755" t="s">
        <v>1778</v>
      </c>
      <c r="E47" s="670" t="s">
        <v>1778</v>
      </c>
      <c r="F47" s="670" t="s">
        <v>1778</v>
      </c>
      <c r="G47" s="670" t="s">
        <v>1778</v>
      </c>
      <c r="H47" s="670" t="s">
        <v>1778</v>
      </c>
      <c r="I47" s="670" t="s">
        <v>1778</v>
      </c>
      <c r="J47" s="716" t="s">
        <v>947</v>
      </c>
      <c r="K47" s="754">
        <v>33642223</v>
      </c>
      <c r="L47" s="815" t="s">
        <v>738</v>
      </c>
      <c r="M47" s="2082" t="s">
        <v>738</v>
      </c>
      <c r="N47" s="718" t="s">
        <v>947</v>
      </c>
      <c r="O47" s="719" t="s">
        <v>947</v>
      </c>
      <c r="P47" s="1715">
        <v>8366</v>
      </c>
      <c r="Q47" s="722" t="s">
        <v>947</v>
      </c>
      <c r="R47" s="734" t="s">
        <v>947</v>
      </c>
      <c r="S47" s="1975" t="s">
        <v>738</v>
      </c>
      <c r="T47" s="816" t="s">
        <v>738</v>
      </c>
      <c r="U47" s="724" t="s">
        <v>947</v>
      </c>
      <c r="V47" s="723" t="s">
        <v>947</v>
      </c>
      <c r="W47" s="1717"/>
      <c r="X47" s="727" t="s">
        <v>4622</v>
      </c>
    </row>
    <row r="48" spans="1:24" ht="12" customHeight="1" x14ac:dyDescent="0.2">
      <c r="A48" s="714" t="s">
        <v>3887</v>
      </c>
      <c r="B48" s="714" t="s">
        <v>1682</v>
      </c>
      <c r="C48" s="691" t="s">
        <v>1778</v>
      </c>
      <c r="D48" s="730" t="s">
        <v>4623</v>
      </c>
      <c r="E48" s="715" t="s">
        <v>4624</v>
      </c>
      <c r="F48" s="715" t="s">
        <v>689</v>
      </c>
      <c r="G48" s="715" t="s">
        <v>686</v>
      </c>
      <c r="H48" s="715" t="s">
        <v>1880</v>
      </c>
      <c r="I48" s="715" t="s">
        <v>1880</v>
      </c>
      <c r="J48" s="716" t="s">
        <v>947</v>
      </c>
      <c r="K48" s="717" t="s">
        <v>947</v>
      </c>
      <c r="L48" s="815" t="s">
        <v>738</v>
      </c>
      <c r="M48" s="2082" t="s">
        <v>738</v>
      </c>
      <c r="N48" s="718" t="s">
        <v>947</v>
      </c>
      <c r="O48" s="753">
        <v>19242626</v>
      </c>
      <c r="P48" s="1715">
        <v>5900</v>
      </c>
      <c r="Q48" s="722" t="s">
        <v>947</v>
      </c>
      <c r="R48" s="734" t="s">
        <v>947</v>
      </c>
      <c r="S48" s="1975" t="s">
        <v>738</v>
      </c>
      <c r="T48" s="816" t="s">
        <v>738</v>
      </c>
      <c r="U48" s="724" t="s">
        <v>947</v>
      </c>
      <c r="V48" s="723" t="s">
        <v>947</v>
      </c>
      <c r="W48" s="1717"/>
      <c r="X48" s="727" t="s">
        <v>1969</v>
      </c>
    </row>
    <row r="49" spans="1:24" ht="12" customHeight="1" x14ac:dyDescent="0.2">
      <c r="A49" s="714" t="s">
        <v>3887</v>
      </c>
      <c r="B49" s="714" t="s">
        <v>11060</v>
      </c>
      <c r="C49" s="714" t="s">
        <v>11060</v>
      </c>
      <c r="D49" s="730" t="s">
        <v>11099</v>
      </c>
      <c r="E49" s="715" t="s">
        <v>356</v>
      </c>
      <c r="F49" s="715" t="s">
        <v>1651</v>
      </c>
      <c r="G49" s="715" t="s">
        <v>699</v>
      </c>
      <c r="H49" s="715" t="s">
        <v>1880</v>
      </c>
      <c r="I49" s="715" t="s">
        <v>1880</v>
      </c>
      <c r="J49" s="716" t="s">
        <v>738</v>
      </c>
      <c r="K49" s="717">
        <v>35242219</v>
      </c>
      <c r="L49" s="815" t="s">
        <v>738</v>
      </c>
      <c r="M49" s="2082" t="s">
        <v>738</v>
      </c>
      <c r="N49" s="718" t="s">
        <v>738</v>
      </c>
      <c r="O49" s="753" t="s">
        <v>738</v>
      </c>
      <c r="P49" s="1715"/>
      <c r="Q49" s="722" t="s">
        <v>738</v>
      </c>
      <c r="R49" s="734" t="s">
        <v>738</v>
      </c>
      <c r="S49" s="1975" t="s">
        <v>738</v>
      </c>
      <c r="T49" s="816" t="s">
        <v>738</v>
      </c>
      <c r="U49" s="724" t="s">
        <v>738</v>
      </c>
      <c r="V49" s="723" t="s">
        <v>738</v>
      </c>
      <c r="W49" s="1717" t="s">
        <v>738</v>
      </c>
      <c r="X49" s="727" t="s">
        <v>2534</v>
      </c>
    </row>
    <row r="50" spans="1:24" ht="18" customHeight="1" x14ac:dyDescent="0.2">
      <c r="A50" s="708"/>
      <c r="B50" s="708"/>
      <c r="C50" s="708" t="s">
        <v>838</v>
      </c>
      <c r="D50" s="709"/>
      <c r="E50" s="710"/>
      <c r="F50" s="710"/>
      <c r="G50" s="710"/>
      <c r="H50" s="711"/>
      <c r="I50" s="711"/>
      <c r="J50" s="711"/>
      <c r="K50" s="711"/>
      <c r="L50" s="711"/>
      <c r="M50" s="711"/>
      <c r="N50" s="711"/>
      <c r="O50" s="711"/>
      <c r="P50" s="711"/>
      <c r="Q50" s="711"/>
      <c r="R50" s="711"/>
      <c r="S50" s="711"/>
      <c r="T50" s="711"/>
      <c r="U50" s="711"/>
      <c r="V50" s="711"/>
      <c r="W50" s="711"/>
      <c r="X50" s="737"/>
    </row>
    <row r="51" spans="1:24" ht="12" customHeight="1" x14ac:dyDescent="0.2">
      <c r="A51" s="714" t="s">
        <v>2243</v>
      </c>
      <c r="B51" s="714" t="s">
        <v>461</v>
      </c>
      <c r="C51" s="714" t="s">
        <v>461</v>
      </c>
      <c r="D51" s="730" t="s">
        <v>1778</v>
      </c>
      <c r="E51" s="715" t="s">
        <v>4628</v>
      </c>
      <c r="F51" s="715">
        <v>-790</v>
      </c>
      <c r="G51" s="715">
        <v>-985</v>
      </c>
      <c r="H51" s="715" t="s">
        <v>1212</v>
      </c>
      <c r="I51" s="715" t="s">
        <v>1212</v>
      </c>
      <c r="J51" s="716" t="s">
        <v>947</v>
      </c>
      <c r="K51" s="717" t="s">
        <v>947</v>
      </c>
      <c r="L51" s="815" t="s">
        <v>738</v>
      </c>
      <c r="M51" s="2082" t="s">
        <v>738</v>
      </c>
      <c r="N51" s="718" t="s">
        <v>947</v>
      </c>
      <c r="O51" s="719" t="s">
        <v>947</v>
      </c>
      <c r="P51" s="721"/>
      <c r="Q51" s="722" t="s">
        <v>947</v>
      </c>
      <c r="R51" s="734">
        <v>35230446</v>
      </c>
      <c r="S51" s="1975" t="s">
        <v>738</v>
      </c>
      <c r="T51" s="816" t="s">
        <v>738</v>
      </c>
      <c r="U51" s="724" t="s">
        <v>947</v>
      </c>
      <c r="V51" s="723" t="s">
        <v>947</v>
      </c>
      <c r="W51" s="726">
        <v>8227</v>
      </c>
      <c r="X51" s="727" t="s">
        <v>4629</v>
      </c>
    </row>
    <row r="52" spans="1:24" ht="18" customHeight="1" x14ac:dyDescent="0.2">
      <c r="A52" s="708"/>
      <c r="B52" s="708"/>
      <c r="C52" s="708" t="s">
        <v>4630</v>
      </c>
      <c r="D52" s="709"/>
      <c r="E52" s="710"/>
      <c r="F52" s="710"/>
      <c r="G52" s="710"/>
      <c r="H52" s="711"/>
      <c r="I52" s="711"/>
      <c r="J52" s="711"/>
      <c r="K52" s="711"/>
      <c r="L52" s="711"/>
      <c r="M52" s="711"/>
      <c r="N52" s="711"/>
      <c r="O52" s="711"/>
      <c r="P52" s="711"/>
      <c r="Q52" s="711"/>
      <c r="R52" s="711"/>
      <c r="S52" s="711"/>
      <c r="T52" s="711"/>
      <c r="U52" s="711"/>
      <c r="V52" s="711"/>
      <c r="W52" s="711"/>
      <c r="X52" s="741"/>
    </row>
    <row r="53" spans="1:24" ht="12" customHeight="1" x14ac:dyDescent="0.2">
      <c r="A53" s="756" t="s">
        <v>2249</v>
      </c>
      <c r="B53" s="757" t="s">
        <v>575</v>
      </c>
      <c r="C53" s="756" t="s">
        <v>575</v>
      </c>
      <c r="D53" s="2084" t="s">
        <v>10998</v>
      </c>
      <c r="E53" s="715" t="s">
        <v>1799</v>
      </c>
      <c r="F53" s="715" t="s">
        <v>377</v>
      </c>
      <c r="G53" s="715" t="s">
        <v>692</v>
      </c>
      <c r="H53" s="715" t="s">
        <v>1274</v>
      </c>
      <c r="I53" s="715" t="s">
        <v>1274</v>
      </c>
      <c r="J53" s="716" t="s">
        <v>947</v>
      </c>
      <c r="K53" s="754">
        <v>35211211</v>
      </c>
      <c r="L53" s="815" t="s">
        <v>738</v>
      </c>
      <c r="M53" s="2082" t="s">
        <v>738</v>
      </c>
      <c r="N53" s="718" t="s">
        <v>947</v>
      </c>
      <c r="O53" s="719" t="s">
        <v>947</v>
      </c>
      <c r="P53" s="1715">
        <v>4644</v>
      </c>
      <c r="Q53" s="722" t="s">
        <v>947</v>
      </c>
      <c r="R53" s="734" t="s">
        <v>947</v>
      </c>
      <c r="S53" s="1975" t="s">
        <v>738</v>
      </c>
      <c r="T53" s="816" t="s">
        <v>738</v>
      </c>
      <c r="U53" s="724" t="s">
        <v>947</v>
      </c>
      <c r="V53" s="723" t="s">
        <v>947</v>
      </c>
      <c r="W53" s="1717"/>
      <c r="X53" s="727" t="s">
        <v>795</v>
      </c>
    </row>
    <row r="54" spans="1:24" ht="12" customHeight="1" x14ac:dyDescent="0.2">
      <c r="A54" s="757" t="s">
        <v>2249</v>
      </c>
      <c r="B54" s="757" t="s">
        <v>575</v>
      </c>
      <c r="C54" s="758" t="s">
        <v>1778</v>
      </c>
      <c r="D54" s="2084" t="s">
        <v>10997</v>
      </c>
      <c r="E54" s="715" t="s">
        <v>1799</v>
      </c>
      <c r="F54" s="715" t="s">
        <v>377</v>
      </c>
      <c r="G54" s="715" t="s">
        <v>692</v>
      </c>
      <c r="H54" s="715" t="s">
        <v>1274</v>
      </c>
      <c r="I54" s="715" t="s">
        <v>1274</v>
      </c>
      <c r="J54" s="716" t="s">
        <v>947</v>
      </c>
      <c r="K54" s="754">
        <v>35211201</v>
      </c>
      <c r="L54" s="815" t="s">
        <v>738</v>
      </c>
      <c r="M54" s="2082" t="s">
        <v>738</v>
      </c>
      <c r="N54" s="718" t="s">
        <v>947</v>
      </c>
      <c r="O54" s="719" t="s">
        <v>947</v>
      </c>
      <c r="P54" s="1715">
        <v>6445</v>
      </c>
      <c r="Q54" s="722" t="s">
        <v>947</v>
      </c>
      <c r="R54" s="734">
        <v>35211401</v>
      </c>
      <c r="S54" s="1975" t="s">
        <v>738</v>
      </c>
      <c r="T54" s="816" t="s">
        <v>738</v>
      </c>
      <c r="U54" s="724" t="s">
        <v>947</v>
      </c>
      <c r="V54" s="723" t="s">
        <v>947</v>
      </c>
      <c r="W54" s="726">
        <v>7563</v>
      </c>
      <c r="X54" s="727" t="s">
        <v>795</v>
      </c>
    </row>
    <row r="55" spans="1:24" ht="12" customHeight="1" x14ac:dyDescent="0.2">
      <c r="A55" s="757" t="s">
        <v>2249</v>
      </c>
      <c r="B55" s="757" t="s">
        <v>575</v>
      </c>
      <c r="C55" s="758"/>
      <c r="D55" s="1848" t="s">
        <v>2213</v>
      </c>
      <c r="E55" s="715" t="s">
        <v>1579</v>
      </c>
      <c r="F55" s="715" t="s">
        <v>377</v>
      </c>
      <c r="G55" s="715" t="s">
        <v>692</v>
      </c>
      <c r="H55" s="715" t="s">
        <v>258</v>
      </c>
      <c r="I55" s="715" t="s">
        <v>1274</v>
      </c>
      <c r="J55" s="716" t="s">
        <v>738</v>
      </c>
      <c r="K55" s="754">
        <v>35211204</v>
      </c>
      <c r="L55" s="815" t="s">
        <v>738</v>
      </c>
      <c r="M55" s="2082" t="s">
        <v>738</v>
      </c>
      <c r="N55" s="718"/>
      <c r="O55" s="719"/>
      <c r="P55" s="1715">
        <v>6577</v>
      </c>
      <c r="Q55" s="722"/>
      <c r="R55" s="734"/>
      <c r="S55" s="1975" t="s">
        <v>738</v>
      </c>
      <c r="T55" s="816" t="s">
        <v>738</v>
      </c>
      <c r="U55" s="724"/>
      <c r="V55" s="723"/>
      <c r="W55" s="1717"/>
      <c r="X55" s="727" t="s">
        <v>795</v>
      </c>
    </row>
    <row r="56" spans="1:24" ht="12" customHeight="1" x14ac:dyDescent="0.2">
      <c r="A56" s="757" t="s">
        <v>2249</v>
      </c>
      <c r="B56" s="757" t="s">
        <v>575</v>
      </c>
      <c r="C56" s="758"/>
      <c r="D56" s="1848" t="s">
        <v>4631</v>
      </c>
      <c r="E56" s="715" t="s">
        <v>3995</v>
      </c>
      <c r="F56" s="715" t="s">
        <v>377</v>
      </c>
      <c r="G56" s="715" t="s">
        <v>692</v>
      </c>
      <c r="H56" s="715" t="s">
        <v>258</v>
      </c>
      <c r="I56" s="715" t="s">
        <v>587</v>
      </c>
      <c r="J56" s="716" t="s">
        <v>738</v>
      </c>
      <c r="K56" s="754">
        <v>35211204</v>
      </c>
      <c r="L56" s="815" t="s">
        <v>738</v>
      </c>
      <c r="M56" s="2082" t="s">
        <v>738</v>
      </c>
      <c r="N56" s="718"/>
      <c r="O56" s="719"/>
      <c r="P56" s="1715">
        <v>6577</v>
      </c>
      <c r="Q56" s="722"/>
      <c r="R56" s="734"/>
      <c r="S56" s="1975" t="s">
        <v>738</v>
      </c>
      <c r="T56" s="816" t="s">
        <v>738</v>
      </c>
      <c r="U56" s="724"/>
      <c r="V56" s="723"/>
      <c r="W56" s="1717"/>
      <c r="X56" s="727" t="s">
        <v>795</v>
      </c>
    </row>
    <row r="57" spans="1:24" ht="12" customHeight="1" x14ac:dyDescent="0.2">
      <c r="A57" s="757" t="s">
        <v>2249</v>
      </c>
      <c r="B57" s="757" t="s">
        <v>575</v>
      </c>
      <c r="C57" s="758"/>
      <c r="D57" s="1848" t="s">
        <v>4632</v>
      </c>
      <c r="E57" s="715" t="s">
        <v>3995</v>
      </c>
      <c r="F57" s="715" t="s">
        <v>377</v>
      </c>
      <c r="G57" s="715" t="s">
        <v>692</v>
      </c>
      <c r="H57" s="715" t="s">
        <v>258</v>
      </c>
      <c r="I57" s="715" t="s">
        <v>1274</v>
      </c>
      <c r="J57" s="716" t="s">
        <v>738</v>
      </c>
      <c r="K57" s="754">
        <v>35211206</v>
      </c>
      <c r="L57" s="815" t="s">
        <v>738</v>
      </c>
      <c r="M57" s="2082" t="s">
        <v>738</v>
      </c>
      <c r="N57" s="718" t="s">
        <v>738</v>
      </c>
      <c r="O57" s="719" t="s">
        <v>738</v>
      </c>
      <c r="P57" s="1715">
        <v>6445</v>
      </c>
      <c r="Q57" s="722" t="s">
        <v>738</v>
      </c>
      <c r="R57" s="734" t="s">
        <v>738</v>
      </c>
      <c r="S57" s="1975" t="s">
        <v>738</v>
      </c>
      <c r="T57" s="816" t="s">
        <v>738</v>
      </c>
      <c r="U57" s="724" t="s">
        <v>738</v>
      </c>
      <c r="V57" s="723" t="s">
        <v>738</v>
      </c>
      <c r="W57" s="1717"/>
      <c r="X57" s="727" t="s">
        <v>795</v>
      </c>
    </row>
    <row r="58" spans="1:24" ht="18" customHeight="1" x14ac:dyDescent="0.2">
      <c r="A58" s="708"/>
      <c r="B58" s="708"/>
      <c r="C58" s="708" t="s">
        <v>4633</v>
      </c>
      <c r="D58" s="709"/>
      <c r="E58" s="710"/>
      <c r="F58" s="710"/>
      <c r="G58" s="710"/>
      <c r="H58" s="711"/>
      <c r="I58" s="711"/>
      <c r="J58" s="711"/>
      <c r="K58" s="711"/>
      <c r="L58" s="711"/>
      <c r="M58" s="711"/>
      <c r="N58" s="711"/>
      <c r="O58" s="711"/>
      <c r="P58" s="711"/>
      <c r="Q58" s="711"/>
      <c r="R58" s="711"/>
      <c r="S58" s="711"/>
      <c r="T58" s="711"/>
      <c r="U58" s="711"/>
      <c r="V58" s="711"/>
      <c r="W58" s="711"/>
      <c r="X58" s="737"/>
    </row>
    <row r="59" spans="1:24" ht="12" customHeight="1" x14ac:dyDescent="0.2">
      <c r="A59" s="714" t="s">
        <v>2253</v>
      </c>
      <c r="B59" s="714" t="s">
        <v>4634</v>
      </c>
      <c r="C59" s="714" t="s">
        <v>4634</v>
      </c>
      <c r="D59" s="730" t="s">
        <v>4635</v>
      </c>
      <c r="E59" s="715" t="s">
        <v>4636</v>
      </c>
      <c r="F59" s="715" t="s">
        <v>716</v>
      </c>
      <c r="G59" s="715" t="s">
        <v>692</v>
      </c>
      <c r="H59" s="715" t="s">
        <v>1209</v>
      </c>
      <c r="I59" s="715" t="s">
        <v>1209</v>
      </c>
      <c r="J59" s="716" t="s">
        <v>947</v>
      </c>
      <c r="K59" s="717" t="s">
        <v>947</v>
      </c>
      <c r="L59" s="815" t="s">
        <v>738</v>
      </c>
      <c r="M59" s="2082" t="s">
        <v>738</v>
      </c>
      <c r="N59" s="718" t="s">
        <v>947</v>
      </c>
      <c r="O59" s="719" t="s">
        <v>947</v>
      </c>
      <c r="P59" s="721"/>
      <c r="Q59" s="722" t="s">
        <v>947</v>
      </c>
      <c r="R59" s="734">
        <v>35243405</v>
      </c>
      <c r="S59" s="1975" t="s">
        <v>738</v>
      </c>
      <c r="T59" s="816" t="s">
        <v>738</v>
      </c>
      <c r="U59" s="724" t="s">
        <v>947</v>
      </c>
      <c r="V59" s="723" t="s">
        <v>947</v>
      </c>
      <c r="W59" s="726">
        <v>6900</v>
      </c>
      <c r="X59" s="727" t="s">
        <v>4637</v>
      </c>
    </row>
    <row r="60" spans="1:24" ht="12" customHeight="1" x14ac:dyDescent="0.2">
      <c r="A60" s="714" t="s">
        <v>2253</v>
      </c>
      <c r="B60" s="714" t="s">
        <v>4638</v>
      </c>
      <c r="C60" s="714" t="s">
        <v>4638</v>
      </c>
      <c r="D60" s="730" t="s">
        <v>1778</v>
      </c>
      <c r="E60" s="715" t="s">
        <v>4639</v>
      </c>
      <c r="F60" s="715" t="s">
        <v>716</v>
      </c>
      <c r="G60" s="715" t="s">
        <v>692</v>
      </c>
      <c r="H60" s="715" t="s">
        <v>1209</v>
      </c>
      <c r="I60" s="715" t="s">
        <v>1209</v>
      </c>
      <c r="J60" s="716" t="s">
        <v>947</v>
      </c>
      <c r="K60" s="717" t="s">
        <v>947</v>
      </c>
      <c r="L60" s="815" t="s">
        <v>738</v>
      </c>
      <c r="M60" s="2082" t="s">
        <v>738</v>
      </c>
      <c r="N60" s="718" t="s">
        <v>947</v>
      </c>
      <c r="O60" s="719" t="s">
        <v>947</v>
      </c>
      <c r="P60" s="721"/>
      <c r="Q60" s="722" t="s">
        <v>947</v>
      </c>
      <c r="R60" s="734">
        <v>35243405</v>
      </c>
      <c r="S60" s="1975" t="s">
        <v>738</v>
      </c>
      <c r="T60" s="816" t="s">
        <v>738</v>
      </c>
      <c r="U60" s="724" t="s">
        <v>947</v>
      </c>
      <c r="V60" s="723" t="s">
        <v>947</v>
      </c>
      <c r="W60" s="726">
        <v>6900</v>
      </c>
      <c r="X60" s="727" t="s">
        <v>4637</v>
      </c>
    </row>
    <row r="61" spans="1:24" ht="18" customHeight="1" x14ac:dyDescent="0.2">
      <c r="A61" s="708"/>
      <c r="B61" s="708"/>
      <c r="C61" s="708" t="s">
        <v>2947</v>
      </c>
      <c r="D61" s="709"/>
      <c r="E61" s="710"/>
      <c r="F61" s="710"/>
      <c r="G61" s="710"/>
      <c r="H61" s="711"/>
      <c r="I61" s="711"/>
      <c r="J61" s="711"/>
      <c r="K61" s="711"/>
      <c r="L61" s="711"/>
      <c r="M61" s="711"/>
      <c r="N61" s="711"/>
      <c r="O61" s="711"/>
      <c r="P61" s="711"/>
      <c r="Q61" s="711"/>
      <c r="R61" s="711"/>
      <c r="S61" s="711"/>
      <c r="T61" s="711"/>
      <c r="U61" s="711"/>
      <c r="V61" s="711"/>
      <c r="W61" s="711"/>
      <c r="X61" s="737"/>
    </row>
    <row r="62" spans="1:24" ht="12" customHeight="1" x14ac:dyDescent="0.2">
      <c r="A62" s="714" t="s">
        <v>2255</v>
      </c>
      <c r="B62" s="714" t="s">
        <v>4018</v>
      </c>
      <c r="C62" s="661" t="s">
        <v>4018</v>
      </c>
      <c r="D62" s="730" t="s">
        <v>5133</v>
      </c>
      <c r="E62" s="427" t="s">
        <v>3970</v>
      </c>
      <c r="F62" s="427" t="s">
        <v>129</v>
      </c>
      <c r="G62" s="427" t="s">
        <v>843</v>
      </c>
      <c r="H62" s="715" t="s">
        <v>587</v>
      </c>
      <c r="I62" s="715" t="s">
        <v>1880</v>
      </c>
      <c r="J62" s="716" t="s">
        <v>738</v>
      </c>
      <c r="K62" s="717" t="s">
        <v>738</v>
      </c>
      <c r="L62" s="815" t="s">
        <v>738</v>
      </c>
      <c r="M62" s="2082" t="s">
        <v>738</v>
      </c>
      <c r="N62" s="718" t="s">
        <v>738</v>
      </c>
      <c r="O62" s="753">
        <v>19225680</v>
      </c>
      <c r="P62" s="1715">
        <v>4048</v>
      </c>
      <c r="Q62" s="722" t="s">
        <v>738</v>
      </c>
      <c r="R62" s="734" t="s">
        <v>738</v>
      </c>
      <c r="S62" s="1975" t="s">
        <v>738</v>
      </c>
      <c r="T62" s="816" t="s">
        <v>738</v>
      </c>
      <c r="U62" s="724" t="s">
        <v>738</v>
      </c>
      <c r="V62" s="723" t="s">
        <v>738</v>
      </c>
      <c r="W62" s="1717"/>
      <c r="X62" s="727" t="s">
        <v>1733</v>
      </c>
    </row>
    <row r="63" spans="1:24" ht="12" customHeight="1" x14ac:dyDescent="0.2">
      <c r="A63" s="714" t="s">
        <v>2255</v>
      </c>
      <c r="B63" s="714" t="s">
        <v>4018</v>
      </c>
      <c r="C63" s="669"/>
      <c r="D63" s="662" t="s">
        <v>5131</v>
      </c>
      <c r="E63" s="438" t="s">
        <v>3970</v>
      </c>
      <c r="F63" s="438" t="s">
        <v>129</v>
      </c>
      <c r="G63" s="438" t="s">
        <v>843</v>
      </c>
      <c r="H63" s="663" t="s">
        <v>832</v>
      </c>
      <c r="I63" s="663" t="s">
        <v>1212</v>
      </c>
      <c r="J63" s="716" t="s">
        <v>738</v>
      </c>
      <c r="K63" s="717">
        <v>35225280</v>
      </c>
      <c r="L63" s="815" t="s">
        <v>738</v>
      </c>
      <c r="M63" s="2082" t="s">
        <v>738</v>
      </c>
      <c r="N63" s="718" t="s">
        <v>738</v>
      </c>
      <c r="O63" s="753" t="s">
        <v>738</v>
      </c>
      <c r="P63" s="1715">
        <v>6094</v>
      </c>
      <c r="Q63" s="722" t="s">
        <v>738</v>
      </c>
      <c r="R63" s="734" t="s">
        <v>738</v>
      </c>
      <c r="S63" s="1975" t="s">
        <v>738</v>
      </c>
      <c r="T63" s="816" t="s">
        <v>738</v>
      </c>
      <c r="U63" s="724" t="s">
        <v>738</v>
      </c>
      <c r="V63" s="723" t="s">
        <v>738</v>
      </c>
      <c r="W63" s="1717"/>
      <c r="X63" s="396" t="s">
        <v>3925</v>
      </c>
    </row>
    <row r="64" spans="1:24" ht="12" customHeight="1" x14ac:dyDescent="0.2">
      <c r="A64" s="714" t="s">
        <v>2255</v>
      </c>
      <c r="B64" s="714" t="s">
        <v>4018</v>
      </c>
      <c r="C64" s="669"/>
      <c r="D64" s="692"/>
      <c r="E64" s="611"/>
      <c r="F64" s="611"/>
      <c r="G64" s="611"/>
      <c r="H64" s="693"/>
      <c r="I64" s="693"/>
      <c r="J64" s="716" t="s">
        <v>738</v>
      </c>
      <c r="K64" s="717" t="s">
        <v>738</v>
      </c>
      <c r="L64" s="815" t="s">
        <v>5318</v>
      </c>
      <c r="M64" s="2082" t="s">
        <v>738</v>
      </c>
      <c r="N64" s="718" t="s">
        <v>738</v>
      </c>
      <c r="O64" s="753" t="s">
        <v>738</v>
      </c>
      <c r="P64" s="1715">
        <v>8872</v>
      </c>
      <c r="Q64" s="722" t="s">
        <v>738</v>
      </c>
      <c r="R64" s="734" t="s">
        <v>738</v>
      </c>
      <c r="S64" s="1975" t="s">
        <v>738</v>
      </c>
      <c r="T64" s="816" t="s">
        <v>738</v>
      </c>
      <c r="U64" s="724" t="s">
        <v>738</v>
      </c>
      <c r="V64" s="723" t="s">
        <v>738</v>
      </c>
      <c r="W64" s="1717"/>
      <c r="X64" s="817" t="s">
        <v>3925</v>
      </c>
    </row>
    <row r="65" spans="1:24" ht="12" customHeight="1" x14ac:dyDescent="0.2">
      <c r="A65" s="714" t="s">
        <v>2255</v>
      </c>
      <c r="B65" s="714" t="s">
        <v>4018</v>
      </c>
      <c r="C65" s="669"/>
      <c r="D65" s="730" t="s">
        <v>5134</v>
      </c>
      <c r="E65" s="427" t="s">
        <v>5052</v>
      </c>
      <c r="F65" s="427" t="s">
        <v>129</v>
      </c>
      <c r="G65" s="427" t="s">
        <v>843</v>
      </c>
      <c r="H65" s="715" t="s">
        <v>587</v>
      </c>
      <c r="I65" s="715" t="s">
        <v>1880</v>
      </c>
      <c r="J65" s="716" t="s">
        <v>738</v>
      </c>
      <c r="K65" s="717" t="s">
        <v>738</v>
      </c>
      <c r="L65" s="815" t="s">
        <v>738</v>
      </c>
      <c r="M65" s="2082" t="s">
        <v>738</v>
      </c>
      <c r="N65" s="718" t="s">
        <v>738</v>
      </c>
      <c r="O65" s="753">
        <v>19225680</v>
      </c>
      <c r="P65" s="1715">
        <v>4048</v>
      </c>
      <c r="Q65" s="722" t="s">
        <v>738</v>
      </c>
      <c r="R65" s="734" t="s">
        <v>738</v>
      </c>
      <c r="S65" s="1975" t="s">
        <v>738</v>
      </c>
      <c r="T65" s="816" t="s">
        <v>738</v>
      </c>
      <c r="U65" s="724" t="s">
        <v>738</v>
      </c>
      <c r="V65" s="723" t="s">
        <v>738</v>
      </c>
      <c r="W65" s="1717"/>
      <c r="X65" s="727" t="s">
        <v>1733</v>
      </c>
    </row>
    <row r="66" spans="1:24" ht="12" customHeight="1" x14ac:dyDescent="0.2">
      <c r="A66" s="714" t="s">
        <v>2255</v>
      </c>
      <c r="B66" s="714" t="s">
        <v>4018</v>
      </c>
      <c r="C66" s="669"/>
      <c r="D66" s="662" t="s">
        <v>5319</v>
      </c>
      <c r="E66" s="438" t="s">
        <v>5052</v>
      </c>
      <c r="F66" s="438" t="s">
        <v>129</v>
      </c>
      <c r="G66" s="438" t="s">
        <v>843</v>
      </c>
      <c r="H66" s="663" t="s">
        <v>832</v>
      </c>
      <c r="I66" s="663" t="s">
        <v>1212</v>
      </c>
      <c r="J66" s="716" t="s">
        <v>738</v>
      </c>
      <c r="K66" s="717">
        <v>35225280</v>
      </c>
      <c r="L66" s="815" t="s">
        <v>738</v>
      </c>
      <c r="M66" s="2082" t="s">
        <v>738</v>
      </c>
      <c r="N66" s="718" t="s">
        <v>738</v>
      </c>
      <c r="O66" s="753" t="s">
        <v>738</v>
      </c>
      <c r="P66" s="1715">
        <v>6094</v>
      </c>
      <c r="Q66" s="722" t="s">
        <v>738</v>
      </c>
      <c r="R66" s="734" t="s">
        <v>738</v>
      </c>
      <c r="S66" s="1975" t="s">
        <v>738</v>
      </c>
      <c r="T66" s="816" t="s">
        <v>738</v>
      </c>
      <c r="U66" s="724" t="s">
        <v>738</v>
      </c>
      <c r="V66" s="723" t="s">
        <v>738</v>
      </c>
      <c r="W66" s="1717"/>
      <c r="X66" s="396" t="s">
        <v>3925</v>
      </c>
    </row>
    <row r="67" spans="1:24" ht="12" customHeight="1" x14ac:dyDescent="0.2">
      <c r="A67" s="714" t="s">
        <v>2255</v>
      </c>
      <c r="B67" s="714" t="s">
        <v>4018</v>
      </c>
      <c r="C67" s="691"/>
      <c r="D67" s="692"/>
      <c r="E67" s="611"/>
      <c r="F67" s="611"/>
      <c r="G67" s="611"/>
      <c r="H67" s="693"/>
      <c r="I67" s="693"/>
      <c r="J67" s="716" t="s">
        <v>738</v>
      </c>
      <c r="K67" s="717" t="s">
        <v>738</v>
      </c>
      <c r="L67" s="815" t="s">
        <v>5318</v>
      </c>
      <c r="M67" s="2082" t="s">
        <v>738</v>
      </c>
      <c r="N67" s="718" t="s">
        <v>738</v>
      </c>
      <c r="O67" s="753" t="s">
        <v>738</v>
      </c>
      <c r="P67" s="1715">
        <v>8872</v>
      </c>
      <c r="Q67" s="722" t="s">
        <v>738</v>
      </c>
      <c r="R67" s="734" t="s">
        <v>738</v>
      </c>
      <c r="S67" s="1975" t="s">
        <v>738</v>
      </c>
      <c r="T67" s="816" t="s">
        <v>738</v>
      </c>
      <c r="U67" s="724" t="s">
        <v>738</v>
      </c>
      <c r="V67" s="723" t="s">
        <v>738</v>
      </c>
      <c r="W67" s="1717"/>
      <c r="X67" s="817" t="s">
        <v>3925</v>
      </c>
    </row>
    <row r="68" spans="1:24" ht="12" customHeight="1" x14ac:dyDescent="0.2">
      <c r="A68" s="714" t="s">
        <v>2255</v>
      </c>
      <c r="B68" s="714" t="s">
        <v>5263</v>
      </c>
      <c r="C68" s="661" t="s">
        <v>5263</v>
      </c>
      <c r="D68" s="662" t="s">
        <v>10596</v>
      </c>
      <c r="E68" s="438" t="s">
        <v>5052</v>
      </c>
      <c r="F68" s="427" t="s">
        <v>1362</v>
      </c>
      <c r="G68" s="427" t="s">
        <v>1496</v>
      </c>
      <c r="H68" s="715" t="s">
        <v>1830</v>
      </c>
      <c r="I68" s="715" t="s">
        <v>1339</v>
      </c>
      <c r="J68" s="716" t="s">
        <v>738</v>
      </c>
      <c r="K68" s="717" t="s">
        <v>738</v>
      </c>
      <c r="L68" s="815" t="s">
        <v>738</v>
      </c>
      <c r="M68" s="2082" t="s">
        <v>738</v>
      </c>
      <c r="N68" s="718" t="s">
        <v>738</v>
      </c>
      <c r="O68" s="753" t="s">
        <v>5264</v>
      </c>
      <c r="P68" s="1715">
        <v>4048</v>
      </c>
      <c r="Q68" s="722" t="s">
        <v>738</v>
      </c>
      <c r="R68" s="734" t="s">
        <v>738</v>
      </c>
      <c r="S68" s="1975" t="s">
        <v>738</v>
      </c>
      <c r="T68" s="816" t="s">
        <v>738</v>
      </c>
      <c r="U68" s="724" t="s">
        <v>738</v>
      </c>
      <c r="V68" s="723" t="s">
        <v>738</v>
      </c>
      <c r="W68" s="1717"/>
      <c r="X68" s="727" t="s">
        <v>1733</v>
      </c>
    </row>
    <row r="69" spans="1:24" ht="12" customHeight="1" x14ac:dyDescent="0.2">
      <c r="A69" s="714" t="s">
        <v>2255</v>
      </c>
      <c r="B69" s="714" t="s">
        <v>5263</v>
      </c>
      <c r="C69" s="691"/>
      <c r="D69" s="692"/>
      <c r="E69" s="611"/>
      <c r="F69" s="427" t="s">
        <v>1362</v>
      </c>
      <c r="G69" s="427" t="s">
        <v>1496</v>
      </c>
      <c r="H69" s="715" t="s">
        <v>258</v>
      </c>
      <c r="I69" s="715" t="s">
        <v>258</v>
      </c>
      <c r="J69" s="716" t="s">
        <v>738</v>
      </c>
      <c r="K69" s="717" t="s">
        <v>738</v>
      </c>
      <c r="L69" s="815" t="s">
        <v>5317</v>
      </c>
      <c r="M69" s="2082" t="s">
        <v>738</v>
      </c>
      <c r="N69" s="718" t="s">
        <v>738</v>
      </c>
      <c r="O69" s="753" t="s">
        <v>738</v>
      </c>
      <c r="P69" s="1715">
        <v>9136</v>
      </c>
      <c r="Q69" s="722" t="s">
        <v>738</v>
      </c>
      <c r="R69" s="734" t="s">
        <v>738</v>
      </c>
      <c r="S69" s="1975" t="s">
        <v>738</v>
      </c>
      <c r="T69" s="816" t="s">
        <v>738</v>
      </c>
      <c r="U69" s="724" t="s">
        <v>738</v>
      </c>
      <c r="V69" s="723" t="s">
        <v>738</v>
      </c>
      <c r="W69" s="1717"/>
      <c r="X69" s="397" t="s">
        <v>4254</v>
      </c>
    </row>
    <row r="70" spans="1:24" ht="12" customHeight="1" x14ac:dyDescent="0.2">
      <c r="A70" s="714" t="s">
        <v>2255</v>
      </c>
      <c r="B70" s="714" t="s">
        <v>4640</v>
      </c>
      <c r="C70" s="714" t="s">
        <v>4640</v>
      </c>
      <c r="D70" s="730"/>
      <c r="E70" s="715" t="s">
        <v>201</v>
      </c>
      <c r="F70" s="715" t="s">
        <v>841</v>
      </c>
      <c r="G70" s="715" t="s">
        <v>1791</v>
      </c>
      <c r="H70" s="715" t="s">
        <v>738</v>
      </c>
      <c r="I70" s="715" t="s">
        <v>738</v>
      </c>
      <c r="J70" s="716" t="s">
        <v>738</v>
      </c>
      <c r="K70" s="717" t="s">
        <v>738</v>
      </c>
      <c r="L70" s="815" t="s">
        <v>738</v>
      </c>
      <c r="M70" s="2082" t="s">
        <v>738</v>
      </c>
      <c r="N70" s="718" t="s">
        <v>738</v>
      </c>
      <c r="O70" s="753">
        <v>19225642</v>
      </c>
      <c r="P70" s="1715">
        <v>6028</v>
      </c>
      <c r="Q70" s="722" t="s">
        <v>738</v>
      </c>
      <c r="R70" s="734" t="s">
        <v>738</v>
      </c>
      <c r="S70" s="1975" t="s">
        <v>738</v>
      </c>
      <c r="T70" s="816" t="s">
        <v>738</v>
      </c>
      <c r="U70" s="724" t="s">
        <v>738</v>
      </c>
      <c r="V70" s="723" t="s">
        <v>738</v>
      </c>
      <c r="W70" s="1717"/>
      <c r="X70" s="727" t="s">
        <v>4641</v>
      </c>
    </row>
    <row r="71" spans="1:24" ht="12" customHeight="1" x14ac:dyDescent="0.2">
      <c r="A71" s="714" t="s">
        <v>2255</v>
      </c>
      <c r="B71" s="714" t="s">
        <v>2295</v>
      </c>
      <c r="C71" s="661" t="s">
        <v>2295</v>
      </c>
      <c r="D71" s="662"/>
      <c r="E71" s="663" t="s">
        <v>45</v>
      </c>
      <c r="F71" s="663" t="s">
        <v>846</v>
      </c>
      <c r="G71" s="663" t="s">
        <v>1645</v>
      </c>
      <c r="H71" s="715" t="s">
        <v>1414</v>
      </c>
      <c r="I71" s="715" t="s">
        <v>1414</v>
      </c>
      <c r="J71" s="716" t="s">
        <v>947</v>
      </c>
      <c r="K71" s="717" t="s">
        <v>947</v>
      </c>
      <c r="L71" s="815" t="s">
        <v>738</v>
      </c>
      <c r="M71" s="2082" t="s">
        <v>738</v>
      </c>
      <c r="N71" s="718" t="s">
        <v>947</v>
      </c>
      <c r="O71" s="719" t="s">
        <v>947</v>
      </c>
      <c r="P71" s="721"/>
      <c r="Q71" s="722"/>
      <c r="R71" s="734">
        <v>35225443</v>
      </c>
      <c r="S71" s="1975" t="s">
        <v>738</v>
      </c>
      <c r="T71" s="816" t="s">
        <v>738</v>
      </c>
      <c r="U71" s="724"/>
      <c r="V71" s="723"/>
      <c r="W71" s="726">
        <v>8927</v>
      </c>
      <c r="X71" s="397" t="s">
        <v>3925</v>
      </c>
    </row>
    <row r="72" spans="1:24" ht="12" customHeight="1" x14ac:dyDescent="0.2">
      <c r="A72" s="714" t="s">
        <v>2255</v>
      </c>
      <c r="B72" s="714" t="s">
        <v>2295</v>
      </c>
      <c r="C72" s="669"/>
      <c r="D72" s="692"/>
      <c r="E72" s="693"/>
      <c r="F72" s="693"/>
      <c r="G72" s="693"/>
      <c r="H72" s="715" t="s">
        <v>587</v>
      </c>
      <c r="I72" s="715" t="s">
        <v>587</v>
      </c>
      <c r="J72" s="716" t="s">
        <v>738</v>
      </c>
      <c r="K72" s="717" t="s">
        <v>738</v>
      </c>
      <c r="L72" s="815" t="s">
        <v>738</v>
      </c>
      <c r="M72" s="2082" t="s">
        <v>738</v>
      </c>
      <c r="N72" s="718" t="s">
        <v>738</v>
      </c>
      <c r="O72" s="719" t="s">
        <v>738</v>
      </c>
      <c r="P72" s="721"/>
      <c r="Q72" s="722" t="s">
        <v>738</v>
      </c>
      <c r="R72" s="734" t="s">
        <v>738</v>
      </c>
      <c r="S72" s="1975" t="s">
        <v>738</v>
      </c>
      <c r="T72" s="816" t="s">
        <v>738</v>
      </c>
      <c r="U72" s="724" t="s">
        <v>738</v>
      </c>
      <c r="V72" s="723">
        <v>19225843</v>
      </c>
      <c r="W72" s="726">
        <v>6398</v>
      </c>
      <c r="X72" s="749" t="s">
        <v>1030</v>
      </c>
    </row>
    <row r="73" spans="1:24" ht="12" customHeight="1" x14ac:dyDescent="0.2">
      <c r="A73" s="714" t="s">
        <v>2255</v>
      </c>
      <c r="B73" s="714" t="s">
        <v>2295</v>
      </c>
      <c r="C73" s="691"/>
      <c r="D73" s="730" t="s">
        <v>4642</v>
      </c>
      <c r="E73" s="715" t="s">
        <v>3312</v>
      </c>
      <c r="F73" s="715" t="s">
        <v>720</v>
      </c>
      <c r="G73" s="715" t="s">
        <v>1609</v>
      </c>
      <c r="H73" s="715" t="s">
        <v>1339</v>
      </c>
      <c r="I73" s="715" t="s">
        <v>1339</v>
      </c>
      <c r="J73" s="716" t="s">
        <v>738</v>
      </c>
      <c r="K73" s="717" t="s">
        <v>738</v>
      </c>
      <c r="L73" s="815" t="s">
        <v>738</v>
      </c>
      <c r="M73" s="2082" t="s">
        <v>738</v>
      </c>
      <c r="N73" s="718" t="s">
        <v>738</v>
      </c>
      <c r="O73" s="753" t="s">
        <v>738</v>
      </c>
      <c r="P73" s="739"/>
      <c r="Q73" s="722" t="s">
        <v>738</v>
      </c>
      <c r="R73" s="734" t="s">
        <v>738</v>
      </c>
      <c r="S73" s="1975" t="s">
        <v>738</v>
      </c>
      <c r="T73" s="816" t="s">
        <v>738</v>
      </c>
      <c r="U73" s="724" t="s">
        <v>738</v>
      </c>
      <c r="V73" s="723">
        <v>19225868</v>
      </c>
      <c r="W73" s="726">
        <v>6398</v>
      </c>
      <c r="X73" s="727" t="s">
        <v>1030</v>
      </c>
    </row>
    <row r="74" spans="1:24" ht="18" customHeight="1" x14ac:dyDescent="0.2">
      <c r="A74" s="708"/>
      <c r="B74" s="708"/>
      <c r="C74" s="708" t="s">
        <v>1159</v>
      </c>
      <c r="D74" s="709"/>
      <c r="E74" s="710"/>
      <c r="F74" s="710"/>
      <c r="G74" s="710"/>
      <c r="H74" s="711"/>
      <c r="I74" s="711"/>
      <c r="J74" s="711"/>
      <c r="K74" s="711"/>
      <c r="L74" s="711"/>
      <c r="M74" s="711"/>
      <c r="N74" s="711"/>
      <c r="O74" s="711"/>
      <c r="P74" s="711"/>
      <c r="Q74" s="711"/>
      <c r="R74" s="711"/>
      <c r="S74" s="711"/>
      <c r="T74" s="711"/>
      <c r="U74" s="711"/>
      <c r="V74" s="711"/>
      <c r="W74" s="711"/>
      <c r="X74" s="741"/>
    </row>
    <row r="75" spans="1:24" ht="12" customHeight="1" x14ac:dyDescent="0.2">
      <c r="A75" s="714" t="s">
        <v>2259</v>
      </c>
      <c r="B75" s="714" t="s">
        <v>548</v>
      </c>
      <c r="C75" s="714" t="s">
        <v>548</v>
      </c>
      <c r="D75" s="730" t="s">
        <v>1778</v>
      </c>
      <c r="E75" s="715" t="s">
        <v>339</v>
      </c>
      <c r="F75" s="715" t="s">
        <v>843</v>
      </c>
      <c r="G75" s="715" t="s">
        <v>562</v>
      </c>
      <c r="H75" s="715" t="s">
        <v>1880</v>
      </c>
      <c r="I75" s="715" t="s">
        <v>157</v>
      </c>
      <c r="J75" s="716" t="s">
        <v>947</v>
      </c>
      <c r="K75" s="754">
        <v>35285206</v>
      </c>
      <c r="L75" s="815" t="s">
        <v>738</v>
      </c>
      <c r="M75" s="2082" t="s">
        <v>738</v>
      </c>
      <c r="N75" s="718" t="s">
        <v>947</v>
      </c>
      <c r="O75" s="719" t="s">
        <v>947</v>
      </c>
      <c r="P75" s="1715">
        <v>5460</v>
      </c>
      <c r="Q75" s="722" t="s">
        <v>947</v>
      </c>
      <c r="R75" s="734">
        <v>35285406</v>
      </c>
      <c r="S75" s="1975" t="s">
        <v>738</v>
      </c>
      <c r="T75" s="816" t="s">
        <v>738</v>
      </c>
      <c r="U75" s="724" t="s">
        <v>947</v>
      </c>
      <c r="V75" s="723" t="s">
        <v>947</v>
      </c>
      <c r="W75" s="726">
        <v>6482</v>
      </c>
      <c r="X75" s="205" t="s">
        <v>950</v>
      </c>
    </row>
    <row r="76" spans="1:24" ht="18" customHeight="1" x14ac:dyDescent="0.2">
      <c r="A76" s="735"/>
      <c r="B76" s="735"/>
      <c r="C76" s="735" t="s">
        <v>3906</v>
      </c>
      <c r="D76" s="709"/>
      <c r="E76" s="710"/>
      <c r="F76" s="710"/>
      <c r="G76" s="710"/>
      <c r="H76" s="711"/>
      <c r="I76" s="711"/>
      <c r="J76" s="711"/>
      <c r="K76" s="711"/>
      <c r="L76" s="711"/>
      <c r="M76" s="711"/>
      <c r="N76" s="711"/>
      <c r="O76" s="711"/>
      <c r="P76" s="711"/>
      <c r="Q76" s="711"/>
      <c r="R76" s="711"/>
      <c r="S76" s="711"/>
      <c r="T76" s="711"/>
      <c r="U76" s="711"/>
      <c r="V76" s="711"/>
      <c r="W76" s="711"/>
      <c r="X76" s="741"/>
    </row>
    <row r="77" spans="1:24" ht="12" customHeight="1" x14ac:dyDescent="0.2">
      <c r="A77" s="756" t="s">
        <v>2263</v>
      </c>
      <c r="B77" s="756" t="s">
        <v>4643</v>
      </c>
      <c r="C77" s="756" t="s">
        <v>4643</v>
      </c>
      <c r="D77" s="1848" t="s">
        <v>1103</v>
      </c>
      <c r="E77" s="715" t="s">
        <v>1692</v>
      </c>
      <c r="F77" s="732" t="s">
        <v>237</v>
      </c>
      <c r="G77" s="715" t="s">
        <v>683</v>
      </c>
      <c r="H77" s="732" t="s">
        <v>803</v>
      </c>
      <c r="I77" s="732" t="s">
        <v>832</v>
      </c>
      <c r="J77" s="716" t="s">
        <v>947</v>
      </c>
      <c r="K77" s="754">
        <v>35271203</v>
      </c>
      <c r="L77" s="815" t="s">
        <v>738</v>
      </c>
      <c r="M77" s="2082" t="s">
        <v>738</v>
      </c>
      <c r="N77" s="718" t="s">
        <v>947</v>
      </c>
      <c r="O77" s="719" t="s">
        <v>947</v>
      </c>
      <c r="P77" s="1715">
        <v>6274</v>
      </c>
      <c r="Q77" s="722" t="s">
        <v>947</v>
      </c>
      <c r="R77" s="734">
        <v>35271403</v>
      </c>
      <c r="S77" s="1975" t="s">
        <v>738</v>
      </c>
      <c r="T77" s="816" t="s">
        <v>738</v>
      </c>
      <c r="U77" s="724" t="s">
        <v>947</v>
      </c>
      <c r="V77" s="723" t="s">
        <v>947</v>
      </c>
      <c r="W77" s="726">
        <v>7288</v>
      </c>
      <c r="X77" s="727" t="s">
        <v>4644</v>
      </c>
    </row>
    <row r="78" spans="1:24" ht="12" customHeight="1" x14ac:dyDescent="0.2">
      <c r="A78" s="756" t="s">
        <v>2263</v>
      </c>
      <c r="B78" s="756" t="s">
        <v>4643</v>
      </c>
      <c r="C78" s="759"/>
      <c r="D78" s="1848" t="s">
        <v>1665</v>
      </c>
      <c r="E78" s="715" t="s">
        <v>2090</v>
      </c>
      <c r="F78" s="732" t="s">
        <v>237</v>
      </c>
      <c r="G78" s="715" t="s">
        <v>683</v>
      </c>
      <c r="H78" s="732" t="s">
        <v>1827</v>
      </c>
      <c r="I78" s="732" t="s">
        <v>1880</v>
      </c>
      <c r="J78" s="716" t="s">
        <v>947</v>
      </c>
      <c r="K78" s="754">
        <v>35271203</v>
      </c>
      <c r="L78" s="815" t="s">
        <v>738</v>
      </c>
      <c r="M78" s="2082" t="s">
        <v>738</v>
      </c>
      <c r="N78" s="718" t="s">
        <v>947</v>
      </c>
      <c r="O78" s="719" t="s">
        <v>947</v>
      </c>
      <c r="P78" s="1715">
        <v>6274</v>
      </c>
      <c r="Q78" s="722" t="s">
        <v>947</v>
      </c>
      <c r="R78" s="734">
        <v>35271403</v>
      </c>
      <c r="S78" s="1975" t="s">
        <v>738</v>
      </c>
      <c r="T78" s="816" t="s">
        <v>738</v>
      </c>
      <c r="U78" s="724" t="s">
        <v>947</v>
      </c>
      <c r="V78" s="723" t="s">
        <v>947</v>
      </c>
      <c r="W78" s="726">
        <v>7288</v>
      </c>
      <c r="X78" s="727" t="s">
        <v>4644</v>
      </c>
    </row>
    <row r="79" spans="1:24" ht="12" customHeight="1" x14ac:dyDescent="0.2">
      <c r="A79" s="756" t="s">
        <v>2263</v>
      </c>
      <c r="B79" s="756" t="s">
        <v>4643</v>
      </c>
      <c r="C79" s="759"/>
      <c r="D79" s="662" t="s">
        <v>4645</v>
      </c>
      <c r="E79" s="663" t="s">
        <v>392</v>
      </c>
      <c r="F79" s="663" t="s">
        <v>237</v>
      </c>
      <c r="G79" s="663" t="s">
        <v>683</v>
      </c>
      <c r="H79" s="663" t="s">
        <v>178</v>
      </c>
      <c r="I79" s="663" t="s">
        <v>4646</v>
      </c>
      <c r="J79" s="718" t="s">
        <v>947</v>
      </c>
      <c r="K79" s="717" t="s">
        <v>947</v>
      </c>
      <c r="L79" s="815" t="s">
        <v>738</v>
      </c>
      <c r="M79" s="2082" t="s">
        <v>738</v>
      </c>
      <c r="N79" s="718" t="s">
        <v>947</v>
      </c>
      <c r="O79" s="753">
        <v>19271607</v>
      </c>
      <c r="P79" s="1715">
        <v>3743</v>
      </c>
      <c r="Q79" s="722" t="s">
        <v>947</v>
      </c>
      <c r="R79" s="734" t="s">
        <v>947</v>
      </c>
      <c r="S79" s="1975" t="s">
        <v>738</v>
      </c>
      <c r="T79" s="816" t="s">
        <v>738</v>
      </c>
      <c r="U79" s="724" t="s">
        <v>947</v>
      </c>
      <c r="V79" s="723">
        <v>19271807</v>
      </c>
      <c r="W79" s="726">
        <v>4871</v>
      </c>
      <c r="X79" s="727" t="s">
        <v>4647</v>
      </c>
    </row>
    <row r="80" spans="1:24" ht="12" customHeight="1" x14ac:dyDescent="0.2">
      <c r="A80" s="756" t="s">
        <v>2263</v>
      </c>
      <c r="B80" s="756" t="s">
        <v>4643</v>
      </c>
      <c r="C80" s="760"/>
      <c r="D80" s="692"/>
      <c r="E80" s="693"/>
      <c r="F80" s="693"/>
      <c r="G80" s="693"/>
      <c r="H80" s="663" t="s">
        <v>738</v>
      </c>
      <c r="I80" s="663" t="s">
        <v>947</v>
      </c>
      <c r="J80" s="718" t="s">
        <v>947</v>
      </c>
      <c r="K80" s="754">
        <v>35271207</v>
      </c>
      <c r="L80" s="815" t="s">
        <v>738</v>
      </c>
      <c r="M80" s="2082" t="s">
        <v>738</v>
      </c>
      <c r="N80" s="718" t="s">
        <v>947</v>
      </c>
      <c r="O80" s="719" t="s">
        <v>947</v>
      </c>
      <c r="P80" s="1715">
        <v>6274</v>
      </c>
      <c r="Q80" s="722" t="s">
        <v>947</v>
      </c>
      <c r="R80" s="734">
        <v>35271407</v>
      </c>
      <c r="S80" s="1975" t="s">
        <v>738</v>
      </c>
      <c r="T80" s="816" t="s">
        <v>738</v>
      </c>
      <c r="U80" s="724" t="s">
        <v>947</v>
      </c>
      <c r="V80" s="723" t="s">
        <v>947</v>
      </c>
      <c r="W80" s="726">
        <v>7288</v>
      </c>
      <c r="X80" s="727" t="s">
        <v>4647</v>
      </c>
    </row>
    <row r="81" spans="1:24" ht="12" customHeight="1" x14ac:dyDescent="0.2">
      <c r="A81" s="756" t="s">
        <v>2263</v>
      </c>
      <c r="B81" s="756" t="s">
        <v>4648</v>
      </c>
      <c r="C81" s="756" t="s">
        <v>4648</v>
      </c>
      <c r="D81" s="662" t="s">
        <v>4649</v>
      </c>
      <c r="E81" s="663" t="s">
        <v>1344</v>
      </c>
      <c r="F81" s="663" t="s">
        <v>845</v>
      </c>
      <c r="G81" s="663" t="s">
        <v>65</v>
      </c>
      <c r="H81" s="663" t="s">
        <v>1212</v>
      </c>
      <c r="I81" s="663" t="s">
        <v>1212</v>
      </c>
      <c r="J81" s="716" t="s">
        <v>947</v>
      </c>
      <c r="K81" s="717" t="s">
        <v>947</v>
      </c>
      <c r="L81" s="815" t="s">
        <v>738</v>
      </c>
      <c r="M81" s="2082" t="s">
        <v>738</v>
      </c>
      <c r="N81" s="761">
        <v>19271215</v>
      </c>
      <c r="O81" s="719" t="s">
        <v>947</v>
      </c>
      <c r="P81" s="1715">
        <v>3445</v>
      </c>
      <c r="Q81" s="722" t="s">
        <v>947</v>
      </c>
      <c r="R81" s="734" t="s">
        <v>947</v>
      </c>
      <c r="S81" s="1975" t="s">
        <v>738</v>
      </c>
      <c r="T81" s="816" t="s">
        <v>738</v>
      </c>
      <c r="U81" s="724" t="s">
        <v>10499</v>
      </c>
      <c r="V81" s="723" t="s">
        <v>947</v>
      </c>
      <c r="W81" s="726">
        <v>4549</v>
      </c>
      <c r="X81" s="727" t="s">
        <v>4650</v>
      </c>
    </row>
    <row r="82" spans="1:24" ht="12" customHeight="1" x14ac:dyDescent="0.2">
      <c r="A82" s="756" t="s">
        <v>2263</v>
      </c>
      <c r="B82" s="756" t="s">
        <v>4648</v>
      </c>
      <c r="C82" s="759" t="s">
        <v>1778</v>
      </c>
      <c r="D82" s="692" t="s">
        <v>1778</v>
      </c>
      <c r="E82" s="693"/>
      <c r="F82" s="693"/>
      <c r="G82" s="693"/>
      <c r="H82" s="693"/>
      <c r="I82" s="693"/>
      <c r="J82" s="716" t="s">
        <v>947</v>
      </c>
      <c r="K82" s="754">
        <v>35271215</v>
      </c>
      <c r="L82" s="815" t="s">
        <v>738</v>
      </c>
      <c r="M82" s="2082" t="s">
        <v>738</v>
      </c>
      <c r="N82" s="718" t="s">
        <v>947</v>
      </c>
      <c r="O82" s="719" t="s">
        <v>947</v>
      </c>
      <c r="P82" s="1715">
        <v>5460</v>
      </c>
      <c r="Q82" s="722" t="s">
        <v>947</v>
      </c>
      <c r="R82" s="734">
        <v>35271415</v>
      </c>
      <c r="S82" s="1975" t="s">
        <v>738</v>
      </c>
      <c r="T82" s="816" t="s">
        <v>738</v>
      </c>
      <c r="U82" s="724" t="s">
        <v>947</v>
      </c>
      <c r="V82" s="723" t="s">
        <v>947</v>
      </c>
      <c r="W82" s="726">
        <v>6482</v>
      </c>
      <c r="X82" s="727" t="s">
        <v>4651</v>
      </c>
    </row>
    <row r="83" spans="1:24" ht="12" customHeight="1" x14ac:dyDescent="0.2">
      <c r="A83" s="756" t="s">
        <v>2263</v>
      </c>
      <c r="B83" s="756" t="s">
        <v>4648</v>
      </c>
      <c r="C83" s="759"/>
      <c r="D83" s="662" t="s">
        <v>4652</v>
      </c>
      <c r="E83" s="663" t="s">
        <v>1344</v>
      </c>
      <c r="F83" s="663" t="s">
        <v>237</v>
      </c>
      <c r="G83" s="663" t="s">
        <v>65</v>
      </c>
      <c r="H83" s="663" t="s">
        <v>1978</v>
      </c>
      <c r="I83" s="663" t="s">
        <v>32</v>
      </c>
      <c r="J83" s="716" t="s">
        <v>947</v>
      </c>
      <c r="K83" s="717" t="s">
        <v>947</v>
      </c>
      <c r="L83" s="815" t="s">
        <v>738</v>
      </c>
      <c r="M83" s="2082" t="s">
        <v>738</v>
      </c>
      <c r="N83" s="761">
        <v>19271219</v>
      </c>
      <c r="O83" s="719" t="s">
        <v>947</v>
      </c>
      <c r="P83" s="1715">
        <v>3961</v>
      </c>
      <c r="Q83" s="722" t="s">
        <v>947</v>
      </c>
      <c r="R83" s="734" t="s">
        <v>947</v>
      </c>
      <c r="S83" s="1975" t="s">
        <v>738</v>
      </c>
      <c r="T83" s="816" t="s">
        <v>738</v>
      </c>
      <c r="U83" s="724" t="s">
        <v>10500</v>
      </c>
      <c r="V83" s="723" t="s">
        <v>947</v>
      </c>
      <c r="W83" s="726">
        <v>5061</v>
      </c>
      <c r="X83" s="727" t="s">
        <v>4653</v>
      </c>
    </row>
    <row r="84" spans="1:24" ht="12" customHeight="1" x14ac:dyDescent="0.2">
      <c r="A84" s="756" t="s">
        <v>2263</v>
      </c>
      <c r="B84" s="756" t="s">
        <v>4648</v>
      </c>
      <c r="C84" s="759"/>
      <c r="D84" s="692"/>
      <c r="E84" s="693"/>
      <c r="F84" s="693"/>
      <c r="G84" s="693"/>
      <c r="H84" s="693"/>
      <c r="I84" s="693"/>
      <c r="J84" s="716" t="s">
        <v>947</v>
      </c>
      <c r="K84" s="754">
        <v>35271219</v>
      </c>
      <c r="L84" s="815" t="s">
        <v>738</v>
      </c>
      <c r="M84" s="2082" t="s">
        <v>738</v>
      </c>
      <c r="N84" s="718" t="s">
        <v>947</v>
      </c>
      <c r="O84" s="719" t="s">
        <v>947</v>
      </c>
      <c r="P84" s="1715">
        <v>6038</v>
      </c>
      <c r="Q84" s="722" t="s">
        <v>947</v>
      </c>
      <c r="R84" s="734">
        <v>35271419</v>
      </c>
      <c r="S84" s="1975" t="s">
        <v>738</v>
      </c>
      <c r="T84" s="816" t="s">
        <v>738</v>
      </c>
      <c r="U84" s="724" t="s">
        <v>947</v>
      </c>
      <c r="V84" s="723" t="s">
        <v>947</v>
      </c>
      <c r="W84" s="726">
        <v>7058</v>
      </c>
      <c r="X84" s="727" t="s">
        <v>4654</v>
      </c>
    </row>
    <row r="85" spans="1:24" ht="12" customHeight="1" x14ac:dyDescent="0.2">
      <c r="A85" s="756" t="s">
        <v>2263</v>
      </c>
      <c r="B85" s="756" t="s">
        <v>4648</v>
      </c>
      <c r="C85" s="759"/>
      <c r="D85" s="662" t="s">
        <v>2086</v>
      </c>
      <c r="E85" s="715" t="s">
        <v>917</v>
      </c>
      <c r="F85" s="715" t="s">
        <v>237</v>
      </c>
      <c r="G85" s="715" t="s">
        <v>696</v>
      </c>
      <c r="H85" s="715" t="s">
        <v>1339</v>
      </c>
      <c r="I85" s="715" t="s">
        <v>1339</v>
      </c>
      <c r="J85" s="718" t="s">
        <v>947</v>
      </c>
      <c r="K85" s="717" t="s">
        <v>947</v>
      </c>
      <c r="L85" s="815" t="s">
        <v>738</v>
      </c>
      <c r="M85" s="2082" t="s">
        <v>738</v>
      </c>
      <c r="N85" s="761">
        <v>19271224</v>
      </c>
      <c r="O85" s="719" t="s">
        <v>947</v>
      </c>
      <c r="P85" s="1715">
        <v>3445</v>
      </c>
      <c r="Q85" s="722" t="s">
        <v>947</v>
      </c>
      <c r="R85" s="734" t="s">
        <v>947</v>
      </c>
      <c r="S85" s="1975" t="s">
        <v>738</v>
      </c>
      <c r="T85" s="816" t="s">
        <v>738</v>
      </c>
      <c r="U85" s="724" t="s">
        <v>10501</v>
      </c>
      <c r="V85" s="723" t="s">
        <v>947</v>
      </c>
      <c r="W85" s="726">
        <v>4549</v>
      </c>
      <c r="X85" s="727" t="s">
        <v>950</v>
      </c>
    </row>
    <row r="86" spans="1:24" ht="12" customHeight="1" x14ac:dyDescent="0.2">
      <c r="A86" s="756" t="s">
        <v>2263</v>
      </c>
      <c r="B86" s="756" t="s">
        <v>4648</v>
      </c>
      <c r="C86" s="759"/>
      <c r="D86" s="755"/>
      <c r="E86" s="715" t="s">
        <v>917</v>
      </c>
      <c r="F86" s="715" t="s">
        <v>237</v>
      </c>
      <c r="G86" s="715" t="s">
        <v>696</v>
      </c>
      <c r="H86" s="715" t="s">
        <v>1339</v>
      </c>
      <c r="I86" s="715" t="s">
        <v>1339</v>
      </c>
      <c r="J86" s="718" t="s">
        <v>947</v>
      </c>
      <c r="K86" s="754">
        <v>35271224</v>
      </c>
      <c r="L86" s="815" t="s">
        <v>738</v>
      </c>
      <c r="M86" s="2082" t="s">
        <v>738</v>
      </c>
      <c r="N86" s="718" t="s">
        <v>947</v>
      </c>
      <c r="O86" s="719" t="s">
        <v>947</v>
      </c>
      <c r="P86" s="1715">
        <v>6132</v>
      </c>
      <c r="Q86" s="722" t="s">
        <v>947</v>
      </c>
      <c r="R86" s="734">
        <v>35271424</v>
      </c>
      <c r="S86" s="1975" t="s">
        <v>738</v>
      </c>
      <c r="T86" s="816" t="s">
        <v>738</v>
      </c>
      <c r="U86" s="724" t="s">
        <v>947</v>
      </c>
      <c r="V86" s="723" t="s">
        <v>947</v>
      </c>
      <c r="W86" s="726">
        <v>7142</v>
      </c>
      <c r="X86" s="727" t="s">
        <v>4666</v>
      </c>
    </row>
    <row r="87" spans="1:24" ht="12" customHeight="1" x14ac:dyDescent="0.2">
      <c r="A87" s="756" t="s">
        <v>2263</v>
      </c>
      <c r="B87" s="756" t="s">
        <v>4648</v>
      </c>
      <c r="C87" s="759" t="s">
        <v>1778</v>
      </c>
      <c r="D87" s="755"/>
      <c r="E87" s="715" t="s">
        <v>4655</v>
      </c>
      <c r="F87" s="715" t="s">
        <v>237</v>
      </c>
      <c r="G87" s="715" t="s">
        <v>696</v>
      </c>
      <c r="H87" s="715" t="s">
        <v>178</v>
      </c>
      <c r="I87" s="715" t="s">
        <v>178</v>
      </c>
      <c r="J87" s="718" t="s">
        <v>947</v>
      </c>
      <c r="K87" s="717" t="s">
        <v>947</v>
      </c>
      <c r="L87" s="815" t="s">
        <v>738</v>
      </c>
      <c r="M87" s="2082" t="s">
        <v>738</v>
      </c>
      <c r="N87" s="718" t="s">
        <v>947</v>
      </c>
      <c r="O87" s="753">
        <v>19271624</v>
      </c>
      <c r="P87" s="1715">
        <v>3743</v>
      </c>
      <c r="Q87" s="722" t="s">
        <v>947</v>
      </c>
      <c r="R87" s="734" t="s">
        <v>947</v>
      </c>
      <c r="S87" s="1975" t="s">
        <v>738</v>
      </c>
      <c r="T87" s="816" t="s">
        <v>738</v>
      </c>
      <c r="U87" s="724" t="s">
        <v>947</v>
      </c>
      <c r="V87" s="734">
        <v>19271824</v>
      </c>
      <c r="W87" s="726">
        <v>4871</v>
      </c>
      <c r="X87" s="727" t="s">
        <v>1969</v>
      </c>
    </row>
    <row r="88" spans="1:24" ht="12" customHeight="1" x14ac:dyDescent="0.2">
      <c r="A88" s="756" t="s">
        <v>2263</v>
      </c>
      <c r="B88" s="756" t="s">
        <v>4648</v>
      </c>
      <c r="C88" s="759"/>
      <c r="D88" s="755"/>
      <c r="E88" s="715" t="s">
        <v>4656</v>
      </c>
      <c r="F88" s="715" t="s">
        <v>237</v>
      </c>
      <c r="G88" s="715" t="s">
        <v>696</v>
      </c>
      <c r="H88" s="715" t="s">
        <v>178</v>
      </c>
      <c r="I88" s="715" t="s">
        <v>178</v>
      </c>
      <c r="J88" s="718" t="s">
        <v>738</v>
      </c>
      <c r="K88" s="717" t="s">
        <v>738</v>
      </c>
      <c r="L88" s="815" t="s">
        <v>738</v>
      </c>
      <c r="M88" s="2082" t="s">
        <v>738</v>
      </c>
      <c r="N88" s="718" t="s">
        <v>738</v>
      </c>
      <c r="O88" s="753">
        <v>19271641</v>
      </c>
      <c r="P88" s="1715">
        <v>3743</v>
      </c>
      <c r="Q88" s="722" t="s">
        <v>738</v>
      </c>
      <c r="R88" s="734" t="s">
        <v>738</v>
      </c>
      <c r="S88" s="1975" t="s">
        <v>738</v>
      </c>
      <c r="T88" s="816" t="s">
        <v>738</v>
      </c>
      <c r="U88" s="724" t="s">
        <v>738</v>
      </c>
      <c r="V88" s="734" t="s">
        <v>738</v>
      </c>
      <c r="W88" s="740"/>
      <c r="X88" s="727" t="s">
        <v>1969</v>
      </c>
    </row>
    <row r="89" spans="1:24" ht="12" customHeight="1" x14ac:dyDescent="0.2">
      <c r="A89" s="756" t="s">
        <v>2263</v>
      </c>
      <c r="B89" s="756" t="s">
        <v>4648</v>
      </c>
      <c r="C89" s="759" t="s">
        <v>1778</v>
      </c>
      <c r="D89" s="662" t="s">
        <v>329</v>
      </c>
      <c r="E89" s="663" t="s">
        <v>1105</v>
      </c>
      <c r="F89" s="663" t="s">
        <v>237</v>
      </c>
      <c r="G89" s="663" t="s">
        <v>696</v>
      </c>
      <c r="H89" s="715" t="s">
        <v>178</v>
      </c>
      <c r="I89" s="715" t="s">
        <v>178</v>
      </c>
      <c r="J89" s="716" t="s">
        <v>947</v>
      </c>
      <c r="K89" s="717" t="s">
        <v>947</v>
      </c>
      <c r="L89" s="815" t="s">
        <v>738</v>
      </c>
      <c r="M89" s="2082" t="s">
        <v>738</v>
      </c>
      <c r="N89" s="718" t="s">
        <v>947</v>
      </c>
      <c r="O89" s="753">
        <v>19271628</v>
      </c>
      <c r="P89" s="1715">
        <v>3743</v>
      </c>
      <c r="Q89" s="722" t="s">
        <v>947</v>
      </c>
      <c r="R89" s="734" t="s">
        <v>947</v>
      </c>
      <c r="S89" s="1975" t="s">
        <v>738</v>
      </c>
      <c r="T89" s="816" t="s">
        <v>738</v>
      </c>
      <c r="U89" s="724" t="s">
        <v>947</v>
      </c>
      <c r="V89" s="734">
        <v>19271828</v>
      </c>
      <c r="W89" s="726">
        <v>4871</v>
      </c>
      <c r="X89" s="727" t="s">
        <v>4657</v>
      </c>
    </row>
    <row r="90" spans="1:24" ht="12" customHeight="1" x14ac:dyDescent="0.2">
      <c r="A90" s="756" t="s">
        <v>2263</v>
      </c>
      <c r="B90" s="756" t="s">
        <v>4648</v>
      </c>
      <c r="C90" s="759"/>
      <c r="D90" s="692"/>
      <c r="E90" s="693"/>
      <c r="F90" s="693"/>
      <c r="G90" s="693"/>
      <c r="H90" s="715" t="s">
        <v>1339</v>
      </c>
      <c r="I90" s="715" t="s">
        <v>1339</v>
      </c>
      <c r="J90" s="716" t="s">
        <v>947</v>
      </c>
      <c r="K90" s="754">
        <v>35271228</v>
      </c>
      <c r="L90" s="815" t="s">
        <v>738</v>
      </c>
      <c r="M90" s="2082" t="s">
        <v>738</v>
      </c>
      <c r="N90" s="718" t="s">
        <v>947</v>
      </c>
      <c r="O90" s="719" t="s">
        <v>947</v>
      </c>
      <c r="P90" s="1715">
        <v>6132</v>
      </c>
      <c r="Q90" s="722" t="s">
        <v>947</v>
      </c>
      <c r="R90" s="734">
        <v>35271428</v>
      </c>
      <c r="S90" s="1975" t="s">
        <v>738</v>
      </c>
      <c r="T90" s="816" t="s">
        <v>738</v>
      </c>
      <c r="U90" s="724" t="s">
        <v>947</v>
      </c>
      <c r="V90" s="723" t="s">
        <v>947</v>
      </c>
      <c r="W90" s="726">
        <v>7142</v>
      </c>
      <c r="X90" s="727" t="s">
        <v>4651</v>
      </c>
    </row>
    <row r="91" spans="1:24" ht="12" customHeight="1" x14ac:dyDescent="0.2">
      <c r="A91" s="756" t="s">
        <v>2263</v>
      </c>
      <c r="B91" s="756" t="s">
        <v>4648</v>
      </c>
      <c r="C91" s="759"/>
      <c r="D91" s="1848" t="s">
        <v>4658</v>
      </c>
      <c r="E91" s="715" t="s">
        <v>2618</v>
      </c>
      <c r="F91" s="732">
        <v>-825</v>
      </c>
      <c r="G91" s="715" t="s">
        <v>696</v>
      </c>
      <c r="H91" s="732" t="s">
        <v>178</v>
      </c>
      <c r="I91" s="732" t="s">
        <v>178</v>
      </c>
      <c r="J91" s="716" t="s">
        <v>738</v>
      </c>
      <c r="K91" s="754" t="s">
        <v>738</v>
      </c>
      <c r="L91" s="815" t="s">
        <v>738</v>
      </c>
      <c r="M91" s="2082" t="s">
        <v>738</v>
      </c>
      <c r="N91" s="718" t="s">
        <v>738</v>
      </c>
      <c r="O91" s="753">
        <v>19271642</v>
      </c>
      <c r="P91" s="1715">
        <v>3743</v>
      </c>
      <c r="Q91" s="722" t="s">
        <v>738</v>
      </c>
      <c r="R91" s="734" t="s">
        <v>738</v>
      </c>
      <c r="S91" s="1975" t="s">
        <v>738</v>
      </c>
      <c r="T91" s="816" t="s">
        <v>738</v>
      </c>
      <c r="U91" s="724" t="s">
        <v>738</v>
      </c>
      <c r="V91" s="723" t="s">
        <v>738</v>
      </c>
      <c r="W91" s="1717"/>
      <c r="X91" s="727" t="s">
        <v>1969</v>
      </c>
    </row>
    <row r="92" spans="1:24" ht="12" customHeight="1" x14ac:dyDescent="0.2">
      <c r="A92" s="756" t="s">
        <v>2263</v>
      </c>
      <c r="B92" s="756" t="s">
        <v>4648</v>
      </c>
      <c r="C92" s="759"/>
      <c r="D92" s="662" t="s">
        <v>1562</v>
      </c>
      <c r="E92" s="663" t="s">
        <v>159</v>
      </c>
      <c r="F92" s="663" t="s">
        <v>237</v>
      </c>
      <c r="G92" s="663" t="s">
        <v>696</v>
      </c>
      <c r="H92" s="663" t="s">
        <v>1880</v>
      </c>
      <c r="I92" s="663" t="s">
        <v>1880</v>
      </c>
      <c r="J92" s="716" t="s">
        <v>947</v>
      </c>
      <c r="K92" s="717" t="s">
        <v>947</v>
      </c>
      <c r="L92" s="815" t="s">
        <v>738</v>
      </c>
      <c r="M92" s="2082" t="s">
        <v>738</v>
      </c>
      <c r="N92" s="761">
        <v>19271223</v>
      </c>
      <c r="O92" s="719" t="s">
        <v>947</v>
      </c>
      <c r="P92" s="1715">
        <v>3961</v>
      </c>
      <c r="Q92" s="722" t="s">
        <v>947</v>
      </c>
      <c r="R92" s="734" t="s">
        <v>947</v>
      </c>
      <c r="S92" s="1975" t="s">
        <v>738</v>
      </c>
      <c r="T92" s="816" t="s">
        <v>738</v>
      </c>
      <c r="U92" s="724" t="s">
        <v>10502</v>
      </c>
      <c r="V92" s="723" t="s">
        <v>947</v>
      </c>
      <c r="W92" s="726">
        <v>5061</v>
      </c>
      <c r="X92" s="727" t="s">
        <v>4653</v>
      </c>
    </row>
    <row r="93" spans="1:24" ht="12" customHeight="1" x14ac:dyDescent="0.2">
      <c r="A93" s="756" t="s">
        <v>2263</v>
      </c>
      <c r="B93" s="756" t="s">
        <v>4648</v>
      </c>
      <c r="C93" s="759"/>
      <c r="D93" s="692"/>
      <c r="E93" s="693"/>
      <c r="F93" s="693"/>
      <c r="G93" s="693"/>
      <c r="H93" s="693"/>
      <c r="I93" s="693"/>
      <c r="J93" s="716" t="s">
        <v>947</v>
      </c>
      <c r="K93" s="754">
        <v>35271223</v>
      </c>
      <c r="L93" s="815" t="s">
        <v>738</v>
      </c>
      <c r="M93" s="2082" t="s">
        <v>738</v>
      </c>
      <c r="N93" s="718" t="s">
        <v>947</v>
      </c>
      <c r="O93" s="719" t="s">
        <v>947</v>
      </c>
      <c r="P93" s="1715">
        <v>6274</v>
      </c>
      <c r="Q93" s="722" t="s">
        <v>947</v>
      </c>
      <c r="R93" s="734">
        <v>35271423</v>
      </c>
      <c r="S93" s="1975" t="s">
        <v>738</v>
      </c>
      <c r="T93" s="816" t="s">
        <v>738</v>
      </c>
      <c r="U93" s="724" t="s">
        <v>947</v>
      </c>
      <c r="V93" s="723" t="s">
        <v>947</v>
      </c>
      <c r="W93" s="726">
        <v>7288</v>
      </c>
      <c r="X93" s="727" t="s">
        <v>4654</v>
      </c>
    </row>
    <row r="94" spans="1:24" ht="12" customHeight="1" x14ac:dyDescent="0.2">
      <c r="A94" s="756" t="s">
        <v>2263</v>
      </c>
      <c r="B94" s="756" t="s">
        <v>4648</v>
      </c>
      <c r="C94" s="759"/>
      <c r="D94" s="662" t="s">
        <v>1563</v>
      </c>
      <c r="E94" s="663" t="s">
        <v>1105</v>
      </c>
      <c r="F94" s="663" t="s">
        <v>237</v>
      </c>
      <c r="G94" s="663" t="s">
        <v>696</v>
      </c>
      <c r="H94" s="663" t="s">
        <v>1880</v>
      </c>
      <c r="I94" s="663" t="s">
        <v>1880</v>
      </c>
      <c r="J94" s="716" t="s">
        <v>947</v>
      </c>
      <c r="K94" s="717" t="s">
        <v>947</v>
      </c>
      <c r="L94" s="815" t="s">
        <v>738</v>
      </c>
      <c r="M94" s="2082" t="s">
        <v>738</v>
      </c>
      <c r="N94" s="761">
        <v>19271229</v>
      </c>
      <c r="O94" s="719" t="s">
        <v>947</v>
      </c>
      <c r="P94" s="1715">
        <v>3961</v>
      </c>
      <c r="Q94" s="722" t="s">
        <v>947</v>
      </c>
      <c r="R94" s="734" t="s">
        <v>947</v>
      </c>
      <c r="S94" s="1975" t="s">
        <v>738</v>
      </c>
      <c r="T94" s="816" t="s">
        <v>738</v>
      </c>
      <c r="U94" s="724" t="s">
        <v>10503</v>
      </c>
      <c r="V94" s="723" t="s">
        <v>947</v>
      </c>
      <c r="W94" s="726">
        <v>5061</v>
      </c>
      <c r="X94" s="727" t="s">
        <v>4653</v>
      </c>
    </row>
    <row r="95" spans="1:24" ht="12" customHeight="1" x14ac:dyDescent="0.2">
      <c r="A95" s="756" t="s">
        <v>2263</v>
      </c>
      <c r="B95" s="756" t="s">
        <v>4648</v>
      </c>
      <c r="C95" s="760"/>
      <c r="D95" s="692"/>
      <c r="E95" s="693"/>
      <c r="F95" s="693"/>
      <c r="G95" s="693"/>
      <c r="H95" s="693"/>
      <c r="I95" s="693"/>
      <c r="J95" s="716" t="s">
        <v>947</v>
      </c>
      <c r="K95" s="754">
        <v>35271229</v>
      </c>
      <c r="L95" s="815" t="s">
        <v>738</v>
      </c>
      <c r="M95" s="2082" t="s">
        <v>738</v>
      </c>
      <c r="N95" s="718" t="s">
        <v>947</v>
      </c>
      <c r="O95" s="719" t="s">
        <v>947</v>
      </c>
      <c r="P95" s="1715">
        <v>6274</v>
      </c>
      <c r="Q95" s="722" t="s">
        <v>947</v>
      </c>
      <c r="R95" s="734">
        <v>35271429</v>
      </c>
      <c r="S95" s="1975" t="s">
        <v>738</v>
      </c>
      <c r="T95" s="816" t="s">
        <v>738</v>
      </c>
      <c r="U95" s="724" t="s">
        <v>947</v>
      </c>
      <c r="V95" s="723" t="s">
        <v>947</v>
      </c>
      <c r="W95" s="726">
        <v>7288</v>
      </c>
      <c r="X95" s="727" t="s">
        <v>4659</v>
      </c>
    </row>
    <row r="96" spans="1:24" ht="12" customHeight="1" x14ac:dyDescent="0.2">
      <c r="A96" s="756" t="s">
        <v>2263</v>
      </c>
      <c r="B96" s="661" t="s">
        <v>4056</v>
      </c>
      <c r="C96" s="661" t="s">
        <v>4056</v>
      </c>
      <c r="D96" s="662" t="s">
        <v>4660</v>
      </c>
      <c r="E96" s="663" t="s">
        <v>4499</v>
      </c>
      <c r="F96" s="663" t="s">
        <v>1652</v>
      </c>
      <c r="G96" s="663" t="s">
        <v>2563</v>
      </c>
      <c r="H96" s="663" t="s">
        <v>2057</v>
      </c>
      <c r="I96" s="663" t="s">
        <v>102</v>
      </c>
      <c r="J96" s="716" t="s">
        <v>738</v>
      </c>
      <c r="K96" s="754" t="s">
        <v>738</v>
      </c>
      <c r="L96" s="815" t="s">
        <v>738</v>
      </c>
      <c r="M96" s="2082" t="s">
        <v>738</v>
      </c>
      <c r="N96" s="718">
        <v>19271243</v>
      </c>
      <c r="O96" s="719" t="s">
        <v>738</v>
      </c>
      <c r="P96" s="1715">
        <v>3544</v>
      </c>
      <c r="Q96" s="722" t="s">
        <v>738</v>
      </c>
      <c r="R96" s="734" t="s">
        <v>738</v>
      </c>
      <c r="S96" s="1975" t="s">
        <v>738</v>
      </c>
      <c r="T96" s="816" t="s">
        <v>738</v>
      </c>
      <c r="U96" s="724" t="s">
        <v>738</v>
      </c>
      <c r="V96" s="723" t="s">
        <v>738</v>
      </c>
      <c r="W96" s="1717"/>
      <c r="X96" s="749" t="s">
        <v>950</v>
      </c>
    </row>
    <row r="97" spans="1:24" ht="12" customHeight="1" x14ac:dyDescent="0.2">
      <c r="A97" s="756" t="s">
        <v>2263</v>
      </c>
      <c r="B97" s="661" t="s">
        <v>4056</v>
      </c>
      <c r="C97" s="669"/>
      <c r="D97" s="762" t="s">
        <v>4661</v>
      </c>
      <c r="E97" s="670"/>
      <c r="F97" s="670"/>
      <c r="G97" s="670"/>
      <c r="H97" s="693"/>
      <c r="I97" s="693"/>
      <c r="J97" s="716" t="s">
        <v>738</v>
      </c>
      <c r="K97" s="743">
        <v>35271243</v>
      </c>
      <c r="L97" s="815" t="s">
        <v>738</v>
      </c>
      <c r="M97" s="2082" t="s">
        <v>738</v>
      </c>
      <c r="N97" s="718" t="s">
        <v>738</v>
      </c>
      <c r="O97" s="719" t="s">
        <v>738</v>
      </c>
      <c r="P97" s="1715">
        <v>5582</v>
      </c>
      <c r="Q97" s="722" t="s">
        <v>738</v>
      </c>
      <c r="R97" s="734" t="s">
        <v>738</v>
      </c>
      <c r="S97" s="1975" t="s">
        <v>738</v>
      </c>
      <c r="T97" s="816" t="s">
        <v>738</v>
      </c>
      <c r="U97" s="724" t="s">
        <v>738</v>
      </c>
      <c r="V97" s="747" t="s">
        <v>738</v>
      </c>
      <c r="W97" s="1717"/>
      <c r="X97" s="749" t="s">
        <v>2334</v>
      </c>
    </row>
    <row r="98" spans="1:24" ht="12" customHeight="1" x14ac:dyDescent="0.2">
      <c r="A98" s="756" t="s">
        <v>2263</v>
      </c>
      <c r="B98" s="661" t="s">
        <v>4056</v>
      </c>
      <c r="C98" s="759"/>
      <c r="D98" s="692"/>
      <c r="E98" s="670"/>
      <c r="F98" s="1849"/>
      <c r="G98" s="670"/>
      <c r="H98" s="763" t="s">
        <v>4662</v>
      </c>
      <c r="I98" s="1850" t="s">
        <v>157</v>
      </c>
      <c r="J98" s="716" t="s">
        <v>738</v>
      </c>
      <c r="K98" s="754" t="s">
        <v>738</v>
      </c>
      <c r="L98" s="815" t="s">
        <v>738</v>
      </c>
      <c r="M98" s="2082" t="s">
        <v>738</v>
      </c>
      <c r="N98" s="718" t="s">
        <v>738</v>
      </c>
      <c r="O98" s="753">
        <v>19271643</v>
      </c>
      <c r="P98" s="1715">
        <v>4048</v>
      </c>
      <c r="Q98" s="722" t="s">
        <v>738</v>
      </c>
      <c r="R98" s="734" t="s">
        <v>738</v>
      </c>
      <c r="S98" s="1975" t="s">
        <v>738</v>
      </c>
      <c r="T98" s="816" t="s">
        <v>738</v>
      </c>
      <c r="U98" s="724" t="s">
        <v>738</v>
      </c>
      <c r="V98" s="723" t="s">
        <v>738</v>
      </c>
      <c r="W98" s="1717"/>
      <c r="X98" s="749"/>
    </row>
    <row r="99" spans="1:24" ht="12" customHeight="1" x14ac:dyDescent="0.2">
      <c r="A99" s="756" t="s">
        <v>2263</v>
      </c>
      <c r="B99" s="661" t="s">
        <v>4056</v>
      </c>
      <c r="C99" s="669"/>
      <c r="D99" s="662" t="s">
        <v>4663</v>
      </c>
      <c r="E99" s="663" t="s">
        <v>4499</v>
      </c>
      <c r="F99" s="663" t="s">
        <v>1652</v>
      </c>
      <c r="G99" s="663" t="s">
        <v>2563</v>
      </c>
      <c r="H99" s="663" t="s">
        <v>2057</v>
      </c>
      <c r="I99" s="663" t="s">
        <v>102</v>
      </c>
      <c r="J99" s="716" t="s">
        <v>738</v>
      </c>
      <c r="K99" s="754" t="s">
        <v>738</v>
      </c>
      <c r="L99" s="815" t="s">
        <v>738</v>
      </c>
      <c r="M99" s="2082" t="s">
        <v>738</v>
      </c>
      <c r="N99" s="718">
        <v>19271243</v>
      </c>
      <c r="O99" s="719" t="s">
        <v>738</v>
      </c>
      <c r="P99" s="1715">
        <v>3544</v>
      </c>
      <c r="Q99" s="722" t="s">
        <v>738</v>
      </c>
      <c r="R99" s="734" t="s">
        <v>738</v>
      </c>
      <c r="S99" s="1975" t="s">
        <v>738</v>
      </c>
      <c r="T99" s="816" t="s">
        <v>738</v>
      </c>
      <c r="U99" s="724" t="s">
        <v>738</v>
      </c>
      <c r="V99" s="723" t="s">
        <v>738</v>
      </c>
      <c r="W99" s="1717"/>
      <c r="X99" s="749" t="s">
        <v>950</v>
      </c>
    </row>
    <row r="100" spans="1:24" ht="12" customHeight="1" x14ac:dyDescent="0.2">
      <c r="A100" s="756" t="s">
        <v>2263</v>
      </c>
      <c r="B100" s="661" t="s">
        <v>4056</v>
      </c>
      <c r="C100" s="669"/>
      <c r="D100" s="762" t="s">
        <v>4664</v>
      </c>
      <c r="E100" s="670"/>
      <c r="F100" s="670"/>
      <c r="G100" s="670"/>
      <c r="H100" s="693"/>
      <c r="I100" s="693"/>
      <c r="J100" s="716" t="s">
        <v>738</v>
      </c>
      <c r="K100" s="743">
        <v>35271246</v>
      </c>
      <c r="L100" s="815" t="s">
        <v>738</v>
      </c>
      <c r="M100" s="2082" t="s">
        <v>738</v>
      </c>
      <c r="N100" s="718" t="s">
        <v>738</v>
      </c>
      <c r="O100" s="719" t="s">
        <v>738</v>
      </c>
      <c r="P100" s="1715">
        <v>5782</v>
      </c>
      <c r="Q100" s="722" t="s">
        <v>738</v>
      </c>
      <c r="R100" s="734" t="s">
        <v>738</v>
      </c>
      <c r="S100" s="1975" t="s">
        <v>738</v>
      </c>
      <c r="T100" s="816" t="s">
        <v>738</v>
      </c>
      <c r="U100" s="724" t="s">
        <v>738</v>
      </c>
      <c r="V100" s="747" t="s">
        <v>738</v>
      </c>
      <c r="W100" s="1717"/>
      <c r="X100" s="749" t="s">
        <v>2334</v>
      </c>
    </row>
    <row r="101" spans="1:24" ht="12" customHeight="1" x14ac:dyDescent="0.2">
      <c r="A101" s="756" t="s">
        <v>2263</v>
      </c>
      <c r="B101" s="661" t="s">
        <v>4056</v>
      </c>
      <c r="C101" s="759"/>
      <c r="D101" s="692"/>
      <c r="E101" s="670"/>
      <c r="F101" s="1849"/>
      <c r="G101" s="670"/>
      <c r="H101" s="763" t="s">
        <v>4662</v>
      </c>
      <c r="I101" s="1850" t="s">
        <v>157</v>
      </c>
      <c r="J101" s="716" t="s">
        <v>738</v>
      </c>
      <c r="K101" s="754" t="s">
        <v>738</v>
      </c>
      <c r="L101" s="815" t="s">
        <v>738</v>
      </c>
      <c r="M101" s="2082" t="s">
        <v>738</v>
      </c>
      <c r="N101" s="718" t="s">
        <v>738</v>
      </c>
      <c r="O101" s="753">
        <v>19271646</v>
      </c>
      <c r="P101" s="1715">
        <v>4360</v>
      </c>
      <c r="Q101" s="722" t="s">
        <v>738</v>
      </c>
      <c r="R101" s="734" t="s">
        <v>738</v>
      </c>
      <c r="S101" s="1975" t="s">
        <v>738</v>
      </c>
      <c r="T101" s="816" t="s">
        <v>738</v>
      </c>
      <c r="U101" s="724" t="s">
        <v>738</v>
      </c>
      <c r="V101" s="723" t="s">
        <v>738</v>
      </c>
      <c r="W101" s="1717"/>
      <c r="X101" s="727"/>
    </row>
    <row r="102" spans="1:24" ht="12" customHeight="1" x14ac:dyDescent="0.2">
      <c r="A102" s="756" t="s">
        <v>2263</v>
      </c>
      <c r="B102" s="661" t="s">
        <v>4056</v>
      </c>
      <c r="C102" s="669"/>
      <c r="D102" s="662" t="s">
        <v>5156</v>
      </c>
      <c r="E102" s="663" t="s">
        <v>4507</v>
      </c>
      <c r="F102" s="663" t="s">
        <v>1652</v>
      </c>
      <c r="G102" s="663" t="s">
        <v>2563</v>
      </c>
      <c r="H102" s="663" t="s">
        <v>2057</v>
      </c>
      <c r="I102" s="663" t="s">
        <v>102</v>
      </c>
      <c r="J102" s="716" t="s">
        <v>738</v>
      </c>
      <c r="K102" s="754" t="s">
        <v>738</v>
      </c>
      <c r="L102" s="815" t="s">
        <v>738</v>
      </c>
      <c r="M102" s="2082" t="s">
        <v>738</v>
      </c>
      <c r="N102" s="718">
        <v>19271243</v>
      </c>
      <c r="O102" s="719" t="s">
        <v>738</v>
      </c>
      <c r="P102" s="1715">
        <v>3544</v>
      </c>
      <c r="Q102" s="722" t="s">
        <v>738</v>
      </c>
      <c r="R102" s="734" t="s">
        <v>738</v>
      </c>
      <c r="S102" s="1975" t="s">
        <v>738</v>
      </c>
      <c r="T102" s="816" t="s">
        <v>738</v>
      </c>
      <c r="U102" s="724" t="s">
        <v>738</v>
      </c>
      <c r="V102" s="723" t="s">
        <v>738</v>
      </c>
      <c r="W102" s="1717"/>
      <c r="X102" s="749" t="s">
        <v>4665</v>
      </c>
    </row>
    <row r="103" spans="1:24" ht="12" customHeight="1" x14ac:dyDescent="0.2">
      <c r="A103" s="756" t="s">
        <v>2263</v>
      </c>
      <c r="B103" s="661" t="s">
        <v>4056</v>
      </c>
      <c r="C103" s="669"/>
      <c r="D103" s="762" t="s">
        <v>5157</v>
      </c>
      <c r="E103" s="670"/>
      <c r="F103" s="670"/>
      <c r="G103" s="670"/>
      <c r="H103" s="693"/>
      <c r="I103" s="693"/>
      <c r="J103" s="716" t="s">
        <v>738</v>
      </c>
      <c r="K103" s="743">
        <v>35271243</v>
      </c>
      <c r="L103" s="815" t="s">
        <v>738</v>
      </c>
      <c r="M103" s="2082" t="s">
        <v>738</v>
      </c>
      <c r="N103" s="718" t="s">
        <v>738</v>
      </c>
      <c r="O103" s="719" t="s">
        <v>738</v>
      </c>
      <c r="P103" s="1715">
        <v>5582</v>
      </c>
      <c r="Q103" s="722" t="s">
        <v>738</v>
      </c>
      <c r="R103" s="734" t="s">
        <v>738</v>
      </c>
      <c r="S103" s="1975" t="s">
        <v>738</v>
      </c>
      <c r="T103" s="816" t="s">
        <v>738</v>
      </c>
      <c r="U103" s="724" t="s">
        <v>738</v>
      </c>
      <c r="V103" s="747" t="s">
        <v>738</v>
      </c>
      <c r="W103" s="1717"/>
      <c r="X103" s="749" t="s">
        <v>4666</v>
      </c>
    </row>
    <row r="104" spans="1:24" ht="12" customHeight="1" x14ac:dyDescent="0.2">
      <c r="A104" s="756" t="s">
        <v>2263</v>
      </c>
      <c r="B104" s="661" t="s">
        <v>4056</v>
      </c>
      <c r="C104" s="759"/>
      <c r="D104" s="692"/>
      <c r="E104" s="670"/>
      <c r="F104" s="1849"/>
      <c r="G104" s="670"/>
      <c r="H104" s="763" t="s">
        <v>4662</v>
      </c>
      <c r="I104" s="1850" t="s">
        <v>157</v>
      </c>
      <c r="J104" s="716" t="s">
        <v>738</v>
      </c>
      <c r="K104" s="754" t="s">
        <v>738</v>
      </c>
      <c r="L104" s="815" t="s">
        <v>738</v>
      </c>
      <c r="M104" s="2082" t="s">
        <v>738</v>
      </c>
      <c r="N104" s="718" t="s">
        <v>738</v>
      </c>
      <c r="O104" s="753">
        <v>19271643</v>
      </c>
      <c r="P104" s="1715">
        <v>4048</v>
      </c>
      <c r="Q104" s="722" t="s">
        <v>738</v>
      </c>
      <c r="R104" s="734" t="s">
        <v>738</v>
      </c>
      <c r="S104" s="1975" t="s">
        <v>738</v>
      </c>
      <c r="T104" s="816" t="s">
        <v>738</v>
      </c>
      <c r="U104" s="724" t="s">
        <v>738</v>
      </c>
      <c r="V104" s="723" t="s">
        <v>738</v>
      </c>
      <c r="W104" s="1717"/>
      <c r="X104" s="749" t="s">
        <v>4667</v>
      </c>
    </row>
    <row r="105" spans="1:24" ht="12" customHeight="1" x14ac:dyDescent="0.2">
      <c r="A105" s="756" t="s">
        <v>2263</v>
      </c>
      <c r="B105" s="661" t="s">
        <v>4056</v>
      </c>
      <c r="C105" s="669"/>
      <c r="D105" s="662" t="s">
        <v>4668</v>
      </c>
      <c r="E105" s="663" t="s">
        <v>4499</v>
      </c>
      <c r="F105" s="663" t="s">
        <v>1652</v>
      </c>
      <c r="G105" s="663" t="s">
        <v>2563</v>
      </c>
      <c r="H105" s="663" t="s">
        <v>2057</v>
      </c>
      <c r="I105" s="663" t="s">
        <v>102</v>
      </c>
      <c r="J105" s="716" t="s">
        <v>738</v>
      </c>
      <c r="K105" s="754" t="s">
        <v>738</v>
      </c>
      <c r="L105" s="815" t="s">
        <v>738</v>
      </c>
      <c r="M105" s="2082" t="s">
        <v>738</v>
      </c>
      <c r="N105" s="718">
        <v>19271252</v>
      </c>
      <c r="O105" s="719" t="s">
        <v>738</v>
      </c>
      <c r="P105" s="1715">
        <v>3544</v>
      </c>
      <c r="Q105" s="722" t="s">
        <v>738</v>
      </c>
      <c r="R105" s="734" t="s">
        <v>738</v>
      </c>
      <c r="S105" s="1975" t="s">
        <v>738</v>
      </c>
      <c r="T105" s="816" t="s">
        <v>738</v>
      </c>
      <c r="U105" s="724" t="s">
        <v>738</v>
      </c>
      <c r="V105" s="723" t="s">
        <v>738</v>
      </c>
      <c r="W105" s="1717"/>
      <c r="X105" s="749" t="s">
        <v>950</v>
      </c>
    </row>
    <row r="106" spans="1:24" ht="12" customHeight="1" x14ac:dyDescent="0.2">
      <c r="A106" s="756" t="s">
        <v>2263</v>
      </c>
      <c r="B106" s="661" t="s">
        <v>4056</v>
      </c>
      <c r="C106" s="669"/>
      <c r="D106" s="762" t="s">
        <v>4669</v>
      </c>
      <c r="E106" s="670"/>
      <c r="F106" s="670"/>
      <c r="G106" s="670"/>
      <c r="H106" s="693"/>
      <c r="I106" s="693"/>
      <c r="J106" s="716" t="s">
        <v>738</v>
      </c>
      <c r="K106" s="743">
        <v>35271252</v>
      </c>
      <c r="L106" s="815" t="s">
        <v>738</v>
      </c>
      <c r="M106" s="2082" t="s">
        <v>738</v>
      </c>
      <c r="N106" s="718" t="s">
        <v>738</v>
      </c>
      <c r="O106" s="719" t="s">
        <v>738</v>
      </c>
      <c r="P106" s="1715">
        <v>5582</v>
      </c>
      <c r="Q106" s="722" t="s">
        <v>738</v>
      </c>
      <c r="R106" s="734" t="s">
        <v>738</v>
      </c>
      <c r="S106" s="1975" t="s">
        <v>738</v>
      </c>
      <c r="T106" s="816" t="s">
        <v>738</v>
      </c>
      <c r="U106" s="724" t="s">
        <v>738</v>
      </c>
      <c r="V106" s="747" t="s">
        <v>738</v>
      </c>
      <c r="W106" s="1717"/>
      <c r="X106" s="749" t="s">
        <v>2334</v>
      </c>
    </row>
    <row r="107" spans="1:24" ht="12" customHeight="1" x14ac:dyDescent="0.2">
      <c r="A107" s="756" t="s">
        <v>2263</v>
      </c>
      <c r="B107" s="661" t="s">
        <v>4056</v>
      </c>
      <c r="C107" s="759"/>
      <c r="D107" s="692"/>
      <c r="E107" s="670"/>
      <c r="F107" s="1849"/>
      <c r="G107" s="670"/>
      <c r="H107" s="763" t="s">
        <v>4662</v>
      </c>
      <c r="I107" s="1850" t="s">
        <v>157</v>
      </c>
      <c r="J107" s="716" t="s">
        <v>738</v>
      </c>
      <c r="K107" s="754" t="s">
        <v>738</v>
      </c>
      <c r="L107" s="815" t="s">
        <v>738</v>
      </c>
      <c r="M107" s="2082" t="s">
        <v>738</v>
      </c>
      <c r="N107" s="718" t="s">
        <v>738</v>
      </c>
      <c r="O107" s="753">
        <v>19271652</v>
      </c>
      <c r="P107" s="1715">
        <v>4048</v>
      </c>
      <c r="Q107" s="722" t="s">
        <v>738</v>
      </c>
      <c r="R107" s="734" t="s">
        <v>738</v>
      </c>
      <c r="S107" s="1975" t="s">
        <v>738</v>
      </c>
      <c r="T107" s="816" t="s">
        <v>738</v>
      </c>
      <c r="U107" s="724" t="s">
        <v>738</v>
      </c>
      <c r="V107" s="723" t="s">
        <v>738</v>
      </c>
      <c r="W107" s="1717"/>
      <c r="X107" s="749"/>
    </row>
    <row r="108" spans="1:24" ht="12" customHeight="1" x14ac:dyDescent="0.2">
      <c r="A108" s="756" t="s">
        <v>2263</v>
      </c>
      <c r="B108" s="661" t="s">
        <v>4056</v>
      </c>
      <c r="C108" s="669"/>
      <c r="D108" s="662" t="s">
        <v>4670</v>
      </c>
      <c r="E108" s="663" t="s">
        <v>4499</v>
      </c>
      <c r="F108" s="663" t="s">
        <v>1652</v>
      </c>
      <c r="G108" s="663" t="s">
        <v>2563</v>
      </c>
      <c r="H108" s="663" t="s">
        <v>2057</v>
      </c>
      <c r="I108" s="663" t="s">
        <v>102</v>
      </c>
      <c r="J108" s="716" t="s">
        <v>738</v>
      </c>
      <c r="K108" s="754" t="s">
        <v>738</v>
      </c>
      <c r="L108" s="815" t="s">
        <v>738</v>
      </c>
      <c r="M108" s="2082" t="s">
        <v>738</v>
      </c>
      <c r="N108" s="718">
        <v>19271252</v>
      </c>
      <c r="O108" s="719" t="s">
        <v>738</v>
      </c>
      <c r="P108" s="1715">
        <v>3544</v>
      </c>
      <c r="Q108" s="722" t="s">
        <v>738</v>
      </c>
      <c r="R108" s="734" t="s">
        <v>738</v>
      </c>
      <c r="S108" s="1975" t="s">
        <v>738</v>
      </c>
      <c r="T108" s="816" t="s">
        <v>738</v>
      </c>
      <c r="U108" s="724" t="s">
        <v>738</v>
      </c>
      <c r="V108" s="723" t="s">
        <v>738</v>
      </c>
      <c r="W108" s="1717"/>
      <c r="X108" s="749" t="s">
        <v>950</v>
      </c>
    </row>
    <row r="109" spans="1:24" ht="12" customHeight="1" x14ac:dyDescent="0.2">
      <c r="A109" s="756" t="s">
        <v>2263</v>
      </c>
      <c r="B109" s="661" t="s">
        <v>4056</v>
      </c>
      <c r="C109" s="669"/>
      <c r="D109" s="762" t="s">
        <v>4671</v>
      </c>
      <c r="E109" s="670"/>
      <c r="F109" s="670"/>
      <c r="G109" s="670"/>
      <c r="H109" s="693"/>
      <c r="I109" s="693"/>
      <c r="J109" s="716" t="s">
        <v>738</v>
      </c>
      <c r="K109" s="743">
        <v>35271253</v>
      </c>
      <c r="L109" s="815" t="s">
        <v>738</v>
      </c>
      <c r="M109" s="2082" t="s">
        <v>738</v>
      </c>
      <c r="N109" s="718" t="s">
        <v>738</v>
      </c>
      <c r="O109" s="719" t="s">
        <v>738</v>
      </c>
      <c r="P109" s="1715">
        <v>5782</v>
      </c>
      <c r="Q109" s="722" t="s">
        <v>738</v>
      </c>
      <c r="R109" s="734" t="s">
        <v>738</v>
      </c>
      <c r="S109" s="1975" t="s">
        <v>738</v>
      </c>
      <c r="T109" s="816" t="s">
        <v>738</v>
      </c>
      <c r="U109" s="724" t="s">
        <v>738</v>
      </c>
      <c r="V109" s="747" t="s">
        <v>738</v>
      </c>
      <c r="W109" s="1717"/>
      <c r="X109" s="749" t="s">
        <v>2334</v>
      </c>
    </row>
    <row r="110" spans="1:24" ht="12" customHeight="1" x14ac:dyDescent="0.2">
      <c r="A110" s="756" t="s">
        <v>2263</v>
      </c>
      <c r="B110" s="661" t="s">
        <v>4056</v>
      </c>
      <c r="C110" s="759"/>
      <c r="D110" s="692"/>
      <c r="E110" s="670"/>
      <c r="F110" s="1849"/>
      <c r="G110" s="670"/>
      <c r="H110" s="763" t="s">
        <v>4662</v>
      </c>
      <c r="I110" s="1850" t="s">
        <v>157</v>
      </c>
      <c r="J110" s="716" t="s">
        <v>738</v>
      </c>
      <c r="K110" s="754" t="s">
        <v>738</v>
      </c>
      <c r="L110" s="815" t="s">
        <v>738</v>
      </c>
      <c r="M110" s="2082" t="s">
        <v>738</v>
      </c>
      <c r="N110" s="718" t="s">
        <v>738</v>
      </c>
      <c r="O110" s="753">
        <v>19271653</v>
      </c>
      <c r="P110" s="1715">
        <v>4360</v>
      </c>
      <c r="Q110" s="722" t="s">
        <v>738</v>
      </c>
      <c r="R110" s="734" t="s">
        <v>738</v>
      </c>
      <c r="S110" s="1975" t="s">
        <v>738</v>
      </c>
      <c r="T110" s="816" t="s">
        <v>738</v>
      </c>
      <c r="U110" s="724" t="s">
        <v>738</v>
      </c>
      <c r="V110" s="723" t="s">
        <v>738</v>
      </c>
      <c r="W110" s="1717"/>
      <c r="X110" s="727"/>
    </row>
    <row r="111" spans="1:24" ht="12" customHeight="1" x14ac:dyDescent="0.2">
      <c r="A111" s="756" t="s">
        <v>2263</v>
      </c>
      <c r="B111" s="661" t="s">
        <v>4056</v>
      </c>
      <c r="C111" s="669"/>
      <c r="D111" s="662" t="s">
        <v>5158</v>
      </c>
      <c r="E111" s="663" t="s">
        <v>4507</v>
      </c>
      <c r="F111" s="663" t="s">
        <v>1652</v>
      </c>
      <c r="G111" s="663" t="s">
        <v>2563</v>
      </c>
      <c r="H111" s="663" t="s">
        <v>2057</v>
      </c>
      <c r="I111" s="663" t="s">
        <v>102</v>
      </c>
      <c r="J111" s="716" t="s">
        <v>738</v>
      </c>
      <c r="K111" s="754" t="s">
        <v>738</v>
      </c>
      <c r="L111" s="815" t="s">
        <v>738</v>
      </c>
      <c r="M111" s="2082" t="s">
        <v>738</v>
      </c>
      <c r="N111" s="718">
        <v>19271252</v>
      </c>
      <c r="O111" s="719" t="s">
        <v>738</v>
      </c>
      <c r="P111" s="1715">
        <v>3544</v>
      </c>
      <c r="Q111" s="722" t="s">
        <v>738</v>
      </c>
      <c r="R111" s="734" t="s">
        <v>738</v>
      </c>
      <c r="S111" s="1975" t="s">
        <v>738</v>
      </c>
      <c r="T111" s="816" t="s">
        <v>738</v>
      </c>
      <c r="U111" s="724" t="s">
        <v>738</v>
      </c>
      <c r="V111" s="723" t="s">
        <v>738</v>
      </c>
      <c r="W111" s="1717"/>
      <c r="X111" s="749" t="s">
        <v>4665</v>
      </c>
    </row>
    <row r="112" spans="1:24" ht="12" customHeight="1" x14ac:dyDescent="0.2">
      <c r="A112" s="756" t="s">
        <v>2263</v>
      </c>
      <c r="B112" s="661" t="s">
        <v>4056</v>
      </c>
      <c r="C112" s="669"/>
      <c r="D112" s="762" t="s">
        <v>5159</v>
      </c>
      <c r="E112" s="670"/>
      <c r="F112" s="670"/>
      <c r="G112" s="670"/>
      <c r="H112" s="693"/>
      <c r="I112" s="693"/>
      <c r="J112" s="716" t="s">
        <v>738</v>
      </c>
      <c r="K112" s="743">
        <v>35271252</v>
      </c>
      <c r="L112" s="815" t="s">
        <v>738</v>
      </c>
      <c r="M112" s="2082" t="s">
        <v>738</v>
      </c>
      <c r="N112" s="718" t="s">
        <v>738</v>
      </c>
      <c r="O112" s="719" t="s">
        <v>738</v>
      </c>
      <c r="P112" s="1715">
        <v>5582</v>
      </c>
      <c r="Q112" s="722" t="s">
        <v>738</v>
      </c>
      <c r="R112" s="734" t="s">
        <v>738</v>
      </c>
      <c r="S112" s="1975" t="s">
        <v>738</v>
      </c>
      <c r="T112" s="816" t="s">
        <v>738</v>
      </c>
      <c r="U112" s="724" t="s">
        <v>738</v>
      </c>
      <c r="V112" s="747" t="s">
        <v>738</v>
      </c>
      <c r="W112" s="1717"/>
      <c r="X112" s="749" t="s">
        <v>4666</v>
      </c>
    </row>
    <row r="113" spans="1:24" ht="12" customHeight="1" x14ac:dyDescent="0.2">
      <c r="A113" s="756" t="s">
        <v>2263</v>
      </c>
      <c r="B113" s="661" t="s">
        <v>4056</v>
      </c>
      <c r="C113" s="759"/>
      <c r="D113" s="692"/>
      <c r="E113" s="670"/>
      <c r="F113" s="1849"/>
      <c r="G113" s="670"/>
      <c r="H113" s="763" t="s">
        <v>4662</v>
      </c>
      <c r="I113" s="1850" t="s">
        <v>157</v>
      </c>
      <c r="J113" s="716" t="s">
        <v>738</v>
      </c>
      <c r="K113" s="754" t="s">
        <v>738</v>
      </c>
      <c r="L113" s="815" t="s">
        <v>738</v>
      </c>
      <c r="M113" s="2082" t="s">
        <v>738</v>
      </c>
      <c r="N113" s="718" t="s">
        <v>738</v>
      </c>
      <c r="O113" s="753">
        <v>19271652</v>
      </c>
      <c r="P113" s="1715">
        <v>4048</v>
      </c>
      <c r="Q113" s="722" t="s">
        <v>738</v>
      </c>
      <c r="R113" s="734" t="s">
        <v>738</v>
      </c>
      <c r="S113" s="1975" t="s">
        <v>738</v>
      </c>
      <c r="T113" s="816" t="s">
        <v>738</v>
      </c>
      <c r="U113" s="724" t="s">
        <v>738</v>
      </c>
      <c r="V113" s="723" t="s">
        <v>738</v>
      </c>
      <c r="W113" s="1717"/>
      <c r="X113" s="749" t="s">
        <v>4667</v>
      </c>
    </row>
    <row r="114" spans="1:24" ht="12" customHeight="1" x14ac:dyDescent="0.2">
      <c r="A114" s="756" t="s">
        <v>2263</v>
      </c>
      <c r="B114" s="661" t="s">
        <v>4056</v>
      </c>
      <c r="C114" s="759"/>
      <c r="D114" s="1848" t="s">
        <v>4672</v>
      </c>
      <c r="E114" s="715" t="s">
        <v>4503</v>
      </c>
      <c r="F114" s="732">
        <v>-820</v>
      </c>
      <c r="G114" s="715" t="s">
        <v>1260</v>
      </c>
      <c r="H114" s="763" t="s">
        <v>4673</v>
      </c>
      <c r="I114" s="1850" t="s">
        <v>587</v>
      </c>
      <c r="J114" s="716" t="s">
        <v>738</v>
      </c>
      <c r="K114" s="754" t="s">
        <v>738</v>
      </c>
      <c r="L114" s="815" t="s">
        <v>738</v>
      </c>
      <c r="M114" s="2082" t="s">
        <v>738</v>
      </c>
      <c r="N114" s="718" t="s">
        <v>738</v>
      </c>
      <c r="O114" s="753">
        <v>19271650</v>
      </c>
      <c r="P114" s="1715">
        <v>4048</v>
      </c>
      <c r="Q114" s="722" t="s">
        <v>738</v>
      </c>
      <c r="R114" s="734" t="s">
        <v>738</v>
      </c>
      <c r="S114" s="1975" t="s">
        <v>738</v>
      </c>
      <c r="T114" s="816" t="s">
        <v>738</v>
      </c>
      <c r="U114" s="724" t="s">
        <v>738</v>
      </c>
      <c r="V114" s="723" t="s">
        <v>738</v>
      </c>
      <c r="W114" s="1717"/>
      <c r="X114" s="727"/>
    </row>
    <row r="115" spans="1:24" ht="12" customHeight="1" x14ac:dyDescent="0.2">
      <c r="A115" s="756" t="s">
        <v>2263</v>
      </c>
      <c r="B115" s="661" t="s">
        <v>4056</v>
      </c>
      <c r="C115" s="759"/>
      <c r="D115" s="1848" t="s">
        <v>4674</v>
      </c>
      <c r="E115" s="715" t="s">
        <v>4503</v>
      </c>
      <c r="F115" s="732">
        <v>-820</v>
      </c>
      <c r="G115" s="715" t="s">
        <v>1260</v>
      </c>
      <c r="H115" s="763" t="s">
        <v>4673</v>
      </c>
      <c r="I115" s="1850" t="s">
        <v>587</v>
      </c>
      <c r="J115" s="716" t="s">
        <v>738</v>
      </c>
      <c r="K115" s="754" t="s">
        <v>738</v>
      </c>
      <c r="L115" s="815" t="s">
        <v>738</v>
      </c>
      <c r="M115" s="2082" t="s">
        <v>738</v>
      </c>
      <c r="N115" s="718" t="s">
        <v>738</v>
      </c>
      <c r="O115" s="753">
        <v>19271651</v>
      </c>
      <c r="P115" s="1715">
        <v>4360</v>
      </c>
      <c r="Q115" s="722" t="s">
        <v>738</v>
      </c>
      <c r="R115" s="734" t="s">
        <v>738</v>
      </c>
      <c r="S115" s="1975" t="s">
        <v>738</v>
      </c>
      <c r="T115" s="816" t="s">
        <v>738</v>
      </c>
      <c r="U115" s="724" t="s">
        <v>738</v>
      </c>
      <c r="V115" s="723" t="s">
        <v>738</v>
      </c>
      <c r="W115" s="1717"/>
      <c r="X115" s="727"/>
    </row>
    <row r="116" spans="1:24" ht="12" customHeight="1" x14ac:dyDescent="0.2">
      <c r="A116" s="756" t="s">
        <v>2263</v>
      </c>
      <c r="B116" s="756" t="s">
        <v>10622</v>
      </c>
      <c r="C116" s="756" t="s">
        <v>10622</v>
      </c>
      <c r="D116" s="2084" t="s">
        <v>11035</v>
      </c>
      <c r="E116" s="427" t="s">
        <v>5821</v>
      </c>
      <c r="F116" s="732">
        <v>-875</v>
      </c>
      <c r="G116" s="715" t="s">
        <v>1085</v>
      </c>
      <c r="H116" s="732" t="s">
        <v>738</v>
      </c>
      <c r="I116" s="732" t="s">
        <v>738</v>
      </c>
      <c r="J116" s="716" t="s">
        <v>738</v>
      </c>
      <c r="K116" s="754" t="s">
        <v>738</v>
      </c>
      <c r="L116" s="815" t="s">
        <v>738</v>
      </c>
      <c r="M116" s="2082" t="s">
        <v>738</v>
      </c>
      <c r="N116" s="718" t="s">
        <v>738</v>
      </c>
      <c r="O116" s="733">
        <v>19271683</v>
      </c>
      <c r="P116" s="1715">
        <v>3781</v>
      </c>
      <c r="Q116" s="722" t="s">
        <v>738</v>
      </c>
      <c r="R116" s="734" t="s">
        <v>738</v>
      </c>
      <c r="S116" s="1975" t="s">
        <v>738</v>
      </c>
      <c r="T116" s="816" t="s">
        <v>738</v>
      </c>
      <c r="U116" s="724" t="s">
        <v>738</v>
      </c>
      <c r="V116" s="723" t="s">
        <v>738</v>
      </c>
      <c r="W116" s="726" t="s">
        <v>738</v>
      </c>
      <c r="X116" s="727"/>
    </row>
    <row r="117" spans="1:24" ht="12" customHeight="1" x14ac:dyDescent="0.2">
      <c r="A117" s="756" t="s">
        <v>2263</v>
      </c>
      <c r="B117" s="756" t="s">
        <v>10622</v>
      </c>
      <c r="C117" s="759"/>
      <c r="D117" s="2084" t="s">
        <v>11035</v>
      </c>
      <c r="E117" s="427" t="s">
        <v>5821</v>
      </c>
      <c r="F117" s="732">
        <v>-875</v>
      </c>
      <c r="G117" s="715" t="s">
        <v>1085</v>
      </c>
      <c r="H117" s="732" t="s">
        <v>705</v>
      </c>
      <c r="I117" s="732" t="s">
        <v>157</v>
      </c>
      <c r="J117" s="716" t="s">
        <v>738</v>
      </c>
      <c r="K117" s="754" t="s">
        <v>738</v>
      </c>
      <c r="L117" s="815" t="s">
        <v>738</v>
      </c>
      <c r="M117" s="2082" t="s">
        <v>738</v>
      </c>
      <c r="N117" s="718">
        <v>19271683</v>
      </c>
      <c r="O117" s="719" t="s">
        <v>738</v>
      </c>
      <c r="P117" s="1715">
        <v>3781</v>
      </c>
      <c r="Q117" s="722" t="s">
        <v>738</v>
      </c>
      <c r="R117" s="734" t="s">
        <v>738</v>
      </c>
      <c r="S117" s="1975" t="s">
        <v>738</v>
      </c>
      <c r="T117" s="816" t="s">
        <v>738</v>
      </c>
      <c r="U117" s="724" t="s">
        <v>738</v>
      </c>
      <c r="V117" s="723" t="s">
        <v>738</v>
      </c>
      <c r="W117" s="726" t="s">
        <v>738</v>
      </c>
      <c r="X117" s="749" t="s">
        <v>950</v>
      </c>
    </row>
    <row r="118" spans="1:24" ht="12" customHeight="1" x14ac:dyDescent="0.2">
      <c r="A118" s="756" t="s">
        <v>2263</v>
      </c>
      <c r="B118" s="661" t="s">
        <v>3459</v>
      </c>
      <c r="C118" s="661" t="s">
        <v>3459</v>
      </c>
      <c r="D118" s="662" t="s">
        <v>4675</v>
      </c>
      <c r="E118" s="663" t="s">
        <v>3335</v>
      </c>
      <c r="F118" s="663" t="s">
        <v>684</v>
      </c>
      <c r="G118" s="663" t="s">
        <v>847</v>
      </c>
      <c r="H118" s="663" t="s">
        <v>1978</v>
      </c>
      <c r="I118" s="663" t="s">
        <v>1978</v>
      </c>
      <c r="J118" s="716" t="s">
        <v>738</v>
      </c>
      <c r="K118" s="754" t="s">
        <v>738</v>
      </c>
      <c r="L118" s="815" t="s">
        <v>738</v>
      </c>
      <c r="M118" s="2082" t="s">
        <v>738</v>
      </c>
      <c r="N118" s="718">
        <v>19271248</v>
      </c>
      <c r="O118" s="719" t="s">
        <v>738</v>
      </c>
      <c r="P118" s="1715">
        <v>3544</v>
      </c>
      <c r="Q118" s="722" t="s">
        <v>738</v>
      </c>
      <c r="R118" s="734" t="s">
        <v>738</v>
      </c>
      <c r="S118" s="1975" t="s">
        <v>738</v>
      </c>
      <c r="T118" s="816" t="s">
        <v>738</v>
      </c>
      <c r="U118" s="724" t="s">
        <v>738</v>
      </c>
      <c r="V118" s="723" t="s">
        <v>738</v>
      </c>
      <c r="W118" s="1717"/>
      <c r="X118" s="749" t="s">
        <v>950</v>
      </c>
    </row>
    <row r="119" spans="1:24" ht="12" customHeight="1" x14ac:dyDescent="0.2">
      <c r="A119" s="756" t="s">
        <v>2263</v>
      </c>
      <c r="B119" s="661" t="s">
        <v>3459</v>
      </c>
      <c r="C119" s="669"/>
      <c r="D119" s="762" t="s">
        <v>4676</v>
      </c>
      <c r="E119" s="670"/>
      <c r="F119" s="670"/>
      <c r="G119" s="670"/>
      <c r="H119" s="693"/>
      <c r="I119" s="693"/>
      <c r="J119" s="716" t="s">
        <v>738</v>
      </c>
      <c r="K119" s="743">
        <v>35271248</v>
      </c>
      <c r="L119" s="815" t="s">
        <v>738</v>
      </c>
      <c r="M119" s="2082" t="s">
        <v>738</v>
      </c>
      <c r="N119" s="718" t="s">
        <v>738</v>
      </c>
      <c r="O119" s="719" t="s">
        <v>738</v>
      </c>
      <c r="P119" s="1715">
        <v>5061</v>
      </c>
      <c r="Q119" s="722" t="s">
        <v>738</v>
      </c>
      <c r="R119" s="734" t="s">
        <v>738</v>
      </c>
      <c r="S119" s="1975" t="s">
        <v>738</v>
      </c>
      <c r="T119" s="816" t="s">
        <v>738</v>
      </c>
      <c r="U119" s="724" t="s">
        <v>738</v>
      </c>
      <c r="V119" s="723" t="s">
        <v>738</v>
      </c>
      <c r="W119" s="1717"/>
      <c r="X119" s="749" t="s">
        <v>2334</v>
      </c>
    </row>
    <row r="120" spans="1:24" ht="12" customHeight="1" x14ac:dyDescent="0.2">
      <c r="A120" s="756" t="s">
        <v>2263</v>
      </c>
      <c r="B120" s="661" t="s">
        <v>3459</v>
      </c>
      <c r="C120" s="759"/>
      <c r="D120" s="692"/>
      <c r="E120" s="670"/>
      <c r="F120" s="1849"/>
      <c r="G120" s="670"/>
      <c r="H120" s="763" t="s">
        <v>157</v>
      </c>
      <c r="I120" s="1850">
        <v>25</v>
      </c>
      <c r="J120" s="716" t="s">
        <v>738</v>
      </c>
      <c r="K120" s="754" t="s">
        <v>738</v>
      </c>
      <c r="L120" s="815" t="s">
        <v>738</v>
      </c>
      <c r="M120" s="2082" t="s">
        <v>738</v>
      </c>
      <c r="N120" s="718" t="s">
        <v>738</v>
      </c>
      <c r="O120" s="753">
        <v>19271648</v>
      </c>
      <c r="P120" s="1715">
        <v>4048</v>
      </c>
      <c r="Q120" s="722" t="s">
        <v>738</v>
      </c>
      <c r="R120" s="734" t="s">
        <v>738</v>
      </c>
      <c r="S120" s="1975" t="s">
        <v>738</v>
      </c>
      <c r="T120" s="816" t="s">
        <v>738</v>
      </c>
      <c r="U120" s="724" t="s">
        <v>738</v>
      </c>
      <c r="V120" s="723" t="s">
        <v>738</v>
      </c>
      <c r="W120" s="1717"/>
      <c r="X120" s="727"/>
    </row>
    <row r="121" spans="1:24" ht="12" customHeight="1" x14ac:dyDescent="0.2">
      <c r="A121" s="756" t="s">
        <v>2263</v>
      </c>
      <c r="B121" s="661" t="s">
        <v>3459</v>
      </c>
      <c r="C121" s="669"/>
      <c r="D121" s="662" t="s">
        <v>4677</v>
      </c>
      <c r="E121" s="663" t="s">
        <v>3335</v>
      </c>
      <c r="F121" s="663" t="s">
        <v>684</v>
      </c>
      <c r="G121" s="663" t="s">
        <v>847</v>
      </c>
      <c r="H121" s="663" t="s">
        <v>1978</v>
      </c>
      <c r="I121" s="663" t="s">
        <v>1978</v>
      </c>
      <c r="J121" s="716" t="s">
        <v>738</v>
      </c>
      <c r="K121" s="754" t="s">
        <v>738</v>
      </c>
      <c r="L121" s="815" t="s">
        <v>738</v>
      </c>
      <c r="M121" s="2082" t="s">
        <v>738</v>
      </c>
      <c r="N121" s="718">
        <v>19271254</v>
      </c>
      <c r="O121" s="719" t="s">
        <v>738</v>
      </c>
      <c r="P121" s="1715">
        <v>3544</v>
      </c>
      <c r="Q121" s="722" t="s">
        <v>738</v>
      </c>
      <c r="R121" s="734" t="s">
        <v>738</v>
      </c>
      <c r="S121" s="1975" t="s">
        <v>738</v>
      </c>
      <c r="T121" s="816" t="s">
        <v>738</v>
      </c>
      <c r="U121" s="724" t="s">
        <v>738</v>
      </c>
      <c r="V121" s="723" t="s">
        <v>738</v>
      </c>
      <c r="W121" s="1717"/>
      <c r="X121" s="749" t="s">
        <v>950</v>
      </c>
    </row>
    <row r="122" spans="1:24" ht="12" customHeight="1" x14ac:dyDescent="0.2">
      <c r="A122" s="756" t="s">
        <v>2263</v>
      </c>
      <c r="B122" s="661" t="s">
        <v>3459</v>
      </c>
      <c r="C122" s="669"/>
      <c r="D122" s="762" t="s">
        <v>4678</v>
      </c>
      <c r="E122" s="670"/>
      <c r="F122" s="670"/>
      <c r="G122" s="670"/>
      <c r="H122" s="693"/>
      <c r="I122" s="693"/>
      <c r="J122" s="716" t="s">
        <v>738</v>
      </c>
      <c r="K122" s="743">
        <v>35271254</v>
      </c>
      <c r="L122" s="815" t="s">
        <v>738</v>
      </c>
      <c r="M122" s="2082" t="s">
        <v>738</v>
      </c>
      <c r="N122" s="718" t="s">
        <v>738</v>
      </c>
      <c r="O122" s="719" t="s">
        <v>738</v>
      </c>
      <c r="P122" s="1715">
        <v>5061</v>
      </c>
      <c r="Q122" s="722" t="s">
        <v>738</v>
      </c>
      <c r="R122" s="734" t="s">
        <v>738</v>
      </c>
      <c r="S122" s="1975" t="s">
        <v>738</v>
      </c>
      <c r="T122" s="816" t="s">
        <v>738</v>
      </c>
      <c r="U122" s="724" t="s">
        <v>738</v>
      </c>
      <c r="V122" s="723" t="s">
        <v>738</v>
      </c>
      <c r="W122" s="1717"/>
      <c r="X122" s="749" t="s">
        <v>2334</v>
      </c>
    </row>
    <row r="123" spans="1:24" ht="12" customHeight="1" x14ac:dyDescent="0.2">
      <c r="A123" s="756" t="s">
        <v>2263</v>
      </c>
      <c r="B123" s="661" t="s">
        <v>3459</v>
      </c>
      <c r="C123" s="759"/>
      <c r="D123" s="692"/>
      <c r="E123" s="670"/>
      <c r="F123" s="1849"/>
      <c r="G123" s="670"/>
      <c r="H123" s="763" t="s">
        <v>157</v>
      </c>
      <c r="I123" s="1850">
        <v>25</v>
      </c>
      <c r="J123" s="716" t="s">
        <v>738</v>
      </c>
      <c r="K123" s="754" t="s">
        <v>738</v>
      </c>
      <c r="L123" s="815" t="s">
        <v>738</v>
      </c>
      <c r="M123" s="2082" t="s">
        <v>738</v>
      </c>
      <c r="N123" s="718" t="s">
        <v>738</v>
      </c>
      <c r="O123" s="753">
        <v>19271654</v>
      </c>
      <c r="P123" s="1715">
        <v>4048</v>
      </c>
      <c r="Q123" s="722" t="s">
        <v>738</v>
      </c>
      <c r="R123" s="734" t="s">
        <v>738</v>
      </c>
      <c r="S123" s="1975" t="s">
        <v>738</v>
      </c>
      <c r="T123" s="816" t="s">
        <v>738</v>
      </c>
      <c r="U123" s="724" t="s">
        <v>738</v>
      </c>
      <c r="V123" s="723" t="s">
        <v>738</v>
      </c>
      <c r="W123" s="1717"/>
      <c r="X123" s="727"/>
    </row>
    <row r="124" spans="1:24" ht="12" customHeight="1" x14ac:dyDescent="0.2">
      <c r="A124" s="756" t="s">
        <v>2263</v>
      </c>
      <c r="B124" s="661" t="s">
        <v>4901</v>
      </c>
      <c r="C124" s="661" t="s">
        <v>4901</v>
      </c>
      <c r="D124" s="662" t="s">
        <v>4675</v>
      </c>
      <c r="E124" s="663" t="s">
        <v>4903</v>
      </c>
      <c r="F124" s="663" t="s">
        <v>684</v>
      </c>
      <c r="G124" s="663" t="s">
        <v>847</v>
      </c>
      <c r="H124" s="663" t="s">
        <v>2057</v>
      </c>
      <c r="I124" s="663" t="s">
        <v>1978</v>
      </c>
      <c r="J124" s="716" t="s">
        <v>738</v>
      </c>
      <c r="K124" s="754" t="s">
        <v>738</v>
      </c>
      <c r="L124" s="815" t="s">
        <v>738</v>
      </c>
      <c r="M124" s="2082" t="s">
        <v>738</v>
      </c>
      <c r="N124" s="718">
        <v>19271248</v>
      </c>
      <c r="O124" s="719" t="s">
        <v>738</v>
      </c>
      <c r="P124" s="1715">
        <v>3544</v>
      </c>
      <c r="Q124" s="722" t="s">
        <v>738</v>
      </c>
      <c r="R124" s="734" t="s">
        <v>738</v>
      </c>
      <c r="S124" s="1975" t="s">
        <v>738</v>
      </c>
      <c r="T124" s="816" t="s">
        <v>738</v>
      </c>
      <c r="U124" s="724" t="s">
        <v>738</v>
      </c>
      <c r="V124" s="723" t="s">
        <v>738</v>
      </c>
      <c r="W124" s="1717"/>
      <c r="X124" s="749" t="s">
        <v>950</v>
      </c>
    </row>
    <row r="125" spans="1:24" ht="12" customHeight="1" x14ac:dyDescent="0.2">
      <c r="A125" s="756" t="s">
        <v>2263</v>
      </c>
      <c r="B125" s="661" t="s">
        <v>4901</v>
      </c>
      <c r="C125" s="669"/>
      <c r="D125" s="762" t="s">
        <v>4676</v>
      </c>
      <c r="E125" s="670"/>
      <c r="F125" s="670"/>
      <c r="G125" s="670"/>
      <c r="H125" s="693"/>
      <c r="I125" s="693"/>
      <c r="J125" s="716" t="s">
        <v>738</v>
      </c>
      <c r="K125" s="743">
        <v>35271248</v>
      </c>
      <c r="L125" s="815" t="s">
        <v>738</v>
      </c>
      <c r="M125" s="2082" t="s">
        <v>738</v>
      </c>
      <c r="N125" s="718" t="s">
        <v>738</v>
      </c>
      <c r="O125" s="719" t="s">
        <v>738</v>
      </c>
      <c r="P125" s="1715">
        <v>5061</v>
      </c>
      <c r="Q125" s="722" t="s">
        <v>738</v>
      </c>
      <c r="R125" s="734" t="s">
        <v>738</v>
      </c>
      <c r="S125" s="1975" t="s">
        <v>738</v>
      </c>
      <c r="T125" s="816" t="s">
        <v>738</v>
      </c>
      <c r="U125" s="724" t="s">
        <v>738</v>
      </c>
      <c r="V125" s="723" t="s">
        <v>738</v>
      </c>
      <c r="W125" s="1717"/>
      <c r="X125" s="749" t="s">
        <v>2334</v>
      </c>
    </row>
    <row r="126" spans="1:24" ht="12" customHeight="1" x14ac:dyDescent="0.2">
      <c r="A126" s="756" t="s">
        <v>2263</v>
      </c>
      <c r="B126" s="661" t="s">
        <v>4901</v>
      </c>
      <c r="C126" s="759"/>
      <c r="D126" s="692"/>
      <c r="E126" s="670"/>
      <c r="F126" s="1849"/>
      <c r="G126" s="670"/>
      <c r="H126" s="763" t="s">
        <v>832</v>
      </c>
      <c r="I126" s="1850">
        <v>25</v>
      </c>
      <c r="J126" s="716" t="s">
        <v>738</v>
      </c>
      <c r="K126" s="754" t="s">
        <v>738</v>
      </c>
      <c r="L126" s="815" t="s">
        <v>738</v>
      </c>
      <c r="M126" s="2082" t="s">
        <v>738</v>
      </c>
      <c r="N126" s="718" t="s">
        <v>738</v>
      </c>
      <c r="O126" s="753">
        <v>19271648</v>
      </c>
      <c r="P126" s="1715">
        <v>4048</v>
      </c>
      <c r="Q126" s="722" t="s">
        <v>738</v>
      </c>
      <c r="R126" s="734" t="s">
        <v>738</v>
      </c>
      <c r="S126" s="1975" t="s">
        <v>738</v>
      </c>
      <c r="T126" s="816" t="s">
        <v>738</v>
      </c>
      <c r="U126" s="724" t="s">
        <v>738</v>
      </c>
      <c r="V126" s="723" t="s">
        <v>738</v>
      </c>
      <c r="W126" s="1717"/>
      <c r="X126" s="727"/>
    </row>
    <row r="127" spans="1:24" ht="12" customHeight="1" x14ac:dyDescent="0.2">
      <c r="A127" s="756" t="s">
        <v>2263</v>
      </c>
      <c r="B127" s="661" t="s">
        <v>4901</v>
      </c>
      <c r="C127" s="669"/>
      <c r="D127" s="662" t="s">
        <v>4677</v>
      </c>
      <c r="E127" s="663" t="s">
        <v>4903</v>
      </c>
      <c r="F127" s="663" t="s">
        <v>684</v>
      </c>
      <c r="G127" s="663" t="s">
        <v>847</v>
      </c>
      <c r="H127" s="663" t="s">
        <v>2057</v>
      </c>
      <c r="I127" s="663" t="s">
        <v>1978</v>
      </c>
      <c r="J127" s="716" t="s">
        <v>738</v>
      </c>
      <c r="K127" s="754" t="s">
        <v>738</v>
      </c>
      <c r="L127" s="815" t="s">
        <v>738</v>
      </c>
      <c r="M127" s="2082" t="s">
        <v>738</v>
      </c>
      <c r="N127" s="718">
        <v>19271254</v>
      </c>
      <c r="O127" s="719" t="s">
        <v>738</v>
      </c>
      <c r="P127" s="1715">
        <v>3544</v>
      </c>
      <c r="Q127" s="722" t="s">
        <v>738</v>
      </c>
      <c r="R127" s="734" t="s">
        <v>738</v>
      </c>
      <c r="S127" s="1975" t="s">
        <v>738</v>
      </c>
      <c r="T127" s="816" t="s">
        <v>738</v>
      </c>
      <c r="U127" s="724" t="s">
        <v>738</v>
      </c>
      <c r="V127" s="723" t="s">
        <v>738</v>
      </c>
      <c r="W127" s="1717"/>
      <c r="X127" s="749" t="s">
        <v>950</v>
      </c>
    </row>
    <row r="128" spans="1:24" ht="12" customHeight="1" x14ac:dyDescent="0.2">
      <c r="A128" s="756" t="s">
        <v>2263</v>
      </c>
      <c r="B128" s="661" t="s">
        <v>4901</v>
      </c>
      <c r="C128" s="669"/>
      <c r="D128" s="762" t="s">
        <v>4678</v>
      </c>
      <c r="E128" s="670"/>
      <c r="F128" s="670"/>
      <c r="G128" s="670"/>
      <c r="H128" s="693"/>
      <c r="I128" s="693"/>
      <c r="J128" s="716" t="s">
        <v>738</v>
      </c>
      <c r="K128" s="743">
        <v>35271254</v>
      </c>
      <c r="L128" s="815" t="s">
        <v>738</v>
      </c>
      <c r="M128" s="2082" t="s">
        <v>738</v>
      </c>
      <c r="N128" s="718" t="s">
        <v>738</v>
      </c>
      <c r="O128" s="719" t="s">
        <v>738</v>
      </c>
      <c r="P128" s="1715">
        <v>5061</v>
      </c>
      <c r="Q128" s="722" t="s">
        <v>738</v>
      </c>
      <c r="R128" s="734" t="s">
        <v>738</v>
      </c>
      <c r="S128" s="1975" t="s">
        <v>738</v>
      </c>
      <c r="T128" s="816" t="s">
        <v>738</v>
      </c>
      <c r="U128" s="724" t="s">
        <v>738</v>
      </c>
      <c r="V128" s="723" t="s">
        <v>738</v>
      </c>
      <c r="W128" s="1717"/>
      <c r="X128" s="749" t="s">
        <v>2334</v>
      </c>
    </row>
    <row r="129" spans="1:24" ht="12" customHeight="1" x14ac:dyDescent="0.2">
      <c r="A129" s="756" t="s">
        <v>2263</v>
      </c>
      <c r="B129" s="661" t="s">
        <v>4901</v>
      </c>
      <c r="C129" s="759"/>
      <c r="D129" s="692"/>
      <c r="E129" s="670"/>
      <c r="F129" s="1849"/>
      <c r="G129" s="670"/>
      <c r="H129" s="763" t="s">
        <v>832</v>
      </c>
      <c r="I129" s="1850">
        <v>25</v>
      </c>
      <c r="J129" s="716" t="s">
        <v>738</v>
      </c>
      <c r="K129" s="754" t="s">
        <v>738</v>
      </c>
      <c r="L129" s="815" t="s">
        <v>738</v>
      </c>
      <c r="M129" s="2082" t="s">
        <v>738</v>
      </c>
      <c r="N129" s="718" t="s">
        <v>738</v>
      </c>
      <c r="O129" s="753">
        <v>19271654</v>
      </c>
      <c r="P129" s="1715">
        <v>4048</v>
      </c>
      <c r="Q129" s="722" t="s">
        <v>738</v>
      </c>
      <c r="R129" s="734" t="s">
        <v>738</v>
      </c>
      <c r="S129" s="1975" t="s">
        <v>738</v>
      </c>
      <c r="T129" s="816" t="s">
        <v>738</v>
      </c>
      <c r="U129" s="724" t="s">
        <v>738</v>
      </c>
      <c r="V129" s="723" t="s">
        <v>738</v>
      </c>
      <c r="W129" s="1717"/>
      <c r="X129" s="727"/>
    </row>
    <row r="130" spans="1:24" ht="12" customHeight="1" x14ac:dyDescent="0.2">
      <c r="A130" s="756" t="s">
        <v>2263</v>
      </c>
      <c r="B130" s="756" t="s">
        <v>7878</v>
      </c>
      <c r="C130" s="756" t="s">
        <v>7878</v>
      </c>
      <c r="D130" s="764"/>
      <c r="E130" s="663" t="s">
        <v>603</v>
      </c>
      <c r="F130" s="663">
        <v>-715</v>
      </c>
      <c r="G130" s="663">
        <v>-935</v>
      </c>
      <c r="H130" s="715" t="s">
        <v>4679</v>
      </c>
      <c r="I130" s="715" t="s">
        <v>4679</v>
      </c>
      <c r="J130" s="716" t="s">
        <v>947</v>
      </c>
      <c r="K130" s="717" t="s">
        <v>947</v>
      </c>
      <c r="L130" s="815" t="s">
        <v>738</v>
      </c>
      <c r="M130" s="2082" t="s">
        <v>738</v>
      </c>
      <c r="N130" s="718" t="s">
        <v>947</v>
      </c>
      <c r="O130" s="719" t="s">
        <v>947</v>
      </c>
      <c r="P130" s="721"/>
      <c r="Q130" s="722" t="s">
        <v>947</v>
      </c>
      <c r="R130" s="734" t="s">
        <v>947</v>
      </c>
      <c r="S130" s="1975" t="s">
        <v>738</v>
      </c>
      <c r="T130" s="816" t="s">
        <v>738</v>
      </c>
      <c r="U130" s="724" t="s">
        <v>738</v>
      </c>
      <c r="V130" s="734">
        <v>19271827</v>
      </c>
      <c r="W130" s="726">
        <v>8123</v>
      </c>
      <c r="X130" s="727"/>
    </row>
    <row r="131" spans="1:24" ht="12" customHeight="1" x14ac:dyDescent="0.2">
      <c r="A131" s="756" t="s">
        <v>2263</v>
      </c>
      <c r="B131" s="756" t="s">
        <v>7878</v>
      </c>
      <c r="C131" s="760"/>
      <c r="D131" s="765"/>
      <c r="E131" s="693"/>
      <c r="F131" s="693"/>
      <c r="G131" s="693"/>
      <c r="H131" s="693" t="s">
        <v>1438</v>
      </c>
      <c r="I131" s="693" t="s">
        <v>1438</v>
      </c>
      <c r="J131" s="716" t="s">
        <v>947</v>
      </c>
      <c r="K131" s="717" t="s">
        <v>947</v>
      </c>
      <c r="L131" s="815" t="s">
        <v>738</v>
      </c>
      <c r="M131" s="2082" t="s">
        <v>738</v>
      </c>
      <c r="N131" s="718" t="s">
        <v>947</v>
      </c>
      <c r="O131" s="719" t="s">
        <v>947</v>
      </c>
      <c r="P131" s="721" t="s">
        <v>738</v>
      </c>
      <c r="Q131" s="722" t="s">
        <v>947</v>
      </c>
      <c r="R131" s="734" t="s">
        <v>738</v>
      </c>
      <c r="S131" s="1975" t="s">
        <v>738</v>
      </c>
      <c r="T131" s="816">
        <v>30971427</v>
      </c>
      <c r="U131" s="724" t="s">
        <v>738</v>
      </c>
      <c r="V131" s="723" t="s">
        <v>947</v>
      </c>
      <c r="W131" s="726">
        <v>16247</v>
      </c>
      <c r="X131" s="727" t="s">
        <v>10707</v>
      </c>
    </row>
    <row r="132" spans="1:24" ht="12" customHeight="1" x14ac:dyDescent="0.2">
      <c r="A132" s="756" t="s">
        <v>2263</v>
      </c>
      <c r="B132" s="756" t="s">
        <v>7878</v>
      </c>
      <c r="C132" s="756" t="s">
        <v>7878</v>
      </c>
      <c r="D132" s="2079" t="s">
        <v>10982</v>
      </c>
      <c r="E132" s="670" t="s">
        <v>603</v>
      </c>
      <c r="F132" s="670" t="s">
        <v>126</v>
      </c>
      <c r="G132" s="670" t="s">
        <v>1768</v>
      </c>
      <c r="H132" s="670" t="s">
        <v>1438</v>
      </c>
      <c r="I132" s="670" t="s">
        <v>1438</v>
      </c>
      <c r="J132" s="716" t="s">
        <v>738</v>
      </c>
      <c r="K132" s="743" t="s">
        <v>738</v>
      </c>
      <c r="L132" s="815" t="s">
        <v>738</v>
      </c>
      <c r="M132" s="2082" t="s">
        <v>738</v>
      </c>
      <c r="N132" s="718" t="s">
        <v>738</v>
      </c>
      <c r="O132" s="719" t="s">
        <v>738</v>
      </c>
      <c r="P132" s="721" t="s">
        <v>738</v>
      </c>
      <c r="Q132" s="722" t="s">
        <v>738</v>
      </c>
      <c r="R132" s="734" t="s">
        <v>738</v>
      </c>
      <c r="S132" s="1975" t="s">
        <v>738</v>
      </c>
      <c r="T132" s="816" t="s">
        <v>10981</v>
      </c>
      <c r="U132" s="724" t="s">
        <v>738</v>
      </c>
      <c r="V132" s="723" t="s">
        <v>738</v>
      </c>
      <c r="W132" s="726">
        <v>16247</v>
      </c>
      <c r="X132" s="727" t="s">
        <v>10707</v>
      </c>
    </row>
    <row r="133" spans="1:24" ht="12" customHeight="1" x14ac:dyDescent="0.2">
      <c r="A133" s="756" t="s">
        <v>2263</v>
      </c>
      <c r="B133" s="661" t="s">
        <v>3460</v>
      </c>
      <c r="C133" s="661" t="s">
        <v>3460</v>
      </c>
      <c r="D133" s="662" t="s">
        <v>4680</v>
      </c>
      <c r="E133" s="663" t="s">
        <v>3210</v>
      </c>
      <c r="F133" s="663" t="s">
        <v>684</v>
      </c>
      <c r="G133" s="663" t="s">
        <v>847</v>
      </c>
      <c r="H133" s="663" t="s">
        <v>1978</v>
      </c>
      <c r="I133" s="663" t="s">
        <v>1978</v>
      </c>
      <c r="J133" s="716" t="s">
        <v>738</v>
      </c>
      <c r="K133" s="754" t="s">
        <v>738</v>
      </c>
      <c r="L133" s="815" t="s">
        <v>738</v>
      </c>
      <c r="M133" s="2082" t="s">
        <v>738</v>
      </c>
      <c r="N133" s="718">
        <v>19271248</v>
      </c>
      <c r="O133" s="719" t="s">
        <v>738</v>
      </c>
      <c r="P133" s="1715">
        <v>3544</v>
      </c>
      <c r="Q133" s="722" t="s">
        <v>738</v>
      </c>
      <c r="R133" s="734" t="s">
        <v>738</v>
      </c>
      <c r="S133" s="1975" t="s">
        <v>738</v>
      </c>
      <c r="T133" s="816" t="s">
        <v>738</v>
      </c>
      <c r="U133" s="724" t="s">
        <v>738</v>
      </c>
      <c r="V133" s="723" t="s">
        <v>738</v>
      </c>
      <c r="W133" s="1717"/>
      <c r="X133" s="749" t="s">
        <v>950</v>
      </c>
    </row>
    <row r="134" spans="1:24" ht="12" customHeight="1" x14ac:dyDescent="0.2">
      <c r="A134" s="756" t="s">
        <v>2263</v>
      </c>
      <c r="B134" s="661" t="s">
        <v>3460</v>
      </c>
      <c r="C134" s="669"/>
      <c r="D134" s="762" t="s">
        <v>4681</v>
      </c>
      <c r="E134" s="670"/>
      <c r="F134" s="670"/>
      <c r="G134" s="670"/>
      <c r="H134" s="693"/>
      <c r="I134" s="693"/>
      <c r="J134" s="716" t="s">
        <v>738</v>
      </c>
      <c r="K134" s="743">
        <v>35271248</v>
      </c>
      <c r="L134" s="815" t="s">
        <v>738</v>
      </c>
      <c r="M134" s="2082" t="s">
        <v>738</v>
      </c>
      <c r="N134" s="718" t="s">
        <v>738</v>
      </c>
      <c r="O134" s="719" t="s">
        <v>738</v>
      </c>
      <c r="P134" s="1715">
        <v>5061</v>
      </c>
      <c r="Q134" s="722" t="s">
        <v>738</v>
      </c>
      <c r="R134" s="734" t="s">
        <v>738</v>
      </c>
      <c r="S134" s="1975" t="s">
        <v>738</v>
      </c>
      <c r="T134" s="816" t="s">
        <v>738</v>
      </c>
      <c r="U134" s="724" t="s">
        <v>738</v>
      </c>
      <c r="V134" s="723" t="s">
        <v>738</v>
      </c>
      <c r="W134" s="1717"/>
      <c r="X134" s="749" t="s">
        <v>2334</v>
      </c>
    </row>
    <row r="135" spans="1:24" ht="12" customHeight="1" x14ac:dyDescent="0.2">
      <c r="A135" s="756" t="s">
        <v>2263</v>
      </c>
      <c r="B135" s="661" t="s">
        <v>3460</v>
      </c>
      <c r="C135" s="759"/>
      <c r="D135" s="692"/>
      <c r="E135" s="670"/>
      <c r="F135" s="1849"/>
      <c r="G135" s="670"/>
      <c r="H135" s="763" t="s">
        <v>157</v>
      </c>
      <c r="I135" s="1850">
        <v>25</v>
      </c>
      <c r="J135" s="716" t="s">
        <v>738</v>
      </c>
      <c r="K135" s="754" t="s">
        <v>738</v>
      </c>
      <c r="L135" s="815" t="s">
        <v>738</v>
      </c>
      <c r="M135" s="2082" t="s">
        <v>738</v>
      </c>
      <c r="N135" s="718" t="s">
        <v>738</v>
      </c>
      <c r="O135" s="753">
        <v>19271648</v>
      </c>
      <c r="P135" s="1715">
        <v>4048</v>
      </c>
      <c r="Q135" s="722" t="s">
        <v>738</v>
      </c>
      <c r="R135" s="734" t="s">
        <v>738</v>
      </c>
      <c r="S135" s="1975" t="s">
        <v>738</v>
      </c>
      <c r="T135" s="816" t="s">
        <v>738</v>
      </c>
      <c r="U135" s="724" t="s">
        <v>738</v>
      </c>
      <c r="V135" s="723" t="s">
        <v>738</v>
      </c>
      <c r="W135" s="1717"/>
      <c r="X135" s="727"/>
    </row>
    <row r="136" spans="1:24" ht="12" customHeight="1" x14ac:dyDescent="0.2">
      <c r="A136" s="756" t="s">
        <v>2263</v>
      </c>
      <c r="B136" s="661" t="s">
        <v>3460</v>
      </c>
      <c r="C136" s="669"/>
      <c r="D136" s="662" t="s">
        <v>4682</v>
      </c>
      <c r="E136" s="663" t="s">
        <v>3210</v>
      </c>
      <c r="F136" s="663" t="s">
        <v>684</v>
      </c>
      <c r="G136" s="663" t="s">
        <v>847</v>
      </c>
      <c r="H136" s="663" t="s">
        <v>1978</v>
      </c>
      <c r="I136" s="663" t="s">
        <v>1978</v>
      </c>
      <c r="J136" s="716" t="s">
        <v>738</v>
      </c>
      <c r="K136" s="754" t="s">
        <v>738</v>
      </c>
      <c r="L136" s="815" t="s">
        <v>738</v>
      </c>
      <c r="M136" s="2082" t="s">
        <v>738</v>
      </c>
      <c r="N136" s="718">
        <v>19271254</v>
      </c>
      <c r="O136" s="719" t="s">
        <v>738</v>
      </c>
      <c r="P136" s="1715">
        <v>3544</v>
      </c>
      <c r="Q136" s="722" t="s">
        <v>738</v>
      </c>
      <c r="R136" s="734" t="s">
        <v>738</v>
      </c>
      <c r="S136" s="1975" t="s">
        <v>738</v>
      </c>
      <c r="T136" s="816" t="s">
        <v>738</v>
      </c>
      <c r="U136" s="724" t="s">
        <v>738</v>
      </c>
      <c r="V136" s="723" t="s">
        <v>738</v>
      </c>
      <c r="W136" s="1717"/>
      <c r="X136" s="749" t="s">
        <v>950</v>
      </c>
    </row>
    <row r="137" spans="1:24" ht="12" customHeight="1" x14ac:dyDescent="0.2">
      <c r="A137" s="756" t="s">
        <v>2263</v>
      </c>
      <c r="B137" s="661" t="s">
        <v>3460</v>
      </c>
      <c r="C137" s="669"/>
      <c r="D137" s="762" t="s">
        <v>4683</v>
      </c>
      <c r="E137" s="670"/>
      <c r="F137" s="670"/>
      <c r="G137" s="670"/>
      <c r="H137" s="693"/>
      <c r="I137" s="693"/>
      <c r="J137" s="716" t="s">
        <v>738</v>
      </c>
      <c r="K137" s="743">
        <v>35271254</v>
      </c>
      <c r="L137" s="815" t="s">
        <v>738</v>
      </c>
      <c r="M137" s="2082" t="s">
        <v>738</v>
      </c>
      <c r="N137" s="718" t="s">
        <v>738</v>
      </c>
      <c r="O137" s="719" t="s">
        <v>738</v>
      </c>
      <c r="P137" s="1715">
        <v>5061</v>
      </c>
      <c r="Q137" s="722" t="s">
        <v>738</v>
      </c>
      <c r="R137" s="734" t="s">
        <v>738</v>
      </c>
      <c r="S137" s="1975" t="s">
        <v>738</v>
      </c>
      <c r="T137" s="816" t="s">
        <v>738</v>
      </c>
      <c r="U137" s="724" t="s">
        <v>738</v>
      </c>
      <c r="V137" s="723" t="s">
        <v>738</v>
      </c>
      <c r="W137" s="1717"/>
      <c r="X137" s="749" t="s">
        <v>2334</v>
      </c>
    </row>
    <row r="138" spans="1:24" ht="12" customHeight="1" x14ac:dyDescent="0.2">
      <c r="A138" s="756" t="s">
        <v>2263</v>
      </c>
      <c r="B138" s="661" t="s">
        <v>3460</v>
      </c>
      <c r="C138" s="760"/>
      <c r="D138" s="692"/>
      <c r="E138" s="670"/>
      <c r="F138" s="1849"/>
      <c r="G138" s="670"/>
      <c r="H138" s="763" t="s">
        <v>157</v>
      </c>
      <c r="I138" s="1850">
        <v>25</v>
      </c>
      <c r="J138" s="716" t="s">
        <v>738</v>
      </c>
      <c r="K138" s="754" t="s">
        <v>738</v>
      </c>
      <c r="L138" s="815" t="s">
        <v>738</v>
      </c>
      <c r="M138" s="2082" t="s">
        <v>738</v>
      </c>
      <c r="N138" s="718" t="s">
        <v>738</v>
      </c>
      <c r="O138" s="753">
        <v>19271654</v>
      </c>
      <c r="P138" s="1715">
        <v>4048</v>
      </c>
      <c r="Q138" s="722" t="s">
        <v>738</v>
      </c>
      <c r="R138" s="734" t="s">
        <v>738</v>
      </c>
      <c r="S138" s="1975" t="s">
        <v>738</v>
      </c>
      <c r="T138" s="816" t="s">
        <v>738</v>
      </c>
      <c r="U138" s="724" t="s">
        <v>738</v>
      </c>
      <c r="V138" s="723" t="s">
        <v>738</v>
      </c>
      <c r="W138" s="1717"/>
      <c r="X138" s="727"/>
    </row>
    <row r="139" spans="1:24" ht="12" customHeight="1" x14ac:dyDescent="0.2">
      <c r="A139" s="756" t="s">
        <v>2263</v>
      </c>
      <c r="B139" s="661" t="s">
        <v>4906</v>
      </c>
      <c r="C139" s="661" t="s">
        <v>4906</v>
      </c>
      <c r="D139" s="662" t="s">
        <v>4680</v>
      </c>
      <c r="E139" s="663" t="s">
        <v>4903</v>
      </c>
      <c r="F139" s="663" t="s">
        <v>684</v>
      </c>
      <c r="G139" s="663" t="s">
        <v>847</v>
      </c>
      <c r="H139" s="663" t="s">
        <v>2057</v>
      </c>
      <c r="I139" s="663" t="s">
        <v>1978</v>
      </c>
      <c r="J139" s="716" t="s">
        <v>738</v>
      </c>
      <c r="K139" s="754" t="s">
        <v>738</v>
      </c>
      <c r="L139" s="815" t="s">
        <v>738</v>
      </c>
      <c r="M139" s="2082" t="s">
        <v>738</v>
      </c>
      <c r="N139" s="718">
        <v>19271248</v>
      </c>
      <c r="O139" s="719" t="s">
        <v>738</v>
      </c>
      <c r="P139" s="1715">
        <v>3544</v>
      </c>
      <c r="Q139" s="722" t="s">
        <v>738</v>
      </c>
      <c r="R139" s="734" t="s">
        <v>738</v>
      </c>
      <c r="S139" s="1975" t="s">
        <v>738</v>
      </c>
      <c r="T139" s="816" t="s">
        <v>738</v>
      </c>
      <c r="U139" s="724" t="s">
        <v>738</v>
      </c>
      <c r="V139" s="723" t="s">
        <v>738</v>
      </c>
      <c r="W139" s="1717"/>
      <c r="X139" s="749" t="s">
        <v>950</v>
      </c>
    </row>
    <row r="140" spans="1:24" ht="12" customHeight="1" x14ac:dyDescent="0.2">
      <c r="A140" s="756" t="s">
        <v>2263</v>
      </c>
      <c r="B140" s="661" t="s">
        <v>4906</v>
      </c>
      <c r="C140" s="669"/>
      <c r="D140" s="762" t="s">
        <v>4681</v>
      </c>
      <c r="E140" s="670"/>
      <c r="F140" s="670"/>
      <c r="G140" s="670"/>
      <c r="H140" s="693"/>
      <c r="I140" s="693"/>
      <c r="J140" s="716" t="s">
        <v>738</v>
      </c>
      <c r="K140" s="743">
        <v>35271248</v>
      </c>
      <c r="L140" s="815" t="s">
        <v>738</v>
      </c>
      <c r="M140" s="2082" t="s">
        <v>738</v>
      </c>
      <c r="N140" s="718" t="s">
        <v>738</v>
      </c>
      <c r="O140" s="719" t="s">
        <v>738</v>
      </c>
      <c r="P140" s="1715">
        <v>5061</v>
      </c>
      <c r="Q140" s="722" t="s">
        <v>738</v>
      </c>
      <c r="R140" s="734" t="s">
        <v>738</v>
      </c>
      <c r="S140" s="1975" t="s">
        <v>738</v>
      </c>
      <c r="T140" s="816" t="s">
        <v>738</v>
      </c>
      <c r="U140" s="724" t="s">
        <v>738</v>
      </c>
      <c r="V140" s="723" t="s">
        <v>738</v>
      </c>
      <c r="W140" s="1717"/>
      <c r="X140" s="749" t="s">
        <v>2334</v>
      </c>
    </row>
    <row r="141" spans="1:24" ht="12" customHeight="1" x14ac:dyDescent="0.2">
      <c r="A141" s="756" t="s">
        <v>2263</v>
      </c>
      <c r="B141" s="661" t="s">
        <v>4906</v>
      </c>
      <c r="C141" s="759"/>
      <c r="D141" s="692"/>
      <c r="E141" s="670"/>
      <c r="F141" s="1849"/>
      <c r="G141" s="670"/>
      <c r="H141" s="763" t="s">
        <v>832</v>
      </c>
      <c r="I141" s="1850">
        <v>25</v>
      </c>
      <c r="J141" s="716" t="s">
        <v>738</v>
      </c>
      <c r="K141" s="754" t="s">
        <v>738</v>
      </c>
      <c r="L141" s="815" t="s">
        <v>738</v>
      </c>
      <c r="M141" s="2082" t="s">
        <v>738</v>
      </c>
      <c r="N141" s="718" t="s">
        <v>738</v>
      </c>
      <c r="O141" s="753">
        <v>19271648</v>
      </c>
      <c r="P141" s="1715">
        <v>4048</v>
      </c>
      <c r="Q141" s="722" t="s">
        <v>738</v>
      </c>
      <c r="R141" s="734" t="s">
        <v>738</v>
      </c>
      <c r="S141" s="1975" t="s">
        <v>738</v>
      </c>
      <c r="T141" s="816" t="s">
        <v>738</v>
      </c>
      <c r="U141" s="724" t="s">
        <v>738</v>
      </c>
      <c r="V141" s="723" t="s">
        <v>738</v>
      </c>
      <c r="W141" s="1717"/>
      <c r="X141" s="727"/>
    </row>
    <row r="142" spans="1:24" ht="12" customHeight="1" x14ac:dyDescent="0.2">
      <c r="A142" s="756" t="s">
        <v>2263</v>
      </c>
      <c r="B142" s="661" t="s">
        <v>4906</v>
      </c>
      <c r="C142" s="669"/>
      <c r="D142" s="662" t="s">
        <v>4682</v>
      </c>
      <c r="E142" s="663" t="s">
        <v>4903</v>
      </c>
      <c r="F142" s="663" t="s">
        <v>684</v>
      </c>
      <c r="G142" s="663" t="s">
        <v>847</v>
      </c>
      <c r="H142" s="663" t="s">
        <v>2057</v>
      </c>
      <c r="I142" s="663" t="s">
        <v>1978</v>
      </c>
      <c r="J142" s="716" t="s">
        <v>738</v>
      </c>
      <c r="K142" s="754" t="s">
        <v>738</v>
      </c>
      <c r="L142" s="815" t="s">
        <v>738</v>
      </c>
      <c r="M142" s="2082" t="s">
        <v>738</v>
      </c>
      <c r="N142" s="718">
        <v>19271254</v>
      </c>
      <c r="O142" s="719" t="s">
        <v>738</v>
      </c>
      <c r="P142" s="1715">
        <v>3544</v>
      </c>
      <c r="Q142" s="722" t="s">
        <v>738</v>
      </c>
      <c r="R142" s="734" t="s">
        <v>738</v>
      </c>
      <c r="S142" s="1975" t="s">
        <v>738</v>
      </c>
      <c r="T142" s="816" t="s">
        <v>738</v>
      </c>
      <c r="U142" s="724" t="s">
        <v>738</v>
      </c>
      <c r="V142" s="723" t="s">
        <v>738</v>
      </c>
      <c r="W142" s="1717"/>
      <c r="X142" s="749" t="s">
        <v>950</v>
      </c>
    </row>
    <row r="143" spans="1:24" ht="12" customHeight="1" x14ac:dyDescent="0.2">
      <c r="A143" s="756" t="s">
        <v>2263</v>
      </c>
      <c r="B143" s="661" t="s">
        <v>4906</v>
      </c>
      <c r="C143" s="669"/>
      <c r="D143" s="762" t="s">
        <v>4683</v>
      </c>
      <c r="E143" s="670"/>
      <c r="F143" s="670"/>
      <c r="G143" s="670"/>
      <c r="H143" s="693"/>
      <c r="I143" s="693"/>
      <c r="J143" s="716" t="s">
        <v>738</v>
      </c>
      <c r="K143" s="743">
        <v>35271254</v>
      </c>
      <c r="L143" s="815" t="s">
        <v>738</v>
      </c>
      <c r="M143" s="2082" t="s">
        <v>738</v>
      </c>
      <c r="N143" s="718" t="s">
        <v>738</v>
      </c>
      <c r="O143" s="719" t="s">
        <v>738</v>
      </c>
      <c r="P143" s="1715">
        <v>5061</v>
      </c>
      <c r="Q143" s="722" t="s">
        <v>738</v>
      </c>
      <c r="R143" s="734" t="s">
        <v>738</v>
      </c>
      <c r="S143" s="1975" t="s">
        <v>738</v>
      </c>
      <c r="T143" s="816" t="s">
        <v>738</v>
      </c>
      <c r="U143" s="724" t="s">
        <v>738</v>
      </c>
      <c r="V143" s="723" t="s">
        <v>738</v>
      </c>
      <c r="W143" s="1717"/>
      <c r="X143" s="749" t="s">
        <v>2334</v>
      </c>
    </row>
    <row r="144" spans="1:24" ht="12" customHeight="1" x14ac:dyDescent="0.2">
      <c r="A144" s="756" t="s">
        <v>2263</v>
      </c>
      <c r="B144" s="661" t="s">
        <v>4906</v>
      </c>
      <c r="C144" s="760"/>
      <c r="D144" s="692"/>
      <c r="E144" s="670"/>
      <c r="F144" s="1849"/>
      <c r="G144" s="670"/>
      <c r="H144" s="763" t="s">
        <v>832</v>
      </c>
      <c r="I144" s="1850">
        <v>25</v>
      </c>
      <c r="J144" s="716" t="s">
        <v>738</v>
      </c>
      <c r="K144" s="754" t="s">
        <v>738</v>
      </c>
      <c r="L144" s="815" t="s">
        <v>738</v>
      </c>
      <c r="M144" s="2082" t="s">
        <v>738</v>
      </c>
      <c r="N144" s="718" t="s">
        <v>738</v>
      </c>
      <c r="O144" s="753">
        <v>19271654</v>
      </c>
      <c r="P144" s="1715">
        <v>4048</v>
      </c>
      <c r="Q144" s="722" t="s">
        <v>738</v>
      </c>
      <c r="R144" s="734" t="s">
        <v>738</v>
      </c>
      <c r="S144" s="1975" t="s">
        <v>738</v>
      </c>
      <c r="T144" s="816" t="s">
        <v>738</v>
      </c>
      <c r="U144" s="724" t="s">
        <v>738</v>
      </c>
      <c r="V144" s="723" t="s">
        <v>738</v>
      </c>
      <c r="W144" s="1717"/>
      <c r="X144" s="727"/>
    </row>
    <row r="145" spans="1:24" ht="18" customHeight="1" x14ac:dyDescent="0.2">
      <c r="A145" s="766"/>
      <c r="B145" s="766"/>
      <c r="C145" s="766" t="s">
        <v>498</v>
      </c>
      <c r="D145" s="767"/>
      <c r="E145" s="710"/>
      <c r="F145" s="710"/>
      <c r="G145" s="710"/>
      <c r="H145" s="711"/>
      <c r="I145" s="711"/>
      <c r="J145" s="711"/>
      <c r="K145" s="711"/>
      <c r="L145" s="711"/>
      <c r="M145" s="711"/>
      <c r="N145" s="711"/>
      <c r="O145" s="711"/>
      <c r="P145" s="711"/>
      <c r="Q145" s="711"/>
      <c r="R145" s="711"/>
      <c r="S145" s="711"/>
      <c r="T145" s="711"/>
      <c r="U145" s="711"/>
      <c r="V145" s="711"/>
      <c r="W145" s="711"/>
      <c r="X145" s="737"/>
    </row>
    <row r="146" spans="1:24" ht="12" customHeight="1" x14ac:dyDescent="0.2">
      <c r="A146" s="714" t="s">
        <v>2269</v>
      </c>
      <c r="B146" s="714" t="s">
        <v>1816</v>
      </c>
      <c r="C146" s="669" t="s">
        <v>1816</v>
      </c>
      <c r="D146" s="755" t="s">
        <v>970</v>
      </c>
      <c r="E146" s="768" t="s">
        <v>1919</v>
      </c>
      <c r="F146" s="1851" t="s">
        <v>1791</v>
      </c>
      <c r="G146" s="663" t="s">
        <v>1791</v>
      </c>
      <c r="H146" s="1851" t="s">
        <v>1546</v>
      </c>
      <c r="I146" s="1851" t="s">
        <v>100</v>
      </c>
      <c r="J146" s="716" t="s">
        <v>947</v>
      </c>
      <c r="K146" s="717" t="s">
        <v>947</v>
      </c>
      <c r="L146" s="815" t="s">
        <v>738</v>
      </c>
      <c r="M146" s="2082" t="s">
        <v>738</v>
      </c>
      <c r="N146" s="718" t="s">
        <v>947</v>
      </c>
      <c r="O146" s="719" t="s">
        <v>947</v>
      </c>
      <c r="P146" s="721"/>
      <c r="Q146" s="722" t="s">
        <v>947</v>
      </c>
      <c r="R146" s="734" t="s">
        <v>947</v>
      </c>
      <c r="S146" s="1975" t="s">
        <v>738</v>
      </c>
      <c r="T146" s="816" t="s">
        <v>738</v>
      </c>
      <c r="U146" s="724" t="s">
        <v>10504</v>
      </c>
      <c r="V146" s="723" t="s">
        <v>947</v>
      </c>
      <c r="W146" s="726">
        <v>3743</v>
      </c>
      <c r="X146" s="727" t="s">
        <v>4684</v>
      </c>
    </row>
    <row r="147" spans="1:24" ht="12" customHeight="1" x14ac:dyDescent="0.2">
      <c r="A147" s="714" t="s">
        <v>2269</v>
      </c>
      <c r="B147" s="714" t="s">
        <v>1816</v>
      </c>
      <c r="C147" s="669"/>
      <c r="D147" s="755"/>
      <c r="E147" s="768"/>
      <c r="F147" s="694"/>
      <c r="G147" s="693"/>
      <c r="H147" s="694"/>
      <c r="I147" s="694"/>
      <c r="J147" s="716" t="s">
        <v>947</v>
      </c>
      <c r="K147" s="717" t="s">
        <v>947</v>
      </c>
      <c r="L147" s="815" t="s">
        <v>738</v>
      </c>
      <c r="M147" s="2082" t="s">
        <v>738</v>
      </c>
      <c r="N147" s="718" t="s">
        <v>947</v>
      </c>
      <c r="O147" s="719" t="s">
        <v>947</v>
      </c>
      <c r="P147" s="721"/>
      <c r="Q147" s="722" t="s">
        <v>947</v>
      </c>
      <c r="R147" s="734">
        <v>35280421</v>
      </c>
      <c r="S147" s="1975" t="s">
        <v>738</v>
      </c>
      <c r="T147" s="816" t="s">
        <v>738</v>
      </c>
      <c r="U147" s="724" t="s">
        <v>947</v>
      </c>
      <c r="V147" s="723" t="s">
        <v>947</v>
      </c>
      <c r="W147" s="726">
        <v>5061</v>
      </c>
      <c r="X147" s="727" t="s">
        <v>4685</v>
      </c>
    </row>
    <row r="148" spans="1:24" ht="18" customHeight="1" x14ac:dyDescent="0.2">
      <c r="A148" s="708"/>
      <c r="B148" s="708"/>
      <c r="C148" s="708" t="s">
        <v>1167</v>
      </c>
      <c r="D148" s="709"/>
      <c r="E148" s="710"/>
      <c r="F148" s="710"/>
      <c r="G148" s="710"/>
      <c r="H148" s="711"/>
      <c r="I148" s="711"/>
      <c r="J148" s="711"/>
      <c r="K148" s="711"/>
      <c r="L148" s="711"/>
      <c r="M148" s="711"/>
      <c r="N148" s="711"/>
      <c r="O148" s="711"/>
      <c r="P148" s="711"/>
      <c r="Q148" s="711"/>
      <c r="R148" s="711"/>
      <c r="S148" s="711"/>
      <c r="T148" s="711"/>
      <c r="U148" s="711"/>
      <c r="V148" s="711"/>
      <c r="W148" s="711"/>
      <c r="X148" s="737"/>
    </row>
    <row r="149" spans="1:24" ht="12" customHeight="1" x14ac:dyDescent="0.2">
      <c r="A149" s="714" t="s">
        <v>2277</v>
      </c>
      <c r="B149" s="714" t="s">
        <v>279</v>
      </c>
      <c r="C149" s="669" t="s">
        <v>279</v>
      </c>
      <c r="D149" s="755" t="s">
        <v>272</v>
      </c>
      <c r="E149" s="768" t="s">
        <v>1921</v>
      </c>
      <c r="F149" s="1851" t="s">
        <v>1791</v>
      </c>
      <c r="G149" s="663" t="s">
        <v>1791</v>
      </c>
      <c r="H149" s="1851" t="s">
        <v>1546</v>
      </c>
      <c r="I149" s="1851" t="s">
        <v>100</v>
      </c>
      <c r="J149" s="716" t="s">
        <v>947</v>
      </c>
      <c r="K149" s="717" t="s">
        <v>947</v>
      </c>
      <c r="L149" s="815" t="s">
        <v>738</v>
      </c>
      <c r="M149" s="2082" t="s">
        <v>738</v>
      </c>
      <c r="N149" s="718" t="s">
        <v>947</v>
      </c>
      <c r="O149" s="719" t="s">
        <v>947</v>
      </c>
      <c r="P149" s="721"/>
      <c r="Q149" s="722" t="s">
        <v>947</v>
      </c>
      <c r="R149" s="734" t="s">
        <v>947</v>
      </c>
      <c r="S149" s="1975" t="s">
        <v>738</v>
      </c>
      <c r="T149" s="816" t="s">
        <v>738</v>
      </c>
      <c r="U149" s="724" t="s">
        <v>10504</v>
      </c>
      <c r="V149" s="723" t="s">
        <v>947</v>
      </c>
      <c r="W149" s="726">
        <v>3743</v>
      </c>
      <c r="X149" s="727" t="s">
        <v>4684</v>
      </c>
    </row>
    <row r="150" spans="1:24" ht="12" customHeight="1" x14ac:dyDescent="0.2">
      <c r="A150" s="714" t="s">
        <v>2277</v>
      </c>
      <c r="B150" s="714" t="s">
        <v>279</v>
      </c>
      <c r="C150" s="691"/>
      <c r="D150" s="755"/>
      <c r="E150" s="768"/>
      <c r="F150" s="694"/>
      <c r="G150" s="693"/>
      <c r="H150" s="694"/>
      <c r="I150" s="694"/>
      <c r="J150" s="716" t="s">
        <v>947</v>
      </c>
      <c r="K150" s="717" t="s">
        <v>947</v>
      </c>
      <c r="L150" s="815" t="s">
        <v>738</v>
      </c>
      <c r="M150" s="2082" t="s">
        <v>738</v>
      </c>
      <c r="N150" s="718" t="s">
        <v>947</v>
      </c>
      <c r="O150" s="719" t="s">
        <v>947</v>
      </c>
      <c r="P150" s="721"/>
      <c r="Q150" s="722" t="s">
        <v>947</v>
      </c>
      <c r="R150" s="734">
        <v>35280421</v>
      </c>
      <c r="S150" s="1975" t="s">
        <v>738</v>
      </c>
      <c r="T150" s="816" t="s">
        <v>738</v>
      </c>
      <c r="U150" s="724" t="s">
        <v>947</v>
      </c>
      <c r="V150" s="723" t="s">
        <v>947</v>
      </c>
      <c r="W150" s="726">
        <v>5061</v>
      </c>
      <c r="X150" s="727" t="s">
        <v>4685</v>
      </c>
    </row>
    <row r="151" spans="1:24" ht="18" customHeight="1" x14ac:dyDescent="0.2">
      <c r="A151" s="708"/>
      <c r="B151" s="708"/>
      <c r="C151" s="708" t="s">
        <v>4686</v>
      </c>
      <c r="D151" s="709"/>
      <c r="E151" s="710"/>
      <c r="F151" s="710"/>
      <c r="G151" s="710"/>
      <c r="H151" s="711"/>
      <c r="I151" s="711"/>
      <c r="J151" s="711"/>
      <c r="K151" s="711"/>
      <c r="L151" s="711"/>
      <c r="M151" s="711"/>
      <c r="N151" s="711"/>
      <c r="O151" s="711"/>
      <c r="P151" s="711"/>
      <c r="Q151" s="711"/>
      <c r="R151" s="711"/>
      <c r="S151" s="711"/>
      <c r="T151" s="711"/>
      <c r="U151" s="711"/>
      <c r="V151" s="711"/>
      <c r="W151" s="711"/>
      <c r="X151" s="769"/>
    </row>
    <row r="152" spans="1:24" ht="30" customHeight="1" x14ac:dyDescent="0.2">
      <c r="A152" s="714" t="s">
        <v>4687</v>
      </c>
      <c r="B152" s="714" t="s">
        <v>4687</v>
      </c>
      <c r="C152" s="714" t="s">
        <v>4688</v>
      </c>
      <c r="D152" s="2148" t="s">
        <v>4689</v>
      </c>
      <c r="E152" s="2149"/>
      <c r="F152" s="2149"/>
      <c r="G152" s="2149"/>
      <c r="H152" s="2149"/>
      <c r="I152" s="2150"/>
      <c r="J152" s="2151" t="s">
        <v>4690</v>
      </c>
      <c r="K152" s="2152"/>
      <c r="L152" s="2152"/>
      <c r="M152" s="2152"/>
      <c r="N152" s="2152"/>
      <c r="O152" s="2153"/>
      <c r="P152" s="721">
        <v>2436</v>
      </c>
      <c r="Q152" s="771" t="s">
        <v>4691</v>
      </c>
      <c r="R152" s="772"/>
      <c r="S152" s="772"/>
      <c r="T152" s="772"/>
      <c r="U152" s="772"/>
      <c r="V152" s="773"/>
      <c r="W152" s="726">
        <v>3221</v>
      </c>
      <c r="X152" s="727" t="s">
        <v>4692</v>
      </c>
    </row>
    <row r="153" spans="1:24" x14ac:dyDescent="0.2">
      <c r="A153" s="1823"/>
      <c r="B153" s="1823"/>
      <c r="C153" s="1823"/>
      <c r="D153" s="1852"/>
      <c r="E153" s="1832"/>
      <c r="F153" s="1832"/>
      <c r="G153" s="1832"/>
      <c r="H153" s="1832"/>
      <c r="I153" s="1832"/>
      <c r="J153" s="1832"/>
      <c r="K153" s="1832"/>
      <c r="L153" s="1832"/>
      <c r="M153" s="1832"/>
      <c r="N153" s="1832"/>
      <c r="O153" s="1832"/>
      <c r="P153" s="1832"/>
      <c r="Q153" s="1832"/>
      <c r="R153" s="1832"/>
      <c r="S153" s="1832"/>
      <c r="T153" s="1832"/>
      <c r="U153" s="1832"/>
      <c r="V153" s="1832"/>
      <c r="W153" s="1832"/>
      <c r="X153" s="1853"/>
    </row>
  </sheetData>
  <autoFilter ref="C7:X152" xr:uid="{00000000-0009-0000-0000-000003000000}"/>
  <mergeCells count="13">
    <mergeCell ref="U3:V3"/>
    <mergeCell ref="J8:O8"/>
    <mergeCell ref="N3:O3"/>
    <mergeCell ref="Q3:R3"/>
    <mergeCell ref="Q4:R4"/>
    <mergeCell ref="J3:M3"/>
    <mergeCell ref="J4:M4"/>
    <mergeCell ref="J9:O9"/>
    <mergeCell ref="N10:O10"/>
    <mergeCell ref="D152:I152"/>
    <mergeCell ref="J152:O152"/>
    <mergeCell ref="J10:M10"/>
    <mergeCell ref="J11:M11"/>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89"/>
  </sheetPr>
  <dimension ref="A1:R397"/>
  <sheetViews>
    <sheetView showGridLines="0" topLeftCell="I1" zoomScaleNormal="100" workbookViewId="0">
      <pane ySplit="12" topLeftCell="A18" activePane="bottomLeft" state="frozen"/>
      <selection pane="bottomLeft" activeCell="T25" sqref="T25"/>
    </sheetView>
  </sheetViews>
  <sheetFormatPr baseColWidth="10" defaultRowHeight="12.75" outlineLevelCol="1" x14ac:dyDescent="0.2"/>
  <cols>
    <col min="1" max="4" width="11.42578125" hidden="1" customWidth="1" outlineLevel="1"/>
    <col min="5" max="5" width="3.28515625" customWidth="1" collapsed="1"/>
    <col min="6" max="6" width="46" hidden="1" customWidth="1" outlineLevel="1"/>
    <col min="7" max="7" width="62.42578125" hidden="1" customWidth="1" outlineLevel="1"/>
    <col min="8" max="8" width="67" bestFit="1" customWidth="1" collapsed="1"/>
    <col min="9" max="9" width="84.42578125" customWidth="1"/>
    <col min="17" max="17" width="19.140625" bestFit="1" customWidth="1"/>
    <col min="18" max="18" width="9.7109375" style="1262" customWidth="1" outlineLevel="1"/>
  </cols>
  <sheetData>
    <row r="1" spans="1:18" s="27" customFormat="1" ht="12.75" customHeight="1" x14ac:dyDescent="0.2">
      <c r="A1" s="924" t="s">
        <v>5776</v>
      </c>
      <c r="B1" s="925" t="s">
        <v>5777</v>
      </c>
      <c r="C1" s="926" t="s">
        <v>5778</v>
      </c>
      <c r="D1" s="927" t="s">
        <v>5779</v>
      </c>
      <c r="F1" s="621"/>
      <c r="G1" s="621"/>
      <c r="H1" s="2168" t="s">
        <v>1120</v>
      </c>
      <c r="I1" s="2168"/>
      <c r="J1" s="2168"/>
      <c r="K1" s="2168"/>
      <c r="L1" s="2168"/>
      <c r="M1" s="2168"/>
      <c r="N1" s="2168"/>
      <c r="O1" s="2168"/>
      <c r="P1" s="2168"/>
      <c r="Q1" s="2168"/>
      <c r="R1" s="1857"/>
    </row>
    <row r="2" spans="1:18" s="15" customFormat="1" x14ac:dyDescent="0.2">
      <c r="A2" s="924"/>
      <c r="B2" s="925"/>
      <c r="C2" s="926"/>
      <c r="D2" s="927"/>
      <c r="F2" s="21" t="s">
        <v>3898</v>
      </c>
      <c r="G2" s="21" t="s">
        <v>3901</v>
      </c>
      <c r="H2" s="21" t="s">
        <v>1309</v>
      </c>
      <c r="I2" s="6" t="s">
        <v>1428</v>
      </c>
      <c r="J2" s="16" t="s">
        <v>96</v>
      </c>
      <c r="K2" s="44" t="s">
        <v>1037</v>
      </c>
      <c r="L2" s="45"/>
      <c r="M2" s="16" t="s">
        <v>1065</v>
      </c>
      <c r="N2" s="46" t="s">
        <v>3966</v>
      </c>
      <c r="O2" s="68"/>
      <c r="P2" s="35" t="s">
        <v>313</v>
      </c>
      <c r="Q2" s="70" t="s">
        <v>1121</v>
      </c>
      <c r="R2" s="1858"/>
    </row>
    <row r="3" spans="1:18" s="27" customFormat="1" x14ac:dyDescent="0.2">
      <c r="A3" s="924"/>
      <c r="B3" s="925"/>
      <c r="C3" s="926"/>
      <c r="D3" s="927"/>
      <c r="F3" s="42"/>
      <c r="G3" s="42"/>
      <c r="H3" s="42" t="s">
        <v>1082</v>
      </c>
      <c r="I3" s="43" t="s">
        <v>1064</v>
      </c>
      <c r="J3" s="1"/>
      <c r="K3" s="47" t="s">
        <v>1066</v>
      </c>
      <c r="L3" s="48"/>
      <c r="M3" s="1"/>
      <c r="N3" s="49" t="s">
        <v>1039</v>
      </c>
      <c r="O3" s="69"/>
      <c r="P3" s="36"/>
      <c r="Q3" s="51"/>
      <c r="R3" s="71"/>
    </row>
    <row r="4" spans="1:18" s="15" customFormat="1" x14ac:dyDescent="0.2">
      <c r="A4" s="924"/>
      <c r="B4" s="925"/>
      <c r="C4" s="926"/>
      <c r="D4" s="927"/>
      <c r="F4" s="22"/>
      <c r="G4" s="22"/>
      <c r="H4" s="22"/>
      <c r="I4" s="12"/>
      <c r="J4" s="1"/>
      <c r="K4" s="47" t="s">
        <v>1038</v>
      </c>
      <c r="L4" s="48"/>
      <c r="M4" s="1"/>
      <c r="N4" s="49" t="s">
        <v>1040</v>
      </c>
      <c r="O4" s="69"/>
      <c r="P4" s="36"/>
      <c r="Q4" s="51"/>
      <c r="R4" s="71"/>
    </row>
    <row r="5" spans="1:18" s="27" customFormat="1" ht="11.25" x14ac:dyDescent="0.2">
      <c r="A5" s="924"/>
      <c r="B5" s="925"/>
      <c r="C5" s="926"/>
      <c r="D5" s="927"/>
      <c r="F5" s="22"/>
      <c r="G5" s="22"/>
      <c r="H5" s="22"/>
      <c r="I5" s="12"/>
      <c r="J5" s="1"/>
      <c r="K5" s="29"/>
      <c r="L5" s="30"/>
      <c r="M5" s="1"/>
      <c r="N5" s="31"/>
      <c r="O5" s="32"/>
      <c r="P5" s="36"/>
      <c r="Q5" s="56"/>
      <c r="R5" s="64" t="s">
        <v>969</v>
      </c>
    </row>
    <row r="6" spans="1:18" s="5" customFormat="1" ht="11.25" x14ac:dyDescent="0.2">
      <c r="A6" s="924"/>
      <c r="B6" s="925"/>
      <c r="C6" s="926"/>
      <c r="D6" s="927"/>
      <c r="F6" s="23"/>
      <c r="G6" s="23"/>
      <c r="H6" s="23"/>
      <c r="I6" s="9"/>
      <c r="J6" s="33"/>
      <c r="K6" s="24" t="s">
        <v>98</v>
      </c>
      <c r="L6" s="24" t="s">
        <v>99</v>
      </c>
      <c r="M6" s="24" t="s">
        <v>1498</v>
      </c>
      <c r="N6" s="25" t="s">
        <v>98</v>
      </c>
      <c r="O6" s="25" t="s">
        <v>99</v>
      </c>
      <c r="P6" s="37"/>
      <c r="Q6" s="52" t="s">
        <v>97</v>
      </c>
      <c r="R6" s="63" t="s">
        <v>1060</v>
      </c>
    </row>
    <row r="7" spans="1:18" s="27" customFormat="1" ht="11.25" x14ac:dyDescent="0.2">
      <c r="A7" s="924"/>
      <c r="B7" s="925"/>
      <c r="C7" s="926"/>
      <c r="D7" s="927"/>
      <c r="F7" s="60"/>
      <c r="G7" s="60"/>
      <c r="H7" s="60"/>
      <c r="I7" s="61"/>
      <c r="J7" s="57"/>
      <c r="K7" s="57"/>
      <c r="L7" s="57"/>
      <c r="M7" s="57"/>
      <c r="N7" s="58"/>
      <c r="O7" s="58"/>
      <c r="P7" s="59"/>
      <c r="Q7" s="57"/>
      <c r="R7" s="72"/>
    </row>
    <row r="8" spans="1:18" s="27" customFormat="1" x14ac:dyDescent="0.2">
      <c r="A8" s="924"/>
      <c r="B8" s="925"/>
      <c r="C8" s="926"/>
      <c r="D8" s="927"/>
      <c r="F8" s="22" t="s">
        <v>3899</v>
      </c>
      <c r="G8" s="22" t="s">
        <v>3900</v>
      </c>
      <c r="H8" s="22" t="s">
        <v>1082</v>
      </c>
      <c r="I8" s="11" t="s">
        <v>1064</v>
      </c>
      <c r="J8" s="16" t="s">
        <v>1668</v>
      </c>
      <c r="K8" s="44" t="s">
        <v>636</v>
      </c>
      <c r="L8" s="45"/>
      <c r="M8" s="16" t="s">
        <v>637</v>
      </c>
      <c r="N8" s="46" t="s">
        <v>3967</v>
      </c>
      <c r="O8" s="68"/>
      <c r="P8" s="35" t="s">
        <v>400</v>
      </c>
      <c r="Q8" s="70" t="s">
        <v>1122</v>
      </c>
      <c r="R8" s="70"/>
    </row>
    <row r="9" spans="1:18" s="27" customFormat="1" x14ac:dyDescent="0.2">
      <c r="A9" s="924"/>
      <c r="B9" s="925"/>
      <c r="C9" s="926"/>
      <c r="D9" s="927"/>
      <c r="F9" s="42"/>
      <c r="G9" s="42"/>
      <c r="H9" s="42"/>
      <c r="I9" s="43"/>
      <c r="J9" s="1"/>
      <c r="K9" s="47" t="s">
        <v>401</v>
      </c>
      <c r="L9" s="48"/>
      <c r="M9" s="1"/>
      <c r="N9" s="49" t="s">
        <v>402</v>
      </c>
      <c r="O9" s="69"/>
      <c r="P9" s="36"/>
      <c r="Q9" s="51"/>
      <c r="R9" s="71"/>
    </row>
    <row r="10" spans="1:18" s="27" customFormat="1" x14ac:dyDescent="0.2">
      <c r="A10" s="924"/>
      <c r="B10" s="925"/>
      <c r="C10" s="926"/>
      <c r="D10" s="927"/>
      <c r="F10" s="22"/>
      <c r="G10" s="22"/>
      <c r="H10" s="22"/>
      <c r="I10" s="12"/>
      <c r="J10" s="1"/>
      <c r="K10" s="47" t="s">
        <v>1038</v>
      </c>
      <c r="L10" s="48"/>
      <c r="M10" s="1"/>
      <c r="N10" s="49" t="s">
        <v>1040</v>
      </c>
      <c r="O10" s="69"/>
      <c r="P10" s="36"/>
      <c r="Q10" s="51"/>
      <c r="R10" s="71"/>
    </row>
    <row r="11" spans="1:18" s="27" customFormat="1" ht="11.25" x14ac:dyDescent="0.2">
      <c r="A11" s="924"/>
      <c r="B11" s="925"/>
      <c r="C11" s="926"/>
      <c r="D11" s="927"/>
      <c r="F11" s="22"/>
      <c r="G11" s="22"/>
      <c r="H11" s="22"/>
      <c r="I11" s="12"/>
      <c r="J11" s="1"/>
      <c r="K11" s="29"/>
      <c r="L11" s="30"/>
      <c r="M11" s="1"/>
      <c r="N11" s="31"/>
      <c r="O11" s="32"/>
      <c r="P11" s="36"/>
      <c r="Q11" s="56"/>
      <c r="R11" s="64" t="s">
        <v>406</v>
      </c>
    </row>
    <row r="12" spans="1:18" s="27" customFormat="1" ht="11.25" x14ac:dyDescent="0.2">
      <c r="A12" s="924"/>
      <c r="B12" s="925"/>
      <c r="C12" s="926"/>
      <c r="D12" s="927"/>
      <c r="F12" s="23"/>
      <c r="G12" s="23"/>
      <c r="H12" s="23"/>
      <c r="I12" s="9"/>
      <c r="J12" s="33"/>
      <c r="K12" s="24" t="s">
        <v>1321</v>
      </c>
      <c r="L12" s="24" t="s">
        <v>1322</v>
      </c>
      <c r="M12" s="24" t="s">
        <v>1498</v>
      </c>
      <c r="N12" s="25" t="s">
        <v>1321</v>
      </c>
      <c r="O12" s="25" t="s">
        <v>1322</v>
      </c>
      <c r="P12" s="37"/>
      <c r="Q12" s="52" t="s">
        <v>1323</v>
      </c>
      <c r="R12" s="63" t="s">
        <v>1061</v>
      </c>
    </row>
    <row r="13" spans="1:18" s="27" customFormat="1" ht="12.75" customHeight="1" x14ac:dyDescent="0.2">
      <c r="A13" s="924"/>
      <c r="B13" s="925"/>
      <c r="C13" s="926"/>
      <c r="D13" s="927"/>
      <c r="F13" s="15"/>
      <c r="G13" s="15"/>
      <c r="H13" s="15"/>
      <c r="I13" s="3"/>
      <c r="J13" s="1"/>
      <c r="K13" s="1"/>
      <c r="L13" s="1"/>
      <c r="M13" s="1"/>
      <c r="N13" s="4"/>
      <c r="O13" s="4"/>
      <c r="P13" s="4"/>
      <c r="Q13" s="1"/>
      <c r="R13" s="1"/>
    </row>
    <row r="14" spans="1:18" s="2" customFormat="1" ht="18" x14ac:dyDescent="0.2">
      <c r="A14" s="924"/>
      <c r="B14" s="925"/>
      <c r="C14" s="926"/>
      <c r="D14" s="927"/>
      <c r="F14" s="34"/>
      <c r="G14" s="34"/>
      <c r="H14" s="34" t="s">
        <v>2231</v>
      </c>
      <c r="I14" s="17"/>
      <c r="J14" s="18"/>
      <c r="K14" s="18"/>
      <c r="L14" s="18"/>
      <c r="M14" s="18"/>
      <c r="N14" s="19"/>
      <c r="O14" s="19"/>
      <c r="P14" s="39"/>
      <c r="Q14" s="54"/>
      <c r="R14" s="54"/>
    </row>
    <row r="15" spans="1:18" s="5" customFormat="1" ht="12.75" customHeight="1" x14ac:dyDescent="0.2">
      <c r="A15" s="924"/>
      <c r="B15" s="925"/>
      <c r="C15" s="926"/>
      <c r="D15" s="927"/>
      <c r="F15" s="191"/>
      <c r="G15" s="191"/>
      <c r="H15" s="191"/>
      <c r="I15" s="192"/>
      <c r="J15" s="193"/>
      <c r="K15" s="194"/>
      <c r="L15" s="194"/>
      <c r="M15" s="194"/>
      <c r="N15" s="196"/>
      <c r="O15" s="196"/>
      <c r="P15"/>
      <c r="Q15" s="195"/>
      <c r="R15" s="195"/>
    </row>
    <row r="16" spans="1:18" s="2" customFormat="1" ht="12.75" customHeight="1" x14ac:dyDescent="0.2">
      <c r="A16" s="924"/>
      <c r="B16" s="1266">
        <v>44805</v>
      </c>
      <c r="C16" s="926"/>
      <c r="D16" s="927"/>
      <c r="F16" s="20" t="s">
        <v>2231</v>
      </c>
      <c r="G16" s="20" t="s">
        <v>10563</v>
      </c>
      <c r="H16" s="20" t="s">
        <v>10564</v>
      </c>
      <c r="I16" s="7" t="s">
        <v>10565</v>
      </c>
      <c r="J16" s="13" t="s">
        <v>5201</v>
      </c>
      <c r="K16" s="14">
        <v>-1170</v>
      </c>
      <c r="L16" s="14">
        <v>-1340</v>
      </c>
      <c r="M16" s="14" t="s">
        <v>10566</v>
      </c>
      <c r="N16" s="603" t="s">
        <v>1880</v>
      </c>
      <c r="O16" s="603" t="s">
        <v>1880</v>
      </c>
      <c r="P16" s="38" t="s">
        <v>1733</v>
      </c>
      <c r="Q16" s="50" t="s">
        <v>10567</v>
      </c>
      <c r="R16" s="1718">
        <v>786</v>
      </c>
    </row>
    <row r="17" spans="1:18" s="5" customFormat="1" ht="12.75" customHeight="1" x14ac:dyDescent="0.2">
      <c r="A17" s="924"/>
      <c r="B17" s="925"/>
      <c r="C17" s="926"/>
      <c r="D17" s="927"/>
      <c r="F17" s="191"/>
      <c r="G17" s="191"/>
      <c r="H17" s="191"/>
      <c r="I17" s="192"/>
      <c r="J17" s="193"/>
      <c r="K17" s="194"/>
      <c r="L17" s="194"/>
      <c r="M17" s="194"/>
      <c r="N17" s="196"/>
      <c r="O17" s="196"/>
      <c r="P17"/>
      <c r="Q17" s="195"/>
      <c r="R17" s="195"/>
    </row>
    <row r="18" spans="1:18" s="2" customFormat="1" ht="18" x14ac:dyDescent="0.2">
      <c r="A18" s="924"/>
      <c r="B18" s="925"/>
      <c r="C18" s="926"/>
      <c r="D18" s="927"/>
      <c r="F18" s="34"/>
      <c r="G18" s="34"/>
      <c r="H18" s="34" t="s">
        <v>2294</v>
      </c>
      <c r="I18" s="17"/>
      <c r="J18" s="18"/>
      <c r="K18" s="18"/>
      <c r="L18" s="18"/>
      <c r="M18" s="18"/>
      <c r="N18" s="19"/>
      <c r="O18" s="19"/>
      <c r="P18" s="39"/>
      <c r="Q18" s="54"/>
      <c r="R18" s="54"/>
    </row>
    <row r="19" spans="1:18" s="5" customFormat="1" ht="12.75" customHeight="1" x14ac:dyDescent="0.2">
      <c r="A19" s="924"/>
      <c r="B19" s="925"/>
      <c r="C19" s="926"/>
      <c r="D19" s="927"/>
      <c r="F19" s="191"/>
      <c r="G19" s="191"/>
      <c r="H19" s="191"/>
      <c r="I19" s="192"/>
      <c r="J19" s="193"/>
      <c r="K19" s="194"/>
      <c r="L19" s="194"/>
      <c r="M19" s="194"/>
      <c r="N19" s="196"/>
      <c r="O19" s="196"/>
      <c r="P19"/>
      <c r="Q19" s="195"/>
      <c r="R19" s="195"/>
    </row>
    <row r="20" spans="1:18" s="2" customFormat="1" ht="12.75" customHeight="1" x14ac:dyDescent="0.2">
      <c r="A20" s="1288"/>
      <c r="B20" s="1294"/>
      <c r="C20" s="926"/>
      <c r="D20" s="927"/>
      <c r="F20" s="20" t="s">
        <v>2294</v>
      </c>
      <c r="G20" s="20" t="s">
        <v>10694</v>
      </c>
      <c r="H20" s="20" t="s">
        <v>10693</v>
      </c>
      <c r="I20" s="7" t="s">
        <v>5491</v>
      </c>
      <c r="J20" s="13" t="s">
        <v>5617</v>
      </c>
      <c r="K20" s="14">
        <v>-985</v>
      </c>
      <c r="L20" s="14">
        <v>-1165</v>
      </c>
      <c r="M20" s="14">
        <v>375</v>
      </c>
      <c r="N20" s="603" t="s">
        <v>1274</v>
      </c>
      <c r="O20" s="603" t="s">
        <v>1880</v>
      </c>
      <c r="P20" s="38" t="s">
        <v>1733</v>
      </c>
      <c r="Q20" s="50" t="s">
        <v>5641</v>
      </c>
      <c r="R20" s="1718">
        <v>1104</v>
      </c>
    </row>
    <row r="21" spans="1:18" s="5" customFormat="1" ht="8.25" customHeight="1" x14ac:dyDescent="0.2">
      <c r="A21" s="924"/>
      <c r="B21" s="925"/>
      <c r="C21" s="926"/>
      <c r="D21" s="927"/>
      <c r="F21" s="191"/>
      <c r="G21" s="191"/>
      <c r="H21" s="191"/>
      <c r="I21" s="192"/>
      <c r="J21" s="193"/>
      <c r="K21" s="194"/>
      <c r="L21" s="194"/>
      <c r="M21" s="194"/>
      <c r="N21" s="196"/>
      <c r="O21" s="196"/>
      <c r="P21"/>
      <c r="Q21" s="195"/>
      <c r="R21" s="195"/>
    </row>
    <row r="22" spans="1:18" s="2" customFormat="1" ht="12.75" customHeight="1" x14ac:dyDescent="0.2">
      <c r="A22" s="924"/>
      <c r="B22" s="1266">
        <v>44903</v>
      </c>
      <c r="C22" s="926"/>
      <c r="D22" s="927"/>
      <c r="F22" s="20" t="s">
        <v>2294</v>
      </c>
      <c r="G22" s="20" t="s">
        <v>10695</v>
      </c>
      <c r="H22" s="20" t="s">
        <v>10695</v>
      </c>
      <c r="I22" s="7" t="s">
        <v>5491</v>
      </c>
      <c r="J22" s="13" t="s">
        <v>10696</v>
      </c>
      <c r="K22" s="14">
        <v>-1040</v>
      </c>
      <c r="L22" s="14">
        <v>-1090</v>
      </c>
      <c r="M22" s="14">
        <v>515</v>
      </c>
      <c r="N22" s="603" t="s">
        <v>82</v>
      </c>
      <c r="O22" s="603" t="s">
        <v>258</v>
      </c>
      <c r="P22" s="38" t="s">
        <v>1733</v>
      </c>
      <c r="Q22" s="50" t="s">
        <v>10697</v>
      </c>
      <c r="R22" s="1718">
        <v>1231</v>
      </c>
    </row>
    <row r="23" spans="1:18" s="5" customFormat="1" ht="8.25" customHeight="1" x14ac:dyDescent="0.2">
      <c r="A23" s="924"/>
      <c r="B23" s="925"/>
      <c r="C23" s="926"/>
      <c r="D23" s="927"/>
      <c r="F23" s="191"/>
      <c r="G23" s="191"/>
      <c r="H23" s="191"/>
      <c r="I23" s="192"/>
      <c r="J23" s="193"/>
      <c r="K23" s="194"/>
      <c r="L23" s="194"/>
      <c r="M23" s="194"/>
      <c r="N23" s="196"/>
      <c r="O23" s="196"/>
      <c r="P23"/>
      <c r="Q23" s="195"/>
      <c r="R23" s="195"/>
    </row>
    <row r="24" spans="1:18" s="2" customFormat="1" ht="12.75" customHeight="1" x14ac:dyDescent="0.2">
      <c r="A24" s="924"/>
      <c r="B24" s="1266">
        <v>44301</v>
      </c>
      <c r="C24" s="926"/>
      <c r="D24" s="927"/>
      <c r="F24" s="20" t="s">
        <v>2294</v>
      </c>
      <c r="G24" s="20" t="s">
        <v>7762</v>
      </c>
      <c r="H24" s="21" t="s">
        <v>7762</v>
      </c>
      <c r="I24" s="7" t="s">
        <v>5491</v>
      </c>
      <c r="J24" s="13" t="s">
        <v>5617</v>
      </c>
      <c r="K24" s="14">
        <v>-1100</v>
      </c>
      <c r="L24" s="14">
        <v>-1240</v>
      </c>
      <c r="M24" s="14" t="s">
        <v>11053</v>
      </c>
      <c r="N24" s="75" t="s">
        <v>1830</v>
      </c>
      <c r="O24" s="75" t="s">
        <v>1830</v>
      </c>
      <c r="P24" s="38" t="s">
        <v>1733</v>
      </c>
      <c r="Q24" s="50" t="s">
        <v>7763</v>
      </c>
      <c r="R24" s="1718">
        <v>1104</v>
      </c>
    </row>
    <row r="25" spans="1:18" s="2" customFormat="1" ht="12.75" customHeight="1" x14ac:dyDescent="0.2">
      <c r="A25" s="924"/>
      <c r="B25" s="1294">
        <v>45177</v>
      </c>
      <c r="C25" s="926"/>
      <c r="D25" s="927"/>
      <c r="F25" s="20" t="s">
        <v>2294</v>
      </c>
      <c r="G25" s="20" t="s">
        <v>7762</v>
      </c>
      <c r="H25" s="23"/>
      <c r="I25" s="7" t="s">
        <v>11052</v>
      </c>
      <c r="J25" s="13" t="s">
        <v>5617</v>
      </c>
      <c r="K25" s="14">
        <v>-1100</v>
      </c>
      <c r="L25" s="14">
        <v>-1310</v>
      </c>
      <c r="M25" s="14" t="s">
        <v>11053</v>
      </c>
      <c r="N25" s="75" t="s">
        <v>1830</v>
      </c>
      <c r="O25" s="75" t="s">
        <v>1830</v>
      </c>
      <c r="P25" s="38" t="s">
        <v>1733</v>
      </c>
      <c r="Q25" s="50" t="s">
        <v>11054</v>
      </c>
      <c r="R25" s="1718">
        <v>1231</v>
      </c>
    </row>
    <row r="26" spans="1:18" s="5" customFormat="1" ht="12.75" customHeight="1" x14ac:dyDescent="0.2">
      <c r="A26" s="924"/>
      <c r="B26" s="925"/>
      <c r="C26" s="926"/>
      <c r="D26" s="927"/>
      <c r="F26" s="191"/>
      <c r="G26" s="191"/>
      <c r="H26" s="191"/>
      <c r="I26" s="192"/>
      <c r="J26" s="193"/>
      <c r="K26" s="194"/>
      <c r="L26" s="194"/>
      <c r="M26" s="194"/>
      <c r="N26" s="196"/>
      <c r="O26" s="196"/>
      <c r="P26"/>
      <c r="Q26" s="195"/>
      <c r="R26" s="195"/>
    </row>
    <row r="27" spans="1:18" s="2" customFormat="1" ht="18" x14ac:dyDescent="0.2">
      <c r="A27" s="924"/>
      <c r="B27" s="925"/>
      <c r="C27" s="926"/>
      <c r="D27" s="927"/>
      <c r="F27" s="34"/>
      <c r="G27" s="34"/>
      <c r="H27" s="34" t="s">
        <v>2232</v>
      </c>
      <c r="I27" s="17"/>
      <c r="J27" s="18"/>
      <c r="K27" s="18"/>
      <c r="L27" s="18"/>
      <c r="M27" s="18"/>
      <c r="N27" s="19"/>
      <c r="O27" s="19"/>
      <c r="P27" s="39"/>
      <c r="Q27" s="54"/>
      <c r="R27" s="54"/>
    </row>
    <row r="28" spans="1:18" s="5" customFormat="1" ht="12.75" customHeight="1" x14ac:dyDescent="0.2">
      <c r="A28" s="924"/>
      <c r="B28" s="925"/>
      <c r="C28" s="926"/>
      <c r="D28" s="927"/>
      <c r="F28" s="191"/>
      <c r="G28" s="191"/>
      <c r="H28" s="191"/>
      <c r="I28" s="192"/>
      <c r="J28" s="193"/>
      <c r="K28" s="194"/>
      <c r="L28" s="194"/>
      <c r="M28" s="194"/>
      <c r="N28" s="196"/>
      <c r="O28" s="196"/>
      <c r="P28"/>
      <c r="Q28" s="195"/>
      <c r="R28" s="195"/>
    </row>
    <row r="29" spans="1:18" s="2" customFormat="1" ht="12.75" customHeight="1" x14ac:dyDescent="0.2">
      <c r="A29" s="1288"/>
      <c r="B29" s="925"/>
      <c r="C29" s="926"/>
      <c r="D29" s="927"/>
      <c r="F29" s="20" t="s">
        <v>2232</v>
      </c>
      <c r="G29" s="20" t="s">
        <v>3881</v>
      </c>
      <c r="H29" s="20" t="s">
        <v>3383</v>
      </c>
      <c r="I29" s="7" t="s">
        <v>5475</v>
      </c>
      <c r="J29" s="13" t="s">
        <v>3248</v>
      </c>
      <c r="K29" s="14">
        <v>-1100</v>
      </c>
      <c r="L29" s="14">
        <v>-1080</v>
      </c>
      <c r="M29" s="14" t="s">
        <v>4895</v>
      </c>
      <c r="N29" s="603" t="s">
        <v>5462</v>
      </c>
      <c r="O29" s="603" t="s">
        <v>178</v>
      </c>
      <c r="P29" s="38" t="s">
        <v>2559</v>
      </c>
      <c r="Q29" s="50" t="s">
        <v>5146</v>
      </c>
      <c r="R29" s="1718">
        <v>504</v>
      </c>
    </row>
    <row r="30" spans="1:18" s="5" customFormat="1" ht="8.25" customHeight="1" x14ac:dyDescent="0.2">
      <c r="A30" s="924"/>
      <c r="B30" s="925"/>
      <c r="C30" s="926"/>
      <c r="D30" s="927"/>
      <c r="F30" s="191"/>
      <c r="G30" s="191"/>
      <c r="H30" s="191"/>
      <c r="I30" s="192"/>
      <c r="J30" s="193"/>
      <c r="K30" s="194"/>
      <c r="L30" s="194"/>
      <c r="M30" s="194"/>
      <c r="N30" s="196"/>
      <c r="O30" s="196"/>
      <c r="P30"/>
      <c r="Q30" s="195"/>
      <c r="R30" s="195"/>
    </row>
    <row r="31" spans="1:18" s="2" customFormat="1" ht="12.75" customHeight="1" x14ac:dyDescent="0.2">
      <c r="A31" s="1288"/>
      <c r="B31" s="925"/>
      <c r="C31" s="926"/>
      <c r="D31" s="927"/>
      <c r="F31" s="20" t="s">
        <v>2232</v>
      </c>
      <c r="G31" s="20" t="s">
        <v>3881</v>
      </c>
      <c r="H31" s="20" t="s">
        <v>3587</v>
      </c>
      <c r="I31" s="7" t="s">
        <v>5475</v>
      </c>
      <c r="J31" s="13" t="s">
        <v>3248</v>
      </c>
      <c r="K31" s="14">
        <v>-1100</v>
      </c>
      <c r="L31" s="14">
        <v>-1080</v>
      </c>
      <c r="M31" s="14" t="s">
        <v>4895</v>
      </c>
      <c r="N31" s="603" t="s">
        <v>5462</v>
      </c>
      <c r="O31" s="603" t="s">
        <v>178</v>
      </c>
      <c r="P31" s="38" t="s">
        <v>1733</v>
      </c>
      <c r="Q31" s="50" t="s">
        <v>5321</v>
      </c>
      <c r="R31" s="1718">
        <v>504</v>
      </c>
    </row>
    <row r="32" spans="1:18" s="5" customFormat="1" ht="8.25" customHeight="1" x14ac:dyDescent="0.2">
      <c r="A32" s="924"/>
      <c r="B32" s="925"/>
      <c r="C32" s="926"/>
      <c r="D32" s="927"/>
      <c r="F32" s="191"/>
      <c r="G32" s="191"/>
      <c r="H32" s="191"/>
      <c r="I32" s="192"/>
      <c r="J32" s="193"/>
      <c r="K32" s="194"/>
      <c r="L32" s="194"/>
      <c r="M32" s="194"/>
      <c r="N32" s="196"/>
      <c r="O32" s="196"/>
      <c r="P32"/>
      <c r="Q32" s="195"/>
      <c r="R32" s="195"/>
    </row>
    <row r="33" spans="1:18" s="2" customFormat="1" ht="12.75" customHeight="1" x14ac:dyDescent="0.2">
      <c r="A33" s="1288"/>
      <c r="B33" s="925"/>
      <c r="C33" s="926"/>
      <c r="D33" s="927"/>
      <c r="F33" s="20" t="s">
        <v>2232</v>
      </c>
      <c r="G33" s="20" t="s">
        <v>4156</v>
      </c>
      <c r="H33" s="20" t="s">
        <v>4154</v>
      </c>
      <c r="I33" s="7" t="s">
        <v>5320</v>
      </c>
      <c r="J33" s="13" t="s">
        <v>4157</v>
      </c>
      <c r="K33" s="14">
        <v>-1100</v>
      </c>
      <c r="L33" s="14">
        <v>-1080</v>
      </c>
      <c r="M33" s="14" t="s">
        <v>4896</v>
      </c>
      <c r="N33" s="603" t="s">
        <v>5145</v>
      </c>
      <c r="O33" s="603" t="s">
        <v>1830</v>
      </c>
      <c r="P33" s="38" t="s">
        <v>2559</v>
      </c>
      <c r="Q33" s="50" t="s">
        <v>5146</v>
      </c>
      <c r="R33" s="1718">
        <v>504</v>
      </c>
    </row>
    <row r="34" spans="1:18" s="5" customFormat="1" ht="8.25" customHeight="1" x14ac:dyDescent="0.2">
      <c r="A34" s="924"/>
      <c r="B34" s="925"/>
      <c r="C34" s="926"/>
      <c r="D34" s="927"/>
      <c r="F34" s="191"/>
      <c r="G34" s="191"/>
      <c r="H34" s="191"/>
      <c r="I34" s="192"/>
      <c r="J34" s="193"/>
      <c r="K34" s="194"/>
      <c r="L34" s="194"/>
      <c r="M34" s="194"/>
      <c r="N34" s="196"/>
      <c r="O34" s="196"/>
      <c r="P34"/>
      <c r="Q34" s="195"/>
      <c r="R34" s="195"/>
    </row>
    <row r="35" spans="1:18" s="2" customFormat="1" ht="12.75" customHeight="1" x14ac:dyDescent="0.2">
      <c r="A35" s="1288"/>
      <c r="B35" s="925"/>
      <c r="C35" s="926"/>
      <c r="D35" s="927"/>
      <c r="F35" s="20" t="s">
        <v>2232</v>
      </c>
      <c r="G35" s="20" t="s">
        <v>4156</v>
      </c>
      <c r="H35" s="20" t="s">
        <v>4155</v>
      </c>
      <c r="I35" s="7" t="s">
        <v>5320</v>
      </c>
      <c r="J35" s="13" t="s">
        <v>4157</v>
      </c>
      <c r="K35" s="14">
        <v>-1100</v>
      </c>
      <c r="L35" s="14">
        <v>-1080</v>
      </c>
      <c r="M35" s="14" t="s">
        <v>4896</v>
      </c>
      <c r="N35" s="603" t="s">
        <v>5145</v>
      </c>
      <c r="O35" s="603" t="s">
        <v>1830</v>
      </c>
      <c r="P35" s="38" t="s">
        <v>1733</v>
      </c>
      <c r="Q35" s="50" t="s">
        <v>5321</v>
      </c>
      <c r="R35" s="1718">
        <v>504</v>
      </c>
    </row>
    <row r="36" spans="1:18" s="5" customFormat="1" ht="8.25" customHeight="1" x14ac:dyDescent="0.2">
      <c r="A36" s="924"/>
      <c r="B36" s="925"/>
      <c r="C36" s="926"/>
      <c r="D36" s="927"/>
      <c r="F36" s="191"/>
      <c r="G36" s="191"/>
      <c r="H36" s="191"/>
      <c r="I36" s="192"/>
      <c r="J36" s="193"/>
      <c r="K36" s="194"/>
      <c r="L36" s="194"/>
      <c r="M36" s="194"/>
      <c r="N36" s="196"/>
      <c r="O36" s="196"/>
      <c r="P36"/>
      <c r="Q36" s="195"/>
      <c r="R36" s="195"/>
    </row>
    <row r="37" spans="1:18" s="2" customFormat="1" ht="12.75" customHeight="1" x14ac:dyDescent="0.2">
      <c r="A37" s="1288"/>
      <c r="B37" s="1266">
        <v>44551</v>
      </c>
      <c r="C37" s="926"/>
      <c r="D37" s="927"/>
      <c r="F37" s="20" t="s">
        <v>2232</v>
      </c>
      <c r="G37" s="20" t="s">
        <v>8147</v>
      </c>
      <c r="H37" s="20" t="s">
        <v>8056</v>
      </c>
      <c r="I37" s="7" t="s">
        <v>5320</v>
      </c>
      <c r="J37" s="13" t="s">
        <v>8142</v>
      </c>
      <c r="K37" s="14">
        <v>-1100</v>
      </c>
      <c r="L37" s="14">
        <v>-1080</v>
      </c>
      <c r="M37" s="14">
        <v>294</v>
      </c>
      <c r="N37" s="603" t="s">
        <v>178</v>
      </c>
      <c r="O37" s="603" t="s">
        <v>1339</v>
      </c>
      <c r="P37" s="38" t="s">
        <v>1030</v>
      </c>
      <c r="Q37" s="50" t="s">
        <v>8148</v>
      </c>
      <c r="R37" s="1718">
        <v>504</v>
      </c>
    </row>
    <row r="38" spans="1:18" s="5" customFormat="1" ht="8.25" customHeight="1" x14ac:dyDescent="0.2">
      <c r="A38" s="924"/>
      <c r="B38" s="925"/>
      <c r="C38" s="926"/>
      <c r="D38" s="927"/>
      <c r="F38" s="191"/>
      <c r="G38" s="191"/>
      <c r="H38" s="191"/>
      <c r="I38" s="192"/>
      <c r="J38" s="193"/>
      <c r="K38" s="194"/>
      <c r="L38" s="194"/>
      <c r="M38" s="194"/>
      <c r="N38" s="196"/>
      <c r="O38" s="196"/>
      <c r="P38"/>
      <c r="Q38" s="195"/>
      <c r="R38" s="195"/>
    </row>
    <row r="39" spans="1:18" s="2" customFormat="1" ht="12.75" customHeight="1" x14ac:dyDescent="0.2">
      <c r="A39" s="924"/>
      <c r="B39" s="925"/>
      <c r="C39" s="926"/>
      <c r="D39" s="927"/>
      <c r="F39" s="21" t="s">
        <v>2232</v>
      </c>
      <c r="G39" s="21" t="s">
        <v>936</v>
      </c>
      <c r="H39" s="21" t="s">
        <v>936</v>
      </c>
      <c r="I39" s="10" t="s">
        <v>1172</v>
      </c>
      <c r="J39" s="13" t="s">
        <v>1926</v>
      </c>
      <c r="K39" s="14">
        <v>-1250</v>
      </c>
      <c r="L39" s="14">
        <v>-1165</v>
      </c>
      <c r="M39" s="14">
        <v>309</v>
      </c>
      <c r="N39" s="13" t="s">
        <v>33</v>
      </c>
      <c r="O39" s="14" t="s">
        <v>587</v>
      </c>
      <c r="P39" s="38" t="s">
        <v>1030</v>
      </c>
      <c r="Q39" s="74">
        <v>25310051</v>
      </c>
      <c r="R39" s="1718">
        <v>656</v>
      </c>
    </row>
    <row r="40" spans="1:18" s="2" customFormat="1" ht="12.75" customHeight="1" x14ac:dyDescent="0.2">
      <c r="A40" s="924"/>
      <c r="B40" s="925"/>
      <c r="C40" s="926"/>
      <c r="D40" s="927"/>
      <c r="F40" s="20" t="s">
        <v>2232</v>
      </c>
      <c r="G40" s="20" t="s">
        <v>936</v>
      </c>
      <c r="H40" s="23"/>
      <c r="I40" s="10" t="s">
        <v>1612</v>
      </c>
      <c r="J40" s="13" t="s">
        <v>1926</v>
      </c>
      <c r="K40" s="14">
        <v>-1250</v>
      </c>
      <c r="L40" s="14">
        <v>-1165</v>
      </c>
      <c r="M40" s="14">
        <v>309</v>
      </c>
      <c r="N40" s="13" t="s">
        <v>33</v>
      </c>
      <c r="O40" s="13" t="s">
        <v>587</v>
      </c>
      <c r="P40" s="38" t="s">
        <v>1030</v>
      </c>
      <c r="Q40" s="74">
        <v>25310061</v>
      </c>
      <c r="R40" s="1718">
        <v>656</v>
      </c>
    </row>
    <row r="41" spans="1:18" s="5" customFormat="1" ht="8.25" customHeight="1" x14ac:dyDescent="0.2">
      <c r="A41" s="924"/>
      <c r="B41" s="925"/>
      <c r="C41" s="926"/>
      <c r="D41" s="927"/>
      <c r="F41" s="191"/>
      <c r="G41" s="191"/>
      <c r="H41" s="191"/>
      <c r="I41" s="192"/>
      <c r="J41" s="193"/>
      <c r="K41" s="194"/>
      <c r="L41" s="194"/>
      <c r="M41" s="194"/>
      <c r="N41" s="196"/>
      <c r="O41" s="196"/>
      <c r="P41"/>
      <c r="Q41" s="195"/>
      <c r="R41" s="195"/>
    </row>
    <row r="42" spans="1:18" s="15" customFormat="1" ht="12.75" customHeight="1" x14ac:dyDescent="0.2">
      <c r="A42" s="924"/>
      <c r="B42" s="925"/>
      <c r="C42" s="926"/>
      <c r="D42" s="927"/>
      <c r="F42" s="21" t="s">
        <v>2232</v>
      </c>
      <c r="G42" s="66" t="s">
        <v>2756</v>
      </c>
      <c r="H42" s="66" t="s">
        <v>11072</v>
      </c>
      <c r="I42" s="65" t="s">
        <v>774</v>
      </c>
      <c r="J42" s="75" t="s">
        <v>11070</v>
      </c>
      <c r="K42" s="14">
        <v>-1320</v>
      </c>
      <c r="L42" s="241" t="s">
        <v>3470</v>
      </c>
      <c r="M42" s="75" t="s">
        <v>775</v>
      </c>
      <c r="N42" s="73" t="s">
        <v>736</v>
      </c>
      <c r="O42" s="73" t="s">
        <v>33</v>
      </c>
      <c r="P42" s="38" t="s">
        <v>2559</v>
      </c>
      <c r="Q42" s="74">
        <v>25310075</v>
      </c>
      <c r="R42" s="1718">
        <v>656</v>
      </c>
    </row>
    <row r="43" spans="1:18" s="5" customFormat="1" ht="12.75" customHeight="1" x14ac:dyDescent="0.2">
      <c r="A43" s="924"/>
      <c r="B43" s="925"/>
      <c r="C43" s="926"/>
      <c r="D43" s="927"/>
      <c r="F43" s="20" t="s">
        <v>2232</v>
      </c>
      <c r="G43" s="622" t="s">
        <v>2756</v>
      </c>
      <c r="H43" s="67" t="s">
        <v>1778</v>
      </c>
      <c r="I43" s="77" t="s">
        <v>1489</v>
      </c>
      <c r="J43" s="75" t="s">
        <v>11071</v>
      </c>
      <c r="K43" s="76">
        <v>-1320</v>
      </c>
      <c r="L43" s="76">
        <v>-1425</v>
      </c>
      <c r="M43" s="75" t="s">
        <v>775</v>
      </c>
      <c r="N43" s="75" t="s">
        <v>736</v>
      </c>
      <c r="O43" s="75" t="s">
        <v>33</v>
      </c>
      <c r="P43" s="38" t="s">
        <v>2559</v>
      </c>
      <c r="Q43" s="74">
        <v>25310078</v>
      </c>
      <c r="R43" s="1718">
        <v>656</v>
      </c>
    </row>
    <row r="44" spans="1:18" s="5" customFormat="1" ht="8.25" customHeight="1" x14ac:dyDescent="0.2">
      <c r="A44" s="924"/>
      <c r="B44" s="925"/>
      <c r="C44" s="926"/>
      <c r="D44" s="927"/>
      <c r="F44" s="191"/>
      <c r="G44" s="191"/>
      <c r="H44" s="191"/>
      <c r="I44" s="192"/>
      <c r="J44" s="193"/>
      <c r="K44" s="194"/>
      <c r="L44" s="194"/>
      <c r="M44" s="194"/>
      <c r="N44" s="196"/>
      <c r="O44" s="196"/>
      <c r="P44"/>
      <c r="Q44" s="195" t="s">
        <v>948</v>
      </c>
      <c r="R44" s="195"/>
    </row>
    <row r="45" spans="1:18" s="15" customFormat="1" ht="12.75" customHeight="1" x14ac:dyDescent="0.2">
      <c r="A45" s="924"/>
      <c r="B45" s="925"/>
      <c r="C45" s="926"/>
      <c r="D45" s="927"/>
      <c r="F45" s="21" t="s">
        <v>2232</v>
      </c>
      <c r="G45" s="66" t="s">
        <v>2757</v>
      </c>
      <c r="H45" s="66" t="s">
        <v>2757</v>
      </c>
      <c r="I45" s="65" t="s">
        <v>1172</v>
      </c>
      <c r="J45" s="13" t="s">
        <v>5375</v>
      </c>
      <c r="K45" s="14">
        <v>-1320</v>
      </c>
      <c r="L45" s="241" t="s">
        <v>3470</v>
      </c>
      <c r="M45" s="76">
        <v>245</v>
      </c>
      <c r="N45" s="73" t="s">
        <v>1777</v>
      </c>
      <c r="O45" s="73" t="s">
        <v>1274</v>
      </c>
      <c r="P45" s="38" t="s">
        <v>1030</v>
      </c>
      <c r="Q45" s="74">
        <v>25310075</v>
      </c>
      <c r="R45" s="1718">
        <v>656</v>
      </c>
    </row>
    <row r="46" spans="1:18" s="5" customFormat="1" ht="12.75" customHeight="1" x14ac:dyDescent="0.2">
      <c r="A46" s="924"/>
      <c r="B46" s="925"/>
      <c r="C46" s="926"/>
      <c r="D46" s="927"/>
      <c r="F46" s="20" t="s">
        <v>2232</v>
      </c>
      <c r="G46" s="622" t="s">
        <v>2757</v>
      </c>
      <c r="H46" s="67" t="s">
        <v>1778</v>
      </c>
      <c r="I46" s="77" t="s">
        <v>274</v>
      </c>
      <c r="J46" s="13" t="s">
        <v>5376</v>
      </c>
      <c r="K46" s="76">
        <v>-1320</v>
      </c>
      <c r="L46" s="76">
        <v>-1425</v>
      </c>
      <c r="M46" s="76">
        <v>245</v>
      </c>
      <c r="N46" s="75" t="s">
        <v>1777</v>
      </c>
      <c r="O46" s="75" t="s">
        <v>1274</v>
      </c>
      <c r="P46" s="38" t="s">
        <v>1030</v>
      </c>
      <c r="Q46" s="74">
        <v>25310078</v>
      </c>
      <c r="R46" s="1718">
        <v>656</v>
      </c>
    </row>
    <row r="47" spans="1:18" s="5" customFormat="1" ht="8.25" customHeight="1" x14ac:dyDescent="0.2">
      <c r="A47" s="924"/>
      <c r="B47" s="925"/>
      <c r="C47" s="926"/>
      <c r="D47" s="927"/>
      <c r="F47" s="191"/>
      <c r="G47" s="191"/>
      <c r="H47" s="191"/>
      <c r="I47" s="192"/>
      <c r="J47" s="193"/>
      <c r="K47" s="194"/>
      <c r="L47" s="194"/>
      <c r="M47" s="194"/>
      <c r="N47" s="196"/>
      <c r="O47" s="196"/>
      <c r="P47"/>
      <c r="Q47" s="195"/>
      <c r="R47" s="195"/>
    </row>
    <row r="48" spans="1:18" s="5" customFormat="1" ht="12.75" customHeight="1" x14ac:dyDescent="0.2">
      <c r="A48" s="924"/>
      <c r="B48" s="925"/>
      <c r="C48" s="926"/>
      <c r="D48" s="927"/>
      <c r="F48" s="20" t="s">
        <v>2232</v>
      </c>
      <c r="G48" s="20" t="s">
        <v>3882</v>
      </c>
      <c r="H48" s="20" t="s">
        <v>3138</v>
      </c>
      <c r="I48" s="7" t="s">
        <v>274</v>
      </c>
      <c r="J48" s="75" t="s">
        <v>5200</v>
      </c>
      <c r="K48" s="76">
        <v>-1320</v>
      </c>
      <c r="L48" s="76">
        <v>-1425</v>
      </c>
      <c r="M48" s="76">
        <v>331</v>
      </c>
      <c r="N48" s="75" t="s">
        <v>1339</v>
      </c>
      <c r="O48" s="75" t="s">
        <v>178</v>
      </c>
      <c r="P48" s="38" t="s">
        <v>2559</v>
      </c>
      <c r="Q48" s="74">
        <v>25310078</v>
      </c>
      <c r="R48" s="1718">
        <v>656</v>
      </c>
    </row>
    <row r="49" spans="1:18" s="5" customFormat="1" ht="8.25" customHeight="1" x14ac:dyDescent="0.2">
      <c r="A49" s="924"/>
      <c r="B49" s="925"/>
      <c r="C49" s="926"/>
      <c r="D49" s="927"/>
      <c r="F49" s="191"/>
      <c r="G49" s="191"/>
      <c r="H49" s="191"/>
      <c r="I49" s="192"/>
      <c r="J49" s="193"/>
      <c r="K49" s="194"/>
      <c r="L49" s="194"/>
      <c r="M49" s="194"/>
      <c r="N49" s="196"/>
      <c r="O49" s="196"/>
      <c r="P49"/>
      <c r="Q49" s="195"/>
      <c r="R49" s="195"/>
    </row>
    <row r="50" spans="1:18" s="5" customFormat="1" ht="12.75" customHeight="1" x14ac:dyDescent="0.2">
      <c r="A50" s="924"/>
      <c r="B50" s="925"/>
      <c r="C50" s="926"/>
      <c r="D50" s="927"/>
      <c r="F50" s="20" t="s">
        <v>2232</v>
      </c>
      <c r="G50" s="20" t="s">
        <v>3882</v>
      </c>
      <c r="H50" s="20" t="s">
        <v>3269</v>
      </c>
      <c r="I50" s="7" t="s">
        <v>274</v>
      </c>
      <c r="J50" s="75" t="s">
        <v>5200</v>
      </c>
      <c r="K50" s="76">
        <v>-1275</v>
      </c>
      <c r="L50" s="76">
        <v>-1250</v>
      </c>
      <c r="M50" s="76">
        <v>331</v>
      </c>
      <c r="N50" s="75" t="s">
        <v>258</v>
      </c>
      <c r="O50" s="75" t="s">
        <v>1830</v>
      </c>
      <c r="P50" s="38" t="s">
        <v>1733</v>
      </c>
      <c r="Q50" s="74" t="s">
        <v>3141</v>
      </c>
      <c r="R50" s="1718">
        <v>656</v>
      </c>
    </row>
    <row r="51" spans="1:18" s="5" customFormat="1" ht="8.25" customHeight="1" x14ac:dyDescent="0.2">
      <c r="A51" s="924"/>
      <c r="B51" s="925"/>
      <c r="C51" s="926"/>
      <c r="D51" s="927"/>
      <c r="F51" s="191"/>
      <c r="G51" s="191"/>
      <c r="H51" s="191"/>
      <c r="I51" s="192"/>
      <c r="J51" s="193"/>
      <c r="K51" s="194"/>
      <c r="L51" s="194"/>
      <c r="M51" s="194"/>
      <c r="N51" s="196"/>
      <c r="O51" s="196"/>
      <c r="P51"/>
      <c r="Q51" s="195"/>
      <c r="R51" s="195"/>
    </row>
    <row r="52" spans="1:18" s="5" customFormat="1" ht="12.75" customHeight="1" x14ac:dyDescent="0.2">
      <c r="A52" s="1288"/>
      <c r="B52" s="925"/>
      <c r="C52" s="926"/>
      <c r="D52" s="927"/>
      <c r="F52" s="20" t="s">
        <v>2232</v>
      </c>
      <c r="G52" s="20" t="s">
        <v>4880</v>
      </c>
      <c r="H52" s="21" t="s">
        <v>4878</v>
      </c>
      <c r="I52" s="6" t="s">
        <v>4555</v>
      </c>
      <c r="J52" s="73" t="s">
        <v>4358</v>
      </c>
      <c r="K52" s="808">
        <v>-1135</v>
      </c>
      <c r="L52" s="808">
        <v>-1100</v>
      </c>
      <c r="M52" s="808" t="s">
        <v>4430</v>
      </c>
      <c r="N52" s="73" t="s">
        <v>102</v>
      </c>
      <c r="O52" s="73" t="s">
        <v>102</v>
      </c>
      <c r="P52" s="38" t="s">
        <v>4536</v>
      </c>
      <c r="Q52" s="74" t="s">
        <v>4558</v>
      </c>
      <c r="R52" s="1718">
        <v>752</v>
      </c>
    </row>
    <row r="53" spans="1:18" s="5" customFormat="1" ht="12.75" customHeight="1" x14ac:dyDescent="0.2">
      <c r="A53" s="924"/>
      <c r="B53" s="925"/>
      <c r="C53" s="926"/>
      <c r="D53" s="927"/>
      <c r="F53" s="20" t="s">
        <v>2232</v>
      </c>
      <c r="G53" s="20" t="s">
        <v>4880</v>
      </c>
      <c r="H53" s="22"/>
      <c r="I53" s="9"/>
      <c r="J53" s="653"/>
      <c r="K53" s="809"/>
      <c r="L53" s="809"/>
      <c r="M53" s="809"/>
      <c r="N53" s="653"/>
      <c r="O53" s="653"/>
      <c r="P53" s="38" t="s">
        <v>4953</v>
      </c>
      <c r="Q53" s="74" t="s">
        <v>4955</v>
      </c>
      <c r="R53" s="1718">
        <v>752</v>
      </c>
    </row>
    <row r="54" spans="1:18" s="5" customFormat="1" ht="12.75" customHeight="1" x14ac:dyDescent="0.2">
      <c r="A54" s="924"/>
      <c r="B54" s="925"/>
      <c r="C54" s="926"/>
      <c r="D54" s="927"/>
      <c r="F54" s="20" t="s">
        <v>2232</v>
      </c>
      <c r="G54" s="20" t="s">
        <v>4880</v>
      </c>
      <c r="H54" s="22"/>
      <c r="I54" s="6" t="s">
        <v>1172</v>
      </c>
      <c r="J54" s="73" t="s">
        <v>4358</v>
      </c>
      <c r="K54" s="808">
        <v>-1135</v>
      </c>
      <c r="L54" s="808">
        <v>-1200</v>
      </c>
      <c r="M54" s="808" t="s">
        <v>4948</v>
      </c>
      <c r="N54" s="73" t="s">
        <v>33</v>
      </c>
      <c r="O54" s="73" t="s">
        <v>1212</v>
      </c>
      <c r="P54" s="38" t="s">
        <v>4536</v>
      </c>
      <c r="Q54" s="74" t="s">
        <v>4431</v>
      </c>
      <c r="R54" s="1718">
        <v>752</v>
      </c>
    </row>
    <row r="55" spans="1:18" s="5" customFormat="1" ht="12.75" customHeight="1" x14ac:dyDescent="0.2">
      <c r="A55" s="924"/>
      <c r="B55" s="925"/>
      <c r="C55" s="926"/>
      <c r="D55" s="927"/>
      <c r="F55" s="20" t="s">
        <v>2232</v>
      </c>
      <c r="G55" s="20" t="s">
        <v>4880</v>
      </c>
      <c r="H55" s="22"/>
      <c r="I55" s="11"/>
      <c r="J55" s="807"/>
      <c r="K55" s="809"/>
      <c r="L55" s="809"/>
      <c r="M55" s="809"/>
      <c r="N55" s="653"/>
      <c r="O55" s="653"/>
      <c r="P55" s="38" t="s">
        <v>4953</v>
      </c>
      <c r="Q55" s="74" t="s">
        <v>4956</v>
      </c>
      <c r="R55" s="1718">
        <v>752</v>
      </c>
    </row>
    <row r="56" spans="1:18" s="5" customFormat="1" ht="12.75" customHeight="1" x14ac:dyDescent="0.2">
      <c r="A56" s="924"/>
      <c r="B56" s="925"/>
      <c r="C56" s="926"/>
      <c r="D56" s="927"/>
      <c r="F56" s="20" t="s">
        <v>2232</v>
      </c>
      <c r="G56" s="20" t="s">
        <v>4880</v>
      </c>
      <c r="H56" s="22"/>
      <c r="I56" s="11"/>
      <c r="J56" s="807"/>
      <c r="K56" s="808" t="s">
        <v>4947</v>
      </c>
      <c r="L56" s="808">
        <v>-1200</v>
      </c>
      <c r="M56" s="808" t="s">
        <v>4948</v>
      </c>
      <c r="N56" s="73" t="s">
        <v>33</v>
      </c>
      <c r="O56" s="73" t="s">
        <v>1212</v>
      </c>
      <c r="P56" s="38" t="s">
        <v>4536</v>
      </c>
      <c r="Q56" s="74" t="s">
        <v>4949</v>
      </c>
      <c r="R56" s="1718">
        <v>752</v>
      </c>
    </row>
    <row r="57" spans="1:18" s="5" customFormat="1" ht="12.75" customHeight="1" x14ac:dyDescent="0.2">
      <c r="A57" s="924"/>
      <c r="B57" s="925"/>
      <c r="C57" s="926"/>
      <c r="D57" s="927"/>
      <c r="F57" s="20" t="s">
        <v>2232</v>
      </c>
      <c r="G57" s="20" t="s">
        <v>4880</v>
      </c>
      <c r="H57" s="22"/>
      <c r="I57" s="9"/>
      <c r="J57" s="653"/>
      <c r="K57" s="809"/>
      <c r="L57" s="809"/>
      <c r="M57" s="809"/>
      <c r="N57" s="653"/>
      <c r="O57" s="653"/>
      <c r="P57" s="38" t="s">
        <v>4953</v>
      </c>
      <c r="Q57" s="74" t="s">
        <v>4957</v>
      </c>
      <c r="R57" s="1718">
        <v>752</v>
      </c>
    </row>
    <row r="58" spans="1:18" s="5" customFormat="1" ht="12.75" customHeight="1" x14ac:dyDescent="0.2">
      <c r="A58" s="924"/>
      <c r="B58" s="925"/>
      <c r="C58" s="926"/>
      <c r="D58" s="927"/>
      <c r="F58" s="20" t="s">
        <v>2232</v>
      </c>
      <c r="G58" s="20" t="s">
        <v>4880</v>
      </c>
      <c r="H58" s="22"/>
      <c r="I58" s="6" t="s">
        <v>5281</v>
      </c>
      <c r="J58" s="73" t="s">
        <v>4358</v>
      </c>
      <c r="K58" s="808">
        <v>-1135</v>
      </c>
      <c r="L58" s="808">
        <v>-1200</v>
      </c>
      <c r="M58" s="808" t="s">
        <v>4430</v>
      </c>
      <c r="N58" s="73" t="s">
        <v>1212</v>
      </c>
      <c r="O58" s="73" t="s">
        <v>1212</v>
      </c>
      <c r="P58" s="38" t="s">
        <v>4536</v>
      </c>
      <c r="Q58" s="74" t="s">
        <v>4431</v>
      </c>
      <c r="R58" s="1718">
        <v>752</v>
      </c>
    </row>
    <row r="59" spans="1:18" s="5" customFormat="1" ht="12.75" customHeight="1" x14ac:dyDescent="0.2">
      <c r="A59" s="924"/>
      <c r="B59" s="925"/>
      <c r="C59" s="926"/>
      <c r="D59" s="927"/>
      <c r="F59" s="20" t="s">
        <v>2232</v>
      </c>
      <c r="G59" s="20" t="s">
        <v>4880</v>
      </c>
      <c r="H59" s="22"/>
      <c r="I59" s="9"/>
      <c r="J59" s="653"/>
      <c r="K59" s="809"/>
      <c r="L59" s="809"/>
      <c r="M59" s="809"/>
      <c r="N59" s="653"/>
      <c r="O59" s="653"/>
      <c r="P59" s="38" t="s">
        <v>4953</v>
      </c>
      <c r="Q59" s="74" t="s">
        <v>4956</v>
      </c>
      <c r="R59" s="1718">
        <v>752</v>
      </c>
    </row>
    <row r="60" spans="1:18" s="5" customFormat="1" ht="12.75" customHeight="1" x14ac:dyDescent="0.2">
      <c r="A60" s="924"/>
      <c r="B60" s="925"/>
      <c r="C60" s="926"/>
      <c r="D60" s="927"/>
      <c r="F60" s="20" t="s">
        <v>2232</v>
      </c>
      <c r="G60" s="20" t="s">
        <v>4880</v>
      </c>
      <c r="H60" s="22"/>
      <c r="I60" s="6" t="s">
        <v>1063</v>
      </c>
      <c r="J60" s="73" t="s">
        <v>4358</v>
      </c>
      <c r="K60" s="808">
        <v>-1135</v>
      </c>
      <c r="L60" s="808">
        <v>-1265</v>
      </c>
      <c r="M60" s="808" t="s">
        <v>2883</v>
      </c>
      <c r="N60" s="73" t="s">
        <v>1212</v>
      </c>
      <c r="O60" s="73" t="s">
        <v>1212</v>
      </c>
      <c r="P60" s="38" t="s">
        <v>4536</v>
      </c>
      <c r="Q60" s="74" t="s">
        <v>4459</v>
      </c>
      <c r="R60" s="1718">
        <v>752</v>
      </c>
    </row>
    <row r="61" spans="1:18" s="5" customFormat="1" ht="12.75" customHeight="1" x14ac:dyDescent="0.2">
      <c r="A61" s="924"/>
      <c r="B61" s="925"/>
      <c r="C61" s="926"/>
      <c r="D61" s="927"/>
      <c r="F61" s="20" t="s">
        <v>2232</v>
      </c>
      <c r="G61" s="20" t="s">
        <v>4880</v>
      </c>
      <c r="H61" s="22"/>
      <c r="I61" s="11"/>
      <c r="J61" s="807"/>
      <c r="K61" s="809"/>
      <c r="L61" s="809"/>
      <c r="M61" s="809"/>
      <c r="N61" s="653"/>
      <c r="O61" s="653"/>
      <c r="P61" s="38" t="s">
        <v>4953</v>
      </c>
      <c r="Q61" s="74" t="s">
        <v>4958</v>
      </c>
      <c r="R61" s="1718">
        <v>752</v>
      </c>
    </row>
    <row r="62" spans="1:18" s="5" customFormat="1" ht="12.75" customHeight="1" x14ac:dyDescent="0.2">
      <c r="A62" s="924"/>
      <c r="B62" s="925"/>
      <c r="C62" s="926"/>
      <c r="D62" s="927"/>
      <c r="F62" s="20" t="s">
        <v>2232</v>
      </c>
      <c r="G62" s="20" t="s">
        <v>4880</v>
      </c>
      <c r="H62" s="22"/>
      <c r="I62" s="11"/>
      <c r="J62" s="807"/>
      <c r="K62" s="808" t="s">
        <v>5152</v>
      </c>
      <c r="L62" s="808">
        <v>-1265</v>
      </c>
      <c r="M62" s="808" t="s">
        <v>2883</v>
      </c>
      <c r="N62" s="73" t="s">
        <v>1212</v>
      </c>
      <c r="O62" s="73" t="s">
        <v>1212</v>
      </c>
      <c r="P62" s="38" t="s">
        <v>4536</v>
      </c>
      <c r="Q62" s="74" t="s">
        <v>4460</v>
      </c>
      <c r="R62" s="1718">
        <v>752</v>
      </c>
    </row>
    <row r="63" spans="1:18" s="5" customFormat="1" ht="12.75" customHeight="1" x14ac:dyDescent="0.2">
      <c r="A63" s="924"/>
      <c r="B63" s="925"/>
      <c r="C63" s="926"/>
      <c r="D63" s="927"/>
      <c r="F63" s="20" t="s">
        <v>2232</v>
      </c>
      <c r="G63" s="20" t="s">
        <v>4880</v>
      </c>
      <c r="H63" s="23"/>
      <c r="I63" s="9"/>
      <c r="J63" s="653"/>
      <c r="K63" s="809"/>
      <c r="L63" s="809"/>
      <c r="M63" s="809"/>
      <c r="N63" s="653"/>
      <c r="O63" s="653"/>
      <c r="P63" s="38" t="s">
        <v>4953</v>
      </c>
      <c r="Q63" s="74" t="s">
        <v>4954</v>
      </c>
      <c r="R63" s="1718">
        <v>752</v>
      </c>
    </row>
    <row r="64" spans="1:18" s="5" customFormat="1" ht="8.25" customHeight="1" x14ac:dyDescent="0.2">
      <c r="A64" s="924"/>
      <c r="B64" s="925"/>
      <c r="C64" s="926"/>
      <c r="D64" s="927"/>
      <c r="F64" s="191"/>
      <c r="G64" s="191"/>
      <c r="H64" s="191"/>
      <c r="I64" s="192"/>
      <c r="J64" s="193"/>
      <c r="K64" s="194"/>
      <c r="L64" s="194"/>
      <c r="M64" s="194"/>
      <c r="N64" s="196"/>
      <c r="O64" s="196"/>
      <c r="P64"/>
      <c r="Q64" s="195"/>
      <c r="R64" s="195"/>
    </row>
    <row r="65" spans="1:18" s="5" customFormat="1" ht="12.75" customHeight="1" x14ac:dyDescent="0.2">
      <c r="A65" s="1288"/>
      <c r="B65" s="925"/>
      <c r="C65" s="926"/>
      <c r="D65" s="927"/>
      <c r="F65" s="20" t="s">
        <v>2232</v>
      </c>
      <c r="G65" s="20" t="s">
        <v>4880</v>
      </c>
      <c r="H65" s="21" t="s">
        <v>4879</v>
      </c>
      <c r="I65" s="7" t="s">
        <v>4555</v>
      </c>
      <c r="J65" s="75" t="s">
        <v>4358</v>
      </c>
      <c r="K65" s="76">
        <v>-1135</v>
      </c>
      <c r="L65" s="76">
        <v>-1100</v>
      </c>
      <c r="M65" s="76" t="s">
        <v>4430</v>
      </c>
      <c r="N65" s="75" t="s">
        <v>102</v>
      </c>
      <c r="O65" s="75" t="s">
        <v>102</v>
      </c>
      <c r="P65" s="38" t="s">
        <v>1733</v>
      </c>
      <c r="Q65" s="74" t="s">
        <v>4559</v>
      </c>
      <c r="R65" s="1718">
        <v>752</v>
      </c>
    </row>
    <row r="66" spans="1:18" s="5" customFormat="1" ht="12.75" customHeight="1" x14ac:dyDescent="0.2">
      <c r="A66" s="924"/>
      <c r="B66" s="925"/>
      <c r="C66" s="926"/>
      <c r="D66" s="927"/>
      <c r="F66" s="20" t="s">
        <v>2232</v>
      </c>
      <c r="G66" s="20" t="s">
        <v>4880</v>
      </c>
      <c r="H66" s="22"/>
      <c r="I66" s="6" t="s">
        <v>1172</v>
      </c>
      <c r="J66" s="73" t="s">
        <v>4358</v>
      </c>
      <c r="K66" s="76">
        <v>-1135</v>
      </c>
      <c r="L66" s="76">
        <v>-1200</v>
      </c>
      <c r="M66" s="76" t="s">
        <v>4948</v>
      </c>
      <c r="N66" s="75" t="s">
        <v>33</v>
      </c>
      <c r="O66" s="75" t="s">
        <v>1212</v>
      </c>
      <c r="P66" s="38" t="s">
        <v>1733</v>
      </c>
      <c r="Q66" s="74" t="s">
        <v>4432</v>
      </c>
      <c r="R66" s="1718">
        <v>752</v>
      </c>
    </row>
    <row r="67" spans="1:18" s="5" customFormat="1" ht="12.75" customHeight="1" x14ac:dyDescent="0.2">
      <c r="A67" s="924"/>
      <c r="B67" s="925"/>
      <c r="C67" s="926"/>
      <c r="D67" s="927"/>
      <c r="F67" s="20" t="s">
        <v>2232</v>
      </c>
      <c r="G67" s="20" t="s">
        <v>4880</v>
      </c>
      <c r="H67" s="22"/>
      <c r="I67" s="9"/>
      <c r="J67" s="653"/>
      <c r="K67" s="76" t="s">
        <v>4947</v>
      </c>
      <c r="L67" s="76">
        <v>-1200</v>
      </c>
      <c r="M67" s="76" t="s">
        <v>4948</v>
      </c>
      <c r="N67" s="75" t="s">
        <v>33</v>
      </c>
      <c r="O67" s="75" t="s">
        <v>1212</v>
      </c>
      <c r="P67" s="38" t="s">
        <v>1733</v>
      </c>
      <c r="Q67" s="74" t="s">
        <v>4950</v>
      </c>
      <c r="R67" s="1718">
        <v>752</v>
      </c>
    </row>
    <row r="68" spans="1:18" s="5" customFormat="1" ht="12.75" customHeight="1" x14ac:dyDescent="0.2">
      <c r="A68" s="924"/>
      <c r="B68" s="925"/>
      <c r="C68" s="926"/>
      <c r="D68" s="927"/>
      <c r="F68" s="20" t="s">
        <v>2232</v>
      </c>
      <c r="G68" s="20" t="s">
        <v>4880</v>
      </c>
      <c r="H68" s="22"/>
      <c r="I68" s="6" t="s">
        <v>5281</v>
      </c>
      <c r="J68" s="75" t="s">
        <v>4358</v>
      </c>
      <c r="K68" s="76">
        <v>-1135</v>
      </c>
      <c r="L68" s="76">
        <v>-1200</v>
      </c>
      <c r="M68" s="76" t="s">
        <v>4430</v>
      </c>
      <c r="N68" s="75" t="s">
        <v>1212</v>
      </c>
      <c r="O68" s="75" t="s">
        <v>1212</v>
      </c>
      <c r="P68" s="38" t="s">
        <v>1733</v>
      </c>
      <c r="Q68" s="74" t="s">
        <v>4432</v>
      </c>
      <c r="R68" s="1718">
        <v>752</v>
      </c>
    </row>
    <row r="69" spans="1:18" s="5" customFormat="1" ht="12.75" customHeight="1" x14ac:dyDescent="0.2">
      <c r="A69" s="924"/>
      <c r="B69" s="925"/>
      <c r="C69" s="926"/>
      <c r="D69" s="927"/>
      <c r="F69" s="20" t="s">
        <v>2232</v>
      </c>
      <c r="G69" s="20" t="s">
        <v>4880</v>
      </c>
      <c r="H69" s="22"/>
      <c r="I69" s="6" t="s">
        <v>1063</v>
      </c>
      <c r="J69" s="73" t="s">
        <v>4358</v>
      </c>
      <c r="K69" s="76">
        <v>-1135</v>
      </c>
      <c r="L69" s="76">
        <v>-1265</v>
      </c>
      <c r="M69" s="76" t="s">
        <v>2883</v>
      </c>
      <c r="N69" s="75" t="s">
        <v>1212</v>
      </c>
      <c r="O69" s="75" t="s">
        <v>1212</v>
      </c>
      <c r="P69" s="38" t="s">
        <v>1733</v>
      </c>
      <c r="Q69" s="74" t="s">
        <v>4461</v>
      </c>
      <c r="R69" s="1718">
        <v>752</v>
      </c>
    </row>
    <row r="70" spans="1:18" s="5" customFormat="1" ht="12.75" customHeight="1" x14ac:dyDescent="0.2">
      <c r="A70" s="924"/>
      <c r="B70" s="925"/>
      <c r="C70" s="926"/>
      <c r="D70" s="927"/>
      <c r="F70" s="20" t="s">
        <v>2232</v>
      </c>
      <c r="G70" s="20" t="s">
        <v>4880</v>
      </c>
      <c r="H70" s="23"/>
      <c r="I70" s="9"/>
      <c r="J70" s="653"/>
      <c r="K70" s="76" t="s">
        <v>5152</v>
      </c>
      <c r="L70" s="76">
        <v>-1265</v>
      </c>
      <c r="M70" s="76" t="s">
        <v>2883</v>
      </c>
      <c r="N70" s="75" t="s">
        <v>1212</v>
      </c>
      <c r="O70" s="75" t="s">
        <v>1212</v>
      </c>
      <c r="P70" s="38" t="s">
        <v>1733</v>
      </c>
      <c r="Q70" s="74" t="s">
        <v>4462</v>
      </c>
      <c r="R70" s="1718">
        <v>752</v>
      </c>
    </row>
    <row r="71" spans="1:18" s="5" customFormat="1" ht="8.25" customHeight="1" x14ac:dyDescent="0.2">
      <c r="A71" s="924"/>
      <c r="B71" s="925"/>
      <c r="C71" s="926"/>
      <c r="D71" s="927"/>
      <c r="F71" s="191"/>
      <c r="G71" s="191"/>
      <c r="H71" s="191"/>
      <c r="I71" s="192"/>
      <c r="J71" s="193"/>
      <c r="K71" s="194"/>
      <c r="L71" s="194"/>
      <c r="M71" s="194"/>
      <c r="N71" s="196"/>
      <c r="O71" s="196"/>
      <c r="P71"/>
      <c r="Q71" s="195"/>
      <c r="R71" s="195"/>
    </row>
    <row r="72" spans="1:18" s="5" customFormat="1" ht="12.75" customHeight="1" x14ac:dyDescent="0.2">
      <c r="A72" s="924"/>
      <c r="B72" s="925"/>
      <c r="C72" s="926"/>
      <c r="D72" s="927"/>
      <c r="F72" s="20" t="s">
        <v>2232</v>
      </c>
      <c r="G72" s="20" t="s">
        <v>4877</v>
      </c>
      <c r="H72" s="21" t="s">
        <v>4881</v>
      </c>
      <c r="I72" s="6" t="s">
        <v>1172</v>
      </c>
      <c r="J72" s="73" t="s">
        <v>4263</v>
      </c>
      <c r="K72" s="806">
        <v>-1240</v>
      </c>
      <c r="L72" s="806">
        <v>-1215</v>
      </c>
      <c r="M72" s="73" t="s">
        <v>7081</v>
      </c>
      <c r="N72" s="73" t="s">
        <v>587</v>
      </c>
      <c r="O72" s="73" t="s">
        <v>1339</v>
      </c>
      <c r="P72" s="38" t="s">
        <v>4536</v>
      </c>
      <c r="Q72" s="74" t="s">
        <v>4949</v>
      </c>
      <c r="R72" s="1718">
        <v>752</v>
      </c>
    </row>
    <row r="73" spans="1:18" s="5" customFormat="1" ht="12.75" customHeight="1" x14ac:dyDescent="0.2">
      <c r="A73" s="924"/>
      <c r="B73" s="925"/>
      <c r="C73" s="926"/>
      <c r="D73" s="927"/>
      <c r="F73" s="20" t="s">
        <v>2232</v>
      </c>
      <c r="G73" s="20" t="s">
        <v>4877</v>
      </c>
      <c r="H73" s="22"/>
      <c r="I73" s="9"/>
      <c r="J73" s="653"/>
      <c r="K73" s="25"/>
      <c r="L73" s="226"/>
      <c r="M73" s="653"/>
      <c r="N73" s="653"/>
      <c r="O73" s="653"/>
      <c r="P73" s="38" t="s">
        <v>4953</v>
      </c>
      <c r="Q73" s="74" t="s">
        <v>4957</v>
      </c>
      <c r="R73" s="1718">
        <v>752</v>
      </c>
    </row>
    <row r="74" spans="1:18" s="5" customFormat="1" ht="12.75" customHeight="1" x14ac:dyDescent="0.2">
      <c r="A74" s="924"/>
      <c r="B74" s="925"/>
      <c r="C74" s="926"/>
      <c r="D74" s="927"/>
      <c r="F74" s="20" t="s">
        <v>2232</v>
      </c>
      <c r="G74" s="20" t="s">
        <v>4877</v>
      </c>
      <c r="H74" s="22"/>
      <c r="I74" s="6" t="s">
        <v>274</v>
      </c>
      <c r="J74" s="73" t="s">
        <v>4883</v>
      </c>
      <c r="K74" s="806">
        <v>-1260</v>
      </c>
      <c r="L74" s="207" t="s">
        <v>3310</v>
      </c>
      <c r="M74" s="73" t="s">
        <v>7081</v>
      </c>
      <c r="N74" s="73" t="s">
        <v>587</v>
      </c>
      <c r="O74" s="73" t="s">
        <v>1339</v>
      </c>
      <c r="P74" s="38" t="s">
        <v>4536</v>
      </c>
      <c r="Q74" s="74" t="s">
        <v>4460</v>
      </c>
      <c r="R74" s="1718">
        <v>752</v>
      </c>
    </row>
    <row r="75" spans="1:18" s="5" customFormat="1" ht="12.75" customHeight="1" x14ac:dyDescent="0.2">
      <c r="A75" s="924"/>
      <c r="B75" s="925"/>
      <c r="C75" s="926"/>
      <c r="D75" s="927"/>
      <c r="F75" s="20" t="s">
        <v>2232</v>
      </c>
      <c r="G75" s="20" t="s">
        <v>4877</v>
      </c>
      <c r="H75" s="23"/>
      <c r="I75" s="9"/>
      <c r="J75" s="653"/>
      <c r="K75" s="25"/>
      <c r="L75" s="226"/>
      <c r="M75" s="653"/>
      <c r="N75" s="653"/>
      <c r="O75" s="653"/>
      <c r="P75" s="38" t="s">
        <v>4953</v>
      </c>
      <c r="Q75" s="74" t="s">
        <v>4954</v>
      </c>
      <c r="R75" s="1718">
        <v>752</v>
      </c>
    </row>
    <row r="76" spans="1:18" s="5" customFormat="1" ht="8.25" customHeight="1" x14ac:dyDescent="0.2">
      <c r="A76" s="924"/>
      <c r="B76" s="925"/>
      <c r="C76" s="926"/>
      <c r="D76" s="927"/>
      <c r="F76" s="191"/>
      <c r="G76" s="191"/>
      <c r="H76" s="191"/>
      <c r="I76" s="192"/>
      <c r="J76" s="193"/>
      <c r="K76" s="194"/>
      <c r="L76" s="194"/>
      <c r="M76" s="194"/>
      <c r="N76" s="196"/>
      <c r="O76" s="196"/>
      <c r="P76"/>
      <c r="Q76" s="195"/>
      <c r="R76" s="195"/>
    </row>
    <row r="77" spans="1:18" s="5" customFormat="1" ht="12.75" customHeight="1" x14ac:dyDescent="0.2">
      <c r="A77" s="924"/>
      <c r="B77" s="925"/>
      <c r="C77" s="926"/>
      <c r="D77" s="927"/>
      <c r="F77" s="20" t="s">
        <v>2232</v>
      </c>
      <c r="G77" s="20" t="s">
        <v>4877</v>
      </c>
      <c r="H77" s="21" t="s">
        <v>4882</v>
      </c>
      <c r="I77" s="6" t="s">
        <v>1172</v>
      </c>
      <c r="J77" s="75" t="s">
        <v>4263</v>
      </c>
      <c r="K77" s="14">
        <v>-1240</v>
      </c>
      <c r="L77" s="241" t="s">
        <v>701</v>
      </c>
      <c r="M77" s="75" t="s">
        <v>7081</v>
      </c>
      <c r="N77" s="75" t="s">
        <v>587</v>
      </c>
      <c r="O77" s="75" t="s">
        <v>1339</v>
      </c>
      <c r="P77" s="38" t="s">
        <v>1733</v>
      </c>
      <c r="Q77" s="74" t="s">
        <v>4950</v>
      </c>
      <c r="R77" s="1718">
        <v>752</v>
      </c>
    </row>
    <row r="78" spans="1:18" s="5" customFormat="1" ht="12.75" customHeight="1" x14ac:dyDescent="0.2">
      <c r="A78" s="924"/>
      <c r="B78" s="925"/>
      <c r="C78" s="926"/>
      <c r="D78" s="927"/>
      <c r="F78" s="20" t="s">
        <v>2232</v>
      </c>
      <c r="G78" s="20" t="s">
        <v>4877</v>
      </c>
      <c r="H78" s="23"/>
      <c r="I78" s="7" t="s">
        <v>274</v>
      </c>
      <c r="J78" s="75" t="s">
        <v>4883</v>
      </c>
      <c r="K78" s="14">
        <v>-1260</v>
      </c>
      <c r="L78" s="241" t="s">
        <v>3310</v>
      </c>
      <c r="M78" s="75" t="s">
        <v>7081</v>
      </c>
      <c r="N78" s="75" t="s">
        <v>587</v>
      </c>
      <c r="O78" s="75" t="s">
        <v>1339</v>
      </c>
      <c r="P78" s="38" t="s">
        <v>1733</v>
      </c>
      <c r="Q78" s="74" t="s">
        <v>4462</v>
      </c>
      <c r="R78" s="1718">
        <v>752</v>
      </c>
    </row>
    <row r="79" spans="1:18" s="5" customFormat="1" ht="8.25" customHeight="1" x14ac:dyDescent="0.2">
      <c r="A79" s="924"/>
      <c r="B79" s="925"/>
      <c r="C79" s="926"/>
      <c r="D79" s="927"/>
      <c r="F79" s="191"/>
      <c r="G79" s="191"/>
      <c r="H79" s="191"/>
      <c r="I79" s="192"/>
      <c r="J79" s="193"/>
      <c r="K79" s="194"/>
      <c r="L79" s="194"/>
      <c r="M79" s="194"/>
      <c r="N79" s="196"/>
      <c r="O79" s="196"/>
      <c r="P79"/>
      <c r="Q79" s="195"/>
      <c r="R79" s="195"/>
    </row>
    <row r="80" spans="1:18" s="5" customFormat="1" ht="12.75" customHeight="1" x14ac:dyDescent="0.2">
      <c r="A80" s="930"/>
      <c r="B80" s="925"/>
      <c r="C80" s="926"/>
      <c r="D80" s="927"/>
      <c r="F80" s="20" t="s">
        <v>2232</v>
      </c>
      <c r="G80" s="20" t="s">
        <v>5198</v>
      </c>
      <c r="H80" s="20" t="s">
        <v>5225</v>
      </c>
      <c r="I80" s="7" t="s">
        <v>1063</v>
      </c>
      <c r="J80" s="75" t="s">
        <v>5201</v>
      </c>
      <c r="K80" s="14">
        <v>-1225</v>
      </c>
      <c r="L80" s="241" t="s">
        <v>2575</v>
      </c>
      <c r="M80" s="75" t="s">
        <v>1664</v>
      </c>
      <c r="N80" s="75" t="s">
        <v>258</v>
      </c>
      <c r="O80" s="75" t="s">
        <v>1274</v>
      </c>
      <c r="P80" s="38" t="s">
        <v>4953</v>
      </c>
      <c r="Q80" s="74" t="s">
        <v>5476</v>
      </c>
      <c r="R80" s="1718">
        <v>752</v>
      </c>
    </row>
    <row r="81" spans="1:18" s="5" customFormat="1" ht="8.25" customHeight="1" x14ac:dyDescent="0.2">
      <c r="A81" s="924"/>
      <c r="B81" s="925"/>
      <c r="C81" s="926"/>
      <c r="D81" s="927"/>
      <c r="F81" s="191"/>
      <c r="G81" s="191"/>
      <c r="H81" s="191"/>
      <c r="I81" s="192"/>
      <c r="J81" s="193"/>
      <c r="K81" s="194"/>
      <c r="L81" s="194"/>
      <c r="M81" s="194"/>
      <c r="N81" s="196"/>
      <c r="O81" s="196"/>
      <c r="P81"/>
      <c r="Q81" s="195"/>
      <c r="R81" s="195"/>
    </row>
    <row r="82" spans="1:18" s="5" customFormat="1" ht="12.75" customHeight="1" x14ac:dyDescent="0.2">
      <c r="A82" s="930"/>
      <c r="B82" s="925"/>
      <c r="C82" s="926"/>
      <c r="D82" s="927"/>
      <c r="F82" s="20" t="s">
        <v>2232</v>
      </c>
      <c r="G82" s="20" t="s">
        <v>5198</v>
      </c>
      <c r="H82" s="20" t="s">
        <v>5199</v>
      </c>
      <c r="I82" s="7" t="s">
        <v>1063</v>
      </c>
      <c r="J82" s="75" t="s">
        <v>5201</v>
      </c>
      <c r="K82" s="14">
        <v>-1225</v>
      </c>
      <c r="L82" s="241" t="s">
        <v>2575</v>
      </c>
      <c r="M82" s="75" t="s">
        <v>1664</v>
      </c>
      <c r="N82" s="75" t="s">
        <v>258</v>
      </c>
      <c r="O82" s="75" t="s">
        <v>1274</v>
      </c>
      <c r="P82" s="38" t="s">
        <v>1733</v>
      </c>
      <c r="Q82" s="74" t="s">
        <v>5202</v>
      </c>
      <c r="R82" s="1718">
        <v>752</v>
      </c>
    </row>
    <row r="83" spans="1:18" s="5" customFormat="1" ht="8.25" customHeight="1" x14ac:dyDescent="0.2">
      <c r="A83" s="924"/>
      <c r="B83" s="925"/>
      <c r="C83" s="926"/>
      <c r="D83" s="927"/>
      <c r="F83" s="191"/>
      <c r="G83" s="191"/>
      <c r="H83" s="191"/>
      <c r="I83" s="192"/>
      <c r="J83" s="193"/>
      <c r="K83" s="194"/>
      <c r="L83" s="194"/>
      <c r="M83" s="194"/>
      <c r="N83" s="196"/>
      <c r="O83" s="196"/>
      <c r="P83"/>
      <c r="Q83" s="195"/>
      <c r="R83" s="195"/>
    </row>
    <row r="84" spans="1:18" s="5" customFormat="1" ht="12.75" customHeight="1" x14ac:dyDescent="0.2">
      <c r="A84" s="924"/>
      <c r="B84" s="925"/>
      <c r="C84" s="926"/>
      <c r="D84" s="927"/>
      <c r="F84" s="21" t="s">
        <v>2232</v>
      </c>
      <c r="G84" s="66" t="s">
        <v>2758</v>
      </c>
      <c r="H84" s="66" t="s">
        <v>11073</v>
      </c>
      <c r="I84" s="65" t="s">
        <v>3037</v>
      </c>
      <c r="J84" s="75" t="s">
        <v>5098</v>
      </c>
      <c r="K84" s="14">
        <v>-1320</v>
      </c>
      <c r="L84" s="241" t="s">
        <v>3470</v>
      </c>
      <c r="M84" s="75" t="s">
        <v>413</v>
      </c>
      <c r="N84" s="75" t="s">
        <v>736</v>
      </c>
      <c r="O84" s="75" t="s">
        <v>33</v>
      </c>
      <c r="P84" s="38" t="s">
        <v>2559</v>
      </c>
      <c r="Q84" s="74">
        <v>25310075</v>
      </c>
      <c r="R84" s="1718">
        <v>656</v>
      </c>
    </row>
    <row r="85" spans="1:18" s="5" customFormat="1" ht="12.75" customHeight="1" x14ac:dyDescent="0.2">
      <c r="A85" s="924"/>
      <c r="B85" s="925"/>
      <c r="C85" s="926"/>
      <c r="D85" s="927"/>
      <c r="F85" s="21" t="s">
        <v>2232</v>
      </c>
      <c r="G85" s="66" t="s">
        <v>2758</v>
      </c>
      <c r="H85" s="422"/>
      <c r="I85" s="65" t="s">
        <v>3038</v>
      </c>
      <c r="J85" s="75" t="s">
        <v>5098</v>
      </c>
      <c r="K85" s="14">
        <v>-1320</v>
      </c>
      <c r="L85" s="241" t="s">
        <v>3470</v>
      </c>
      <c r="M85" s="75" t="s">
        <v>2799</v>
      </c>
      <c r="N85" s="75" t="s">
        <v>736</v>
      </c>
      <c r="O85" s="75" t="s">
        <v>33</v>
      </c>
      <c r="P85" s="38" t="s">
        <v>2559</v>
      </c>
      <c r="Q85" s="74">
        <v>25310075</v>
      </c>
      <c r="R85" s="1718">
        <v>656</v>
      </c>
    </row>
    <row r="86" spans="1:18" s="5" customFormat="1" ht="12.75" customHeight="1" x14ac:dyDescent="0.2">
      <c r="A86" s="924"/>
      <c r="B86" s="925"/>
      <c r="C86" s="926"/>
      <c r="D86" s="927"/>
      <c r="F86" s="20" t="s">
        <v>2232</v>
      </c>
      <c r="G86" s="622" t="s">
        <v>2758</v>
      </c>
      <c r="H86" s="422"/>
      <c r="I86" s="65" t="s">
        <v>3039</v>
      </c>
      <c r="J86" s="75" t="s">
        <v>5098</v>
      </c>
      <c r="K86" s="76">
        <v>-1320</v>
      </c>
      <c r="L86" s="76">
        <v>-1425</v>
      </c>
      <c r="M86" s="75" t="s">
        <v>3040</v>
      </c>
      <c r="N86" s="75" t="s">
        <v>736</v>
      </c>
      <c r="O86" s="75" t="s">
        <v>33</v>
      </c>
      <c r="P86" s="38" t="s">
        <v>2559</v>
      </c>
      <c r="Q86" s="74">
        <v>25310078</v>
      </c>
      <c r="R86" s="1718">
        <v>656</v>
      </c>
    </row>
    <row r="87" spans="1:18" s="5" customFormat="1" ht="12.75" customHeight="1" x14ac:dyDescent="0.2">
      <c r="A87" s="924"/>
      <c r="B87" s="925"/>
      <c r="C87" s="926"/>
      <c r="D87" s="927"/>
      <c r="F87" s="20" t="s">
        <v>2232</v>
      </c>
      <c r="G87" s="622" t="s">
        <v>2758</v>
      </c>
      <c r="H87" s="23"/>
      <c r="I87" s="7" t="s">
        <v>5153</v>
      </c>
      <c r="J87" s="75" t="s">
        <v>4959</v>
      </c>
      <c r="K87" s="14">
        <v>-1320</v>
      </c>
      <c r="L87" s="241" t="s">
        <v>3470</v>
      </c>
      <c r="M87" s="75" t="s">
        <v>413</v>
      </c>
      <c r="N87" s="75" t="s">
        <v>736</v>
      </c>
      <c r="O87" s="75" t="s">
        <v>33</v>
      </c>
      <c r="P87" s="38" t="s">
        <v>2559</v>
      </c>
      <c r="Q87" s="74">
        <v>25310075</v>
      </c>
      <c r="R87" s="1718">
        <v>656</v>
      </c>
    </row>
    <row r="88" spans="1:18" ht="8.25" customHeight="1" x14ac:dyDescent="0.2">
      <c r="A88" s="924"/>
      <c r="B88" s="925"/>
      <c r="C88" s="926"/>
      <c r="D88" s="927"/>
      <c r="R88"/>
    </row>
    <row r="89" spans="1:18" s="5" customFormat="1" ht="12.75" customHeight="1" x14ac:dyDescent="0.2">
      <c r="A89" s="924"/>
      <c r="B89" s="925"/>
      <c r="C89" s="926"/>
      <c r="D89" s="927"/>
      <c r="F89" s="21" t="s">
        <v>2232</v>
      </c>
      <c r="G89" s="66" t="s">
        <v>2759</v>
      </c>
      <c r="H89" s="66" t="s">
        <v>2759</v>
      </c>
      <c r="I89" s="65" t="s">
        <v>1140</v>
      </c>
      <c r="J89" s="75" t="s">
        <v>5098</v>
      </c>
      <c r="K89" s="14">
        <v>-1320</v>
      </c>
      <c r="L89" s="241" t="s">
        <v>3470</v>
      </c>
      <c r="M89" s="76" t="s">
        <v>2593</v>
      </c>
      <c r="N89" s="75" t="s">
        <v>1777</v>
      </c>
      <c r="O89" s="75" t="s">
        <v>1274</v>
      </c>
      <c r="P89" s="38" t="s">
        <v>1030</v>
      </c>
      <c r="Q89" s="74">
        <v>25310075</v>
      </c>
      <c r="R89" s="1718">
        <v>656</v>
      </c>
    </row>
    <row r="90" spans="1:18" s="5" customFormat="1" ht="12.75" customHeight="1" x14ac:dyDescent="0.2">
      <c r="A90" s="924"/>
      <c r="B90" s="925"/>
      <c r="C90" s="926"/>
      <c r="D90" s="927"/>
      <c r="F90" s="20" t="s">
        <v>2232</v>
      </c>
      <c r="G90" s="622" t="s">
        <v>2759</v>
      </c>
      <c r="H90" s="422"/>
      <c r="I90" s="65" t="s">
        <v>3039</v>
      </c>
      <c r="J90" s="75" t="s">
        <v>5098</v>
      </c>
      <c r="K90" s="76">
        <v>-1320</v>
      </c>
      <c r="L90" s="76">
        <v>-1425</v>
      </c>
      <c r="M90" s="76" t="s">
        <v>2593</v>
      </c>
      <c r="N90" s="75" t="s">
        <v>1777</v>
      </c>
      <c r="O90" s="75" t="s">
        <v>1274</v>
      </c>
      <c r="P90" s="38" t="s">
        <v>1030</v>
      </c>
      <c r="Q90" s="74">
        <v>25310078</v>
      </c>
      <c r="R90" s="1718">
        <v>656</v>
      </c>
    </row>
    <row r="91" spans="1:18" s="5" customFormat="1" ht="12.75" customHeight="1" x14ac:dyDescent="0.2">
      <c r="A91" s="924"/>
      <c r="B91" s="925"/>
      <c r="C91" s="926"/>
      <c r="D91" s="927"/>
      <c r="F91" s="20" t="s">
        <v>2232</v>
      </c>
      <c r="G91" s="622" t="s">
        <v>2759</v>
      </c>
      <c r="H91" s="23"/>
      <c r="I91" s="7" t="s">
        <v>2812</v>
      </c>
      <c r="J91" s="75" t="s">
        <v>4959</v>
      </c>
      <c r="K91" s="14">
        <v>-1320</v>
      </c>
      <c r="L91" s="241" t="s">
        <v>3470</v>
      </c>
      <c r="M91" s="76">
        <v>245</v>
      </c>
      <c r="N91" s="75" t="s">
        <v>1777</v>
      </c>
      <c r="O91" s="75" t="s">
        <v>1274</v>
      </c>
      <c r="P91" s="38" t="s">
        <v>1030</v>
      </c>
      <c r="Q91" s="74">
        <v>25310075</v>
      </c>
      <c r="R91" s="1718">
        <v>656</v>
      </c>
    </row>
    <row r="92" spans="1:18" ht="8.25" customHeight="1" x14ac:dyDescent="0.2">
      <c r="A92" s="924"/>
      <c r="B92" s="925"/>
      <c r="C92" s="926"/>
      <c r="D92" s="927"/>
      <c r="R92"/>
    </row>
    <row r="93" spans="1:18" s="5" customFormat="1" ht="12.75" customHeight="1" x14ac:dyDescent="0.2">
      <c r="A93" s="924"/>
      <c r="B93" s="925"/>
      <c r="C93" s="926"/>
      <c r="D93" s="927"/>
      <c r="F93" s="21" t="s">
        <v>2232</v>
      </c>
      <c r="G93" s="66" t="s">
        <v>3894</v>
      </c>
      <c r="H93" s="66" t="s">
        <v>2760</v>
      </c>
      <c r="I93" s="65" t="s">
        <v>1140</v>
      </c>
      <c r="J93" s="75" t="s">
        <v>5101</v>
      </c>
      <c r="K93" s="14">
        <v>-1320</v>
      </c>
      <c r="L93" s="241" t="s">
        <v>3470</v>
      </c>
      <c r="M93" s="76">
        <v>331</v>
      </c>
      <c r="N93" s="75" t="s">
        <v>587</v>
      </c>
      <c r="O93" s="75" t="s">
        <v>587</v>
      </c>
      <c r="P93" s="38" t="s">
        <v>2559</v>
      </c>
      <c r="Q93" s="74">
        <v>25310075</v>
      </c>
      <c r="R93" s="1718">
        <v>656</v>
      </c>
    </row>
    <row r="94" spans="1:18" s="5" customFormat="1" ht="12.75" customHeight="1" x14ac:dyDescent="0.2">
      <c r="A94" s="924"/>
      <c r="B94" s="925"/>
      <c r="C94" s="926"/>
      <c r="D94" s="927"/>
      <c r="F94" s="20" t="s">
        <v>2232</v>
      </c>
      <c r="G94" s="622" t="s">
        <v>3894</v>
      </c>
      <c r="H94" s="67"/>
      <c r="I94" s="65" t="s">
        <v>3039</v>
      </c>
      <c r="J94" s="75" t="s">
        <v>5101</v>
      </c>
      <c r="K94" s="76">
        <v>-1320</v>
      </c>
      <c r="L94" s="76">
        <v>-1425</v>
      </c>
      <c r="M94" s="76">
        <v>331</v>
      </c>
      <c r="N94" s="75" t="s">
        <v>587</v>
      </c>
      <c r="O94" s="75" t="s">
        <v>587</v>
      </c>
      <c r="P94" s="38" t="s">
        <v>2559</v>
      </c>
      <c r="Q94" s="74">
        <v>25310078</v>
      </c>
      <c r="R94" s="1718">
        <v>656</v>
      </c>
    </row>
    <row r="95" spans="1:18" ht="8.25" customHeight="1" x14ac:dyDescent="0.2">
      <c r="A95" s="924"/>
      <c r="B95" s="925"/>
      <c r="C95" s="926"/>
      <c r="D95" s="927"/>
      <c r="R95"/>
    </row>
    <row r="96" spans="1:18" s="5" customFormat="1" ht="12.75" customHeight="1" x14ac:dyDescent="0.2">
      <c r="A96" s="924"/>
      <c r="B96" s="925"/>
      <c r="C96" s="926"/>
      <c r="D96" s="927"/>
      <c r="F96" s="21" t="s">
        <v>2232</v>
      </c>
      <c r="G96" s="622" t="s">
        <v>3894</v>
      </c>
      <c r="H96" s="66" t="s">
        <v>3140</v>
      </c>
      <c r="I96" s="65" t="s">
        <v>5035</v>
      </c>
      <c r="J96" s="75" t="s">
        <v>5101</v>
      </c>
      <c r="K96" s="14">
        <v>-1275</v>
      </c>
      <c r="L96" s="76">
        <v>-1250</v>
      </c>
      <c r="M96" s="76">
        <v>331</v>
      </c>
      <c r="N96" s="75" t="s">
        <v>258</v>
      </c>
      <c r="O96" s="75" t="s">
        <v>1830</v>
      </c>
      <c r="P96" s="38" t="s">
        <v>1733</v>
      </c>
      <c r="Q96" s="74">
        <v>25310106</v>
      </c>
      <c r="R96" s="1718">
        <v>656</v>
      </c>
    </row>
    <row r="97" spans="1:18" s="5" customFormat="1" ht="12.75" customHeight="1" x14ac:dyDescent="0.2">
      <c r="A97" s="924"/>
      <c r="B97" s="925"/>
      <c r="C97" s="926"/>
      <c r="D97" s="927"/>
      <c r="F97" s="20" t="s">
        <v>2232</v>
      </c>
      <c r="G97" s="622" t="s">
        <v>3894</v>
      </c>
      <c r="H97" s="67"/>
      <c r="I97" s="65" t="s">
        <v>3039</v>
      </c>
      <c r="J97" s="75" t="s">
        <v>5101</v>
      </c>
      <c r="K97" s="14">
        <v>-1275</v>
      </c>
      <c r="L97" s="76">
        <v>-1250</v>
      </c>
      <c r="M97" s="76">
        <v>331</v>
      </c>
      <c r="N97" s="75" t="s">
        <v>258</v>
      </c>
      <c r="O97" s="75" t="s">
        <v>1830</v>
      </c>
      <c r="P97" s="38" t="s">
        <v>1733</v>
      </c>
      <c r="Q97" s="74" t="s">
        <v>3141</v>
      </c>
      <c r="R97" s="1718">
        <v>656</v>
      </c>
    </row>
    <row r="98" spans="1:18" ht="8.25" customHeight="1" x14ac:dyDescent="0.2">
      <c r="A98" s="924"/>
      <c r="B98" s="925"/>
      <c r="C98" s="926"/>
      <c r="D98" s="927"/>
      <c r="R98"/>
    </row>
    <row r="99" spans="1:18" s="5" customFormat="1" ht="12.75" customHeight="1" x14ac:dyDescent="0.2">
      <c r="A99" s="1288"/>
      <c r="B99" s="925"/>
      <c r="C99" s="926"/>
      <c r="D99" s="927"/>
      <c r="F99" s="20" t="s">
        <v>2232</v>
      </c>
      <c r="G99" s="20" t="s">
        <v>5091</v>
      </c>
      <c r="H99" s="21" t="s">
        <v>5090</v>
      </c>
      <c r="I99" s="6" t="s">
        <v>5082</v>
      </c>
      <c r="J99" s="73" t="s">
        <v>5084</v>
      </c>
      <c r="K99" s="808">
        <v>-1135</v>
      </c>
      <c r="L99" s="808">
        <v>-1100</v>
      </c>
      <c r="M99" s="808" t="s">
        <v>5083</v>
      </c>
      <c r="N99" s="73" t="s">
        <v>102</v>
      </c>
      <c r="O99" s="73" t="s">
        <v>102</v>
      </c>
      <c r="P99" s="38" t="s">
        <v>4536</v>
      </c>
      <c r="Q99" s="74" t="s">
        <v>4558</v>
      </c>
      <c r="R99" s="1718">
        <v>752</v>
      </c>
    </row>
    <row r="100" spans="1:18" s="5" customFormat="1" ht="12.75" customHeight="1" x14ac:dyDescent="0.2">
      <c r="A100" s="924"/>
      <c r="B100" s="925"/>
      <c r="C100" s="926"/>
      <c r="D100" s="927"/>
      <c r="F100" s="20" t="s">
        <v>2232</v>
      </c>
      <c r="G100" s="20" t="s">
        <v>5091</v>
      </c>
      <c r="H100" s="22"/>
      <c r="I100" s="9"/>
      <c r="J100" s="653"/>
      <c r="K100" s="809"/>
      <c r="L100" s="809"/>
      <c r="M100" s="809"/>
      <c r="N100" s="653"/>
      <c r="O100" s="653"/>
      <c r="P100" s="38" t="s">
        <v>4953</v>
      </c>
      <c r="Q100" s="74" t="s">
        <v>4955</v>
      </c>
      <c r="R100" s="1718">
        <v>752</v>
      </c>
    </row>
    <row r="101" spans="1:18" s="5" customFormat="1" ht="12.75" customHeight="1" x14ac:dyDescent="0.2">
      <c r="A101" s="924"/>
      <c r="B101" s="925"/>
      <c r="C101" s="926"/>
      <c r="D101" s="927"/>
      <c r="F101" s="20" t="s">
        <v>2232</v>
      </c>
      <c r="G101" s="20" t="s">
        <v>5091</v>
      </c>
      <c r="H101" s="22"/>
      <c r="I101" s="6" t="s">
        <v>5035</v>
      </c>
      <c r="J101" s="73" t="s">
        <v>4960</v>
      </c>
      <c r="K101" s="808">
        <v>-1135</v>
      </c>
      <c r="L101" s="808">
        <v>-1200</v>
      </c>
      <c r="M101" s="808" t="s">
        <v>4515</v>
      </c>
      <c r="N101" s="73" t="s">
        <v>33</v>
      </c>
      <c r="O101" s="73" t="s">
        <v>33</v>
      </c>
      <c r="P101" s="38" t="s">
        <v>4536</v>
      </c>
      <c r="Q101" s="74" t="s">
        <v>4431</v>
      </c>
      <c r="R101" s="1718">
        <v>752</v>
      </c>
    </row>
    <row r="102" spans="1:18" s="5" customFormat="1" ht="12.75" customHeight="1" x14ac:dyDescent="0.2">
      <c r="A102" s="924"/>
      <c r="B102" s="925"/>
      <c r="C102" s="926"/>
      <c r="D102" s="927"/>
      <c r="F102" s="20" t="s">
        <v>2232</v>
      </c>
      <c r="G102" s="20" t="s">
        <v>5091</v>
      </c>
      <c r="H102" s="22"/>
      <c r="I102" s="11"/>
      <c r="J102" s="807"/>
      <c r="K102" s="809"/>
      <c r="L102" s="809"/>
      <c r="M102" s="809"/>
      <c r="N102" s="653"/>
      <c r="O102" s="653"/>
      <c r="P102" s="38" t="s">
        <v>4953</v>
      </c>
      <c r="Q102" s="74" t="s">
        <v>4956</v>
      </c>
      <c r="R102" s="1718">
        <v>752</v>
      </c>
    </row>
    <row r="103" spans="1:18" s="5" customFormat="1" ht="12.75" customHeight="1" x14ac:dyDescent="0.2">
      <c r="A103" s="924"/>
      <c r="B103" s="925"/>
      <c r="C103" s="926"/>
      <c r="D103" s="927"/>
      <c r="F103" s="20" t="s">
        <v>2232</v>
      </c>
      <c r="G103" s="20" t="s">
        <v>5091</v>
      </c>
      <c r="H103" s="22"/>
      <c r="I103" s="11"/>
      <c r="J103" s="807"/>
      <c r="K103" s="808" t="s">
        <v>4947</v>
      </c>
      <c r="L103" s="808">
        <v>-1200</v>
      </c>
      <c r="M103" s="808" t="s">
        <v>4515</v>
      </c>
      <c r="N103" s="73" t="s">
        <v>33</v>
      </c>
      <c r="O103" s="73" t="s">
        <v>33</v>
      </c>
      <c r="P103" s="38" t="s">
        <v>4536</v>
      </c>
      <c r="Q103" s="74" t="s">
        <v>4949</v>
      </c>
      <c r="R103" s="1718">
        <v>752</v>
      </c>
    </row>
    <row r="104" spans="1:18" s="5" customFormat="1" ht="12.75" customHeight="1" x14ac:dyDescent="0.2">
      <c r="A104" s="924"/>
      <c r="B104" s="925"/>
      <c r="C104" s="926"/>
      <c r="D104" s="927"/>
      <c r="F104" s="20" t="s">
        <v>2232</v>
      </c>
      <c r="G104" s="20" t="s">
        <v>5091</v>
      </c>
      <c r="H104" s="22"/>
      <c r="I104" s="9"/>
      <c r="J104" s="653"/>
      <c r="K104" s="809"/>
      <c r="L104" s="809"/>
      <c r="M104" s="809"/>
      <c r="N104" s="653"/>
      <c r="O104" s="653"/>
      <c r="P104" s="38" t="s">
        <v>4953</v>
      </c>
      <c r="Q104" s="74" t="s">
        <v>4957</v>
      </c>
      <c r="R104" s="1718">
        <v>752</v>
      </c>
    </row>
    <row r="105" spans="1:18" s="5" customFormat="1" ht="12.75" customHeight="1" x14ac:dyDescent="0.2">
      <c r="A105" s="924"/>
      <c r="B105" s="925"/>
      <c r="C105" s="926"/>
      <c r="D105" s="927"/>
      <c r="F105" s="20" t="s">
        <v>2232</v>
      </c>
      <c r="G105" s="20" t="s">
        <v>5091</v>
      </c>
      <c r="H105" s="22"/>
      <c r="I105" s="6" t="s">
        <v>5147</v>
      </c>
      <c r="J105" s="73" t="s">
        <v>5052</v>
      </c>
      <c r="K105" s="808">
        <v>-1185</v>
      </c>
      <c r="L105" s="808">
        <v>-1200</v>
      </c>
      <c r="M105" s="808" t="s">
        <v>5083</v>
      </c>
      <c r="N105" s="73" t="s">
        <v>102</v>
      </c>
      <c r="O105" s="73" t="s">
        <v>102</v>
      </c>
      <c r="P105" s="38" t="s">
        <v>4536</v>
      </c>
      <c r="Q105" s="74" t="s">
        <v>4431</v>
      </c>
      <c r="R105" s="1718">
        <v>752</v>
      </c>
    </row>
    <row r="106" spans="1:18" s="5" customFormat="1" ht="12.75" customHeight="1" x14ac:dyDescent="0.2">
      <c r="A106" s="924"/>
      <c r="B106" s="925"/>
      <c r="C106" s="926"/>
      <c r="D106" s="927"/>
      <c r="F106" s="20" t="s">
        <v>2232</v>
      </c>
      <c r="G106" s="20" t="s">
        <v>5091</v>
      </c>
      <c r="H106" s="22"/>
      <c r="I106" s="9"/>
      <c r="J106" s="653"/>
      <c r="K106" s="809"/>
      <c r="L106" s="809"/>
      <c r="M106" s="809"/>
      <c r="N106" s="653"/>
      <c r="O106" s="653"/>
      <c r="P106" s="38" t="s">
        <v>4953</v>
      </c>
      <c r="Q106" s="74" t="s">
        <v>4956</v>
      </c>
      <c r="R106" s="1718">
        <v>752</v>
      </c>
    </row>
    <row r="107" spans="1:18" s="5" customFormat="1" ht="12.75" customHeight="1" x14ac:dyDescent="0.2">
      <c r="A107" s="924"/>
      <c r="B107" s="925"/>
      <c r="C107" s="926"/>
      <c r="D107" s="927"/>
      <c r="F107" s="20" t="s">
        <v>2232</v>
      </c>
      <c r="G107" s="20" t="s">
        <v>5091</v>
      </c>
      <c r="H107" s="22"/>
      <c r="I107" s="6" t="s">
        <v>5148</v>
      </c>
      <c r="J107" s="73" t="s">
        <v>5052</v>
      </c>
      <c r="K107" s="808">
        <v>-1200</v>
      </c>
      <c r="L107" s="808">
        <v>-1265</v>
      </c>
      <c r="M107" s="808" t="s">
        <v>5150</v>
      </c>
      <c r="N107" s="73" t="s">
        <v>102</v>
      </c>
      <c r="O107" s="73" t="s">
        <v>102</v>
      </c>
      <c r="P107" s="38" t="s">
        <v>4536</v>
      </c>
      <c r="Q107" s="74" t="s">
        <v>4459</v>
      </c>
      <c r="R107" s="1718">
        <v>752</v>
      </c>
    </row>
    <row r="108" spans="1:18" s="5" customFormat="1" ht="12.75" customHeight="1" x14ac:dyDescent="0.2">
      <c r="A108" s="924"/>
      <c r="B108" s="925"/>
      <c r="C108" s="926"/>
      <c r="D108" s="927"/>
      <c r="F108" s="20" t="s">
        <v>2232</v>
      </c>
      <c r="G108" s="20" t="s">
        <v>5091</v>
      </c>
      <c r="H108" s="22"/>
      <c r="I108" s="11"/>
      <c r="J108" s="807"/>
      <c r="K108" s="809"/>
      <c r="L108" s="809"/>
      <c r="M108" s="809"/>
      <c r="N108" s="653"/>
      <c r="O108" s="653"/>
      <c r="P108" s="38" t="s">
        <v>4953</v>
      </c>
      <c r="Q108" s="74" t="s">
        <v>4958</v>
      </c>
      <c r="R108" s="1718">
        <v>752</v>
      </c>
    </row>
    <row r="109" spans="1:18" s="5" customFormat="1" ht="12.75" customHeight="1" x14ac:dyDescent="0.2">
      <c r="A109" s="924"/>
      <c r="B109" s="925"/>
      <c r="C109" s="926"/>
      <c r="D109" s="927"/>
      <c r="F109" s="20" t="s">
        <v>2232</v>
      </c>
      <c r="G109" s="20" t="s">
        <v>5091</v>
      </c>
      <c r="H109" s="22"/>
      <c r="I109" s="11"/>
      <c r="J109" s="807"/>
      <c r="K109" s="808" t="s">
        <v>5149</v>
      </c>
      <c r="L109" s="808">
        <v>-1265</v>
      </c>
      <c r="M109" s="808" t="s">
        <v>1520</v>
      </c>
      <c r="N109" s="73" t="s">
        <v>102</v>
      </c>
      <c r="O109" s="73" t="s">
        <v>102</v>
      </c>
      <c r="P109" s="38" t="s">
        <v>4536</v>
      </c>
      <c r="Q109" s="74" t="s">
        <v>4460</v>
      </c>
      <c r="R109" s="1718">
        <v>752</v>
      </c>
    </row>
    <row r="110" spans="1:18" s="5" customFormat="1" ht="12.75" customHeight="1" x14ac:dyDescent="0.2">
      <c r="A110" s="924"/>
      <c r="B110" s="925"/>
      <c r="C110" s="926"/>
      <c r="D110" s="927"/>
      <c r="F110" s="20" t="s">
        <v>2232</v>
      </c>
      <c r="G110" s="20" t="s">
        <v>5091</v>
      </c>
      <c r="H110" s="22"/>
      <c r="I110" s="9"/>
      <c r="J110" s="653"/>
      <c r="K110" s="809"/>
      <c r="L110" s="809"/>
      <c r="M110" s="809"/>
      <c r="N110" s="653"/>
      <c r="O110" s="653"/>
      <c r="P110" s="38" t="s">
        <v>4953</v>
      </c>
      <c r="Q110" s="74" t="s">
        <v>4954</v>
      </c>
      <c r="R110" s="1718">
        <v>752</v>
      </c>
    </row>
    <row r="111" spans="1:18" s="5" customFormat="1" ht="12.75" customHeight="1" x14ac:dyDescent="0.2">
      <c r="A111" s="924"/>
      <c r="B111" s="925"/>
      <c r="C111" s="926"/>
      <c r="D111" s="927"/>
      <c r="F111" s="20" t="s">
        <v>2232</v>
      </c>
      <c r="G111" s="20" t="s">
        <v>5091</v>
      </c>
      <c r="H111" s="22"/>
      <c r="I111" s="6" t="s">
        <v>5282</v>
      </c>
      <c r="J111" s="73" t="s">
        <v>4960</v>
      </c>
      <c r="K111" s="808">
        <v>-1145</v>
      </c>
      <c r="L111" s="808">
        <v>-1200</v>
      </c>
      <c r="M111" s="808" t="s">
        <v>5093</v>
      </c>
      <c r="N111" s="73" t="s">
        <v>1212</v>
      </c>
      <c r="O111" s="73" t="s">
        <v>1212</v>
      </c>
      <c r="P111" s="38" t="s">
        <v>4536</v>
      </c>
      <c r="Q111" s="74" t="s">
        <v>4431</v>
      </c>
      <c r="R111" s="1718">
        <v>752</v>
      </c>
    </row>
    <row r="112" spans="1:18" s="5" customFormat="1" ht="12.75" customHeight="1" x14ac:dyDescent="0.2">
      <c r="A112" s="924"/>
      <c r="B112" s="925"/>
      <c r="C112" s="926"/>
      <c r="D112" s="927"/>
      <c r="F112" s="20" t="s">
        <v>2232</v>
      </c>
      <c r="G112" s="20" t="s">
        <v>5091</v>
      </c>
      <c r="H112" s="22"/>
      <c r="I112" s="9"/>
      <c r="J112" s="653"/>
      <c r="K112" s="809"/>
      <c r="L112" s="809"/>
      <c r="M112" s="809"/>
      <c r="N112" s="653"/>
      <c r="O112" s="653"/>
      <c r="P112" s="38" t="s">
        <v>4953</v>
      </c>
      <c r="Q112" s="74" t="s">
        <v>4956</v>
      </c>
      <c r="R112" s="1718">
        <v>752</v>
      </c>
    </row>
    <row r="113" spans="1:18" s="5" customFormat="1" ht="12.75" customHeight="1" x14ac:dyDescent="0.2">
      <c r="A113" s="924"/>
      <c r="B113" s="925"/>
      <c r="C113" s="926"/>
      <c r="D113" s="927"/>
      <c r="F113" s="20" t="s">
        <v>2232</v>
      </c>
      <c r="G113" s="20" t="s">
        <v>5091</v>
      </c>
      <c r="H113" s="22"/>
      <c r="I113" s="6" t="s">
        <v>2812</v>
      </c>
      <c r="J113" s="73" t="s">
        <v>4960</v>
      </c>
      <c r="K113" s="808">
        <v>-1140</v>
      </c>
      <c r="L113" s="808">
        <v>-1265</v>
      </c>
      <c r="M113" s="808" t="s">
        <v>4948</v>
      </c>
      <c r="N113" s="73" t="s">
        <v>1212</v>
      </c>
      <c r="O113" s="73" t="s">
        <v>1212</v>
      </c>
      <c r="P113" s="38" t="s">
        <v>4536</v>
      </c>
      <c r="Q113" s="74" t="s">
        <v>4459</v>
      </c>
      <c r="R113" s="1718">
        <v>752</v>
      </c>
    </row>
    <row r="114" spans="1:18" s="5" customFormat="1" ht="12.75" customHeight="1" x14ac:dyDescent="0.2">
      <c r="A114" s="924"/>
      <c r="B114" s="925"/>
      <c r="C114" s="926"/>
      <c r="D114" s="927"/>
      <c r="F114" s="20" t="s">
        <v>2232</v>
      </c>
      <c r="G114" s="20" t="s">
        <v>5091</v>
      </c>
      <c r="H114" s="22"/>
      <c r="I114" s="11"/>
      <c r="J114" s="807"/>
      <c r="K114" s="809"/>
      <c r="L114" s="809"/>
      <c r="M114" s="809"/>
      <c r="N114" s="653"/>
      <c r="O114" s="653"/>
      <c r="P114" s="38" t="s">
        <v>4953</v>
      </c>
      <c r="Q114" s="74" t="s">
        <v>4958</v>
      </c>
      <c r="R114" s="1718">
        <v>752</v>
      </c>
    </row>
    <row r="115" spans="1:18" s="5" customFormat="1" ht="12.75" customHeight="1" x14ac:dyDescent="0.2">
      <c r="A115" s="924"/>
      <c r="B115" s="925"/>
      <c r="C115" s="926"/>
      <c r="D115" s="927"/>
      <c r="F115" s="20" t="s">
        <v>2232</v>
      </c>
      <c r="G115" s="20" t="s">
        <v>5091</v>
      </c>
      <c r="H115" s="22"/>
      <c r="I115" s="11"/>
      <c r="J115" s="807"/>
      <c r="K115" s="808" t="s">
        <v>5151</v>
      </c>
      <c r="L115" s="808">
        <v>-1265</v>
      </c>
      <c r="M115" s="808" t="s">
        <v>4948</v>
      </c>
      <c r="N115" s="73" t="s">
        <v>1212</v>
      </c>
      <c r="O115" s="73" t="s">
        <v>1212</v>
      </c>
      <c r="P115" s="38" t="s">
        <v>4536</v>
      </c>
      <c r="Q115" s="74" t="s">
        <v>4460</v>
      </c>
      <c r="R115" s="1718">
        <v>752</v>
      </c>
    </row>
    <row r="116" spans="1:18" s="5" customFormat="1" ht="12.75" customHeight="1" x14ac:dyDescent="0.2">
      <c r="A116" s="924"/>
      <c r="B116" s="925"/>
      <c r="C116" s="926"/>
      <c r="D116" s="927"/>
      <c r="F116" s="20" t="s">
        <v>2232</v>
      </c>
      <c r="G116" s="20" t="s">
        <v>5091</v>
      </c>
      <c r="H116" s="23"/>
      <c r="I116" s="9"/>
      <c r="J116" s="653"/>
      <c r="K116" s="809"/>
      <c r="L116" s="809"/>
      <c r="M116" s="809"/>
      <c r="N116" s="653"/>
      <c r="O116" s="653"/>
      <c r="P116" s="38" t="s">
        <v>4953</v>
      </c>
      <c r="Q116" s="74" t="s">
        <v>4954</v>
      </c>
      <c r="R116" s="1718">
        <v>752</v>
      </c>
    </row>
    <row r="117" spans="1:18" ht="8.25" customHeight="1" x14ac:dyDescent="0.2">
      <c r="A117" s="924"/>
      <c r="B117" s="925"/>
      <c r="C117" s="926"/>
      <c r="D117" s="927"/>
      <c r="R117"/>
    </row>
    <row r="118" spans="1:18" s="5" customFormat="1" ht="12.75" customHeight="1" x14ac:dyDescent="0.2">
      <c r="A118" s="1288"/>
      <c r="B118" s="925"/>
      <c r="C118" s="926"/>
      <c r="D118" s="927"/>
      <c r="F118" s="20" t="s">
        <v>2232</v>
      </c>
      <c r="G118" s="20" t="s">
        <v>5091</v>
      </c>
      <c r="H118" s="21" t="s">
        <v>5092</v>
      </c>
      <c r="I118" s="6" t="s">
        <v>5082</v>
      </c>
      <c r="J118" s="73" t="s">
        <v>5084</v>
      </c>
      <c r="K118" s="76">
        <v>-1135</v>
      </c>
      <c r="L118" s="76">
        <v>-1100</v>
      </c>
      <c r="M118" s="808" t="s">
        <v>5083</v>
      </c>
      <c r="N118" s="75" t="s">
        <v>102</v>
      </c>
      <c r="O118" s="75" t="s">
        <v>102</v>
      </c>
      <c r="P118" s="38" t="s">
        <v>1733</v>
      </c>
      <c r="Q118" s="74" t="s">
        <v>4559</v>
      </c>
      <c r="R118" s="1718">
        <v>752</v>
      </c>
    </row>
    <row r="119" spans="1:18" s="5" customFormat="1" ht="12.75" customHeight="1" x14ac:dyDescent="0.2">
      <c r="A119" s="924"/>
      <c r="B119" s="925"/>
      <c r="C119" s="926"/>
      <c r="D119" s="927"/>
      <c r="F119" s="20" t="s">
        <v>2232</v>
      </c>
      <c r="G119" s="20" t="s">
        <v>5091</v>
      </c>
      <c r="H119" s="22"/>
      <c r="I119" s="6" t="s">
        <v>5035</v>
      </c>
      <c r="J119" s="73" t="s">
        <v>4960</v>
      </c>
      <c r="K119" s="76">
        <v>-1135</v>
      </c>
      <c r="L119" s="76">
        <v>-1200</v>
      </c>
      <c r="M119" s="808" t="s">
        <v>4515</v>
      </c>
      <c r="N119" s="75" t="s">
        <v>33</v>
      </c>
      <c r="O119" s="75" t="s">
        <v>33</v>
      </c>
      <c r="P119" s="38" t="s">
        <v>1733</v>
      </c>
      <c r="Q119" s="74" t="s">
        <v>4432</v>
      </c>
      <c r="R119" s="1718">
        <v>752</v>
      </c>
    </row>
    <row r="120" spans="1:18" s="5" customFormat="1" ht="12.75" customHeight="1" x14ac:dyDescent="0.2">
      <c r="A120" s="924"/>
      <c r="B120" s="925"/>
      <c r="C120" s="926"/>
      <c r="D120" s="927"/>
      <c r="F120" s="20" t="s">
        <v>2232</v>
      </c>
      <c r="G120" s="20" t="s">
        <v>5091</v>
      </c>
      <c r="H120" s="22"/>
      <c r="I120" s="9"/>
      <c r="J120" s="653"/>
      <c r="K120" s="76" t="s">
        <v>4947</v>
      </c>
      <c r="L120" s="76">
        <v>-1200</v>
      </c>
      <c r="M120" s="76" t="s">
        <v>4515</v>
      </c>
      <c r="N120" s="75" t="s">
        <v>33</v>
      </c>
      <c r="O120" s="75" t="s">
        <v>33</v>
      </c>
      <c r="P120" s="38" t="s">
        <v>1733</v>
      </c>
      <c r="Q120" s="74" t="s">
        <v>4950</v>
      </c>
      <c r="R120" s="1718">
        <v>752</v>
      </c>
    </row>
    <row r="121" spans="1:18" s="5" customFormat="1" ht="12.75" customHeight="1" x14ac:dyDescent="0.2">
      <c r="A121" s="924"/>
      <c r="B121" s="925"/>
      <c r="C121" s="926"/>
      <c r="D121" s="927"/>
      <c r="F121" s="20" t="s">
        <v>2232</v>
      </c>
      <c r="G121" s="20" t="s">
        <v>5091</v>
      </c>
      <c r="H121" s="22"/>
      <c r="I121" s="6" t="s">
        <v>5147</v>
      </c>
      <c r="J121" s="73" t="s">
        <v>5052</v>
      </c>
      <c r="K121" s="76">
        <v>-1185</v>
      </c>
      <c r="L121" s="76">
        <v>-1200</v>
      </c>
      <c r="M121" s="76" t="s">
        <v>5083</v>
      </c>
      <c r="N121" s="75" t="s">
        <v>102</v>
      </c>
      <c r="O121" s="75" t="s">
        <v>102</v>
      </c>
      <c r="P121" s="38" t="s">
        <v>1733</v>
      </c>
      <c r="Q121" s="74" t="s">
        <v>4432</v>
      </c>
      <c r="R121" s="1718">
        <v>752</v>
      </c>
    </row>
    <row r="122" spans="1:18" s="5" customFormat="1" ht="12.75" customHeight="1" x14ac:dyDescent="0.2">
      <c r="A122" s="924"/>
      <c r="B122" s="925"/>
      <c r="C122" s="926"/>
      <c r="D122" s="927"/>
      <c r="F122" s="20" t="s">
        <v>2232</v>
      </c>
      <c r="G122" s="20" t="s">
        <v>5091</v>
      </c>
      <c r="H122" s="22"/>
      <c r="I122" s="6" t="s">
        <v>5148</v>
      </c>
      <c r="J122" s="73" t="s">
        <v>5052</v>
      </c>
      <c r="K122" s="76">
        <v>-1200</v>
      </c>
      <c r="L122" s="76">
        <v>-1265</v>
      </c>
      <c r="M122" s="76" t="s">
        <v>5150</v>
      </c>
      <c r="N122" s="75" t="s">
        <v>102</v>
      </c>
      <c r="O122" s="75" t="s">
        <v>102</v>
      </c>
      <c r="P122" s="38" t="s">
        <v>1733</v>
      </c>
      <c r="Q122" s="74" t="s">
        <v>4461</v>
      </c>
      <c r="R122" s="1718">
        <v>752</v>
      </c>
    </row>
    <row r="123" spans="1:18" s="5" customFormat="1" ht="12.75" customHeight="1" x14ac:dyDescent="0.2">
      <c r="A123" s="924"/>
      <c r="B123" s="925"/>
      <c r="C123" s="926"/>
      <c r="D123" s="927"/>
      <c r="F123" s="20" t="s">
        <v>2232</v>
      </c>
      <c r="G123" s="20" t="s">
        <v>5091</v>
      </c>
      <c r="H123" s="22"/>
      <c r="I123" s="9"/>
      <c r="J123" s="653"/>
      <c r="K123" s="76" t="s">
        <v>5149</v>
      </c>
      <c r="L123" s="76">
        <v>-1265</v>
      </c>
      <c r="M123" s="76" t="s">
        <v>1520</v>
      </c>
      <c r="N123" s="75" t="s">
        <v>102</v>
      </c>
      <c r="O123" s="75" t="s">
        <v>102</v>
      </c>
      <c r="P123" s="38" t="s">
        <v>1733</v>
      </c>
      <c r="Q123" s="74" t="s">
        <v>4462</v>
      </c>
      <c r="R123" s="1718">
        <v>752</v>
      </c>
    </row>
    <row r="124" spans="1:18" s="5" customFormat="1" ht="12.75" customHeight="1" x14ac:dyDescent="0.2">
      <c r="A124" s="924"/>
      <c r="B124" s="925"/>
      <c r="C124" s="926"/>
      <c r="D124" s="927"/>
      <c r="F124" s="20" t="s">
        <v>2232</v>
      </c>
      <c r="G124" s="20" t="s">
        <v>5091</v>
      </c>
      <c r="H124" s="22"/>
      <c r="I124" s="6" t="s">
        <v>5282</v>
      </c>
      <c r="J124" s="73" t="s">
        <v>4960</v>
      </c>
      <c r="K124" s="76">
        <v>-1145</v>
      </c>
      <c r="L124" s="76">
        <v>-1200</v>
      </c>
      <c r="M124" s="76" t="s">
        <v>5093</v>
      </c>
      <c r="N124" s="75" t="s">
        <v>1212</v>
      </c>
      <c r="O124" s="75" t="s">
        <v>1212</v>
      </c>
      <c r="P124" s="38" t="s">
        <v>1733</v>
      </c>
      <c r="Q124" s="74" t="s">
        <v>4432</v>
      </c>
      <c r="R124" s="1718">
        <v>752</v>
      </c>
    </row>
    <row r="125" spans="1:18" s="5" customFormat="1" ht="12.75" customHeight="1" x14ac:dyDescent="0.2">
      <c r="A125" s="924"/>
      <c r="B125" s="925"/>
      <c r="C125" s="926"/>
      <c r="D125" s="927"/>
      <c r="F125" s="20" t="s">
        <v>2232</v>
      </c>
      <c r="G125" s="20" t="s">
        <v>5091</v>
      </c>
      <c r="H125" s="22"/>
      <c r="I125" s="6" t="s">
        <v>2812</v>
      </c>
      <c r="J125" s="73" t="s">
        <v>4960</v>
      </c>
      <c r="K125" s="76">
        <v>-1140</v>
      </c>
      <c r="L125" s="76">
        <v>-1265</v>
      </c>
      <c r="M125" s="808" t="s">
        <v>4948</v>
      </c>
      <c r="N125" s="75" t="s">
        <v>1212</v>
      </c>
      <c r="O125" s="75" t="s">
        <v>1212</v>
      </c>
      <c r="P125" s="38" t="s">
        <v>1733</v>
      </c>
      <c r="Q125" s="74" t="s">
        <v>4461</v>
      </c>
      <c r="R125" s="1718">
        <v>752</v>
      </c>
    </row>
    <row r="126" spans="1:18" s="5" customFormat="1" ht="12.75" customHeight="1" x14ac:dyDescent="0.2">
      <c r="A126" s="924"/>
      <c r="B126" s="925"/>
      <c r="C126" s="926"/>
      <c r="D126" s="927"/>
      <c r="F126" s="20" t="s">
        <v>2232</v>
      </c>
      <c r="G126" s="20" t="s">
        <v>5091</v>
      </c>
      <c r="H126" s="23"/>
      <c r="I126" s="9"/>
      <c r="J126" s="653"/>
      <c r="K126" s="76" t="s">
        <v>5151</v>
      </c>
      <c r="L126" s="76">
        <v>-1265</v>
      </c>
      <c r="M126" s="76" t="s">
        <v>4948</v>
      </c>
      <c r="N126" s="75" t="s">
        <v>1212</v>
      </c>
      <c r="O126" s="75" t="s">
        <v>1212</v>
      </c>
      <c r="P126" s="38" t="s">
        <v>1733</v>
      </c>
      <c r="Q126" s="74" t="s">
        <v>4462</v>
      </c>
      <c r="R126" s="1718">
        <v>752</v>
      </c>
    </row>
    <row r="127" spans="1:18" ht="8.25" customHeight="1" x14ac:dyDescent="0.2">
      <c r="A127" s="924"/>
      <c r="B127" s="925"/>
      <c r="C127" s="926"/>
      <c r="D127" s="927"/>
      <c r="R127"/>
    </row>
    <row r="128" spans="1:18" s="5" customFormat="1" ht="12.75" customHeight="1" x14ac:dyDescent="0.2">
      <c r="A128" s="924"/>
      <c r="B128" s="925"/>
      <c r="C128" s="926"/>
      <c r="D128" s="927"/>
      <c r="F128" s="20" t="s">
        <v>2232</v>
      </c>
      <c r="G128" s="20" t="s">
        <v>5032</v>
      </c>
      <c r="H128" s="21" t="s">
        <v>5033</v>
      </c>
      <c r="I128" s="6" t="s">
        <v>5035</v>
      </c>
      <c r="J128" s="73" t="s">
        <v>4960</v>
      </c>
      <c r="K128" s="806">
        <v>-1215</v>
      </c>
      <c r="L128" s="207" t="s">
        <v>692</v>
      </c>
      <c r="M128" s="73" t="s">
        <v>4884</v>
      </c>
      <c r="N128" s="73" t="s">
        <v>1339</v>
      </c>
      <c r="O128" s="73" t="s">
        <v>1339</v>
      </c>
      <c r="P128" s="38" t="s">
        <v>4536</v>
      </c>
      <c r="Q128" s="74" t="s">
        <v>4949</v>
      </c>
      <c r="R128" s="1718">
        <v>752</v>
      </c>
    </row>
    <row r="129" spans="1:18" s="5" customFormat="1" ht="12.75" customHeight="1" x14ac:dyDescent="0.2">
      <c r="A129" s="924"/>
      <c r="B129" s="925"/>
      <c r="C129" s="926"/>
      <c r="D129" s="927"/>
      <c r="F129" s="20" t="s">
        <v>2232</v>
      </c>
      <c r="G129" s="20" t="s">
        <v>5032</v>
      </c>
      <c r="H129" s="22"/>
      <c r="I129" s="9"/>
      <c r="J129" s="653"/>
      <c r="K129" s="25"/>
      <c r="L129" s="226"/>
      <c r="M129" s="653"/>
      <c r="N129" s="653"/>
      <c r="O129" s="653"/>
      <c r="P129" s="38" t="s">
        <v>4953</v>
      </c>
      <c r="Q129" s="74" t="s">
        <v>4957</v>
      </c>
      <c r="R129" s="1718">
        <v>752</v>
      </c>
    </row>
    <row r="130" spans="1:18" s="5" customFormat="1" ht="12.75" customHeight="1" x14ac:dyDescent="0.2">
      <c r="A130" s="924"/>
      <c r="B130" s="925"/>
      <c r="C130" s="926"/>
      <c r="D130" s="927"/>
      <c r="F130" s="20" t="s">
        <v>2232</v>
      </c>
      <c r="G130" s="20" t="s">
        <v>5032</v>
      </c>
      <c r="H130" s="22"/>
      <c r="I130" s="6" t="s">
        <v>5148</v>
      </c>
      <c r="J130" s="73" t="s">
        <v>5052</v>
      </c>
      <c r="K130" s="806">
        <v>-1260</v>
      </c>
      <c r="L130" s="207" t="s">
        <v>3310</v>
      </c>
      <c r="M130" s="73" t="s">
        <v>4884</v>
      </c>
      <c r="N130" s="73" t="s">
        <v>1274</v>
      </c>
      <c r="O130" s="73" t="s">
        <v>258</v>
      </c>
      <c r="P130" s="38" t="s">
        <v>4536</v>
      </c>
      <c r="Q130" s="74" t="s">
        <v>4460</v>
      </c>
      <c r="R130" s="1718">
        <v>752</v>
      </c>
    </row>
    <row r="131" spans="1:18" s="5" customFormat="1" ht="12.75" customHeight="1" x14ac:dyDescent="0.2">
      <c r="A131" s="924"/>
      <c r="B131" s="925"/>
      <c r="C131" s="926"/>
      <c r="D131" s="927"/>
      <c r="F131" s="20" t="s">
        <v>2232</v>
      </c>
      <c r="G131" s="20" t="s">
        <v>5032</v>
      </c>
      <c r="H131" s="22"/>
      <c r="I131" s="9"/>
      <c r="J131" s="653"/>
      <c r="K131" s="25"/>
      <c r="L131" s="226"/>
      <c r="M131" s="653"/>
      <c r="N131" s="653"/>
      <c r="O131" s="653"/>
      <c r="P131" s="38" t="s">
        <v>4953</v>
      </c>
      <c r="Q131" s="74" t="s">
        <v>4954</v>
      </c>
      <c r="R131" s="1718">
        <v>752</v>
      </c>
    </row>
    <row r="132" spans="1:18" s="5" customFormat="1" ht="12.75" customHeight="1" x14ac:dyDescent="0.2">
      <c r="A132" s="924"/>
      <c r="B132" s="925"/>
      <c r="C132" s="926"/>
      <c r="D132" s="927"/>
      <c r="F132" s="20" t="s">
        <v>2232</v>
      </c>
      <c r="G132" s="20" t="s">
        <v>5032</v>
      </c>
      <c r="H132" s="22"/>
      <c r="I132" s="6" t="s">
        <v>5036</v>
      </c>
      <c r="J132" s="73" t="s">
        <v>4960</v>
      </c>
      <c r="K132" s="806">
        <v>-1260</v>
      </c>
      <c r="L132" s="207" t="s">
        <v>3310</v>
      </c>
      <c r="M132" s="73" t="s">
        <v>4884</v>
      </c>
      <c r="N132" s="73" t="s">
        <v>587</v>
      </c>
      <c r="O132" s="73" t="s">
        <v>258</v>
      </c>
      <c r="P132" s="38" t="s">
        <v>4536</v>
      </c>
      <c r="Q132" s="74" t="s">
        <v>4460</v>
      </c>
      <c r="R132" s="1718">
        <v>752</v>
      </c>
    </row>
    <row r="133" spans="1:18" s="5" customFormat="1" ht="12.75" customHeight="1" x14ac:dyDescent="0.2">
      <c r="A133" s="924"/>
      <c r="B133" s="925"/>
      <c r="C133" s="926"/>
      <c r="D133" s="927"/>
      <c r="F133" s="20" t="s">
        <v>2232</v>
      </c>
      <c r="G133" s="20" t="s">
        <v>5032</v>
      </c>
      <c r="H133" s="23"/>
      <c r="I133" s="9"/>
      <c r="J133" s="653"/>
      <c r="K133" s="25"/>
      <c r="L133" s="226"/>
      <c r="M133" s="653"/>
      <c r="N133" s="653"/>
      <c r="O133" s="653"/>
      <c r="P133" s="38" t="s">
        <v>4953</v>
      </c>
      <c r="Q133" s="74" t="s">
        <v>4954</v>
      </c>
      <c r="R133" s="1718">
        <v>752</v>
      </c>
    </row>
    <row r="134" spans="1:18" ht="8.25" customHeight="1" x14ac:dyDescent="0.2">
      <c r="A134" s="924"/>
      <c r="B134" s="925"/>
      <c r="C134" s="926"/>
      <c r="D134" s="927"/>
      <c r="R134"/>
    </row>
    <row r="135" spans="1:18" s="5" customFormat="1" ht="12.75" customHeight="1" x14ac:dyDescent="0.2">
      <c r="A135" s="924"/>
      <c r="B135" s="925"/>
      <c r="C135" s="926"/>
      <c r="D135" s="927"/>
      <c r="F135" s="20" t="s">
        <v>2232</v>
      </c>
      <c r="G135" s="20" t="s">
        <v>5032</v>
      </c>
      <c r="H135" s="21" t="s">
        <v>5034</v>
      </c>
      <c r="I135" s="7" t="s">
        <v>5035</v>
      </c>
      <c r="J135" s="75" t="s">
        <v>4960</v>
      </c>
      <c r="K135" s="14">
        <v>-1215</v>
      </c>
      <c r="L135" s="241" t="s">
        <v>692</v>
      </c>
      <c r="M135" s="75" t="s">
        <v>4884</v>
      </c>
      <c r="N135" s="75" t="s">
        <v>1339</v>
      </c>
      <c r="O135" s="75" t="s">
        <v>1339</v>
      </c>
      <c r="P135" s="38" t="s">
        <v>1733</v>
      </c>
      <c r="Q135" s="74" t="s">
        <v>4950</v>
      </c>
      <c r="R135" s="1718">
        <v>752</v>
      </c>
    </row>
    <row r="136" spans="1:18" s="5" customFormat="1" ht="12.75" customHeight="1" x14ac:dyDescent="0.2">
      <c r="A136" s="924"/>
      <c r="B136" s="925"/>
      <c r="C136" s="926"/>
      <c r="D136" s="927"/>
      <c r="F136" s="20" t="s">
        <v>2232</v>
      </c>
      <c r="G136" s="20" t="s">
        <v>5032</v>
      </c>
      <c r="H136" s="22"/>
      <c r="I136" s="6" t="s">
        <v>5148</v>
      </c>
      <c r="J136" s="73" t="s">
        <v>5052</v>
      </c>
      <c r="K136" s="14">
        <v>-1260</v>
      </c>
      <c r="L136" s="241" t="s">
        <v>3310</v>
      </c>
      <c r="M136" s="75" t="s">
        <v>4884</v>
      </c>
      <c r="N136" s="75" t="s">
        <v>1274</v>
      </c>
      <c r="O136" s="75" t="s">
        <v>258</v>
      </c>
      <c r="P136" s="38" t="s">
        <v>1733</v>
      </c>
      <c r="Q136" s="74" t="s">
        <v>4462</v>
      </c>
      <c r="R136" s="1718">
        <v>752</v>
      </c>
    </row>
    <row r="137" spans="1:18" s="5" customFormat="1" ht="12.75" customHeight="1" x14ac:dyDescent="0.2">
      <c r="A137" s="924"/>
      <c r="B137" s="925"/>
      <c r="C137" s="926"/>
      <c r="D137" s="927"/>
      <c r="F137" s="20" t="s">
        <v>2232</v>
      </c>
      <c r="G137" s="20" t="s">
        <v>5032</v>
      </c>
      <c r="H137" s="23"/>
      <c r="I137" s="7" t="s">
        <v>5036</v>
      </c>
      <c r="J137" s="75" t="s">
        <v>4960</v>
      </c>
      <c r="K137" s="14">
        <v>-1260</v>
      </c>
      <c r="L137" s="241" t="s">
        <v>3310</v>
      </c>
      <c r="M137" s="75" t="s">
        <v>4884</v>
      </c>
      <c r="N137" s="75" t="s">
        <v>587</v>
      </c>
      <c r="O137" s="75" t="s">
        <v>258</v>
      </c>
      <c r="P137" s="38" t="s">
        <v>1733</v>
      </c>
      <c r="Q137" s="74" t="s">
        <v>4462</v>
      </c>
      <c r="R137" s="1718">
        <v>752</v>
      </c>
    </row>
    <row r="138" spans="1:18" ht="8.25" customHeight="1" x14ac:dyDescent="0.2">
      <c r="A138" s="924"/>
      <c r="B138" s="925"/>
      <c r="C138" s="926"/>
      <c r="D138" s="927"/>
      <c r="R138"/>
    </row>
    <row r="139" spans="1:18" s="862" customFormat="1" ht="12.75" customHeight="1" x14ac:dyDescent="0.2">
      <c r="A139" s="924"/>
      <c r="B139" s="1266">
        <v>43510</v>
      </c>
      <c r="C139" s="926"/>
      <c r="D139" s="927"/>
      <c r="F139" s="876" t="s">
        <v>2232</v>
      </c>
      <c r="G139" s="876" t="s">
        <v>5103</v>
      </c>
      <c r="H139" s="825" t="s">
        <v>6788</v>
      </c>
      <c r="I139" s="894" t="s">
        <v>5035</v>
      </c>
      <c r="J139" s="890" t="s">
        <v>5104</v>
      </c>
      <c r="K139" s="879">
        <v>-1220</v>
      </c>
      <c r="L139" s="241" t="s">
        <v>609</v>
      </c>
      <c r="M139" s="895">
        <v>331</v>
      </c>
      <c r="N139" s="890" t="s">
        <v>1339</v>
      </c>
      <c r="O139" s="890" t="s">
        <v>587</v>
      </c>
      <c r="P139" s="38" t="s">
        <v>4953</v>
      </c>
      <c r="Q139" s="915" t="s">
        <v>5767</v>
      </c>
      <c r="R139" s="1718">
        <v>752</v>
      </c>
    </row>
    <row r="140" spans="1:18" s="862" customFormat="1" ht="12.75" customHeight="1" x14ac:dyDescent="0.2">
      <c r="A140" s="924"/>
      <c r="B140" s="929"/>
      <c r="C140" s="926"/>
      <c r="D140" s="927"/>
      <c r="F140" s="876" t="s">
        <v>2232</v>
      </c>
      <c r="G140" s="876" t="s">
        <v>5103</v>
      </c>
      <c r="H140" s="923"/>
      <c r="I140" s="7" t="s">
        <v>5036</v>
      </c>
      <c r="J140" s="890" t="s">
        <v>5104</v>
      </c>
      <c r="K140" s="879">
        <v>-1220</v>
      </c>
      <c r="L140" s="241" t="s">
        <v>122</v>
      </c>
      <c r="M140" s="895">
        <v>331</v>
      </c>
      <c r="N140" s="890" t="s">
        <v>258</v>
      </c>
      <c r="O140" s="890" t="s">
        <v>587</v>
      </c>
      <c r="P140" s="38" t="s">
        <v>4953</v>
      </c>
      <c r="Q140" s="915" t="s">
        <v>6754</v>
      </c>
      <c r="R140" s="1718">
        <v>752</v>
      </c>
    </row>
    <row r="141" spans="1:18" s="886" customFormat="1" ht="8.25" customHeight="1" x14ac:dyDescent="0.2">
      <c r="A141" s="924"/>
      <c r="B141" s="925"/>
      <c r="C141" s="926"/>
      <c r="D141" s="927"/>
      <c r="R141"/>
    </row>
    <row r="142" spans="1:18" s="5" customFormat="1" ht="12.75" customHeight="1" x14ac:dyDescent="0.2">
      <c r="A142" s="924"/>
      <c r="B142" s="925"/>
      <c r="C142" s="926"/>
      <c r="D142" s="927"/>
      <c r="F142" s="20" t="s">
        <v>2232</v>
      </c>
      <c r="G142" s="20" t="s">
        <v>5103</v>
      </c>
      <c r="H142" s="21" t="s">
        <v>5102</v>
      </c>
      <c r="I142" s="77" t="s">
        <v>5035</v>
      </c>
      <c r="J142" s="75" t="s">
        <v>5104</v>
      </c>
      <c r="K142" s="879">
        <v>-1220</v>
      </c>
      <c r="L142" s="241" t="s">
        <v>609</v>
      </c>
      <c r="M142" s="76">
        <v>331</v>
      </c>
      <c r="N142" s="75" t="s">
        <v>1339</v>
      </c>
      <c r="O142" s="75" t="s">
        <v>587</v>
      </c>
      <c r="P142" s="38" t="s">
        <v>1733</v>
      </c>
      <c r="Q142" s="74" t="s">
        <v>5105</v>
      </c>
      <c r="R142" s="1718">
        <v>752</v>
      </c>
    </row>
    <row r="143" spans="1:18" s="5" customFormat="1" ht="12.75" customHeight="1" x14ac:dyDescent="0.2">
      <c r="A143" s="924"/>
      <c r="B143" s="925"/>
      <c r="C143" s="926"/>
      <c r="D143" s="927"/>
      <c r="F143" s="876" t="s">
        <v>2232</v>
      </c>
      <c r="G143" s="876" t="s">
        <v>5103</v>
      </c>
      <c r="H143" s="23"/>
      <c r="I143" s="7" t="s">
        <v>5036</v>
      </c>
      <c r="J143" s="890" t="s">
        <v>5104</v>
      </c>
      <c r="K143" s="14">
        <v>-1220</v>
      </c>
      <c r="L143" s="241" t="s">
        <v>122</v>
      </c>
      <c r="M143" s="76">
        <v>331</v>
      </c>
      <c r="N143" s="75" t="s">
        <v>258</v>
      </c>
      <c r="O143" s="75" t="s">
        <v>587</v>
      </c>
      <c r="P143" s="38" t="s">
        <v>1733</v>
      </c>
      <c r="Q143" s="74" t="s">
        <v>6755</v>
      </c>
      <c r="R143" s="1718">
        <v>752</v>
      </c>
    </row>
    <row r="144" spans="1:18" ht="8.25" customHeight="1" x14ac:dyDescent="0.2">
      <c r="A144" s="924"/>
      <c r="B144" s="925"/>
      <c r="C144" s="926"/>
      <c r="D144" s="927"/>
      <c r="R144"/>
    </row>
    <row r="145" spans="1:18" s="15" customFormat="1" ht="12.75" customHeight="1" x14ac:dyDescent="0.2">
      <c r="A145" s="924"/>
      <c r="B145" s="925"/>
      <c r="C145" s="926"/>
      <c r="D145" s="927"/>
      <c r="F145" s="21" t="s">
        <v>2232</v>
      </c>
      <c r="G145" s="66" t="s">
        <v>261</v>
      </c>
      <c r="H145" s="66" t="s">
        <v>261</v>
      </c>
      <c r="I145" s="423" t="s">
        <v>774</v>
      </c>
      <c r="J145" s="8" t="s">
        <v>1336</v>
      </c>
      <c r="K145" s="76" t="s">
        <v>1824</v>
      </c>
      <c r="L145" s="76" t="s">
        <v>565</v>
      </c>
      <c r="M145" s="76" t="s">
        <v>5627</v>
      </c>
      <c r="N145" s="73" t="s">
        <v>1878</v>
      </c>
      <c r="O145" s="73" t="s">
        <v>1878</v>
      </c>
      <c r="P145" s="38" t="s">
        <v>1030</v>
      </c>
      <c r="Q145" s="74">
        <v>25310049</v>
      </c>
      <c r="R145" s="1718">
        <v>656</v>
      </c>
    </row>
    <row r="146" spans="1:18" s="5" customFormat="1" ht="12.75" customHeight="1" x14ac:dyDescent="0.2">
      <c r="A146" s="924"/>
      <c r="B146" s="925"/>
      <c r="C146" s="926"/>
      <c r="D146" s="927"/>
      <c r="F146" s="21" t="s">
        <v>2232</v>
      </c>
      <c r="G146" s="66" t="s">
        <v>261</v>
      </c>
      <c r="H146" s="422" t="s">
        <v>1778</v>
      </c>
      <c r="I146" s="424"/>
      <c r="J146" s="24"/>
      <c r="K146" s="76" t="s">
        <v>521</v>
      </c>
      <c r="L146" s="76" t="s">
        <v>565</v>
      </c>
      <c r="M146" s="76" t="s">
        <v>5627</v>
      </c>
      <c r="N146" s="73" t="s">
        <v>1878</v>
      </c>
      <c r="O146" s="73" t="s">
        <v>1878</v>
      </c>
      <c r="P146" s="38" t="s">
        <v>1030</v>
      </c>
      <c r="Q146" s="74">
        <v>25310059</v>
      </c>
      <c r="R146" s="1718">
        <v>656</v>
      </c>
    </row>
    <row r="147" spans="1:18" s="15" customFormat="1" ht="12.75" customHeight="1" x14ac:dyDescent="0.2">
      <c r="A147" s="924"/>
      <c r="B147" s="925"/>
      <c r="C147" s="926"/>
      <c r="D147" s="927"/>
      <c r="F147" s="21" t="s">
        <v>2232</v>
      </c>
      <c r="G147" s="66" t="s">
        <v>261</v>
      </c>
      <c r="H147" s="422"/>
      <c r="I147" s="423" t="s">
        <v>1489</v>
      </c>
      <c r="J147" s="8" t="s">
        <v>821</v>
      </c>
      <c r="K147" s="76" t="s">
        <v>1824</v>
      </c>
      <c r="L147" s="76" t="s">
        <v>700</v>
      </c>
      <c r="M147" s="76" t="s">
        <v>5627</v>
      </c>
      <c r="N147" s="73" t="s">
        <v>1878</v>
      </c>
      <c r="O147" s="73" t="s">
        <v>1878</v>
      </c>
      <c r="P147" s="38" t="s">
        <v>1030</v>
      </c>
      <c r="Q147" s="74">
        <v>25310055</v>
      </c>
      <c r="R147" s="1718">
        <v>656</v>
      </c>
    </row>
    <row r="148" spans="1:18" s="5" customFormat="1" ht="12.75" customHeight="1" x14ac:dyDescent="0.2">
      <c r="A148" s="924"/>
      <c r="B148" s="925"/>
      <c r="C148" s="926"/>
      <c r="D148" s="927"/>
      <c r="F148" s="20" t="s">
        <v>2232</v>
      </c>
      <c r="G148" s="622" t="s">
        <v>261</v>
      </c>
      <c r="H148" s="67"/>
      <c r="I148" s="424"/>
      <c r="J148" s="24"/>
      <c r="K148" s="76" t="s">
        <v>521</v>
      </c>
      <c r="L148" s="76" t="s">
        <v>700</v>
      </c>
      <c r="M148" s="76" t="s">
        <v>5627</v>
      </c>
      <c r="N148" s="75" t="s">
        <v>1878</v>
      </c>
      <c r="O148" s="75" t="s">
        <v>1878</v>
      </c>
      <c r="P148" s="38" t="s">
        <v>1030</v>
      </c>
      <c r="Q148" s="74">
        <v>25310056</v>
      </c>
      <c r="R148" s="1718">
        <v>656</v>
      </c>
    </row>
    <row r="149" spans="1:18" ht="8.25" customHeight="1" x14ac:dyDescent="0.2">
      <c r="A149" s="924"/>
      <c r="B149" s="925"/>
      <c r="C149" s="926"/>
      <c r="D149" s="927"/>
      <c r="R149"/>
    </row>
    <row r="150" spans="1:18" s="2" customFormat="1" ht="12.75" customHeight="1" x14ac:dyDescent="0.2">
      <c r="A150" s="924"/>
      <c r="B150" s="925"/>
      <c r="C150" s="926"/>
      <c r="D150" s="927"/>
      <c r="F150" s="20" t="s">
        <v>2232</v>
      </c>
      <c r="G150" s="20" t="s">
        <v>585</v>
      </c>
      <c r="H150" s="20" t="s">
        <v>585</v>
      </c>
      <c r="I150" s="7" t="s">
        <v>1463</v>
      </c>
      <c r="J150" s="13" t="s">
        <v>201</v>
      </c>
      <c r="K150" s="14">
        <v>-1410</v>
      </c>
      <c r="L150" s="14">
        <v>-1380</v>
      </c>
      <c r="M150" s="14">
        <v>426</v>
      </c>
      <c r="N150" s="13" t="s">
        <v>32</v>
      </c>
      <c r="O150" s="14" t="s">
        <v>736</v>
      </c>
      <c r="P150" s="38" t="s">
        <v>1030</v>
      </c>
      <c r="Q150" s="50">
        <v>25310112</v>
      </c>
      <c r="R150" s="1718">
        <v>792</v>
      </c>
    </row>
    <row r="151" spans="1:18" ht="8.25" customHeight="1" x14ac:dyDescent="0.2">
      <c r="A151" s="924"/>
      <c r="B151" s="925"/>
      <c r="C151" s="926"/>
      <c r="D151" s="927"/>
      <c r="R151"/>
    </row>
    <row r="152" spans="1:18" s="5" customFormat="1" ht="12.75" customHeight="1" x14ac:dyDescent="0.2">
      <c r="A152" s="924"/>
      <c r="B152" s="925"/>
      <c r="C152" s="926"/>
      <c r="D152" s="927"/>
      <c r="F152" s="21" t="s">
        <v>2232</v>
      </c>
      <c r="G152" s="66" t="s">
        <v>2905</v>
      </c>
      <c r="H152" s="66" t="s">
        <v>2905</v>
      </c>
      <c r="I152" s="65" t="s">
        <v>774</v>
      </c>
      <c r="J152" s="75" t="s">
        <v>2664</v>
      </c>
      <c r="K152" s="14">
        <v>-1320</v>
      </c>
      <c r="L152" s="241" t="s">
        <v>3470</v>
      </c>
      <c r="M152" s="76" t="s">
        <v>775</v>
      </c>
      <c r="N152" s="75" t="s">
        <v>833</v>
      </c>
      <c r="O152" s="75" t="s">
        <v>833</v>
      </c>
      <c r="P152" s="38" t="s">
        <v>3325</v>
      </c>
      <c r="Q152" s="74">
        <v>25310075</v>
      </c>
      <c r="R152" s="1718">
        <v>656</v>
      </c>
    </row>
    <row r="153" spans="1:18" s="5" customFormat="1" ht="12.75" customHeight="1" x14ac:dyDescent="0.2">
      <c r="A153" s="924"/>
      <c r="B153" s="925"/>
      <c r="C153" s="926"/>
      <c r="D153" s="927"/>
      <c r="F153" s="20" t="s">
        <v>2232</v>
      </c>
      <c r="G153" s="622" t="s">
        <v>2905</v>
      </c>
      <c r="H153" s="67"/>
      <c r="I153" s="65" t="s">
        <v>1489</v>
      </c>
      <c r="J153" s="75" t="s">
        <v>2723</v>
      </c>
      <c r="K153" s="76">
        <v>-1320</v>
      </c>
      <c r="L153" s="76">
        <v>-1425</v>
      </c>
      <c r="M153" s="76" t="s">
        <v>775</v>
      </c>
      <c r="N153" s="75" t="s">
        <v>2054</v>
      </c>
      <c r="O153" s="75" t="s">
        <v>1882</v>
      </c>
      <c r="P153" s="38" t="s">
        <v>3325</v>
      </c>
      <c r="Q153" s="74">
        <v>25310078</v>
      </c>
      <c r="R153" s="1718">
        <v>656</v>
      </c>
    </row>
    <row r="154" spans="1:18" ht="8.25" customHeight="1" x14ac:dyDescent="0.2">
      <c r="A154" s="924"/>
      <c r="B154" s="925"/>
      <c r="C154" s="926"/>
      <c r="D154" s="927"/>
      <c r="R154"/>
    </row>
    <row r="155" spans="1:18" s="2" customFormat="1" ht="12.75" customHeight="1" x14ac:dyDescent="0.2">
      <c r="A155" s="924"/>
      <c r="B155" s="925"/>
      <c r="C155" s="926"/>
      <c r="D155" s="927"/>
      <c r="F155" s="20" t="s">
        <v>2232</v>
      </c>
      <c r="G155" s="20" t="s">
        <v>3895</v>
      </c>
      <c r="H155" s="20" t="s">
        <v>3324</v>
      </c>
      <c r="I155" s="7" t="s">
        <v>274</v>
      </c>
      <c r="J155" s="13" t="s">
        <v>3252</v>
      </c>
      <c r="K155" s="14">
        <v>-1310</v>
      </c>
      <c r="L155" s="14">
        <v>-1360</v>
      </c>
      <c r="M155" s="14" t="s">
        <v>4231</v>
      </c>
      <c r="N155" s="454" t="s">
        <v>1274</v>
      </c>
      <c r="O155" s="14" t="s">
        <v>33</v>
      </c>
      <c r="P155" s="38" t="s">
        <v>3325</v>
      </c>
      <c r="Q155" s="50" t="s">
        <v>3323</v>
      </c>
      <c r="R155" s="1718">
        <v>850</v>
      </c>
    </row>
    <row r="156" spans="1:18" ht="8.25" customHeight="1" x14ac:dyDescent="0.2">
      <c r="A156" s="924"/>
      <c r="B156" s="925"/>
      <c r="C156" s="926"/>
      <c r="D156" s="927"/>
      <c r="R156"/>
    </row>
    <row r="157" spans="1:18" s="2" customFormat="1" ht="12.75" customHeight="1" x14ac:dyDescent="0.2">
      <c r="A157" s="1288"/>
      <c r="B157" s="1266">
        <v>43682</v>
      </c>
      <c r="C157" s="926"/>
      <c r="D157" s="927"/>
      <c r="F157" s="20" t="s">
        <v>2232</v>
      </c>
      <c r="G157" s="239" t="s">
        <v>7038</v>
      </c>
      <c r="H157" s="239" t="s">
        <v>7039</v>
      </c>
      <c r="I157" s="7" t="s">
        <v>1463</v>
      </c>
      <c r="J157" s="241" t="s">
        <v>5427</v>
      </c>
      <c r="K157" s="14">
        <v>-1310</v>
      </c>
      <c r="L157" s="241" t="s">
        <v>1961</v>
      </c>
      <c r="M157" s="241" t="s">
        <v>4413</v>
      </c>
      <c r="N157" s="13" t="s">
        <v>258</v>
      </c>
      <c r="O157" s="13" t="s">
        <v>258</v>
      </c>
      <c r="P157" s="38" t="s">
        <v>4205</v>
      </c>
      <c r="Q157" s="74" t="s">
        <v>6833</v>
      </c>
      <c r="R157" s="1718">
        <v>752</v>
      </c>
    </row>
    <row r="158" spans="1:18" ht="8.25" customHeight="1" x14ac:dyDescent="0.2">
      <c r="A158" s="924"/>
      <c r="B158" s="925"/>
      <c r="C158" s="926"/>
      <c r="D158" s="927"/>
      <c r="R158"/>
    </row>
    <row r="159" spans="1:18" s="2" customFormat="1" ht="12.75" customHeight="1" x14ac:dyDescent="0.2">
      <c r="A159" s="1288"/>
      <c r="B159" s="1266">
        <v>43846</v>
      </c>
      <c r="C159" s="926"/>
      <c r="D159" s="927"/>
      <c r="F159" s="20" t="s">
        <v>2232</v>
      </c>
      <c r="G159" s="239" t="s">
        <v>7042</v>
      </c>
      <c r="H159" s="239" t="s">
        <v>7042</v>
      </c>
      <c r="I159" s="240" t="s">
        <v>2107</v>
      </c>
      <c r="J159" s="241" t="s">
        <v>7015</v>
      </c>
      <c r="K159" s="14">
        <v>-1390</v>
      </c>
      <c r="L159" s="241" t="s">
        <v>3470</v>
      </c>
      <c r="M159" s="241" t="s">
        <v>10894</v>
      </c>
      <c r="N159" s="13" t="s">
        <v>1274</v>
      </c>
      <c r="O159" s="13" t="s">
        <v>1274</v>
      </c>
      <c r="P159" s="38" t="s">
        <v>1733</v>
      </c>
      <c r="Q159" s="74" t="s">
        <v>7024</v>
      </c>
      <c r="R159" s="1718">
        <v>898</v>
      </c>
    </row>
    <row r="160" spans="1:18" ht="8.25" customHeight="1" x14ac:dyDescent="0.2">
      <c r="A160" s="924"/>
      <c r="B160" s="925"/>
      <c r="C160" s="926"/>
      <c r="D160" s="927"/>
      <c r="R160"/>
    </row>
    <row r="161" spans="1:18" s="2" customFormat="1" ht="12.75" customHeight="1" x14ac:dyDescent="0.2">
      <c r="A161" s="924"/>
      <c r="B161" s="925"/>
      <c r="C161" s="926"/>
      <c r="D161" s="927"/>
      <c r="F161" s="20" t="s">
        <v>2232</v>
      </c>
      <c r="G161" s="239" t="s">
        <v>2914</v>
      </c>
      <c r="H161" s="239" t="s">
        <v>2914</v>
      </c>
      <c r="I161" s="240" t="s">
        <v>376</v>
      </c>
      <c r="J161" s="241" t="s">
        <v>2519</v>
      </c>
      <c r="K161" s="14">
        <v>-1320</v>
      </c>
      <c r="L161" s="241" t="s">
        <v>3470</v>
      </c>
      <c r="M161" s="241" t="s">
        <v>2872</v>
      </c>
      <c r="N161" s="13" t="s">
        <v>2057</v>
      </c>
      <c r="O161" s="14" t="s">
        <v>2057</v>
      </c>
      <c r="P161" s="38" t="s">
        <v>3325</v>
      </c>
      <c r="Q161" s="74">
        <v>25310075</v>
      </c>
      <c r="R161" s="1718">
        <v>656</v>
      </c>
    </row>
    <row r="162" spans="1:18" ht="8.25" customHeight="1" x14ac:dyDescent="0.2">
      <c r="A162" s="924"/>
      <c r="B162" s="925"/>
      <c r="C162" s="926"/>
      <c r="D162" s="927"/>
      <c r="R162"/>
    </row>
    <row r="163" spans="1:18" s="2" customFormat="1" ht="12.75" customHeight="1" x14ac:dyDescent="0.2">
      <c r="A163" s="924"/>
      <c r="B163" s="1266">
        <v>43682</v>
      </c>
      <c r="C163" s="926"/>
      <c r="D163" s="927"/>
      <c r="F163" s="20" t="s">
        <v>2232</v>
      </c>
      <c r="G163" s="239" t="s">
        <v>7040</v>
      </c>
      <c r="H163" s="239" t="s">
        <v>7041</v>
      </c>
      <c r="I163" s="240" t="s">
        <v>2107</v>
      </c>
      <c r="J163" s="241" t="s">
        <v>5427</v>
      </c>
      <c r="K163" s="14">
        <v>-1310</v>
      </c>
      <c r="L163" s="241" t="s">
        <v>3470</v>
      </c>
      <c r="M163" s="241" t="s">
        <v>4413</v>
      </c>
      <c r="N163" s="13" t="s">
        <v>1880</v>
      </c>
      <c r="O163" s="13" t="s">
        <v>1880</v>
      </c>
      <c r="P163" s="38" t="s">
        <v>4205</v>
      </c>
      <c r="Q163" s="74" t="s">
        <v>6833</v>
      </c>
      <c r="R163" s="1718">
        <v>752</v>
      </c>
    </row>
    <row r="164" spans="1:18" ht="8.25" customHeight="1" x14ac:dyDescent="0.2">
      <c r="A164" s="924"/>
      <c r="B164" s="925"/>
      <c r="C164" s="926"/>
      <c r="D164" s="927"/>
      <c r="R164"/>
    </row>
    <row r="165" spans="1:18" s="2" customFormat="1" ht="12.75" customHeight="1" x14ac:dyDescent="0.2">
      <c r="A165" s="924"/>
      <c r="B165" s="925"/>
      <c r="C165" s="926"/>
      <c r="D165" s="927"/>
      <c r="F165" s="20" t="s">
        <v>2232</v>
      </c>
      <c r="G165" s="239" t="s">
        <v>3896</v>
      </c>
      <c r="H165" s="239" t="s">
        <v>3558</v>
      </c>
      <c r="I165" s="240" t="s">
        <v>2107</v>
      </c>
      <c r="J165" s="241" t="s">
        <v>3385</v>
      </c>
      <c r="K165" s="14">
        <v>-1310</v>
      </c>
      <c r="L165" s="14">
        <v>-1360</v>
      </c>
      <c r="M165" s="14" t="s">
        <v>4231</v>
      </c>
      <c r="N165" s="13" t="s">
        <v>1274</v>
      </c>
      <c r="O165" s="14" t="s">
        <v>587</v>
      </c>
      <c r="P165" s="38" t="s">
        <v>3325</v>
      </c>
      <c r="Q165" s="50" t="s">
        <v>3323</v>
      </c>
      <c r="R165" s="1718">
        <v>850</v>
      </c>
    </row>
    <row r="166" spans="1:18" ht="8.25" customHeight="1" x14ac:dyDescent="0.2">
      <c r="A166" s="924"/>
      <c r="B166" s="925"/>
      <c r="C166" s="926"/>
      <c r="D166" s="927"/>
      <c r="R166"/>
    </row>
    <row r="167" spans="1:18" s="2" customFormat="1" ht="12.75" customHeight="1" x14ac:dyDescent="0.2">
      <c r="A167" s="1288"/>
      <c r="B167" s="1266">
        <v>43899</v>
      </c>
      <c r="C167" s="926"/>
      <c r="D167" s="927"/>
      <c r="F167" s="20" t="s">
        <v>2232</v>
      </c>
      <c r="G167" s="239" t="s">
        <v>7082</v>
      </c>
      <c r="H167" s="239" t="s">
        <v>7083</v>
      </c>
      <c r="I167" s="240" t="s">
        <v>2107</v>
      </c>
      <c r="J167" s="241" t="s">
        <v>7015</v>
      </c>
      <c r="K167" s="14">
        <v>-1390</v>
      </c>
      <c r="L167" s="14">
        <v>-1400</v>
      </c>
      <c r="M167" s="241" t="s">
        <v>10894</v>
      </c>
      <c r="N167" s="13" t="s">
        <v>1414</v>
      </c>
      <c r="O167" s="13" t="s">
        <v>1274</v>
      </c>
      <c r="P167" s="38" t="s">
        <v>1733</v>
      </c>
      <c r="Q167" s="74" t="s">
        <v>7024</v>
      </c>
      <c r="R167" s="1718">
        <v>898</v>
      </c>
    </row>
    <row r="168" spans="1:18" ht="8.25" customHeight="1" x14ac:dyDescent="0.2">
      <c r="A168" s="924"/>
      <c r="B168" s="925"/>
      <c r="C168" s="926"/>
      <c r="D168" s="927"/>
      <c r="R168"/>
    </row>
    <row r="169" spans="1:18" s="2" customFormat="1" ht="12.75" customHeight="1" x14ac:dyDescent="0.2">
      <c r="A169" s="924"/>
      <c r="B169" s="925"/>
      <c r="C169" s="926"/>
      <c r="D169" s="927"/>
      <c r="F169" s="20" t="s">
        <v>2232</v>
      </c>
      <c r="G169" s="20" t="s">
        <v>7034</v>
      </c>
      <c r="H169" s="20" t="s">
        <v>7034</v>
      </c>
      <c r="I169" s="7" t="s">
        <v>2107</v>
      </c>
      <c r="J169" s="13" t="s">
        <v>7015</v>
      </c>
      <c r="K169" s="14">
        <v>-1150</v>
      </c>
      <c r="L169" s="14">
        <v>-1200</v>
      </c>
      <c r="M169" s="14">
        <v>294</v>
      </c>
      <c r="N169" s="13" t="s">
        <v>705</v>
      </c>
      <c r="O169" s="14" t="s">
        <v>803</v>
      </c>
      <c r="P169" s="38" t="s">
        <v>1030</v>
      </c>
      <c r="Q169" s="50" t="s">
        <v>7206</v>
      </c>
      <c r="R169" s="1718">
        <v>504</v>
      </c>
    </row>
    <row r="170" spans="1:18" ht="8.25" customHeight="1" x14ac:dyDescent="0.2">
      <c r="A170" s="924"/>
      <c r="B170" s="925"/>
      <c r="C170" s="926"/>
      <c r="D170" s="927"/>
      <c r="R170"/>
    </row>
    <row r="171" spans="1:18" s="2" customFormat="1" ht="12.75" customHeight="1" x14ac:dyDescent="0.2">
      <c r="A171" s="924"/>
      <c r="B171" s="925"/>
      <c r="C171" s="926"/>
      <c r="D171" s="927"/>
      <c r="F171" s="20" t="s">
        <v>2232</v>
      </c>
      <c r="G171" s="20" t="s">
        <v>3271</v>
      </c>
      <c r="H171" s="20" t="s">
        <v>3271</v>
      </c>
      <c r="I171" s="7" t="s">
        <v>2107</v>
      </c>
      <c r="J171" s="13" t="s">
        <v>519</v>
      </c>
      <c r="K171" s="14">
        <v>-1325</v>
      </c>
      <c r="L171" s="14">
        <v>-1360</v>
      </c>
      <c r="M171" s="14" t="s">
        <v>2883</v>
      </c>
      <c r="N171" s="13" t="s">
        <v>143</v>
      </c>
      <c r="O171" s="14" t="s">
        <v>1025</v>
      </c>
      <c r="P171" s="38" t="s">
        <v>1030</v>
      </c>
      <c r="Q171" s="50" t="s">
        <v>3270</v>
      </c>
      <c r="R171" s="1718">
        <v>656</v>
      </c>
    </row>
    <row r="172" spans="1:18" ht="8.25" customHeight="1" x14ac:dyDescent="0.2">
      <c r="A172" s="924"/>
      <c r="B172" s="925"/>
      <c r="C172" s="926"/>
      <c r="D172" s="927"/>
      <c r="R172"/>
    </row>
    <row r="173" spans="1:18" s="2" customFormat="1" ht="12.75" customHeight="1" x14ac:dyDescent="0.2">
      <c r="A173" s="924"/>
      <c r="B173" s="925"/>
      <c r="C173" s="926"/>
      <c r="D173" s="927"/>
      <c r="F173" s="20" t="s">
        <v>2232</v>
      </c>
      <c r="G173" s="20" t="s">
        <v>3272</v>
      </c>
      <c r="H173" s="20" t="s">
        <v>3272</v>
      </c>
      <c r="I173" s="7" t="s">
        <v>2107</v>
      </c>
      <c r="J173" s="13" t="s">
        <v>3027</v>
      </c>
      <c r="K173" s="14">
        <v>-1325</v>
      </c>
      <c r="L173" s="14">
        <v>-1360</v>
      </c>
      <c r="M173" s="14" t="s">
        <v>3273</v>
      </c>
      <c r="N173" s="13" t="s">
        <v>1274</v>
      </c>
      <c r="O173" s="13" t="s">
        <v>1414</v>
      </c>
      <c r="P173" s="38" t="s">
        <v>1030</v>
      </c>
      <c r="Q173" s="50" t="s">
        <v>3270</v>
      </c>
      <c r="R173" s="1718">
        <v>656</v>
      </c>
    </row>
    <row r="174" spans="1:18" ht="8.25" customHeight="1" x14ac:dyDescent="0.2">
      <c r="A174" s="924"/>
      <c r="B174" s="925"/>
      <c r="C174" s="926"/>
      <c r="D174" s="927"/>
      <c r="R174"/>
    </row>
    <row r="175" spans="1:18" s="2" customFormat="1" ht="12.75" customHeight="1" x14ac:dyDescent="0.2">
      <c r="A175" s="930"/>
      <c r="B175" s="925"/>
      <c r="C175" s="926"/>
      <c r="D175" s="927"/>
      <c r="F175" s="20" t="s">
        <v>2232</v>
      </c>
      <c r="G175" s="20" t="s">
        <v>5173</v>
      </c>
      <c r="H175" s="20" t="s">
        <v>5176</v>
      </c>
      <c r="I175" s="7" t="s">
        <v>2107</v>
      </c>
      <c r="J175" s="13" t="s">
        <v>4960</v>
      </c>
      <c r="K175" s="14">
        <v>-1360</v>
      </c>
      <c r="L175" s="14">
        <v>-1390</v>
      </c>
      <c r="M175" s="14" t="s">
        <v>5180</v>
      </c>
      <c r="N175" s="13" t="s">
        <v>2053</v>
      </c>
      <c r="O175" s="13" t="s">
        <v>2053</v>
      </c>
      <c r="P175" s="38" t="s">
        <v>3938</v>
      </c>
      <c r="Q175" s="50" t="s">
        <v>5178</v>
      </c>
      <c r="R175" s="1718">
        <v>752</v>
      </c>
    </row>
    <row r="176" spans="1:18" ht="8.25" customHeight="1" x14ac:dyDescent="0.2">
      <c r="A176" s="924"/>
      <c r="B176" s="925"/>
      <c r="C176" s="926"/>
      <c r="D176" s="927"/>
      <c r="K176" s="1262"/>
      <c r="L176" s="1262"/>
      <c r="R176"/>
    </row>
    <row r="177" spans="1:18" s="2" customFormat="1" ht="12.75" customHeight="1" x14ac:dyDescent="0.2">
      <c r="A177" s="930"/>
      <c r="B177" s="925"/>
      <c r="C177" s="926"/>
      <c r="D177" s="927"/>
      <c r="F177" s="20" t="s">
        <v>2232</v>
      </c>
      <c r="G177" s="20" t="s">
        <v>5173</v>
      </c>
      <c r="H177" s="20" t="s">
        <v>5175</v>
      </c>
      <c r="I177" s="7" t="s">
        <v>2107</v>
      </c>
      <c r="J177" s="13" t="s">
        <v>4960</v>
      </c>
      <c r="K177" s="14">
        <v>-1360</v>
      </c>
      <c r="L177" s="14">
        <v>-1390</v>
      </c>
      <c r="M177" s="14" t="s">
        <v>5180</v>
      </c>
      <c r="N177" s="13" t="s">
        <v>2053</v>
      </c>
      <c r="O177" s="13" t="s">
        <v>2053</v>
      </c>
      <c r="P177" s="38" t="s">
        <v>4205</v>
      </c>
      <c r="Q177" s="50" t="s">
        <v>5179</v>
      </c>
      <c r="R177" s="1718">
        <v>752</v>
      </c>
    </row>
    <row r="178" spans="1:18" ht="8.25" customHeight="1" x14ac:dyDescent="0.2">
      <c r="A178" s="924"/>
      <c r="B178" s="925"/>
      <c r="C178" s="926"/>
      <c r="D178" s="927"/>
      <c r="K178" s="1262"/>
      <c r="L178" s="1262"/>
      <c r="R178"/>
    </row>
    <row r="179" spans="1:18" s="2" customFormat="1" ht="12.75" customHeight="1" x14ac:dyDescent="0.2">
      <c r="A179" s="1299"/>
      <c r="B179" s="925"/>
      <c r="C179" s="926"/>
      <c r="D179" s="927"/>
      <c r="F179" s="20" t="s">
        <v>2232</v>
      </c>
      <c r="G179" s="20" t="s">
        <v>5174</v>
      </c>
      <c r="H179" s="20" t="s">
        <v>5177</v>
      </c>
      <c r="I179" s="7" t="s">
        <v>2107</v>
      </c>
      <c r="J179" s="13" t="s">
        <v>5104</v>
      </c>
      <c r="K179" s="14">
        <v>-1360</v>
      </c>
      <c r="L179" s="14">
        <v>-1390</v>
      </c>
      <c r="M179" s="14">
        <v>260</v>
      </c>
      <c r="N179" s="13" t="s">
        <v>1414</v>
      </c>
      <c r="O179" s="13" t="s">
        <v>1414</v>
      </c>
      <c r="P179" s="38" t="s">
        <v>4205</v>
      </c>
      <c r="Q179" s="50" t="s">
        <v>5179</v>
      </c>
      <c r="R179" s="1718">
        <v>752</v>
      </c>
    </row>
    <row r="180" spans="1:18" ht="8.25" customHeight="1" x14ac:dyDescent="0.2">
      <c r="A180" s="924"/>
      <c r="B180" s="925"/>
      <c r="C180" s="926"/>
      <c r="D180" s="927"/>
      <c r="R180"/>
    </row>
    <row r="181" spans="1:18" s="2" customFormat="1" ht="12.75" customHeight="1" x14ac:dyDescent="0.2">
      <c r="A181" s="924"/>
      <c r="B181" s="925"/>
      <c r="C181" s="926"/>
      <c r="D181" s="927"/>
      <c r="F181" s="20" t="s">
        <v>2232</v>
      </c>
      <c r="G181" s="20" t="s">
        <v>3884</v>
      </c>
      <c r="H181" s="20" t="s">
        <v>2155</v>
      </c>
      <c r="I181" s="7" t="s">
        <v>5222</v>
      </c>
      <c r="J181" s="13" t="s">
        <v>4336</v>
      </c>
      <c r="K181" s="14">
        <v>-970</v>
      </c>
      <c r="L181" s="14">
        <v>-1160</v>
      </c>
      <c r="M181" s="14" t="s">
        <v>4332</v>
      </c>
      <c r="N181" s="14" t="s">
        <v>178</v>
      </c>
      <c r="O181" s="14" t="s">
        <v>178</v>
      </c>
      <c r="P181" s="38" t="s">
        <v>2559</v>
      </c>
      <c r="Q181" s="50" t="s">
        <v>3745</v>
      </c>
      <c r="R181" s="1718">
        <v>1092</v>
      </c>
    </row>
    <row r="182" spans="1:18" ht="8.25" customHeight="1" x14ac:dyDescent="0.2">
      <c r="A182" s="924"/>
      <c r="B182" s="925"/>
      <c r="C182" s="926"/>
      <c r="D182" s="927"/>
      <c r="R182"/>
    </row>
    <row r="183" spans="1:18" s="2" customFormat="1" ht="12.75" customHeight="1" x14ac:dyDescent="0.2">
      <c r="A183" s="924"/>
      <c r="B183" s="925"/>
      <c r="C183" s="926"/>
      <c r="D183" s="927"/>
      <c r="F183" s="20" t="s">
        <v>2232</v>
      </c>
      <c r="G183" s="20" t="s">
        <v>3884</v>
      </c>
      <c r="H183" s="20" t="s">
        <v>2156</v>
      </c>
      <c r="I183" s="7" t="s">
        <v>3744</v>
      </c>
      <c r="J183" s="13" t="s">
        <v>4336</v>
      </c>
      <c r="K183" s="14">
        <v>-970</v>
      </c>
      <c r="L183" s="14">
        <v>-1160</v>
      </c>
      <c r="M183" s="14" t="s">
        <v>4332</v>
      </c>
      <c r="N183" s="14" t="s">
        <v>178</v>
      </c>
      <c r="O183" s="14" t="s">
        <v>178</v>
      </c>
      <c r="P183" s="38" t="s">
        <v>1733</v>
      </c>
      <c r="Q183" s="50">
        <v>25310188</v>
      </c>
      <c r="R183" s="1718">
        <v>1092</v>
      </c>
    </row>
    <row r="184" spans="1:18" ht="8.25" customHeight="1" x14ac:dyDescent="0.2">
      <c r="A184" s="924"/>
      <c r="B184" s="925"/>
      <c r="C184" s="926"/>
      <c r="D184" s="927"/>
      <c r="R184"/>
    </row>
    <row r="185" spans="1:18" s="2" customFormat="1" ht="12.75" customHeight="1" x14ac:dyDescent="0.2">
      <c r="A185" s="1288"/>
      <c r="B185" s="925"/>
      <c r="C185" s="926"/>
      <c r="D185" s="927"/>
      <c r="F185" s="20" t="s">
        <v>2232</v>
      </c>
      <c r="G185" s="20" t="s">
        <v>5214</v>
      </c>
      <c r="H185" s="21" t="s">
        <v>5219</v>
      </c>
      <c r="I185" s="7" t="s">
        <v>5639</v>
      </c>
      <c r="J185" s="13" t="s">
        <v>4338</v>
      </c>
      <c r="K185" s="14">
        <v>-970</v>
      </c>
      <c r="L185" s="14">
        <v>-1195</v>
      </c>
      <c r="M185" s="14" t="s">
        <v>4339</v>
      </c>
      <c r="N185" s="603" t="s">
        <v>258</v>
      </c>
      <c r="O185" s="652" t="s">
        <v>157</v>
      </c>
      <c r="P185" s="38" t="s">
        <v>2559</v>
      </c>
      <c r="Q185" s="50" t="s">
        <v>4365</v>
      </c>
      <c r="R185" s="1718">
        <v>1092</v>
      </c>
    </row>
    <row r="186" spans="1:18" s="2" customFormat="1" ht="12.75" customHeight="1" x14ac:dyDescent="0.2">
      <c r="A186" s="1288"/>
      <c r="B186" s="925"/>
      <c r="C186" s="926"/>
      <c r="D186" s="927"/>
      <c r="F186" s="20" t="s">
        <v>2232</v>
      </c>
      <c r="G186" s="20" t="s">
        <v>5214</v>
      </c>
      <c r="H186" s="23"/>
      <c r="I186" s="7" t="s">
        <v>5640</v>
      </c>
      <c r="J186" s="13" t="s">
        <v>4921</v>
      </c>
      <c r="K186" s="14">
        <v>-970</v>
      </c>
      <c r="L186" s="14">
        <v>-1195</v>
      </c>
      <c r="M186" s="14" t="s">
        <v>4339</v>
      </c>
      <c r="N186" s="603" t="s">
        <v>1339</v>
      </c>
      <c r="O186" s="603" t="s">
        <v>1880</v>
      </c>
      <c r="P186" s="38" t="s">
        <v>2559</v>
      </c>
      <c r="Q186" s="50" t="s">
        <v>4365</v>
      </c>
      <c r="R186" s="1718">
        <v>1092</v>
      </c>
    </row>
    <row r="187" spans="1:18" ht="8.25" customHeight="1" x14ac:dyDescent="0.2">
      <c r="A187" s="924"/>
      <c r="B187" s="925"/>
      <c r="C187" s="926"/>
      <c r="D187" s="927"/>
      <c r="K187" s="1262"/>
      <c r="L187" s="1262"/>
      <c r="R187"/>
    </row>
    <row r="188" spans="1:18" s="2" customFormat="1" ht="12.75" customHeight="1" x14ac:dyDescent="0.2">
      <c r="A188" s="1288"/>
      <c r="B188" s="925"/>
      <c r="C188" s="926"/>
      <c r="D188" s="927"/>
      <c r="F188" s="20" t="s">
        <v>2232</v>
      </c>
      <c r="G188" s="20" t="s">
        <v>5214</v>
      </c>
      <c r="H188" s="21" t="s">
        <v>5220</v>
      </c>
      <c r="I188" s="7" t="s">
        <v>5221</v>
      </c>
      <c r="J188" s="13" t="s">
        <v>4338</v>
      </c>
      <c r="K188" s="14">
        <v>-970</v>
      </c>
      <c r="L188" s="14">
        <v>-1195</v>
      </c>
      <c r="M188" s="14" t="s">
        <v>4339</v>
      </c>
      <c r="N188" s="603" t="s">
        <v>258</v>
      </c>
      <c r="O188" s="652" t="s">
        <v>258</v>
      </c>
      <c r="P188" s="38" t="s">
        <v>1733</v>
      </c>
      <c r="Q188" s="50" t="s">
        <v>4340</v>
      </c>
      <c r="R188" s="1718">
        <v>1092</v>
      </c>
    </row>
    <row r="189" spans="1:18" s="2" customFormat="1" ht="12.75" customHeight="1" x14ac:dyDescent="0.2">
      <c r="A189" s="1288"/>
      <c r="B189" s="925"/>
      <c r="C189" s="926"/>
      <c r="D189" s="927"/>
      <c r="F189" s="20" t="s">
        <v>2232</v>
      </c>
      <c r="G189" s="20" t="s">
        <v>5214</v>
      </c>
      <c r="H189" s="23"/>
      <c r="I189" s="7" t="s">
        <v>5216</v>
      </c>
      <c r="J189" s="13" t="s">
        <v>4921</v>
      </c>
      <c r="K189" s="14">
        <v>-970</v>
      </c>
      <c r="L189" s="14">
        <v>-1195</v>
      </c>
      <c r="M189" s="14" t="s">
        <v>4339</v>
      </c>
      <c r="N189" s="603" t="s">
        <v>1339</v>
      </c>
      <c r="O189" s="603" t="s">
        <v>1880</v>
      </c>
      <c r="P189" s="38" t="s">
        <v>1733</v>
      </c>
      <c r="Q189" s="50" t="s">
        <v>4340</v>
      </c>
      <c r="R189" s="1718">
        <v>1092</v>
      </c>
    </row>
    <row r="190" spans="1:18" ht="8.25" customHeight="1" x14ac:dyDescent="0.2">
      <c r="A190" s="924"/>
      <c r="B190" s="925"/>
      <c r="C190" s="926"/>
      <c r="D190" s="927"/>
      <c r="R190"/>
    </row>
    <row r="191" spans="1:18" s="2" customFormat="1" ht="12.75" customHeight="1" x14ac:dyDescent="0.2">
      <c r="A191" s="1288"/>
      <c r="B191" s="925"/>
      <c r="C191" s="926"/>
      <c r="D191" s="927"/>
      <c r="F191" s="20" t="s">
        <v>2232</v>
      </c>
      <c r="G191" s="20" t="s">
        <v>3953</v>
      </c>
      <c r="H191" s="20" t="s">
        <v>6981</v>
      </c>
      <c r="I191" s="7" t="s">
        <v>5221</v>
      </c>
      <c r="J191" s="13" t="s">
        <v>3954</v>
      </c>
      <c r="K191" s="14">
        <v>-1095</v>
      </c>
      <c r="L191" s="14">
        <v>-920</v>
      </c>
      <c r="M191" s="14" t="s">
        <v>5330</v>
      </c>
      <c r="N191" s="603" t="s">
        <v>1830</v>
      </c>
      <c r="O191" s="603" t="s">
        <v>259</v>
      </c>
      <c r="P191" s="38" t="s">
        <v>2559</v>
      </c>
      <c r="Q191" s="50" t="s">
        <v>5474</v>
      </c>
      <c r="R191" s="1718">
        <v>504</v>
      </c>
    </row>
    <row r="192" spans="1:18" ht="8.25" customHeight="1" x14ac:dyDescent="0.2">
      <c r="A192" s="924"/>
      <c r="B192" s="925"/>
      <c r="C192" s="926"/>
      <c r="D192" s="927"/>
      <c r="K192" s="1262"/>
      <c r="L192" s="1262"/>
      <c r="R192"/>
    </row>
    <row r="193" spans="1:18" s="2" customFormat="1" ht="12.75" customHeight="1" x14ac:dyDescent="0.2">
      <c r="A193" s="1288"/>
      <c r="B193" s="925"/>
      <c r="C193" s="926"/>
      <c r="D193" s="927"/>
      <c r="F193" s="20" t="s">
        <v>2232</v>
      </c>
      <c r="G193" s="20" t="s">
        <v>3953</v>
      </c>
      <c r="H193" s="20" t="s">
        <v>6982</v>
      </c>
      <c r="I193" s="7" t="s">
        <v>5221</v>
      </c>
      <c r="J193" s="13" t="s">
        <v>3954</v>
      </c>
      <c r="K193" s="14">
        <v>-1095</v>
      </c>
      <c r="L193" s="14">
        <v>-920</v>
      </c>
      <c r="M193" s="14" t="s">
        <v>5330</v>
      </c>
      <c r="N193" s="603" t="s">
        <v>1830</v>
      </c>
      <c r="O193" s="603" t="s">
        <v>259</v>
      </c>
      <c r="P193" s="38" t="s">
        <v>1733</v>
      </c>
      <c r="Q193" s="50" t="s">
        <v>5144</v>
      </c>
      <c r="R193" s="1718">
        <v>504</v>
      </c>
    </row>
    <row r="194" spans="1:18" ht="8.25" customHeight="1" x14ac:dyDescent="0.2">
      <c r="A194" s="924"/>
      <c r="B194" s="925"/>
      <c r="C194" s="926"/>
      <c r="D194" s="927"/>
      <c r="K194" s="1262"/>
      <c r="L194" s="1262"/>
      <c r="R194"/>
    </row>
    <row r="195" spans="1:18" s="2" customFormat="1" ht="12.75" customHeight="1" x14ac:dyDescent="0.2">
      <c r="A195" s="1288"/>
      <c r="B195" s="925"/>
      <c r="C195" s="926"/>
      <c r="D195" s="927"/>
      <c r="F195" s="20" t="s">
        <v>2232</v>
      </c>
      <c r="G195" s="20" t="s">
        <v>4864</v>
      </c>
      <c r="H195" s="20" t="s">
        <v>6983</v>
      </c>
      <c r="I195" s="7" t="s">
        <v>5221</v>
      </c>
      <c r="J195" s="13" t="s">
        <v>4866</v>
      </c>
      <c r="K195" s="14">
        <v>-1095</v>
      </c>
      <c r="L195" s="14">
        <v>-920</v>
      </c>
      <c r="M195" s="14">
        <v>294</v>
      </c>
      <c r="N195" s="603" t="s">
        <v>259</v>
      </c>
      <c r="O195" s="603" t="s">
        <v>259</v>
      </c>
      <c r="P195" s="38" t="s">
        <v>2559</v>
      </c>
      <c r="Q195" s="50" t="s">
        <v>5474</v>
      </c>
      <c r="R195" s="1718">
        <v>504</v>
      </c>
    </row>
    <row r="196" spans="1:18" ht="8.25" customHeight="1" x14ac:dyDescent="0.2">
      <c r="A196" s="924"/>
      <c r="B196" s="925"/>
      <c r="C196" s="926"/>
      <c r="D196" s="927"/>
      <c r="K196" s="1262"/>
      <c r="L196" s="1262"/>
      <c r="R196"/>
    </row>
    <row r="197" spans="1:18" s="2" customFormat="1" ht="12.75" customHeight="1" x14ac:dyDescent="0.2">
      <c r="A197" s="1288"/>
      <c r="B197" s="925"/>
      <c r="C197" s="926"/>
      <c r="D197" s="927"/>
      <c r="F197" s="20" t="s">
        <v>2232</v>
      </c>
      <c r="G197" s="20" t="s">
        <v>4864</v>
      </c>
      <c r="H197" s="20" t="s">
        <v>6984</v>
      </c>
      <c r="I197" s="7" t="s">
        <v>5221</v>
      </c>
      <c r="J197" s="13" t="s">
        <v>4866</v>
      </c>
      <c r="K197" s="14">
        <v>-1095</v>
      </c>
      <c r="L197" s="14">
        <v>-920</v>
      </c>
      <c r="M197" s="14">
        <v>294</v>
      </c>
      <c r="N197" s="603" t="s">
        <v>259</v>
      </c>
      <c r="O197" s="603" t="s">
        <v>259</v>
      </c>
      <c r="P197" s="38" t="s">
        <v>1733</v>
      </c>
      <c r="Q197" s="50" t="s">
        <v>5144</v>
      </c>
      <c r="R197" s="1718">
        <v>504</v>
      </c>
    </row>
    <row r="198" spans="1:18" ht="12.75" customHeight="1" x14ac:dyDescent="0.2">
      <c r="A198" s="924"/>
      <c r="B198" s="925"/>
      <c r="C198" s="926"/>
      <c r="D198" s="927"/>
      <c r="R198"/>
    </row>
    <row r="199" spans="1:18" s="2" customFormat="1" ht="18" x14ac:dyDescent="0.2">
      <c r="A199" s="924"/>
      <c r="B199" s="925"/>
      <c r="C199" s="926"/>
      <c r="D199" s="927"/>
      <c r="F199" s="34"/>
      <c r="G199" s="34"/>
      <c r="H199" s="34" t="s">
        <v>639</v>
      </c>
      <c r="I199" s="17"/>
      <c r="J199" s="18"/>
      <c r="K199" s="18"/>
      <c r="L199" s="18"/>
      <c r="M199" s="18"/>
      <c r="N199" s="19"/>
      <c r="O199" s="19"/>
      <c r="P199" s="39"/>
      <c r="Q199" s="54"/>
      <c r="R199"/>
    </row>
    <row r="200" spans="1:18" s="5" customFormat="1" ht="12.75" customHeight="1" x14ac:dyDescent="0.2">
      <c r="A200" s="924"/>
      <c r="B200" s="925"/>
      <c r="C200" s="926"/>
      <c r="D200" s="927"/>
      <c r="F200" s="27"/>
      <c r="G200" s="27"/>
      <c r="H200" s="27"/>
      <c r="I200" s="17"/>
      <c r="J200" s="26"/>
      <c r="K200" s="18"/>
      <c r="L200" s="18"/>
      <c r="M200" s="18"/>
      <c r="N200" s="19"/>
      <c r="O200" s="19"/>
      <c r="P200" s="28"/>
      <c r="Q200" s="55" t="s">
        <v>948</v>
      </c>
      <c r="R200"/>
    </row>
    <row r="201" spans="1:18" s="2" customFormat="1" ht="12.75" customHeight="1" x14ac:dyDescent="0.2">
      <c r="A201" s="924"/>
      <c r="B201" s="925"/>
      <c r="C201" s="926"/>
      <c r="D201" s="927"/>
      <c r="F201" s="20" t="s">
        <v>639</v>
      </c>
      <c r="G201" s="20" t="s">
        <v>3010</v>
      </c>
      <c r="H201" s="20" t="s">
        <v>3010</v>
      </c>
      <c r="I201" s="7"/>
      <c r="J201" s="13" t="s">
        <v>2640</v>
      </c>
      <c r="K201" s="14">
        <v>-1060</v>
      </c>
      <c r="L201" s="14">
        <v>-1215</v>
      </c>
      <c r="M201" s="14" t="s">
        <v>817</v>
      </c>
      <c r="N201" s="13" t="s">
        <v>1880</v>
      </c>
      <c r="O201" s="14" t="s">
        <v>1339</v>
      </c>
      <c r="P201" s="38" t="s">
        <v>1030</v>
      </c>
      <c r="Q201" s="50" t="s">
        <v>3009</v>
      </c>
      <c r="R201" s="1718">
        <v>656</v>
      </c>
    </row>
    <row r="202" spans="1:18" s="5" customFormat="1" ht="8.25" customHeight="1" x14ac:dyDescent="0.2">
      <c r="A202" s="924"/>
      <c r="B202" s="925"/>
      <c r="C202" s="926"/>
      <c r="D202" s="927"/>
      <c r="F202" s="27"/>
      <c r="G202" s="27"/>
      <c r="H202" s="27"/>
      <c r="I202" s="17"/>
      <c r="J202" s="26"/>
      <c r="K202" s="18"/>
      <c r="L202" s="18"/>
      <c r="M202" s="18"/>
      <c r="N202" s="19"/>
      <c r="O202" s="19"/>
      <c r="P202" s="28"/>
      <c r="Q202" s="55"/>
      <c r="R202"/>
    </row>
    <row r="203" spans="1:18" s="2" customFormat="1" ht="12.75" customHeight="1" x14ac:dyDescent="0.2">
      <c r="A203" s="1288"/>
      <c r="B203" s="925"/>
      <c r="C203" s="926"/>
      <c r="D203" s="927"/>
      <c r="F203" s="20" t="s">
        <v>639</v>
      </c>
      <c r="G203" s="20" t="s">
        <v>5632</v>
      </c>
      <c r="H203" s="20" t="s">
        <v>7471</v>
      </c>
      <c r="I203" s="7" t="s">
        <v>4262</v>
      </c>
      <c r="J203" s="241" t="s">
        <v>4263</v>
      </c>
      <c r="K203" s="14">
        <v>-1050</v>
      </c>
      <c r="L203" s="14">
        <v>-1250</v>
      </c>
      <c r="M203" s="14" t="s">
        <v>4995</v>
      </c>
      <c r="N203" s="13" t="s">
        <v>1339</v>
      </c>
      <c r="O203" s="13" t="s">
        <v>1339</v>
      </c>
      <c r="P203" s="38" t="s">
        <v>1030</v>
      </c>
      <c r="Q203" s="50" t="s">
        <v>3734</v>
      </c>
      <c r="R203" s="1718">
        <v>752</v>
      </c>
    </row>
    <row r="204" spans="1:18" s="5" customFormat="1" ht="8.25" customHeight="1" x14ac:dyDescent="0.2">
      <c r="A204" s="924"/>
      <c r="B204" s="925"/>
      <c r="C204" s="926"/>
      <c r="D204" s="927"/>
      <c r="F204" s="27"/>
      <c r="G204" s="27"/>
      <c r="H204" s="27"/>
      <c r="I204" s="17"/>
      <c r="J204" s="26"/>
      <c r="K204" s="18"/>
      <c r="L204" s="18"/>
      <c r="M204" s="18"/>
      <c r="N204" s="19"/>
      <c r="O204" s="19"/>
      <c r="P204" s="28"/>
      <c r="Q204" s="55"/>
      <c r="R204"/>
    </row>
    <row r="205" spans="1:18" s="2" customFormat="1" ht="12.75" customHeight="1" x14ac:dyDescent="0.2">
      <c r="A205" s="1288"/>
      <c r="B205" s="925"/>
      <c r="C205" s="926"/>
      <c r="D205" s="927"/>
      <c r="F205" s="20" t="s">
        <v>639</v>
      </c>
      <c r="G205" s="20" t="s">
        <v>10983</v>
      </c>
      <c r="H205" s="20" t="s">
        <v>10983</v>
      </c>
      <c r="I205" s="7" t="s">
        <v>4262</v>
      </c>
      <c r="J205" s="241" t="s">
        <v>11006</v>
      </c>
      <c r="K205" s="14">
        <v>-1080</v>
      </c>
      <c r="L205" s="14">
        <v>-1180</v>
      </c>
      <c r="M205" s="14">
        <v>338</v>
      </c>
      <c r="N205" s="13" t="s">
        <v>1827</v>
      </c>
      <c r="O205" s="603" t="s">
        <v>1830</v>
      </c>
      <c r="P205" s="38" t="s">
        <v>1030</v>
      </c>
      <c r="Q205" s="50" t="s">
        <v>7974</v>
      </c>
      <c r="R205" s="1718">
        <v>752</v>
      </c>
    </row>
    <row r="206" spans="1:18" s="5" customFormat="1" ht="8.25" customHeight="1" x14ac:dyDescent="0.2">
      <c r="A206" s="924"/>
      <c r="B206" s="925"/>
      <c r="C206" s="926"/>
      <c r="D206" s="927"/>
      <c r="F206" s="27"/>
      <c r="G206" s="27"/>
      <c r="H206" s="27"/>
      <c r="I206" s="17"/>
      <c r="J206" s="26"/>
      <c r="K206" s="18"/>
      <c r="L206" s="18"/>
      <c r="M206" s="18"/>
      <c r="N206" s="19"/>
      <c r="O206" s="19"/>
      <c r="P206" s="28"/>
      <c r="Q206" s="55"/>
      <c r="R206"/>
    </row>
    <row r="207" spans="1:18" s="15" customFormat="1" ht="12.75" customHeight="1" x14ac:dyDescent="0.2">
      <c r="A207" s="924"/>
      <c r="B207" s="925"/>
      <c r="C207" s="926"/>
      <c r="D207" s="927"/>
      <c r="F207" s="20" t="s">
        <v>639</v>
      </c>
      <c r="G207" s="21" t="s">
        <v>4050</v>
      </c>
      <c r="H207" s="21" t="s">
        <v>4050</v>
      </c>
      <c r="I207" s="65" t="s">
        <v>1088</v>
      </c>
      <c r="J207" s="75" t="s">
        <v>1105</v>
      </c>
      <c r="K207" s="76">
        <v>-1060</v>
      </c>
      <c r="L207" s="76">
        <v>-1215</v>
      </c>
      <c r="M207" s="75" t="s">
        <v>1048</v>
      </c>
      <c r="N207" s="73" t="s">
        <v>1827</v>
      </c>
      <c r="O207" s="73" t="s">
        <v>1274</v>
      </c>
      <c r="P207" s="38" t="s">
        <v>1030</v>
      </c>
      <c r="Q207" s="74">
        <v>25320057</v>
      </c>
      <c r="R207" s="1718">
        <v>656</v>
      </c>
    </row>
    <row r="208" spans="1:18" s="5" customFormat="1" ht="12.75" customHeight="1" x14ac:dyDescent="0.2">
      <c r="A208" s="924"/>
      <c r="B208" s="925"/>
      <c r="C208" s="926"/>
      <c r="D208" s="927"/>
      <c r="F208" s="20" t="s">
        <v>639</v>
      </c>
      <c r="G208" s="20" t="s">
        <v>4050</v>
      </c>
      <c r="H208" s="67"/>
      <c r="I208" s="77" t="s">
        <v>1223</v>
      </c>
      <c r="J208" s="75" t="s">
        <v>1466</v>
      </c>
      <c r="K208" s="76">
        <v>-1060</v>
      </c>
      <c r="L208" s="76">
        <v>-1270</v>
      </c>
      <c r="M208" s="75" t="s">
        <v>1048</v>
      </c>
      <c r="N208" s="75" t="s">
        <v>1827</v>
      </c>
      <c r="O208" s="75" t="s">
        <v>1274</v>
      </c>
      <c r="P208" s="38" t="s">
        <v>1030</v>
      </c>
      <c r="Q208" s="74">
        <v>25320063</v>
      </c>
      <c r="R208" s="1718">
        <v>656</v>
      </c>
    </row>
    <row r="209" spans="1:18" ht="8.25" customHeight="1" x14ac:dyDescent="0.2">
      <c r="A209" s="924"/>
      <c r="B209" s="925"/>
      <c r="C209" s="926"/>
      <c r="D209" s="927"/>
      <c r="R209"/>
    </row>
    <row r="210" spans="1:18" s="2" customFormat="1" ht="12.75" customHeight="1" x14ac:dyDescent="0.2">
      <c r="A210" s="924"/>
      <c r="B210" s="925"/>
      <c r="C210" s="926"/>
      <c r="D210" s="927"/>
      <c r="F210" s="20" t="s">
        <v>639</v>
      </c>
      <c r="G210" s="20" t="s">
        <v>5484</v>
      </c>
      <c r="H210" s="20" t="s">
        <v>5484</v>
      </c>
      <c r="I210" s="7" t="s">
        <v>5488</v>
      </c>
      <c r="J210" s="13" t="s">
        <v>3735</v>
      </c>
      <c r="K210" s="14">
        <v>-1050</v>
      </c>
      <c r="L210" s="14">
        <v>-1250</v>
      </c>
      <c r="M210" s="14" t="s">
        <v>5328</v>
      </c>
      <c r="N210" s="13" t="s">
        <v>258</v>
      </c>
      <c r="O210" s="13" t="s">
        <v>258</v>
      </c>
      <c r="P210" s="38" t="s">
        <v>3922</v>
      </c>
      <c r="Q210" s="50" t="s">
        <v>3734</v>
      </c>
      <c r="R210" s="1718">
        <v>752</v>
      </c>
    </row>
    <row r="211" spans="1:18" ht="8.25" customHeight="1" x14ac:dyDescent="0.2">
      <c r="A211" s="924"/>
      <c r="B211" s="925"/>
      <c r="C211" s="926"/>
      <c r="D211" s="927"/>
      <c r="R211"/>
    </row>
    <row r="212" spans="1:18" s="2" customFormat="1" ht="12.75" customHeight="1" x14ac:dyDescent="0.2">
      <c r="A212" s="924"/>
      <c r="B212" s="1266">
        <v>44438</v>
      </c>
      <c r="C212" s="926"/>
      <c r="D212" s="927"/>
      <c r="F212" s="20" t="s">
        <v>639</v>
      </c>
      <c r="G212" s="1985" t="s">
        <v>10659</v>
      </c>
      <c r="H212" s="21" t="s">
        <v>10659</v>
      </c>
      <c r="I212" s="918" t="s">
        <v>7971</v>
      </c>
      <c r="J212" s="13" t="s">
        <v>7546</v>
      </c>
      <c r="K212" s="14">
        <v>-1125</v>
      </c>
      <c r="L212" s="14">
        <v>-1200</v>
      </c>
      <c r="M212" s="14" t="s">
        <v>7973</v>
      </c>
      <c r="N212" s="13" t="s">
        <v>1827</v>
      </c>
      <c r="O212" s="454" t="s">
        <v>259</v>
      </c>
      <c r="P212" s="38" t="s">
        <v>3922</v>
      </c>
      <c r="Q212" s="50" t="s">
        <v>7974</v>
      </c>
      <c r="R212" s="1718">
        <v>752</v>
      </c>
    </row>
    <row r="213" spans="1:18" s="2" customFormat="1" ht="12.75" customHeight="1" x14ac:dyDescent="0.2">
      <c r="A213" s="924"/>
      <c r="B213" s="1266">
        <v>44935</v>
      </c>
      <c r="C213" s="926"/>
      <c r="D213" s="927"/>
      <c r="F213" s="20" t="s">
        <v>639</v>
      </c>
      <c r="G213" s="1985" t="s">
        <v>10659</v>
      </c>
      <c r="H213" s="23"/>
      <c r="I213" s="7" t="s">
        <v>10658</v>
      </c>
      <c r="J213" s="13" t="s">
        <v>10657</v>
      </c>
      <c r="K213" s="14">
        <v>-1125</v>
      </c>
      <c r="L213" s="14">
        <v>-1275</v>
      </c>
      <c r="M213" s="14">
        <v>375</v>
      </c>
      <c r="N213" s="13" t="s">
        <v>1827</v>
      </c>
      <c r="O213" s="454" t="s">
        <v>259</v>
      </c>
      <c r="P213" s="38" t="s">
        <v>3922</v>
      </c>
      <c r="Q213" s="50" t="s">
        <v>8162</v>
      </c>
      <c r="R213" s="1718">
        <v>752</v>
      </c>
    </row>
    <row r="214" spans="1:18" ht="8.25" customHeight="1" x14ac:dyDescent="0.2">
      <c r="A214" s="924"/>
      <c r="B214" s="1266"/>
      <c r="C214" s="926"/>
      <c r="D214" s="927"/>
      <c r="R214"/>
    </row>
    <row r="215" spans="1:18" s="2" customFormat="1" ht="12.75" customHeight="1" x14ac:dyDescent="0.2">
      <c r="A215" s="924"/>
      <c r="B215" s="1266"/>
      <c r="C215" s="926"/>
      <c r="D215" s="927"/>
      <c r="F215" s="20" t="s">
        <v>639</v>
      </c>
      <c r="G215" s="21" t="s">
        <v>5325</v>
      </c>
      <c r="H215" s="21" t="s">
        <v>5325</v>
      </c>
      <c r="I215" s="7" t="s">
        <v>5329</v>
      </c>
      <c r="J215" s="13" t="s">
        <v>3735</v>
      </c>
      <c r="K215" s="14">
        <v>-1050</v>
      </c>
      <c r="L215" s="14">
        <v>-1250</v>
      </c>
      <c r="M215" s="14" t="s">
        <v>5328</v>
      </c>
      <c r="N215" s="13" t="s">
        <v>258</v>
      </c>
      <c r="O215" s="13" t="s">
        <v>258</v>
      </c>
      <c r="P215" s="38" t="s">
        <v>3922</v>
      </c>
      <c r="Q215" s="50" t="s">
        <v>3734</v>
      </c>
      <c r="R215" s="1718">
        <v>752</v>
      </c>
    </row>
    <row r="216" spans="1:18" s="2" customFormat="1" ht="12.75" customHeight="1" x14ac:dyDescent="0.2">
      <c r="A216" s="924"/>
      <c r="B216" s="1266"/>
      <c r="C216" s="926"/>
      <c r="D216" s="927"/>
      <c r="F216" s="20" t="s">
        <v>639</v>
      </c>
      <c r="G216" s="20" t="s">
        <v>5325</v>
      </c>
      <c r="H216" s="23"/>
      <c r="I216" s="7" t="s">
        <v>1223</v>
      </c>
      <c r="J216" s="13" t="s">
        <v>3954</v>
      </c>
      <c r="K216" s="14">
        <v>-1050</v>
      </c>
      <c r="L216" s="14">
        <v>-1250</v>
      </c>
      <c r="M216" s="14" t="s">
        <v>5211</v>
      </c>
      <c r="N216" s="13" t="s">
        <v>258</v>
      </c>
      <c r="O216" s="13" t="s">
        <v>258</v>
      </c>
      <c r="P216" s="38" t="s">
        <v>3922</v>
      </c>
      <c r="Q216" s="50" t="s">
        <v>4049</v>
      </c>
      <c r="R216" s="1718">
        <v>752</v>
      </c>
    </row>
    <row r="217" spans="1:18" ht="8.25" customHeight="1" x14ac:dyDescent="0.2">
      <c r="A217" s="924"/>
      <c r="B217" s="1266"/>
      <c r="C217" s="926"/>
      <c r="D217" s="927"/>
      <c r="R217"/>
    </row>
    <row r="218" spans="1:18" s="2" customFormat="1" ht="12.75" customHeight="1" x14ac:dyDescent="0.2">
      <c r="A218" s="924"/>
      <c r="B218" s="1266">
        <v>44438</v>
      </c>
      <c r="C218" s="926"/>
      <c r="D218" s="927"/>
      <c r="F218" s="20" t="s">
        <v>639</v>
      </c>
      <c r="G218" s="20" t="s">
        <v>7975</v>
      </c>
      <c r="H218" s="21" t="s">
        <v>10600</v>
      </c>
      <c r="I218" s="7" t="s">
        <v>8159</v>
      </c>
      <c r="J218" s="13" t="s">
        <v>7972</v>
      </c>
      <c r="K218" s="14">
        <v>-1120</v>
      </c>
      <c r="L218" s="14">
        <v>-1150</v>
      </c>
      <c r="M218" s="14" t="s">
        <v>7973</v>
      </c>
      <c r="N218" s="13" t="s">
        <v>1827</v>
      </c>
      <c r="O218" s="454" t="s">
        <v>259</v>
      </c>
      <c r="P218" s="38" t="s">
        <v>3922</v>
      </c>
      <c r="Q218" s="50" t="s">
        <v>7974</v>
      </c>
      <c r="R218" s="1718">
        <v>752</v>
      </c>
    </row>
    <row r="219" spans="1:18" s="2" customFormat="1" ht="12.75" customHeight="1" x14ac:dyDescent="0.2">
      <c r="A219" s="924"/>
      <c r="B219" s="1266">
        <v>44547</v>
      </c>
      <c r="C219" s="926"/>
      <c r="D219" s="927"/>
      <c r="F219" s="20" t="s">
        <v>639</v>
      </c>
      <c r="G219" s="20" t="s">
        <v>8158</v>
      </c>
      <c r="H219" s="23"/>
      <c r="I219" s="7" t="s">
        <v>8160</v>
      </c>
      <c r="J219" s="13" t="s">
        <v>8161</v>
      </c>
      <c r="K219" s="14">
        <v>-1160</v>
      </c>
      <c r="L219" s="14">
        <v>-1275</v>
      </c>
      <c r="M219" s="14" t="s">
        <v>7973</v>
      </c>
      <c r="N219" s="13" t="s">
        <v>1827</v>
      </c>
      <c r="O219" s="454" t="s">
        <v>259</v>
      </c>
      <c r="P219" s="38" t="s">
        <v>3922</v>
      </c>
      <c r="Q219" s="50" t="s">
        <v>8162</v>
      </c>
      <c r="R219" s="1718">
        <v>752</v>
      </c>
    </row>
    <row r="220" spans="1:18" ht="8.25" customHeight="1" x14ac:dyDescent="0.2">
      <c r="A220" s="924"/>
      <c r="B220" s="925"/>
      <c r="C220" s="926"/>
      <c r="D220" s="927"/>
      <c r="R220"/>
    </row>
    <row r="221" spans="1:18" s="2" customFormat="1" ht="12.75" customHeight="1" x14ac:dyDescent="0.2">
      <c r="A221" s="924"/>
      <c r="B221" s="925"/>
      <c r="C221" s="926"/>
      <c r="D221" s="927"/>
      <c r="F221" s="20" t="s">
        <v>639</v>
      </c>
      <c r="G221" s="20" t="s">
        <v>2721</v>
      </c>
      <c r="H221" s="20" t="s">
        <v>2721</v>
      </c>
      <c r="I221" s="7" t="s">
        <v>1764</v>
      </c>
      <c r="J221" s="13" t="s">
        <v>2723</v>
      </c>
      <c r="K221" s="14">
        <v>-1180</v>
      </c>
      <c r="L221" s="14">
        <v>-1290</v>
      </c>
      <c r="M221" s="14" t="s">
        <v>4261</v>
      </c>
      <c r="N221" s="454" t="s">
        <v>1274</v>
      </c>
      <c r="O221" s="603" t="s">
        <v>258</v>
      </c>
      <c r="P221" s="38" t="s">
        <v>1030</v>
      </c>
      <c r="Q221" s="50" t="s">
        <v>3458</v>
      </c>
      <c r="R221" s="1718">
        <v>898</v>
      </c>
    </row>
    <row r="222" spans="1:18" ht="8.25" customHeight="1" x14ac:dyDescent="0.2">
      <c r="A222" s="924"/>
      <c r="B222" s="925"/>
      <c r="C222" s="926"/>
      <c r="D222" s="927"/>
      <c r="R222"/>
    </row>
    <row r="223" spans="1:18" s="2" customFormat="1" ht="12.75" customHeight="1" x14ac:dyDescent="0.2">
      <c r="A223" s="924"/>
      <c r="B223" s="925"/>
      <c r="C223" s="926"/>
      <c r="D223" s="927"/>
      <c r="F223" s="20" t="s">
        <v>639</v>
      </c>
      <c r="G223" s="20" t="s">
        <v>5426</v>
      </c>
      <c r="H223" s="20" t="s">
        <v>7916</v>
      </c>
      <c r="I223" s="7" t="s">
        <v>4875</v>
      </c>
      <c r="J223" s="13" t="s">
        <v>5427</v>
      </c>
      <c r="K223" s="14">
        <v>-1215</v>
      </c>
      <c r="L223" s="14">
        <v>-1260</v>
      </c>
      <c r="M223" s="14">
        <v>441</v>
      </c>
      <c r="N223" s="454" t="s">
        <v>1830</v>
      </c>
      <c r="O223" s="603" t="s">
        <v>1830</v>
      </c>
      <c r="P223" s="38" t="s">
        <v>1030</v>
      </c>
      <c r="Q223" s="50" t="s">
        <v>5428</v>
      </c>
      <c r="R223" s="1718">
        <v>1004</v>
      </c>
    </row>
    <row r="224" spans="1:18" ht="8.25" customHeight="1" x14ac:dyDescent="0.2">
      <c r="A224" s="924"/>
      <c r="B224" s="925"/>
      <c r="C224" s="926"/>
      <c r="D224" s="927"/>
      <c r="R224"/>
    </row>
    <row r="225" spans="1:18" s="15" customFormat="1" ht="12.75" customHeight="1" x14ac:dyDescent="0.2">
      <c r="A225" s="924"/>
      <c r="B225" s="925"/>
      <c r="C225" s="926"/>
      <c r="D225" s="927"/>
      <c r="F225" s="20" t="s">
        <v>639</v>
      </c>
      <c r="G225" s="21" t="s">
        <v>3582</v>
      </c>
      <c r="H225" s="21" t="s">
        <v>3582</v>
      </c>
      <c r="I225" s="65" t="s">
        <v>3456</v>
      </c>
      <c r="J225" s="75" t="s">
        <v>3017</v>
      </c>
      <c r="K225" s="76">
        <v>-1200</v>
      </c>
      <c r="L225" s="76">
        <v>-1260</v>
      </c>
      <c r="M225" s="75" t="s">
        <v>4261</v>
      </c>
      <c r="N225" s="73" t="s">
        <v>1274</v>
      </c>
      <c r="O225" s="73" t="s">
        <v>1880</v>
      </c>
      <c r="P225" s="38" t="s">
        <v>1030</v>
      </c>
      <c r="Q225" s="74" t="s">
        <v>3457</v>
      </c>
      <c r="R225" s="1718">
        <v>898</v>
      </c>
    </row>
    <row r="226" spans="1:18" s="5" customFormat="1" ht="12.75" customHeight="1" x14ac:dyDescent="0.2">
      <c r="A226" s="924"/>
      <c r="B226" s="925"/>
      <c r="C226" s="926"/>
      <c r="D226" s="927"/>
      <c r="F226" s="20" t="s">
        <v>639</v>
      </c>
      <c r="G226" s="20" t="s">
        <v>3582</v>
      </c>
      <c r="H226" s="67"/>
      <c r="I226" s="77" t="s">
        <v>3583</v>
      </c>
      <c r="J226" s="75" t="s">
        <v>3248</v>
      </c>
      <c r="K226" s="76">
        <v>-1180</v>
      </c>
      <c r="L226" s="76">
        <v>-1290</v>
      </c>
      <c r="M226" s="75" t="s">
        <v>4261</v>
      </c>
      <c r="N226" s="454" t="s">
        <v>1274</v>
      </c>
      <c r="O226" s="603" t="s">
        <v>258</v>
      </c>
      <c r="P226" s="38" t="s">
        <v>1030</v>
      </c>
      <c r="Q226" s="50" t="s">
        <v>3458</v>
      </c>
      <c r="R226" s="1718">
        <v>898</v>
      </c>
    </row>
    <row r="227" spans="1:18" ht="8.25" customHeight="1" x14ac:dyDescent="0.2">
      <c r="A227" s="924"/>
      <c r="B227" s="1266"/>
      <c r="C227" s="926"/>
      <c r="D227" s="927"/>
      <c r="R227"/>
    </row>
    <row r="228" spans="1:18" s="2" customFormat="1" ht="12.75" customHeight="1" x14ac:dyDescent="0.2">
      <c r="A228" s="924"/>
      <c r="B228" s="1266">
        <v>43542</v>
      </c>
      <c r="C228" s="926"/>
      <c r="D228" s="927"/>
      <c r="F228" s="20" t="s">
        <v>639</v>
      </c>
      <c r="G228" s="20" t="s">
        <v>5819</v>
      </c>
      <c r="H228" s="21" t="s">
        <v>7196</v>
      </c>
      <c r="I228" s="7" t="s">
        <v>496</v>
      </c>
      <c r="J228" s="13" t="s">
        <v>5821</v>
      </c>
      <c r="K228" s="14">
        <v>-1235</v>
      </c>
      <c r="L228" s="14">
        <v>-1250</v>
      </c>
      <c r="M228" s="14">
        <v>390</v>
      </c>
      <c r="N228" s="454" t="s">
        <v>259</v>
      </c>
      <c r="O228" s="454" t="s">
        <v>259</v>
      </c>
      <c r="P228" s="38" t="s">
        <v>1030</v>
      </c>
      <c r="Q228" s="50" t="s">
        <v>5820</v>
      </c>
      <c r="R228" s="1718">
        <v>1004</v>
      </c>
    </row>
    <row r="229" spans="1:18" s="2" customFormat="1" ht="12.75" customHeight="1" x14ac:dyDescent="0.2">
      <c r="A229" s="924"/>
      <c r="B229" s="1266">
        <v>43924</v>
      </c>
      <c r="C229" s="926"/>
      <c r="D229" s="927"/>
      <c r="F229" s="20" t="s">
        <v>639</v>
      </c>
      <c r="G229" s="20" t="s">
        <v>7103</v>
      </c>
      <c r="H229" s="22"/>
      <c r="I229" s="7" t="s">
        <v>1223</v>
      </c>
      <c r="J229" s="13" t="s">
        <v>5821</v>
      </c>
      <c r="K229" s="14">
        <v>-1235</v>
      </c>
      <c r="L229" s="14">
        <v>-1365</v>
      </c>
      <c r="M229" s="14">
        <v>390</v>
      </c>
      <c r="N229" s="75" t="s">
        <v>1827</v>
      </c>
      <c r="O229" s="454" t="s">
        <v>259</v>
      </c>
      <c r="P229" s="38" t="s">
        <v>1030</v>
      </c>
      <c r="Q229" s="50" t="s">
        <v>5820</v>
      </c>
      <c r="R229" s="1718">
        <v>1004</v>
      </c>
    </row>
    <row r="230" spans="1:18" s="2" customFormat="1" ht="12.75" customHeight="1" x14ac:dyDescent="0.2">
      <c r="A230" s="1288"/>
      <c r="B230" s="1266">
        <v>43956</v>
      </c>
      <c r="C230" s="926"/>
      <c r="D230" s="927"/>
      <c r="F230" s="20" t="s">
        <v>639</v>
      </c>
      <c r="G230" s="20" t="s">
        <v>7195</v>
      </c>
      <c r="H230" s="23"/>
      <c r="I230" s="7" t="s">
        <v>3583</v>
      </c>
      <c r="J230" s="13" t="s">
        <v>7015</v>
      </c>
      <c r="K230" s="14">
        <v>-1300</v>
      </c>
      <c r="L230" s="14">
        <v>-1390</v>
      </c>
      <c r="M230" s="14">
        <v>390</v>
      </c>
      <c r="N230" s="75" t="s">
        <v>705</v>
      </c>
      <c r="O230" s="454" t="s">
        <v>1044</v>
      </c>
      <c r="P230" s="38" t="s">
        <v>1030</v>
      </c>
      <c r="Q230" s="50" t="s">
        <v>7533</v>
      </c>
      <c r="R230" s="1718">
        <v>1004</v>
      </c>
    </row>
    <row r="231" spans="1:18" ht="8.25" customHeight="1" x14ac:dyDescent="0.2">
      <c r="A231" s="924"/>
      <c r="B231" s="925"/>
      <c r="C231" s="926"/>
      <c r="D231" s="927"/>
      <c r="R231"/>
    </row>
    <row r="232" spans="1:18" s="2" customFormat="1" ht="12.75" customHeight="1" x14ac:dyDescent="0.2">
      <c r="A232" s="924"/>
      <c r="B232" s="925"/>
      <c r="C232" s="926"/>
      <c r="D232" s="927"/>
      <c r="F232" s="20" t="s">
        <v>639</v>
      </c>
      <c r="G232" s="20" t="s">
        <v>7044</v>
      </c>
      <c r="H232" s="21" t="s">
        <v>10601</v>
      </c>
      <c r="I232" s="7" t="s">
        <v>496</v>
      </c>
      <c r="J232" s="13" t="s">
        <v>7015</v>
      </c>
      <c r="K232" s="14">
        <v>-1215</v>
      </c>
      <c r="L232" s="14">
        <v>-1260</v>
      </c>
      <c r="M232" s="14" t="s">
        <v>5561</v>
      </c>
      <c r="N232" s="454" t="s">
        <v>1830</v>
      </c>
      <c r="O232" s="603" t="s">
        <v>5853</v>
      </c>
      <c r="P232" s="38" t="s">
        <v>1030</v>
      </c>
      <c r="Q232" s="50" t="s">
        <v>7043</v>
      </c>
      <c r="R232" s="1718">
        <v>1004</v>
      </c>
    </row>
    <row r="233" spans="1:18" s="2" customFormat="1" ht="12.75" customHeight="1" x14ac:dyDescent="0.2">
      <c r="A233" s="1288"/>
      <c r="B233" s="925"/>
      <c r="C233" s="926"/>
      <c r="D233" s="927"/>
      <c r="F233" s="20" t="s">
        <v>639</v>
      </c>
      <c r="G233" s="20" t="s">
        <v>10598</v>
      </c>
      <c r="H233" s="22"/>
      <c r="I233" s="7" t="s">
        <v>10599</v>
      </c>
      <c r="J233" s="13" t="s">
        <v>7015</v>
      </c>
      <c r="K233" s="14">
        <v>-1215</v>
      </c>
      <c r="L233" s="14">
        <v>-1260</v>
      </c>
      <c r="M233" s="14" t="s">
        <v>5561</v>
      </c>
      <c r="N233" s="454" t="s">
        <v>259</v>
      </c>
      <c r="O233" s="75" t="s">
        <v>4888</v>
      </c>
      <c r="P233" s="38" t="s">
        <v>1030</v>
      </c>
      <c r="Q233" s="50" t="s">
        <v>7043</v>
      </c>
      <c r="R233" s="1718">
        <v>1004</v>
      </c>
    </row>
    <row r="234" spans="1:18" s="2" customFormat="1" ht="12.75" customHeight="1" x14ac:dyDescent="0.2">
      <c r="A234" s="1288"/>
      <c r="B234" s="1266">
        <v>44123</v>
      </c>
      <c r="C234" s="926"/>
      <c r="D234" s="927"/>
      <c r="F234" s="20" t="s">
        <v>639</v>
      </c>
      <c r="G234" s="20" t="s">
        <v>7479</v>
      </c>
      <c r="H234" s="23"/>
      <c r="I234" s="7" t="s">
        <v>7480</v>
      </c>
      <c r="J234" s="13" t="s">
        <v>7272</v>
      </c>
      <c r="K234" s="14">
        <v>-1230</v>
      </c>
      <c r="L234" s="14">
        <v>-1240</v>
      </c>
      <c r="M234" s="14" t="s">
        <v>5561</v>
      </c>
      <c r="N234" s="454" t="s">
        <v>259</v>
      </c>
      <c r="O234" s="75" t="s">
        <v>4888</v>
      </c>
      <c r="P234" s="38" t="s">
        <v>1030</v>
      </c>
      <c r="Q234" s="50" t="s">
        <v>7043</v>
      </c>
      <c r="R234" s="1718">
        <v>1004</v>
      </c>
    </row>
    <row r="235" spans="1:18" ht="8.25" customHeight="1" x14ac:dyDescent="0.2">
      <c r="A235" s="924"/>
      <c r="B235" s="925"/>
      <c r="C235" s="926"/>
      <c r="D235" s="927"/>
      <c r="R235"/>
    </row>
    <row r="236" spans="1:18" s="2" customFormat="1" ht="12.75" customHeight="1" x14ac:dyDescent="0.2">
      <c r="A236" s="1288">
        <v>45204</v>
      </c>
      <c r="B236" s="1266">
        <v>44216</v>
      </c>
      <c r="C236" s="926"/>
      <c r="D236" s="927"/>
      <c r="F236" s="20" t="s">
        <v>639</v>
      </c>
      <c r="G236" s="20" t="s">
        <v>7668</v>
      </c>
      <c r="H236" s="20" t="s">
        <v>11120</v>
      </c>
      <c r="I236" s="7" t="s">
        <v>7670</v>
      </c>
      <c r="J236" s="13" t="s">
        <v>7260</v>
      </c>
      <c r="K236" s="2088">
        <v>-1440</v>
      </c>
      <c r="L236" s="2088">
        <v>-1670</v>
      </c>
      <c r="M236" s="2088" t="s">
        <v>5561</v>
      </c>
      <c r="N236" s="454" t="s">
        <v>1978</v>
      </c>
      <c r="O236" s="454" t="s">
        <v>832</v>
      </c>
      <c r="P236" s="38" t="s">
        <v>3325</v>
      </c>
      <c r="Q236" s="50" t="s">
        <v>7671</v>
      </c>
      <c r="R236" s="1718">
        <v>1004</v>
      </c>
    </row>
    <row r="237" spans="1:18" ht="8.25" customHeight="1" x14ac:dyDescent="0.2">
      <c r="A237" s="924"/>
      <c r="B237" s="925"/>
      <c r="C237" s="926"/>
      <c r="D237" s="927"/>
      <c r="R237"/>
    </row>
    <row r="238" spans="1:18" s="2" customFormat="1" ht="12.75" customHeight="1" x14ac:dyDescent="0.2">
      <c r="A238" s="1288">
        <v>45204</v>
      </c>
      <c r="B238" s="1266">
        <v>44216</v>
      </c>
      <c r="C238" s="926"/>
      <c r="D238" s="927"/>
      <c r="F238" s="20" t="s">
        <v>639</v>
      </c>
      <c r="G238" s="20" t="s">
        <v>7669</v>
      </c>
      <c r="H238" s="20" t="s">
        <v>11121</v>
      </c>
      <c r="I238" s="7" t="s">
        <v>7670</v>
      </c>
      <c r="J238" s="13" t="s">
        <v>7260</v>
      </c>
      <c r="K238" s="2088">
        <v>-1440</v>
      </c>
      <c r="L238" s="2088">
        <v>-1670</v>
      </c>
      <c r="M238" s="2088" t="s">
        <v>5561</v>
      </c>
      <c r="N238" s="454" t="s">
        <v>832</v>
      </c>
      <c r="O238" s="603" t="s">
        <v>157</v>
      </c>
      <c r="P238" s="38" t="s">
        <v>3325</v>
      </c>
      <c r="Q238" s="50" t="s">
        <v>7671</v>
      </c>
      <c r="R238" s="1718">
        <v>1004</v>
      </c>
    </row>
    <row r="239" spans="1:18" s="886" customFormat="1" x14ac:dyDescent="0.2">
      <c r="A239" s="924"/>
      <c r="B239" s="1266"/>
      <c r="C239" s="926"/>
      <c r="D239" s="927"/>
    </row>
    <row r="240" spans="1:18" ht="18" x14ac:dyDescent="0.2">
      <c r="A240" s="924"/>
      <c r="B240" s="1266"/>
      <c r="C240" s="926"/>
      <c r="D240" s="927"/>
      <c r="F240" s="34"/>
      <c r="G240" s="34"/>
      <c r="H240" s="34" t="s">
        <v>10917</v>
      </c>
      <c r="R240"/>
    </row>
    <row r="241" spans="1:18" ht="12.75" customHeight="1" x14ac:dyDescent="0.2">
      <c r="A241" s="924"/>
      <c r="B241" s="1266"/>
      <c r="C241" s="926"/>
      <c r="D241" s="927"/>
      <c r="R241"/>
    </row>
    <row r="242" spans="1:18" s="2" customFormat="1" ht="12.75" customHeight="1" x14ac:dyDescent="0.2">
      <c r="A242" s="924"/>
      <c r="B242" s="1294">
        <v>45054</v>
      </c>
      <c r="C242" s="926"/>
      <c r="D242" s="927"/>
      <c r="F242" s="20" t="s">
        <v>10917</v>
      </c>
      <c r="G242" s="20" t="s">
        <v>10918</v>
      </c>
      <c r="H242" s="20" t="s">
        <v>10918</v>
      </c>
      <c r="I242" s="20" t="s">
        <v>11157</v>
      </c>
      <c r="J242" s="13" t="s">
        <v>7265</v>
      </c>
      <c r="K242" s="13" t="s">
        <v>1790</v>
      </c>
      <c r="L242" s="13" t="s">
        <v>122</v>
      </c>
      <c r="M242" s="13" t="s">
        <v>10919</v>
      </c>
      <c r="N242" s="13" t="s">
        <v>258</v>
      </c>
      <c r="O242" s="13" t="s">
        <v>1830</v>
      </c>
      <c r="P242" s="38" t="s">
        <v>4612</v>
      </c>
      <c r="Q242" s="50" t="s">
        <v>10920</v>
      </c>
      <c r="R242" s="1718">
        <v>1004</v>
      </c>
    </row>
    <row r="243" spans="1:18" ht="12.75" customHeight="1" x14ac:dyDescent="0.2">
      <c r="A243" s="924"/>
      <c r="B243" s="1266"/>
      <c r="C243" s="926"/>
      <c r="D243" s="927"/>
      <c r="R243" s="886"/>
    </row>
    <row r="244" spans="1:18" ht="18" x14ac:dyDescent="0.2">
      <c r="A244" s="924"/>
      <c r="B244" s="1266"/>
      <c r="C244" s="926"/>
      <c r="D244" s="927"/>
      <c r="F244" s="34"/>
      <c r="G244" s="34"/>
      <c r="H244" s="34" t="s">
        <v>6692</v>
      </c>
      <c r="R244"/>
    </row>
    <row r="245" spans="1:18" ht="12.75" customHeight="1" x14ac:dyDescent="0.2">
      <c r="A245" s="924"/>
      <c r="B245" s="1266"/>
      <c r="C245" s="926"/>
      <c r="D245" s="927"/>
      <c r="R245"/>
    </row>
    <row r="246" spans="1:18" s="2" customFormat="1" ht="12.75" customHeight="1" x14ac:dyDescent="0.2">
      <c r="A246" s="924"/>
      <c r="B246" s="1266">
        <v>43619</v>
      </c>
      <c r="C246" s="926"/>
      <c r="D246" s="927"/>
      <c r="F246" s="20" t="s">
        <v>2541</v>
      </c>
      <c r="G246" s="20" t="s">
        <v>6699</v>
      </c>
      <c r="H246" s="20" t="s">
        <v>6693</v>
      </c>
      <c r="I246" s="20" t="s">
        <v>6694</v>
      </c>
      <c r="J246" s="13" t="s">
        <v>4960</v>
      </c>
      <c r="K246" s="13" t="s">
        <v>6695</v>
      </c>
      <c r="L246" s="13" t="s">
        <v>6696</v>
      </c>
      <c r="M246" s="13" t="s">
        <v>6697</v>
      </c>
      <c r="N246" s="13" t="s">
        <v>1339</v>
      </c>
      <c r="O246" s="13" t="s">
        <v>82</v>
      </c>
      <c r="P246" s="38" t="s">
        <v>1030</v>
      </c>
      <c r="Q246" s="50" t="s">
        <v>6698</v>
      </c>
      <c r="R246" s="1718">
        <v>850</v>
      </c>
    </row>
    <row r="247" spans="1:18" ht="12.75" customHeight="1" x14ac:dyDescent="0.2">
      <c r="A247" s="924"/>
      <c r="B247" s="1266"/>
      <c r="C247" s="926"/>
      <c r="D247" s="927"/>
      <c r="R247"/>
    </row>
    <row r="248" spans="1:18" s="886" customFormat="1" ht="18" x14ac:dyDescent="0.2">
      <c r="A248" s="924"/>
      <c r="B248" s="1266"/>
      <c r="C248" s="926"/>
      <c r="D248" s="927"/>
      <c r="F248" s="872"/>
      <c r="G248" s="872"/>
      <c r="H248" s="872" t="s">
        <v>5750</v>
      </c>
      <c r="R248"/>
    </row>
    <row r="249" spans="1:18" s="886" customFormat="1" x14ac:dyDescent="0.2">
      <c r="A249" s="924"/>
      <c r="B249" s="1266"/>
      <c r="C249" s="926"/>
      <c r="D249" s="927"/>
      <c r="R249"/>
    </row>
    <row r="250" spans="1:18" s="873" customFormat="1" ht="12.75" customHeight="1" x14ac:dyDescent="0.2">
      <c r="A250" s="1288"/>
      <c r="B250" s="1266">
        <v>43510</v>
      </c>
      <c r="C250" s="926"/>
      <c r="D250" s="927"/>
      <c r="F250" s="876" t="s">
        <v>5750</v>
      </c>
      <c r="G250" s="876" t="s">
        <v>5747</v>
      </c>
      <c r="H250" s="876" t="s">
        <v>5747</v>
      </c>
      <c r="I250" s="877" t="s">
        <v>5748</v>
      </c>
      <c r="J250" s="878" t="s">
        <v>4921</v>
      </c>
      <c r="K250" s="878" t="s">
        <v>709</v>
      </c>
      <c r="L250" s="878" t="s">
        <v>693</v>
      </c>
      <c r="M250" s="878" t="s">
        <v>5749</v>
      </c>
      <c r="N250" s="878" t="s">
        <v>705</v>
      </c>
      <c r="O250" s="890" t="s">
        <v>1827</v>
      </c>
      <c r="P250" s="38" t="s">
        <v>1030</v>
      </c>
      <c r="Q250" s="914" t="s">
        <v>5765</v>
      </c>
      <c r="R250" s="1718">
        <v>504</v>
      </c>
    </row>
    <row r="251" spans="1:18" s="886" customFormat="1" ht="12.75" customHeight="1" x14ac:dyDescent="0.2">
      <c r="A251" s="924"/>
      <c r="B251" s="1266"/>
      <c r="C251" s="926"/>
      <c r="D251" s="927"/>
      <c r="R251"/>
    </row>
    <row r="252" spans="1:18" ht="18" x14ac:dyDescent="0.2">
      <c r="A252" s="924"/>
      <c r="B252" s="1266"/>
      <c r="C252" s="926"/>
      <c r="D252" s="927"/>
      <c r="F252" s="34"/>
      <c r="G252" s="34"/>
      <c r="H252" s="34" t="s">
        <v>2239</v>
      </c>
      <c r="R252"/>
    </row>
    <row r="253" spans="1:18" ht="12.75" customHeight="1" x14ac:dyDescent="0.2">
      <c r="A253" s="924"/>
      <c r="B253" s="925"/>
      <c r="C253" s="926"/>
      <c r="D253" s="927"/>
      <c r="R253"/>
    </row>
    <row r="254" spans="1:18" s="2" customFormat="1" ht="12.75" customHeight="1" x14ac:dyDescent="0.2">
      <c r="A254" s="1288"/>
      <c r="B254" s="1266">
        <v>43853</v>
      </c>
      <c r="C254" s="926"/>
      <c r="D254" s="927"/>
      <c r="F254" s="20" t="s">
        <v>2239</v>
      </c>
      <c r="G254" s="20" t="s">
        <v>554</v>
      </c>
      <c r="H254" s="20" t="s">
        <v>554</v>
      </c>
      <c r="I254" s="7" t="s">
        <v>7369</v>
      </c>
      <c r="J254" s="13" t="s">
        <v>2970</v>
      </c>
      <c r="K254" s="13" t="s">
        <v>910</v>
      </c>
      <c r="L254" s="13" t="s">
        <v>910</v>
      </c>
      <c r="M254" s="13" t="s">
        <v>5472</v>
      </c>
      <c r="N254" s="13" t="s">
        <v>587</v>
      </c>
      <c r="O254" s="13" t="s">
        <v>258</v>
      </c>
      <c r="P254" s="38" t="s">
        <v>7030</v>
      </c>
      <c r="Q254" s="50" t="s">
        <v>7029</v>
      </c>
      <c r="R254" s="1718">
        <v>628</v>
      </c>
    </row>
    <row r="255" spans="1:18" s="2" customFormat="1" ht="12.75" customHeight="1" x14ac:dyDescent="0.2">
      <c r="A255" s="1288"/>
      <c r="B255" s="1266"/>
      <c r="C255" s="926"/>
      <c r="D255" s="927"/>
      <c r="F255" s="20" t="s">
        <v>2239</v>
      </c>
      <c r="G255" s="20" t="s">
        <v>554</v>
      </c>
      <c r="H255" s="20" t="s">
        <v>554</v>
      </c>
      <c r="I255" s="7" t="s">
        <v>7370</v>
      </c>
      <c r="J255" s="13" t="s">
        <v>2970</v>
      </c>
      <c r="K255" s="13" t="s">
        <v>910</v>
      </c>
      <c r="L255" s="13" t="s">
        <v>910</v>
      </c>
      <c r="M255" s="13" t="s">
        <v>5472</v>
      </c>
      <c r="N255" s="13" t="s">
        <v>587</v>
      </c>
      <c r="O255" s="13" t="s">
        <v>258</v>
      </c>
      <c r="P255" s="1480" t="s">
        <v>1030</v>
      </c>
      <c r="Q255" s="50" t="s">
        <v>2957</v>
      </c>
      <c r="R255" s="1718">
        <v>628</v>
      </c>
    </row>
    <row r="256" spans="1:18" ht="8.25" customHeight="1" x14ac:dyDescent="0.2">
      <c r="A256" s="924"/>
      <c r="B256" s="1266"/>
      <c r="C256" s="926"/>
      <c r="D256" s="927"/>
      <c r="I256" s="1262"/>
      <c r="R256" s="62"/>
    </row>
    <row r="257" spans="1:18" s="2" customFormat="1" ht="12.75" customHeight="1" x14ac:dyDescent="0.2">
      <c r="A257" s="1288"/>
      <c r="B257" s="1266">
        <v>43853</v>
      </c>
      <c r="C257" s="926"/>
      <c r="D257" s="927"/>
      <c r="F257" s="20" t="s">
        <v>2239</v>
      </c>
      <c r="G257" s="20" t="s">
        <v>574</v>
      </c>
      <c r="H257" s="20" t="s">
        <v>574</v>
      </c>
      <c r="I257" s="7" t="s">
        <v>7369</v>
      </c>
      <c r="J257" s="13" t="s">
        <v>3623</v>
      </c>
      <c r="K257" s="13" t="s">
        <v>910</v>
      </c>
      <c r="L257" s="13" t="s">
        <v>910</v>
      </c>
      <c r="M257" s="13" t="s">
        <v>5473</v>
      </c>
      <c r="N257" s="13" t="s">
        <v>1339</v>
      </c>
      <c r="O257" s="13" t="s">
        <v>1830</v>
      </c>
      <c r="P257" s="38" t="s">
        <v>7030</v>
      </c>
      <c r="Q257" s="50" t="s">
        <v>7029</v>
      </c>
      <c r="R257" s="1718">
        <v>628</v>
      </c>
    </row>
    <row r="258" spans="1:18" s="2" customFormat="1" ht="12.75" customHeight="1" x14ac:dyDescent="0.2">
      <c r="A258" s="1288"/>
      <c r="B258" s="1294"/>
      <c r="C258" s="926"/>
      <c r="D258" s="927"/>
      <c r="F258" s="20" t="s">
        <v>2239</v>
      </c>
      <c r="G258" s="20" t="s">
        <v>574</v>
      </c>
      <c r="H258" s="20" t="s">
        <v>574</v>
      </c>
      <c r="I258" s="7" t="s">
        <v>7370</v>
      </c>
      <c r="J258" s="13" t="s">
        <v>3623</v>
      </c>
      <c r="K258" s="13" t="s">
        <v>910</v>
      </c>
      <c r="L258" s="13" t="s">
        <v>910</v>
      </c>
      <c r="M258" s="13" t="s">
        <v>5473</v>
      </c>
      <c r="N258" s="13" t="s">
        <v>1339</v>
      </c>
      <c r="O258" s="13" t="s">
        <v>1830</v>
      </c>
      <c r="P258" s="1480" t="s">
        <v>1030</v>
      </c>
      <c r="Q258" s="50" t="s">
        <v>2957</v>
      </c>
      <c r="R258" s="1718">
        <v>628</v>
      </c>
    </row>
    <row r="259" spans="1:18" ht="12.75" customHeight="1" x14ac:dyDescent="0.2">
      <c r="A259" s="924"/>
      <c r="B259" s="1266"/>
      <c r="C259" s="926"/>
      <c r="D259" s="927"/>
      <c r="R259"/>
    </row>
    <row r="260" spans="1:18" s="886" customFormat="1" ht="18" x14ac:dyDescent="0.2">
      <c r="A260" s="924"/>
      <c r="B260" s="1266"/>
      <c r="C260" s="926"/>
      <c r="D260" s="927"/>
      <c r="F260" s="872"/>
      <c r="G260" s="872"/>
      <c r="H260" s="872" t="s">
        <v>2244</v>
      </c>
      <c r="R260"/>
    </row>
    <row r="261" spans="1:18" s="886" customFormat="1" x14ac:dyDescent="0.2">
      <c r="A261" s="924"/>
      <c r="B261" s="1266"/>
      <c r="C261" s="926"/>
      <c r="D261" s="927"/>
      <c r="R261"/>
    </row>
    <row r="262" spans="1:18" s="873" customFormat="1" ht="12.75" customHeight="1" x14ac:dyDescent="0.2">
      <c r="A262" s="1288"/>
      <c r="B262" s="1266" t="s">
        <v>7976</v>
      </c>
      <c r="C262" s="926"/>
      <c r="D262" s="927"/>
      <c r="F262" s="876" t="s">
        <v>1157</v>
      </c>
      <c r="G262" s="876" t="s">
        <v>7977</v>
      </c>
      <c r="H262" s="876" t="s">
        <v>7977</v>
      </c>
      <c r="I262" s="877" t="s">
        <v>496</v>
      </c>
      <c r="J262" s="878" t="s">
        <v>4921</v>
      </c>
      <c r="K262" s="878" t="s">
        <v>1927</v>
      </c>
      <c r="L262" s="878" t="s">
        <v>692</v>
      </c>
      <c r="M262" s="878" t="s">
        <v>1666</v>
      </c>
      <c r="N262" s="13" t="s">
        <v>1830</v>
      </c>
      <c r="O262" s="13" t="s">
        <v>1830</v>
      </c>
      <c r="P262" s="38" t="s">
        <v>1030</v>
      </c>
      <c r="Q262" s="914" t="s">
        <v>7978</v>
      </c>
      <c r="R262" s="1718">
        <v>966</v>
      </c>
    </row>
    <row r="263" spans="1:18" s="886" customFormat="1" ht="12.75" customHeight="1" x14ac:dyDescent="0.2">
      <c r="A263" s="924"/>
      <c r="B263" s="1266"/>
      <c r="C263" s="926"/>
      <c r="D263" s="927"/>
      <c r="R263"/>
    </row>
    <row r="264" spans="1:18" ht="18" x14ac:dyDescent="0.2">
      <c r="A264" s="924"/>
      <c r="B264" s="925"/>
      <c r="C264" s="926"/>
      <c r="D264" s="927"/>
      <c r="H264" s="34" t="s">
        <v>2247</v>
      </c>
      <c r="R264"/>
    </row>
    <row r="265" spans="1:18" ht="12.75" customHeight="1" x14ac:dyDescent="0.2">
      <c r="A265" s="924"/>
      <c r="B265" s="925"/>
      <c r="C265" s="926"/>
      <c r="D265" s="927"/>
      <c r="R265"/>
    </row>
    <row r="266" spans="1:18" s="2" customFormat="1" ht="12.75" customHeight="1" x14ac:dyDescent="0.2">
      <c r="A266" s="924"/>
      <c r="B266" s="925"/>
      <c r="C266" s="926"/>
      <c r="D266" s="927"/>
      <c r="F266" s="20" t="s">
        <v>2247</v>
      </c>
      <c r="G266" s="20" t="s">
        <v>3911</v>
      </c>
      <c r="H266" s="21" t="s">
        <v>3911</v>
      </c>
      <c r="I266" s="7" t="s">
        <v>3912</v>
      </c>
      <c r="J266" s="13" t="s">
        <v>3248</v>
      </c>
      <c r="K266" s="13" t="s">
        <v>609</v>
      </c>
      <c r="L266" s="13" t="s">
        <v>843</v>
      </c>
      <c r="M266" s="13" t="s">
        <v>5450</v>
      </c>
      <c r="N266" s="13" t="s">
        <v>258</v>
      </c>
      <c r="O266" s="13" t="s">
        <v>1880</v>
      </c>
      <c r="P266" s="38" t="s">
        <v>4498</v>
      </c>
      <c r="Q266" s="50" t="s">
        <v>3913</v>
      </c>
      <c r="R266" s="1718">
        <v>850</v>
      </c>
    </row>
    <row r="267" spans="1:18" s="2" customFormat="1" ht="12.75" customHeight="1" x14ac:dyDescent="0.2">
      <c r="A267" s="1288"/>
      <c r="B267" s="925"/>
      <c r="C267" s="926"/>
      <c r="D267" s="927"/>
      <c r="F267" s="20" t="s">
        <v>2247</v>
      </c>
      <c r="G267" s="20" t="s">
        <v>3911</v>
      </c>
      <c r="H267" s="23"/>
      <c r="I267" s="7" t="s">
        <v>4497</v>
      </c>
      <c r="J267" s="13" t="s">
        <v>3248</v>
      </c>
      <c r="K267" s="13" t="s">
        <v>718</v>
      </c>
      <c r="L267" s="13" t="s">
        <v>843</v>
      </c>
      <c r="M267" s="13" t="s">
        <v>10830</v>
      </c>
      <c r="N267" s="13" t="s">
        <v>1339</v>
      </c>
      <c r="O267" s="13" t="s">
        <v>1339</v>
      </c>
      <c r="P267" s="38" t="s">
        <v>4498</v>
      </c>
      <c r="Q267" s="50" t="s">
        <v>4486</v>
      </c>
      <c r="R267" s="1718">
        <v>850</v>
      </c>
    </row>
    <row r="268" spans="1:18" ht="8.25" customHeight="1" x14ac:dyDescent="0.2">
      <c r="A268" s="924"/>
      <c r="B268" s="925"/>
      <c r="C268" s="926"/>
      <c r="D268" s="927"/>
      <c r="R268"/>
    </row>
    <row r="269" spans="1:18" s="2" customFormat="1" ht="12.75" customHeight="1" x14ac:dyDescent="0.2">
      <c r="A269" s="924"/>
      <c r="B269" s="925"/>
      <c r="C269" s="926"/>
      <c r="D269" s="927"/>
      <c r="F269" s="20" t="s">
        <v>2247</v>
      </c>
      <c r="G269" s="20" t="s">
        <v>4540</v>
      </c>
      <c r="H269" s="21" t="s">
        <v>4540</v>
      </c>
      <c r="I269" s="7" t="s">
        <v>5543</v>
      </c>
      <c r="J269" s="13" t="s">
        <v>4541</v>
      </c>
      <c r="K269" s="13" t="s">
        <v>1260</v>
      </c>
      <c r="L269" s="13" t="s">
        <v>431</v>
      </c>
      <c r="M269" s="13" t="s">
        <v>4542</v>
      </c>
      <c r="N269" s="13" t="s">
        <v>1827</v>
      </c>
      <c r="O269" s="13" t="s">
        <v>1827</v>
      </c>
      <c r="P269" s="38" t="s">
        <v>1030</v>
      </c>
      <c r="Q269" s="50" t="s">
        <v>4543</v>
      </c>
      <c r="R269" s="1718">
        <v>850</v>
      </c>
    </row>
    <row r="270" spans="1:18" s="2" customFormat="1" ht="12.75" customHeight="1" x14ac:dyDescent="0.2">
      <c r="A270" s="924"/>
      <c r="B270" s="925"/>
      <c r="C270" s="926"/>
      <c r="D270" s="927"/>
      <c r="F270" s="20" t="s">
        <v>2247</v>
      </c>
      <c r="G270" s="20" t="s">
        <v>4540</v>
      </c>
      <c r="H270" s="23"/>
      <c r="I270" s="7" t="s">
        <v>6797</v>
      </c>
      <c r="J270" s="13" t="s">
        <v>5660</v>
      </c>
      <c r="K270" s="13" t="s">
        <v>1260</v>
      </c>
      <c r="L270" s="13" t="s">
        <v>431</v>
      </c>
      <c r="M270" s="13" t="s">
        <v>6795</v>
      </c>
      <c r="N270" s="13" t="s">
        <v>1880</v>
      </c>
      <c r="O270" s="13" t="s">
        <v>259</v>
      </c>
      <c r="P270" s="38" t="s">
        <v>1030</v>
      </c>
      <c r="Q270" s="50" t="s">
        <v>6796</v>
      </c>
      <c r="R270" s="1718">
        <v>850</v>
      </c>
    </row>
    <row r="271" spans="1:18" ht="8.25" customHeight="1" x14ac:dyDescent="0.2">
      <c r="A271" s="924"/>
      <c r="B271" s="925"/>
      <c r="C271" s="926"/>
      <c r="D271" s="927"/>
      <c r="R271"/>
    </row>
    <row r="272" spans="1:18" s="2" customFormat="1" ht="12.75" customHeight="1" x14ac:dyDescent="0.2">
      <c r="A272" s="924"/>
      <c r="B272" s="925"/>
      <c r="C272" s="926"/>
      <c r="D272" s="927"/>
      <c r="F272" s="20" t="s">
        <v>2247</v>
      </c>
      <c r="G272" s="20" t="s">
        <v>5026</v>
      </c>
      <c r="H272" s="20" t="s">
        <v>5026</v>
      </c>
      <c r="I272" s="7" t="s">
        <v>5028</v>
      </c>
      <c r="J272" s="13" t="s">
        <v>4523</v>
      </c>
      <c r="K272" s="13" t="s">
        <v>1518</v>
      </c>
      <c r="L272" s="13" t="s">
        <v>700</v>
      </c>
      <c r="M272" s="13" t="s">
        <v>4542</v>
      </c>
      <c r="N272" s="13" t="s">
        <v>102</v>
      </c>
      <c r="O272" s="13" t="s">
        <v>102</v>
      </c>
      <c r="P272" s="38" t="s">
        <v>4498</v>
      </c>
      <c r="Q272" s="50" t="s">
        <v>5027</v>
      </c>
      <c r="R272" s="1718">
        <v>850</v>
      </c>
    </row>
    <row r="273" spans="1:18" ht="12.75" customHeight="1" x14ac:dyDescent="0.2">
      <c r="A273" s="924"/>
      <c r="B273" s="925"/>
      <c r="C273" s="926"/>
      <c r="D273" s="927"/>
      <c r="R273"/>
    </row>
    <row r="274" spans="1:18" ht="18" x14ac:dyDescent="0.2">
      <c r="A274" s="924"/>
      <c r="B274" s="925"/>
      <c r="C274" s="926"/>
      <c r="D274" s="927"/>
      <c r="F274" s="34"/>
      <c r="G274" s="34"/>
      <c r="H274" s="34" t="s">
        <v>2253</v>
      </c>
      <c r="R274"/>
    </row>
    <row r="275" spans="1:18" ht="12.75" customHeight="1" x14ac:dyDescent="0.2">
      <c r="A275" s="924"/>
      <c r="B275" s="925"/>
      <c r="C275" s="926"/>
      <c r="D275" s="927"/>
      <c r="R275"/>
    </row>
    <row r="276" spans="1:18" s="2" customFormat="1" ht="12.75" customHeight="1" x14ac:dyDescent="0.2">
      <c r="A276" s="924"/>
      <c r="B276" s="925"/>
      <c r="C276" s="926"/>
      <c r="D276" s="927"/>
      <c r="F276" s="20" t="s">
        <v>2253</v>
      </c>
      <c r="G276" s="20" t="s">
        <v>3888</v>
      </c>
      <c r="H276" s="20" t="s">
        <v>3603</v>
      </c>
      <c r="I276" s="7" t="s">
        <v>3608</v>
      </c>
      <c r="J276" s="13" t="s">
        <v>3385</v>
      </c>
      <c r="K276" s="13" t="s">
        <v>692</v>
      </c>
      <c r="L276" s="13" t="s">
        <v>1085</v>
      </c>
      <c r="M276" s="13" t="s">
        <v>5761</v>
      </c>
      <c r="N276" s="13" t="s">
        <v>1274</v>
      </c>
      <c r="O276" s="13" t="s">
        <v>1274</v>
      </c>
      <c r="P276" s="38" t="s">
        <v>1733</v>
      </c>
      <c r="Q276" s="50" t="s">
        <v>3609</v>
      </c>
      <c r="R276" s="1718">
        <v>850</v>
      </c>
    </row>
    <row r="277" spans="1:18" ht="8.25" customHeight="1" x14ac:dyDescent="0.2">
      <c r="A277" s="924"/>
      <c r="B277" s="925"/>
      <c r="C277" s="926"/>
      <c r="D277" s="927"/>
      <c r="R277"/>
    </row>
    <row r="278" spans="1:18" s="2" customFormat="1" ht="12.75" customHeight="1" x14ac:dyDescent="0.2">
      <c r="A278" s="924"/>
      <c r="B278" s="925"/>
      <c r="C278" s="926"/>
      <c r="D278" s="927"/>
      <c r="F278" s="20" t="s">
        <v>2253</v>
      </c>
      <c r="G278" s="20" t="s">
        <v>3604</v>
      </c>
      <c r="H278" s="20" t="s">
        <v>3604</v>
      </c>
      <c r="I278" s="7" t="s">
        <v>3608</v>
      </c>
      <c r="J278" s="13" t="s">
        <v>3281</v>
      </c>
      <c r="K278" s="13" t="s">
        <v>692</v>
      </c>
      <c r="L278" s="13" t="s">
        <v>1085</v>
      </c>
      <c r="M278" s="13" t="s">
        <v>5761</v>
      </c>
      <c r="N278" s="13" t="s">
        <v>1274</v>
      </c>
      <c r="O278" s="13" t="s">
        <v>1274</v>
      </c>
      <c r="P278" s="38" t="s">
        <v>1733</v>
      </c>
      <c r="Q278" s="50" t="s">
        <v>3609</v>
      </c>
      <c r="R278" s="1718">
        <v>850</v>
      </c>
    </row>
    <row r="279" spans="1:18" ht="12.75" customHeight="1" x14ac:dyDescent="0.2">
      <c r="A279" s="924"/>
      <c r="B279" s="925"/>
      <c r="C279" s="926"/>
      <c r="D279" s="927"/>
      <c r="R279"/>
    </row>
    <row r="280" spans="1:18" ht="18" x14ac:dyDescent="0.2">
      <c r="A280" s="924"/>
      <c r="B280" s="925"/>
      <c r="C280" s="926"/>
      <c r="D280" s="927"/>
      <c r="F280" s="34"/>
      <c r="G280" s="34"/>
      <c r="H280" s="34" t="s">
        <v>4886</v>
      </c>
      <c r="R280"/>
    </row>
    <row r="281" spans="1:18" ht="12.75" customHeight="1" x14ac:dyDescent="0.2">
      <c r="A281" s="924"/>
      <c r="B281" s="925"/>
      <c r="C281" s="926"/>
      <c r="D281" s="927"/>
      <c r="R281"/>
    </row>
    <row r="282" spans="1:18" s="2" customFormat="1" ht="12.75" customHeight="1" x14ac:dyDescent="0.2">
      <c r="A282" s="924"/>
      <c r="B282" s="925"/>
      <c r="C282" s="926"/>
      <c r="D282" s="927"/>
      <c r="F282" s="20" t="s">
        <v>4886</v>
      </c>
      <c r="G282" s="21" t="s">
        <v>4887</v>
      </c>
      <c r="H282" s="21" t="s">
        <v>4892</v>
      </c>
      <c r="I282" s="7" t="s">
        <v>4893</v>
      </c>
      <c r="J282" s="13" t="s">
        <v>4119</v>
      </c>
      <c r="K282" s="13" t="s">
        <v>1652</v>
      </c>
      <c r="L282" s="13" t="s">
        <v>716</v>
      </c>
      <c r="M282" s="13" t="s">
        <v>4891</v>
      </c>
      <c r="N282" s="13" t="s">
        <v>4888</v>
      </c>
      <c r="O282" s="75" t="s">
        <v>4888</v>
      </c>
      <c r="P282" s="38" t="s">
        <v>1733</v>
      </c>
      <c r="Q282" s="50" t="s">
        <v>4889</v>
      </c>
      <c r="R282" s="1718">
        <v>1507</v>
      </c>
    </row>
    <row r="283" spans="1:18" s="2" customFormat="1" ht="12.75" customHeight="1" x14ac:dyDescent="0.2">
      <c r="A283" s="924"/>
      <c r="B283" s="1266"/>
      <c r="C283" s="926"/>
      <c r="D283" s="927"/>
      <c r="F283" s="20" t="s">
        <v>4886</v>
      </c>
      <c r="G283" s="20" t="s">
        <v>4887</v>
      </c>
      <c r="H283" s="23"/>
      <c r="I283" s="7" t="s">
        <v>4894</v>
      </c>
      <c r="J283" s="13" t="s">
        <v>4119</v>
      </c>
      <c r="K283" s="13" t="s">
        <v>1652</v>
      </c>
      <c r="L283" s="13" t="s">
        <v>716</v>
      </c>
      <c r="M283" s="13" t="s">
        <v>4891</v>
      </c>
      <c r="N283" s="13" t="s">
        <v>1339</v>
      </c>
      <c r="O283" s="75" t="s">
        <v>1339</v>
      </c>
      <c r="P283" s="38" t="s">
        <v>1733</v>
      </c>
      <c r="Q283" s="50" t="s">
        <v>4890</v>
      </c>
      <c r="R283" s="1718">
        <v>1507</v>
      </c>
    </row>
    <row r="284" spans="1:18" ht="8.25" customHeight="1" x14ac:dyDescent="0.2">
      <c r="A284" s="924"/>
      <c r="B284" s="1266"/>
      <c r="C284" s="926"/>
      <c r="D284" s="927"/>
      <c r="R284"/>
    </row>
    <row r="285" spans="1:18" s="2" customFormat="1" ht="12.75" customHeight="1" x14ac:dyDescent="0.2">
      <c r="A285" s="924"/>
      <c r="B285" s="1266">
        <v>43571</v>
      </c>
      <c r="C285" s="926"/>
      <c r="D285" s="927"/>
      <c r="F285" s="20" t="s">
        <v>4886</v>
      </c>
      <c r="G285" s="20" t="s">
        <v>5849</v>
      </c>
      <c r="H285" s="20" t="s">
        <v>5849</v>
      </c>
      <c r="I285" s="7" t="s">
        <v>5850</v>
      </c>
      <c r="J285" s="13" t="s">
        <v>5851</v>
      </c>
      <c r="K285" s="13" t="s">
        <v>1642</v>
      </c>
      <c r="L285" s="13" t="s">
        <v>1793</v>
      </c>
      <c r="M285" s="13" t="s">
        <v>5852</v>
      </c>
      <c r="N285" s="13" t="s">
        <v>5853</v>
      </c>
      <c r="O285" s="75" t="s">
        <v>5853</v>
      </c>
      <c r="P285" s="38" t="s">
        <v>1733</v>
      </c>
      <c r="Q285" s="50" t="s">
        <v>5848</v>
      </c>
      <c r="R285" s="1718">
        <v>1507</v>
      </c>
    </row>
    <row r="286" spans="1:18" ht="8.25" customHeight="1" x14ac:dyDescent="0.2">
      <c r="A286" s="924"/>
      <c r="B286" s="1266"/>
      <c r="C286" s="926"/>
      <c r="D286" s="927"/>
      <c r="R286"/>
    </row>
    <row r="287" spans="1:18" s="2" customFormat="1" ht="12.75" customHeight="1" x14ac:dyDescent="0.2">
      <c r="A287" s="924"/>
      <c r="B287" s="1266">
        <v>43956</v>
      </c>
      <c r="C287" s="926"/>
      <c r="D287" s="927"/>
      <c r="F287" s="20" t="s">
        <v>4886</v>
      </c>
      <c r="G287" s="20" t="s">
        <v>7191</v>
      </c>
      <c r="H287" s="20" t="s">
        <v>7191</v>
      </c>
      <c r="I287" s="7" t="s">
        <v>7192</v>
      </c>
      <c r="J287" s="13" t="s">
        <v>3627</v>
      </c>
      <c r="K287" s="13" t="s">
        <v>689</v>
      </c>
      <c r="L287" s="13" t="s">
        <v>1791</v>
      </c>
      <c r="M287" s="13" t="s">
        <v>7193</v>
      </c>
      <c r="N287" s="13" t="s">
        <v>587</v>
      </c>
      <c r="O287" s="13" t="s">
        <v>587</v>
      </c>
      <c r="P287" s="38" t="s">
        <v>1030</v>
      </c>
      <c r="Q287" s="50" t="s">
        <v>7194</v>
      </c>
      <c r="R287" s="1718">
        <v>1507</v>
      </c>
    </row>
    <row r="288" spans="1:18" ht="12.75" customHeight="1" x14ac:dyDescent="0.2">
      <c r="A288" s="924"/>
      <c r="B288" s="1266"/>
      <c r="C288" s="926"/>
      <c r="D288" s="927"/>
      <c r="R288"/>
    </row>
    <row r="289" spans="1:18" ht="18" x14ac:dyDescent="0.2">
      <c r="A289" s="924"/>
      <c r="B289" s="1266"/>
      <c r="C289" s="926"/>
      <c r="D289" s="927"/>
      <c r="F289" s="34"/>
      <c r="G289" s="34"/>
      <c r="H289" s="34" t="s">
        <v>2255</v>
      </c>
      <c r="R289"/>
    </row>
    <row r="290" spans="1:18" ht="18" x14ac:dyDescent="0.2">
      <c r="A290" s="924"/>
      <c r="B290" s="1266"/>
      <c r="C290" s="926"/>
      <c r="D290" s="927"/>
      <c r="F290" s="34"/>
      <c r="G290" s="34"/>
      <c r="H290" s="34"/>
      <c r="R290"/>
    </row>
    <row r="291" spans="1:18" s="2" customFormat="1" ht="12.75" customHeight="1" x14ac:dyDescent="0.2">
      <c r="A291" s="924"/>
      <c r="B291" s="1266">
        <v>44160</v>
      </c>
      <c r="C291" s="926"/>
      <c r="D291" s="927"/>
      <c r="F291" s="20" t="s">
        <v>2255</v>
      </c>
      <c r="G291" s="20" t="s">
        <v>7540</v>
      </c>
      <c r="H291" s="20" t="s">
        <v>7540</v>
      </c>
      <c r="I291" s="7" t="s">
        <v>7542</v>
      </c>
      <c r="J291" s="13" t="s">
        <v>5795</v>
      </c>
      <c r="K291" s="13" t="s">
        <v>683</v>
      </c>
      <c r="L291" s="13" t="s">
        <v>1657</v>
      </c>
      <c r="M291" s="13" t="s">
        <v>7231</v>
      </c>
      <c r="N291" s="13" t="s">
        <v>1830</v>
      </c>
      <c r="O291" s="75" t="s">
        <v>1339</v>
      </c>
      <c r="P291" s="38" t="s">
        <v>1030</v>
      </c>
      <c r="Q291" s="50" t="s">
        <v>7541</v>
      </c>
      <c r="R291" s="1718">
        <v>850</v>
      </c>
    </row>
    <row r="292" spans="1:18" s="2" customFormat="1" ht="8.25" customHeight="1" x14ac:dyDescent="0.2">
      <c r="A292" s="924"/>
      <c r="B292" s="1266"/>
      <c r="C292" s="926"/>
      <c r="D292" s="927"/>
      <c r="F292" s="15"/>
      <c r="G292" s="15"/>
      <c r="H292" s="15"/>
      <c r="I292" s="3"/>
      <c r="J292" s="1"/>
      <c r="K292" s="1"/>
      <c r="L292" s="1"/>
      <c r="M292" s="1"/>
      <c r="N292" s="1"/>
      <c r="O292"/>
      <c r="P292"/>
      <c r="Q292"/>
      <c r="R292"/>
    </row>
    <row r="293" spans="1:18" s="2" customFormat="1" ht="12.75" customHeight="1" x14ac:dyDescent="0.2">
      <c r="A293" s="1288">
        <v>45035</v>
      </c>
      <c r="B293" s="1266">
        <v>44160</v>
      </c>
      <c r="C293" s="926"/>
      <c r="D293" s="927"/>
      <c r="F293" s="20" t="s">
        <v>2255</v>
      </c>
      <c r="G293" s="20" t="s">
        <v>10910</v>
      </c>
      <c r="H293" s="20" t="s">
        <v>10910</v>
      </c>
      <c r="I293" s="7" t="s">
        <v>8256</v>
      </c>
      <c r="J293" s="13" t="s">
        <v>7300</v>
      </c>
      <c r="K293" s="13" t="s">
        <v>683</v>
      </c>
      <c r="L293" s="13" t="s">
        <v>1487</v>
      </c>
      <c r="M293" s="13" t="s">
        <v>7231</v>
      </c>
      <c r="N293" s="13" t="s">
        <v>1830</v>
      </c>
      <c r="O293" s="75" t="s">
        <v>178</v>
      </c>
      <c r="P293" s="38" t="s">
        <v>1030</v>
      </c>
      <c r="Q293" s="50" t="s">
        <v>7541</v>
      </c>
      <c r="R293" s="1718">
        <v>850</v>
      </c>
    </row>
    <row r="294" spans="1:18" ht="8.25" customHeight="1" x14ac:dyDescent="0.2">
      <c r="A294" s="924"/>
      <c r="B294" s="1266"/>
      <c r="C294" s="926"/>
      <c r="D294" s="927"/>
      <c r="R294"/>
    </row>
    <row r="295" spans="1:18" s="2" customFormat="1" ht="12.75" customHeight="1" x14ac:dyDescent="0.2">
      <c r="A295" s="924"/>
      <c r="B295" s="1266"/>
      <c r="C295" s="926"/>
      <c r="D295" s="927"/>
      <c r="F295" s="20" t="s">
        <v>2255</v>
      </c>
      <c r="G295" s="20" t="s">
        <v>4018</v>
      </c>
      <c r="H295" s="21" t="s">
        <v>4018</v>
      </c>
      <c r="I295" s="7" t="s">
        <v>5064</v>
      </c>
      <c r="J295" s="13" t="s">
        <v>3970</v>
      </c>
      <c r="K295" s="13" t="s">
        <v>129</v>
      </c>
      <c r="L295" s="13" t="s">
        <v>843</v>
      </c>
      <c r="M295" s="13" t="s">
        <v>5063</v>
      </c>
      <c r="N295" s="13" t="s">
        <v>587</v>
      </c>
      <c r="O295" s="75" t="s">
        <v>1880</v>
      </c>
      <c r="P295" s="38" t="s">
        <v>1733</v>
      </c>
      <c r="Q295" s="50" t="s">
        <v>4019</v>
      </c>
      <c r="R295" s="1718">
        <v>1092</v>
      </c>
    </row>
    <row r="296" spans="1:18" s="2" customFormat="1" ht="12.75" customHeight="1" x14ac:dyDescent="0.2">
      <c r="A296" s="924"/>
      <c r="B296" s="1266"/>
      <c r="C296" s="926"/>
      <c r="D296" s="927"/>
      <c r="F296" s="20" t="s">
        <v>2255</v>
      </c>
      <c r="G296" s="20" t="s">
        <v>4018</v>
      </c>
      <c r="H296" s="23"/>
      <c r="I296" s="7" t="s">
        <v>5065</v>
      </c>
      <c r="J296" s="13" t="s">
        <v>5052</v>
      </c>
      <c r="K296" s="13" t="s">
        <v>129</v>
      </c>
      <c r="L296" s="13" t="s">
        <v>843</v>
      </c>
      <c r="M296" s="13" t="s">
        <v>5061</v>
      </c>
      <c r="N296" s="13" t="s">
        <v>587</v>
      </c>
      <c r="O296" s="75" t="s">
        <v>1880</v>
      </c>
      <c r="P296" s="38" t="s">
        <v>1733</v>
      </c>
      <c r="Q296" s="50" t="s">
        <v>4019</v>
      </c>
      <c r="R296" s="1718">
        <v>1092</v>
      </c>
    </row>
    <row r="297" spans="1:18" s="2" customFormat="1" ht="8.25" customHeight="1" x14ac:dyDescent="0.2">
      <c r="A297" s="924"/>
      <c r="B297" s="1266"/>
      <c r="C297" s="926"/>
      <c r="D297" s="927"/>
      <c r="F297" s="15"/>
      <c r="G297" s="15"/>
      <c r="H297" s="15"/>
      <c r="I297" s="3"/>
      <c r="J297" s="1"/>
      <c r="K297" s="1"/>
      <c r="L297" s="1"/>
      <c r="M297" s="1"/>
      <c r="N297" s="1"/>
      <c r="O297"/>
      <c r="P297"/>
      <c r="Q297"/>
      <c r="R297"/>
    </row>
    <row r="298" spans="1:18" s="2" customFormat="1" ht="12.75" customHeight="1" x14ac:dyDescent="0.2">
      <c r="A298" s="924"/>
      <c r="B298" s="1266">
        <v>43745</v>
      </c>
      <c r="C298" s="926"/>
      <c r="D298" s="927"/>
      <c r="F298" s="20" t="s">
        <v>2255</v>
      </c>
      <c r="G298" s="20" t="s">
        <v>6886</v>
      </c>
      <c r="H298" s="20" t="s">
        <v>6886</v>
      </c>
      <c r="I298" s="7" t="s">
        <v>6887</v>
      </c>
      <c r="J298" s="13" t="s">
        <v>5782</v>
      </c>
      <c r="K298" s="13" t="s">
        <v>1260</v>
      </c>
      <c r="L298" s="13" t="s">
        <v>4974</v>
      </c>
      <c r="M298" s="13" t="s">
        <v>6888</v>
      </c>
      <c r="N298" s="13" t="s">
        <v>1880</v>
      </c>
      <c r="O298" s="75" t="s">
        <v>1880</v>
      </c>
      <c r="P298" s="38" t="s">
        <v>6889</v>
      </c>
      <c r="Q298" s="50" t="s">
        <v>6890</v>
      </c>
      <c r="R298" s="1718">
        <v>1092</v>
      </c>
    </row>
    <row r="299" spans="1:18" ht="8.25" customHeight="1" x14ac:dyDescent="0.2">
      <c r="A299" s="924"/>
      <c r="B299" s="1266"/>
      <c r="C299" s="926"/>
      <c r="D299" s="927"/>
      <c r="R299"/>
    </row>
    <row r="300" spans="1:18" s="2" customFormat="1" ht="12.75" customHeight="1" x14ac:dyDescent="0.2">
      <c r="A300" s="1288"/>
      <c r="B300" s="1266">
        <v>43578</v>
      </c>
      <c r="C300" s="926"/>
      <c r="D300" s="927"/>
      <c r="F300" s="21" t="s">
        <v>2255</v>
      </c>
      <c r="G300" s="21" t="s">
        <v>5041</v>
      </c>
      <c r="H300" s="21" t="s">
        <v>5041</v>
      </c>
      <c r="I300" s="7" t="s">
        <v>6684</v>
      </c>
      <c r="J300" s="13" t="s">
        <v>3542</v>
      </c>
      <c r="K300" s="13" t="s">
        <v>1487</v>
      </c>
      <c r="L300" s="13" t="s">
        <v>1654</v>
      </c>
      <c r="M300" s="13" t="s">
        <v>4111</v>
      </c>
      <c r="N300" s="13" t="s">
        <v>1274</v>
      </c>
      <c r="O300" s="603" t="s">
        <v>157</v>
      </c>
      <c r="P300" s="38" t="s">
        <v>7080</v>
      </c>
      <c r="Q300" s="50" t="s">
        <v>5869</v>
      </c>
      <c r="R300" s="1718">
        <v>792</v>
      </c>
    </row>
    <row r="301" spans="1:18" s="2" customFormat="1" ht="12.75" customHeight="1" x14ac:dyDescent="0.2">
      <c r="A301" s="1288"/>
      <c r="B301" s="1266"/>
      <c r="C301" s="926"/>
      <c r="D301" s="927"/>
      <c r="F301" s="21" t="s">
        <v>2255</v>
      </c>
      <c r="G301" s="21" t="s">
        <v>5041</v>
      </c>
      <c r="H301" s="22"/>
      <c r="I301" s="7" t="s">
        <v>4333</v>
      </c>
      <c r="J301" s="13" t="s">
        <v>3542</v>
      </c>
      <c r="K301" s="13" t="s">
        <v>137</v>
      </c>
      <c r="L301" s="13" t="s">
        <v>695</v>
      </c>
      <c r="M301" s="13" t="s">
        <v>1584</v>
      </c>
      <c r="N301" s="13" t="s">
        <v>1274</v>
      </c>
      <c r="O301" s="603" t="s">
        <v>1777</v>
      </c>
      <c r="P301" s="38" t="s">
        <v>7080</v>
      </c>
      <c r="Q301" s="50" t="s">
        <v>4334</v>
      </c>
      <c r="R301" s="1718">
        <v>792</v>
      </c>
    </row>
    <row r="302" spans="1:18" s="2" customFormat="1" ht="12.75" customHeight="1" x14ac:dyDescent="0.2">
      <c r="A302" s="1288"/>
      <c r="B302" s="1266">
        <v>43578</v>
      </c>
      <c r="C302" s="926"/>
      <c r="D302" s="927"/>
      <c r="F302" s="21" t="s">
        <v>2255</v>
      </c>
      <c r="G302" s="21" t="s">
        <v>5041</v>
      </c>
      <c r="H302" s="22"/>
      <c r="I302" s="7" t="s">
        <v>6685</v>
      </c>
      <c r="J302" s="13" t="s">
        <v>3542</v>
      </c>
      <c r="K302" s="13" t="s">
        <v>1487</v>
      </c>
      <c r="L302" s="13" t="s">
        <v>1654</v>
      </c>
      <c r="M302" s="13" t="s">
        <v>4801</v>
      </c>
      <c r="N302" s="13" t="s">
        <v>1274</v>
      </c>
      <c r="O302" s="603" t="s">
        <v>157</v>
      </c>
      <c r="P302" s="38" t="s">
        <v>6889</v>
      </c>
      <c r="Q302" s="50" t="s">
        <v>5870</v>
      </c>
      <c r="R302" s="1718">
        <v>792</v>
      </c>
    </row>
    <row r="303" spans="1:18" s="2" customFormat="1" ht="12.75" customHeight="1" x14ac:dyDescent="0.2">
      <c r="A303" s="1288"/>
      <c r="B303" s="1266"/>
      <c r="C303" s="926"/>
      <c r="D303" s="927"/>
      <c r="F303" s="21" t="s">
        <v>2255</v>
      </c>
      <c r="G303" s="21" t="s">
        <v>5041</v>
      </c>
      <c r="H303" s="22"/>
      <c r="I303" s="7" t="s">
        <v>4399</v>
      </c>
      <c r="J303" s="13" t="s">
        <v>3542</v>
      </c>
      <c r="K303" s="13" t="s">
        <v>1645</v>
      </c>
      <c r="L303" s="13" t="s">
        <v>695</v>
      </c>
      <c r="M303" s="13" t="s">
        <v>5613</v>
      </c>
      <c r="N303" s="13" t="s">
        <v>1274</v>
      </c>
      <c r="O303" s="603" t="s">
        <v>1777</v>
      </c>
      <c r="P303" s="38" t="s">
        <v>6889</v>
      </c>
      <c r="Q303" s="50" t="s">
        <v>4335</v>
      </c>
      <c r="R303" s="1718">
        <v>792</v>
      </c>
    </row>
    <row r="304" spans="1:18" s="2" customFormat="1" ht="12.75" customHeight="1" x14ac:dyDescent="0.2">
      <c r="A304" s="1288"/>
      <c r="B304" s="1266">
        <v>43578</v>
      </c>
      <c r="C304" s="926"/>
      <c r="D304" s="927"/>
      <c r="F304" s="21" t="s">
        <v>2255</v>
      </c>
      <c r="G304" s="21" t="s">
        <v>5041</v>
      </c>
      <c r="H304" s="22"/>
      <c r="I304" s="7" t="s">
        <v>6686</v>
      </c>
      <c r="J304" s="13" t="s">
        <v>4507</v>
      </c>
      <c r="K304" s="13" t="s">
        <v>843</v>
      </c>
      <c r="L304" s="13" t="s">
        <v>715</v>
      </c>
      <c r="M304" s="13" t="s">
        <v>4801</v>
      </c>
      <c r="N304" s="13" t="s">
        <v>1274</v>
      </c>
      <c r="O304" s="603" t="s">
        <v>157</v>
      </c>
      <c r="P304" s="38" t="s">
        <v>7080</v>
      </c>
      <c r="Q304" s="50" t="s">
        <v>5869</v>
      </c>
      <c r="R304" s="1718">
        <v>792</v>
      </c>
    </row>
    <row r="305" spans="1:18" s="2" customFormat="1" ht="12.75" customHeight="1" x14ac:dyDescent="0.2">
      <c r="A305" s="1288"/>
      <c r="B305" s="1266"/>
      <c r="C305" s="926"/>
      <c r="D305" s="927"/>
      <c r="F305" s="21" t="s">
        <v>2255</v>
      </c>
      <c r="G305" s="21" t="s">
        <v>5041</v>
      </c>
      <c r="H305" s="22"/>
      <c r="I305" s="7" t="s">
        <v>5044</v>
      </c>
      <c r="J305" s="13" t="s">
        <v>4507</v>
      </c>
      <c r="K305" s="13" t="s">
        <v>137</v>
      </c>
      <c r="L305" s="13" t="s">
        <v>238</v>
      </c>
      <c r="M305" s="13" t="s">
        <v>1584</v>
      </c>
      <c r="N305" s="13" t="s">
        <v>1274</v>
      </c>
      <c r="O305" s="603" t="s">
        <v>1777</v>
      </c>
      <c r="P305" s="38" t="s">
        <v>7080</v>
      </c>
      <c r="Q305" s="50" t="s">
        <v>4334</v>
      </c>
      <c r="R305" s="1718">
        <v>792</v>
      </c>
    </row>
    <row r="306" spans="1:18" s="2" customFormat="1" ht="12.75" customHeight="1" x14ac:dyDescent="0.2">
      <c r="A306" s="1288"/>
      <c r="B306" s="1266">
        <v>43578</v>
      </c>
      <c r="C306" s="926"/>
      <c r="D306" s="927"/>
      <c r="F306" s="21" t="s">
        <v>2255</v>
      </c>
      <c r="G306" s="21" t="s">
        <v>5041</v>
      </c>
      <c r="H306" s="22"/>
      <c r="I306" s="7" t="s">
        <v>6687</v>
      </c>
      <c r="J306" s="13" t="s">
        <v>4507</v>
      </c>
      <c r="K306" s="13" t="s">
        <v>843</v>
      </c>
      <c r="L306" s="13" t="s">
        <v>715</v>
      </c>
      <c r="M306" s="13" t="s">
        <v>5877</v>
      </c>
      <c r="N306" s="13" t="s">
        <v>1274</v>
      </c>
      <c r="O306" s="603" t="s">
        <v>157</v>
      </c>
      <c r="P306" s="38" t="s">
        <v>6889</v>
      </c>
      <c r="Q306" s="50" t="s">
        <v>5870</v>
      </c>
      <c r="R306" s="1718">
        <v>792</v>
      </c>
    </row>
    <row r="307" spans="1:18" s="2" customFormat="1" ht="12.75" customHeight="1" x14ac:dyDescent="0.2">
      <c r="A307" s="1288"/>
      <c r="B307" s="1266"/>
      <c r="C307" s="926"/>
      <c r="D307" s="927"/>
      <c r="F307" s="21" t="s">
        <v>2255</v>
      </c>
      <c r="G307" s="21" t="s">
        <v>5041</v>
      </c>
      <c r="H307" s="22"/>
      <c r="I307" s="7" t="s">
        <v>4998</v>
      </c>
      <c r="J307" s="13" t="s">
        <v>4507</v>
      </c>
      <c r="K307" s="13" t="s">
        <v>137</v>
      </c>
      <c r="L307" s="13" t="s">
        <v>1551</v>
      </c>
      <c r="M307" s="13" t="s">
        <v>5613</v>
      </c>
      <c r="N307" s="13" t="s">
        <v>1274</v>
      </c>
      <c r="O307" s="603" t="s">
        <v>1777</v>
      </c>
      <c r="P307" s="38" t="s">
        <v>6889</v>
      </c>
      <c r="Q307" s="50" t="s">
        <v>4335</v>
      </c>
      <c r="R307" s="1718">
        <v>792</v>
      </c>
    </row>
    <row r="308" spans="1:18" s="2" customFormat="1" ht="12.75" customHeight="1" x14ac:dyDescent="0.2">
      <c r="A308" s="1288"/>
      <c r="B308" s="1266">
        <v>43578</v>
      </c>
      <c r="C308" s="926"/>
      <c r="D308" s="927"/>
      <c r="F308" s="21" t="s">
        <v>2255</v>
      </c>
      <c r="G308" s="21" t="s">
        <v>5041</v>
      </c>
      <c r="H308" s="22"/>
      <c r="I308" s="7" t="s">
        <v>4214</v>
      </c>
      <c r="J308" s="13" t="s">
        <v>4921</v>
      </c>
      <c r="K308" s="13" t="s">
        <v>238</v>
      </c>
      <c r="L308" s="13" t="s">
        <v>694</v>
      </c>
      <c r="M308" s="13" t="s">
        <v>4111</v>
      </c>
      <c r="N308" s="13" t="s">
        <v>1414</v>
      </c>
      <c r="O308" s="603" t="s">
        <v>157</v>
      </c>
      <c r="P308" s="38" t="s">
        <v>7080</v>
      </c>
      <c r="Q308" s="50" t="s">
        <v>5871</v>
      </c>
      <c r="R308" s="1718">
        <v>792</v>
      </c>
    </row>
    <row r="309" spans="1:18" s="2" customFormat="1" ht="12.75" customHeight="1" x14ac:dyDescent="0.2">
      <c r="A309" s="1288"/>
      <c r="B309" s="1266"/>
      <c r="C309" s="926"/>
      <c r="D309" s="927"/>
      <c r="F309" s="21" t="s">
        <v>2255</v>
      </c>
      <c r="G309" s="21" t="s">
        <v>5041</v>
      </c>
      <c r="H309" s="22"/>
      <c r="I309" s="7" t="s">
        <v>5043</v>
      </c>
      <c r="J309" s="13" t="s">
        <v>4921</v>
      </c>
      <c r="K309" s="13" t="s">
        <v>1518</v>
      </c>
      <c r="L309" s="13" t="s">
        <v>1343</v>
      </c>
      <c r="M309" s="13" t="s">
        <v>1584</v>
      </c>
      <c r="N309" s="13" t="s">
        <v>1414</v>
      </c>
      <c r="O309" s="603" t="s">
        <v>1777</v>
      </c>
      <c r="P309" s="38" t="s">
        <v>7080</v>
      </c>
      <c r="Q309" s="50" t="s">
        <v>4798</v>
      </c>
      <c r="R309" s="1718">
        <v>792</v>
      </c>
    </row>
    <row r="310" spans="1:18" s="2" customFormat="1" ht="12.75" customHeight="1" x14ac:dyDescent="0.2">
      <c r="A310" s="1288"/>
      <c r="B310" s="1266">
        <v>43578</v>
      </c>
      <c r="C310" s="926"/>
      <c r="D310" s="927"/>
      <c r="F310" s="21" t="s">
        <v>2255</v>
      </c>
      <c r="G310" s="21" t="s">
        <v>5041</v>
      </c>
      <c r="H310" s="22"/>
      <c r="I310" s="7" t="s">
        <v>4215</v>
      </c>
      <c r="J310" s="13" t="s">
        <v>4921</v>
      </c>
      <c r="K310" s="13" t="s">
        <v>238</v>
      </c>
      <c r="L310" s="13" t="s">
        <v>694</v>
      </c>
      <c r="M310" s="13" t="s">
        <v>4801</v>
      </c>
      <c r="N310" s="13" t="s">
        <v>1414</v>
      </c>
      <c r="O310" s="603" t="s">
        <v>157</v>
      </c>
      <c r="P310" s="38" t="s">
        <v>6889</v>
      </c>
      <c r="Q310" s="50" t="s">
        <v>5872</v>
      </c>
      <c r="R310" s="1718">
        <v>792</v>
      </c>
    </row>
    <row r="311" spans="1:18" s="2" customFormat="1" ht="12.75" customHeight="1" x14ac:dyDescent="0.2">
      <c r="A311" s="1288"/>
      <c r="B311" s="1266"/>
      <c r="C311" s="926"/>
      <c r="D311" s="927"/>
      <c r="F311" s="21" t="s">
        <v>2255</v>
      </c>
      <c r="G311" s="21" t="s">
        <v>5041</v>
      </c>
      <c r="H311" s="22"/>
      <c r="I311" s="7" t="s">
        <v>5042</v>
      </c>
      <c r="J311" s="13" t="s">
        <v>4921</v>
      </c>
      <c r="K311" s="13" t="s">
        <v>1518</v>
      </c>
      <c r="L311" s="13" t="s">
        <v>1551</v>
      </c>
      <c r="M311" s="13" t="s">
        <v>5613</v>
      </c>
      <c r="N311" s="13" t="s">
        <v>1414</v>
      </c>
      <c r="O311" s="603" t="s">
        <v>1777</v>
      </c>
      <c r="P311" s="38" t="s">
        <v>6889</v>
      </c>
      <c r="Q311" s="50" t="s">
        <v>4799</v>
      </c>
      <c r="R311" s="1718">
        <v>792</v>
      </c>
    </row>
    <row r="312" spans="1:18" s="2" customFormat="1" ht="12.75" customHeight="1" x14ac:dyDescent="0.2">
      <c r="A312" s="1288">
        <v>45299</v>
      </c>
      <c r="B312" s="1266">
        <v>43578</v>
      </c>
      <c r="C312" s="926"/>
      <c r="D312" s="927"/>
      <c r="F312" s="21" t="s">
        <v>2255</v>
      </c>
      <c r="G312" s="21" t="s">
        <v>5041</v>
      </c>
      <c r="H312" s="22"/>
      <c r="I312" s="7" t="s">
        <v>6688</v>
      </c>
      <c r="J312" s="13" t="s">
        <v>4112</v>
      </c>
      <c r="K312" s="13" t="s">
        <v>236</v>
      </c>
      <c r="L312" s="2109" t="s">
        <v>701</v>
      </c>
      <c r="M312" s="13" t="s">
        <v>4801</v>
      </c>
      <c r="N312" s="13" t="s">
        <v>1274</v>
      </c>
      <c r="O312" s="603" t="s">
        <v>157</v>
      </c>
      <c r="P312" s="38" t="s">
        <v>7080</v>
      </c>
      <c r="Q312" s="50" t="s">
        <v>5871</v>
      </c>
      <c r="R312" s="1718">
        <v>792</v>
      </c>
    </row>
    <row r="313" spans="1:18" s="2" customFormat="1" ht="12.75" customHeight="1" x14ac:dyDescent="0.2">
      <c r="A313" s="1288"/>
      <c r="B313" s="1266"/>
      <c r="C313" s="926"/>
      <c r="D313" s="927"/>
      <c r="F313" s="21" t="s">
        <v>2255</v>
      </c>
      <c r="G313" s="21" t="s">
        <v>5041</v>
      </c>
      <c r="H313" s="22"/>
      <c r="I313" s="7" t="s">
        <v>4796</v>
      </c>
      <c r="J313" s="13" t="s">
        <v>4112</v>
      </c>
      <c r="K313" s="13" t="s">
        <v>1645</v>
      </c>
      <c r="L313" s="13" t="s">
        <v>698</v>
      </c>
      <c r="M313" s="13" t="s">
        <v>1584</v>
      </c>
      <c r="N313" s="13" t="s">
        <v>1274</v>
      </c>
      <c r="O313" s="603" t="s">
        <v>1777</v>
      </c>
      <c r="P313" s="38" t="s">
        <v>7080</v>
      </c>
      <c r="Q313" s="50" t="s">
        <v>4798</v>
      </c>
      <c r="R313" s="1718">
        <v>792</v>
      </c>
    </row>
    <row r="314" spans="1:18" s="2" customFormat="1" ht="12.75" customHeight="1" x14ac:dyDescent="0.2">
      <c r="A314" s="1288">
        <v>45299</v>
      </c>
      <c r="B314" s="1266">
        <v>43578</v>
      </c>
      <c r="C314" s="926"/>
      <c r="D314" s="927"/>
      <c r="F314" s="21" t="s">
        <v>2255</v>
      </c>
      <c r="G314" s="21" t="s">
        <v>5041</v>
      </c>
      <c r="H314" s="22"/>
      <c r="I314" s="7" t="s">
        <v>6689</v>
      </c>
      <c r="J314" s="13" t="s">
        <v>4112</v>
      </c>
      <c r="K314" s="13" t="s">
        <v>236</v>
      </c>
      <c r="L314" s="2109" t="s">
        <v>701</v>
      </c>
      <c r="M314" s="13" t="s">
        <v>5877</v>
      </c>
      <c r="N314" s="13" t="s">
        <v>1274</v>
      </c>
      <c r="O314" s="603" t="s">
        <v>157</v>
      </c>
      <c r="P314" s="38" t="s">
        <v>6889</v>
      </c>
      <c r="Q314" s="50" t="s">
        <v>5872</v>
      </c>
      <c r="R314" s="1718">
        <v>792</v>
      </c>
    </row>
    <row r="315" spans="1:18" s="2" customFormat="1" ht="12.75" customHeight="1" x14ac:dyDescent="0.2">
      <c r="A315" s="1288"/>
      <c r="B315" s="925"/>
      <c r="C315" s="926"/>
      <c r="D315" s="927"/>
      <c r="F315" s="21" t="s">
        <v>2255</v>
      </c>
      <c r="G315" s="21" t="s">
        <v>5041</v>
      </c>
      <c r="H315" s="23"/>
      <c r="I315" s="7" t="s">
        <v>4797</v>
      </c>
      <c r="J315" s="13" t="s">
        <v>4112</v>
      </c>
      <c r="K315" s="13" t="s">
        <v>137</v>
      </c>
      <c r="L315" s="13" t="s">
        <v>698</v>
      </c>
      <c r="M315" s="13" t="s">
        <v>5613</v>
      </c>
      <c r="N315" s="13" t="s">
        <v>1274</v>
      </c>
      <c r="O315" s="603" t="s">
        <v>1777</v>
      </c>
      <c r="P315" s="38" t="s">
        <v>6889</v>
      </c>
      <c r="Q315" s="50" t="s">
        <v>4799</v>
      </c>
      <c r="R315" s="1718">
        <v>792</v>
      </c>
    </row>
    <row r="316" spans="1:18" ht="8.25" customHeight="1" x14ac:dyDescent="0.2">
      <c r="A316" s="924"/>
      <c r="B316" s="925"/>
      <c r="C316" s="926"/>
      <c r="D316" s="927"/>
      <c r="K316" s="1262"/>
      <c r="L316" s="1262"/>
      <c r="R316"/>
    </row>
    <row r="317" spans="1:18" s="2" customFormat="1" ht="12.75" customHeight="1" x14ac:dyDescent="0.2">
      <c r="A317" s="924"/>
      <c r="B317" s="925"/>
      <c r="C317" s="926"/>
      <c r="D317" s="927"/>
      <c r="F317" s="21" t="s">
        <v>2255</v>
      </c>
      <c r="G317" s="21" t="s">
        <v>4455</v>
      </c>
      <c r="H317" s="21" t="s">
        <v>4920</v>
      </c>
      <c r="I317" s="7" t="s">
        <v>5831</v>
      </c>
      <c r="J317" s="13" t="s">
        <v>5722</v>
      </c>
      <c r="K317" s="13" t="s">
        <v>843</v>
      </c>
      <c r="L317" s="13" t="s">
        <v>694</v>
      </c>
      <c r="M317" s="13" t="s">
        <v>4042</v>
      </c>
      <c r="N317" s="13" t="s">
        <v>1339</v>
      </c>
      <c r="O317" s="14" t="s">
        <v>1880</v>
      </c>
      <c r="P317" s="38" t="s">
        <v>6772</v>
      </c>
      <c r="Q317" s="50" t="s">
        <v>4080</v>
      </c>
      <c r="R317" s="1718">
        <v>792</v>
      </c>
    </row>
    <row r="318" spans="1:18" s="2" customFormat="1" ht="12.75" customHeight="1" x14ac:dyDescent="0.2">
      <c r="A318" s="924"/>
      <c r="B318" s="925"/>
      <c r="C318" s="926"/>
      <c r="D318" s="927"/>
      <c r="F318" s="21" t="s">
        <v>2255</v>
      </c>
      <c r="G318" s="20" t="s">
        <v>4455</v>
      </c>
      <c r="H318" s="22"/>
      <c r="I318" s="7" t="s">
        <v>5832</v>
      </c>
      <c r="J318" s="13" t="s">
        <v>4507</v>
      </c>
      <c r="K318" s="13" t="s">
        <v>843</v>
      </c>
      <c r="L318" s="13" t="s">
        <v>1645</v>
      </c>
      <c r="M318" s="13" t="s">
        <v>4042</v>
      </c>
      <c r="N318" s="13" t="s">
        <v>258</v>
      </c>
      <c r="O318" s="14" t="s">
        <v>157</v>
      </c>
      <c r="P318" s="38" t="s">
        <v>6772</v>
      </c>
      <c r="Q318" s="50" t="s">
        <v>4456</v>
      </c>
      <c r="R318" s="1718">
        <v>792</v>
      </c>
    </row>
    <row r="319" spans="1:18" s="2" customFormat="1" ht="12.75" customHeight="1" x14ac:dyDescent="0.2">
      <c r="A319" s="924"/>
      <c r="B319" s="925"/>
      <c r="C319" s="926"/>
      <c r="D319" s="927"/>
      <c r="F319" s="21" t="s">
        <v>2255</v>
      </c>
      <c r="G319" s="20" t="s">
        <v>4455</v>
      </c>
      <c r="H319" s="22"/>
      <c r="I319" s="7" t="s">
        <v>5833</v>
      </c>
      <c r="J319" s="13" t="s">
        <v>4921</v>
      </c>
      <c r="K319" s="13" t="s">
        <v>1343</v>
      </c>
      <c r="L319" s="13" t="s">
        <v>683</v>
      </c>
      <c r="M319" s="13" t="s">
        <v>4042</v>
      </c>
      <c r="N319" s="13" t="s">
        <v>258</v>
      </c>
      <c r="O319" s="14" t="s">
        <v>157</v>
      </c>
      <c r="P319" s="38" t="s">
        <v>6772</v>
      </c>
      <c r="Q319" s="50" t="s">
        <v>4456</v>
      </c>
      <c r="R319" s="1718">
        <v>792</v>
      </c>
    </row>
    <row r="320" spans="1:18" s="2" customFormat="1" ht="12.75" customHeight="1" x14ac:dyDescent="0.2">
      <c r="A320" s="924"/>
      <c r="B320" s="925"/>
      <c r="C320" s="926"/>
      <c r="D320" s="927"/>
      <c r="F320" s="20" t="s">
        <v>2255</v>
      </c>
      <c r="G320" s="20" t="s">
        <v>4455</v>
      </c>
      <c r="H320" s="23"/>
      <c r="I320" s="7" t="s">
        <v>5835</v>
      </c>
      <c r="J320" s="13" t="s">
        <v>4119</v>
      </c>
      <c r="K320" s="13" t="s">
        <v>843</v>
      </c>
      <c r="L320" s="13" t="s">
        <v>696</v>
      </c>
      <c r="M320" s="13" t="s">
        <v>4042</v>
      </c>
      <c r="N320" s="13" t="s">
        <v>1339</v>
      </c>
      <c r="O320" s="14" t="s">
        <v>1880</v>
      </c>
      <c r="P320" s="38" t="s">
        <v>6772</v>
      </c>
      <c r="Q320" s="50" t="s">
        <v>4118</v>
      </c>
      <c r="R320" s="1718">
        <v>792</v>
      </c>
    </row>
    <row r="321" spans="1:18" ht="8.25" customHeight="1" x14ac:dyDescent="0.2">
      <c r="A321" s="924"/>
      <c r="B321" s="925"/>
      <c r="C321" s="926"/>
      <c r="D321" s="927"/>
      <c r="R321"/>
    </row>
    <row r="322" spans="1:18" s="2" customFormat="1" ht="12.75" customHeight="1" x14ac:dyDescent="0.2">
      <c r="A322" s="924"/>
      <c r="B322" s="1294">
        <v>45322</v>
      </c>
      <c r="C322" s="926"/>
      <c r="D322" s="927"/>
      <c r="F322" s="20" t="s">
        <v>2255</v>
      </c>
      <c r="G322" s="20" t="s">
        <v>11201</v>
      </c>
      <c r="H322" s="20" t="s">
        <v>11201</v>
      </c>
      <c r="I322" s="7" t="s">
        <v>11202</v>
      </c>
      <c r="J322" s="13" t="s">
        <v>11203</v>
      </c>
      <c r="K322" s="13" t="s">
        <v>3208</v>
      </c>
      <c r="L322" s="13" t="s">
        <v>4874</v>
      </c>
      <c r="M322" s="13" t="s">
        <v>3990</v>
      </c>
      <c r="N322" s="13" t="s">
        <v>1830</v>
      </c>
      <c r="O322" s="13" t="s">
        <v>1830</v>
      </c>
      <c r="P322" s="38" t="s">
        <v>6889</v>
      </c>
      <c r="Q322" s="50" t="s">
        <v>11204</v>
      </c>
      <c r="R322" s="1718"/>
    </row>
    <row r="323" spans="1:18" ht="8.25" customHeight="1" x14ac:dyDescent="0.2">
      <c r="A323" s="924"/>
      <c r="B323" s="1266"/>
      <c r="C323" s="926"/>
      <c r="D323" s="927"/>
      <c r="R323"/>
    </row>
    <row r="324" spans="1:18" s="2" customFormat="1" ht="12.75" customHeight="1" x14ac:dyDescent="0.2">
      <c r="A324" s="924"/>
      <c r="B324" s="925"/>
      <c r="C324" s="926"/>
      <c r="D324" s="927"/>
      <c r="F324" s="21" t="s">
        <v>2255</v>
      </c>
      <c r="G324" s="21" t="s">
        <v>3225</v>
      </c>
      <c r="H324" s="21" t="s">
        <v>3225</v>
      </c>
      <c r="I324" s="7" t="s">
        <v>2298</v>
      </c>
      <c r="J324" s="13" t="s">
        <v>2664</v>
      </c>
      <c r="K324" s="13" t="s">
        <v>1551</v>
      </c>
      <c r="L324" s="13" t="s">
        <v>2065</v>
      </c>
      <c r="M324" s="13" t="s">
        <v>2666</v>
      </c>
      <c r="N324" s="13" t="s">
        <v>1827</v>
      </c>
      <c r="O324" s="14" t="s">
        <v>1339</v>
      </c>
      <c r="P324" s="38" t="s">
        <v>2667</v>
      </c>
      <c r="Q324" s="50" t="s">
        <v>2665</v>
      </c>
      <c r="R324" s="1718">
        <v>792</v>
      </c>
    </row>
    <row r="325" spans="1:18" s="2" customFormat="1" ht="12.75" customHeight="1" x14ac:dyDescent="0.2">
      <c r="A325" s="1288"/>
      <c r="B325" s="925"/>
      <c r="C325" s="926"/>
      <c r="D325" s="927"/>
      <c r="F325" s="20" t="s">
        <v>2255</v>
      </c>
      <c r="G325" s="20" t="s">
        <v>3225</v>
      </c>
      <c r="H325" s="23"/>
      <c r="I325" s="7" t="s">
        <v>3575</v>
      </c>
      <c r="J325" s="13" t="s">
        <v>3281</v>
      </c>
      <c r="K325" s="13" t="s">
        <v>910</v>
      </c>
      <c r="L325" s="13" t="s">
        <v>2065</v>
      </c>
      <c r="M325" s="13" t="s">
        <v>3579</v>
      </c>
      <c r="N325" s="13" t="s">
        <v>832</v>
      </c>
      <c r="O325" s="14" t="s">
        <v>157</v>
      </c>
      <c r="P325" s="38" t="s">
        <v>2667</v>
      </c>
      <c r="Q325" s="50" t="s">
        <v>3577</v>
      </c>
      <c r="R325" s="1718">
        <v>792</v>
      </c>
    </row>
    <row r="326" spans="1:18" ht="8.25" customHeight="1" x14ac:dyDescent="0.2">
      <c r="A326" s="924"/>
      <c r="B326" s="925"/>
      <c r="C326" s="926"/>
      <c r="D326" s="927"/>
      <c r="R326"/>
    </row>
    <row r="327" spans="1:18" s="2" customFormat="1" ht="12.75" customHeight="1" x14ac:dyDescent="0.2">
      <c r="A327" s="924"/>
      <c r="B327" s="1266">
        <v>43945</v>
      </c>
      <c r="C327" s="926"/>
      <c r="D327" s="927"/>
      <c r="F327" s="21" t="s">
        <v>2255</v>
      </c>
      <c r="G327" s="21" t="s">
        <v>7096</v>
      </c>
      <c r="H327" s="21" t="s">
        <v>7097</v>
      </c>
      <c r="I327" s="7" t="s">
        <v>7098</v>
      </c>
      <c r="J327" s="13" t="s">
        <v>5617</v>
      </c>
      <c r="K327" s="13" t="s">
        <v>77</v>
      </c>
      <c r="L327" s="13" t="s">
        <v>3262</v>
      </c>
      <c r="M327" s="13" t="s">
        <v>7100</v>
      </c>
      <c r="N327" s="13" t="s">
        <v>1339</v>
      </c>
      <c r="O327" s="14" t="s">
        <v>1339</v>
      </c>
      <c r="P327" s="38" t="s">
        <v>7080</v>
      </c>
      <c r="Q327" s="50" t="s">
        <v>7101</v>
      </c>
      <c r="R327" s="1718">
        <v>1004</v>
      </c>
    </row>
    <row r="328" spans="1:18" s="2" customFormat="1" ht="12.75" customHeight="1" x14ac:dyDescent="0.2">
      <c r="A328" s="924"/>
      <c r="B328" s="1266">
        <v>43945</v>
      </c>
      <c r="C328" s="926"/>
      <c r="D328" s="927"/>
      <c r="F328" s="20" t="s">
        <v>2255</v>
      </c>
      <c r="G328" s="20" t="s">
        <v>7096</v>
      </c>
      <c r="H328" s="23"/>
      <c r="I328" s="7" t="s">
        <v>7099</v>
      </c>
      <c r="J328" s="13" t="s">
        <v>5617</v>
      </c>
      <c r="K328" s="13" t="s">
        <v>77</v>
      </c>
      <c r="L328" s="13" t="s">
        <v>3262</v>
      </c>
      <c r="M328" s="13" t="s">
        <v>7100</v>
      </c>
      <c r="N328" s="13" t="s">
        <v>1339</v>
      </c>
      <c r="O328" s="14" t="s">
        <v>1339</v>
      </c>
      <c r="P328" s="38" t="s">
        <v>6889</v>
      </c>
      <c r="Q328" s="50" t="s">
        <v>7102</v>
      </c>
      <c r="R328" s="1718">
        <v>1004</v>
      </c>
    </row>
    <row r="329" spans="1:18" ht="8.25" customHeight="1" x14ac:dyDescent="0.2">
      <c r="A329" s="924"/>
      <c r="B329" s="925"/>
      <c r="C329" s="926"/>
      <c r="D329" s="927"/>
      <c r="R329"/>
    </row>
    <row r="330" spans="1:18" s="2" customFormat="1" ht="12.75" customHeight="1" x14ac:dyDescent="0.2">
      <c r="A330" s="924"/>
      <c r="B330" s="925"/>
      <c r="C330" s="926"/>
      <c r="D330" s="927"/>
      <c r="F330" s="21" t="s">
        <v>2255</v>
      </c>
      <c r="G330" s="21" t="s">
        <v>3185</v>
      </c>
      <c r="H330" s="21" t="s">
        <v>3185</v>
      </c>
      <c r="I330" s="7" t="s">
        <v>3274</v>
      </c>
      <c r="J330" s="13" t="s">
        <v>3003</v>
      </c>
      <c r="K330" s="13" t="s">
        <v>1551</v>
      </c>
      <c r="L330" s="13" t="s">
        <v>2065</v>
      </c>
      <c r="M330" s="13" t="s">
        <v>6938</v>
      </c>
      <c r="N330" s="13" t="s">
        <v>705</v>
      </c>
      <c r="O330" s="14" t="s">
        <v>1339</v>
      </c>
      <c r="P330" s="38" t="s">
        <v>2667</v>
      </c>
      <c r="Q330" s="50" t="s">
        <v>2665</v>
      </c>
      <c r="R330" s="1718">
        <v>792</v>
      </c>
    </row>
    <row r="331" spans="1:18" s="2" customFormat="1" ht="12.75" customHeight="1" x14ac:dyDescent="0.2">
      <c r="A331" s="1288"/>
      <c r="B331" s="925"/>
      <c r="C331" s="926"/>
      <c r="D331" s="927"/>
      <c r="F331" s="21" t="s">
        <v>2255</v>
      </c>
      <c r="G331" s="21" t="s">
        <v>3185</v>
      </c>
      <c r="H331" s="22"/>
      <c r="I331" s="7" t="s">
        <v>3576</v>
      </c>
      <c r="J331" s="13" t="s">
        <v>3281</v>
      </c>
      <c r="K331" s="13" t="s">
        <v>910</v>
      </c>
      <c r="L331" s="13" t="s">
        <v>2065</v>
      </c>
      <c r="M331" s="13" t="s">
        <v>3579</v>
      </c>
      <c r="N331" s="13" t="s">
        <v>157</v>
      </c>
      <c r="O331" s="14" t="s">
        <v>1339</v>
      </c>
      <c r="P331" s="38" t="s">
        <v>2667</v>
      </c>
      <c r="Q331" s="50" t="s">
        <v>3577</v>
      </c>
      <c r="R331" s="1718">
        <v>792</v>
      </c>
    </row>
    <row r="332" spans="1:18" s="2" customFormat="1" ht="12.75" customHeight="1" x14ac:dyDescent="0.2">
      <c r="A332" s="924"/>
      <c r="B332" s="925"/>
      <c r="C332" s="926"/>
      <c r="D332" s="927"/>
      <c r="F332" s="21" t="s">
        <v>2255</v>
      </c>
      <c r="G332" s="21" t="s">
        <v>3185</v>
      </c>
      <c r="H332" s="22"/>
      <c r="I332" s="7" t="s">
        <v>3275</v>
      </c>
      <c r="J332" s="13" t="s">
        <v>3003</v>
      </c>
      <c r="K332" s="13" t="s">
        <v>1551</v>
      </c>
      <c r="L332" s="13" t="s">
        <v>2065</v>
      </c>
      <c r="M332" s="13" t="s">
        <v>6938</v>
      </c>
      <c r="N332" s="13" t="s">
        <v>705</v>
      </c>
      <c r="O332" s="14" t="s">
        <v>1339</v>
      </c>
      <c r="P332" s="38" t="s">
        <v>2667</v>
      </c>
      <c r="Q332" s="50" t="s">
        <v>2665</v>
      </c>
      <c r="R332" s="1718">
        <v>792</v>
      </c>
    </row>
    <row r="333" spans="1:18" s="2" customFormat="1" ht="12.75" customHeight="1" x14ac:dyDescent="0.2">
      <c r="A333" s="1288"/>
      <c r="B333" s="925"/>
      <c r="C333" s="926"/>
      <c r="D333" s="927"/>
      <c r="F333" s="20" t="s">
        <v>2255</v>
      </c>
      <c r="G333" s="20" t="s">
        <v>3185</v>
      </c>
      <c r="H333" s="23"/>
      <c r="I333" s="7" t="s">
        <v>3578</v>
      </c>
      <c r="J333" s="13" t="s">
        <v>3281</v>
      </c>
      <c r="K333" s="13" t="s">
        <v>910</v>
      </c>
      <c r="L333" s="13" t="s">
        <v>2065</v>
      </c>
      <c r="M333" s="13" t="s">
        <v>3579</v>
      </c>
      <c r="N333" s="13" t="s">
        <v>157</v>
      </c>
      <c r="O333" s="14" t="s">
        <v>1339</v>
      </c>
      <c r="P333" s="38" t="s">
        <v>2667</v>
      </c>
      <c r="Q333" s="50" t="s">
        <v>3577</v>
      </c>
      <c r="R333" s="1718">
        <v>792</v>
      </c>
    </row>
    <row r="334" spans="1:18" ht="8.25" customHeight="1" x14ac:dyDescent="0.2">
      <c r="A334" s="924"/>
      <c r="B334" s="925"/>
      <c r="C334" s="926"/>
      <c r="D334" s="927"/>
      <c r="R334"/>
    </row>
    <row r="335" spans="1:18" s="2" customFormat="1" ht="12.75" customHeight="1" x14ac:dyDescent="0.2">
      <c r="A335" s="924"/>
      <c r="B335" s="925"/>
      <c r="C335" s="926"/>
      <c r="D335" s="927"/>
      <c r="F335" s="21" t="s">
        <v>2255</v>
      </c>
      <c r="G335" s="21" t="s">
        <v>3226</v>
      </c>
      <c r="H335" s="21" t="s">
        <v>3226</v>
      </c>
      <c r="I335" s="7" t="s">
        <v>2298</v>
      </c>
      <c r="J335" s="13" t="s">
        <v>3167</v>
      </c>
      <c r="K335" s="13" t="s">
        <v>1551</v>
      </c>
      <c r="L335" s="13" t="s">
        <v>2065</v>
      </c>
      <c r="M335" s="13" t="s">
        <v>3227</v>
      </c>
      <c r="N335" s="13" t="s">
        <v>803</v>
      </c>
      <c r="O335" s="14" t="s">
        <v>157</v>
      </c>
      <c r="P335" s="38" t="s">
        <v>2667</v>
      </c>
      <c r="Q335" s="50" t="s">
        <v>2665</v>
      </c>
      <c r="R335" s="1718">
        <v>792</v>
      </c>
    </row>
    <row r="336" spans="1:18" s="2" customFormat="1" ht="12.75" customHeight="1" x14ac:dyDescent="0.2">
      <c r="A336" s="1288"/>
      <c r="B336" s="925"/>
      <c r="C336" s="926"/>
      <c r="D336" s="927"/>
      <c r="F336" s="20" t="s">
        <v>2255</v>
      </c>
      <c r="G336" s="20" t="s">
        <v>3226</v>
      </c>
      <c r="H336" s="23"/>
      <c r="I336" s="7" t="s">
        <v>3575</v>
      </c>
      <c r="J336" s="13" t="s">
        <v>3281</v>
      </c>
      <c r="K336" s="13" t="s">
        <v>910</v>
      </c>
      <c r="L336" s="13" t="s">
        <v>2065</v>
      </c>
      <c r="M336" s="13" t="s">
        <v>3579</v>
      </c>
      <c r="N336" s="13" t="s">
        <v>832</v>
      </c>
      <c r="O336" s="14" t="s">
        <v>157</v>
      </c>
      <c r="P336" s="38" t="s">
        <v>2667</v>
      </c>
      <c r="Q336" s="50" t="s">
        <v>3577</v>
      </c>
      <c r="R336" s="1718">
        <v>792</v>
      </c>
    </row>
    <row r="337" spans="1:18" ht="8.25" customHeight="1" x14ac:dyDescent="0.2">
      <c r="A337" s="924"/>
      <c r="B337" s="925"/>
      <c r="C337" s="926"/>
      <c r="D337" s="927"/>
      <c r="R337"/>
    </row>
    <row r="338" spans="1:18" s="2" customFormat="1" ht="12.75" customHeight="1" x14ac:dyDescent="0.2">
      <c r="A338" s="924"/>
      <c r="B338" s="1294">
        <v>45217</v>
      </c>
      <c r="C338" s="926"/>
      <c r="D338" s="927"/>
      <c r="F338" s="20" t="s">
        <v>2255</v>
      </c>
      <c r="G338" s="20" t="s">
        <v>2295</v>
      </c>
      <c r="H338" s="20" t="s">
        <v>11122</v>
      </c>
      <c r="I338" s="7" t="s">
        <v>11115</v>
      </c>
      <c r="J338" s="13" t="s">
        <v>10654</v>
      </c>
      <c r="K338" s="13" t="s">
        <v>318</v>
      </c>
      <c r="L338" s="13" t="s">
        <v>122</v>
      </c>
      <c r="M338" s="13" t="s">
        <v>5313</v>
      </c>
      <c r="N338" s="13" t="s">
        <v>4888</v>
      </c>
      <c r="O338" s="13" t="s">
        <v>4888</v>
      </c>
      <c r="P338" s="38" t="s">
        <v>11118</v>
      </c>
      <c r="Q338" s="50" t="s">
        <v>11117</v>
      </c>
      <c r="R338" s="2085">
        <v>1092</v>
      </c>
    </row>
    <row r="339" spans="1:18" s="2" customFormat="1" ht="12.75" customHeight="1" x14ac:dyDescent="0.2">
      <c r="A339" s="924"/>
      <c r="B339" s="1266">
        <v>44253</v>
      </c>
      <c r="C339" s="926"/>
      <c r="D339" s="927"/>
      <c r="F339" s="20" t="s">
        <v>2255</v>
      </c>
      <c r="G339" s="20" t="s">
        <v>2295</v>
      </c>
      <c r="H339" s="20" t="s">
        <v>11122</v>
      </c>
      <c r="I339" s="7" t="s">
        <v>11116</v>
      </c>
      <c r="J339" s="13" t="s">
        <v>10654</v>
      </c>
      <c r="K339" s="13" t="s">
        <v>318</v>
      </c>
      <c r="L339" s="13" t="s">
        <v>122</v>
      </c>
      <c r="M339" s="13" t="s">
        <v>5313</v>
      </c>
      <c r="N339" s="13" t="s">
        <v>4888</v>
      </c>
      <c r="O339" s="13" t="s">
        <v>4888</v>
      </c>
      <c r="P339" s="38" t="s">
        <v>1030</v>
      </c>
      <c r="Q339" s="50" t="s">
        <v>11034</v>
      </c>
      <c r="R339" s="2085">
        <v>1092</v>
      </c>
    </row>
    <row r="340" spans="1:18" x14ac:dyDescent="0.2">
      <c r="A340" s="924"/>
      <c r="B340" s="925"/>
      <c r="C340" s="926"/>
      <c r="D340" s="927"/>
      <c r="R340"/>
    </row>
    <row r="341" spans="1:18" s="2" customFormat="1" ht="12.75" customHeight="1" x14ac:dyDescent="0.2">
      <c r="A341" s="924"/>
      <c r="B341" s="1266">
        <v>44253</v>
      </c>
      <c r="C341" s="926"/>
      <c r="D341" s="927"/>
      <c r="F341" s="20" t="s">
        <v>2255</v>
      </c>
      <c r="G341" s="20" t="s">
        <v>2295</v>
      </c>
      <c r="H341" s="20" t="s">
        <v>2295</v>
      </c>
      <c r="I341" s="7" t="s">
        <v>3354</v>
      </c>
      <c r="J341" s="13" t="s">
        <v>45</v>
      </c>
      <c r="K341" s="13" t="s">
        <v>846</v>
      </c>
      <c r="L341" s="13" t="s">
        <v>1645</v>
      </c>
      <c r="M341" s="13" t="s">
        <v>7733</v>
      </c>
      <c r="N341" s="13" t="s">
        <v>587</v>
      </c>
      <c r="O341" s="75" t="s">
        <v>1274</v>
      </c>
      <c r="P341" s="38" t="s">
        <v>1030</v>
      </c>
      <c r="Q341" s="50" t="s">
        <v>3355</v>
      </c>
      <c r="R341" s="1718">
        <v>1304</v>
      </c>
    </row>
    <row r="342" spans="1:18" x14ac:dyDescent="0.2">
      <c r="A342" s="924"/>
      <c r="B342" s="925"/>
      <c r="C342" s="926"/>
      <c r="D342" s="927"/>
      <c r="R342"/>
    </row>
    <row r="343" spans="1:18" ht="18" x14ac:dyDescent="0.2">
      <c r="A343" s="924"/>
      <c r="B343" s="925"/>
      <c r="C343" s="926"/>
      <c r="D343" s="927"/>
      <c r="F343" s="34"/>
      <c r="G343" s="34"/>
      <c r="H343" s="34" t="s">
        <v>2259</v>
      </c>
      <c r="R343"/>
    </row>
    <row r="344" spans="1:18" ht="12.75" customHeight="1" x14ac:dyDescent="0.2">
      <c r="A344" s="924"/>
      <c r="B344" s="925"/>
      <c r="C344" s="926"/>
      <c r="D344" s="927"/>
      <c r="R344"/>
    </row>
    <row r="345" spans="1:18" s="2" customFormat="1" ht="12.75" customHeight="1" x14ac:dyDescent="0.2">
      <c r="A345" s="924"/>
      <c r="B345" s="925"/>
      <c r="C345" s="926"/>
      <c r="D345" s="927"/>
      <c r="F345" s="20" t="s">
        <v>2259</v>
      </c>
      <c r="G345" s="20" t="s">
        <v>548</v>
      </c>
      <c r="H345" s="20" t="s">
        <v>548</v>
      </c>
      <c r="I345" s="7" t="s">
        <v>2672</v>
      </c>
      <c r="J345" s="13" t="s">
        <v>519</v>
      </c>
      <c r="K345" s="13" t="s">
        <v>843</v>
      </c>
      <c r="L345" s="13" t="s">
        <v>562</v>
      </c>
      <c r="M345" s="13" t="s">
        <v>6682</v>
      </c>
      <c r="N345" s="13" t="s">
        <v>82</v>
      </c>
      <c r="O345" s="14" t="s">
        <v>82</v>
      </c>
      <c r="P345" s="38" t="s">
        <v>1030</v>
      </c>
      <c r="Q345" s="50">
        <v>25385006</v>
      </c>
      <c r="R345" s="1718">
        <v>1004</v>
      </c>
    </row>
    <row r="346" spans="1:18" ht="8.25" customHeight="1" x14ac:dyDescent="0.2">
      <c r="A346" s="924"/>
      <c r="B346" s="925"/>
      <c r="C346" s="926"/>
      <c r="D346" s="927"/>
      <c r="R346"/>
    </row>
    <row r="347" spans="1:18" s="2" customFormat="1" ht="12.75" customHeight="1" x14ac:dyDescent="0.2">
      <c r="A347" s="924"/>
      <c r="B347" s="925"/>
      <c r="C347" s="926"/>
      <c r="D347" s="927"/>
      <c r="F347" s="20" t="s">
        <v>2259</v>
      </c>
      <c r="G347" s="20" t="s">
        <v>4081</v>
      </c>
      <c r="H347" s="20" t="s">
        <v>4081</v>
      </c>
      <c r="I347" s="7" t="s">
        <v>5577</v>
      </c>
      <c r="J347" s="13" t="s">
        <v>3804</v>
      </c>
      <c r="K347" s="13" t="s">
        <v>841</v>
      </c>
      <c r="L347" s="13" t="s">
        <v>562</v>
      </c>
      <c r="M347" s="13" t="s">
        <v>5578</v>
      </c>
      <c r="N347" s="13" t="s">
        <v>1339</v>
      </c>
      <c r="O347" s="603" t="s">
        <v>258</v>
      </c>
      <c r="P347" s="38" t="s">
        <v>1030</v>
      </c>
      <c r="Q347" s="50" t="s">
        <v>4082</v>
      </c>
      <c r="R347" s="1718">
        <v>1004</v>
      </c>
    </row>
    <row r="348" spans="1:18" x14ac:dyDescent="0.2">
      <c r="A348" s="924"/>
      <c r="B348" s="925"/>
      <c r="C348" s="926"/>
      <c r="D348" s="927"/>
      <c r="R348"/>
    </row>
    <row r="349" spans="1:18" ht="18" x14ac:dyDescent="0.2">
      <c r="A349" s="924"/>
      <c r="B349" s="925"/>
      <c r="C349" s="926"/>
      <c r="D349" s="927"/>
      <c r="F349" s="34"/>
      <c r="G349" s="34"/>
      <c r="H349" s="34" t="s">
        <v>2263</v>
      </c>
      <c r="R349"/>
    </row>
    <row r="350" spans="1:18" x14ac:dyDescent="0.2">
      <c r="A350" s="924"/>
      <c r="B350" s="925"/>
      <c r="C350" s="926"/>
      <c r="D350" s="927"/>
      <c r="R350"/>
    </row>
    <row r="351" spans="1:18" s="2" customFormat="1" ht="12.75" customHeight="1" x14ac:dyDescent="0.2">
      <c r="A351" s="924"/>
      <c r="B351" s="925"/>
      <c r="C351" s="926"/>
      <c r="D351" s="927"/>
      <c r="F351" s="21" t="s">
        <v>2263</v>
      </c>
      <c r="G351" s="21" t="s">
        <v>3917</v>
      </c>
      <c r="H351" s="21" t="s">
        <v>3917</v>
      </c>
      <c r="I351" s="7" t="s">
        <v>4502</v>
      </c>
      <c r="J351" s="13" t="s">
        <v>4499</v>
      </c>
      <c r="K351" s="13" t="s">
        <v>1652</v>
      </c>
      <c r="L351" s="13" t="s">
        <v>2563</v>
      </c>
      <c r="M351" s="13" t="s">
        <v>4526</v>
      </c>
      <c r="N351" s="13" t="s">
        <v>157</v>
      </c>
      <c r="O351" s="14" t="s">
        <v>157</v>
      </c>
      <c r="P351" s="38" t="s">
        <v>1030</v>
      </c>
      <c r="Q351" s="50" t="s">
        <v>3071</v>
      </c>
      <c r="R351" s="1718">
        <v>1092</v>
      </c>
    </row>
    <row r="352" spans="1:18" s="2" customFormat="1" ht="12.75" customHeight="1" x14ac:dyDescent="0.2">
      <c r="A352" s="924"/>
      <c r="B352" s="925"/>
      <c r="C352" s="926"/>
      <c r="D352" s="927"/>
      <c r="F352" s="20" t="s">
        <v>2263</v>
      </c>
      <c r="G352" s="21" t="s">
        <v>3917</v>
      </c>
      <c r="H352" s="22"/>
      <c r="I352" s="7" t="s">
        <v>4508</v>
      </c>
      <c r="J352" s="13" t="s">
        <v>4499</v>
      </c>
      <c r="K352" s="13" t="s">
        <v>1652</v>
      </c>
      <c r="L352" s="13" t="s">
        <v>2563</v>
      </c>
      <c r="M352" s="13" t="s">
        <v>4526</v>
      </c>
      <c r="N352" s="13" t="s">
        <v>157</v>
      </c>
      <c r="O352" s="14" t="s">
        <v>157</v>
      </c>
      <c r="P352" s="38" t="s">
        <v>1030</v>
      </c>
      <c r="Q352" s="50" t="s">
        <v>3313</v>
      </c>
      <c r="R352" s="1718">
        <v>1304</v>
      </c>
    </row>
    <row r="353" spans="1:18" s="2" customFormat="1" ht="12.75" customHeight="1" x14ac:dyDescent="0.2">
      <c r="A353" s="1288">
        <v>45131</v>
      </c>
      <c r="B353" s="925"/>
      <c r="C353" s="926"/>
      <c r="D353" s="927"/>
      <c r="F353" s="21" t="s">
        <v>2263</v>
      </c>
      <c r="G353" s="21" t="s">
        <v>3917</v>
      </c>
      <c r="H353" s="22"/>
      <c r="I353" s="7" t="s">
        <v>11004</v>
      </c>
      <c r="J353" s="13" t="s">
        <v>4507</v>
      </c>
      <c r="K353" s="13" t="s">
        <v>1652</v>
      </c>
      <c r="L353" s="13" t="s">
        <v>2563</v>
      </c>
      <c r="M353" s="13" t="s">
        <v>4995</v>
      </c>
      <c r="N353" s="13" t="s">
        <v>157</v>
      </c>
      <c r="O353" s="14" t="s">
        <v>157</v>
      </c>
      <c r="P353" s="38" t="s">
        <v>4374</v>
      </c>
      <c r="Q353" s="50" t="s">
        <v>3071</v>
      </c>
      <c r="R353" s="1718">
        <v>1092</v>
      </c>
    </row>
    <row r="354" spans="1:18" s="2" customFormat="1" ht="12.75" customHeight="1" x14ac:dyDescent="0.2">
      <c r="A354" s="924"/>
      <c r="B354" s="925"/>
      <c r="C354" s="926"/>
      <c r="D354" s="927"/>
      <c r="F354" s="21" t="s">
        <v>2263</v>
      </c>
      <c r="G354" s="21" t="s">
        <v>3917</v>
      </c>
      <c r="H354" s="22"/>
      <c r="I354" s="7" t="s">
        <v>5637</v>
      </c>
      <c r="J354" s="13" t="s">
        <v>4507</v>
      </c>
      <c r="K354" s="13" t="s">
        <v>1652</v>
      </c>
      <c r="L354" s="13" t="s">
        <v>2563</v>
      </c>
      <c r="M354" s="13" t="s">
        <v>4995</v>
      </c>
      <c r="N354" s="13" t="s">
        <v>259</v>
      </c>
      <c r="O354" s="603" t="s">
        <v>1880</v>
      </c>
      <c r="P354" s="38" t="s">
        <v>1030</v>
      </c>
      <c r="Q354" s="50" t="s">
        <v>4994</v>
      </c>
      <c r="R354" s="1718">
        <v>1092</v>
      </c>
    </row>
    <row r="355" spans="1:18" s="2" customFormat="1" ht="12.75" customHeight="1" x14ac:dyDescent="0.2">
      <c r="A355" s="924"/>
      <c r="B355" s="925"/>
      <c r="C355" s="926"/>
      <c r="D355" s="927"/>
      <c r="F355" s="21" t="s">
        <v>2263</v>
      </c>
      <c r="G355" s="21" t="s">
        <v>3917</v>
      </c>
      <c r="H355" s="22"/>
      <c r="I355" s="7" t="s">
        <v>4511</v>
      </c>
      <c r="J355" s="13" t="s">
        <v>4503</v>
      </c>
      <c r="K355" s="13" t="s">
        <v>689</v>
      </c>
      <c r="L355" s="13" t="s">
        <v>1260</v>
      </c>
      <c r="M355" s="13" t="s">
        <v>4505</v>
      </c>
      <c r="N355" s="13" t="s">
        <v>1880</v>
      </c>
      <c r="O355" s="14" t="s">
        <v>587</v>
      </c>
      <c r="P355" s="38" t="s">
        <v>1030</v>
      </c>
      <c r="Q355" s="50" t="s">
        <v>3918</v>
      </c>
      <c r="R355" s="1718">
        <v>1092</v>
      </c>
    </row>
    <row r="356" spans="1:18" s="2" customFormat="1" ht="12.75" customHeight="1" x14ac:dyDescent="0.2">
      <c r="A356" s="924"/>
      <c r="B356" s="925"/>
      <c r="C356" s="926"/>
      <c r="D356" s="927"/>
      <c r="F356" s="21" t="s">
        <v>2263</v>
      </c>
      <c r="G356" s="21" t="s">
        <v>3917</v>
      </c>
      <c r="H356" s="22"/>
      <c r="I356" s="7" t="s">
        <v>4512</v>
      </c>
      <c r="J356" s="13" t="s">
        <v>4503</v>
      </c>
      <c r="K356" s="13" t="s">
        <v>689</v>
      </c>
      <c r="L356" s="13" t="s">
        <v>1260</v>
      </c>
      <c r="M356" s="13" t="s">
        <v>4506</v>
      </c>
      <c r="N356" s="13" t="s">
        <v>1880</v>
      </c>
      <c r="O356" s="14" t="s">
        <v>587</v>
      </c>
      <c r="P356" s="38" t="s">
        <v>1030</v>
      </c>
      <c r="Q356" s="50" t="s">
        <v>3919</v>
      </c>
      <c r="R356" s="1718">
        <v>1304</v>
      </c>
    </row>
    <row r="357" spans="1:18" s="2" customFormat="1" ht="12.75" customHeight="1" x14ac:dyDescent="0.2">
      <c r="A357" s="1288">
        <v>45131</v>
      </c>
      <c r="B357" s="1266"/>
      <c r="C357" s="926"/>
      <c r="D357" s="927"/>
      <c r="F357" s="20" t="s">
        <v>2263</v>
      </c>
      <c r="G357" s="20" t="s">
        <v>3917</v>
      </c>
      <c r="H357" s="22"/>
      <c r="I357" s="7" t="s">
        <v>11005</v>
      </c>
      <c r="J357" s="13" t="s">
        <v>4507</v>
      </c>
      <c r="K357" s="13" t="s">
        <v>689</v>
      </c>
      <c r="L357" s="13" t="s">
        <v>1260</v>
      </c>
      <c r="M357" s="13" t="s">
        <v>4510</v>
      </c>
      <c r="N357" s="13" t="s">
        <v>1880</v>
      </c>
      <c r="O357" s="14" t="s">
        <v>587</v>
      </c>
      <c r="P357" s="38" t="s">
        <v>4374</v>
      </c>
      <c r="Q357" s="50" t="s">
        <v>3918</v>
      </c>
      <c r="R357" s="1718">
        <v>1092</v>
      </c>
    </row>
    <row r="358" spans="1:18" s="2" customFormat="1" ht="12.75" customHeight="1" x14ac:dyDescent="0.2">
      <c r="A358" s="924"/>
      <c r="B358" s="1266">
        <v>43557</v>
      </c>
      <c r="C358" s="926"/>
      <c r="D358" s="927"/>
      <c r="F358" s="20" t="s">
        <v>2263</v>
      </c>
      <c r="G358" s="20" t="s">
        <v>3917</v>
      </c>
      <c r="H358" s="23"/>
      <c r="I358" s="7" t="s">
        <v>5837</v>
      </c>
      <c r="J358" s="13" t="s">
        <v>4507</v>
      </c>
      <c r="K358" s="13" t="s">
        <v>689</v>
      </c>
      <c r="L358" s="13" t="s">
        <v>1260</v>
      </c>
      <c r="M358" s="13" t="s">
        <v>4510</v>
      </c>
      <c r="N358" s="13" t="s">
        <v>1880</v>
      </c>
      <c r="O358" s="14" t="s">
        <v>587</v>
      </c>
      <c r="P358" s="38" t="s">
        <v>1030</v>
      </c>
      <c r="Q358" s="50" t="s">
        <v>5836</v>
      </c>
      <c r="R358" s="1718">
        <v>1092</v>
      </c>
    </row>
    <row r="359" spans="1:18" ht="8.25" customHeight="1" x14ac:dyDescent="0.2">
      <c r="A359" s="924"/>
      <c r="B359" s="1266"/>
      <c r="C359" s="926"/>
      <c r="D359" s="927"/>
      <c r="R359"/>
    </row>
    <row r="360" spans="1:18" s="2" customFormat="1" ht="12.75" customHeight="1" x14ac:dyDescent="0.2">
      <c r="A360" s="1288"/>
      <c r="B360" s="1266">
        <v>43734</v>
      </c>
      <c r="C360" s="926"/>
      <c r="D360" s="927"/>
      <c r="F360" s="20" t="s">
        <v>2263</v>
      </c>
      <c r="G360" s="20" t="s">
        <v>6870</v>
      </c>
      <c r="H360" s="20" t="s">
        <v>7474</v>
      </c>
      <c r="I360" s="7" t="s">
        <v>10746</v>
      </c>
      <c r="J360" s="13" t="s">
        <v>6871</v>
      </c>
      <c r="K360" s="13" t="s">
        <v>1646</v>
      </c>
      <c r="L360" s="13" t="s">
        <v>4862</v>
      </c>
      <c r="M360" s="13" t="s">
        <v>8197</v>
      </c>
      <c r="N360" s="13" t="s">
        <v>705</v>
      </c>
      <c r="O360" s="13" t="s">
        <v>157</v>
      </c>
      <c r="P360" s="38" t="s">
        <v>8396</v>
      </c>
      <c r="Q360" s="50" t="s">
        <v>7313</v>
      </c>
      <c r="R360" s="1718">
        <v>1092</v>
      </c>
    </row>
    <row r="361" spans="1:18" s="2" customFormat="1" ht="12.75" customHeight="1" x14ac:dyDescent="0.2">
      <c r="A361" s="1299"/>
      <c r="B361" s="1266">
        <v>44119</v>
      </c>
      <c r="C361" s="926"/>
      <c r="D361" s="927"/>
      <c r="F361" s="20" t="s">
        <v>2263</v>
      </c>
      <c r="G361" s="20" t="s">
        <v>6870</v>
      </c>
      <c r="H361" s="20" t="s">
        <v>7473</v>
      </c>
      <c r="I361" s="7" t="s">
        <v>7475</v>
      </c>
      <c r="J361" s="13" t="s">
        <v>7476</v>
      </c>
      <c r="K361" s="13" t="s">
        <v>1517</v>
      </c>
      <c r="L361" s="13" t="s">
        <v>1085</v>
      </c>
      <c r="M361" s="13" t="s">
        <v>7477</v>
      </c>
      <c r="N361" s="13" t="s">
        <v>1830</v>
      </c>
      <c r="O361" s="13" t="s">
        <v>1880</v>
      </c>
      <c r="P361" s="38" t="s">
        <v>8396</v>
      </c>
      <c r="Q361" s="50" t="s">
        <v>7478</v>
      </c>
      <c r="R361" s="1718">
        <v>1092</v>
      </c>
    </row>
    <row r="362" spans="1:18" ht="8.25" customHeight="1" x14ac:dyDescent="0.2">
      <c r="A362" s="924"/>
      <c r="B362" s="1266"/>
      <c r="C362" s="926"/>
      <c r="D362" s="927"/>
      <c r="R362"/>
    </row>
    <row r="363" spans="1:18" s="2" customFormat="1" ht="12.75" customHeight="1" x14ac:dyDescent="0.2">
      <c r="A363" s="924"/>
      <c r="B363" s="1266"/>
      <c r="C363" s="926"/>
      <c r="D363" s="927"/>
      <c r="F363" s="20" t="s">
        <v>2263</v>
      </c>
      <c r="G363" s="20" t="s">
        <v>3459</v>
      </c>
      <c r="H363" s="20" t="s">
        <v>3459</v>
      </c>
      <c r="I363" s="7" t="s">
        <v>1195</v>
      </c>
      <c r="J363" s="13" t="s">
        <v>3335</v>
      </c>
      <c r="K363" s="13" t="s">
        <v>684</v>
      </c>
      <c r="L363" s="13" t="s">
        <v>847</v>
      </c>
      <c r="M363" s="13" t="s">
        <v>3336</v>
      </c>
      <c r="N363" s="13" t="s">
        <v>157</v>
      </c>
      <c r="O363" s="75" t="s">
        <v>3461</v>
      </c>
      <c r="P363" s="38" t="s">
        <v>3463</v>
      </c>
      <c r="Q363" s="50" t="s">
        <v>3462</v>
      </c>
      <c r="R363" s="1718">
        <v>792</v>
      </c>
    </row>
    <row r="364" spans="1:18" ht="8.25" customHeight="1" x14ac:dyDescent="0.2">
      <c r="A364" s="924"/>
      <c r="B364" s="925"/>
      <c r="C364" s="926"/>
      <c r="D364" s="927"/>
      <c r="R364"/>
    </row>
    <row r="365" spans="1:18" s="2" customFormat="1" ht="12.75" customHeight="1" x14ac:dyDescent="0.2">
      <c r="A365" s="924"/>
      <c r="B365" s="925"/>
      <c r="C365" s="926"/>
      <c r="D365" s="927"/>
      <c r="F365" s="20" t="s">
        <v>2263</v>
      </c>
      <c r="G365" s="20" t="s">
        <v>4102</v>
      </c>
      <c r="H365" s="20" t="s">
        <v>4102</v>
      </c>
      <c r="I365" s="7"/>
      <c r="J365" s="13" t="s">
        <v>4103</v>
      </c>
      <c r="K365" s="13" t="s">
        <v>684</v>
      </c>
      <c r="L365" s="13" t="s">
        <v>847</v>
      </c>
      <c r="M365" s="13" t="s">
        <v>4104</v>
      </c>
      <c r="N365" s="13" t="s">
        <v>258</v>
      </c>
      <c r="O365" s="75" t="s">
        <v>4105</v>
      </c>
      <c r="P365" s="38" t="s">
        <v>3463</v>
      </c>
      <c r="Q365" s="50" t="s">
        <v>4106</v>
      </c>
      <c r="R365" s="1718">
        <v>792</v>
      </c>
    </row>
    <row r="366" spans="1:18" ht="8.25" customHeight="1" x14ac:dyDescent="0.2">
      <c r="A366" s="924"/>
      <c r="B366" s="925"/>
      <c r="C366" s="926"/>
      <c r="D366" s="927"/>
      <c r="R366"/>
    </row>
    <row r="367" spans="1:18" s="2" customFormat="1" ht="12.75" customHeight="1" x14ac:dyDescent="0.2">
      <c r="A367" s="924"/>
      <c r="B367" s="925"/>
      <c r="C367" s="926"/>
      <c r="D367" s="927"/>
      <c r="F367" s="20" t="s">
        <v>2263</v>
      </c>
      <c r="G367" s="20" t="s">
        <v>4901</v>
      </c>
      <c r="H367" s="20" t="s">
        <v>4901</v>
      </c>
      <c r="I367" s="7" t="s">
        <v>1195</v>
      </c>
      <c r="J367" s="13" t="s">
        <v>4903</v>
      </c>
      <c r="K367" s="13" t="s">
        <v>684</v>
      </c>
      <c r="L367" s="13" t="s">
        <v>847</v>
      </c>
      <c r="M367" s="13" t="s">
        <v>4902</v>
      </c>
      <c r="N367" s="13" t="s">
        <v>832</v>
      </c>
      <c r="O367" s="75" t="s">
        <v>3461</v>
      </c>
      <c r="P367" s="38" t="s">
        <v>3463</v>
      </c>
      <c r="Q367" s="50" t="s">
        <v>3462</v>
      </c>
      <c r="R367" s="1718">
        <v>792</v>
      </c>
    </row>
    <row r="368" spans="1:18" ht="8.25" customHeight="1" x14ac:dyDescent="0.2">
      <c r="A368" s="924"/>
      <c r="B368" s="925"/>
      <c r="C368" s="926"/>
      <c r="D368" s="927"/>
      <c r="R368"/>
    </row>
    <row r="369" spans="1:18" s="2" customFormat="1" ht="12.75" customHeight="1" x14ac:dyDescent="0.2">
      <c r="A369" s="924"/>
      <c r="B369" s="925"/>
      <c r="C369" s="926"/>
      <c r="D369" s="927"/>
      <c r="F369" s="20" t="s">
        <v>2263</v>
      </c>
      <c r="G369" s="20" t="s">
        <v>3460</v>
      </c>
      <c r="H369" s="20" t="s">
        <v>3460</v>
      </c>
      <c r="I369" s="7" t="s">
        <v>3341</v>
      </c>
      <c r="J369" s="13" t="s">
        <v>3210</v>
      </c>
      <c r="K369" s="13" t="s">
        <v>684</v>
      </c>
      <c r="L369" s="13" t="s">
        <v>847</v>
      </c>
      <c r="M369" s="13" t="s">
        <v>3337</v>
      </c>
      <c r="N369" s="13" t="s">
        <v>157</v>
      </c>
      <c r="O369" s="75" t="s">
        <v>3461</v>
      </c>
      <c r="P369" s="38" t="s">
        <v>3463</v>
      </c>
      <c r="Q369" s="50" t="s">
        <v>3462</v>
      </c>
      <c r="R369" s="1718">
        <v>792</v>
      </c>
    </row>
    <row r="370" spans="1:18" ht="8.25" customHeight="1" x14ac:dyDescent="0.2">
      <c r="A370" s="924"/>
      <c r="B370" s="925"/>
      <c r="C370" s="926"/>
      <c r="D370" s="927"/>
      <c r="R370"/>
    </row>
    <row r="371" spans="1:18" s="2" customFormat="1" ht="12.75" customHeight="1" x14ac:dyDescent="0.2">
      <c r="A371" s="924"/>
      <c r="B371" s="925"/>
      <c r="C371" s="926"/>
      <c r="D371" s="927"/>
      <c r="F371" s="20" t="s">
        <v>2263</v>
      </c>
      <c r="G371" s="20" t="s">
        <v>4906</v>
      </c>
      <c r="H371" s="20" t="s">
        <v>4906</v>
      </c>
      <c r="I371" s="7" t="s">
        <v>3341</v>
      </c>
      <c r="J371" s="13" t="s">
        <v>4903</v>
      </c>
      <c r="K371" s="13" t="s">
        <v>684</v>
      </c>
      <c r="L371" s="13" t="s">
        <v>847</v>
      </c>
      <c r="M371" s="13" t="s">
        <v>4902</v>
      </c>
      <c r="N371" s="13" t="s">
        <v>832</v>
      </c>
      <c r="O371" s="75" t="s">
        <v>3461</v>
      </c>
      <c r="P371" s="38" t="s">
        <v>3463</v>
      </c>
      <c r="Q371" s="50" t="s">
        <v>3462</v>
      </c>
      <c r="R371" s="1718">
        <v>792</v>
      </c>
    </row>
    <row r="372" spans="1:18" ht="8.25" customHeight="1" x14ac:dyDescent="0.2">
      <c r="A372" s="924"/>
      <c r="B372" s="925"/>
      <c r="C372" s="926"/>
      <c r="D372" s="927"/>
      <c r="R372"/>
    </row>
    <row r="373" spans="1:18" s="2" customFormat="1" ht="12.75" customHeight="1" x14ac:dyDescent="0.2">
      <c r="A373" s="1288"/>
      <c r="B373" s="925"/>
      <c r="C373" s="926"/>
      <c r="D373" s="927"/>
      <c r="F373" s="20" t="s">
        <v>2263</v>
      </c>
      <c r="G373" s="20" t="s">
        <v>3934</v>
      </c>
      <c r="H373" s="21" t="s">
        <v>3934</v>
      </c>
      <c r="I373" s="7" t="s">
        <v>4203</v>
      </c>
      <c r="J373" s="8" t="s">
        <v>3735</v>
      </c>
      <c r="K373" s="13" t="s">
        <v>4095</v>
      </c>
      <c r="L373" s="13">
        <v>-1360</v>
      </c>
      <c r="M373" s="13" t="s">
        <v>7503</v>
      </c>
      <c r="N373" s="13" t="s">
        <v>143</v>
      </c>
      <c r="O373" s="75" t="s">
        <v>2053</v>
      </c>
      <c r="P373" s="38" t="s">
        <v>3938</v>
      </c>
      <c r="Q373" s="50" t="s">
        <v>3270</v>
      </c>
      <c r="R373" s="1718">
        <v>656</v>
      </c>
    </row>
    <row r="374" spans="1:18" s="2" customFormat="1" ht="12.75" customHeight="1" x14ac:dyDescent="0.2">
      <c r="A374" s="924"/>
      <c r="B374" s="925"/>
      <c r="C374" s="926"/>
      <c r="D374" s="927"/>
      <c r="F374" s="20" t="s">
        <v>2263</v>
      </c>
      <c r="G374" s="20" t="s">
        <v>3934</v>
      </c>
      <c r="H374" s="23"/>
      <c r="I374" s="7" t="s">
        <v>4204</v>
      </c>
      <c r="J374" s="24"/>
      <c r="K374" s="13" t="s">
        <v>4095</v>
      </c>
      <c r="L374" s="13">
        <v>-1360</v>
      </c>
      <c r="M374" s="13" t="s">
        <v>2619</v>
      </c>
      <c r="N374" s="13" t="s">
        <v>102</v>
      </c>
      <c r="O374" s="75" t="s">
        <v>1882</v>
      </c>
      <c r="P374" s="38" t="s">
        <v>4205</v>
      </c>
      <c r="Q374" s="50" t="s">
        <v>4206</v>
      </c>
      <c r="R374" s="1718">
        <v>656</v>
      </c>
    </row>
    <row r="375" spans="1:18" s="886" customFormat="1" x14ac:dyDescent="0.2">
      <c r="A375" s="924"/>
      <c r="B375" s="1266"/>
      <c r="C375" s="926"/>
      <c r="D375" s="927"/>
    </row>
    <row r="376" spans="1:18" s="886" customFormat="1" ht="18" x14ac:dyDescent="0.2">
      <c r="A376" s="924"/>
      <c r="B376" s="1266"/>
      <c r="C376" s="926"/>
      <c r="D376" s="927"/>
      <c r="F376" s="872"/>
      <c r="G376" s="872"/>
      <c r="H376" s="872" t="s">
        <v>2269</v>
      </c>
    </row>
    <row r="377" spans="1:18" s="886" customFormat="1" x14ac:dyDescent="0.2">
      <c r="A377" s="924"/>
      <c r="B377" s="1266"/>
      <c r="C377" s="926"/>
      <c r="D377" s="927"/>
    </row>
    <row r="378" spans="1:18" s="873" customFormat="1" ht="12.75" customHeight="1" x14ac:dyDescent="0.2">
      <c r="A378" s="1288"/>
      <c r="B378" s="1265">
        <v>43510</v>
      </c>
      <c r="C378" s="926"/>
      <c r="D378" s="927"/>
      <c r="F378" s="876" t="s">
        <v>2269</v>
      </c>
      <c r="G378" s="876" t="s">
        <v>4980</v>
      </c>
      <c r="H378" s="876" t="s">
        <v>4980</v>
      </c>
      <c r="I378" s="877" t="s">
        <v>5748</v>
      </c>
      <c r="J378" s="878" t="s">
        <v>4921</v>
      </c>
      <c r="K378" s="878" t="s">
        <v>709</v>
      </c>
      <c r="L378" s="878" t="s">
        <v>693</v>
      </c>
      <c r="M378" s="878" t="s">
        <v>5749</v>
      </c>
      <c r="N378" s="878" t="s">
        <v>1044</v>
      </c>
      <c r="O378" s="890" t="s">
        <v>803</v>
      </c>
      <c r="P378" s="38" t="s">
        <v>1030</v>
      </c>
      <c r="Q378" s="914" t="s">
        <v>5765</v>
      </c>
      <c r="R378" s="1718">
        <v>504</v>
      </c>
    </row>
    <row r="379" spans="1:18" s="873" customFormat="1" ht="8.25" customHeight="1" x14ac:dyDescent="0.2">
      <c r="A379" s="924"/>
      <c r="B379" s="1266"/>
      <c r="C379" s="926"/>
      <c r="D379" s="927"/>
      <c r="F379" s="835"/>
      <c r="G379" s="835"/>
      <c r="H379" s="835"/>
      <c r="I379" s="870"/>
      <c r="J379" s="841"/>
      <c r="K379" s="841"/>
      <c r="L379" s="841"/>
      <c r="M379" s="841"/>
      <c r="N379" s="841"/>
      <c r="O379" s="919"/>
      <c r="P379"/>
      <c r="Q379"/>
      <c r="R379"/>
    </row>
    <row r="380" spans="1:18" s="873" customFormat="1" ht="12.75" customHeight="1" x14ac:dyDescent="0.2">
      <c r="A380" s="924"/>
      <c r="B380" s="1266">
        <v>43572</v>
      </c>
      <c r="C380" s="926"/>
      <c r="D380" s="927"/>
      <c r="F380" s="825" t="s">
        <v>2269</v>
      </c>
      <c r="G380" s="921" t="s">
        <v>3168</v>
      </c>
      <c r="H380" s="825" t="s">
        <v>6828</v>
      </c>
      <c r="I380" s="920" t="s">
        <v>5775</v>
      </c>
      <c r="J380" s="878" t="s">
        <v>3167</v>
      </c>
      <c r="K380" s="878" t="s">
        <v>609</v>
      </c>
      <c r="L380" s="878" t="s">
        <v>1650</v>
      </c>
      <c r="M380" s="912" t="s">
        <v>5377</v>
      </c>
      <c r="N380" s="878" t="s">
        <v>1827</v>
      </c>
      <c r="O380" s="890" t="s">
        <v>1827</v>
      </c>
      <c r="P380" s="38" t="s">
        <v>1030</v>
      </c>
      <c r="Q380" s="50" t="s">
        <v>5531</v>
      </c>
      <c r="R380" s="1718">
        <v>504</v>
      </c>
    </row>
    <row r="381" spans="1:18" s="873" customFormat="1" ht="12.75" customHeight="1" x14ac:dyDescent="0.2">
      <c r="A381" s="924"/>
      <c r="B381" s="1266">
        <v>43615</v>
      </c>
      <c r="C381" s="926"/>
      <c r="D381" s="927"/>
      <c r="F381" s="846"/>
      <c r="G381" s="931"/>
      <c r="H381" s="846"/>
      <c r="I381" s="920" t="s">
        <v>5901</v>
      </c>
      <c r="J381" s="878" t="s">
        <v>3167</v>
      </c>
      <c r="K381" s="878" t="s">
        <v>609</v>
      </c>
      <c r="L381" s="878" t="s">
        <v>699</v>
      </c>
      <c r="M381" s="912" t="s">
        <v>5377</v>
      </c>
      <c r="N381" s="878" t="s">
        <v>1830</v>
      </c>
      <c r="O381" s="890" t="s">
        <v>178</v>
      </c>
      <c r="P381" s="38" t="s">
        <v>1030</v>
      </c>
      <c r="Q381" s="50" t="s">
        <v>5531</v>
      </c>
      <c r="R381" s="1718">
        <v>504</v>
      </c>
    </row>
    <row r="382" spans="1:18" s="873" customFormat="1" ht="12.75" customHeight="1" x14ac:dyDescent="0.2">
      <c r="A382" s="1288"/>
      <c r="B382" s="1266">
        <v>43572</v>
      </c>
      <c r="C382" s="926"/>
      <c r="D382" s="927"/>
      <c r="F382" s="854"/>
      <c r="G382" s="922"/>
      <c r="H382" s="854"/>
      <c r="I382" s="920" t="s">
        <v>5771</v>
      </c>
      <c r="J382" s="878" t="s">
        <v>3167</v>
      </c>
      <c r="K382" s="878" t="s">
        <v>609</v>
      </c>
      <c r="L382" s="878" t="s">
        <v>609</v>
      </c>
      <c r="M382" s="912" t="s">
        <v>5774</v>
      </c>
      <c r="N382" s="878" t="s">
        <v>1830</v>
      </c>
      <c r="O382" s="890" t="s">
        <v>178</v>
      </c>
      <c r="P382" s="38" t="s">
        <v>1030</v>
      </c>
      <c r="Q382" s="914" t="s">
        <v>5770</v>
      </c>
      <c r="R382" s="1718">
        <v>504</v>
      </c>
    </row>
    <row r="383" spans="1:18" s="886" customFormat="1" x14ac:dyDescent="0.2">
      <c r="A383" s="924"/>
      <c r="B383" s="1266"/>
      <c r="C383" s="926"/>
      <c r="D383" s="927"/>
    </row>
    <row r="384" spans="1:18" s="886" customFormat="1" ht="18" x14ac:dyDescent="0.2">
      <c r="A384" s="924"/>
      <c r="B384" s="1266"/>
      <c r="C384" s="926"/>
      <c r="D384" s="927"/>
      <c r="F384" s="872"/>
      <c r="G384" s="872"/>
      <c r="H384" s="1276" t="s">
        <v>2270</v>
      </c>
    </row>
    <row r="385" spans="1:18" s="886" customFormat="1" x14ac:dyDescent="0.2">
      <c r="A385" s="924"/>
      <c r="B385" s="1266"/>
      <c r="C385" s="926"/>
      <c r="D385" s="927"/>
    </row>
    <row r="386" spans="1:18" s="873" customFormat="1" ht="12.75" customHeight="1" x14ac:dyDescent="0.2">
      <c r="A386" s="924"/>
      <c r="B386" s="1266">
        <v>43510</v>
      </c>
      <c r="C386" s="926"/>
      <c r="D386" s="927"/>
      <c r="F386" s="876" t="s">
        <v>2270</v>
      </c>
      <c r="G386" s="876" t="s">
        <v>6826</v>
      </c>
      <c r="H386" s="876" t="s">
        <v>6827</v>
      </c>
      <c r="I386" s="877" t="s">
        <v>5752</v>
      </c>
      <c r="J386" s="878" t="s">
        <v>3385</v>
      </c>
      <c r="K386" s="878" t="s">
        <v>609</v>
      </c>
      <c r="L386" s="878" t="s">
        <v>699</v>
      </c>
      <c r="M386" s="878" t="s">
        <v>5197</v>
      </c>
      <c r="N386" s="878" t="s">
        <v>1827</v>
      </c>
      <c r="O386" s="890" t="s">
        <v>259</v>
      </c>
      <c r="P386" s="38" t="s">
        <v>1030</v>
      </c>
      <c r="Q386" s="914" t="s">
        <v>5766</v>
      </c>
      <c r="R386" s="1718">
        <v>504</v>
      </c>
    </row>
    <row r="387" spans="1:18" s="886" customFormat="1" x14ac:dyDescent="0.2">
      <c r="A387" s="924"/>
      <c r="B387" s="1266"/>
      <c r="C387" s="926"/>
      <c r="D387" s="927"/>
    </row>
    <row r="388" spans="1:18" x14ac:dyDescent="0.2">
      <c r="A388" s="924"/>
      <c r="B388" s="1266"/>
      <c r="C388" s="926"/>
      <c r="D388" s="927"/>
      <c r="H388" s="1262"/>
      <c r="I388" s="1262"/>
      <c r="J388" s="1262"/>
      <c r="K388" s="1262"/>
      <c r="L388" s="1262"/>
      <c r="M388" s="1262"/>
      <c r="N388" s="1262"/>
      <c r="O388" s="1262"/>
      <c r="R388"/>
    </row>
    <row r="389" spans="1:18" ht="18" x14ac:dyDescent="0.2">
      <c r="A389" s="924"/>
      <c r="B389" s="1266"/>
      <c r="C389" s="926"/>
      <c r="D389" s="927"/>
      <c r="F389" s="34"/>
      <c r="G389" s="34"/>
      <c r="H389" s="1277" t="s">
        <v>2277</v>
      </c>
      <c r="I389" s="1262"/>
      <c r="J389" s="1262"/>
      <c r="K389" s="1262"/>
      <c r="L389" s="1262"/>
      <c r="M389" s="1262"/>
      <c r="N389" s="1262"/>
      <c r="O389" s="1262"/>
      <c r="R389"/>
    </row>
    <row r="390" spans="1:18" x14ac:dyDescent="0.2">
      <c r="A390" s="924"/>
      <c r="B390" s="1266"/>
      <c r="C390" s="926"/>
      <c r="D390" s="927"/>
      <c r="H390" s="1262"/>
      <c r="I390" s="1262"/>
      <c r="J390" s="1262"/>
      <c r="K390" s="1262"/>
      <c r="L390" s="1262"/>
      <c r="M390" s="1262"/>
      <c r="N390" s="1262"/>
      <c r="O390" s="1262"/>
      <c r="R390"/>
    </row>
    <row r="391" spans="1:18" s="2" customFormat="1" ht="12.75" customHeight="1" x14ac:dyDescent="0.2">
      <c r="A391" s="930"/>
      <c r="B391" s="1266"/>
      <c r="C391" s="926"/>
      <c r="D391" s="927"/>
      <c r="F391" s="21" t="s">
        <v>2277</v>
      </c>
      <c r="G391" s="21" t="s">
        <v>3503</v>
      </c>
      <c r="H391" s="21" t="s">
        <v>3503</v>
      </c>
      <c r="I391" s="918" t="s">
        <v>6690</v>
      </c>
      <c r="J391" s="903" t="s">
        <v>3167</v>
      </c>
      <c r="K391" s="878" t="s">
        <v>609</v>
      </c>
      <c r="L391" s="878" t="s">
        <v>717</v>
      </c>
      <c r="M391" s="878" t="s">
        <v>6691</v>
      </c>
      <c r="N391" s="878" t="s">
        <v>803</v>
      </c>
      <c r="O391" s="890" t="s">
        <v>1827</v>
      </c>
      <c r="P391" s="38" t="s">
        <v>1030</v>
      </c>
      <c r="Q391" s="50" t="s">
        <v>5531</v>
      </c>
      <c r="R391" s="1718">
        <v>504</v>
      </c>
    </row>
    <row r="392" spans="1:18" s="886" customFormat="1" x14ac:dyDescent="0.2">
      <c r="A392" s="924"/>
      <c r="B392" s="1266">
        <v>43510</v>
      </c>
      <c r="C392" s="926"/>
      <c r="D392" s="927"/>
      <c r="F392" s="916"/>
      <c r="G392" s="916"/>
      <c r="H392" s="916"/>
      <c r="I392" s="1279" t="s">
        <v>5763</v>
      </c>
      <c r="J392" s="913"/>
      <c r="K392" s="912">
        <v>-1090</v>
      </c>
      <c r="L392" s="912">
        <v>-980</v>
      </c>
      <c r="M392" s="878" t="s">
        <v>4895</v>
      </c>
      <c r="N392" s="879" t="s">
        <v>1339</v>
      </c>
      <c r="O392" s="890" t="s">
        <v>1827</v>
      </c>
      <c r="P392" s="38" t="s">
        <v>1030</v>
      </c>
      <c r="Q392" s="50" t="s">
        <v>5531</v>
      </c>
      <c r="R392" s="1718">
        <v>504</v>
      </c>
    </row>
    <row r="393" spans="1:18" x14ac:dyDescent="0.2">
      <c r="A393" s="924"/>
      <c r="B393" s="1266">
        <v>43510</v>
      </c>
      <c r="C393" s="926"/>
      <c r="D393" s="927"/>
      <c r="F393" s="917"/>
      <c r="G393" s="917"/>
      <c r="H393" s="1278"/>
      <c r="I393" s="1261" t="s">
        <v>5768</v>
      </c>
      <c r="J393" s="912" t="s">
        <v>3504</v>
      </c>
      <c r="K393" s="912">
        <v>-1090</v>
      </c>
      <c r="L393" s="912">
        <v>-1100</v>
      </c>
      <c r="M393" s="878" t="s">
        <v>4895</v>
      </c>
      <c r="N393" s="879" t="s">
        <v>1339</v>
      </c>
      <c r="O393" s="890" t="s">
        <v>5145</v>
      </c>
      <c r="P393" s="38" t="s">
        <v>1030</v>
      </c>
      <c r="Q393" s="914" t="s">
        <v>5770</v>
      </c>
      <c r="R393" s="1718">
        <v>504</v>
      </c>
    </row>
    <row r="394" spans="1:18" s="886" customFormat="1" ht="8.25" customHeight="1" x14ac:dyDescent="0.2">
      <c r="A394" s="924"/>
      <c r="B394" s="1266"/>
      <c r="C394" s="926"/>
      <c r="D394" s="927"/>
    </row>
    <row r="395" spans="1:18" s="873" customFormat="1" ht="12.75" customHeight="1" x14ac:dyDescent="0.2">
      <c r="A395" s="1288"/>
      <c r="B395" s="1265">
        <v>43677</v>
      </c>
      <c r="C395" s="926"/>
      <c r="D395" s="927"/>
      <c r="F395" s="876" t="s">
        <v>2277</v>
      </c>
      <c r="G395" s="876" t="s">
        <v>4987</v>
      </c>
      <c r="H395" s="876" t="s">
        <v>4987</v>
      </c>
      <c r="I395" s="877" t="s">
        <v>6829</v>
      </c>
      <c r="J395" s="878" t="s">
        <v>4903</v>
      </c>
      <c r="K395" s="878" t="s">
        <v>709</v>
      </c>
      <c r="L395" s="878" t="s">
        <v>1518</v>
      </c>
      <c r="M395" s="878" t="s">
        <v>84</v>
      </c>
      <c r="N395" s="878" t="s">
        <v>1044</v>
      </c>
      <c r="O395" s="890" t="s">
        <v>1259</v>
      </c>
      <c r="P395" s="38" t="s">
        <v>1030</v>
      </c>
      <c r="Q395" s="914" t="s">
        <v>5765</v>
      </c>
      <c r="R395" s="1718">
        <v>504</v>
      </c>
    </row>
    <row r="396" spans="1:18" s="886" customFormat="1" ht="8.25" customHeight="1" x14ac:dyDescent="0.2">
      <c r="A396" s="924"/>
      <c r="B396" s="1266"/>
      <c r="C396" s="926"/>
      <c r="D396" s="927"/>
    </row>
    <row r="397" spans="1:18" s="873" customFormat="1" ht="12.75" customHeight="1" x14ac:dyDescent="0.2">
      <c r="A397" s="1288">
        <v>45205</v>
      </c>
      <c r="B397" s="1265"/>
      <c r="C397" s="926"/>
      <c r="D397" s="927"/>
      <c r="F397" s="876" t="s">
        <v>2277</v>
      </c>
      <c r="G397" s="876" t="s">
        <v>4477</v>
      </c>
      <c r="H397" s="876" t="s">
        <v>4477</v>
      </c>
      <c r="I397" s="7" t="s">
        <v>7372</v>
      </c>
      <c r="J397" s="878" t="s">
        <v>4358</v>
      </c>
      <c r="K397" s="878" t="s">
        <v>1518</v>
      </c>
      <c r="L397" s="2089" t="s">
        <v>3208</v>
      </c>
      <c r="M397" s="878" t="s">
        <v>4981</v>
      </c>
      <c r="N397" s="878" t="s">
        <v>705</v>
      </c>
      <c r="O397" s="890" t="s">
        <v>1978</v>
      </c>
      <c r="P397" s="38" t="s">
        <v>1030</v>
      </c>
      <c r="Q397" s="914" t="s">
        <v>7371</v>
      </c>
      <c r="R397" s="1718">
        <v>504</v>
      </c>
    </row>
  </sheetData>
  <autoFilter ref="H7:R397" xr:uid="{00000000-0001-0000-0400-000000000000}"/>
  <mergeCells count="1">
    <mergeCell ref="H1:Q1"/>
  </mergeCells>
  <pageMargins left="0.7" right="0.7" top="0.78740157499999996" bottom="0.78740157499999996" header="0.3" footer="0.3"/>
  <pageSetup paperSize="9" orientation="portrait" r:id="rId1"/>
  <ignoredErrors>
    <ignoredError sqref="Q234:Q236 Q214:Q232 Q341:Q395 Q207:Q212 Q20:Q21 Q238 Q26:Q204 Q324:Q337 Q24 Q244:Q32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X1011"/>
  <sheetViews>
    <sheetView topLeftCell="E1" zoomScaleNormal="100" workbookViewId="0">
      <pane ySplit="9" topLeftCell="A10" activePane="bottomLeft" state="frozen"/>
      <selection activeCell="C1" sqref="C1"/>
      <selection pane="bottomLeft" activeCell="Y2" sqref="Y1:Y1048576"/>
    </sheetView>
  </sheetViews>
  <sheetFormatPr baseColWidth="10" defaultColWidth="11.42578125" defaultRowHeight="12.75" outlineLevelCol="1" x14ac:dyDescent="0.2"/>
  <cols>
    <col min="1" max="1" width="17.85546875" style="41" hidden="1" customWidth="1" outlineLevel="1"/>
    <col min="2" max="2" width="55.28515625" style="41" hidden="1" customWidth="1" outlineLevel="1"/>
    <col min="3" max="3" width="55" style="41" bestFit="1" customWidth="1" collapsed="1"/>
    <col min="4" max="4" width="139.85546875" style="600" customWidth="1"/>
    <col min="5" max="5" width="15.5703125" style="183" customWidth="1"/>
    <col min="6" max="6" width="12.42578125" style="183" customWidth="1"/>
    <col min="7" max="7" width="7.7109375" style="183" customWidth="1"/>
    <col min="8" max="9" width="10.5703125" style="601" customWidth="1"/>
    <col min="10" max="10" width="11.42578125" style="41" customWidth="1"/>
    <col min="11" max="11" width="13.7109375" style="184" customWidth="1"/>
    <col min="12" max="12" width="9.85546875" style="184" bestFit="1" customWidth="1"/>
    <col min="13" max="13" width="13.7109375" style="41" customWidth="1"/>
    <col min="14" max="14" width="9.85546875" style="41" bestFit="1" customWidth="1"/>
    <col min="15" max="15" width="2.28515625" style="185" customWidth="1"/>
    <col min="16" max="16" width="8.42578125" style="183" bestFit="1" customWidth="1"/>
    <col min="17" max="17" width="7.7109375" style="183" bestFit="1" customWidth="1"/>
    <col min="18" max="19" width="10.5703125" style="601" bestFit="1" customWidth="1"/>
    <col min="20" max="20" width="11.42578125" style="41" bestFit="1" customWidth="1"/>
    <col min="21" max="21" width="13.7109375" style="2118" customWidth="1"/>
    <col min="22" max="22" width="9.85546875" style="41" bestFit="1" customWidth="1"/>
    <col min="23" max="23" width="12.5703125" style="41" customWidth="1"/>
    <col min="24" max="24" width="9.85546875" style="41" bestFit="1" customWidth="1"/>
    <col min="25" max="16384" width="11.42578125" style="41"/>
  </cols>
  <sheetData>
    <row r="1" spans="1:24" x14ac:dyDescent="0.2">
      <c r="A1" s="98"/>
      <c r="B1" s="98"/>
      <c r="C1" s="98"/>
      <c r="D1" s="457"/>
      <c r="E1" s="458" t="s">
        <v>96</v>
      </c>
      <c r="F1" s="2173" t="s">
        <v>1037</v>
      </c>
      <c r="G1" s="2174"/>
      <c r="H1" s="2175" t="s">
        <v>1039</v>
      </c>
      <c r="I1" s="2176"/>
      <c r="J1" s="459" t="s">
        <v>1144</v>
      </c>
      <c r="K1" s="460"/>
      <c r="L1" s="2127"/>
      <c r="M1" s="1806"/>
      <c r="N1" s="2128"/>
      <c r="O1" s="1432"/>
      <c r="P1" s="2173" t="s">
        <v>1037</v>
      </c>
      <c r="Q1" s="2174"/>
      <c r="R1" s="2175" t="s">
        <v>1039</v>
      </c>
      <c r="S1" s="2176"/>
      <c r="T1" s="459" t="s">
        <v>1144</v>
      </c>
      <c r="U1" s="2113"/>
      <c r="V1" s="461"/>
      <c r="W1" s="1805"/>
      <c r="X1" s="2129"/>
    </row>
    <row r="2" spans="1:24" x14ac:dyDescent="0.2">
      <c r="A2" s="99" t="s">
        <v>3898</v>
      </c>
      <c r="B2" s="99" t="s">
        <v>3902</v>
      </c>
      <c r="C2" s="99" t="s">
        <v>3904</v>
      </c>
      <c r="D2" s="462" t="s">
        <v>1145</v>
      </c>
      <c r="E2" s="100"/>
      <c r="F2" s="2169" t="s">
        <v>1066</v>
      </c>
      <c r="G2" s="2170"/>
      <c r="H2" s="2171" t="s">
        <v>402</v>
      </c>
      <c r="I2" s="2172"/>
      <c r="J2" s="463" t="s">
        <v>313</v>
      </c>
      <c r="K2" s="464" t="s">
        <v>10519</v>
      </c>
      <c r="L2" s="1719" t="s">
        <v>1146</v>
      </c>
      <c r="M2" s="102" t="s">
        <v>10520</v>
      </c>
      <c r="N2" s="1724" t="s">
        <v>1146</v>
      </c>
      <c r="O2" s="1433"/>
      <c r="P2" s="2169" t="s">
        <v>1066</v>
      </c>
      <c r="Q2" s="2170"/>
      <c r="R2" s="2171" t="s">
        <v>402</v>
      </c>
      <c r="S2" s="2172"/>
      <c r="T2" s="463" t="s">
        <v>313</v>
      </c>
      <c r="U2" s="465" t="s">
        <v>10521</v>
      </c>
      <c r="V2" s="1727" t="s">
        <v>1146</v>
      </c>
      <c r="W2" s="1445" t="s">
        <v>10522</v>
      </c>
      <c r="X2" s="1731" t="s">
        <v>1146</v>
      </c>
    </row>
    <row r="3" spans="1:24" x14ac:dyDescent="0.2">
      <c r="A3" s="103"/>
      <c r="B3" s="103"/>
      <c r="C3" s="103"/>
      <c r="D3" s="466"/>
      <c r="E3" s="104" t="s">
        <v>3419</v>
      </c>
      <c r="F3" s="2169" t="s">
        <v>1038</v>
      </c>
      <c r="G3" s="2170"/>
      <c r="H3" s="467" t="s">
        <v>0</v>
      </c>
      <c r="I3" s="467" t="s">
        <v>1</v>
      </c>
      <c r="J3" s="468" t="s">
        <v>400</v>
      </c>
      <c r="K3" s="464"/>
      <c r="L3" s="1719" t="s">
        <v>3079</v>
      </c>
      <c r="M3" s="105"/>
      <c r="N3" s="1724" t="s">
        <v>3079</v>
      </c>
      <c r="O3" s="1434"/>
      <c r="P3" s="2169" t="s">
        <v>1038</v>
      </c>
      <c r="Q3" s="2170"/>
      <c r="R3" s="467" t="s">
        <v>0</v>
      </c>
      <c r="S3" s="467" t="s">
        <v>1</v>
      </c>
      <c r="T3" s="468" t="s">
        <v>400</v>
      </c>
      <c r="U3" s="465" t="s">
        <v>10523</v>
      </c>
      <c r="V3" s="1727" t="s">
        <v>3079</v>
      </c>
      <c r="W3" s="1446"/>
      <c r="X3" s="1731" t="s">
        <v>3079</v>
      </c>
    </row>
    <row r="4" spans="1:24" ht="13.5" thickBot="1" x14ac:dyDescent="0.25">
      <c r="A4" s="106"/>
      <c r="B4" s="106"/>
      <c r="C4" s="106"/>
      <c r="D4" s="469"/>
      <c r="E4" s="470" t="s">
        <v>3420</v>
      </c>
      <c r="F4" s="107" t="s">
        <v>98</v>
      </c>
      <c r="G4" s="107" t="s">
        <v>99</v>
      </c>
      <c r="H4" s="471" t="s">
        <v>1040</v>
      </c>
      <c r="I4" s="471" t="s">
        <v>1040</v>
      </c>
      <c r="J4" s="472"/>
      <c r="K4" s="473" t="s">
        <v>97</v>
      </c>
      <c r="L4" s="1720" t="s">
        <v>5</v>
      </c>
      <c r="M4" s="108" t="s">
        <v>97</v>
      </c>
      <c r="N4" s="1725" t="s">
        <v>5</v>
      </c>
      <c r="O4" s="1435"/>
      <c r="P4" s="107" t="s">
        <v>98</v>
      </c>
      <c r="Q4" s="107" t="s">
        <v>99</v>
      </c>
      <c r="R4" s="471" t="s">
        <v>1040</v>
      </c>
      <c r="S4" s="471" t="s">
        <v>1040</v>
      </c>
      <c r="T4" s="472"/>
      <c r="U4" s="2114" t="s">
        <v>97</v>
      </c>
      <c r="V4" s="1728" t="s">
        <v>5</v>
      </c>
      <c r="W4" s="1447" t="s">
        <v>97</v>
      </c>
      <c r="X4" s="1732" t="s">
        <v>5</v>
      </c>
    </row>
    <row r="5" spans="1:24" ht="13.5" thickBot="1" x14ac:dyDescent="0.25">
      <c r="A5" s="109"/>
      <c r="B5" s="109"/>
      <c r="C5" s="109"/>
      <c r="D5" s="474"/>
      <c r="E5" s="40"/>
      <c r="F5" s="53"/>
      <c r="G5" s="53"/>
      <c r="H5" s="475"/>
      <c r="I5" s="475"/>
      <c r="J5" s="110"/>
      <c r="K5" s="40"/>
      <c r="L5" s="1754"/>
      <c r="M5" s="1859"/>
      <c r="N5" s="1754"/>
      <c r="O5" s="1435"/>
      <c r="P5" s="53"/>
      <c r="Q5" s="53"/>
      <c r="R5" s="475"/>
      <c r="S5" s="475"/>
      <c r="T5" s="110"/>
      <c r="U5" s="2115"/>
      <c r="V5" s="1754"/>
      <c r="W5"/>
      <c r="X5" s="1733"/>
    </row>
    <row r="6" spans="1:24" x14ac:dyDescent="0.2">
      <c r="A6" s="98"/>
      <c r="B6" s="98"/>
      <c r="C6" s="98"/>
      <c r="D6" s="457"/>
      <c r="E6" s="458" t="s">
        <v>96</v>
      </c>
      <c r="F6" s="2173" t="s">
        <v>636</v>
      </c>
      <c r="G6" s="2174"/>
      <c r="H6" s="2175" t="s">
        <v>1039</v>
      </c>
      <c r="I6" s="2176"/>
      <c r="J6" s="459" t="s">
        <v>1144</v>
      </c>
      <c r="K6" s="460"/>
      <c r="L6" s="1721"/>
      <c r="M6" s="1806"/>
      <c r="N6" s="1726"/>
      <c r="O6" s="1434"/>
      <c r="P6" s="2173" t="s">
        <v>636</v>
      </c>
      <c r="Q6" s="2174"/>
      <c r="R6" s="2175" t="s">
        <v>1039</v>
      </c>
      <c r="S6" s="2176"/>
      <c r="T6" s="459" t="s">
        <v>1144</v>
      </c>
      <c r="U6" s="2113"/>
      <c r="V6" s="1729"/>
      <c r="W6" s="1805"/>
      <c r="X6" s="1734"/>
    </row>
    <row r="7" spans="1:24" x14ac:dyDescent="0.2">
      <c r="A7" s="99" t="s">
        <v>3899</v>
      </c>
      <c r="B7" s="99" t="s">
        <v>3903</v>
      </c>
      <c r="C7" s="99" t="s">
        <v>3905</v>
      </c>
      <c r="D7" s="462" t="s">
        <v>6</v>
      </c>
      <c r="E7" s="100"/>
      <c r="F7" s="2169" t="s">
        <v>7</v>
      </c>
      <c r="G7" s="2170"/>
      <c r="H7" s="2171" t="s">
        <v>402</v>
      </c>
      <c r="I7" s="2172"/>
      <c r="J7" s="463" t="s">
        <v>313</v>
      </c>
      <c r="K7" s="464" t="s">
        <v>10519</v>
      </c>
      <c r="L7" s="1719" t="s">
        <v>406</v>
      </c>
      <c r="M7" s="162" t="s">
        <v>10520</v>
      </c>
      <c r="N7" s="1724" t="s">
        <v>406</v>
      </c>
      <c r="O7" s="1433"/>
      <c r="P7" s="2169" t="s">
        <v>7</v>
      </c>
      <c r="Q7" s="2170"/>
      <c r="R7" s="2171" t="s">
        <v>402</v>
      </c>
      <c r="S7" s="2172"/>
      <c r="T7" s="463" t="s">
        <v>313</v>
      </c>
      <c r="U7" s="465" t="s">
        <v>10521</v>
      </c>
      <c r="V7" s="1727" t="s">
        <v>406</v>
      </c>
      <c r="W7" s="1445" t="s">
        <v>10522</v>
      </c>
      <c r="X7" s="1731" t="s">
        <v>406</v>
      </c>
    </row>
    <row r="8" spans="1:24" x14ac:dyDescent="0.2">
      <c r="A8" s="103"/>
      <c r="B8" s="103"/>
      <c r="C8" s="103"/>
      <c r="D8" s="466"/>
      <c r="E8" s="104" t="s">
        <v>3421</v>
      </c>
      <c r="F8" s="476" t="s">
        <v>1038</v>
      </c>
      <c r="G8" s="477"/>
      <c r="H8" s="467" t="s">
        <v>0</v>
      </c>
      <c r="I8" s="467" t="s">
        <v>1</v>
      </c>
      <c r="J8" s="468" t="s">
        <v>400</v>
      </c>
      <c r="K8" s="464"/>
      <c r="L8" s="1719" t="s">
        <v>3</v>
      </c>
      <c r="M8" s="162"/>
      <c r="N8" s="1724" t="s">
        <v>3</v>
      </c>
      <c r="O8" s="1434"/>
      <c r="P8" s="476" t="s">
        <v>1038</v>
      </c>
      <c r="Q8" s="477"/>
      <c r="R8" s="467" t="s">
        <v>0</v>
      </c>
      <c r="S8" s="467" t="s">
        <v>1</v>
      </c>
      <c r="T8" s="468" t="s">
        <v>400</v>
      </c>
      <c r="U8" s="465" t="s">
        <v>10523</v>
      </c>
      <c r="V8" s="1727" t="s">
        <v>3</v>
      </c>
      <c r="W8" s="1446"/>
      <c r="X8" s="1731" t="s">
        <v>3</v>
      </c>
    </row>
    <row r="9" spans="1:24" ht="13.5" thickBot="1" x14ac:dyDescent="0.25">
      <c r="A9" s="106"/>
      <c r="B9" s="106"/>
      <c r="C9" s="106"/>
      <c r="D9" s="469"/>
      <c r="E9" s="470" t="s">
        <v>3420</v>
      </c>
      <c r="F9" s="107" t="s">
        <v>1321</v>
      </c>
      <c r="G9" s="107" t="s">
        <v>1322</v>
      </c>
      <c r="H9" s="471" t="s">
        <v>1040</v>
      </c>
      <c r="I9" s="471" t="s">
        <v>1040</v>
      </c>
      <c r="J9" s="472"/>
      <c r="K9" s="473" t="s">
        <v>1323</v>
      </c>
      <c r="L9" s="1720" t="s">
        <v>8</v>
      </c>
      <c r="M9" s="434" t="s">
        <v>1323</v>
      </c>
      <c r="N9" s="1725" t="s">
        <v>8</v>
      </c>
      <c r="O9" s="1435"/>
      <c r="P9" s="107" t="s">
        <v>1321</v>
      </c>
      <c r="Q9" s="107" t="s">
        <v>1322</v>
      </c>
      <c r="R9" s="471" t="s">
        <v>1040</v>
      </c>
      <c r="S9" s="471" t="s">
        <v>1040</v>
      </c>
      <c r="T9" s="472"/>
      <c r="U9" s="2114" t="s">
        <v>1323</v>
      </c>
      <c r="V9" s="1728" t="s">
        <v>8</v>
      </c>
      <c r="W9" s="1447" t="s">
        <v>1323</v>
      </c>
      <c r="X9" s="1732" t="s">
        <v>8</v>
      </c>
    </row>
    <row r="10" spans="1:24" x14ac:dyDescent="0.2">
      <c r="A10" s="478"/>
      <c r="B10" s="478"/>
      <c r="C10" s="478" t="s">
        <v>378</v>
      </c>
      <c r="D10" s="479"/>
      <c r="E10" s="480"/>
      <c r="F10" s="480"/>
      <c r="G10" s="480"/>
      <c r="H10" s="480"/>
      <c r="I10" s="480"/>
      <c r="J10" s="480"/>
      <c r="K10" s="1860"/>
      <c r="L10" s="1860"/>
      <c r="M10" s="1861"/>
      <c r="N10" s="1861"/>
      <c r="O10" s="1436"/>
      <c r="P10" s="480"/>
      <c r="Q10" s="480"/>
      <c r="R10" s="480"/>
      <c r="S10" s="480"/>
      <c r="T10" s="480"/>
      <c r="U10" s="1861"/>
      <c r="V10" s="1861"/>
      <c r="W10" s="1443"/>
      <c r="X10" s="1443"/>
    </row>
    <row r="11" spans="1:24" x14ac:dyDescent="0.2">
      <c r="A11" s="111" t="s">
        <v>2231</v>
      </c>
      <c r="B11" s="358" t="s">
        <v>1735</v>
      </c>
      <c r="C11" s="111" t="s">
        <v>1735</v>
      </c>
      <c r="D11" s="481" t="s">
        <v>496</v>
      </c>
      <c r="E11" s="112" t="s">
        <v>1939</v>
      </c>
      <c r="F11" s="113" t="s">
        <v>696</v>
      </c>
      <c r="G11" s="113" t="s">
        <v>843</v>
      </c>
      <c r="H11" s="482" t="s">
        <v>1213</v>
      </c>
      <c r="I11" s="482" t="s">
        <v>1878</v>
      </c>
      <c r="J11" s="483"/>
      <c r="K11" s="1862">
        <v>13215014</v>
      </c>
      <c r="L11" s="911">
        <v>738.66</v>
      </c>
      <c r="M11" s="490">
        <v>18215014</v>
      </c>
      <c r="N11" s="1723">
        <v>965.55</v>
      </c>
      <c r="O11" s="1437"/>
      <c r="P11" s="113" t="s">
        <v>696</v>
      </c>
      <c r="Q11" s="113" t="s">
        <v>843</v>
      </c>
      <c r="R11" s="482" t="s">
        <v>1213</v>
      </c>
      <c r="S11" s="482" t="s">
        <v>1878</v>
      </c>
      <c r="T11" s="483"/>
      <c r="U11" s="485"/>
      <c r="V11" s="485"/>
      <c r="W11" s="1448"/>
      <c r="X11" s="1448"/>
    </row>
    <row r="12" spans="1:24" x14ac:dyDescent="0.2">
      <c r="A12" s="111" t="s">
        <v>2231</v>
      </c>
      <c r="B12" s="358" t="s">
        <v>1735</v>
      </c>
      <c r="C12" s="116"/>
      <c r="D12" s="487"/>
      <c r="E12" s="117"/>
      <c r="F12" s="113" t="s">
        <v>1614</v>
      </c>
      <c r="G12" s="113" t="s">
        <v>843</v>
      </c>
      <c r="H12" s="482" t="s">
        <v>1213</v>
      </c>
      <c r="I12" s="482" t="s">
        <v>1878</v>
      </c>
      <c r="J12" s="483"/>
      <c r="K12" s="1862">
        <v>13215015</v>
      </c>
      <c r="L12" s="911">
        <v>738.66</v>
      </c>
      <c r="M12" s="490">
        <v>18215015</v>
      </c>
      <c r="N12" s="1723">
        <v>965.55</v>
      </c>
      <c r="O12" s="1437"/>
      <c r="P12" s="113" t="s">
        <v>1614</v>
      </c>
      <c r="Q12" s="113" t="s">
        <v>843</v>
      </c>
      <c r="R12" s="482" t="s">
        <v>1213</v>
      </c>
      <c r="S12" s="482" t="s">
        <v>1878</v>
      </c>
      <c r="T12" s="483"/>
      <c r="U12" s="484"/>
      <c r="V12" s="484"/>
      <c r="W12" s="1448"/>
      <c r="X12" s="1448"/>
    </row>
    <row r="13" spans="1:24" x14ac:dyDescent="0.2">
      <c r="A13" s="111" t="s">
        <v>2231</v>
      </c>
      <c r="B13" s="358" t="s">
        <v>2299</v>
      </c>
      <c r="C13" s="358" t="s">
        <v>2299</v>
      </c>
      <c r="D13" s="488"/>
      <c r="E13" s="117" t="s">
        <v>2300</v>
      </c>
      <c r="F13" s="120" t="s">
        <v>843</v>
      </c>
      <c r="G13" s="113" t="s">
        <v>1766</v>
      </c>
      <c r="H13" s="489" t="s">
        <v>833</v>
      </c>
      <c r="I13" s="489" t="s">
        <v>2057</v>
      </c>
      <c r="J13" s="483"/>
      <c r="K13" s="1862">
        <v>13215024</v>
      </c>
      <c r="L13" s="911">
        <v>738.66</v>
      </c>
      <c r="M13" s="490">
        <v>18215024</v>
      </c>
      <c r="N13" s="1723">
        <v>965.55</v>
      </c>
      <c r="O13" s="1437"/>
      <c r="P13" s="120" t="s">
        <v>843</v>
      </c>
      <c r="Q13" s="113" t="s">
        <v>1766</v>
      </c>
      <c r="R13" s="489" t="s">
        <v>833</v>
      </c>
      <c r="S13" s="489" t="s">
        <v>2057</v>
      </c>
      <c r="T13" s="483"/>
      <c r="U13" s="484"/>
      <c r="V13" s="484"/>
      <c r="W13" s="1448"/>
      <c r="X13" s="1448"/>
    </row>
    <row r="14" spans="1:24" x14ac:dyDescent="0.2">
      <c r="A14" s="111" t="s">
        <v>2231</v>
      </c>
      <c r="B14" s="358" t="s">
        <v>1736</v>
      </c>
      <c r="C14" s="111" t="s">
        <v>1736</v>
      </c>
      <c r="D14" s="481" t="s">
        <v>9</v>
      </c>
      <c r="E14" s="113" t="s">
        <v>1688</v>
      </c>
      <c r="F14" s="113" t="s">
        <v>710</v>
      </c>
      <c r="G14" s="113" t="s">
        <v>710</v>
      </c>
      <c r="H14" s="482" t="s">
        <v>1213</v>
      </c>
      <c r="I14" s="482" t="s">
        <v>1213</v>
      </c>
      <c r="J14" s="483" t="s">
        <v>10</v>
      </c>
      <c r="K14" s="1862">
        <v>13215003</v>
      </c>
      <c r="L14" s="911">
        <v>738.66</v>
      </c>
      <c r="M14" s="490">
        <v>18215003</v>
      </c>
      <c r="N14" s="1723">
        <v>965.55</v>
      </c>
      <c r="O14" s="1437"/>
      <c r="P14" s="113" t="s">
        <v>710</v>
      </c>
      <c r="Q14" s="113" t="s">
        <v>710</v>
      </c>
      <c r="R14" s="482" t="s">
        <v>1213</v>
      </c>
      <c r="S14" s="482" t="s">
        <v>1213</v>
      </c>
      <c r="T14" s="483" t="s">
        <v>10</v>
      </c>
      <c r="U14" s="484"/>
      <c r="V14" s="484"/>
      <c r="W14" s="1448"/>
      <c r="X14" s="1448"/>
    </row>
    <row r="15" spans="1:24" x14ac:dyDescent="0.2">
      <c r="A15" s="111" t="s">
        <v>2231</v>
      </c>
      <c r="B15" s="358" t="s">
        <v>1736</v>
      </c>
      <c r="C15" s="116"/>
      <c r="D15" s="481" t="s">
        <v>1907</v>
      </c>
      <c r="E15" s="112" t="s">
        <v>1688</v>
      </c>
      <c r="F15" s="112" t="s">
        <v>1767</v>
      </c>
      <c r="G15" s="112" t="s">
        <v>710</v>
      </c>
      <c r="H15" s="482" t="s">
        <v>1213</v>
      </c>
      <c r="I15" s="482" t="s">
        <v>1213</v>
      </c>
      <c r="J15" s="483" t="s">
        <v>10</v>
      </c>
      <c r="K15" s="1862">
        <v>13215013</v>
      </c>
      <c r="L15" s="911">
        <v>738.66</v>
      </c>
      <c r="M15" s="490">
        <v>18215013</v>
      </c>
      <c r="N15" s="1723">
        <v>965.55</v>
      </c>
      <c r="O15" s="1437"/>
      <c r="P15" s="112" t="s">
        <v>1767</v>
      </c>
      <c r="Q15" s="112" t="s">
        <v>710</v>
      </c>
      <c r="R15" s="482" t="s">
        <v>1213</v>
      </c>
      <c r="S15" s="482" t="s">
        <v>1213</v>
      </c>
      <c r="T15" s="483" t="s">
        <v>10</v>
      </c>
      <c r="U15" s="484"/>
      <c r="V15" s="484"/>
      <c r="W15" s="1448"/>
      <c r="X15" s="1448"/>
    </row>
    <row r="16" spans="1:24" x14ac:dyDescent="0.2">
      <c r="A16" s="111" t="s">
        <v>2231</v>
      </c>
      <c r="B16" s="358" t="s">
        <v>1147</v>
      </c>
      <c r="C16" s="119" t="s">
        <v>1147</v>
      </c>
      <c r="D16" s="491"/>
      <c r="E16" s="112" t="s">
        <v>519</v>
      </c>
      <c r="F16" s="120" t="s">
        <v>711</v>
      </c>
      <c r="G16" s="120" t="s">
        <v>1766</v>
      </c>
      <c r="H16" s="482" t="s">
        <v>1213</v>
      </c>
      <c r="I16" s="482" t="s">
        <v>1882</v>
      </c>
      <c r="J16" s="483" t="s">
        <v>972</v>
      </c>
      <c r="K16" s="1862">
        <v>13215012</v>
      </c>
      <c r="L16" s="911">
        <v>671.43</v>
      </c>
      <c r="M16" s="490">
        <v>18215012</v>
      </c>
      <c r="N16" s="1723">
        <v>881.51</v>
      </c>
      <c r="O16" s="1437"/>
      <c r="P16" s="120" t="s">
        <v>711</v>
      </c>
      <c r="Q16" s="120" t="s">
        <v>1766</v>
      </c>
      <c r="R16" s="482" t="s">
        <v>1213</v>
      </c>
      <c r="S16" s="482" t="s">
        <v>1882</v>
      </c>
      <c r="T16" s="483" t="s">
        <v>972</v>
      </c>
      <c r="U16" s="484"/>
      <c r="V16" s="484"/>
      <c r="W16" s="1448"/>
      <c r="X16" s="1448"/>
    </row>
    <row r="17" spans="1:24" x14ac:dyDescent="0.2">
      <c r="A17" s="111" t="s">
        <v>2231</v>
      </c>
      <c r="B17" s="358" t="s">
        <v>1147</v>
      </c>
      <c r="C17" s="116"/>
      <c r="D17" s="487"/>
      <c r="E17" s="117"/>
      <c r="F17" s="120" t="s">
        <v>1908</v>
      </c>
      <c r="G17" s="120" t="s">
        <v>1766</v>
      </c>
      <c r="H17" s="482" t="s">
        <v>1213</v>
      </c>
      <c r="I17" s="482" t="s">
        <v>1882</v>
      </c>
      <c r="J17" s="483" t="s">
        <v>972</v>
      </c>
      <c r="K17" s="1862">
        <v>13215022</v>
      </c>
      <c r="L17" s="911">
        <v>671.43</v>
      </c>
      <c r="M17" s="490">
        <v>18215022</v>
      </c>
      <c r="N17" s="1723">
        <v>881.51</v>
      </c>
      <c r="O17" s="1437"/>
      <c r="P17" s="120" t="s">
        <v>1908</v>
      </c>
      <c r="Q17" s="120" t="s">
        <v>1766</v>
      </c>
      <c r="R17" s="482" t="s">
        <v>1213</v>
      </c>
      <c r="S17" s="482" t="s">
        <v>1882</v>
      </c>
      <c r="T17" s="483" t="s">
        <v>972</v>
      </c>
      <c r="U17" s="484"/>
      <c r="V17" s="484"/>
      <c r="W17" s="1448"/>
      <c r="X17" s="1448"/>
    </row>
    <row r="18" spans="1:24" x14ac:dyDescent="0.2">
      <c r="A18" s="111" t="s">
        <v>2231</v>
      </c>
      <c r="B18" s="358" t="s">
        <v>1147</v>
      </c>
      <c r="C18" s="121"/>
      <c r="D18" s="488" t="s">
        <v>971</v>
      </c>
      <c r="E18" s="117" t="s">
        <v>1161</v>
      </c>
      <c r="F18" s="120" t="s">
        <v>377</v>
      </c>
      <c r="G18" s="113" t="s">
        <v>1766</v>
      </c>
      <c r="H18" s="492" t="s">
        <v>803</v>
      </c>
      <c r="I18" s="492" t="s">
        <v>2051</v>
      </c>
      <c r="J18" s="483" t="s">
        <v>972</v>
      </c>
      <c r="K18" s="1862">
        <v>13240017</v>
      </c>
      <c r="L18" s="911">
        <v>671.43</v>
      </c>
      <c r="M18" s="490">
        <v>18240017</v>
      </c>
      <c r="N18" s="1723">
        <v>881.51</v>
      </c>
      <c r="O18" s="1437"/>
      <c r="P18" s="120" t="s">
        <v>377</v>
      </c>
      <c r="Q18" s="113" t="s">
        <v>1766</v>
      </c>
      <c r="R18" s="492" t="s">
        <v>803</v>
      </c>
      <c r="S18" s="492" t="s">
        <v>2051</v>
      </c>
      <c r="T18" s="483" t="s">
        <v>972</v>
      </c>
      <c r="U18" s="484"/>
      <c r="V18" s="484"/>
      <c r="W18" s="1448"/>
      <c r="X18" s="1448"/>
    </row>
    <row r="19" spans="1:24" x14ac:dyDescent="0.2">
      <c r="A19" s="111" t="s">
        <v>2231</v>
      </c>
      <c r="B19" s="358" t="s">
        <v>421</v>
      </c>
      <c r="C19" s="116" t="s">
        <v>421</v>
      </c>
      <c r="D19" s="488" t="s">
        <v>2285</v>
      </c>
      <c r="E19" s="117" t="s">
        <v>1280</v>
      </c>
      <c r="F19" s="120" t="s">
        <v>700</v>
      </c>
      <c r="G19" s="113" t="s">
        <v>843</v>
      </c>
      <c r="H19" s="489" t="s">
        <v>1213</v>
      </c>
      <c r="I19" s="489" t="s">
        <v>1878</v>
      </c>
      <c r="J19" s="483"/>
      <c r="K19" s="1862">
        <v>13215015</v>
      </c>
      <c r="L19" s="911">
        <v>738.66</v>
      </c>
      <c r="M19" s="490">
        <v>18215015</v>
      </c>
      <c r="N19" s="1723">
        <v>965.55</v>
      </c>
      <c r="O19" s="1437"/>
      <c r="P19" s="120" t="s">
        <v>700</v>
      </c>
      <c r="Q19" s="113" t="s">
        <v>843</v>
      </c>
      <c r="R19" s="489" t="s">
        <v>1213</v>
      </c>
      <c r="S19" s="489" t="s">
        <v>1878</v>
      </c>
      <c r="T19" s="483"/>
      <c r="U19" s="484"/>
      <c r="V19" s="484"/>
      <c r="W19" s="1448"/>
      <c r="X19" s="1448"/>
    </row>
    <row r="20" spans="1:24" x14ac:dyDescent="0.2">
      <c r="A20" s="111" t="s">
        <v>2231</v>
      </c>
      <c r="B20" s="623" t="s">
        <v>1739</v>
      </c>
      <c r="C20" s="122" t="s">
        <v>1739</v>
      </c>
      <c r="D20" s="493"/>
      <c r="E20" s="123" t="s">
        <v>1690</v>
      </c>
      <c r="F20" s="120" t="s">
        <v>710</v>
      </c>
      <c r="G20" s="120" t="s">
        <v>712</v>
      </c>
      <c r="H20" s="494" t="s">
        <v>2053</v>
      </c>
      <c r="I20" s="494" t="s">
        <v>2053</v>
      </c>
      <c r="J20" s="495" t="s">
        <v>10</v>
      </c>
      <c r="K20" s="1862">
        <v>13215003</v>
      </c>
      <c r="L20" s="911">
        <v>738.66</v>
      </c>
      <c r="M20" s="490">
        <v>18215003</v>
      </c>
      <c r="N20" s="1723">
        <v>965.55</v>
      </c>
      <c r="O20" s="1437"/>
      <c r="P20" s="120" t="s">
        <v>710</v>
      </c>
      <c r="Q20" s="120" t="s">
        <v>712</v>
      </c>
      <c r="R20" s="494" t="s">
        <v>2053</v>
      </c>
      <c r="S20" s="494" t="s">
        <v>2053</v>
      </c>
      <c r="T20" s="495" t="s">
        <v>10</v>
      </c>
      <c r="U20" s="484"/>
      <c r="V20" s="484"/>
      <c r="W20" s="1448"/>
      <c r="X20" s="1448"/>
    </row>
    <row r="21" spans="1:24" x14ac:dyDescent="0.2">
      <c r="A21" s="111" t="s">
        <v>2231</v>
      </c>
      <c r="B21" s="623" t="s">
        <v>1739</v>
      </c>
      <c r="C21" s="126"/>
      <c r="D21" s="493" t="s">
        <v>314</v>
      </c>
      <c r="E21" s="123" t="s">
        <v>1691</v>
      </c>
      <c r="F21" s="120" t="s">
        <v>1767</v>
      </c>
      <c r="G21" s="120" t="s">
        <v>712</v>
      </c>
      <c r="H21" s="494" t="s">
        <v>102</v>
      </c>
      <c r="I21" s="494" t="s">
        <v>102</v>
      </c>
      <c r="J21" s="495" t="s">
        <v>10</v>
      </c>
      <c r="K21" s="1862">
        <v>13215013</v>
      </c>
      <c r="L21" s="911">
        <v>738.66</v>
      </c>
      <c r="M21" s="490">
        <v>18215013</v>
      </c>
      <c r="N21" s="1723">
        <v>965.55</v>
      </c>
      <c r="O21" s="1437"/>
      <c r="P21" s="120" t="s">
        <v>1767</v>
      </c>
      <c r="Q21" s="120" t="s">
        <v>712</v>
      </c>
      <c r="R21" s="494" t="s">
        <v>102</v>
      </c>
      <c r="S21" s="494" t="s">
        <v>102</v>
      </c>
      <c r="T21" s="495" t="s">
        <v>10</v>
      </c>
      <c r="U21" s="484"/>
      <c r="V21" s="484"/>
      <c r="W21" s="1448"/>
      <c r="X21" s="1448"/>
    </row>
    <row r="22" spans="1:24" x14ac:dyDescent="0.2">
      <c r="A22" s="111" t="s">
        <v>2231</v>
      </c>
      <c r="B22" s="623" t="s">
        <v>1740</v>
      </c>
      <c r="C22" s="127" t="s">
        <v>1740</v>
      </c>
      <c r="D22" s="481" t="s">
        <v>5120</v>
      </c>
      <c r="E22" s="123" t="s">
        <v>1692</v>
      </c>
      <c r="F22" s="112" t="s">
        <v>710</v>
      </c>
      <c r="G22" s="112" t="s">
        <v>712</v>
      </c>
      <c r="H22" s="496" t="s">
        <v>100</v>
      </c>
      <c r="I22" s="496" t="s">
        <v>100</v>
      </c>
      <c r="J22" s="483" t="s">
        <v>1778</v>
      </c>
      <c r="K22" s="1862">
        <v>13215001</v>
      </c>
      <c r="L22" s="911">
        <v>738.66</v>
      </c>
      <c r="M22" s="490">
        <v>18215001</v>
      </c>
      <c r="N22" s="1723">
        <v>965.55</v>
      </c>
      <c r="O22" s="1437"/>
      <c r="P22" s="112" t="s">
        <v>710</v>
      </c>
      <c r="Q22" s="112" t="s">
        <v>712</v>
      </c>
      <c r="R22" s="496" t="s">
        <v>100</v>
      </c>
      <c r="S22" s="496" t="s">
        <v>100</v>
      </c>
      <c r="T22" s="483" t="s">
        <v>1778</v>
      </c>
      <c r="U22" s="484"/>
      <c r="V22" s="484"/>
      <c r="W22" s="1448"/>
      <c r="X22" s="1448"/>
    </row>
    <row r="23" spans="1:24" x14ac:dyDescent="0.2">
      <c r="A23" s="111" t="s">
        <v>2231</v>
      </c>
      <c r="B23" s="623" t="s">
        <v>1740</v>
      </c>
      <c r="C23" s="126"/>
      <c r="D23" s="497" t="s">
        <v>5121</v>
      </c>
      <c r="E23" s="123" t="s">
        <v>1692</v>
      </c>
      <c r="F23" s="113" t="s">
        <v>749</v>
      </c>
      <c r="G23" s="113" t="s">
        <v>712</v>
      </c>
      <c r="H23" s="494" t="s">
        <v>100</v>
      </c>
      <c r="I23" s="494" t="s">
        <v>100</v>
      </c>
      <c r="J23" s="498" t="s">
        <v>1778</v>
      </c>
      <c r="K23" s="1862">
        <v>13215002</v>
      </c>
      <c r="L23" s="911">
        <v>738.66</v>
      </c>
      <c r="M23" s="490">
        <v>18215002</v>
      </c>
      <c r="N23" s="1723">
        <v>965.55</v>
      </c>
      <c r="O23" s="1437"/>
      <c r="P23" s="113" t="s">
        <v>749</v>
      </c>
      <c r="Q23" s="113" t="s">
        <v>712</v>
      </c>
      <c r="R23" s="494" t="s">
        <v>100</v>
      </c>
      <c r="S23" s="494" t="s">
        <v>100</v>
      </c>
      <c r="T23" s="498" t="s">
        <v>1778</v>
      </c>
      <c r="U23" s="484"/>
      <c r="V23" s="484"/>
      <c r="W23" s="1448"/>
      <c r="X23" s="1448"/>
    </row>
    <row r="24" spans="1:24" x14ac:dyDescent="0.2">
      <c r="A24" s="111" t="s">
        <v>2231</v>
      </c>
      <c r="B24" s="358" t="s">
        <v>1741</v>
      </c>
      <c r="C24" s="111" t="s">
        <v>1741</v>
      </c>
      <c r="D24" s="481" t="s">
        <v>1909</v>
      </c>
      <c r="E24" s="112" t="s">
        <v>62</v>
      </c>
      <c r="F24" s="113" t="s">
        <v>696</v>
      </c>
      <c r="G24" s="113" t="s">
        <v>843</v>
      </c>
      <c r="H24" s="482" t="s">
        <v>1213</v>
      </c>
      <c r="I24" s="482" t="s">
        <v>1878</v>
      </c>
      <c r="J24" s="483"/>
      <c r="K24" s="1862">
        <v>13215014</v>
      </c>
      <c r="L24" s="911">
        <v>738.66</v>
      </c>
      <c r="M24" s="490">
        <v>18215014</v>
      </c>
      <c r="N24" s="1723">
        <v>965.55</v>
      </c>
      <c r="O24" s="1437"/>
      <c r="P24" s="113" t="s">
        <v>696</v>
      </c>
      <c r="Q24" s="113" t="s">
        <v>843</v>
      </c>
      <c r="R24" s="482" t="s">
        <v>1213</v>
      </c>
      <c r="S24" s="482" t="s">
        <v>1878</v>
      </c>
      <c r="T24" s="483"/>
      <c r="U24" s="484"/>
      <c r="V24" s="484"/>
      <c r="W24" s="1448"/>
      <c r="X24" s="1448"/>
    </row>
    <row r="25" spans="1:24" x14ac:dyDescent="0.2">
      <c r="A25" s="111" t="s">
        <v>2231</v>
      </c>
      <c r="B25" s="358" t="s">
        <v>1741</v>
      </c>
      <c r="C25" s="116"/>
      <c r="D25" s="487"/>
      <c r="E25" s="117"/>
      <c r="F25" s="113" t="s">
        <v>1614</v>
      </c>
      <c r="G25" s="113" t="s">
        <v>843</v>
      </c>
      <c r="H25" s="482" t="s">
        <v>1213</v>
      </c>
      <c r="I25" s="482" t="s">
        <v>1878</v>
      </c>
      <c r="J25" s="483"/>
      <c r="K25" s="1862">
        <v>13215015</v>
      </c>
      <c r="L25" s="911">
        <v>738.66</v>
      </c>
      <c r="M25" s="490">
        <v>18215015</v>
      </c>
      <c r="N25" s="1723">
        <v>965.55</v>
      </c>
      <c r="O25" s="1437"/>
      <c r="P25" s="113" t="s">
        <v>1614</v>
      </c>
      <c r="Q25" s="113" t="s">
        <v>843</v>
      </c>
      <c r="R25" s="482" t="s">
        <v>1213</v>
      </c>
      <c r="S25" s="482" t="s">
        <v>1878</v>
      </c>
      <c r="T25" s="483"/>
      <c r="U25" s="484"/>
      <c r="V25" s="484"/>
      <c r="W25" s="1448"/>
      <c r="X25" s="1448"/>
    </row>
    <row r="26" spans="1:24" x14ac:dyDescent="0.2">
      <c r="A26" s="111" t="s">
        <v>2231</v>
      </c>
      <c r="B26" s="358" t="s">
        <v>1741</v>
      </c>
      <c r="C26" s="119" t="s">
        <v>1741</v>
      </c>
      <c r="D26" s="481" t="s">
        <v>1910</v>
      </c>
      <c r="E26" s="112" t="s">
        <v>1521</v>
      </c>
      <c r="F26" s="113" t="s">
        <v>696</v>
      </c>
      <c r="G26" s="113" t="s">
        <v>843</v>
      </c>
      <c r="H26" s="482" t="s">
        <v>1213</v>
      </c>
      <c r="I26" s="482" t="s">
        <v>100</v>
      </c>
      <c r="J26" s="483"/>
      <c r="K26" s="1862">
        <v>13215016</v>
      </c>
      <c r="L26" s="911">
        <v>738.66</v>
      </c>
      <c r="M26" s="426"/>
      <c r="N26" s="426"/>
      <c r="O26" s="1437"/>
      <c r="P26" s="113" t="s">
        <v>696</v>
      </c>
      <c r="Q26" s="113" t="s">
        <v>843</v>
      </c>
      <c r="R26" s="482" t="s">
        <v>1213</v>
      </c>
      <c r="S26" s="482" t="s">
        <v>100</v>
      </c>
      <c r="T26" s="483"/>
      <c r="U26" s="484"/>
      <c r="V26" s="484"/>
      <c r="W26" s="1448"/>
      <c r="X26" s="1448"/>
    </row>
    <row r="27" spans="1:24" x14ac:dyDescent="0.2">
      <c r="A27" s="111" t="s">
        <v>2231</v>
      </c>
      <c r="B27" s="358" t="s">
        <v>1741</v>
      </c>
      <c r="C27" s="116"/>
      <c r="D27" s="499"/>
      <c r="E27" s="133"/>
      <c r="F27" s="112" t="s">
        <v>1614</v>
      </c>
      <c r="G27" s="112" t="s">
        <v>843</v>
      </c>
      <c r="H27" s="482" t="s">
        <v>1213</v>
      </c>
      <c r="I27" s="482" t="s">
        <v>100</v>
      </c>
      <c r="J27" s="483"/>
      <c r="K27" s="1862">
        <v>13215017</v>
      </c>
      <c r="L27" s="911">
        <v>738.66</v>
      </c>
      <c r="M27" s="426"/>
      <c r="N27" s="426"/>
      <c r="O27" s="1437"/>
      <c r="P27" s="112" t="s">
        <v>1614</v>
      </c>
      <c r="Q27" s="112" t="s">
        <v>843</v>
      </c>
      <c r="R27" s="482" t="s">
        <v>1213</v>
      </c>
      <c r="S27" s="482" t="s">
        <v>100</v>
      </c>
      <c r="T27" s="483"/>
      <c r="U27" s="484"/>
      <c r="V27" s="484"/>
      <c r="W27" s="1448"/>
      <c r="X27" s="1448"/>
    </row>
    <row r="28" spans="1:24" x14ac:dyDescent="0.2">
      <c r="A28" s="500"/>
      <c r="B28" s="500"/>
      <c r="C28" s="500" t="s">
        <v>1476</v>
      </c>
      <c r="D28" s="501"/>
      <c r="E28" s="502"/>
      <c r="F28" s="502"/>
      <c r="G28" s="502"/>
      <c r="H28" s="502"/>
      <c r="I28" s="502"/>
      <c r="J28" s="503"/>
      <c r="K28" s="1860"/>
      <c r="L28" s="1860"/>
      <c r="M28" s="1863"/>
      <c r="N28" s="1863"/>
      <c r="O28" s="1438"/>
      <c r="P28" s="502"/>
      <c r="Q28" s="502"/>
      <c r="R28" s="502"/>
      <c r="S28" s="502"/>
      <c r="T28" s="503"/>
      <c r="U28" s="1863"/>
      <c r="V28" s="1863"/>
      <c r="W28" s="1444"/>
      <c r="X28" s="1444"/>
    </row>
    <row r="29" spans="1:24" x14ac:dyDescent="0.2">
      <c r="A29" s="160" t="s">
        <v>2232</v>
      </c>
      <c r="B29" s="160" t="s">
        <v>397</v>
      </c>
      <c r="C29" s="146" t="s">
        <v>397</v>
      </c>
      <c r="D29" s="509" t="s">
        <v>988</v>
      </c>
      <c r="E29" s="144" t="s">
        <v>398</v>
      </c>
      <c r="F29" s="167" t="s">
        <v>711</v>
      </c>
      <c r="G29" s="167" t="s">
        <v>1769</v>
      </c>
      <c r="H29" s="505" t="s">
        <v>735</v>
      </c>
      <c r="I29" s="505" t="s">
        <v>735</v>
      </c>
      <c r="J29" s="506" t="s">
        <v>984</v>
      </c>
      <c r="K29" s="1862">
        <v>13281015</v>
      </c>
      <c r="L29" s="911">
        <v>671.43</v>
      </c>
      <c r="M29" s="490">
        <v>18281015</v>
      </c>
      <c r="N29" s="1723">
        <v>881.51</v>
      </c>
      <c r="O29" s="1437"/>
      <c r="P29" s="167" t="s">
        <v>711</v>
      </c>
      <c r="Q29" s="167" t="s">
        <v>1769</v>
      </c>
      <c r="R29" s="505" t="s">
        <v>102</v>
      </c>
      <c r="S29" s="505" t="s">
        <v>102</v>
      </c>
      <c r="T29" s="506" t="s">
        <v>984</v>
      </c>
      <c r="U29" s="2112">
        <v>18281815</v>
      </c>
      <c r="V29" s="1730">
        <v>1133.6099999999999</v>
      </c>
      <c r="W29" s="1448"/>
      <c r="X29" s="1448"/>
    </row>
    <row r="30" spans="1:24" x14ac:dyDescent="0.2">
      <c r="A30" s="160" t="s">
        <v>2232</v>
      </c>
      <c r="B30" s="160" t="s">
        <v>397</v>
      </c>
      <c r="C30" s="126"/>
      <c r="D30" s="507"/>
      <c r="E30" s="197"/>
      <c r="F30" s="123" t="s">
        <v>399</v>
      </c>
      <c r="G30" s="123" t="s">
        <v>1769</v>
      </c>
      <c r="H30" s="494" t="s">
        <v>735</v>
      </c>
      <c r="I30" s="494" t="s">
        <v>735</v>
      </c>
      <c r="J30" s="495" t="s">
        <v>984</v>
      </c>
      <c r="K30" s="1862">
        <v>13281016</v>
      </c>
      <c r="L30" s="911">
        <v>671.43</v>
      </c>
      <c r="M30" s="490">
        <v>18281016</v>
      </c>
      <c r="N30" s="1723">
        <v>881.51</v>
      </c>
      <c r="O30" s="1437"/>
      <c r="P30" s="123" t="s">
        <v>399</v>
      </c>
      <c r="Q30" s="123" t="s">
        <v>1769</v>
      </c>
      <c r="R30" s="494" t="s">
        <v>102</v>
      </c>
      <c r="S30" s="494" t="s">
        <v>102</v>
      </c>
      <c r="T30" s="495" t="s">
        <v>984</v>
      </c>
      <c r="U30" s="2112">
        <v>18281815</v>
      </c>
      <c r="V30" s="1730">
        <v>1133.6099999999999</v>
      </c>
      <c r="W30" s="1448"/>
      <c r="X30" s="1448"/>
    </row>
    <row r="31" spans="1:24" x14ac:dyDescent="0.2">
      <c r="A31" s="160" t="s">
        <v>2232</v>
      </c>
      <c r="B31" s="160" t="s">
        <v>3043</v>
      </c>
      <c r="C31" s="146" t="s">
        <v>3043</v>
      </c>
      <c r="D31" s="509" t="s">
        <v>988</v>
      </c>
      <c r="E31" s="144" t="s">
        <v>2968</v>
      </c>
      <c r="F31" s="167" t="s">
        <v>711</v>
      </c>
      <c r="G31" s="167" t="s">
        <v>1769</v>
      </c>
      <c r="H31" s="505" t="s">
        <v>735</v>
      </c>
      <c r="I31" s="505" t="s">
        <v>102</v>
      </c>
      <c r="J31" s="506" t="s">
        <v>984</v>
      </c>
      <c r="K31" s="1862">
        <v>13281015</v>
      </c>
      <c r="L31" s="911">
        <v>671.43</v>
      </c>
      <c r="M31" s="490">
        <v>18281015</v>
      </c>
      <c r="N31" s="1723">
        <v>881.51</v>
      </c>
      <c r="O31" s="1437"/>
      <c r="P31" s="167" t="s">
        <v>711</v>
      </c>
      <c r="Q31" s="167" t="s">
        <v>1769</v>
      </c>
      <c r="R31" s="505" t="s">
        <v>102</v>
      </c>
      <c r="S31" s="505" t="s">
        <v>102</v>
      </c>
      <c r="T31" s="506" t="s">
        <v>984</v>
      </c>
      <c r="U31" s="2112">
        <v>18281815</v>
      </c>
      <c r="V31" s="1730">
        <v>1133.6099999999999</v>
      </c>
      <c r="W31" s="1448"/>
      <c r="X31" s="1448"/>
    </row>
    <row r="32" spans="1:24" x14ac:dyDescent="0.2">
      <c r="A32" s="160" t="s">
        <v>2232</v>
      </c>
      <c r="B32" s="160" t="s">
        <v>3043</v>
      </c>
      <c r="C32" s="126"/>
      <c r="D32" s="507"/>
      <c r="E32" s="197"/>
      <c r="F32" s="123" t="s">
        <v>399</v>
      </c>
      <c r="G32" s="123" t="s">
        <v>1769</v>
      </c>
      <c r="H32" s="494" t="s">
        <v>735</v>
      </c>
      <c r="I32" s="494" t="s">
        <v>102</v>
      </c>
      <c r="J32" s="495" t="s">
        <v>984</v>
      </c>
      <c r="K32" s="1862">
        <v>13281016</v>
      </c>
      <c r="L32" s="911">
        <v>671.43</v>
      </c>
      <c r="M32" s="490">
        <v>18281016</v>
      </c>
      <c r="N32" s="1723">
        <v>881.51</v>
      </c>
      <c r="O32" s="1437"/>
      <c r="P32" s="123" t="s">
        <v>399</v>
      </c>
      <c r="Q32" s="123" t="s">
        <v>1769</v>
      </c>
      <c r="R32" s="494" t="s">
        <v>102</v>
      </c>
      <c r="S32" s="494" t="s">
        <v>102</v>
      </c>
      <c r="T32" s="495" t="s">
        <v>984</v>
      </c>
      <c r="U32" s="2112">
        <v>18281815</v>
      </c>
      <c r="V32" s="1730">
        <v>1133.6099999999999</v>
      </c>
      <c r="W32" s="1448"/>
      <c r="X32" s="1448"/>
    </row>
    <row r="33" spans="1:24" x14ac:dyDescent="0.2">
      <c r="A33" s="160" t="s">
        <v>2232</v>
      </c>
      <c r="B33" s="160" t="s">
        <v>5886</v>
      </c>
      <c r="C33" s="160" t="s">
        <v>5886</v>
      </c>
      <c r="D33" s="510" t="s">
        <v>988</v>
      </c>
      <c r="E33" s="131" t="s">
        <v>5821</v>
      </c>
      <c r="F33" s="166" t="s">
        <v>1650</v>
      </c>
      <c r="G33" s="166" t="s">
        <v>129</v>
      </c>
      <c r="H33" s="494" t="s">
        <v>33</v>
      </c>
      <c r="I33" s="494" t="s">
        <v>33</v>
      </c>
      <c r="J33" s="495" t="s">
        <v>5596</v>
      </c>
      <c r="K33" s="1862" t="s">
        <v>5423</v>
      </c>
      <c r="L33" s="911">
        <v>671.43</v>
      </c>
      <c r="M33" s="490" t="s">
        <v>7009</v>
      </c>
      <c r="N33" s="1723">
        <v>881.51</v>
      </c>
      <c r="O33" s="1437"/>
      <c r="P33" s="166" t="s">
        <v>1650</v>
      </c>
      <c r="Q33" s="166" t="s">
        <v>129</v>
      </c>
      <c r="R33" s="494" t="s">
        <v>33</v>
      </c>
      <c r="S33" s="494" t="s">
        <v>33</v>
      </c>
      <c r="T33" s="495" t="s">
        <v>5596</v>
      </c>
      <c r="U33" s="1877"/>
      <c r="V33" s="484"/>
      <c r="W33" s="1448"/>
      <c r="X33" s="1448"/>
    </row>
    <row r="34" spans="1:24" x14ac:dyDescent="0.2">
      <c r="A34" s="160" t="s">
        <v>2232</v>
      </c>
      <c r="B34" s="160" t="s">
        <v>1743</v>
      </c>
      <c r="C34" s="146" t="s">
        <v>1743</v>
      </c>
      <c r="D34" s="504" t="s">
        <v>89</v>
      </c>
      <c r="E34" s="343" t="s">
        <v>393</v>
      </c>
      <c r="F34" s="167" t="s">
        <v>713</v>
      </c>
      <c r="G34" s="167" t="s">
        <v>131</v>
      </c>
      <c r="H34" s="505" t="s">
        <v>2057</v>
      </c>
      <c r="I34" s="505" t="s">
        <v>2057</v>
      </c>
      <c r="J34" s="506"/>
      <c r="K34" s="1862">
        <v>13210020</v>
      </c>
      <c r="L34" s="911">
        <v>671.43</v>
      </c>
      <c r="M34" s="490">
        <v>18210020</v>
      </c>
      <c r="N34" s="1723">
        <v>881.51</v>
      </c>
      <c r="O34" s="1437"/>
      <c r="P34" s="167" t="s">
        <v>713</v>
      </c>
      <c r="Q34" s="167" t="s">
        <v>131</v>
      </c>
      <c r="R34" s="505" t="s">
        <v>2057</v>
      </c>
      <c r="S34" s="505" t="s">
        <v>2057</v>
      </c>
      <c r="T34" s="506"/>
      <c r="U34" s="1877"/>
      <c r="V34" s="598"/>
      <c r="W34" s="1448"/>
      <c r="X34" s="1448"/>
    </row>
    <row r="35" spans="1:24" x14ac:dyDescent="0.2">
      <c r="A35" s="160" t="s">
        <v>2232</v>
      </c>
      <c r="B35" s="160" t="s">
        <v>265</v>
      </c>
      <c r="C35" s="129" t="s">
        <v>265</v>
      </c>
      <c r="D35" s="509" t="s">
        <v>988</v>
      </c>
      <c r="E35" s="115" t="s">
        <v>1356</v>
      </c>
      <c r="F35" s="130" t="s">
        <v>1791</v>
      </c>
      <c r="G35" s="130" t="s">
        <v>130</v>
      </c>
      <c r="H35" s="496" t="s">
        <v>101</v>
      </c>
      <c r="I35" s="496" t="s">
        <v>101</v>
      </c>
      <c r="J35" s="508" t="s">
        <v>1911</v>
      </c>
      <c r="K35" s="1862">
        <v>13210005</v>
      </c>
      <c r="L35" s="911">
        <v>738.66</v>
      </c>
      <c r="M35" s="490">
        <v>18210005</v>
      </c>
      <c r="N35" s="1723">
        <v>965.55</v>
      </c>
      <c r="O35" s="1437"/>
      <c r="P35" s="130" t="s">
        <v>1791</v>
      </c>
      <c r="Q35" s="130" t="s">
        <v>130</v>
      </c>
      <c r="R35" s="496" t="s">
        <v>101</v>
      </c>
      <c r="S35" s="496" t="s">
        <v>101</v>
      </c>
      <c r="T35" s="508" t="s">
        <v>1911</v>
      </c>
      <c r="U35" s="1877">
        <v>18210805</v>
      </c>
      <c r="V35" s="1730">
        <v>1133.6099999999999</v>
      </c>
      <c r="W35" s="1448"/>
      <c r="X35" s="1448"/>
    </row>
    <row r="36" spans="1:24" x14ac:dyDescent="0.2">
      <c r="A36" s="160" t="s">
        <v>2232</v>
      </c>
      <c r="B36" s="160" t="s">
        <v>265</v>
      </c>
      <c r="C36" s="126"/>
      <c r="D36" s="510" t="s">
        <v>1912</v>
      </c>
      <c r="E36" s="131" t="s">
        <v>395</v>
      </c>
      <c r="F36" s="123" t="s">
        <v>1767</v>
      </c>
      <c r="G36" s="123" t="s">
        <v>1792</v>
      </c>
      <c r="H36" s="494" t="s">
        <v>102</v>
      </c>
      <c r="I36" s="494" t="s">
        <v>102</v>
      </c>
      <c r="J36" s="495" t="s">
        <v>1913</v>
      </c>
      <c r="K36" s="1862">
        <v>13280031</v>
      </c>
      <c r="L36" s="911">
        <v>738.66</v>
      </c>
      <c r="M36" s="490">
        <v>18280031</v>
      </c>
      <c r="N36" s="1723">
        <v>965.55</v>
      </c>
      <c r="O36" s="1437"/>
      <c r="P36" s="123" t="s">
        <v>1767</v>
      </c>
      <c r="Q36" s="123" t="s">
        <v>1792</v>
      </c>
      <c r="R36" s="494" t="s">
        <v>102</v>
      </c>
      <c r="S36" s="494" t="s">
        <v>102</v>
      </c>
      <c r="T36" s="495" t="s">
        <v>1913</v>
      </c>
      <c r="U36" s="1877">
        <v>18280831</v>
      </c>
      <c r="V36" s="1730">
        <v>1133.6099999999999</v>
      </c>
      <c r="W36" s="1448"/>
      <c r="X36" s="1448"/>
    </row>
    <row r="37" spans="1:24" x14ac:dyDescent="0.2">
      <c r="A37" s="160" t="s">
        <v>2232</v>
      </c>
      <c r="B37" s="160" t="s">
        <v>267</v>
      </c>
      <c r="C37" s="142" t="s">
        <v>267</v>
      </c>
      <c r="D37" s="510"/>
      <c r="E37" s="125" t="s">
        <v>1185</v>
      </c>
      <c r="F37" s="123" t="s">
        <v>1767</v>
      </c>
      <c r="G37" s="123" t="s">
        <v>699</v>
      </c>
      <c r="H37" s="494" t="s">
        <v>102</v>
      </c>
      <c r="I37" s="494" t="s">
        <v>102</v>
      </c>
      <c r="J37" s="495" t="s">
        <v>1913</v>
      </c>
      <c r="K37" s="1862">
        <v>13280031</v>
      </c>
      <c r="L37" s="911">
        <v>738.66</v>
      </c>
      <c r="M37" s="490">
        <v>18280031</v>
      </c>
      <c r="N37" s="1723">
        <v>965.55</v>
      </c>
      <c r="O37" s="1437"/>
      <c r="P37" s="123" t="s">
        <v>1767</v>
      </c>
      <c r="Q37" s="123" t="s">
        <v>699</v>
      </c>
      <c r="R37" s="494" t="s">
        <v>102</v>
      </c>
      <c r="S37" s="494" t="s">
        <v>102</v>
      </c>
      <c r="T37" s="495" t="s">
        <v>1913</v>
      </c>
      <c r="U37" s="1877">
        <v>18280831</v>
      </c>
      <c r="V37" s="1730">
        <v>1133.6099999999999</v>
      </c>
      <c r="W37" s="1448"/>
      <c r="X37" s="1448"/>
    </row>
    <row r="38" spans="1:24" x14ac:dyDescent="0.2">
      <c r="A38" s="160" t="s">
        <v>2232</v>
      </c>
      <c r="B38" s="160" t="s">
        <v>472</v>
      </c>
      <c r="C38" s="132" t="s">
        <v>472</v>
      </c>
      <c r="D38" s="487" t="s">
        <v>2198</v>
      </c>
      <c r="E38" s="133" t="s">
        <v>1693</v>
      </c>
      <c r="F38" s="133" t="s">
        <v>124</v>
      </c>
      <c r="G38" s="133" t="s">
        <v>1552</v>
      </c>
      <c r="H38" s="512" t="s">
        <v>100</v>
      </c>
      <c r="I38" s="512" t="s">
        <v>100</v>
      </c>
      <c r="J38" s="513" t="s">
        <v>533</v>
      </c>
      <c r="K38" s="1862">
        <v>13210050</v>
      </c>
      <c r="L38" s="911">
        <v>738.66</v>
      </c>
      <c r="M38" s="490">
        <v>18210050</v>
      </c>
      <c r="N38" s="1723">
        <v>965.55</v>
      </c>
      <c r="O38" s="1437"/>
      <c r="P38" s="133" t="s">
        <v>124</v>
      </c>
      <c r="Q38" s="133" t="s">
        <v>1552</v>
      </c>
      <c r="R38" s="1449" t="s">
        <v>143</v>
      </c>
      <c r="S38" s="1449" t="s">
        <v>143</v>
      </c>
      <c r="T38" s="513" t="s">
        <v>533</v>
      </c>
      <c r="U38" s="1877">
        <v>18210850</v>
      </c>
      <c r="V38" s="1730">
        <v>1133.6099999999999</v>
      </c>
      <c r="W38" s="1448"/>
      <c r="X38" s="1448"/>
    </row>
    <row r="39" spans="1:24" x14ac:dyDescent="0.2">
      <c r="A39" s="160" t="s">
        <v>2232</v>
      </c>
      <c r="B39" s="160" t="s">
        <v>472</v>
      </c>
      <c r="C39" s="136"/>
      <c r="D39" s="497" t="s">
        <v>2199</v>
      </c>
      <c r="E39" s="133"/>
      <c r="F39" s="117"/>
      <c r="G39" s="117"/>
      <c r="H39" s="512" t="s">
        <v>100</v>
      </c>
      <c r="I39" s="512" t="s">
        <v>100</v>
      </c>
      <c r="J39" s="513" t="s">
        <v>534</v>
      </c>
      <c r="K39" s="1862">
        <v>13210080</v>
      </c>
      <c r="L39" s="911">
        <v>738.66</v>
      </c>
      <c r="M39" s="490">
        <v>18210080</v>
      </c>
      <c r="N39" s="1723">
        <v>965.55</v>
      </c>
      <c r="O39" s="1437"/>
      <c r="P39" s="117"/>
      <c r="Q39" s="117"/>
      <c r="R39" s="512" t="s">
        <v>143</v>
      </c>
      <c r="S39" s="512" t="s">
        <v>143</v>
      </c>
      <c r="T39" s="513" t="s">
        <v>534</v>
      </c>
      <c r="U39" s="1877">
        <v>18210880</v>
      </c>
      <c r="V39" s="1730">
        <v>1133.6099999999999</v>
      </c>
      <c r="W39" s="1448"/>
      <c r="X39" s="1448"/>
    </row>
    <row r="40" spans="1:24" x14ac:dyDescent="0.2">
      <c r="A40" s="160" t="s">
        <v>2232</v>
      </c>
      <c r="B40" s="160" t="s">
        <v>472</v>
      </c>
      <c r="C40" s="132"/>
      <c r="D40" s="487" t="s">
        <v>2198</v>
      </c>
      <c r="E40" s="133"/>
      <c r="F40" s="137" t="s">
        <v>2048</v>
      </c>
      <c r="G40" s="137" t="s">
        <v>1552</v>
      </c>
      <c r="H40" s="494" t="s">
        <v>100</v>
      </c>
      <c r="I40" s="494" t="s">
        <v>100</v>
      </c>
      <c r="J40" s="513" t="s">
        <v>533</v>
      </c>
      <c r="K40" s="1862">
        <v>13210039</v>
      </c>
      <c r="L40" s="911">
        <v>738.66</v>
      </c>
      <c r="M40" s="490">
        <v>18210039</v>
      </c>
      <c r="N40" s="1723">
        <v>965.55</v>
      </c>
      <c r="O40" s="1437"/>
      <c r="P40" s="137" t="s">
        <v>2048</v>
      </c>
      <c r="Q40" s="137" t="s">
        <v>1552</v>
      </c>
      <c r="R40" s="1450" t="s">
        <v>143</v>
      </c>
      <c r="S40" s="1450" t="s">
        <v>143</v>
      </c>
      <c r="T40" s="513" t="s">
        <v>533</v>
      </c>
      <c r="U40" s="1877">
        <v>18210850</v>
      </c>
      <c r="V40" s="1730">
        <v>1133.6099999999999</v>
      </c>
      <c r="W40" s="1448"/>
      <c r="X40" s="1448"/>
    </row>
    <row r="41" spans="1:24" x14ac:dyDescent="0.2">
      <c r="A41" s="160" t="s">
        <v>2232</v>
      </c>
      <c r="B41" s="160" t="s">
        <v>472</v>
      </c>
      <c r="C41" s="132"/>
      <c r="D41" s="497" t="s">
        <v>2199</v>
      </c>
      <c r="E41" s="133"/>
      <c r="F41" s="138"/>
      <c r="G41" s="138"/>
      <c r="H41" s="494" t="s">
        <v>100</v>
      </c>
      <c r="I41" s="494" t="s">
        <v>100</v>
      </c>
      <c r="J41" s="513" t="s">
        <v>534</v>
      </c>
      <c r="K41" s="1862">
        <v>13210069</v>
      </c>
      <c r="L41" s="911">
        <v>738.66</v>
      </c>
      <c r="M41" s="490">
        <v>18210069</v>
      </c>
      <c r="N41" s="1723">
        <v>965.55</v>
      </c>
      <c r="O41" s="1437"/>
      <c r="P41" s="138"/>
      <c r="Q41" s="138"/>
      <c r="R41" s="512" t="s">
        <v>143</v>
      </c>
      <c r="S41" s="512" t="s">
        <v>143</v>
      </c>
      <c r="T41" s="513" t="s">
        <v>534</v>
      </c>
      <c r="U41" s="1877">
        <v>18210880</v>
      </c>
      <c r="V41" s="1730">
        <v>1133.6099999999999</v>
      </c>
      <c r="W41" s="1448"/>
      <c r="X41" s="1448"/>
    </row>
    <row r="42" spans="1:24" x14ac:dyDescent="0.2">
      <c r="A42" s="160" t="s">
        <v>2232</v>
      </c>
      <c r="B42" s="160" t="s">
        <v>472</v>
      </c>
      <c r="C42" s="101"/>
      <c r="D42" s="487" t="s">
        <v>2198</v>
      </c>
      <c r="E42" s="133"/>
      <c r="F42" s="137" t="s">
        <v>2049</v>
      </c>
      <c r="G42" s="137" t="s">
        <v>1552</v>
      </c>
      <c r="H42" s="494" t="s">
        <v>100</v>
      </c>
      <c r="I42" s="494" t="s">
        <v>100</v>
      </c>
      <c r="J42" s="513" t="s">
        <v>533</v>
      </c>
      <c r="K42" s="1862">
        <v>13210040</v>
      </c>
      <c r="L42" s="911">
        <v>738.66</v>
      </c>
      <c r="M42" s="490">
        <v>18210040</v>
      </c>
      <c r="N42" s="1723">
        <v>965.55</v>
      </c>
      <c r="O42" s="1437"/>
      <c r="P42" s="137" t="s">
        <v>2049</v>
      </c>
      <c r="Q42" s="137" t="s">
        <v>1552</v>
      </c>
      <c r="R42" s="1450" t="s">
        <v>143</v>
      </c>
      <c r="S42" s="1450" t="s">
        <v>143</v>
      </c>
      <c r="T42" s="513" t="s">
        <v>533</v>
      </c>
      <c r="U42" s="1877">
        <v>18210850</v>
      </c>
      <c r="V42" s="1730">
        <v>1133.6099999999999</v>
      </c>
      <c r="W42" s="1448"/>
      <c r="X42" s="1448"/>
    </row>
    <row r="43" spans="1:24" x14ac:dyDescent="0.2">
      <c r="A43" s="160" t="s">
        <v>2232</v>
      </c>
      <c r="B43" s="160" t="s">
        <v>472</v>
      </c>
      <c r="C43" s="139"/>
      <c r="D43" s="497" t="s">
        <v>2199</v>
      </c>
      <c r="E43" s="117"/>
      <c r="F43" s="138"/>
      <c r="G43" s="138"/>
      <c r="H43" s="494" t="s">
        <v>100</v>
      </c>
      <c r="I43" s="494" t="s">
        <v>100</v>
      </c>
      <c r="J43" s="513" t="s">
        <v>534</v>
      </c>
      <c r="K43" s="1862">
        <v>13210070</v>
      </c>
      <c r="L43" s="911">
        <v>738.66</v>
      </c>
      <c r="M43" s="490">
        <v>18210070</v>
      </c>
      <c r="N43" s="1723">
        <v>965.55</v>
      </c>
      <c r="O43" s="1437"/>
      <c r="P43" s="138"/>
      <c r="Q43" s="138"/>
      <c r="R43" s="512" t="s">
        <v>143</v>
      </c>
      <c r="S43" s="512" t="s">
        <v>143</v>
      </c>
      <c r="T43" s="513" t="s">
        <v>534</v>
      </c>
      <c r="U43" s="1877">
        <v>18210880</v>
      </c>
      <c r="V43" s="1730">
        <v>1133.6099999999999</v>
      </c>
      <c r="W43" s="1448"/>
      <c r="X43" s="1448"/>
    </row>
    <row r="44" spans="1:24" x14ac:dyDescent="0.2">
      <c r="A44" s="160" t="s">
        <v>2232</v>
      </c>
      <c r="B44" s="358" t="s">
        <v>3105</v>
      </c>
      <c r="C44" s="119" t="s">
        <v>3105</v>
      </c>
      <c r="D44" s="481" t="s">
        <v>2198</v>
      </c>
      <c r="E44" s="112" t="s">
        <v>201</v>
      </c>
      <c r="F44" s="137">
        <v>-1105</v>
      </c>
      <c r="G44" s="137">
        <v>-1160</v>
      </c>
      <c r="H44" s="492" t="s">
        <v>1878</v>
      </c>
      <c r="I44" s="492" t="s">
        <v>1878</v>
      </c>
      <c r="J44" s="498" t="s">
        <v>535</v>
      </c>
      <c r="K44" s="1862">
        <v>13280028</v>
      </c>
      <c r="L44" s="911">
        <v>738.66</v>
      </c>
      <c r="M44" s="490">
        <v>18280028</v>
      </c>
      <c r="N44" s="1723">
        <v>965.55</v>
      </c>
      <c r="O44" s="1437"/>
      <c r="P44" s="137">
        <v>-1105</v>
      </c>
      <c r="Q44" s="137">
        <v>-1160</v>
      </c>
      <c r="R44" s="492" t="s">
        <v>1878</v>
      </c>
      <c r="S44" s="492" t="s">
        <v>1878</v>
      </c>
      <c r="T44" s="498" t="s">
        <v>532</v>
      </c>
      <c r="U44" s="1877">
        <v>18280828</v>
      </c>
      <c r="V44" s="1730">
        <v>1133.6099999999999</v>
      </c>
      <c r="W44" s="1448"/>
      <c r="X44" s="1448"/>
    </row>
    <row r="45" spans="1:24" x14ac:dyDescent="0.2">
      <c r="A45" s="160" t="s">
        <v>2232</v>
      </c>
      <c r="B45" s="358" t="s">
        <v>3105</v>
      </c>
      <c r="C45" s="140"/>
      <c r="D45" s="515"/>
      <c r="E45" s="117"/>
      <c r="F45" s="141" t="s">
        <v>2049</v>
      </c>
      <c r="G45" s="141">
        <v>-1160</v>
      </c>
      <c r="H45" s="492" t="s">
        <v>1878</v>
      </c>
      <c r="I45" s="492" t="s">
        <v>1878</v>
      </c>
      <c r="J45" s="498" t="s">
        <v>535</v>
      </c>
      <c r="K45" s="1862">
        <v>13280029</v>
      </c>
      <c r="L45" s="911">
        <v>738.66</v>
      </c>
      <c r="M45" s="490">
        <v>18280029</v>
      </c>
      <c r="N45" s="1723">
        <v>965.55</v>
      </c>
      <c r="O45" s="1437"/>
      <c r="P45" s="141" t="s">
        <v>2049</v>
      </c>
      <c r="Q45" s="141">
        <v>-1160</v>
      </c>
      <c r="R45" s="492" t="s">
        <v>1878</v>
      </c>
      <c r="S45" s="492" t="s">
        <v>1878</v>
      </c>
      <c r="T45" s="498" t="s">
        <v>532</v>
      </c>
      <c r="U45" s="1877">
        <v>18280828</v>
      </c>
      <c r="V45" s="1730">
        <v>1133.6099999999999</v>
      </c>
      <c r="W45" s="1448"/>
      <c r="X45" s="1448"/>
    </row>
    <row r="46" spans="1:24" x14ac:dyDescent="0.2">
      <c r="A46" s="160" t="s">
        <v>2232</v>
      </c>
      <c r="B46" s="358" t="s">
        <v>473</v>
      </c>
      <c r="C46" s="119" t="s">
        <v>473</v>
      </c>
      <c r="D46" s="481"/>
      <c r="E46" s="112" t="s">
        <v>1350</v>
      </c>
      <c r="F46" s="137" t="s">
        <v>697</v>
      </c>
      <c r="G46" s="137" t="s">
        <v>137</v>
      </c>
      <c r="H46" s="492" t="s">
        <v>1878</v>
      </c>
      <c r="I46" s="492" t="s">
        <v>1878</v>
      </c>
      <c r="J46" s="498" t="s">
        <v>535</v>
      </c>
      <c r="K46" s="1862">
        <v>13280028</v>
      </c>
      <c r="L46" s="911">
        <v>738.66</v>
      </c>
      <c r="M46" s="490">
        <v>18280028</v>
      </c>
      <c r="N46" s="1723">
        <v>965.55</v>
      </c>
      <c r="O46" s="1437"/>
      <c r="P46" s="137" t="s">
        <v>697</v>
      </c>
      <c r="Q46" s="137" t="s">
        <v>137</v>
      </c>
      <c r="R46" s="492" t="s">
        <v>1878</v>
      </c>
      <c r="S46" s="492" t="s">
        <v>1878</v>
      </c>
      <c r="T46" s="498" t="s">
        <v>474</v>
      </c>
      <c r="U46" s="1877">
        <v>18280828</v>
      </c>
      <c r="V46" s="1730">
        <v>1133.6099999999999</v>
      </c>
      <c r="W46" s="1448"/>
      <c r="X46" s="1448"/>
    </row>
    <row r="47" spans="1:24" x14ac:dyDescent="0.2">
      <c r="A47" s="160" t="s">
        <v>2232</v>
      </c>
      <c r="B47" s="358" t="s">
        <v>473</v>
      </c>
      <c r="C47" s="140"/>
      <c r="D47" s="515"/>
      <c r="E47" s="117"/>
      <c r="F47" s="141" t="s">
        <v>2049</v>
      </c>
      <c r="G47" s="141" t="s">
        <v>137</v>
      </c>
      <c r="H47" s="492" t="s">
        <v>1878</v>
      </c>
      <c r="I47" s="492" t="s">
        <v>1878</v>
      </c>
      <c r="J47" s="498" t="s">
        <v>535</v>
      </c>
      <c r="K47" s="1862">
        <v>13280029</v>
      </c>
      <c r="L47" s="911">
        <v>738.66</v>
      </c>
      <c r="M47" s="490">
        <v>18280029</v>
      </c>
      <c r="N47" s="1723">
        <v>965.55</v>
      </c>
      <c r="O47" s="1437"/>
      <c r="P47" s="141" t="s">
        <v>2049</v>
      </c>
      <c r="Q47" s="141" t="s">
        <v>137</v>
      </c>
      <c r="R47" s="492" t="s">
        <v>1878</v>
      </c>
      <c r="S47" s="492" t="s">
        <v>1878</v>
      </c>
      <c r="T47" s="498" t="s">
        <v>474</v>
      </c>
      <c r="U47" s="1877">
        <v>18280828</v>
      </c>
      <c r="V47" s="1730">
        <v>1133.6099999999999</v>
      </c>
      <c r="W47" s="1448"/>
      <c r="X47" s="1448"/>
    </row>
    <row r="48" spans="1:24" x14ac:dyDescent="0.2">
      <c r="A48" s="160" t="s">
        <v>2232</v>
      </c>
      <c r="B48" s="160" t="s">
        <v>918</v>
      </c>
      <c r="C48" s="143" t="s">
        <v>918</v>
      </c>
      <c r="D48" s="516" t="s">
        <v>4361</v>
      </c>
      <c r="E48" s="115" t="s">
        <v>919</v>
      </c>
      <c r="F48" s="128" t="s">
        <v>842</v>
      </c>
      <c r="G48" s="128" t="s">
        <v>1609</v>
      </c>
      <c r="H48" s="496" t="s">
        <v>32</v>
      </c>
      <c r="I48" s="496" t="s">
        <v>32</v>
      </c>
      <c r="J48" s="508" t="s">
        <v>8420</v>
      </c>
      <c r="K48" s="1862">
        <v>13280029</v>
      </c>
      <c r="L48" s="911">
        <v>738.66</v>
      </c>
      <c r="M48" s="490">
        <v>18280029</v>
      </c>
      <c r="N48" s="1723">
        <v>965.55</v>
      </c>
      <c r="O48" s="1437"/>
      <c r="P48" s="128" t="s">
        <v>842</v>
      </c>
      <c r="Q48" s="128" t="s">
        <v>1609</v>
      </c>
      <c r="R48" s="496" t="s">
        <v>32</v>
      </c>
      <c r="S48" s="496" t="s">
        <v>32</v>
      </c>
      <c r="T48" s="508" t="s">
        <v>8420</v>
      </c>
      <c r="U48" s="1877">
        <v>18280828</v>
      </c>
      <c r="V48" s="1730">
        <v>1133.6099999999999</v>
      </c>
      <c r="W48" s="1448"/>
      <c r="X48" s="1448"/>
    </row>
    <row r="49" spans="1:24" x14ac:dyDescent="0.2">
      <c r="A49" s="160" t="s">
        <v>2232</v>
      </c>
      <c r="B49" s="358" t="s">
        <v>3880</v>
      </c>
      <c r="C49" s="1455" t="s">
        <v>3880</v>
      </c>
      <c r="D49" s="481" t="s">
        <v>3724</v>
      </c>
      <c r="E49" s="112" t="s">
        <v>3379</v>
      </c>
      <c r="F49" s="137" t="s">
        <v>712</v>
      </c>
      <c r="G49" s="137" t="s">
        <v>699</v>
      </c>
      <c r="H49" s="492" t="s">
        <v>1209</v>
      </c>
      <c r="I49" s="492" t="s">
        <v>1882</v>
      </c>
      <c r="J49" s="498">
        <v>72.225999999999999</v>
      </c>
      <c r="K49" s="1862">
        <v>13281027</v>
      </c>
      <c r="L49" s="911">
        <v>738.66</v>
      </c>
      <c r="M49" s="490">
        <v>18281027</v>
      </c>
      <c r="N49" s="1723">
        <v>965.55</v>
      </c>
      <c r="O49" s="1437"/>
      <c r="P49" s="137" t="s">
        <v>712</v>
      </c>
      <c r="Q49" s="137" t="s">
        <v>699</v>
      </c>
      <c r="R49" s="492" t="s">
        <v>1209</v>
      </c>
      <c r="S49" s="492" t="s">
        <v>1882</v>
      </c>
      <c r="T49" s="498">
        <v>72.225999999999999</v>
      </c>
      <c r="U49" s="486"/>
      <c r="V49" s="486"/>
      <c r="W49" s="1448"/>
      <c r="X49" s="1448"/>
    </row>
    <row r="50" spans="1:24" x14ac:dyDescent="0.2">
      <c r="A50" s="160" t="s">
        <v>2232</v>
      </c>
      <c r="B50" s="358" t="s">
        <v>3880</v>
      </c>
      <c r="C50" s="146"/>
      <c r="D50" s="487" t="s">
        <v>2199</v>
      </c>
      <c r="E50" s="117"/>
      <c r="F50" s="141" t="s">
        <v>4933</v>
      </c>
      <c r="G50" s="141" t="s">
        <v>699</v>
      </c>
      <c r="H50" s="492" t="s">
        <v>1209</v>
      </c>
      <c r="I50" s="492" t="s">
        <v>1882</v>
      </c>
      <c r="J50" s="498">
        <v>72.225999999999999</v>
      </c>
      <c r="K50" s="1862">
        <v>13281028</v>
      </c>
      <c r="L50" s="911">
        <v>738.66</v>
      </c>
      <c r="M50" s="490">
        <v>18281028</v>
      </c>
      <c r="N50" s="1723">
        <v>965.55</v>
      </c>
      <c r="O50" s="1437"/>
      <c r="P50" s="141" t="s">
        <v>4933</v>
      </c>
      <c r="Q50" s="141" t="s">
        <v>699</v>
      </c>
      <c r="R50" s="492" t="s">
        <v>1209</v>
      </c>
      <c r="S50" s="492" t="s">
        <v>1882</v>
      </c>
      <c r="T50" s="498">
        <v>72.225999999999999</v>
      </c>
      <c r="U50" s="486"/>
      <c r="V50" s="486"/>
      <c r="W50" s="1448"/>
      <c r="X50" s="1448"/>
    </row>
    <row r="51" spans="1:24" x14ac:dyDescent="0.2">
      <c r="A51" s="160" t="s">
        <v>2232</v>
      </c>
      <c r="B51" s="358" t="s">
        <v>3880</v>
      </c>
      <c r="C51" s="146"/>
      <c r="D51" s="481" t="s">
        <v>4939</v>
      </c>
      <c r="E51" s="133" t="s">
        <v>3379</v>
      </c>
      <c r="F51" s="137" t="s">
        <v>841</v>
      </c>
      <c r="G51" s="141" t="s">
        <v>699</v>
      </c>
      <c r="H51" s="492" t="s">
        <v>1209</v>
      </c>
      <c r="I51" s="492" t="s">
        <v>1882</v>
      </c>
      <c r="J51" s="498">
        <v>71.225999999999999</v>
      </c>
      <c r="K51" s="1862">
        <v>13281049</v>
      </c>
      <c r="L51" s="911">
        <v>738.66</v>
      </c>
      <c r="M51" s="490">
        <v>18281049</v>
      </c>
      <c r="N51" s="1723">
        <v>965.55</v>
      </c>
      <c r="O51" s="1437"/>
      <c r="P51" s="137" t="s">
        <v>841</v>
      </c>
      <c r="Q51" s="141" t="s">
        <v>699</v>
      </c>
      <c r="R51" s="492" t="s">
        <v>1209</v>
      </c>
      <c r="S51" s="492" t="s">
        <v>1882</v>
      </c>
      <c r="T51" s="498">
        <v>71.225999999999999</v>
      </c>
      <c r="U51" s="486"/>
      <c r="V51" s="486"/>
      <c r="W51" s="1448"/>
      <c r="X51" s="1448"/>
    </row>
    <row r="52" spans="1:24" x14ac:dyDescent="0.2">
      <c r="A52" s="160" t="s">
        <v>2232</v>
      </c>
      <c r="B52" s="358" t="s">
        <v>3880</v>
      </c>
      <c r="C52" s="116"/>
      <c r="D52" s="481" t="s">
        <v>3395</v>
      </c>
      <c r="E52" s="112" t="s">
        <v>3379</v>
      </c>
      <c r="F52" s="137" t="s">
        <v>712</v>
      </c>
      <c r="G52" s="141" t="s">
        <v>710</v>
      </c>
      <c r="H52" s="492" t="s">
        <v>1209</v>
      </c>
      <c r="I52" s="492" t="s">
        <v>1882</v>
      </c>
      <c r="J52" s="498">
        <v>72.225999999999999</v>
      </c>
      <c r="K52" s="1862" t="s">
        <v>3276</v>
      </c>
      <c r="L52" s="911">
        <v>738.66</v>
      </c>
      <c r="M52" s="490" t="s">
        <v>3422</v>
      </c>
      <c r="N52" s="1723">
        <v>965.55</v>
      </c>
      <c r="O52" s="1437"/>
      <c r="P52" s="137" t="s">
        <v>712</v>
      </c>
      <c r="Q52" s="141" t="s">
        <v>715</v>
      </c>
      <c r="R52" s="492" t="s">
        <v>2054</v>
      </c>
      <c r="S52" s="492" t="s">
        <v>1882</v>
      </c>
      <c r="T52" s="498">
        <v>72.225999999999999</v>
      </c>
      <c r="U52" s="2112" t="s">
        <v>3423</v>
      </c>
      <c r="V52" s="1730">
        <v>1133.6099999999999</v>
      </c>
      <c r="W52" s="1448"/>
      <c r="X52" s="1448"/>
    </row>
    <row r="53" spans="1:24" x14ac:dyDescent="0.2">
      <c r="A53" s="160" t="s">
        <v>2232</v>
      </c>
      <c r="B53" s="358" t="s">
        <v>3880</v>
      </c>
      <c r="C53" s="456"/>
      <c r="D53" s="487" t="s">
        <v>2199</v>
      </c>
      <c r="E53" s="117"/>
      <c r="F53" s="141" t="s">
        <v>4933</v>
      </c>
      <c r="G53" s="141" t="s">
        <v>710</v>
      </c>
      <c r="H53" s="492" t="s">
        <v>1209</v>
      </c>
      <c r="I53" s="492" t="s">
        <v>1882</v>
      </c>
      <c r="J53" s="498">
        <v>72.225999999999999</v>
      </c>
      <c r="K53" s="1862" t="s">
        <v>3277</v>
      </c>
      <c r="L53" s="911">
        <v>738.66</v>
      </c>
      <c r="M53" s="490" t="s">
        <v>3424</v>
      </c>
      <c r="N53" s="1723">
        <v>965.55</v>
      </c>
      <c r="O53" s="1437"/>
      <c r="P53" s="141" t="s">
        <v>7274</v>
      </c>
      <c r="Q53" s="141" t="s">
        <v>715</v>
      </c>
      <c r="R53" s="492" t="s">
        <v>2054</v>
      </c>
      <c r="S53" s="492" t="s">
        <v>1882</v>
      </c>
      <c r="T53" s="498">
        <v>72.225999999999999</v>
      </c>
      <c r="U53" s="2112" t="s">
        <v>3423</v>
      </c>
      <c r="V53" s="1730">
        <v>1133.6099999999999</v>
      </c>
      <c r="W53" s="1448"/>
      <c r="X53" s="1448"/>
    </row>
    <row r="54" spans="1:24" x14ac:dyDescent="0.2">
      <c r="A54" s="160" t="s">
        <v>2232</v>
      </c>
      <c r="B54" s="358" t="s">
        <v>3880</v>
      </c>
      <c r="C54" s="456"/>
      <c r="D54" s="481" t="s">
        <v>3395</v>
      </c>
      <c r="E54" s="133" t="s">
        <v>3379</v>
      </c>
      <c r="F54" s="137" t="s">
        <v>712</v>
      </c>
      <c r="G54" s="141" t="s">
        <v>710</v>
      </c>
      <c r="H54" s="492" t="s">
        <v>1209</v>
      </c>
      <c r="I54" s="492" t="s">
        <v>1882</v>
      </c>
      <c r="J54" s="498">
        <v>71.225999999999999</v>
      </c>
      <c r="K54" s="1862" t="s">
        <v>3397</v>
      </c>
      <c r="L54" s="911">
        <v>738.66</v>
      </c>
      <c r="M54" s="490" t="s">
        <v>3399</v>
      </c>
      <c r="N54" s="1723">
        <v>965.55</v>
      </c>
      <c r="O54" s="1437"/>
      <c r="P54" s="137" t="s">
        <v>712</v>
      </c>
      <c r="Q54" s="141" t="s">
        <v>715</v>
      </c>
      <c r="R54" s="492" t="s">
        <v>2054</v>
      </c>
      <c r="S54" s="492" t="s">
        <v>1882</v>
      </c>
      <c r="T54" s="498">
        <v>71.225999999999999</v>
      </c>
      <c r="U54" s="2112" t="s">
        <v>3425</v>
      </c>
      <c r="V54" s="1730">
        <v>1133.6099999999999</v>
      </c>
      <c r="W54" s="1448"/>
      <c r="X54" s="1448"/>
    </row>
    <row r="55" spans="1:24" x14ac:dyDescent="0.2">
      <c r="A55" s="160" t="s">
        <v>2232</v>
      </c>
      <c r="B55" s="358" t="s">
        <v>3880</v>
      </c>
      <c r="C55" s="456"/>
      <c r="D55" s="487" t="s">
        <v>2198</v>
      </c>
      <c r="E55" s="133"/>
      <c r="F55" s="141" t="s">
        <v>4933</v>
      </c>
      <c r="G55" s="141" t="s">
        <v>710</v>
      </c>
      <c r="H55" s="492" t="s">
        <v>1209</v>
      </c>
      <c r="I55" s="492" t="s">
        <v>1882</v>
      </c>
      <c r="J55" s="498">
        <v>71.225999999999999</v>
      </c>
      <c r="K55" s="1862" t="s">
        <v>3398</v>
      </c>
      <c r="L55" s="911">
        <v>738.66</v>
      </c>
      <c r="M55" s="490" t="s">
        <v>3400</v>
      </c>
      <c r="N55" s="1723">
        <v>965.55</v>
      </c>
      <c r="O55" s="1437"/>
      <c r="P55" s="141" t="s">
        <v>7274</v>
      </c>
      <c r="Q55" s="141" t="s">
        <v>715</v>
      </c>
      <c r="R55" s="492" t="s">
        <v>2054</v>
      </c>
      <c r="S55" s="492" t="s">
        <v>1882</v>
      </c>
      <c r="T55" s="498">
        <v>71.225999999999999</v>
      </c>
      <c r="U55" s="2112" t="s">
        <v>3425</v>
      </c>
      <c r="V55" s="1730">
        <v>1133.6099999999999</v>
      </c>
      <c r="W55" s="1448"/>
      <c r="X55" s="1448"/>
    </row>
    <row r="56" spans="1:24" x14ac:dyDescent="0.2">
      <c r="A56" s="160" t="s">
        <v>2232</v>
      </c>
      <c r="B56" s="358" t="s">
        <v>3880</v>
      </c>
      <c r="C56" s="456"/>
      <c r="D56" s="497" t="s">
        <v>4010</v>
      </c>
      <c r="E56" s="113" t="s">
        <v>3379</v>
      </c>
      <c r="F56" s="137" t="s">
        <v>843</v>
      </c>
      <c r="G56" s="137" t="s">
        <v>841</v>
      </c>
      <c r="H56" s="113" t="s">
        <v>1209</v>
      </c>
      <c r="I56" s="113" t="s">
        <v>1882</v>
      </c>
      <c r="J56" s="498">
        <v>72.225999999999999</v>
      </c>
      <c r="K56" s="1862" t="s">
        <v>4011</v>
      </c>
      <c r="L56" s="911">
        <v>738.66</v>
      </c>
      <c r="M56" s="490" t="s">
        <v>4560</v>
      </c>
      <c r="N56" s="1723">
        <v>965.55</v>
      </c>
      <c r="O56" s="1437"/>
      <c r="P56" s="137" t="s">
        <v>843</v>
      </c>
      <c r="Q56" s="137" t="s">
        <v>841</v>
      </c>
      <c r="R56" s="113" t="s">
        <v>1209</v>
      </c>
      <c r="S56" s="113" t="s">
        <v>1882</v>
      </c>
      <c r="T56" s="498">
        <v>72.225999999999999</v>
      </c>
      <c r="U56" s="486"/>
      <c r="V56" s="486"/>
      <c r="W56" s="1448"/>
      <c r="X56" s="1448"/>
    </row>
    <row r="57" spans="1:24" x14ac:dyDescent="0.2">
      <c r="A57" s="160" t="s">
        <v>2232</v>
      </c>
      <c r="B57" s="358" t="s">
        <v>3880</v>
      </c>
      <c r="C57" s="456"/>
      <c r="D57" s="497" t="s">
        <v>3396</v>
      </c>
      <c r="E57" s="113" t="s">
        <v>3379</v>
      </c>
      <c r="F57" s="137" t="s">
        <v>843</v>
      </c>
      <c r="G57" s="137" t="s">
        <v>841</v>
      </c>
      <c r="H57" s="113" t="s">
        <v>1209</v>
      </c>
      <c r="I57" s="113" t="s">
        <v>1882</v>
      </c>
      <c r="J57" s="498">
        <v>71.225999999999999</v>
      </c>
      <c r="K57" s="1862" t="s">
        <v>3384</v>
      </c>
      <c r="L57" s="911">
        <v>738.66</v>
      </c>
      <c r="M57" s="490" t="s">
        <v>4561</v>
      </c>
      <c r="N57" s="1723">
        <v>965.55</v>
      </c>
      <c r="O57" s="1437"/>
      <c r="P57" s="137" t="s">
        <v>843</v>
      </c>
      <c r="Q57" s="141" t="s">
        <v>715</v>
      </c>
      <c r="R57" s="492" t="s">
        <v>2054</v>
      </c>
      <c r="S57" s="113" t="s">
        <v>833</v>
      </c>
      <c r="T57" s="498">
        <v>71.225999999999999</v>
      </c>
      <c r="U57" s="2112" t="s">
        <v>3426</v>
      </c>
      <c r="V57" s="1730">
        <v>1133.6099999999999</v>
      </c>
      <c r="W57" s="1448" t="s">
        <v>8141</v>
      </c>
      <c r="X57" s="1460">
        <v>1973.95</v>
      </c>
    </row>
    <row r="58" spans="1:24" x14ac:dyDescent="0.2">
      <c r="A58" s="160" t="s">
        <v>2232</v>
      </c>
      <c r="B58" s="358" t="s">
        <v>3880</v>
      </c>
      <c r="C58" s="456"/>
      <c r="D58" s="481" t="s">
        <v>3856</v>
      </c>
      <c r="E58" s="112" t="s">
        <v>3627</v>
      </c>
      <c r="F58" s="137" t="s">
        <v>712</v>
      </c>
      <c r="G58" s="137" t="s">
        <v>699</v>
      </c>
      <c r="H58" s="492" t="s">
        <v>1209</v>
      </c>
      <c r="I58" s="492" t="s">
        <v>1882</v>
      </c>
      <c r="J58" s="498">
        <v>72.225999999999999</v>
      </c>
      <c r="K58" s="1862" t="s">
        <v>3571</v>
      </c>
      <c r="L58" s="911">
        <v>738.66</v>
      </c>
      <c r="M58" s="490" t="s">
        <v>3572</v>
      </c>
      <c r="N58" s="1723">
        <v>965.55</v>
      </c>
      <c r="O58" s="1437"/>
      <c r="P58" s="137" t="s">
        <v>712</v>
      </c>
      <c r="Q58" s="137" t="s">
        <v>699</v>
      </c>
      <c r="R58" s="492" t="s">
        <v>1209</v>
      </c>
      <c r="S58" s="492" t="s">
        <v>1882</v>
      </c>
      <c r="T58" s="498">
        <v>72.225999999999999</v>
      </c>
      <c r="U58" s="486"/>
      <c r="V58" s="486"/>
      <c r="W58" s="1448"/>
      <c r="X58" s="1448"/>
    </row>
    <row r="59" spans="1:24" x14ac:dyDescent="0.2">
      <c r="A59" s="160" t="s">
        <v>2232</v>
      </c>
      <c r="B59" s="358" t="s">
        <v>3880</v>
      </c>
      <c r="C59" s="456"/>
      <c r="D59" s="487" t="s">
        <v>2199</v>
      </c>
      <c r="E59" s="117"/>
      <c r="F59" s="141" t="s">
        <v>3839</v>
      </c>
      <c r="G59" s="141" t="s">
        <v>699</v>
      </c>
      <c r="H59" s="492" t="s">
        <v>1209</v>
      </c>
      <c r="I59" s="492" t="s">
        <v>1882</v>
      </c>
      <c r="J59" s="498">
        <v>72.225999999999999</v>
      </c>
      <c r="K59" s="1862" t="s">
        <v>3573</v>
      </c>
      <c r="L59" s="911">
        <v>738.66</v>
      </c>
      <c r="M59" s="490" t="s">
        <v>3574</v>
      </c>
      <c r="N59" s="1723">
        <v>965.55</v>
      </c>
      <c r="O59" s="1437"/>
      <c r="P59" s="141" t="s">
        <v>3839</v>
      </c>
      <c r="Q59" s="141" t="s">
        <v>699</v>
      </c>
      <c r="R59" s="492" t="s">
        <v>1209</v>
      </c>
      <c r="S59" s="492" t="s">
        <v>1882</v>
      </c>
      <c r="T59" s="498">
        <v>72.225999999999999</v>
      </c>
      <c r="U59" s="486"/>
      <c r="V59" s="486"/>
      <c r="W59" s="1448"/>
      <c r="X59" s="1448"/>
    </row>
    <row r="60" spans="1:24" x14ac:dyDescent="0.2">
      <c r="A60" s="160" t="s">
        <v>2232</v>
      </c>
      <c r="B60" s="358" t="s">
        <v>3880</v>
      </c>
      <c r="C60" s="456"/>
      <c r="D60" s="481" t="s">
        <v>3856</v>
      </c>
      <c r="E60" s="112" t="s">
        <v>3627</v>
      </c>
      <c r="F60" s="137" t="s">
        <v>712</v>
      </c>
      <c r="G60" s="137" t="s">
        <v>699</v>
      </c>
      <c r="H60" s="492" t="s">
        <v>1209</v>
      </c>
      <c r="I60" s="492" t="s">
        <v>1882</v>
      </c>
      <c r="J60" s="498">
        <v>71.225999999999999</v>
      </c>
      <c r="K60" s="1862" t="s">
        <v>3523</v>
      </c>
      <c r="L60" s="911">
        <v>738.66</v>
      </c>
      <c r="M60" s="490" t="s">
        <v>3525</v>
      </c>
      <c r="N60" s="1723">
        <v>965.55</v>
      </c>
      <c r="O60" s="1437"/>
      <c r="P60" s="137" t="s">
        <v>712</v>
      </c>
      <c r="Q60" s="137" t="s">
        <v>699</v>
      </c>
      <c r="R60" s="492" t="s">
        <v>1209</v>
      </c>
      <c r="S60" s="492" t="s">
        <v>1882</v>
      </c>
      <c r="T60" s="498">
        <v>71.225999999999999</v>
      </c>
      <c r="U60" s="486"/>
      <c r="V60" s="486"/>
      <c r="W60" s="1448"/>
      <c r="X60" s="1448"/>
    </row>
    <row r="61" spans="1:24" x14ac:dyDescent="0.2">
      <c r="A61" s="160" t="s">
        <v>2232</v>
      </c>
      <c r="B61" s="358" t="s">
        <v>3880</v>
      </c>
      <c r="C61" s="456"/>
      <c r="D61" s="487" t="s">
        <v>2198</v>
      </c>
      <c r="E61" s="117"/>
      <c r="F61" s="141" t="s">
        <v>3839</v>
      </c>
      <c r="G61" s="141" t="s">
        <v>699</v>
      </c>
      <c r="H61" s="492" t="s">
        <v>1209</v>
      </c>
      <c r="I61" s="492" t="s">
        <v>1882</v>
      </c>
      <c r="J61" s="498">
        <v>71.225999999999999</v>
      </c>
      <c r="K61" s="1862" t="s">
        <v>3524</v>
      </c>
      <c r="L61" s="911">
        <v>738.66</v>
      </c>
      <c r="M61" s="490" t="s">
        <v>3526</v>
      </c>
      <c r="N61" s="1723">
        <v>965.55</v>
      </c>
      <c r="O61" s="1437"/>
      <c r="P61" s="141" t="s">
        <v>3839</v>
      </c>
      <c r="Q61" s="141" t="s">
        <v>699</v>
      </c>
      <c r="R61" s="492" t="s">
        <v>1209</v>
      </c>
      <c r="S61" s="492" t="s">
        <v>1882</v>
      </c>
      <c r="T61" s="498">
        <v>71.225999999999999</v>
      </c>
      <c r="U61" s="486"/>
      <c r="V61" s="486"/>
      <c r="W61" s="1448"/>
      <c r="X61" s="1448"/>
    </row>
    <row r="62" spans="1:24" x14ac:dyDescent="0.2">
      <c r="A62" s="160" t="s">
        <v>2232</v>
      </c>
      <c r="B62" s="358" t="s">
        <v>3880</v>
      </c>
      <c r="C62" s="456"/>
      <c r="D62" s="497" t="s">
        <v>4002</v>
      </c>
      <c r="E62" s="113" t="s">
        <v>3627</v>
      </c>
      <c r="F62" s="137" t="s">
        <v>695</v>
      </c>
      <c r="G62" s="137" t="s">
        <v>842</v>
      </c>
      <c r="H62" s="113" t="s">
        <v>1882</v>
      </c>
      <c r="I62" s="113" t="s">
        <v>143</v>
      </c>
      <c r="J62" s="498">
        <v>72.225999999999999</v>
      </c>
      <c r="K62" s="1862">
        <v>13282017</v>
      </c>
      <c r="L62" s="911">
        <v>738.66</v>
      </c>
      <c r="M62" s="426"/>
      <c r="N62" s="426"/>
      <c r="O62" s="1437"/>
      <c r="P62" s="137" t="s">
        <v>695</v>
      </c>
      <c r="Q62" s="137" t="s">
        <v>842</v>
      </c>
      <c r="R62" s="113" t="s">
        <v>1882</v>
      </c>
      <c r="S62" s="113" t="s">
        <v>143</v>
      </c>
      <c r="T62" s="498">
        <v>72.225999999999999</v>
      </c>
      <c r="U62" s="486"/>
      <c r="V62" s="486"/>
      <c r="W62" s="1448"/>
      <c r="X62" s="1448"/>
    </row>
    <row r="63" spans="1:24" x14ac:dyDescent="0.2">
      <c r="A63" s="160" t="s">
        <v>2232</v>
      </c>
      <c r="B63" s="358" t="s">
        <v>3880</v>
      </c>
      <c r="C63" s="456"/>
      <c r="D63" s="497" t="s">
        <v>3985</v>
      </c>
      <c r="E63" s="113" t="s">
        <v>3627</v>
      </c>
      <c r="F63" s="137" t="s">
        <v>695</v>
      </c>
      <c r="G63" s="137" t="s">
        <v>842</v>
      </c>
      <c r="H63" s="113" t="s">
        <v>1882</v>
      </c>
      <c r="I63" s="113" t="s">
        <v>143</v>
      </c>
      <c r="J63" s="498">
        <v>71.225999999999999</v>
      </c>
      <c r="K63" s="1862">
        <v>13282016</v>
      </c>
      <c r="L63" s="911">
        <v>738.66</v>
      </c>
      <c r="M63" s="114"/>
      <c r="N63" s="114"/>
      <c r="O63" s="1437"/>
      <c r="P63" s="137" t="s">
        <v>695</v>
      </c>
      <c r="Q63" s="137" t="s">
        <v>842</v>
      </c>
      <c r="R63" s="113" t="s">
        <v>1882</v>
      </c>
      <c r="S63" s="113" t="s">
        <v>143</v>
      </c>
      <c r="T63" s="498">
        <v>71.225999999999999</v>
      </c>
      <c r="U63" s="486"/>
      <c r="V63" s="486"/>
      <c r="W63" s="1448"/>
      <c r="X63" s="1448"/>
    </row>
    <row r="64" spans="1:24" x14ac:dyDescent="0.2">
      <c r="A64" s="160" t="s">
        <v>2232</v>
      </c>
      <c r="B64" s="358" t="s">
        <v>3881</v>
      </c>
      <c r="C64" s="119" t="s">
        <v>3881</v>
      </c>
      <c r="D64" s="510" t="s">
        <v>3402</v>
      </c>
      <c r="E64" s="125" t="s">
        <v>3248</v>
      </c>
      <c r="F64" s="137" t="s">
        <v>843</v>
      </c>
      <c r="G64" s="137" t="s">
        <v>841</v>
      </c>
      <c r="H64" s="123" t="s">
        <v>82</v>
      </c>
      <c r="I64" s="123" t="s">
        <v>1274</v>
      </c>
      <c r="J64" s="498">
        <v>71.225999999999999</v>
      </c>
      <c r="K64" s="1862" t="s">
        <v>3384</v>
      </c>
      <c r="L64" s="911">
        <v>738.66</v>
      </c>
      <c r="M64" s="490" t="s">
        <v>4561</v>
      </c>
      <c r="N64" s="1723">
        <v>965.55</v>
      </c>
      <c r="O64" s="1437"/>
      <c r="P64" s="137" t="s">
        <v>843</v>
      </c>
      <c r="Q64" s="141" t="s">
        <v>715</v>
      </c>
      <c r="R64" s="123" t="s">
        <v>1880</v>
      </c>
      <c r="S64" s="123" t="s">
        <v>1880</v>
      </c>
      <c r="T64" s="498">
        <v>71.225999999999999</v>
      </c>
      <c r="U64" s="2112" t="s">
        <v>3426</v>
      </c>
      <c r="V64" s="1730">
        <v>1133.6099999999999</v>
      </c>
      <c r="W64" s="1448" t="s">
        <v>8141</v>
      </c>
      <c r="X64" s="1460">
        <v>1973.95</v>
      </c>
    </row>
    <row r="65" spans="1:24" x14ac:dyDescent="0.2">
      <c r="A65" s="160" t="s">
        <v>2232</v>
      </c>
      <c r="B65" s="358" t="s">
        <v>3881</v>
      </c>
      <c r="C65" s="121"/>
      <c r="D65" s="516" t="s">
        <v>2108</v>
      </c>
      <c r="E65" s="115" t="s">
        <v>3735</v>
      </c>
      <c r="F65" s="137" t="s">
        <v>695</v>
      </c>
      <c r="G65" s="137" t="s">
        <v>842</v>
      </c>
      <c r="H65" s="128" t="s">
        <v>1414</v>
      </c>
      <c r="I65" s="128" t="s">
        <v>587</v>
      </c>
      <c r="J65" s="498">
        <v>71.225999999999999</v>
      </c>
      <c r="K65" s="1862">
        <v>13282016</v>
      </c>
      <c r="L65" s="911">
        <v>738.66</v>
      </c>
      <c r="M65" s="114"/>
      <c r="N65" s="114"/>
      <c r="O65" s="1437"/>
      <c r="P65" s="137" t="s">
        <v>695</v>
      </c>
      <c r="Q65" s="137" t="s">
        <v>842</v>
      </c>
      <c r="R65" s="123" t="s">
        <v>1414</v>
      </c>
      <c r="S65" s="123" t="s">
        <v>587</v>
      </c>
      <c r="T65" s="498">
        <v>71.225999999999999</v>
      </c>
      <c r="U65" s="486"/>
      <c r="V65" s="486"/>
      <c r="W65" s="1448"/>
      <c r="X65" s="1448"/>
    </row>
    <row r="66" spans="1:24" x14ac:dyDescent="0.2">
      <c r="A66" s="160" t="s">
        <v>2232</v>
      </c>
      <c r="B66" s="119" t="s">
        <v>4156</v>
      </c>
      <c r="C66" s="119" t="s">
        <v>4156</v>
      </c>
      <c r="D66" s="516" t="s">
        <v>7843</v>
      </c>
      <c r="E66" s="241" t="s">
        <v>4157</v>
      </c>
      <c r="F66" s="137" t="s">
        <v>738</v>
      </c>
      <c r="G66" s="137" t="s">
        <v>738</v>
      </c>
      <c r="H66" s="128" t="s">
        <v>738</v>
      </c>
      <c r="I66" s="128" t="s">
        <v>738</v>
      </c>
      <c r="J66" s="498"/>
      <c r="K66" s="1862"/>
      <c r="L66" s="1862"/>
      <c r="M66" s="114"/>
      <c r="N66" s="114"/>
      <c r="O66" s="1437"/>
      <c r="P66" s="137" t="s">
        <v>843</v>
      </c>
      <c r="Q66" s="137" t="s">
        <v>715</v>
      </c>
      <c r="R66" s="123" t="s">
        <v>157</v>
      </c>
      <c r="S66" s="123" t="s">
        <v>157</v>
      </c>
      <c r="T66" s="498">
        <v>71.225999999999999</v>
      </c>
      <c r="U66" s="2112" t="s">
        <v>3426</v>
      </c>
      <c r="V66" s="1730">
        <v>1133.6099999999999</v>
      </c>
      <c r="W66" s="1448" t="s">
        <v>8141</v>
      </c>
      <c r="X66" s="1460">
        <v>1973.95</v>
      </c>
    </row>
    <row r="67" spans="1:24" x14ac:dyDescent="0.2">
      <c r="A67" s="160" t="s">
        <v>2232</v>
      </c>
      <c r="B67" s="1454" t="s">
        <v>7457</v>
      </c>
      <c r="C67" s="1454" t="s">
        <v>7457</v>
      </c>
      <c r="D67" s="1456" t="s">
        <v>8260</v>
      </c>
      <c r="E67" s="152" t="s">
        <v>7260</v>
      </c>
      <c r="F67" s="449">
        <v>-1035</v>
      </c>
      <c r="G67" s="137" t="s">
        <v>1771</v>
      </c>
      <c r="H67" s="602" t="s">
        <v>2053</v>
      </c>
      <c r="I67" s="602" t="s">
        <v>2053</v>
      </c>
      <c r="J67" s="495" t="s">
        <v>4572</v>
      </c>
      <c r="K67" s="1862" t="s">
        <v>7204</v>
      </c>
      <c r="L67" s="911">
        <v>738.66</v>
      </c>
      <c r="M67" s="490" t="s">
        <v>7297</v>
      </c>
      <c r="N67" s="1723">
        <v>965.55</v>
      </c>
      <c r="O67" s="1437"/>
      <c r="P67" s="449">
        <v>-1035</v>
      </c>
      <c r="Q67" s="137" t="s">
        <v>1892</v>
      </c>
      <c r="R67" s="602" t="s">
        <v>2053</v>
      </c>
      <c r="S67" s="602" t="s">
        <v>2053</v>
      </c>
      <c r="T67" s="495" t="s">
        <v>4572</v>
      </c>
      <c r="U67" s="486"/>
      <c r="V67" s="486"/>
      <c r="W67" s="1448"/>
      <c r="X67" s="1448"/>
    </row>
    <row r="68" spans="1:24" x14ac:dyDescent="0.2">
      <c r="A68" s="160" t="s">
        <v>2232</v>
      </c>
      <c r="B68" s="1454" t="s">
        <v>7457</v>
      </c>
      <c r="C68" s="176"/>
      <c r="D68" s="592" t="s">
        <v>2199</v>
      </c>
      <c r="E68" s="156"/>
      <c r="F68" s="614" t="s">
        <v>7261</v>
      </c>
      <c r="G68" s="137" t="s">
        <v>1771</v>
      </c>
      <c r="H68" s="602" t="s">
        <v>2053</v>
      </c>
      <c r="I68" s="602" t="s">
        <v>2053</v>
      </c>
      <c r="J68" s="495" t="s">
        <v>4572</v>
      </c>
      <c r="K68" s="1862" t="s">
        <v>7205</v>
      </c>
      <c r="L68" s="911">
        <v>738.66</v>
      </c>
      <c r="M68" s="490" t="s">
        <v>7298</v>
      </c>
      <c r="N68" s="1723">
        <v>965.55</v>
      </c>
      <c r="O68" s="1437"/>
      <c r="P68" s="614" t="s">
        <v>7261</v>
      </c>
      <c r="Q68" s="137" t="s">
        <v>1892</v>
      </c>
      <c r="R68" s="602" t="s">
        <v>2053</v>
      </c>
      <c r="S68" s="602" t="s">
        <v>2053</v>
      </c>
      <c r="T68" s="495" t="s">
        <v>4572</v>
      </c>
      <c r="U68" s="511"/>
      <c r="V68" s="511"/>
      <c r="W68" s="1448"/>
      <c r="X68" s="1448"/>
    </row>
    <row r="69" spans="1:24" x14ac:dyDescent="0.2">
      <c r="A69" s="160" t="s">
        <v>2232</v>
      </c>
      <c r="B69" s="1454" t="s">
        <v>7457</v>
      </c>
      <c r="C69" s="1301"/>
      <c r="D69" s="591" t="s">
        <v>8260</v>
      </c>
      <c r="E69" s="161" t="s">
        <v>7260</v>
      </c>
      <c r="F69" s="449">
        <v>-1035</v>
      </c>
      <c r="G69" s="137" t="s">
        <v>1771</v>
      </c>
      <c r="H69" s="602" t="s">
        <v>2053</v>
      </c>
      <c r="I69" s="602" t="s">
        <v>2053</v>
      </c>
      <c r="J69" s="495" t="s">
        <v>3533</v>
      </c>
      <c r="K69" s="1862" t="s">
        <v>7426</v>
      </c>
      <c r="L69" s="911">
        <v>738.66</v>
      </c>
      <c r="M69" s="490" t="s">
        <v>7428</v>
      </c>
      <c r="N69" s="1723">
        <v>965.55</v>
      </c>
      <c r="O69" s="1437"/>
      <c r="P69" s="449">
        <v>-1035</v>
      </c>
      <c r="Q69" s="137" t="s">
        <v>1892</v>
      </c>
      <c r="R69" s="602" t="s">
        <v>2053</v>
      </c>
      <c r="S69" s="602" t="s">
        <v>2053</v>
      </c>
      <c r="T69" s="495" t="s">
        <v>474</v>
      </c>
      <c r="U69" s="486"/>
      <c r="V69" s="486"/>
      <c r="W69" s="1448"/>
      <c r="X69" s="1448"/>
    </row>
    <row r="70" spans="1:24" x14ac:dyDescent="0.2">
      <c r="A70" s="160" t="s">
        <v>2232</v>
      </c>
      <c r="B70" s="1454" t="s">
        <v>7457</v>
      </c>
      <c r="C70" s="176"/>
      <c r="D70" s="592" t="s">
        <v>2198</v>
      </c>
      <c r="E70" s="156"/>
      <c r="F70" s="614" t="s">
        <v>7261</v>
      </c>
      <c r="G70" s="137" t="s">
        <v>1771</v>
      </c>
      <c r="H70" s="602" t="s">
        <v>2053</v>
      </c>
      <c r="I70" s="602" t="s">
        <v>2053</v>
      </c>
      <c r="J70" s="495" t="s">
        <v>3533</v>
      </c>
      <c r="K70" s="1862" t="s">
        <v>7427</v>
      </c>
      <c r="L70" s="911">
        <v>738.66</v>
      </c>
      <c r="M70" s="490" t="s">
        <v>7429</v>
      </c>
      <c r="N70" s="1723">
        <v>965.55</v>
      </c>
      <c r="O70" s="1437"/>
      <c r="P70" s="614" t="s">
        <v>7261</v>
      </c>
      <c r="Q70" s="137" t="s">
        <v>1892</v>
      </c>
      <c r="R70" s="602" t="s">
        <v>2053</v>
      </c>
      <c r="S70" s="602" t="s">
        <v>2053</v>
      </c>
      <c r="T70" s="495" t="s">
        <v>474</v>
      </c>
      <c r="U70" s="511"/>
      <c r="V70" s="511"/>
      <c r="W70" s="1448"/>
      <c r="X70" s="1448"/>
    </row>
    <row r="71" spans="1:24" x14ac:dyDescent="0.2">
      <c r="A71" s="160" t="s">
        <v>2232</v>
      </c>
      <c r="B71" s="1454" t="s">
        <v>7457</v>
      </c>
      <c r="C71" s="146"/>
      <c r="D71" s="510" t="s">
        <v>8247</v>
      </c>
      <c r="E71" s="125" t="s">
        <v>7546</v>
      </c>
      <c r="F71" s="123" t="s">
        <v>1415</v>
      </c>
      <c r="G71" s="123" t="s">
        <v>693</v>
      </c>
      <c r="H71" s="494" t="s">
        <v>2053</v>
      </c>
      <c r="I71" s="494" t="s">
        <v>2053</v>
      </c>
      <c r="J71" s="495" t="s">
        <v>3533</v>
      </c>
      <c r="K71" s="1864"/>
      <c r="L71" s="1864"/>
      <c r="M71" s="490" t="s">
        <v>7663</v>
      </c>
      <c r="N71" s="1723">
        <v>965.55</v>
      </c>
      <c r="O71" s="1437"/>
      <c r="P71" s="128"/>
      <c r="Q71" s="128"/>
      <c r="R71" s="496"/>
      <c r="S71" s="496"/>
      <c r="T71" s="508"/>
      <c r="U71" s="486"/>
      <c r="V71" s="486"/>
      <c r="W71" s="1448"/>
      <c r="X71" s="1448"/>
    </row>
    <row r="72" spans="1:24" x14ac:dyDescent="0.2">
      <c r="A72" s="160" t="s">
        <v>2232</v>
      </c>
      <c r="B72" s="1454" t="s">
        <v>7457</v>
      </c>
      <c r="C72" s="168"/>
      <c r="D72" s="1488" t="s">
        <v>7987</v>
      </c>
      <c r="E72" s="161" t="s">
        <v>7689</v>
      </c>
      <c r="F72" s="801">
        <v>-1095</v>
      </c>
      <c r="G72" s="175" t="s">
        <v>693</v>
      </c>
      <c r="H72" s="1792" t="s">
        <v>2053</v>
      </c>
      <c r="I72" s="1792" t="s">
        <v>2053</v>
      </c>
      <c r="J72" s="513" t="s">
        <v>474</v>
      </c>
      <c r="K72" s="1865"/>
      <c r="L72" s="1865"/>
      <c r="M72" s="490" t="s">
        <v>7663</v>
      </c>
      <c r="N72" s="1723">
        <v>965.55</v>
      </c>
      <c r="O72" s="1437"/>
      <c r="P72" s="449"/>
      <c r="Q72" s="137"/>
      <c r="R72" s="1489"/>
      <c r="S72" s="1489"/>
      <c r="T72" s="508"/>
      <c r="U72" s="486"/>
      <c r="V72" s="486"/>
      <c r="W72" s="1448"/>
      <c r="X72" s="1448"/>
    </row>
    <row r="73" spans="1:24" x14ac:dyDescent="0.2">
      <c r="A73" s="160" t="s">
        <v>2232</v>
      </c>
      <c r="B73" s="160" t="s">
        <v>7649</v>
      </c>
      <c r="C73" s="160" t="s">
        <v>7649</v>
      </c>
      <c r="D73" s="516" t="s">
        <v>7843</v>
      </c>
      <c r="E73" s="115" t="s">
        <v>7636</v>
      </c>
      <c r="F73" s="128" t="s">
        <v>1415</v>
      </c>
      <c r="G73" s="128" t="s">
        <v>693</v>
      </c>
      <c r="H73" s="496" t="s">
        <v>102</v>
      </c>
      <c r="I73" s="496" t="s">
        <v>102</v>
      </c>
      <c r="J73" s="508" t="s">
        <v>3533</v>
      </c>
      <c r="K73" s="1862"/>
      <c r="L73" s="1862"/>
      <c r="M73" s="490" t="s">
        <v>7663</v>
      </c>
      <c r="N73" s="1723">
        <v>965.55</v>
      </c>
      <c r="O73" s="1437"/>
      <c r="P73" s="128"/>
      <c r="Q73" s="128"/>
      <c r="R73" s="496"/>
      <c r="S73" s="496"/>
      <c r="T73" s="508"/>
      <c r="U73" s="486"/>
      <c r="V73" s="486"/>
      <c r="W73" s="1448"/>
      <c r="X73" s="1448"/>
    </row>
    <row r="74" spans="1:24" x14ac:dyDescent="0.2">
      <c r="A74" s="160" t="s">
        <v>2232</v>
      </c>
      <c r="B74" s="160" t="s">
        <v>270</v>
      </c>
      <c r="C74" s="143" t="s">
        <v>270</v>
      </c>
      <c r="D74" s="517" t="s">
        <v>475</v>
      </c>
      <c r="E74" s="645" t="s">
        <v>382</v>
      </c>
      <c r="F74" s="115">
        <v>-1080</v>
      </c>
      <c r="G74" s="115">
        <v>-1070</v>
      </c>
      <c r="H74" s="494" t="s">
        <v>103</v>
      </c>
      <c r="I74" s="494" t="s">
        <v>103</v>
      </c>
      <c r="J74" s="495" t="s">
        <v>428</v>
      </c>
      <c r="K74" s="1862">
        <v>13210007</v>
      </c>
      <c r="L74" s="911">
        <v>738.66</v>
      </c>
      <c r="M74" s="1866"/>
      <c r="N74" s="1866"/>
      <c r="O74" s="1437"/>
      <c r="P74" s="115">
        <v>-1080</v>
      </c>
      <c r="Q74" s="115">
        <v>-1070</v>
      </c>
      <c r="R74" s="494" t="s">
        <v>103</v>
      </c>
      <c r="S74" s="494" t="s">
        <v>103</v>
      </c>
      <c r="T74" s="495" t="s">
        <v>428</v>
      </c>
      <c r="U74" s="484"/>
      <c r="V74" s="484"/>
      <c r="W74" s="1448"/>
      <c r="X74" s="1448"/>
    </row>
    <row r="75" spans="1:24" x14ac:dyDescent="0.2">
      <c r="A75" s="160" t="s">
        <v>2232</v>
      </c>
      <c r="B75" s="160" t="s">
        <v>270</v>
      </c>
      <c r="C75" s="132"/>
      <c r="D75" s="518" t="s">
        <v>113</v>
      </c>
      <c r="E75" s="144"/>
      <c r="F75" s="115" t="s">
        <v>1341</v>
      </c>
      <c r="G75" s="115">
        <v>-1070</v>
      </c>
      <c r="H75" s="494" t="s">
        <v>103</v>
      </c>
      <c r="I75" s="494" t="s">
        <v>103</v>
      </c>
      <c r="J75" s="495" t="s">
        <v>428</v>
      </c>
      <c r="K75" s="1862">
        <v>13210037</v>
      </c>
      <c r="L75" s="911">
        <v>738.66</v>
      </c>
      <c r="M75" s="1866"/>
      <c r="N75" s="1866"/>
      <c r="O75" s="1437"/>
      <c r="P75" s="115" t="s">
        <v>1341</v>
      </c>
      <c r="Q75" s="115">
        <v>-1070</v>
      </c>
      <c r="R75" s="494" t="s">
        <v>103</v>
      </c>
      <c r="S75" s="494" t="s">
        <v>103</v>
      </c>
      <c r="T75" s="495" t="s">
        <v>428</v>
      </c>
      <c r="U75" s="484"/>
      <c r="V75" s="484"/>
      <c r="W75" s="1448"/>
      <c r="X75" s="1448"/>
    </row>
    <row r="76" spans="1:24" x14ac:dyDescent="0.2">
      <c r="A76" s="160" t="s">
        <v>2232</v>
      </c>
      <c r="B76" s="160" t="s">
        <v>270</v>
      </c>
      <c r="C76" s="132" t="s">
        <v>1778</v>
      </c>
      <c r="D76" s="517" t="s">
        <v>901</v>
      </c>
      <c r="E76" s="115" t="s">
        <v>383</v>
      </c>
      <c r="F76" s="115">
        <v>-1080</v>
      </c>
      <c r="G76" s="115">
        <v>-1070</v>
      </c>
      <c r="H76" s="496" t="s">
        <v>103</v>
      </c>
      <c r="I76" s="496" t="s">
        <v>103</v>
      </c>
      <c r="J76" s="508" t="s">
        <v>428</v>
      </c>
      <c r="K76" s="1862">
        <v>13210047</v>
      </c>
      <c r="L76" s="911">
        <v>738.66</v>
      </c>
      <c r="M76" s="1866"/>
      <c r="N76" s="1866"/>
      <c r="O76" s="1437"/>
      <c r="P76" s="115">
        <v>-1080</v>
      </c>
      <c r="Q76" s="115">
        <v>-1070</v>
      </c>
      <c r="R76" s="496" t="s">
        <v>103</v>
      </c>
      <c r="S76" s="496" t="s">
        <v>103</v>
      </c>
      <c r="T76" s="508" t="s">
        <v>428</v>
      </c>
      <c r="U76" s="484"/>
      <c r="V76" s="484"/>
      <c r="W76" s="1448"/>
      <c r="X76" s="1448"/>
    </row>
    <row r="77" spans="1:24" x14ac:dyDescent="0.2">
      <c r="A77" s="160" t="s">
        <v>2232</v>
      </c>
      <c r="B77" s="160" t="s">
        <v>270</v>
      </c>
      <c r="C77" s="146"/>
      <c r="D77" s="518" t="s">
        <v>906</v>
      </c>
      <c r="E77" s="144"/>
      <c r="F77" s="115" t="s">
        <v>1341</v>
      </c>
      <c r="G77" s="115">
        <v>-1070</v>
      </c>
      <c r="H77" s="496" t="s">
        <v>103</v>
      </c>
      <c r="I77" s="496" t="s">
        <v>103</v>
      </c>
      <c r="J77" s="508" t="s">
        <v>428</v>
      </c>
      <c r="K77" s="1862">
        <v>13210038</v>
      </c>
      <c r="L77" s="911">
        <v>738.66</v>
      </c>
      <c r="M77" s="1866"/>
      <c r="N77" s="1866"/>
      <c r="O77" s="1437"/>
      <c r="P77" s="115" t="s">
        <v>1341</v>
      </c>
      <c r="Q77" s="115">
        <v>-1070</v>
      </c>
      <c r="R77" s="496" t="s">
        <v>103</v>
      </c>
      <c r="S77" s="496" t="s">
        <v>103</v>
      </c>
      <c r="T77" s="508" t="s">
        <v>428</v>
      </c>
      <c r="U77" s="484"/>
      <c r="V77" s="484"/>
      <c r="W77" s="1448"/>
      <c r="X77" s="1448"/>
    </row>
    <row r="78" spans="1:24" x14ac:dyDescent="0.2">
      <c r="A78" s="160" t="s">
        <v>2232</v>
      </c>
      <c r="B78" s="160" t="s">
        <v>270</v>
      </c>
      <c r="C78" s="146"/>
      <c r="D78" s="517" t="s">
        <v>435</v>
      </c>
      <c r="E78" s="645" t="s">
        <v>382</v>
      </c>
      <c r="F78" s="115">
        <v>-1080</v>
      </c>
      <c r="G78" s="115">
        <v>-1070</v>
      </c>
      <c r="H78" s="494" t="s">
        <v>103</v>
      </c>
      <c r="I78" s="494" t="s">
        <v>103</v>
      </c>
      <c r="J78" s="495" t="s">
        <v>428</v>
      </c>
      <c r="K78" s="1862">
        <v>13210007</v>
      </c>
      <c r="L78" s="911">
        <v>738.66</v>
      </c>
      <c r="M78" s="1866"/>
      <c r="N78" s="1866"/>
      <c r="O78" s="1437"/>
      <c r="P78" s="115">
        <v>-1080</v>
      </c>
      <c r="Q78" s="115">
        <v>-1070</v>
      </c>
      <c r="R78" s="494" t="s">
        <v>103</v>
      </c>
      <c r="S78" s="494" t="s">
        <v>103</v>
      </c>
      <c r="T78" s="495" t="s">
        <v>428</v>
      </c>
      <c r="U78" s="484"/>
      <c r="V78" s="484"/>
      <c r="W78" s="1448"/>
      <c r="X78" s="1448"/>
    </row>
    <row r="79" spans="1:24" x14ac:dyDescent="0.2">
      <c r="A79" s="160" t="s">
        <v>2232</v>
      </c>
      <c r="B79" s="160" t="s">
        <v>270</v>
      </c>
      <c r="C79" s="146"/>
      <c r="D79" s="518" t="s">
        <v>436</v>
      </c>
      <c r="E79" s="144"/>
      <c r="F79" s="115" t="s">
        <v>1341</v>
      </c>
      <c r="G79" s="115">
        <v>-1070</v>
      </c>
      <c r="H79" s="494" t="s">
        <v>103</v>
      </c>
      <c r="I79" s="494" t="s">
        <v>103</v>
      </c>
      <c r="J79" s="495" t="s">
        <v>428</v>
      </c>
      <c r="K79" s="1862">
        <v>13210037</v>
      </c>
      <c r="L79" s="911">
        <v>738.66</v>
      </c>
      <c r="M79" s="1866"/>
      <c r="N79" s="1866"/>
      <c r="O79" s="1437"/>
      <c r="P79" s="115" t="s">
        <v>1341</v>
      </c>
      <c r="Q79" s="115">
        <v>-1070</v>
      </c>
      <c r="R79" s="494" t="s">
        <v>103</v>
      </c>
      <c r="S79" s="494" t="s">
        <v>103</v>
      </c>
      <c r="T79" s="495" t="s">
        <v>428</v>
      </c>
      <c r="U79" s="484"/>
      <c r="V79" s="484"/>
      <c r="W79" s="1448"/>
      <c r="X79" s="1448"/>
    </row>
    <row r="80" spans="1:24" x14ac:dyDescent="0.2">
      <c r="A80" s="160" t="s">
        <v>2232</v>
      </c>
      <c r="B80" s="160" t="s">
        <v>270</v>
      </c>
      <c r="C80" s="146"/>
      <c r="D80" s="517" t="s">
        <v>437</v>
      </c>
      <c r="E80" s="115" t="s">
        <v>383</v>
      </c>
      <c r="F80" s="115">
        <v>-1080</v>
      </c>
      <c r="G80" s="115">
        <v>-1070</v>
      </c>
      <c r="H80" s="496" t="s">
        <v>103</v>
      </c>
      <c r="I80" s="496" t="s">
        <v>103</v>
      </c>
      <c r="J80" s="508" t="s">
        <v>428</v>
      </c>
      <c r="K80" s="1862">
        <v>13210047</v>
      </c>
      <c r="L80" s="911">
        <v>738.66</v>
      </c>
      <c r="M80" s="1866"/>
      <c r="N80" s="1866"/>
      <c r="O80" s="1437"/>
      <c r="P80" s="115">
        <v>-1080</v>
      </c>
      <c r="Q80" s="115">
        <v>-1070</v>
      </c>
      <c r="R80" s="496" t="s">
        <v>103</v>
      </c>
      <c r="S80" s="496" t="s">
        <v>103</v>
      </c>
      <c r="T80" s="508" t="s">
        <v>428</v>
      </c>
      <c r="U80" s="484"/>
      <c r="V80" s="484"/>
      <c r="W80" s="1448"/>
      <c r="X80" s="1448"/>
    </row>
    <row r="81" spans="1:24" x14ac:dyDescent="0.2">
      <c r="A81" s="160" t="s">
        <v>2232</v>
      </c>
      <c r="B81" s="160" t="s">
        <v>270</v>
      </c>
      <c r="C81" s="146"/>
      <c r="D81" s="518" t="s">
        <v>438</v>
      </c>
      <c r="E81" s="144"/>
      <c r="F81" s="115" t="s">
        <v>1341</v>
      </c>
      <c r="G81" s="115">
        <v>-1070</v>
      </c>
      <c r="H81" s="496" t="s">
        <v>103</v>
      </c>
      <c r="I81" s="496" t="s">
        <v>103</v>
      </c>
      <c r="J81" s="508" t="s">
        <v>428</v>
      </c>
      <c r="K81" s="1862">
        <v>13210038</v>
      </c>
      <c r="L81" s="911">
        <v>738.66</v>
      </c>
      <c r="M81" s="1866"/>
      <c r="N81" s="1866"/>
      <c r="O81" s="1437"/>
      <c r="P81" s="115" t="s">
        <v>1341</v>
      </c>
      <c r="Q81" s="115">
        <v>-1070</v>
      </c>
      <c r="R81" s="496" t="s">
        <v>103</v>
      </c>
      <c r="S81" s="496" t="s">
        <v>103</v>
      </c>
      <c r="T81" s="508" t="s">
        <v>428</v>
      </c>
      <c r="U81" s="484"/>
      <c r="V81" s="484"/>
      <c r="W81" s="1448"/>
      <c r="X81" s="1448"/>
    </row>
    <row r="82" spans="1:24" x14ac:dyDescent="0.2">
      <c r="A82" s="160" t="s">
        <v>2232</v>
      </c>
      <c r="B82" s="358" t="s">
        <v>439</v>
      </c>
      <c r="C82" s="119" t="s">
        <v>439</v>
      </c>
      <c r="D82" s="517" t="s">
        <v>440</v>
      </c>
      <c r="E82" s="115" t="s">
        <v>384</v>
      </c>
      <c r="F82" s="115">
        <v>-1080</v>
      </c>
      <c r="G82" s="125">
        <v>-1130</v>
      </c>
      <c r="H82" s="494" t="s">
        <v>103</v>
      </c>
      <c r="I82" s="494" t="s">
        <v>103</v>
      </c>
      <c r="J82" s="495" t="s">
        <v>5745</v>
      </c>
      <c r="K82" s="1862">
        <v>13210012</v>
      </c>
      <c r="L82" s="911">
        <v>738.66</v>
      </c>
      <c r="M82" s="490">
        <v>18210012</v>
      </c>
      <c r="N82" s="1723">
        <v>965.55</v>
      </c>
      <c r="O82" s="1437"/>
      <c r="P82" s="115">
        <v>-1080</v>
      </c>
      <c r="Q82" s="125">
        <v>-1130</v>
      </c>
      <c r="R82" s="494" t="s">
        <v>103</v>
      </c>
      <c r="S82" s="494" t="s">
        <v>103</v>
      </c>
      <c r="T82" s="495" t="s">
        <v>5745</v>
      </c>
      <c r="U82" s="484"/>
      <c r="V82" s="484"/>
      <c r="W82" s="1448"/>
      <c r="X82" s="1448"/>
    </row>
    <row r="83" spans="1:24" x14ac:dyDescent="0.2">
      <c r="A83" s="160" t="s">
        <v>2232</v>
      </c>
      <c r="B83" s="358" t="s">
        <v>439</v>
      </c>
      <c r="C83" s="147"/>
      <c r="D83" s="519" t="s">
        <v>441</v>
      </c>
      <c r="E83" s="144"/>
      <c r="F83" s="115" t="s">
        <v>1341</v>
      </c>
      <c r="G83" s="148">
        <v>-1130</v>
      </c>
      <c r="H83" s="494" t="s">
        <v>103</v>
      </c>
      <c r="I83" s="494" t="s">
        <v>103</v>
      </c>
      <c r="J83" s="495" t="s">
        <v>5745</v>
      </c>
      <c r="K83" s="1862">
        <v>13210032</v>
      </c>
      <c r="L83" s="911">
        <v>738.66</v>
      </c>
      <c r="M83" s="490">
        <v>18210032</v>
      </c>
      <c r="N83" s="1723">
        <v>965.55</v>
      </c>
      <c r="O83" s="1437"/>
      <c r="P83" s="115" t="s">
        <v>1341</v>
      </c>
      <c r="Q83" s="148">
        <v>-1130</v>
      </c>
      <c r="R83" s="494" t="s">
        <v>103</v>
      </c>
      <c r="S83" s="494" t="s">
        <v>103</v>
      </c>
      <c r="T83" s="495" t="s">
        <v>5745</v>
      </c>
      <c r="U83" s="484"/>
      <c r="V83" s="484"/>
      <c r="W83" s="1448"/>
      <c r="X83" s="1448"/>
    </row>
    <row r="84" spans="1:24" x14ac:dyDescent="0.2">
      <c r="A84" s="160" t="s">
        <v>2232</v>
      </c>
      <c r="B84" s="160" t="s">
        <v>442</v>
      </c>
      <c r="C84" s="129" t="s">
        <v>442</v>
      </c>
      <c r="D84" s="517" t="s">
        <v>443</v>
      </c>
      <c r="E84" s="115" t="s">
        <v>1005</v>
      </c>
      <c r="F84" s="149">
        <v>-1080</v>
      </c>
      <c r="G84" s="149">
        <v>-1100</v>
      </c>
      <c r="H84" s="496" t="s">
        <v>100</v>
      </c>
      <c r="I84" s="496" t="s">
        <v>2053</v>
      </c>
      <c r="J84" s="508" t="s">
        <v>444</v>
      </c>
      <c r="K84" s="1862">
        <v>13210027</v>
      </c>
      <c r="L84" s="911">
        <v>738.66</v>
      </c>
      <c r="M84" s="490">
        <v>18210027</v>
      </c>
      <c r="N84" s="1723">
        <v>965.55</v>
      </c>
      <c r="O84" s="1437"/>
      <c r="P84" s="149">
        <v>-1080</v>
      </c>
      <c r="Q84" s="149">
        <v>-1100</v>
      </c>
      <c r="R84" s="496" t="s">
        <v>100</v>
      </c>
      <c r="S84" s="496" t="s">
        <v>2053</v>
      </c>
      <c r="T84" s="508" t="s">
        <v>444</v>
      </c>
      <c r="U84" s="484"/>
      <c r="V84" s="484"/>
      <c r="W84" s="1448"/>
      <c r="X84" s="1448"/>
    </row>
    <row r="85" spans="1:24" x14ac:dyDescent="0.2">
      <c r="A85" s="160" t="s">
        <v>2232</v>
      </c>
      <c r="B85" s="160" t="s">
        <v>442</v>
      </c>
      <c r="C85" s="146"/>
      <c r="D85" s="520"/>
      <c r="E85" s="144"/>
      <c r="F85" s="125" t="s">
        <v>2047</v>
      </c>
      <c r="G85" s="125">
        <v>-1100</v>
      </c>
      <c r="H85" s="494" t="s">
        <v>100</v>
      </c>
      <c r="I85" s="494" t="s">
        <v>2053</v>
      </c>
      <c r="J85" s="495" t="s">
        <v>444</v>
      </c>
      <c r="K85" s="1862">
        <v>13210028</v>
      </c>
      <c r="L85" s="911">
        <v>738.66</v>
      </c>
      <c r="M85" s="490">
        <v>18210028</v>
      </c>
      <c r="N85" s="1723">
        <v>965.55</v>
      </c>
      <c r="O85" s="1437"/>
      <c r="P85" s="125" t="s">
        <v>2047</v>
      </c>
      <c r="Q85" s="125">
        <v>-1100</v>
      </c>
      <c r="R85" s="494" t="s">
        <v>100</v>
      </c>
      <c r="S85" s="494" t="s">
        <v>2053</v>
      </c>
      <c r="T85" s="495" t="s">
        <v>444</v>
      </c>
      <c r="U85" s="484"/>
      <c r="V85" s="484"/>
      <c r="W85" s="1448"/>
      <c r="X85" s="1448"/>
    </row>
    <row r="86" spans="1:24" x14ac:dyDescent="0.2">
      <c r="A86" s="160" t="s">
        <v>2232</v>
      </c>
      <c r="B86" s="160" t="s">
        <v>442</v>
      </c>
      <c r="C86" s="150"/>
      <c r="D86" s="517" t="s">
        <v>445</v>
      </c>
      <c r="E86" s="115" t="s">
        <v>1005</v>
      </c>
      <c r="F86" s="125">
        <v>-1080</v>
      </c>
      <c r="G86" s="125">
        <v>-1165</v>
      </c>
      <c r="H86" s="494" t="s">
        <v>100</v>
      </c>
      <c r="I86" s="494" t="s">
        <v>2053</v>
      </c>
      <c r="J86" s="495" t="s">
        <v>444</v>
      </c>
      <c r="K86" s="1862">
        <v>13210029</v>
      </c>
      <c r="L86" s="911">
        <v>738.66</v>
      </c>
      <c r="M86" s="490">
        <v>18210029</v>
      </c>
      <c r="N86" s="1723">
        <v>965.55</v>
      </c>
      <c r="O86" s="1437"/>
      <c r="P86" s="125">
        <v>-1080</v>
      </c>
      <c r="Q86" s="125">
        <v>-1165</v>
      </c>
      <c r="R86" s="494" t="s">
        <v>100</v>
      </c>
      <c r="S86" s="494" t="s">
        <v>2053</v>
      </c>
      <c r="T86" s="495" t="s">
        <v>444</v>
      </c>
      <c r="U86" s="484"/>
      <c r="V86" s="484"/>
      <c r="W86" s="1448"/>
      <c r="X86" s="1448"/>
    </row>
    <row r="87" spans="1:24" x14ac:dyDescent="0.2">
      <c r="A87" s="160" t="s">
        <v>2232</v>
      </c>
      <c r="B87" s="160" t="s">
        <v>442</v>
      </c>
      <c r="C87" s="146"/>
      <c r="D87" s="520"/>
      <c r="E87" s="144"/>
      <c r="F87" s="125" t="s">
        <v>1719</v>
      </c>
      <c r="G87" s="125">
        <v>-1165</v>
      </c>
      <c r="H87" s="494" t="s">
        <v>100</v>
      </c>
      <c r="I87" s="494" t="s">
        <v>2053</v>
      </c>
      <c r="J87" s="495" t="s">
        <v>444</v>
      </c>
      <c r="K87" s="1862">
        <v>13210030</v>
      </c>
      <c r="L87" s="911">
        <v>738.66</v>
      </c>
      <c r="M87" s="490">
        <v>18210030</v>
      </c>
      <c r="N87" s="1723">
        <v>965.55</v>
      </c>
      <c r="O87" s="1437"/>
      <c r="P87" s="125" t="s">
        <v>1719</v>
      </c>
      <c r="Q87" s="125">
        <v>-1165</v>
      </c>
      <c r="R87" s="494" t="s">
        <v>100</v>
      </c>
      <c r="S87" s="494" t="s">
        <v>2053</v>
      </c>
      <c r="T87" s="495" t="s">
        <v>444</v>
      </c>
      <c r="U87" s="484"/>
      <c r="V87" s="484"/>
      <c r="W87" s="1448"/>
      <c r="X87" s="1448"/>
    </row>
    <row r="88" spans="1:24" x14ac:dyDescent="0.2">
      <c r="A88" s="160" t="s">
        <v>2232</v>
      </c>
      <c r="B88" s="160" t="s">
        <v>442</v>
      </c>
      <c r="C88" s="116"/>
      <c r="D88" s="517" t="s">
        <v>446</v>
      </c>
      <c r="E88" s="115" t="s">
        <v>1005</v>
      </c>
      <c r="F88" s="148">
        <v>-1080</v>
      </c>
      <c r="G88" s="148">
        <v>-1165</v>
      </c>
      <c r="H88" s="494" t="s">
        <v>100</v>
      </c>
      <c r="I88" s="494" t="s">
        <v>2053</v>
      </c>
      <c r="J88" s="495" t="s">
        <v>447</v>
      </c>
      <c r="K88" s="1862">
        <v>13210029</v>
      </c>
      <c r="L88" s="911">
        <v>738.66</v>
      </c>
      <c r="M88" s="490">
        <v>18210029</v>
      </c>
      <c r="N88" s="1723">
        <v>965.55</v>
      </c>
      <c r="O88" s="1437"/>
      <c r="P88" s="148">
        <v>-1080</v>
      </c>
      <c r="Q88" s="148">
        <v>-1165</v>
      </c>
      <c r="R88" s="494" t="s">
        <v>100</v>
      </c>
      <c r="S88" s="494" t="s">
        <v>2053</v>
      </c>
      <c r="T88" s="495" t="s">
        <v>447</v>
      </c>
      <c r="U88" s="484"/>
      <c r="V88" s="484"/>
      <c r="W88" s="1448"/>
      <c r="X88" s="1448"/>
    </row>
    <row r="89" spans="1:24" x14ac:dyDescent="0.2">
      <c r="A89" s="160" t="s">
        <v>2232</v>
      </c>
      <c r="B89" s="160" t="s">
        <v>442</v>
      </c>
      <c r="C89" s="116"/>
      <c r="D89" s="520"/>
      <c r="E89" s="144"/>
      <c r="F89" s="149" t="s">
        <v>1719</v>
      </c>
      <c r="G89" s="149">
        <v>-1165</v>
      </c>
      <c r="H89" s="496" t="s">
        <v>100</v>
      </c>
      <c r="I89" s="496" t="s">
        <v>2053</v>
      </c>
      <c r="J89" s="495" t="s">
        <v>447</v>
      </c>
      <c r="K89" s="1862">
        <v>13210030</v>
      </c>
      <c r="L89" s="911">
        <v>738.66</v>
      </c>
      <c r="M89" s="490">
        <v>18210030</v>
      </c>
      <c r="N89" s="1723">
        <v>965.55</v>
      </c>
      <c r="O89" s="1437"/>
      <c r="P89" s="149" t="s">
        <v>1719</v>
      </c>
      <c r="Q89" s="149">
        <v>-1165</v>
      </c>
      <c r="R89" s="496" t="s">
        <v>100</v>
      </c>
      <c r="S89" s="496" t="s">
        <v>2053</v>
      </c>
      <c r="T89" s="495" t="s">
        <v>447</v>
      </c>
      <c r="U89" s="484"/>
      <c r="V89" s="484"/>
      <c r="W89" s="1448"/>
      <c r="X89" s="1448"/>
    </row>
    <row r="90" spans="1:24" x14ac:dyDescent="0.2">
      <c r="A90" s="160" t="s">
        <v>2232</v>
      </c>
      <c r="B90" s="160" t="s">
        <v>442</v>
      </c>
      <c r="C90" s="132"/>
      <c r="D90" s="517" t="s">
        <v>1561</v>
      </c>
      <c r="E90" s="115" t="s">
        <v>1005</v>
      </c>
      <c r="F90" s="148">
        <v>-1080</v>
      </c>
      <c r="G90" s="148">
        <v>-1165</v>
      </c>
      <c r="H90" s="494" t="s">
        <v>100</v>
      </c>
      <c r="I90" s="494" t="s">
        <v>2053</v>
      </c>
      <c r="J90" s="495" t="s">
        <v>447</v>
      </c>
      <c r="K90" s="1862">
        <v>13210057</v>
      </c>
      <c r="L90" s="911">
        <v>738.66</v>
      </c>
      <c r="M90" s="490">
        <v>18210057</v>
      </c>
      <c r="N90" s="1723">
        <v>965.55</v>
      </c>
      <c r="O90" s="1437"/>
      <c r="P90" s="148">
        <v>-1080</v>
      </c>
      <c r="Q90" s="148">
        <v>-1165</v>
      </c>
      <c r="R90" s="494" t="s">
        <v>100</v>
      </c>
      <c r="S90" s="494" t="s">
        <v>2053</v>
      </c>
      <c r="T90" s="495" t="s">
        <v>447</v>
      </c>
      <c r="U90" s="484"/>
      <c r="V90" s="484"/>
      <c r="W90" s="1448"/>
      <c r="X90" s="1448"/>
    </row>
    <row r="91" spans="1:24" x14ac:dyDescent="0.2">
      <c r="A91" s="160" t="s">
        <v>2232</v>
      </c>
      <c r="B91" s="160" t="s">
        <v>442</v>
      </c>
      <c r="C91" s="132"/>
      <c r="D91" s="521"/>
      <c r="E91" s="144"/>
      <c r="F91" s="149" t="s">
        <v>1719</v>
      </c>
      <c r="G91" s="149">
        <v>-1165</v>
      </c>
      <c r="H91" s="496" t="s">
        <v>100</v>
      </c>
      <c r="I91" s="496" t="s">
        <v>2053</v>
      </c>
      <c r="J91" s="495" t="s">
        <v>447</v>
      </c>
      <c r="K91" s="1862">
        <v>13210058</v>
      </c>
      <c r="L91" s="911">
        <v>738.66</v>
      </c>
      <c r="M91" s="490">
        <v>18210058</v>
      </c>
      <c r="N91" s="1723">
        <v>965.55</v>
      </c>
      <c r="O91" s="1437"/>
      <c r="P91" s="149" t="s">
        <v>1719</v>
      </c>
      <c r="Q91" s="149">
        <v>-1165</v>
      </c>
      <c r="R91" s="496" t="s">
        <v>100</v>
      </c>
      <c r="S91" s="496" t="s">
        <v>2053</v>
      </c>
      <c r="T91" s="495" t="s">
        <v>447</v>
      </c>
      <c r="U91" s="484"/>
      <c r="V91" s="484"/>
      <c r="W91" s="1448"/>
      <c r="X91" s="1448"/>
    </row>
    <row r="92" spans="1:24" x14ac:dyDescent="0.2">
      <c r="A92" s="160" t="s">
        <v>2232</v>
      </c>
      <c r="B92" s="174" t="s">
        <v>2756</v>
      </c>
      <c r="C92" s="151" t="s">
        <v>2756</v>
      </c>
      <c r="D92" s="522" t="s">
        <v>263</v>
      </c>
      <c r="E92" s="152" t="s">
        <v>4428</v>
      </c>
      <c r="F92" s="153" t="s">
        <v>841</v>
      </c>
      <c r="G92" s="154">
        <v>-1245</v>
      </c>
      <c r="H92" s="523" t="s">
        <v>1878</v>
      </c>
      <c r="I92" s="523" t="s">
        <v>102</v>
      </c>
      <c r="J92" s="495" t="s">
        <v>595</v>
      </c>
      <c r="K92" s="1862">
        <v>13210074</v>
      </c>
      <c r="L92" s="911">
        <v>738.66</v>
      </c>
      <c r="M92" s="490">
        <v>18210074</v>
      </c>
      <c r="N92" s="1723">
        <v>965.55</v>
      </c>
      <c r="O92" s="1437"/>
      <c r="P92" s="153" t="s">
        <v>841</v>
      </c>
      <c r="Q92" s="154">
        <v>-1245</v>
      </c>
      <c r="R92" s="523" t="s">
        <v>1878</v>
      </c>
      <c r="S92" s="523" t="s">
        <v>102</v>
      </c>
      <c r="T92" s="495" t="s">
        <v>595</v>
      </c>
      <c r="U92" s="484"/>
      <c r="V92" s="484"/>
      <c r="W92" s="1448"/>
      <c r="X92" s="1448"/>
    </row>
    <row r="93" spans="1:24" x14ac:dyDescent="0.2">
      <c r="A93" s="160" t="s">
        <v>2232</v>
      </c>
      <c r="B93" s="174" t="s">
        <v>2756</v>
      </c>
      <c r="C93" s="155"/>
      <c r="D93" s="524"/>
      <c r="E93" s="156"/>
      <c r="F93" s="153" t="s">
        <v>648</v>
      </c>
      <c r="G93" s="154">
        <v>-1245</v>
      </c>
      <c r="H93" s="523" t="s">
        <v>1878</v>
      </c>
      <c r="I93" s="523" t="s">
        <v>102</v>
      </c>
      <c r="J93" s="495" t="s">
        <v>595</v>
      </c>
      <c r="K93" s="1862">
        <v>13210075</v>
      </c>
      <c r="L93" s="911">
        <v>738.66</v>
      </c>
      <c r="M93" s="490">
        <v>18210075</v>
      </c>
      <c r="N93" s="1723">
        <v>965.55</v>
      </c>
      <c r="O93" s="1437"/>
      <c r="P93" s="153" t="s">
        <v>648</v>
      </c>
      <c r="Q93" s="154">
        <v>-1245</v>
      </c>
      <c r="R93" s="523" t="s">
        <v>1878</v>
      </c>
      <c r="S93" s="523" t="s">
        <v>102</v>
      </c>
      <c r="T93" s="495" t="s">
        <v>595</v>
      </c>
      <c r="U93" s="484"/>
      <c r="V93" s="484"/>
      <c r="W93" s="1448"/>
      <c r="X93" s="1448"/>
    </row>
    <row r="94" spans="1:24" x14ac:dyDescent="0.2">
      <c r="A94" s="160" t="s">
        <v>2232</v>
      </c>
      <c r="B94" s="174" t="s">
        <v>2756</v>
      </c>
      <c r="C94" s="155"/>
      <c r="D94" s="522" t="s">
        <v>1884</v>
      </c>
      <c r="E94" s="152" t="s">
        <v>4429</v>
      </c>
      <c r="F94" s="153" t="s">
        <v>841</v>
      </c>
      <c r="G94" s="154">
        <v>-1215</v>
      </c>
      <c r="H94" s="523" t="s">
        <v>1878</v>
      </c>
      <c r="I94" s="523" t="s">
        <v>102</v>
      </c>
      <c r="J94" s="495" t="s">
        <v>595</v>
      </c>
      <c r="K94" s="1862">
        <v>13210077</v>
      </c>
      <c r="L94" s="911">
        <v>738.66</v>
      </c>
      <c r="M94" s="490">
        <v>18210077</v>
      </c>
      <c r="N94" s="1723">
        <v>965.55</v>
      </c>
      <c r="O94" s="1437"/>
      <c r="P94" s="153" t="s">
        <v>841</v>
      </c>
      <c r="Q94" s="154">
        <v>-1215</v>
      </c>
      <c r="R94" s="523" t="s">
        <v>1878</v>
      </c>
      <c r="S94" s="523" t="s">
        <v>102</v>
      </c>
      <c r="T94" s="495" t="s">
        <v>595</v>
      </c>
      <c r="U94" s="484"/>
      <c r="V94" s="484"/>
      <c r="W94" s="1448"/>
      <c r="X94" s="1448"/>
    </row>
    <row r="95" spans="1:24" x14ac:dyDescent="0.2">
      <c r="A95" s="160" t="s">
        <v>2232</v>
      </c>
      <c r="B95" s="174" t="s">
        <v>2756</v>
      </c>
      <c r="C95" s="155"/>
      <c r="D95" s="524"/>
      <c r="E95" s="156"/>
      <c r="F95" s="153" t="s">
        <v>648</v>
      </c>
      <c r="G95" s="154">
        <v>-1215</v>
      </c>
      <c r="H95" s="523" t="s">
        <v>1878</v>
      </c>
      <c r="I95" s="523" t="s">
        <v>102</v>
      </c>
      <c r="J95" s="495" t="s">
        <v>595</v>
      </c>
      <c r="K95" s="1862">
        <v>13210078</v>
      </c>
      <c r="L95" s="911">
        <v>738.66</v>
      </c>
      <c r="M95" s="490">
        <v>18210078</v>
      </c>
      <c r="N95" s="1723">
        <v>965.55</v>
      </c>
      <c r="O95" s="1437"/>
      <c r="P95" s="153" t="s">
        <v>648</v>
      </c>
      <c r="Q95" s="154">
        <v>-1215</v>
      </c>
      <c r="R95" s="523" t="s">
        <v>1878</v>
      </c>
      <c r="S95" s="523" t="s">
        <v>102</v>
      </c>
      <c r="T95" s="495" t="s">
        <v>595</v>
      </c>
      <c r="U95" s="484"/>
      <c r="V95" s="484"/>
      <c r="W95" s="1448"/>
      <c r="X95" s="1448"/>
    </row>
    <row r="96" spans="1:24" x14ac:dyDescent="0.2">
      <c r="A96" s="160" t="s">
        <v>2232</v>
      </c>
      <c r="B96" s="174" t="s">
        <v>2756</v>
      </c>
      <c r="C96" s="116"/>
      <c r="D96" s="517" t="s">
        <v>446</v>
      </c>
      <c r="E96" s="128" t="s">
        <v>4428</v>
      </c>
      <c r="F96" s="123" t="s">
        <v>841</v>
      </c>
      <c r="G96" s="154">
        <v>-1225</v>
      </c>
      <c r="H96" s="523" t="s">
        <v>1878</v>
      </c>
      <c r="I96" s="523" t="s">
        <v>102</v>
      </c>
      <c r="J96" s="495" t="s">
        <v>594</v>
      </c>
      <c r="K96" s="1862">
        <v>13210074</v>
      </c>
      <c r="L96" s="911">
        <v>738.66</v>
      </c>
      <c r="M96" s="490">
        <v>18210074</v>
      </c>
      <c r="N96" s="1723">
        <v>965.55</v>
      </c>
      <c r="O96" s="1437"/>
      <c r="P96" s="123" t="s">
        <v>841</v>
      </c>
      <c r="Q96" s="154">
        <v>-1225</v>
      </c>
      <c r="R96" s="523" t="s">
        <v>1878</v>
      </c>
      <c r="S96" s="523" t="s">
        <v>102</v>
      </c>
      <c r="T96" s="495" t="s">
        <v>594</v>
      </c>
      <c r="U96" s="484"/>
      <c r="V96" s="484"/>
      <c r="W96" s="1448"/>
      <c r="X96" s="1448"/>
    </row>
    <row r="97" spans="1:24" x14ac:dyDescent="0.2">
      <c r="A97" s="160" t="s">
        <v>2232</v>
      </c>
      <c r="B97" s="174" t="s">
        <v>2756</v>
      </c>
      <c r="C97" s="116"/>
      <c r="D97" s="520"/>
      <c r="E97" s="157"/>
      <c r="F97" s="123" t="s">
        <v>1856</v>
      </c>
      <c r="G97" s="154">
        <v>-1225</v>
      </c>
      <c r="H97" s="523" t="s">
        <v>1878</v>
      </c>
      <c r="I97" s="523" t="s">
        <v>102</v>
      </c>
      <c r="J97" s="495" t="s">
        <v>594</v>
      </c>
      <c r="K97" s="1862">
        <v>13210075</v>
      </c>
      <c r="L97" s="911">
        <v>738.66</v>
      </c>
      <c r="M97" s="490">
        <v>18210075</v>
      </c>
      <c r="N97" s="1723">
        <v>965.55</v>
      </c>
      <c r="O97" s="1437"/>
      <c r="P97" s="123" t="s">
        <v>1856</v>
      </c>
      <c r="Q97" s="154">
        <v>-1225</v>
      </c>
      <c r="R97" s="523" t="s">
        <v>1878</v>
      </c>
      <c r="S97" s="523" t="s">
        <v>102</v>
      </c>
      <c r="T97" s="495" t="s">
        <v>594</v>
      </c>
      <c r="U97" s="484"/>
      <c r="V97" s="484"/>
      <c r="W97" s="1448"/>
      <c r="X97" s="1448"/>
    </row>
    <row r="98" spans="1:24" x14ac:dyDescent="0.2">
      <c r="A98" s="160" t="s">
        <v>2232</v>
      </c>
      <c r="B98" s="174" t="s">
        <v>2756</v>
      </c>
      <c r="C98" s="132"/>
      <c r="D98" s="517" t="s">
        <v>5324</v>
      </c>
      <c r="E98" s="128" t="s">
        <v>4429</v>
      </c>
      <c r="F98" s="123" t="s">
        <v>841</v>
      </c>
      <c r="G98" s="125">
        <v>-1250</v>
      </c>
      <c r="H98" s="523" t="s">
        <v>1878</v>
      </c>
      <c r="I98" s="523" t="s">
        <v>102</v>
      </c>
      <c r="J98" s="495" t="s">
        <v>594</v>
      </c>
      <c r="K98" s="1862">
        <v>13210077</v>
      </c>
      <c r="L98" s="911">
        <v>738.66</v>
      </c>
      <c r="M98" s="490">
        <v>18210077</v>
      </c>
      <c r="N98" s="1723">
        <v>965.55</v>
      </c>
      <c r="O98" s="1437"/>
      <c r="P98" s="123" t="s">
        <v>841</v>
      </c>
      <c r="Q98" s="125">
        <v>-1250</v>
      </c>
      <c r="R98" s="523" t="s">
        <v>1878</v>
      </c>
      <c r="S98" s="523" t="s">
        <v>102</v>
      </c>
      <c r="T98" s="495" t="s">
        <v>594</v>
      </c>
      <c r="U98" s="484"/>
      <c r="V98" s="484"/>
      <c r="W98" s="1448"/>
      <c r="X98" s="1448"/>
    </row>
    <row r="99" spans="1:24" x14ac:dyDescent="0.2">
      <c r="A99" s="160" t="s">
        <v>2232</v>
      </c>
      <c r="B99" s="174" t="s">
        <v>2756</v>
      </c>
      <c r="C99" s="163"/>
      <c r="D99" s="520"/>
      <c r="E99" s="134"/>
      <c r="F99" s="123" t="s">
        <v>1856</v>
      </c>
      <c r="G99" s="125">
        <v>-1250</v>
      </c>
      <c r="H99" s="523" t="s">
        <v>1878</v>
      </c>
      <c r="I99" s="523" t="s">
        <v>102</v>
      </c>
      <c r="J99" s="495" t="s">
        <v>594</v>
      </c>
      <c r="K99" s="1862">
        <v>13210078</v>
      </c>
      <c r="L99" s="911">
        <v>738.66</v>
      </c>
      <c r="M99" s="490">
        <v>18210078</v>
      </c>
      <c r="N99" s="1723">
        <v>965.55</v>
      </c>
      <c r="O99" s="1437"/>
      <c r="P99" s="123" t="s">
        <v>1856</v>
      </c>
      <c r="Q99" s="125">
        <v>-1250</v>
      </c>
      <c r="R99" s="523" t="s">
        <v>1878</v>
      </c>
      <c r="S99" s="523" t="s">
        <v>102</v>
      </c>
      <c r="T99" s="495" t="s">
        <v>594</v>
      </c>
      <c r="U99" s="484"/>
      <c r="V99" s="484"/>
      <c r="W99" s="1448"/>
      <c r="X99" s="1448"/>
    </row>
    <row r="100" spans="1:24" x14ac:dyDescent="0.2">
      <c r="A100" s="160" t="s">
        <v>2232</v>
      </c>
      <c r="B100" s="160" t="s">
        <v>2757</v>
      </c>
      <c r="C100" s="132" t="s">
        <v>2757</v>
      </c>
      <c r="D100" s="525" t="s">
        <v>446</v>
      </c>
      <c r="E100" s="157" t="s">
        <v>993</v>
      </c>
      <c r="F100" s="123" t="s">
        <v>698</v>
      </c>
      <c r="G100" s="125">
        <v>-1225</v>
      </c>
      <c r="H100" s="523" t="s">
        <v>736</v>
      </c>
      <c r="I100" s="523" t="s">
        <v>33</v>
      </c>
      <c r="J100" s="495" t="s">
        <v>594</v>
      </c>
      <c r="K100" s="1862">
        <v>13210075</v>
      </c>
      <c r="L100" s="911">
        <v>738.66</v>
      </c>
      <c r="M100" s="490">
        <v>18210075</v>
      </c>
      <c r="N100" s="1723">
        <v>965.55</v>
      </c>
      <c r="O100" s="1437"/>
      <c r="P100" s="123" t="s">
        <v>698</v>
      </c>
      <c r="Q100" s="125">
        <v>-1225</v>
      </c>
      <c r="R100" s="523" t="s">
        <v>736</v>
      </c>
      <c r="S100" s="523" t="s">
        <v>33</v>
      </c>
      <c r="T100" s="495" t="s">
        <v>594</v>
      </c>
      <c r="U100" s="484"/>
      <c r="V100" s="484"/>
      <c r="W100" s="1448"/>
      <c r="X100" s="1448"/>
    </row>
    <row r="101" spans="1:24" ht="12.75" customHeight="1" x14ac:dyDescent="0.2">
      <c r="A101" s="160" t="s">
        <v>2232</v>
      </c>
      <c r="B101" s="160" t="s">
        <v>2757</v>
      </c>
      <c r="C101" s="132"/>
      <c r="D101" s="525" t="s">
        <v>1885</v>
      </c>
      <c r="E101" s="123" t="s">
        <v>993</v>
      </c>
      <c r="F101" s="123" t="s">
        <v>698</v>
      </c>
      <c r="G101" s="125">
        <v>-1250</v>
      </c>
      <c r="H101" s="523" t="s">
        <v>736</v>
      </c>
      <c r="I101" s="523" t="s">
        <v>33</v>
      </c>
      <c r="J101" s="495" t="s">
        <v>594</v>
      </c>
      <c r="K101" s="1862">
        <v>13210078</v>
      </c>
      <c r="L101" s="911">
        <v>738.66</v>
      </c>
      <c r="M101" s="490">
        <v>18210078</v>
      </c>
      <c r="N101" s="1723">
        <v>965.55</v>
      </c>
      <c r="O101" s="1437"/>
      <c r="P101" s="123" t="s">
        <v>698</v>
      </c>
      <c r="Q101" s="125">
        <v>-1250</v>
      </c>
      <c r="R101" s="523" t="s">
        <v>736</v>
      </c>
      <c r="S101" s="523" t="s">
        <v>33</v>
      </c>
      <c r="T101" s="495" t="s">
        <v>594</v>
      </c>
      <c r="U101" s="484"/>
      <c r="V101" s="484"/>
      <c r="W101" s="1448"/>
      <c r="X101" s="1448"/>
    </row>
    <row r="102" spans="1:24" ht="12.75" customHeight="1" x14ac:dyDescent="0.2">
      <c r="A102" s="160" t="s">
        <v>2232</v>
      </c>
      <c r="B102" s="160" t="s">
        <v>4880</v>
      </c>
      <c r="C102" s="129" t="s">
        <v>4880</v>
      </c>
      <c r="D102" s="517" t="s">
        <v>263</v>
      </c>
      <c r="E102" s="128" t="s">
        <v>4427</v>
      </c>
      <c r="F102" s="128" t="s">
        <v>1654</v>
      </c>
      <c r="G102" s="115">
        <v>-1100</v>
      </c>
      <c r="H102" s="523" t="s">
        <v>143</v>
      </c>
      <c r="I102" s="523" t="s">
        <v>143</v>
      </c>
      <c r="J102" s="495" t="s">
        <v>5443</v>
      </c>
      <c r="K102" s="1862" t="s">
        <v>5532</v>
      </c>
      <c r="L102" s="911">
        <v>738.66</v>
      </c>
      <c r="M102" s="490" t="s">
        <v>5435</v>
      </c>
      <c r="N102" s="1723">
        <v>965.55</v>
      </c>
      <c r="O102" s="1437"/>
      <c r="P102" s="128"/>
      <c r="Q102" s="115"/>
      <c r="R102" s="523"/>
      <c r="S102" s="523"/>
      <c r="T102" s="495"/>
      <c r="U102" s="484"/>
      <c r="V102" s="484"/>
      <c r="W102" s="1448"/>
      <c r="X102" s="1448"/>
    </row>
    <row r="103" spans="1:24" ht="12.75" customHeight="1" x14ac:dyDescent="0.2">
      <c r="A103" s="160" t="s">
        <v>2232</v>
      </c>
      <c r="B103" s="160" t="s">
        <v>4880</v>
      </c>
      <c r="C103" s="132"/>
      <c r="D103" s="568"/>
      <c r="E103" s="134"/>
      <c r="F103" s="134"/>
      <c r="G103" s="158"/>
      <c r="H103" s="523" t="s">
        <v>143</v>
      </c>
      <c r="I103" s="523" t="s">
        <v>143</v>
      </c>
      <c r="J103" s="495" t="s">
        <v>5444</v>
      </c>
      <c r="K103" s="1862" t="s">
        <v>5533</v>
      </c>
      <c r="L103" s="911">
        <v>738.66</v>
      </c>
      <c r="M103" s="490" t="s">
        <v>5436</v>
      </c>
      <c r="N103" s="1723">
        <v>965.55</v>
      </c>
      <c r="O103" s="1437"/>
      <c r="P103" s="134"/>
      <c r="Q103" s="158"/>
      <c r="R103" s="523"/>
      <c r="S103" s="523"/>
      <c r="T103" s="495"/>
      <c r="U103" s="484"/>
      <c r="V103" s="484"/>
      <c r="W103" s="1448"/>
      <c r="X103" s="1448"/>
    </row>
    <row r="104" spans="1:24" ht="12.75" customHeight="1" x14ac:dyDescent="0.2">
      <c r="A104" s="160" t="s">
        <v>2232</v>
      </c>
      <c r="B104" s="160" t="s">
        <v>4880</v>
      </c>
      <c r="C104" s="132"/>
      <c r="D104" s="517" t="s">
        <v>446</v>
      </c>
      <c r="E104" s="128" t="s">
        <v>4427</v>
      </c>
      <c r="F104" s="128" t="s">
        <v>1654</v>
      </c>
      <c r="G104" s="115">
        <v>-1215</v>
      </c>
      <c r="H104" s="523" t="s">
        <v>1882</v>
      </c>
      <c r="I104" s="523" t="s">
        <v>2053</v>
      </c>
      <c r="J104" s="495" t="s">
        <v>5443</v>
      </c>
      <c r="K104" s="1862"/>
      <c r="L104" s="1862"/>
      <c r="M104" s="490" t="s">
        <v>5437</v>
      </c>
      <c r="N104" s="1723">
        <v>965.55</v>
      </c>
      <c r="O104" s="1437"/>
      <c r="P104" s="128" t="s">
        <v>1654</v>
      </c>
      <c r="Q104" s="115">
        <v>-1215</v>
      </c>
      <c r="R104" s="523" t="s">
        <v>1882</v>
      </c>
      <c r="S104" s="523" t="s">
        <v>2053</v>
      </c>
      <c r="T104" s="495" t="s">
        <v>5443</v>
      </c>
      <c r="U104" s="484"/>
      <c r="V104" s="484"/>
      <c r="W104" s="1448"/>
      <c r="X104" s="1448"/>
    </row>
    <row r="105" spans="1:24" ht="12.75" customHeight="1" x14ac:dyDescent="0.2">
      <c r="A105" s="160" t="s">
        <v>2232</v>
      </c>
      <c r="B105" s="160" t="s">
        <v>4880</v>
      </c>
      <c r="C105" s="132"/>
      <c r="D105" s="518"/>
      <c r="E105" s="157"/>
      <c r="F105" s="134"/>
      <c r="G105" s="158"/>
      <c r="H105" s="523" t="s">
        <v>1882</v>
      </c>
      <c r="I105" s="523" t="s">
        <v>2053</v>
      </c>
      <c r="J105" s="495" t="s">
        <v>5444</v>
      </c>
      <c r="K105" s="1862"/>
      <c r="L105" s="1862"/>
      <c r="M105" s="490" t="s">
        <v>5438</v>
      </c>
      <c r="N105" s="1723">
        <v>965.55</v>
      </c>
      <c r="O105" s="1437"/>
      <c r="P105" s="134"/>
      <c r="Q105" s="158"/>
      <c r="R105" s="523" t="s">
        <v>1882</v>
      </c>
      <c r="S105" s="523" t="s">
        <v>2053</v>
      </c>
      <c r="T105" s="495" t="s">
        <v>5444</v>
      </c>
      <c r="U105" s="484"/>
      <c r="V105" s="484"/>
      <c r="W105" s="1448"/>
      <c r="X105" s="1448"/>
    </row>
    <row r="106" spans="1:24" ht="12.75" customHeight="1" x14ac:dyDescent="0.2">
      <c r="A106" s="160" t="s">
        <v>2232</v>
      </c>
      <c r="B106" s="160" t="s">
        <v>4880</v>
      </c>
      <c r="C106" s="132"/>
      <c r="D106" s="518"/>
      <c r="E106" s="157"/>
      <c r="F106" s="128" t="s">
        <v>4947</v>
      </c>
      <c r="G106" s="115">
        <v>-1215</v>
      </c>
      <c r="H106" s="523" t="s">
        <v>1882</v>
      </c>
      <c r="I106" s="523" t="s">
        <v>2053</v>
      </c>
      <c r="J106" s="495" t="s">
        <v>5443</v>
      </c>
      <c r="K106" s="1862"/>
      <c r="L106" s="1862"/>
      <c r="M106" s="490" t="s">
        <v>7104</v>
      </c>
      <c r="N106" s="1723">
        <v>965.55</v>
      </c>
      <c r="O106" s="1437"/>
      <c r="P106" s="128" t="s">
        <v>4947</v>
      </c>
      <c r="Q106" s="115">
        <v>-1215</v>
      </c>
      <c r="R106" s="523" t="s">
        <v>1882</v>
      </c>
      <c r="S106" s="523" t="s">
        <v>2053</v>
      </c>
      <c r="T106" s="495" t="s">
        <v>5443</v>
      </c>
      <c r="U106" s="484"/>
      <c r="V106" s="484"/>
      <c r="W106" s="1448"/>
      <c r="X106" s="1448"/>
    </row>
    <row r="107" spans="1:24" ht="12.75" customHeight="1" x14ac:dyDescent="0.2">
      <c r="A107" s="160" t="s">
        <v>2232</v>
      </c>
      <c r="B107" s="160" t="s">
        <v>4880</v>
      </c>
      <c r="C107" s="132"/>
      <c r="D107" s="568"/>
      <c r="E107" s="134"/>
      <c r="F107" s="134"/>
      <c r="G107" s="158"/>
      <c r="H107" s="523" t="s">
        <v>1882</v>
      </c>
      <c r="I107" s="523" t="s">
        <v>2053</v>
      </c>
      <c r="J107" s="495" t="s">
        <v>5444</v>
      </c>
      <c r="K107" s="1862"/>
      <c r="L107" s="1862"/>
      <c r="M107" s="490" t="s">
        <v>7105</v>
      </c>
      <c r="N107" s="1723">
        <v>965.55</v>
      </c>
      <c r="O107" s="1437"/>
      <c r="P107" s="134"/>
      <c r="Q107" s="158"/>
      <c r="R107" s="523" t="s">
        <v>1882</v>
      </c>
      <c r="S107" s="523" t="s">
        <v>2053</v>
      </c>
      <c r="T107" s="495" t="s">
        <v>5444</v>
      </c>
      <c r="U107" s="484"/>
      <c r="V107" s="484"/>
      <c r="W107" s="1448"/>
      <c r="X107" s="1448"/>
    </row>
    <row r="108" spans="1:24" ht="12.75" customHeight="1" x14ac:dyDescent="0.2">
      <c r="A108" s="160" t="s">
        <v>2232</v>
      </c>
      <c r="B108" s="160" t="s">
        <v>4880</v>
      </c>
      <c r="C108" s="132"/>
      <c r="D108" s="517" t="s">
        <v>5434</v>
      </c>
      <c r="E108" s="128" t="s">
        <v>4427</v>
      </c>
      <c r="F108" s="128" t="s">
        <v>694</v>
      </c>
      <c r="G108" s="115">
        <v>-1200</v>
      </c>
      <c r="H108" s="523" t="s">
        <v>2053</v>
      </c>
      <c r="I108" s="523" t="s">
        <v>2053</v>
      </c>
      <c r="J108" s="495" t="s">
        <v>5443</v>
      </c>
      <c r="K108" s="1862" t="s">
        <v>5534</v>
      </c>
      <c r="L108" s="911">
        <v>738.66</v>
      </c>
      <c r="M108" s="490" t="s">
        <v>5437</v>
      </c>
      <c r="N108" s="1723">
        <v>965.55</v>
      </c>
      <c r="O108" s="1437"/>
      <c r="P108" s="128" t="s">
        <v>694</v>
      </c>
      <c r="Q108" s="115">
        <v>-1200</v>
      </c>
      <c r="R108" s="523" t="s">
        <v>2053</v>
      </c>
      <c r="S108" s="523" t="s">
        <v>2053</v>
      </c>
      <c r="T108" s="495" t="s">
        <v>5443</v>
      </c>
      <c r="U108" s="484"/>
      <c r="V108" s="484"/>
      <c r="W108" s="1448"/>
      <c r="X108" s="1448"/>
    </row>
    <row r="109" spans="1:24" ht="12.75" customHeight="1" x14ac:dyDescent="0.2">
      <c r="A109" s="160" t="s">
        <v>2232</v>
      </c>
      <c r="B109" s="160" t="s">
        <v>4880</v>
      </c>
      <c r="C109" s="132"/>
      <c r="D109" s="568"/>
      <c r="E109" s="134"/>
      <c r="F109" s="134"/>
      <c r="G109" s="158"/>
      <c r="H109" s="523" t="s">
        <v>2053</v>
      </c>
      <c r="I109" s="523" t="s">
        <v>2053</v>
      </c>
      <c r="J109" s="495" t="s">
        <v>5444</v>
      </c>
      <c r="K109" s="1862" t="s">
        <v>5535</v>
      </c>
      <c r="L109" s="911">
        <v>738.66</v>
      </c>
      <c r="M109" s="490" t="s">
        <v>5438</v>
      </c>
      <c r="N109" s="1723">
        <v>965.55</v>
      </c>
      <c r="O109" s="1437"/>
      <c r="P109" s="134"/>
      <c r="Q109" s="158"/>
      <c r="R109" s="523" t="s">
        <v>2053</v>
      </c>
      <c r="S109" s="523" t="s">
        <v>2053</v>
      </c>
      <c r="T109" s="495" t="s">
        <v>5444</v>
      </c>
      <c r="U109" s="484"/>
      <c r="V109" s="484"/>
      <c r="W109" s="1448"/>
      <c r="X109" s="1448"/>
    </row>
    <row r="110" spans="1:24" ht="12.75" customHeight="1" x14ac:dyDescent="0.2">
      <c r="A110" s="160" t="s">
        <v>2232</v>
      </c>
      <c r="B110" s="160" t="s">
        <v>4880</v>
      </c>
      <c r="C110" s="132"/>
      <c r="D110" s="517" t="s">
        <v>1885</v>
      </c>
      <c r="E110" s="128" t="s">
        <v>4427</v>
      </c>
      <c r="F110" s="128" t="s">
        <v>1654</v>
      </c>
      <c r="G110" s="115">
        <v>-1265</v>
      </c>
      <c r="H110" s="523" t="s">
        <v>2053</v>
      </c>
      <c r="I110" s="523" t="s">
        <v>2053</v>
      </c>
      <c r="J110" s="495" t="s">
        <v>5443</v>
      </c>
      <c r="K110" s="1862" t="s">
        <v>5536</v>
      </c>
      <c r="L110" s="911">
        <v>738.66</v>
      </c>
      <c r="M110" s="490" t="s">
        <v>5439</v>
      </c>
      <c r="N110" s="1723">
        <v>965.55</v>
      </c>
      <c r="O110" s="1437"/>
      <c r="P110" s="128" t="s">
        <v>1654</v>
      </c>
      <c r="Q110" s="115">
        <v>-1265</v>
      </c>
      <c r="R110" s="523" t="s">
        <v>2053</v>
      </c>
      <c r="S110" s="523" t="s">
        <v>2053</v>
      </c>
      <c r="T110" s="495" t="s">
        <v>5443</v>
      </c>
      <c r="U110" s="484"/>
      <c r="V110" s="484"/>
      <c r="W110" s="1448"/>
      <c r="X110" s="1448"/>
    </row>
    <row r="111" spans="1:24" ht="12.75" customHeight="1" x14ac:dyDescent="0.2">
      <c r="A111" s="160" t="s">
        <v>2232</v>
      </c>
      <c r="B111" s="160" t="s">
        <v>4880</v>
      </c>
      <c r="C111" s="132"/>
      <c r="D111" s="518"/>
      <c r="E111" s="157"/>
      <c r="F111" s="134"/>
      <c r="G111" s="158"/>
      <c r="H111" s="523" t="s">
        <v>2053</v>
      </c>
      <c r="I111" s="523" t="s">
        <v>2053</v>
      </c>
      <c r="J111" s="495" t="s">
        <v>5444</v>
      </c>
      <c r="K111" s="1862" t="s">
        <v>5537</v>
      </c>
      <c r="L111" s="911">
        <v>738.66</v>
      </c>
      <c r="M111" s="490" t="s">
        <v>5440</v>
      </c>
      <c r="N111" s="1723">
        <v>965.55</v>
      </c>
      <c r="O111" s="1437"/>
      <c r="P111" s="134"/>
      <c r="Q111" s="158"/>
      <c r="R111" s="523" t="s">
        <v>2053</v>
      </c>
      <c r="S111" s="523" t="s">
        <v>2053</v>
      </c>
      <c r="T111" s="495" t="s">
        <v>5444</v>
      </c>
      <c r="U111" s="484"/>
      <c r="V111" s="484"/>
      <c r="W111" s="1448"/>
      <c r="X111" s="1448"/>
    </row>
    <row r="112" spans="1:24" ht="12.75" customHeight="1" x14ac:dyDescent="0.2">
      <c r="A112" s="160" t="s">
        <v>2232</v>
      </c>
      <c r="B112" s="160" t="s">
        <v>4880</v>
      </c>
      <c r="C112" s="132"/>
      <c r="D112" s="518"/>
      <c r="E112" s="157"/>
      <c r="F112" s="128" t="s">
        <v>8291</v>
      </c>
      <c r="G112" s="115">
        <v>-1265</v>
      </c>
      <c r="H112" s="523" t="s">
        <v>2053</v>
      </c>
      <c r="I112" s="523" t="s">
        <v>2053</v>
      </c>
      <c r="J112" s="495" t="s">
        <v>5443</v>
      </c>
      <c r="K112" s="1862" t="s">
        <v>5538</v>
      </c>
      <c r="L112" s="911">
        <v>738.66</v>
      </c>
      <c r="M112" s="490" t="s">
        <v>5441</v>
      </c>
      <c r="N112" s="1723">
        <v>965.55</v>
      </c>
      <c r="O112" s="1437"/>
      <c r="P112" s="128" t="s">
        <v>4947</v>
      </c>
      <c r="Q112" s="115">
        <v>-1265</v>
      </c>
      <c r="R112" s="523" t="s">
        <v>2053</v>
      </c>
      <c r="S112" s="523" t="s">
        <v>2053</v>
      </c>
      <c r="T112" s="495" t="s">
        <v>5443</v>
      </c>
      <c r="U112" s="484"/>
      <c r="V112" s="484"/>
      <c r="W112" s="1448"/>
      <c r="X112" s="1448"/>
    </row>
    <row r="113" spans="1:24" ht="12.75" customHeight="1" x14ac:dyDescent="0.2">
      <c r="A113" s="160" t="s">
        <v>2232</v>
      </c>
      <c r="B113" s="160" t="s">
        <v>4880</v>
      </c>
      <c r="C113" s="132"/>
      <c r="D113" s="568"/>
      <c r="E113" s="134"/>
      <c r="F113" s="134"/>
      <c r="G113" s="158"/>
      <c r="H113" s="523" t="s">
        <v>2053</v>
      </c>
      <c r="I113" s="523" t="s">
        <v>2053</v>
      </c>
      <c r="J113" s="495" t="s">
        <v>5444</v>
      </c>
      <c r="K113" s="1862" t="s">
        <v>5539</v>
      </c>
      <c r="L113" s="911">
        <v>738.66</v>
      </c>
      <c r="M113" s="490" t="s">
        <v>5442</v>
      </c>
      <c r="N113" s="1723">
        <v>965.55</v>
      </c>
      <c r="O113" s="1437"/>
      <c r="P113" s="134"/>
      <c r="Q113" s="158"/>
      <c r="R113" s="523" t="s">
        <v>2053</v>
      </c>
      <c r="S113" s="523" t="s">
        <v>2053</v>
      </c>
      <c r="T113" s="495" t="s">
        <v>5444</v>
      </c>
      <c r="U113" s="484"/>
      <c r="V113" s="484"/>
      <c r="W113" s="1448"/>
      <c r="X113" s="1448"/>
    </row>
    <row r="114" spans="1:24" ht="12.75" customHeight="1" x14ac:dyDescent="0.2">
      <c r="A114" s="160" t="s">
        <v>2232</v>
      </c>
      <c r="B114" s="174" t="s">
        <v>2758</v>
      </c>
      <c r="C114" s="151" t="s">
        <v>2758</v>
      </c>
      <c r="D114" s="522" t="s">
        <v>3037</v>
      </c>
      <c r="E114" s="152" t="s">
        <v>5098</v>
      </c>
      <c r="F114" s="153" t="s">
        <v>841</v>
      </c>
      <c r="G114" s="154">
        <v>-1250</v>
      </c>
      <c r="H114" s="523" t="s">
        <v>1878</v>
      </c>
      <c r="I114" s="523" t="s">
        <v>102</v>
      </c>
      <c r="J114" s="495" t="s">
        <v>594</v>
      </c>
      <c r="K114" s="1862">
        <v>13210074</v>
      </c>
      <c r="L114" s="911">
        <v>738.66</v>
      </c>
      <c r="M114" s="490">
        <v>18210074</v>
      </c>
      <c r="N114" s="1723">
        <v>965.55</v>
      </c>
      <c r="O114" s="1437"/>
      <c r="P114" s="153" t="s">
        <v>841</v>
      </c>
      <c r="Q114" s="154">
        <v>-1250</v>
      </c>
      <c r="R114" s="523" t="s">
        <v>1878</v>
      </c>
      <c r="S114" s="523" t="s">
        <v>102</v>
      </c>
      <c r="T114" s="495" t="s">
        <v>594</v>
      </c>
      <c r="U114" s="484"/>
      <c r="V114" s="484"/>
      <c r="W114" s="1448"/>
      <c r="X114" s="1448"/>
    </row>
    <row r="115" spans="1:24" ht="12.75" customHeight="1" x14ac:dyDescent="0.2">
      <c r="A115" s="160" t="s">
        <v>2232</v>
      </c>
      <c r="B115" s="174" t="s">
        <v>2758</v>
      </c>
      <c r="C115" s="155"/>
      <c r="D115" s="524"/>
      <c r="E115" s="156"/>
      <c r="F115" s="153" t="s">
        <v>1719</v>
      </c>
      <c r="G115" s="154">
        <v>-1250</v>
      </c>
      <c r="H115" s="523" t="s">
        <v>1878</v>
      </c>
      <c r="I115" s="523" t="s">
        <v>102</v>
      </c>
      <c r="J115" s="495" t="s">
        <v>594</v>
      </c>
      <c r="K115" s="1862">
        <v>13210075</v>
      </c>
      <c r="L115" s="911">
        <v>738.66</v>
      </c>
      <c r="M115" s="490">
        <v>18210075</v>
      </c>
      <c r="N115" s="1723">
        <v>965.55</v>
      </c>
      <c r="O115" s="1437"/>
      <c r="P115" s="153" t="s">
        <v>1719</v>
      </c>
      <c r="Q115" s="154">
        <v>-1250</v>
      </c>
      <c r="R115" s="523" t="s">
        <v>1878</v>
      </c>
      <c r="S115" s="523" t="s">
        <v>102</v>
      </c>
      <c r="T115" s="495" t="s">
        <v>594</v>
      </c>
      <c r="U115" s="484"/>
      <c r="V115" s="484"/>
      <c r="W115" s="1448"/>
      <c r="X115" s="1448"/>
    </row>
    <row r="116" spans="1:24" ht="12.75" customHeight="1" x14ac:dyDescent="0.2">
      <c r="A116" s="160" t="s">
        <v>2232</v>
      </c>
      <c r="B116" s="174" t="s">
        <v>2758</v>
      </c>
      <c r="C116" s="155"/>
      <c r="D116" s="522" t="s">
        <v>625</v>
      </c>
      <c r="E116" s="152" t="s">
        <v>5099</v>
      </c>
      <c r="F116" s="153" t="s">
        <v>841</v>
      </c>
      <c r="G116" s="154">
        <v>-1250</v>
      </c>
      <c r="H116" s="523" t="s">
        <v>1878</v>
      </c>
      <c r="I116" s="523" t="s">
        <v>102</v>
      </c>
      <c r="J116" s="495" t="s">
        <v>594</v>
      </c>
      <c r="K116" s="1862">
        <v>13210074</v>
      </c>
      <c r="L116" s="911">
        <v>738.66</v>
      </c>
      <c r="M116" s="490">
        <v>18210074</v>
      </c>
      <c r="N116" s="1723">
        <v>965.55</v>
      </c>
      <c r="O116" s="1437"/>
      <c r="P116" s="153" t="s">
        <v>841</v>
      </c>
      <c r="Q116" s="154">
        <v>-1250</v>
      </c>
      <c r="R116" s="523" t="s">
        <v>1878</v>
      </c>
      <c r="S116" s="523" t="s">
        <v>102</v>
      </c>
      <c r="T116" s="495" t="s">
        <v>594</v>
      </c>
      <c r="U116" s="484"/>
      <c r="V116" s="484"/>
      <c r="W116" s="1448"/>
      <c r="X116" s="1448"/>
    </row>
    <row r="117" spans="1:24" ht="12.75" customHeight="1" x14ac:dyDescent="0.2">
      <c r="A117" s="160" t="s">
        <v>2232</v>
      </c>
      <c r="B117" s="174" t="s">
        <v>2758</v>
      </c>
      <c r="C117" s="155"/>
      <c r="D117" s="524"/>
      <c r="E117" s="156"/>
      <c r="F117" s="153" t="s">
        <v>1719</v>
      </c>
      <c r="G117" s="154">
        <v>-1250</v>
      </c>
      <c r="H117" s="523" t="s">
        <v>1878</v>
      </c>
      <c r="I117" s="523" t="s">
        <v>102</v>
      </c>
      <c r="J117" s="495" t="s">
        <v>594</v>
      </c>
      <c r="K117" s="1862">
        <v>13210075</v>
      </c>
      <c r="L117" s="911">
        <v>738.66</v>
      </c>
      <c r="M117" s="490">
        <v>18210075</v>
      </c>
      <c r="N117" s="1723">
        <v>965.55</v>
      </c>
      <c r="O117" s="1437"/>
      <c r="P117" s="153" t="s">
        <v>1719</v>
      </c>
      <c r="Q117" s="154">
        <v>-1250</v>
      </c>
      <c r="R117" s="523" t="s">
        <v>1878</v>
      </c>
      <c r="S117" s="523" t="s">
        <v>102</v>
      </c>
      <c r="T117" s="495" t="s">
        <v>594</v>
      </c>
      <c r="U117" s="484"/>
      <c r="V117" s="484"/>
      <c r="W117" s="1448"/>
      <c r="X117" s="1448"/>
    </row>
    <row r="118" spans="1:24" ht="12.75" customHeight="1" x14ac:dyDescent="0.2">
      <c r="A118" s="160" t="s">
        <v>2232</v>
      </c>
      <c r="B118" s="174" t="s">
        <v>2758</v>
      </c>
      <c r="C118" s="116"/>
      <c r="D118" s="517" t="s">
        <v>5154</v>
      </c>
      <c r="E118" s="115" t="s">
        <v>4959</v>
      </c>
      <c r="F118" s="153" t="s">
        <v>841</v>
      </c>
      <c r="G118" s="154">
        <v>-1250</v>
      </c>
      <c r="H118" s="523" t="s">
        <v>1878</v>
      </c>
      <c r="I118" s="523" t="s">
        <v>102</v>
      </c>
      <c r="J118" s="495" t="s">
        <v>594</v>
      </c>
      <c r="K118" s="1862">
        <v>13210074</v>
      </c>
      <c r="L118" s="911">
        <v>738.66</v>
      </c>
      <c r="M118" s="490">
        <v>18210074</v>
      </c>
      <c r="N118" s="1723">
        <v>965.55</v>
      </c>
      <c r="O118" s="1437"/>
      <c r="P118" s="153" t="s">
        <v>841</v>
      </c>
      <c r="Q118" s="154">
        <v>-1250</v>
      </c>
      <c r="R118" s="523" t="s">
        <v>1878</v>
      </c>
      <c r="S118" s="523" t="s">
        <v>102</v>
      </c>
      <c r="T118" s="495" t="s">
        <v>594</v>
      </c>
      <c r="U118" s="484"/>
      <c r="V118" s="484"/>
      <c r="W118" s="1448"/>
      <c r="X118" s="1448"/>
    </row>
    <row r="119" spans="1:24" ht="12.75" customHeight="1" x14ac:dyDescent="0.2">
      <c r="A119" s="160" t="s">
        <v>2232</v>
      </c>
      <c r="B119" s="174" t="s">
        <v>2758</v>
      </c>
      <c r="C119" s="147"/>
      <c r="D119" s="526"/>
      <c r="E119" s="144"/>
      <c r="F119" s="153" t="s">
        <v>1719</v>
      </c>
      <c r="G119" s="154">
        <v>-1250</v>
      </c>
      <c r="H119" s="523" t="s">
        <v>1878</v>
      </c>
      <c r="I119" s="523" t="s">
        <v>102</v>
      </c>
      <c r="J119" s="495" t="s">
        <v>594</v>
      </c>
      <c r="K119" s="1862">
        <v>13210075</v>
      </c>
      <c r="L119" s="911">
        <v>738.66</v>
      </c>
      <c r="M119" s="490">
        <v>18210075</v>
      </c>
      <c r="N119" s="1723">
        <v>965.55</v>
      </c>
      <c r="O119" s="1437"/>
      <c r="P119" s="153" t="s">
        <v>1719</v>
      </c>
      <c r="Q119" s="154">
        <v>-1250</v>
      </c>
      <c r="R119" s="523" t="s">
        <v>1878</v>
      </c>
      <c r="S119" s="523" t="s">
        <v>102</v>
      </c>
      <c r="T119" s="495" t="s">
        <v>594</v>
      </c>
      <c r="U119" s="484"/>
      <c r="V119" s="484"/>
      <c r="W119" s="1448"/>
      <c r="X119" s="1448"/>
    </row>
    <row r="120" spans="1:24" ht="12.75" customHeight="1" x14ac:dyDescent="0.2">
      <c r="A120" s="160" t="s">
        <v>2232</v>
      </c>
      <c r="B120" s="160" t="s">
        <v>2759</v>
      </c>
      <c r="C120" s="142" t="s">
        <v>2759</v>
      </c>
      <c r="D120" s="525" t="s">
        <v>1912</v>
      </c>
      <c r="E120" s="123" t="s">
        <v>5100</v>
      </c>
      <c r="F120" s="123" t="s">
        <v>696</v>
      </c>
      <c r="G120" s="154">
        <v>-1250</v>
      </c>
      <c r="H120" s="523" t="s">
        <v>736</v>
      </c>
      <c r="I120" s="523" t="s">
        <v>33</v>
      </c>
      <c r="J120" s="495" t="s">
        <v>594</v>
      </c>
      <c r="K120" s="1862">
        <v>13210075</v>
      </c>
      <c r="L120" s="911">
        <v>738.66</v>
      </c>
      <c r="M120" s="490">
        <v>18210075</v>
      </c>
      <c r="N120" s="1723">
        <v>965.55</v>
      </c>
      <c r="O120" s="1437"/>
      <c r="P120" s="123" t="s">
        <v>696</v>
      </c>
      <c r="Q120" s="154">
        <v>-1250</v>
      </c>
      <c r="R120" s="523" t="s">
        <v>736</v>
      </c>
      <c r="S120" s="523" t="s">
        <v>33</v>
      </c>
      <c r="T120" s="495" t="s">
        <v>594</v>
      </c>
      <c r="U120" s="484"/>
      <c r="V120" s="484"/>
      <c r="W120" s="1448"/>
      <c r="X120" s="1448"/>
    </row>
    <row r="121" spans="1:24" s="231" customFormat="1" ht="12.75" customHeight="1" x14ac:dyDescent="0.2">
      <c r="A121" s="160" t="s">
        <v>2232</v>
      </c>
      <c r="B121" s="441" t="s">
        <v>3883</v>
      </c>
      <c r="C121" s="311" t="s">
        <v>2154</v>
      </c>
      <c r="D121" s="527" t="s">
        <v>4419</v>
      </c>
      <c r="E121" s="427" t="s">
        <v>5101</v>
      </c>
      <c r="F121" s="427" t="s">
        <v>235</v>
      </c>
      <c r="G121" s="154">
        <v>-1250</v>
      </c>
      <c r="H121" s="528" t="s">
        <v>1274</v>
      </c>
      <c r="I121" s="523" t="s">
        <v>1880</v>
      </c>
      <c r="J121" s="495" t="s">
        <v>4416</v>
      </c>
      <c r="K121" s="1862">
        <v>13210075</v>
      </c>
      <c r="L121" s="911">
        <v>738.66</v>
      </c>
      <c r="M121" s="490">
        <v>18210075</v>
      </c>
      <c r="N121" s="1723">
        <v>965.55</v>
      </c>
      <c r="O121" s="1437"/>
      <c r="P121" s="427" t="s">
        <v>235</v>
      </c>
      <c r="Q121" s="154">
        <v>-1250</v>
      </c>
      <c r="R121" s="528" t="s">
        <v>1274</v>
      </c>
      <c r="S121" s="523" t="s">
        <v>1880</v>
      </c>
      <c r="T121" s="495" t="s">
        <v>4416</v>
      </c>
      <c r="U121" s="484"/>
      <c r="V121" s="484"/>
      <c r="W121" s="1448"/>
      <c r="X121" s="1448"/>
    </row>
    <row r="122" spans="1:24" s="231" customFormat="1" ht="12.75" customHeight="1" x14ac:dyDescent="0.2">
      <c r="A122" s="160" t="s">
        <v>2232</v>
      </c>
      <c r="B122" s="160" t="s">
        <v>5091</v>
      </c>
      <c r="C122" s="129" t="s">
        <v>5091</v>
      </c>
      <c r="D122" s="522" t="s">
        <v>5114</v>
      </c>
      <c r="E122" s="438" t="s">
        <v>5084</v>
      </c>
      <c r="F122" s="438" t="s">
        <v>1654</v>
      </c>
      <c r="G122" s="1263">
        <v>-1100</v>
      </c>
      <c r="H122" s="523" t="s">
        <v>2053</v>
      </c>
      <c r="I122" s="523" t="s">
        <v>2053</v>
      </c>
      <c r="J122" s="495" t="s">
        <v>5443</v>
      </c>
      <c r="K122" s="1862" t="s">
        <v>5532</v>
      </c>
      <c r="L122" s="911">
        <v>738.66</v>
      </c>
      <c r="M122" s="490" t="s">
        <v>5435</v>
      </c>
      <c r="N122" s="1723">
        <v>965.55</v>
      </c>
      <c r="O122" s="1437"/>
      <c r="P122" s="438"/>
      <c r="Q122" s="1263"/>
      <c r="R122" s="523"/>
      <c r="S122" s="523"/>
      <c r="T122" s="495"/>
      <c r="U122" s="484"/>
      <c r="V122" s="484"/>
      <c r="W122" s="1448"/>
      <c r="X122" s="1448"/>
    </row>
    <row r="123" spans="1:24" s="231" customFormat="1" ht="12.75" customHeight="1" x14ac:dyDescent="0.2">
      <c r="A123" s="160" t="s">
        <v>2232</v>
      </c>
      <c r="B123" s="160" t="s">
        <v>5091</v>
      </c>
      <c r="C123" s="132"/>
      <c r="D123" s="524"/>
      <c r="E123" s="611"/>
      <c r="F123" s="611"/>
      <c r="G123" s="1264"/>
      <c r="H123" s="523" t="s">
        <v>2053</v>
      </c>
      <c r="I123" s="523" t="s">
        <v>2053</v>
      </c>
      <c r="J123" s="495" t="s">
        <v>5444</v>
      </c>
      <c r="K123" s="1862" t="s">
        <v>5533</v>
      </c>
      <c r="L123" s="911">
        <v>738.66</v>
      </c>
      <c r="M123" s="490" t="s">
        <v>5436</v>
      </c>
      <c r="N123" s="1723">
        <v>965.55</v>
      </c>
      <c r="O123" s="1437"/>
      <c r="P123" s="611"/>
      <c r="Q123" s="1264"/>
      <c r="R123" s="523"/>
      <c r="S123" s="523"/>
      <c r="T123" s="495"/>
      <c r="U123" s="484"/>
      <c r="V123" s="484"/>
      <c r="W123" s="1448"/>
      <c r="X123" s="1448"/>
    </row>
    <row r="124" spans="1:24" s="231" customFormat="1" ht="12.75" customHeight="1" x14ac:dyDescent="0.2">
      <c r="A124" s="160" t="s">
        <v>2232</v>
      </c>
      <c r="B124" s="160" t="s">
        <v>5091</v>
      </c>
      <c r="C124" s="132"/>
      <c r="D124" s="1295" t="s">
        <v>7106</v>
      </c>
      <c r="E124" s="1296" t="s">
        <v>4960</v>
      </c>
      <c r="F124" s="1296">
        <v>-1135</v>
      </c>
      <c r="G124" s="1297">
        <v>-1215</v>
      </c>
      <c r="H124" s="523" t="s">
        <v>143</v>
      </c>
      <c r="I124" s="523" t="s">
        <v>143</v>
      </c>
      <c r="J124" s="495" t="s">
        <v>5443</v>
      </c>
      <c r="K124" s="1862"/>
      <c r="L124" s="1862"/>
      <c r="M124" s="490" t="s">
        <v>5437</v>
      </c>
      <c r="N124" s="1723">
        <v>965.55</v>
      </c>
      <c r="O124" s="1437"/>
      <c r="P124" s="1296">
        <v>-1135</v>
      </c>
      <c r="Q124" s="1297">
        <v>-1215</v>
      </c>
      <c r="R124" s="523" t="s">
        <v>143</v>
      </c>
      <c r="S124" s="523" t="s">
        <v>143</v>
      </c>
      <c r="T124" s="495" t="s">
        <v>5443</v>
      </c>
      <c r="U124" s="484"/>
      <c r="V124" s="484"/>
      <c r="W124" s="1448"/>
      <c r="X124" s="1448"/>
    </row>
    <row r="125" spans="1:24" s="231" customFormat="1" ht="12.75" customHeight="1" x14ac:dyDescent="0.2">
      <c r="A125" s="160" t="s">
        <v>2232</v>
      </c>
      <c r="B125" s="160" t="s">
        <v>5091</v>
      </c>
      <c r="C125" s="132"/>
      <c r="D125" s="1295"/>
      <c r="E125" s="1296"/>
      <c r="F125" s="1296"/>
      <c r="G125" s="1297"/>
      <c r="H125" s="523" t="s">
        <v>143</v>
      </c>
      <c r="I125" s="523" t="s">
        <v>143</v>
      </c>
      <c r="J125" s="495" t="s">
        <v>5444</v>
      </c>
      <c r="K125" s="1862"/>
      <c r="L125" s="1862"/>
      <c r="M125" s="490" t="s">
        <v>5438</v>
      </c>
      <c r="N125" s="1723">
        <v>965.55</v>
      </c>
      <c r="O125" s="1437"/>
      <c r="P125" s="1296"/>
      <c r="Q125" s="1297"/>
      <c r="R125" s="523" t="s">
        <v>143</v>
      </c>
      <c r="S125" s="523" t="s">
        <v>143</v>
      </c>
      <c r="T125" s="495" t="s">
        <v>5444</v>
      </c>
      <c r="U125" s="484"/>
      <c r="V125" s="484"/>
      <c r="W125" s="1448"/>
      <c r="X125" s="1448"/>
    </row>
    <row r="126" spans="1:24" s="231" customFormat="1" ht="12.75" customHeight="1" x14ac:dyDescent="0.2">
      <c r="A126" s="160" t="s">
        <v>2232</v>
      </c>
      <c r="B126" s="160" t="s">
        <v>5091</v>
      </c>
      <c r="C126" s="132"/>
      <c r="D126" s="1295"/>
      <c r="E126" s="1296"/>
      <c r="F126" s="1296" t="s">
        <v>5454</v>
      </c>
      <c r="G126" s="1297">
        <v>-1215</v>
      </c>
      <c r="H126" s="523" t="s">
        <v>143</v>
      </c>
      <c r="I126" s="523" t="s">
        <v>143</v>
      </c>
      <c r="J126" s="495" t="s">
        <v>5443</v>
      </c>
      <c r="K126" s="1862"/>
      <c r="L126" s="1862"/>
      <c r="M126" s="490" t="s">
        <v>7104</v>
      </c>
      <c r="N126" s="1723">
        <v>965.55</v>
      </c>
      <c r="O126" s="1437"/>
      <c r="P126" s="1296" t="s">
        <v>5454</v>
      </c>
      <c r="Q126" s="1297">
        <v>-1215</v>
      </c>
      <c r="R126" s="523" t="s">
        <v>143</v>
      </c>
      <c r="S126" s="523" t="s">
        <v>143</v>
      </c>
      <c r="T126" s="495" t="s">
        <v>5443</v>
      </c>
      <c r="U126" s="484"/>
      <c r="V126" s="484"/>
      <c r="W126" s="1448"/>
      <c r="X126" s="1448"/>
    </row>
    <row r="127" spans="1:24" s="231" customFormat="1" ht="12.75" customHeight="1" x14ac:dyDescent="0.2">
      <c r="A127" s="160" t="s">
        <v>2232</v>
      </c>
      <c r="B127" s="160" t="s">
        <v>5091</v>
      </c>
      <c r="C127" s="132"/>
      <c r="D127" s="1295"/>
      <c r="E127" s="1296"/>
      <c r="F127" s="1296"/>
      <c r="G127" s="1297"/>
      <c r="H127" s="523" t="s">
        <v>143</v>
      </c>
      <c r="I127" s="523" t="s">
        <v>143</v>
      </c>
      <c r="J127" s="495" t="s">
        <v>5444</v>
      </c>
      <c r="K127" s="1862"/>
      <c r="L127" s="1862"/>
      <c r="M127" s="490" t="s">
        <v>7105</v>
      </c>
      <c r="N127" s="1723">
        <v>965.55</v>
      </c>
      <c r="O127" s="1437"/>
      <c r="P127" s="1296"/>
      <c r="Q127" s="1297"/>
      <c r="R127" s="523" t="s">
        <v>143</v>
      </c>
      <c r="S127" s="523" t="s">
        <v>143</v>
      </c>
      <c r="T127" s="495" t="s">
        <v>5444</v>
      </c>
      <c r="U127" s="484"/>
      <c r="V127" s="484"/>
      <c r="W127" s="1448"/>
      <c r="X127" s="1448"/>
    </row>
    <row r="128" spans="1:24" ht="12.75" customHeight="1" x14ac:dyDescent="0.2">
      <c r="A128" s="160" t="s">
        <v>2232</v>
      </c>
      <c r="B128" s="160" t="s">
        <v>5091</v>
      </c>
      <c r="C128" s="132"/>
      <c r="D128" s="517" t="s">
        <v>5445</v>
      </c>
      <c r="E128" s="128" t="s">
        <v>4960</v>
      </c>
      <c r="F128" s="128">
        <v>-1145</v>
      </c>
      <c r="G128" s="115">
        <v>-1200</v>
      </c>
      <c r="H128" s="523" t="s">
        <v>2053</v>
      </c>
      <c r="I128" s="523" t="s">
        <v>2053</v>
      </c>
      <c r="J128" s="495" t="s">
        <v>5443</v>
      </c>
      <c r="K128" s="1862" t="s">
        <v>5534</v>
      </c>
      <c r="L128" s="911">
        <v>738.66</v>
      </c>
      <c r="M128" s="490" t="s">
        <v>5437</v>
      </c>
      <c r="N128" s="1723">
        <v>965.55</v>
      </c>
      <c r="O128" s="1437"/>
      <c r="P128" s="128">
        <v>-1145</v>
      </c>
      <c r="Q128" s="115">
        <v>-1200</v>
      </c>
      <c r="R128" s="523" t="s">
        <v>2053</v>
      </c>
      <c r="S128" s="523" t="s">
        <v>2053</v>
      </c>
      <c r="T128" s="495" t="s">
        <v>5443</v>
      </c>
      <c r="U128" s="484"/>
      <c r="V128" s="484"/>
      <c r="W128" s="1448"/>
      <c r="X128" s="1448"/>
    </row>
    <row r="129" spans="1:24" ht="12.75" customHeight="1" x14ac:dyDescent="0.2">
      <c r="A129" s="160" t="s">
        <v>2232</v>
      </c>
      <c r="B129" s="160" t="s">
        <v>5091</v>
      </c>
      <c r="C129" s="132"/>
      <c r="D129" s="568"/>
      <c r="E129" s="134"/>
      <c r="F129" s="134"/>
      <c r="G129" s="158"/>
      <c r="H129" s="523" t="s">
        <v>2053</v>
      </c>
      <c r="I129" s="523" t="s">
        <v>2053</v>
      </c>
      <c r="J129" s="495" t="s">
        <v>5444</v>
      </c>
      <c r="K129" s="1862" t="s">
        <v>5535</v>
      </c>
      <c r="L129" s="911">
        <v>738.66</v>
      </c>
      <c r="M129" s="490" t="s">
        <v>5438</v>
      </c>
      <c r="N129" s="1723">
        <v>965.55</v>
      </c>
      <c r="O129" s="1437"/>
      <c r="P129" s="134"/>
      <c r="Q129" s="158"/>
      <c r="R129" s="523" t="s">
        <v>2053</v>
      </c>
      <c r="S129" s="523" t="s">
        <v>2053</v>
      </c>
      <c r="T129" s="495" t="s">
        <v>5444</v>
      </c>
      <c r="U129" s="484"/>
      <c r="V129" s="484"/>
      <c r="W129" s="1448"/>
      <c r="X129" s="1448"/>
    </row>
    <row r="130" spans="1:24" ht="12.75" customHeight="1" x14ac:dyDescent="0.2">
      <c r="A130" s="160" t="s">
        <v>2232</v>
      </c>
      <c r="B130" s="160" t="s">
        <v>5091</v>
      </c>
      <c r="C130" s="132"/>
      <c r="D130" s="517" t="s">
        <v>5446</v>
      </c>
      <c r="E130" s="128" t="s">
        <v>4960</v>
      </c>
      <c r="F130" s="128">
        <v>-1140</v>
      </c>
      <c r="G130" s="115">
        <v>-1265</v>
      </c>
      <c r="H130" s="523" t="s">
        <v>2053</v>
      </c>
      <c r="I130" s="523" t="s">
        <v>2053</v>
      </c>
      <c r="J130" s="495" t="s">
        <v>5443</v>
      </c>
      <c r="K130" s="1862" t="s">
        <v>5536</v>
      </c>
      <c r="L130" s="911">
        <v>738.66</v>
      </c>
      <c r="M130" s="490" t="s">
        <v>5439</v>
      </c>
      <c r="N130" s="1723">
        <v>965.55</v>
      </c>
      <c r="O130" s="1437"/>
      <c r="P130" s="128">
        <v>-1140</v>
      </c>
      <c r="Q130" s="115">
        <v>-1265</v>
      </c>
      <c r="R130" s="523" t="s">
        <v>2053</v>
      </c>
      <c r="S130" s="523" t="s">
        <v>2053</v>
      </c>
      <c r="T130" s="495" t="s">
        <v>5443</v>
      </c>
      <c r="U130" s="484"/>
      <c r="V130" s="484"/>
      <c r="W130" s="1448"/>
      <c r="X130" s="1448"/>
    </row>
    <row r="131" spans="1:24" ht="12.75" customHeight="1" x14ac:dyDescent="0.2">
      <c r="A131" s="160" t="s">
        <v>2232</v>
      </c>
      <c r="B131" s="160" t="s">
        <v>5091</v>
      </c>
      <c r="C131" s="132"/>
      <c r="D131" s="518"/>
      <c r="E131" s="157"/>
      <c r="F131" s="134"/>
      <c r="G131" s="158"/>
      <c r="H131" s="523" t="s">
        <v>2053</v>
      </c>
      <c r="I131" s="523" t="s">
        <v>2053</v>
      </c>
      <c r="J131" s="495" t="s">
        <v>5444</v>
      </c>
      <c r="K131" s="1862" t="s">
        <v>5537</v>
      </c>
      <c r="L131" s="911">
        <v>738.66</v>
      </c>
      <c r="M131" s="490" t="s">
        <v>5440</v>
      </c>
      <c r="N131" s="1723">
        <v>965.55</v>
      </c>
      <c r="O131" s="1437"/>
      <c r="P131" s="134"/>
      <c r="Q131" s="158"/>
      <c r="R131" s="523" t="s">
        <v>2053</v>
      </c>
      <c r="S131" s="523" t="s">
        <v>2053</v>
      </c>
      <c r="T131" s="495" t="s">
        <v>5444</v>
      </c>
      <c r="U131" s="484"/>
      <c r="V131" s="484"/>
      <c r="W131" s="1448"/>
      <c r="X131" s="1448"/>
    </row>
    <row r="132" spans="1:24" ht="12.75" customHeight="1" x14ac:dyDescent="0.2">
      <c r="A132" s="160" t="s">
        <v>2232</v>
      </c>
      <c r="B132" s="160" t="s">
        <v>5091</v>
      </c>
      <c r="C132" s="132"/>
      <c r="D132" s="518"/>
      <c r="E132" s="157"/>
      <c r="F132" s="128" t="s">
        <v>8292</v>
      </c>
      <c r="G132" s="115">
        <v>-1265</v>
      </c>
      <c r="H132" s="523" t="s">
        <v>2053</v>
      </c>
      <c r="I132" s="523" t="s">
        <v>2053</v>
      </c>
      <c r="J132" s="495" t="s">
        <v>5443</v>
      </c>
      <c r="K132" s="1862" t="s">
        <v>5538</v>
      </c>
      <c r="L132" s="911">
        <v>738.66</v>
      </c>
      <c r="M132" s="490" t="s">
        <v>5441</v>
      </c>
      <c r="N132" s="1723">
        <v>965.55</v>
      </c>
      <c r="O132" s="1437"/>
      <c r="P132" s="128" t="s">
        <v>5094</v>
      </c>
      <c r="Q132" s="115">
        <v>-1265</v>
      </c>
      <c r="R132" s="523" t="s">
        <v>2053</v>
      </c>
      <c r="S132" s="523" t="s">
        <v>2053</v>
      </c>
      <c r="T132" s="495" t="s">
        <v>5443</v>
      </c>
      <c r="U132" s="484"/>
      <c r="V132" s="484"/>
      <c r="W132" s="1448"/>
      <c r="X132" s="1448"/>
    </row>
    <row r="133" spans="1:24" ht="12.75" customHeight="1" x14ac:dyDescent="0.2">
      <c r="A133" s="160" t="s">
        <v>2232</v>
      </c>
      <c r="B133" s="160" t="s">
        <v>5091</v>
      </c>
      <c r="C133" s="132"/>
      <c r="D133" s="568"/>
      <c r="E133" s="134"/>
      <c r="F133" s="134"/>
      <c r="G133" s="158"/>
      <c r="H133" s="523" t="s">
        <v>2053</v>
      </c>
      <c r="I133" s="523" t="s">
        <v>2053</v>
      </c>
      <c r="J133" s="495" t="s">
        <v>5444</v>
      </c>
      <c r="K133" s="1862" t="s">
        <v>5539</v>
      </c>
      <c r="L133" s="911">
        <v>738.66</v>
      </c>
      <c r="M133" s="490" t="s">
        <v>5442</v>
      </c>
      <c r="N133" s="1723">
        <v>965.55</v>
      </c>
      <c r="O133" s="1437"/>
      <c r="P133" s="134"/>
      <c r="Q133" s="158"/>
      <c r="R133" s="523" t="s">
        <v>2053</v>
      </c>
      <c r="S133" s="523" t="s">
        <v>2053</v>
      </c>
      <c r="T133" s="495" t="s">
        <v>5444</v>
      </c>
      <c r="U133" s="484"/>
      <c r="V133" s="484"/>
      <c r="W133" s="1448"/>
      <c r="X133" s="1448"/>
    </row>
    <row r="134" spans="1:24" ht="12.75" customHeight="1" x14ac:dyDescent="0.2">
      <c r="A134" s="160" t="s">
        <v>2232</v>
      </c>
      <c r="B134" s="160" t="s">
        <v>2078</v>
      </c>
      <c r="C134" s="129" t="s">
        <v>2078</v>
      </c>
      <c r="D134" s="516" t="s">
        <v>4550</v>
      </c>
      <c r="E134" s="115" t="s">
        <v>380</v>
      </c>
      <c r="F134" s="123" t="s">
        <v>843</v>
      </c>
      <c r="G134" s="123" t="s">
        <v>318</v>
      </c>
      <c r="H134" s="494" t="s">
        <v>103</v>
      </c>
      <c r="I134" s="494" t="s">
        <v>103</v>
      </c>
      <c r="J134" s="495" t="s">
        <v>1886</v>
      </c>
      <c r="K134" s="1862">
        <v>13210009</v>
      </c>
      <c r="L134" s="911">
        <v>738.66</v>
      </c>
      <c r="M134" s="490">
        <v>18210009</v>
      </c>
      <c r="N134" s="1723">
        <v>965.55</v>
      </c>
      <c r="O134" s="1437"/>
      <c r="P134" s="123" t="s">
        <v>843</v>
      </c>
      <c r="Q134" s="123" t="s">
        <v>318</v>
      </c>
      <c r="R134" s="494" t="s">
        <v>103</v>
      </c>
      <c r="S134" s="494" t="s">
        <v>103</v>
      </c>
      <c r="T134" s="495" t="s">
        <v>1886</v>
      </c>
      <c r="U134" s="484"/>
      <c r="V134" s="484"/>
      <c r="W134" s="1448"/>
      <c r="X134" s="1448"/>
    </row>
    <row r="135" spans="1:24" ht="12.75" customHeight="1" x14ac:dyDescent="0.2">
      <c r="A135" s="160" t="s">
        <v>2232</v>
      </c>
      <c r="B135" s="160" t="s">
        <v>2078</v>
      </c>
      <c r="C135" s="146" t="s">
        <v>1778</v>
      </c>
      <c r="D135" s="520"/>
      <c r="E135" s="158"/>
      <c r="F135" s="125">
        <v>-1250</v>
      </c>
      <c r="G135" s="125">
        <v>-1185</v>
      </c>
      <c r="H135" s="494" t="s">
        <v>103</v>
      </c>
      <c r="I135" s="494" t="s">
        <v>103</v>
      </c>
      <c r="J135" s="495" t="s">
        <v>1886</v>
      </c>
      <c r="K135" s="1862">
        <v>13210011</v>
      </c>
      <c r="L135" s="911">
        <v>738.66</v>
      </c>
      <c r="M135" s="490">
        <v>18210011</v>
      </c>
      <c r="N135" s="1723">
        <v>965.55</v>
      </c>
      <c r="O135" s="1437"/>
      <c r="P135" s="125">
        <v>-1250</v>
      </c>
      <c r="Q135" s="125">
        <v>-1185</v>
      </c>
      <c r="R135" s="494" t="s">
        <v>103</v>
      </c>
      <c r="S135" s="494" t="s">
        <v>103</v>
      </c>
      <c r="T135" s="495" t="s">
        <v>1886</v>
      </c>
      <c r="U135" s="484"/>
      <c r="V135" s="484"/>
      <c r="W135" s="1448"/>
      <c r="X135" s="1448"/>
    </row>
    <row r="136" spans="1:24" ht="12.75" customHeight="1" x14ac:dyDescent="0.2">
      <c r="A136" s="160" t="s">
        <v>2232</v>
      </c>
      <c r="B136" s="160" t="s">
        <v>2078</v>
      </c>
      <c r="C136" s="146"/>
      <c r="D136" s="529" t="s">
        <v>4549</v>
      </c>
      <c r="E136" s="152" t="s">
        <v>2096</v>
      </c>
      <c r="F136" s="153" t="s">
        <v>843</v>
      </c>
      <c r="G136" s="153" t="s">
        <v>692</v>
      </c>
      <c r="H136" s="530" t="s">
        <v>103</v>
      </c>
      <c r="I136" s="530" t="s">
        <v>103</v>
      </c>
      <c r="J136" s="495" t="s">
        <v>1887</v>
      </c>
      <c r="K136" s="1862">
        <v>13280017</v>
      </c>
      <c r="L136" s="911">
        <v>738.66</v>
      </c>
      <c r="M136" s="490">
        <v>18280017</v>
      </c>
      <c r="N136" s="1723">
        <v>965.55</v>
      </c>
      <c r="O136" s="1437"/>
      <c r="P136" s="153" t="s">
        <v>843</v>
      </c>
      <c r="Q136" s="153" t="s">
        <v>692</v>
      </c>
      <c r="R136" s="530" t="s">
        <v>103</v>
      </c>
      <c r="S136" s="530" t="s">
        <v>103</v>
      </c>
      <c r="T136" s="495" t="s">
        <v>1887</v>
      </c>
      <c r="U136" s="484"/>
      <c r="V136" s="484"/>
      <c r="W136" s="1448"/>
      <c r="X136" s="1448"/>
    </row>
    <row r="137" spans="1:24" ht="12.75" customHeight="1" x14ac:dyDescent="0.2">
      <c r="A137" s="160" t="s">
        <v>2232</v>
      </c>
      <c r="B137" s="160" t="s">
        <v>2078</v>
      </c>
      <c r="C137" s="126"/>
      <c r="D137" s="531"/>
      <c r="E137" s="156"/>
      <c r="F137" s="153" t="s">
        <v>1173</v>
      </c>
      <c r="G137" s="153" t="s">
        <v>700</v>
      </c>
      <c r="H137" s="530" t="s">
        <v>103</v>
      </c>
      <c r="I137" s="530" t="s">
        <v>103</v>
      </c>
      <c r="J137" s="495" t="s">
        <v>1887</v>
      </c>
      <c r="K137" s="1862">
        <v>13210026</v>
      </c>
      <c r="L137" s="911">
        <v>738.66</v>
      </c>
      <c r="M137" s="490">
        <v>18210026</v>
      </c>
      <c r="N137" s="1723">
        <v>965.55</v>
      </c>
      <c r="O137" s="1437"/>
      <c r="P137" s="153" t="s">
        <v>1173</v>
      </c>
      <c r="Q137" s="153" t="s">
        <v>700</v>
      </c>
      <c r="R137" s="530" t="s">
        <v>103</v>
      </c>
      <c r="S137" s="530" t="s">
        <v>103</v>
      </c>
      <c r="T137" s="495" t="s">
        <v>1887</v>
      </c>
      <c r="U137" s="484"/>
      <c r="V137" s="484"/>
      <c r="W137" s="1448"/>
      <c r="X137" s="1448"/>
    </row>
    <row r="138" spans="1:24" ht="12.75" customHeight="1" x14ac:dyDescent="0.2">
      <c r="A138" s="160" t="s">
        <v>2232</v>
      </c>
      <c r="B138" s="160" t="s">
        <v>2079</v>
      </c>
      <c r="C138" s="143" t="s">
        <v>2079</v>
      </c>
      <c r="D138" s="516" t="s">
        <v>4549</v>
      </c>
      <c r="E138" s="125" t="s">
        <v>2091</v>
      </c>
      <c r="F138" s="153" t="s">
        <v>1173</v>
      </c>
      <c r="G138" s="153" t="s">
        <v>700</v>
      </c>
      <c r="H138" s="494" t="s">
        <v>103</v>
      </c>
      <c r="I138" s="494" t="s">
        <v>103</v>
      </c>
      <c r="J138" s="508" t="s">
        <v>1887</v>
      </c>
      <c r="K138" s="1862">
        <v>13210026</v>
      </c>
      <c r="L138" s="911">
        <v>738.66</v>
      </c>
      <c r="M138" s="490">
        <v>18210026</v>
      </c>
      <c r="N138" s="1723">
        <v>965.55</v>
      </c>
      <c r="O138" s="1437"/>
      <c r="P138" s="153" t="s">
        <v>1173</v>
      </c>
      <c r="Q138" s="153" t="s">
        <v>700</v>
      </c>
      <c r="R138" s="494" t="s">
        <v>103</v>
      </c>
      <c r="S138" s="494" t="s">
        <v>103</v>
      </c>
      <c r="T138" s="508" t="s">
        <v>1887</v>
      </c>
      <c r="U138" s="484"/>
      <c r="V138" s="484"/>
      <c r="W138" s="1448"/>
      <c r="X138" s="1448"/>
    </row>
    <row r="139" spans="1:24" ht="12.75" customHeight="1" x14ac:dyDescent="0.2">
      <c r="A139" s="160" t="s">
        <v>2232</v>
      </c>
      <c r="B139" s="160" t="s">
        <v>261</v>
      </c>
      <c r="C139" s="129" t="s">
        <v>261</v>
      </c>
      <c r="D139" s="516" t="s">
        <v>3080</v>
      </c>
      <c r="E139" s="115" t="s">
        <v>1336</v>
      </c>
      <c r="F139" s="153" t="s">
        <v>1824</v>
      </c>
      <c r="G139" s="153" t="s">
        <v>565</v>
      </c>
      <c r="H139" s="494" t="s">
        <v>100</v>
      </c>
      <c r="I139" s="494" t="s">
        <v>100</v>
      </c>
      <c r="J139" s="508" t="s">
        <v>2110</v>
      </c>
      <c r="K139" s="1862">
        <v>13210049</v>
      </c>
      <c r="L139" s="911">
        <v>738.66</v>
      </c>
      <c r="M139" s="490">
        <v>18210049</v>
      </c>
      <c r="N139" s="1723">
        <v>965.55</v>
      </c>
      <c r="O139" s="1437"/>
      <c r="P139" s="153" t="s">
        <v>1824</v>
      </c>
      <c r="Q139" s="153" t="s">
        <v>565</v>
      </c>
      <c r="R139" s="494" t="s">
        <v>100</v>
      </c>
      <c r="S139" s="494" t="s">
        <v>100</v>
      </c>
      <c r="T139" s="508" t="s">
        <v>2110</v>
      </c>
      <c r="U139" s="484"/>
      <c r="V139" s="484"/>
      <c r="W139" s="1448"/>
      <c r="X139" s="1448"/>
    </row>
    <row r="140" spans="1:24" ht="12.75" customHeight="1" x14ac:dyDescent="0.2">
      <c r="A140" s="160" t="s">
        <v>2232</v>
      </c>
      <c r="B140" s="160" t="s">
        <v>261</v>
      </c>
      <c r="C140" s="146"/>
      <c r="D140" s="507"/>
      <c r="E140" s="158"/>
      <c r="F140" s="153" t="s">
        <v>521</v>
      </c>
      <c r="G140" s="153" t="s">
        <v>565</v>
      </c>
      <c r="H140" s="494" t="s">
        <v>100</v>
      </c>
      <c r="I140" s="494" t="s">
        <v>100</v>
      </c>
      <c r="J140" s="508" t="s">
        <v>2110</v>
      </c>
      <c r="K140" s="1862">
        <v>13210059</v>
      </c>
      <c r="L140" s="911">
        <v>738.66</v>
      </c>
      <c r="M140" s="490">
        <v>18210059</v>
      </c>
      <c r="N140" s="1723">
        <v>965.55</v>
      </c>
      <c r="O140" s="1437"/>
      <c r="P140" s="153" t="s">
        <v>521</v>
      </c>
      <c r="Q140" s="153" t="s">
        <v>565</v>
      </c>
      <c r="R140" s="494" t="s">
        <v>100</v>
      </c>
      <c r="S140" s="494" t="s">
        <v>100</v>
      </c>
      <c r="T140" s="508" t="s">
        <v>2110</v>
      </c>
      <c r="U140" s="484"/>
      <c r="V140" s="484"/>
      <c r="W140" s="1448"/>
      <c r="X140" s="1448"/>
    </row>
    <row r="141" spans="1:24" x14ac:dyDescent="0.2">
      <c r="A141" s="160" t="s">
        <v>2232</v>
      </c>
      <c r="B141" s="160" t="s">
        <v>261</v>
      </c>
      <c r="C141" s="146"/>
      <c r="D141" s="516" t="s">
        <v>2109</v>
      </c>
      <c r="E141" s="115" t="s">
        <v>821</v>
      </c>
      <c r="F141" s="153" t="s">
        <v>1824</v>
      </c>
      <c r="G141" s="153" t="s">
        <v>700</v>
      </c>
      <c r="H141" s="494" t="s">
        <v>100</v>
      </c>
      <c r="I141" s="494" t="s">
        <v>100</v>
      </c>
      <c r="J141" s="508" t="s">
        <v>2110</v>
      </c>
      <c r="K141" s="1862">
        <v>13210055</v>
      </c>
      <c r="L141" s="911">
        <v>738.66</v>
      </c>
      <c r="M141" s="490">
        <v>18210055</v>
      </c>
      <c r="N141" s="1723">
        <v>965.55</v>
      </c>
      <c r="O141" s="1437"/>
      <c r="P141" s="153" t="s">
        <v>1824</v>
      </c>
      <c r="Q141" s="153" t="s">
        <v>700</v>
      </c>
      <c r="R141" s="494" t="s">
        <v>100</v>
      </c>
      <c r="S141" s="494" t="s">
        <v>100</v>
      </c>
      <c r="T141" s="508" t="s">
        <v>2110</v>
      </c>
      <c r="U141" s="484"/>
      <c r="V141" s="484"/>
      <c r="W141" s="1448"/>
      <c r="X141" s="1448"/>
    </row>
    <row r="142" spans="1:24" x14ac:dyDescent="0.2">
      <c r="A142" s="160" t="s">
        <v>2232</v>
      </c>
      <c r="B142" s="160" t="s">
        <v>261</v>
      </c>
      <c r="C142" s="146"/>
      <c r="D142" s="507"/>
      <c r="E142" s="144"/>
      <c r="F142" s="153" t="s">
        <v>521</v>
      </c>
      <c r="G142" s="153" t="s">
        <v>700</v>
      </c>
      <c r="H142" s="494" t="s">
        <v>100</v>
      </c>
      <c r="I142" s="494" t="s">
        <v>100</v>
      </c>
      <c r="J142" s="508" t="s">
        <v>2110</v>
      </c>
      <c r="K142" s="1862">
        <v>13210056</v>
      </c>
      <c r="L142" s="911">
        <v>738.66</v>
      </c>
      <c r="M142" s="490">
        <v>18210056</v>
      </c>
      <c r="N142" s="1723">
        <v>965.55</v>
      </c>
      <c r="O142" s="1437"/>
      <c r="P142" s="153" t="s">
        <v>521</v>
      </c>
      <c r="Q142" s="153" t="s">
        <v>700</v>
      </c>
      <c r="R142" s="494" t="s">
        <v>100</v>
      </c>
      <c r="S142" s="494" t="s">
        <v>100</v>
      </c>
      <c r="T142" s="508" t="s">
        <v>2110</v>
      </c>
      <c r="U142" s="484"/>
      <c r="V142" s="484"/>
      <c r="W142" s="1448"/>
      <c r="X142" s="1448"/>
    </row>
    <row r="143" spans="1:24" x14ac:dyDescent="0.2">
      <c r="A143" s="160" t="s">
        <v>2232</v>
      </c>
      <c r="B143" s="160" t="s">
        <v>2905</v>
      </c>
      <c r="C143" s="129" t="s">
        <v>2905</v>
      </c>
      <c r="D143" s="509" t="s">
        <v>3080</v>
      </c>
      <c r="E143" s="128" t="s">
        <v>2664</v>
      </c>
      <c r="F143" s="436" t="s">
        <v>691</v>
      </c>
      <c r="G143" s="153" t="s">
        <v>696</v>
      </c>
      <c r="H143" s="532" t="s">
        <v>143</v>
      </c>
      <c r="I143" s="532" t="s">
        <v>143</v>
      </c>
      <c r="J143" s="508" t="s">
        <v>2110</v>
      </c>
      <c r="K143" s="1862" t="s">
        <v>3081</v>
      </c>
      <c r="L143" s="911">
        <v>738.66</v>
      </c>
      <c r="M143" s="490" t="s">
        <v>5823</v>
      </c>
      <c r="N143" s="1723">
        <v>965.55</v>
      </c>
      <c r="O143" s="1437"/>
      <c r="P143" s="436" t="s">
        <v>691</v>
      </c>
      <c r="Q143" s="153" t="s">
        <v>696</v>
      </c>
      <c r="R143" s="532" t="s">
        <v>143</v>
      </c>
      <c r="S143" s="532" t="s">
        <v>143</v>
      </c>
      <c r="T143" s="508" t="s">
        <v>2110</v>
      </c>
      <c r="U143" s="484"/>
      <c r="V143" s="484"/>
      <c r="W143" s="1448"/>
      <c r="X143" s="1448"/>
    </row>
    <row r="144" spans="1:24" x14ac:dyDescent="0.2">
      <c r="A144" s="160" t="s">
        <v>2232</v>
      </c>
      <c r="B144" s="160" t="s">
        <v>2905</v>
      </c>
      <c r="C144" s="146"/>
      <c r="D144" s="533"/>
      <c r="E144" s="134"/>
      <c r="F144" s="436" t="s">
        <v>4129</v>
      </c>
      <c r="G144" s="153" t="s">
        <v>696</v>
      </c>
      <c r="H144" s="532" t="s">
        <v>143</v>
      </c>
      <c r="I144" s="532" t="s">
        <v>143</v>
      </c>
      <c r="J144" s="508" t="s">
        <v>2110</v>
      </c>
      <c r="K144" s="1862" t="s">
        <v>3082</v>
      </c>
      <c r="L144" s="911">
        <v>738.66</v>
      </c>
      <c r="M144" s="490" t="s">
        <v>5824</v>
      </c>
      <c r="N144" s="1723">
        <v>965.55</v>
      </c>
      <c r="O144" s="1437"/>
      <c r="P144" s="436" t="s">
        <v>4129</v>
      </c>
      <c r="Q144" s="153" t="s">
        <v>696</v>
      </c>
      <c r="R144" s="532" t="s">
        <v>143</v>
      </c>
      <c r="S144" s="532" t="s">
        <v>143</v>
      </c>
      <c r="T144" s="508" t="s">
        <v>2110</v>
      </c>
      <c r="U144" s="484"/>
      <c r="V144" s="484"/>
      <c r="W144" s="1448"/>
      <c r="X144" s="1448"/>
    </row>
    <row r="145" spans="1:24" x14ac:dyDescent="0.2">
      <c r="A145" s="160" t="s">
        <v>2232</v>
      </c>
      <c r="B145" s="160" t="s">
        <v>2905</v>
      </c>
      <c r="C145" s="146"/>
      <c r="D145" s="474" t="s">
        <v>2109</v>
      </c>
      <c r="E145" s="157" t="s">
        <v>2723</v>
      </c>
      <c r="F145" s="436" t="s">
        <v>691</v>
      </c>
      <c r="G145" s="153" t="s">
        <v>3470</v>
      </c>
      <c r="H145" s="532" t="s">
        <v>143</v>
      </c>
      <c r="I145" s="532" t="s">
        <v>143</v>
      </c>
      <c r="J145" s="508" t="s">
        <v>2110</v>
      </c>
      <c r="K145" s="1862" t="s">
        <v>3083</v>
      </c>
      <c r="L145" s="911">
        <v>738.66</v>
      </c>
      <c r="M145" s="490" t="s">
        <v>5825</v>
      </c>
      <c r="N145" s="1723">
        <v>965.55</v>
      </c>
      <c r="O145" s="1437"/>
      <c r="P145" s="436" t="s">
        <v>691</v>
      </c>
      <c r="Q145" s="153" t="s">
        <v>3470</v>
      </c>
      <c r="R145" s="532" t="s">
        <v>143</v>
      </c>
      <c r="S145" s="532" t="s">
        <v>143</v>
      </c>
      <c r="T145" s="508" t="s">
        <v>2110</v>
      </c>
      <c r="U145" s="484"/>
      <c r="V145" s="484"/>
      <c r="W145" s="1448"/>
      <c r="X145" s="1448"/>
    </row>
    <row r="146" spans="1:24" x14ac:dyDescent="0.2">
      <c r="A146" s="160" t="s">
        <v>2232</v>
      </c>
      <c r="B146" s="160" t="s">
        <v>2905</v>
      </c>
      <c r="C146" s="126"/>
      <c r="D146" s="474"/>
      <c r="E146" s="134"/>
      <c r="F146" s="436" t="s">
        <v>4034</v>
      </c>
      <c r="G146" s="153" t="s">
        <v>3470</v>
      </c>
      <c r="H146" s="532" t="s">
        <v>143</v>
      </c>
      <c r="I146" s="532" t="s">
        <v>143</v>
      </c>
      <c r="J146" s="508" t="s">
        <v>2110</v>
      </c>
      <c r="K146" s="1862" t="s">
        <v>3084</v>
      </c>
      <c r="L146" s="911">
        <v>738.66</v>
      </c>
      <c r="M146" s="490" t="s">
        <v>5826</v>
      </c>
      <c r="N146" s="1723">
        <v>965.55</v>
      </c>
      <c r="O146" s="1437"/>
      <c r="P146" s="436" t="s">
        <v>4034</v>
      </c>
      <c r="Q146" s="153" t="s">
        <v>3470</v>
      </c>
      <c r="R146" s="532" t="s">
        <v>143</v>
      </c>
      <c r="S146" s="532" t="s">
        <v>143</v>
      </c>
      <c r="T146" s="508" t="s">
        <v>2110</v>
      </c>
      <c r="U146" s="484"/>
      <c r="V146" s="484"/>
      <c r="W146" s="1448"/>
      <c r="X146" s="1448"/>
    </row>
    <row r="147" spans="1:24" x14ac:dyDescent="0.2">
      <c r="A147" s="160" t="s">
        <v>2232</v>
      </c>
      <c r="B147" s="160" t="s">
        <v>6831</v>
      </c>
      <c r="C147" s="129" t="s">
        <v>6831</v>
      </c>
      <c r="D147" s="509" t="s">
        <v>1884</v>
      </c>
      <c r="E147" s="128" t="s">
        <v>5427</v>
      </c>
      <c r="F147" s="436" t="s">
        <v>122</v>
      </c>
      <c r="G147" s="153" t="s">
        <v>2563</v>
      </c>
      <c r="H147" s="532" t="s">
        <v>143</v>
      </c>
      <c r="I147" s="532" t="s">
        <v>143</v>
      </c>
      <c r="J147" s="508" t="s">
        <v>7154</v>
      </c>
      <c r="K147" s="1862"/>
      <c r="L147" s="1862"/>
      <c r="M147" s="490" t="s">
        <v>7399</v>
      </c>
      <c r="N147" s="1723">
        <v>965.55</v>
      </c>
      <c r="O147" s="1437"/>
      <c r="P147" s="436"/>
      <c r="Q147" s="153"/>
      <c r="R147" s="532"/>
      <c r="S147" s="532"/>
      <c r="T147" s="508"/>
      <c r="U147" s="484"/>
      <c r="V147" s="484"/>
      <c r="W147" s="1448"/>
      <c r="X147" s="1448"/>
    </row>
    <row r="148" spans="1:24" x14ac:dyDescent="0.2">
      <c r="A148" s="160" t="s">
        <v>2232</v>
      </c>
      <c r="B148" s="160" t="s">
        <v>6831</v>
      </c>
      <c r="C148" s="146"/>
      <c r="D148" s="533"/>
      <c r="E148" s="134"/>
      <c r="F148" s="436" t="s">
        <v>122</v>
      </c>
      <c r="G148" s="153" t="s">
        <v>2563</v>
      </c>
      <c r="H148" s="532" t="s">
        <v>143</v>
      </c>
      <c r="I148" s="532" t="s">
        <v>143</v>
      </c>
      <c r="J148" s="508" t="s">
        <v>7263</v>
      </c>
      <c r="K148" s="1862"/>
      <c r="L148" s="1862"/>
      <c r="M148" s="490" t="s">
        <v>7400</v>
      </c>
      <c r="N148" s="1723">
        <v>965.55</v>
      </c>
      <c r="O148" s="1437"/>
      <c r="P148" s="436"/>
      <c r="Q148" s="153"/>
      <c r="R148" s="532"/>
      <c r="S148" s="532"/>
      <c r="T148" s="508"/>
      <c r="U148" s="484"/>
      <c r="V148" s="484"/>
      <c r="W148" s="1448"/>
      <c r="X148" s="1448"/>
    </row>
    <row r="149" spans="1:24" x14ac:dyDescent="0.2">
      <c r="A149" s="160" t="s">
        <v>2232</v>
      </c>
      <c r="B149" s="160" t="s">
        <v>6831</v>
      </c>
      <c r="C149" s="146"/>
      <c r="D149" s="509" t="s">
        <v>1885</v>
      </c>
      <c r="E149" s="128" t="s">
        <v>5427</v>
      </c>
      <c r="F149" s="436" t="s">
        <v>4862</v>
      </c>
      <c r="G149" s="153" t="s">
        <v>1961</v>
      </c>
      <c r="H149" s="532" t="s">
        <v>102</v>
      </c>
      <c r="I149" s="532" t="s">
        <v>832</v>
      </c>
      <c r="J149" s="508" t="s">
        <v>7154</v>
      </c>
      <c r="K149" s="1862"/>
      <c r="L149" s="1862"/>
      <c r="M149" s="490" t="s">
        <v>7152</v>
      </c>
      <c r="N149" s="1723">
        <v>965.55</v>
      </c>
      <c r="O149" s="1437"/>
      <c r="P149" s="436"/>
      <c r="Q149" s="153"/>
      <c r="R149" s="532"/>
      <c r="S149" s="532"/>
      <c r="T149" s="508"/>
      <c r="U149" s="484"/>
      <c r="V149" s="484"/>
      <c r="W149" s="1448"/>
      <c r="X149" s="1448"/>
    </row>
    <row r="150" spans="1:24" x14ac:dyDescent="0.2">
      <c r="A150" s="160" t="s">
        <v>2232</v>
      </c>
      <c r="B150" s="160" t="s">
        <v>6831</v>
      </c>
      <c r="C150" s="126"/>
      <c r="D150" s="533"/>
      <c r="E150" s="134"/>
      <c r="F150" s="436" t="s">
        <v>4862</v>
      </c>
      <c r="G150" s="153" t="s">
        <v>1961</v>
      </c>
      <c r="H150" s="532" t="s">
        <v>102</v>
      </c>
      <c r="I150" s="532" t="s">
        <v>832</v>
      </c>
      <c r="J150" s="508" t="s">
        <v>7263</v>
      </c>
      <c r="K150" s="1862"/>
      <c r="L150" s="1862"/>
      <c r="M150" s="490" t="s">
        <v>7153</v>
      </c>
      <c r="N150" s="1723">
        <v>965.55</v>
      </c>
      <c r="O150" s="1437"/>
      <c r="P150" s="436"/>
      <c r="Q150" s="153"/>
      <c r="R150" s="532"/>
      <c r="S150" s="532"/>
      <c r="T150" s="508"/>
      <c r="U150" s="484"/>
      <c r="V150" s="484"/>
      <c r="W150" s="1448"/>
      <c r="X150" s="1448"/>
    </row>
    <row r="151" spans="1:24" x14ac:dyDescent="0.2">
      <c r="A151" s="160" t="s">
        <v>2232</v>
      </c>
      <c r="B151" s="160" t="s">
        <v>2518</v>
      </c>
      <c r="C151" s="126" t="s">
        <v>2518</v>
      </c>
      <c r="D151" s="510" t="s">
        <v>626</v>
      </c>
      <c r="E151" s="437" t="s">
        <v>2519</v>
      </c>
      <c r="F151" s="153" t="s">
        <v>281</v>
      </c>
      <c r="G151" s="153" t="s">
        <v>1085</v>
      </c>
      <c r="H151" s="494" t="s">
        <v>2053</v>
      </c>
      <c r="I151" s="494" t="s">
        <v>1882</v>
      </c>
      <c r="J151" s="495" t="s">
        <v>2110</v>
      </c>
      <c r="K151" s="1862">
        <v>13210078</v>
      </c>
      <c r="L151" s="911">
        <v>738.66</v>
      </c>
      <c r="M151" s="490">
        <v>18210078</v>
      </c>
      <c r="N151" s="1723">
        <v>965.55</v>
      </c>
      <c r="O151" s="1437"/>
      <c r="P151" s="153" t="s">
        <v>281</v>
      </c>
      <c r="Q151" s="153" t="s">
        <v>1085</v>
      </c>
      <c r="R151" s="494" t="s">
        <v>2053</v>
      </c>
      <c r="S151" s="494" t="s">
        <v>1882</v>
      </c>
      <c r="T151" s="495" t="s">
        <v>2110</v>
      </c>
      <c r="U151" s="484"/>
      <c r="V151" s="484"/>
      <c r="W151" s="1448"/>
      <c r="X151" s="1448"/>
    </row>
    <row r="152" spans="1:24" x14ac:dyDescent="0.2">
      <c r="A152" s="160" t="s">
        <v>2232</v>
      </c>
      <c r="B152" s="160" t="s">
        <v>10615</v>
      </c>
      <c r="C152" s="129" t="s">
        <v>10615</v>
      </c>
      <c r="D152" s="509" t="s">
        <v>988</v>
      </c>
      <c r="E152" s="128" t="s">
        <v>5427</v>
      </c>
      <c r="F152" s="436" t="s">
        <v>122</v>
      </c>
      <c r="G152" s="153" t="s">
        <v>2563</v>
      </c>
      <c r="H152" s="532" t="s">
        <v>2057</v>
      </c>
      <c r="I152" s="532" t="s">
        <v>2057</v>
      </c>
      <c r="J152" s="508" t="s">
        <v>7154</v>
      </c>
      <c r="K152" s="1862"/>
      <c r="L152" s="1862"/>
      <c r="M152" s="490" t="s">
        <v>7399</v>
      </c>
      <c r="N152" s="1723">
        <v>965.55</v>
      </c>
      <c r="O152" s="1437"/>
      <c r="P152" s="436"/>
      <c r="Q152" s="153"/>
      <c r="R152" s="532"/>
      <c r="S152" s="532"/>
      <c r="T152" s="508"/>
      <c r="U152" s="484"/>
      <c r="V152" s="484"/>
      <c r="W152" s="1448"/>
      <c r="X152" s="1448"/>
    </row>
    <row r="153" spans="1:24" x14ac:dyDescent="0.2">
      <c r="A153" s="160" t="s">
        <v>2232</v>
      </c>
      <c r="B153" s="160" t="s">
        <v>10615</v>
      </c>
      <c r="C153" s="146"/>
      <c r="D153" s="533"/>
      <c r="E153" s="134"/>
      <c r="F153" s="436" t="s">
        <v>122</v>
      </c>
      <c r="G153" s="153" t="s">
        <v>2563</v>
      </c>
      <c r="H153" s="532" t="s">
        <v>2057</v>
      </c>
      <c r="I153" s="532" t="s">
        <v>2057</v>
      </c>
      <c r="J153" s="508" t="s">
        <v>7263</v>
      </c>
      <c r="K153" s="1862"/>
      <c r="L153" s="1862"/>
      <c r="M153" s="490" t="s">
        <v>7400</v>
      </c>
      <c r="N153" s="1723">
        <v>965.55</v>
      </c>
      <c r="O153" s="1437"/>
      <c r="P153" s="436"/>
      <c r="Q153" s="153"/>
      <c r="R153" s="532"/>
      <c r="S153" s="532"/>
      <c r="T153" s="508"/>
      <c r="U153" s="484"/>
      <c r="V153" s="484"/>
      <c r="W153" s="1448"/>
      <c r="X153" s="1448"/>
    </row>
    <row r="154" spans="1:24" x14ac:dyDescent="0.2">
      <c r="A154" s="160" t="s">
        <v>2232</v>
      </c>
      <c r="B154" s="160" t="s">
        <v>10615</v>
      </c>
      <c r="C154" s="146"/>
      <c r="D154" s="509" t="s">
        <v>10619</v>
      </c>
      <c r="E154" s="128" t="s">
        <v>5427</v>
      </c>
      <c r="F154" s="436" t="s">
        <v>4862</v>
      </c>
      <c r="G154" s="153" t="s">
        <v>1961</v>
      </c>
      <c r="H154" s="532" t="s">
        <v>2057</v>
      </c>
      <c r="I154" s="532" t="s">
        <v>2057</v>
      </c>
      <c r="J154" s="508" t="s">
        <v>7154</v>
      </c>
      <c r="K154" s="1862"/>
      <c r="L154" s="1862"/>
      <c r="M154" s="490" t="s">
        <v>7152</v>
      </c>
      <c r="N154" s="1723">
        <v>965.55</v>
      </c>
      <c r="O154" s="1437"/>
      <c r="P154" s="436"/>
      <c r="Q154" s="153"/>
      <c r="R154" s="532"/>
      <c r="S154" s="532"/>
      <c r="T154" s="508"/>
      <c r="U154" s="484"/>
      <c r="V154" s="484"/>
      <c r="W154" s="1448"/>
      <c r="X154" s="1448"/>
    </row>
    <row r="155" spans="1:24" x14ac:dyDescent="0.2">
      <c r="A155" s="160" t="s">
        <v>2232</v>
      </c>
      <c r="B155" s="160" t="s">
        <v>10615</v>
      </c>
      <c r="C155" s="126"/>
      <c r="D155" s="533"/>
      <c r="E155" s="134"/>
      <c r="F155" s="436" t="s">
        <v>4862</v>
      </c>
      <c r="G155" s="153" t="s">
        <v>1961</v>
      </c>
      <c r="H155" s="532" t="s">
        <v>2057</v>
      </c>
      <c r="I155" s="532" t="s">
        <v>2057</v>
      </c>
      <c r="J155" s="508" t="s">
        <v>7263</v>
      </c>
      <c r="K155" s="1862"/>
      <c r="L155" s="1862"/>
      <c r="M155" s="490" t="s">
        <v>7153</v>
      </c>
      <c r="N155" s="1723">
        <v>965.55</v>
      </c>
      <c r="O155" s="1437"/>
      <c r="P155" s="436"/>
      <c r="Q155" s="153"/>
      <c r="R155" s="532"/>
      <c r="S155" s="532"/>
      <c r="T155" s="508"/>
      <c r="U155" s="484"/>
      <c r="V155" s="484"/>
      <c r="W155" s="1448"/>
      <c r="X155" s="1448"/>
    </row>
    <row r="156" spans="1:24" x14ac:dyDescent="0.2">
      <c r="A156" s="160" t="s">
        <v>2232</v>
      </c>
      <c r="B156" s="160" t="s">
        <v>262</v>
      </c>
      <c r="C156" s="146" t="s">
        <v>262</v>
      </c>
      <c r="D156" s="510" t="s">
        <v>626</v>
      </c>
      <c r="E156" s="159" t="s">
        <v>282</v>
      </c>
      <c r="F156" s="156" t="s">
        <v>2953</v>
      </c>
      <c r="G156" s="156" t="s">
        <v>709</v>
      </c>
      <c r="H156" s="512" t="s">
        <v>1209</v>
      </c>
      <c r="I156" s="512" t="s">
        <v>102</v>
      </c>
      <c r="J156" s="495" t="s">
        <v>447</v>
      </c>
      <c r="K156" s="1862">
        <v>13210024</v>
      </c>
      <c r="L156" s="911">
        <v>839.5</v>
      </c>
      <c r="M156" s="490">
        <v>18210024</v>
      </c>
      <c r="N156" s="1723">
        <v>1049.58</v>
      </c>
      <c r="O156" s="1437"/>
      <c r="P156" s="156" t="s">
        <v>2953</v>
      </c>
      <c r="Q156" s="156" t="s">
        <v>709</v>
      </c>
      <c r="R156" s="512" t="s">
        <v>1209</v>
      </c>
      <c r="S156" s="512" t="s">
        <v>102</v>
      </c>
      <c r="T156" s="495" t="s">
        <v>447</v>
      </c>
      <c r="U156" s="484"/>
      <c r="V156" s="484"/>
      <c r="W156" s="1448"/>
      <c r="X156" s="1448"/>
    </row>
    <row r="157" spans="1:24" x14ac:dyDescent="0.2">
      <c r="A157" s="160" t="s">
        <v>2232</v>
      </c>
      <c r="B157" s="160" t="s">
        <v>262</v>
      </c>
      <c r="C157" s="146"/>
      <c r="D157" s="516" t="s">
        <v>2111</v>
      </c>
      <c r="E157" s="115" t="s">
        <v>2090</v>
      </c>
      <c r="F157" s="156" t="s">
        <v>2953</v>
      </c>
      <c r="G157" s="153" t="s">
        <v>709</v>
      </c>
      <c r="H157" s="494" t="s">
        <v>1209</v>
      </c>
      <c r="I157" s="512" t="s">
        <v>102</v>
      </c>
      <c r="J157" s="495" t="s">
        <v>447</v>
      </c>
      <c r="K157" s="1862">
        <v>13210024</v>
      </c>
      <c r="L157" s="911">
        <v>839.5</v>
      </c>
      <c r="M157" s="490">
        <v>18210024</v>
      </c>
      <c r="N157" s="1723">
        <v>1049.58</v>
      </c>
      <c r="O157" s="1437"/>
      <c r="P157" s="156" t="s">
        <v>2953</v>
      </c>
      <c r="Q157" s="153" t="s">
        <v>709</v>
      </c>
      <c r="R157" s="494" t="s">
        <v>1209</v>
      </c>
      <c r="S157" s="512" t="s">
        <v>102</v>
      </c>
      <c r="T157" s="495" t="s">
        <v>447</v>
      </c>
      <c r="U157" s="484"/>
      <c r="V157" s="484"/>
      <c r="W157" s="1448"/>
      <c r="X157" s="1448"/>
    </row>
    <row r="158" spans="1:24" x14ac:dyDescent="0.2">
      <c r="A158" s="160" t="s">
        <v>2232</v>
      </c>
      <c r="B158" s="160" t="s">
        <v>2081</v>
      </c>
      <c r="C158" s="160" t="s">
        <v>2081</v>
      </c>
      <c r="D158" s="534" t="s">
        <v>1912</v>
      </c>
      <c r="E158" s="148" t="s">
        <v>464</v>
      </c>
      <c r="F158" s="156" t="s">
        <v>2953</v>
      </c>
      <c r="G158" s="123" t="s">
        <v>709</v>
      </c>
      <c r="H158" s="494" t="s">
        <v>1209</v>
      </c>
      <c r="I158" s="512" t="s">
        <v>102</v>
      </c>
      <c r="J158" s="495" t="s">
        <v>447</v>
      </c>
      <c r="K158" s="1862">
        <v>13210024</v>
      </c>
      <c r="L158" s="911">
        <v>839.5</v>
      </c>
      <c r="M158" s="490">
        <v>18210024</v>
      </c>
      <c r="N158" s="1723">
        <v>1049.58</v>
      </c>
      <c r="O158" s="1437"/>
      <c r="P158" s="156" t="s">
        <v>2953</v>
      </c>
      <c r="Q158" s="123" t="s">
        <v>709</v>
      </c>
      <c r="R158" s="494" t="s">
        <v>1209</v>
      </c>
      <c r="S158" s="512" t="s">
        <v>102</v>
      </c>
      <c r="T158" s="495" t="s">
        <v>447</v>
      </c>
      <c r="U158" s="484"/>
      <c r="V158" s="484"/>
      <c r="W158" s="1448"/>
      <c r="X158" s="1448"/>
    </row>
    <row r="159" spans="1:24" x14ac:dyDescent="0.2">
      <c r="A159" s="160" t="s">
        <v>2232</v>
      </c>
      <c r="B159" s="160" t="s">
        <v>4816</v>
      </c>
      <c r="C159" s="160" t="s">
        <v>4816</v>
      </c>
      <c r="D159" s="534" t="s">
        <v>1912</v>
      </c>
      <c r="E159" s="148" t="s">
        <v>4817</v>
      </c>
      <c r="F159" s="156" t="s">
        <v>692</v>
      </c>
      <c r="G159" s="123" t="s">
        <v>696</v>
      </c>
      <c r="H159" s="494" t="s">
        <v>1025</v>
      </c>
      <c r="I159" s="512" t="s">
        <v>228</v>
      </c>
      <c r="J159" s="495" t="s">
        <v>3533</v>
      </c>
      <c r="K159" s="1862" t="s">
        <v>5244</v>
      </c>
      <c r="L159" s="911">
        <v>738.66</v>
      </c>
      <c r="M159" s="490" t="s">
        <v>5238</v>
      </c>
      <c r="N159" s="1723">
        <v>965.55</v>
      </c>
      <c r="O159" s="1437"/>
      <c r="P159" s="156"/>
      <c r="Q159" s="123"/>
      <c r="R159" s="494"/>
      <c r="S159" s="512"/>
      <c r="T159" s="495"/>
      <c r="U159" s="485"/>
      <c r="V159" s="485"/>
      <c r="W159" s="1448"/>
      <c r="X159" s="1448"/>
    </row>
    <row r="160" spans="1:24" x14ac:dyDescent="0.2">
      <c r="A160" s="160" t="s">
        <v>2232</v>
      </c>
      <c r="B160" s="160" t="s">
        <v>5840</v>
      </c>
      <c r="C160" s="160" t="s">
        <v>5840</v>
      </c>
      <c r="D160" s="534" t="s">
        <v>1912</v>
      </c>
      <c r="E160" s="148" t="s">
        <v>5795</v>
      </c>
      <c r="F160" s="156" t="s">
        <v>692</v>
      </c>
      <c r="G160" s="123" t="s">
        <v>696</v>
      </c>
      <c r="H160" s="494" t="s">
        <v>1212</v>
      </c>
      <c r="I160" s="512" t="s">
        <v>102</v>
      </c>
      <c r="J160" s="495" t="s">
        <v>474</v>
      </c>
      <c r="K160" s="1862" t="s">
        <v>5244</v>
      </c>
      <c r="L160" s="911">
        <v>738.66</v>
      </c>
      <c r="M160" s="490" t="s">
        <v>5238</v>
      </c>
      <c r="N160" s="1723">
        <v>965.55</v>
      </c>
      <c r="O160" s="1437"/>
      <c r="P160" s="156"/>
      <c r="Q160" s="123"/>
      <c r="R160" s="494"/>
      <c r="S160" s="512"/>
      <c r="T160" s="495"/>
      <c r="U160" s="485"/>
      <c r="V160" s="485"/>
      <c r="W160" s="1448"/>
      <c r="X160" s="1448"/>
    </row>
    <row r="161" spans="1:24" x14ac:dyDescent="0.2">
      <c r="A161" s="160" t="s">
        <v>2232</v>
      </c>
      <c r="B161" s="160" t="s">
        <v>2772</v>
      </c>
      <c r="C161" s="160" t="s">
        <v>2772</v>
      </c>
      <c r="D161" s="534" t="s">
        <v>3103</v>
      </c>
      <c r="E161" s="148" t="s">
        <v>2773</v>
      </c>
      <c r="F161" s="156" t="s">
        <v>692</v>
      </c>
      <c r="G161" s="123" t="s">
        <v>691</v>
      </c>
      <c r="H161" s="494" t="s">
        <v>1209</v>
      </c>
      <c r="I161" s="512" t="s">
        <v>1214</v>
      </c>
      <c r="J161" s="495" t="s">
        <v>474</v>
      </c>
      <c r="K161" s="1862">
        <v>13280077</v>
      </c>
      <c r="L161" s="911">
        <v>738.66</v>
      </c>
      <c r="M161" s="490">
        <v>18280077</v>
      </c>
      <c r="N161" s="1723">
        <v>965.55</v>
      </c>
      <c r="O161" s="1437"/>
      <c r="P161" s="156"/>
      <c r="Q161" s="123"/>
      <c r="R161" s="494"/>
      <c r="S161" s="512"/>
      <c r="T161" s="495"/>
      <c r="U161" s="484"/>
      <c r="V161" s="484"/>
      <c r="W161" s="1448"/>
      <c r="X161" s="1448"/>
    </row>
    <row r="162" spans="1:24" x14ac:dyDescent="0.2">
      <c r="A162" s="160" t="s">
        <v>2232</v>
      </c>
      <c r="B162" s="160" t="s">
        <v>3499</v>
      </c>
      <c r="C162" s="160" t="s">
        <v>3499</v>
      </c>
      <c r="D162" s="534" t="s">
        <v>1912</v>
      </c>
      <c r="E162" s="148" t="s">
        <v>3385</v>
      </c>
      <c r="F162" s="156" t="s">
        <v>692</v>
      </c>
      <c r="G162" s="123" t="s">
        <v>691</v>
      </c>
      <c r="H162" s="494" t="s">
        <v>736</v>
      </c>
      <c r="I162" s="512" t="s">
        <v>736</v>
      </c>
      <c r="J162" s="495" t="s">
        <v>7697</v>
      </c>
      <c r="K162" s="1862">
        <v>13280077</v>
      </c>
      <c r="L162" s="911">
        <v>738.66</v>
      </c>
      <c r="M162" s="490">
        <v>18280077</v>
      </c>
      <c r="N162" s="1723">
        <v>965.55</v>
      </c>
      <c r="O162" s="1437"/>
      <c r="P162" s="156"/>
      <c r="Q162" s="123"/>
      <c r="R162" s="494"/>
      <c r="S162" s="512"/>
      <c r="T162" s="495"/>
      <c r="U162" s="484"/>
      <c r="V162" s="484"/>
      <c r="W162" s="1448"/>
      <c r="X162" s="1448"/>
    </row>
    <row r="163" spans="1:24" x14ac:dyDescent="0.2">
      <c r="A163" s="160" t="s">
        <v>2232</v>
      </c>
      <c r="B163" s="160" t="s">
        <v>6894</v>
      </c>
      <c r="C163" s="160" t="s">
        <v>6894</v>
      </c>
      <c r="D163" s="534" t="s">
        <v>8239</v>
      </c>
      <c r="E163" s="148" t="s">
        <v>7925</v>
      </c>
      <c r="F163" s="156" t="s">
        <v>716</v>
      </c>
      <c r="G163" s="123" t="s">
        <v>64</v>
      </c>
      <c r="H163" s="494" t="s">
        <v>2057</v>
      </c>
      <c r="I163" s="512" t="s">
        <v>1882</v>
      </c>
      <c r="J163" s="513" t="s">
        <v>10737</v>
      </c>
      <c r="K163" s="1862" t="s">
        <v>5253</v>
      </c>
      <c r="L163" s="911">
        <v>738.66</v>
      </c>
      <c r="M163" s="490" t="s">
        <v>5481</v>
      </c>
      <c r="N163" s="1723">
        <v>965.55</v>
      </c>
      <c r="O163" s="1437"/>
      <c r="P163" s="156"/>
      <c r="Q163" s="123"/>
      <c r="R163" s="494"/>
      <c r="S163" s="512"/>
      <c r="T163" s="495"/>
      <c r="U163" s="484"/>
      <c r="V163" s="484"/>
      <c r="W163" s="1448"/>
      <c r="X163" s="1448"/>
    </row>
    <row r="164" spans="1:24" x14ac:dyDescent="0.2">
      <c r="A164" s="160" t="s">
        <v>2232</v>
      </c>
      <c r="B164" s="358" t="s">
        <v>3271</v>
      </c>
      <c r="C164" s="119" t="s">
        <v>3271</v>
      </c>
      <c r="D164" s="517" t="s">
        <v>2120</v>
      </c>
      <c r="E164" s="115" t="s">
        <v>519</v>
      </c>
      <c r="F164" s="125" t="s">
        <v>65</v>
      </c>
      <c r="G164" s="125">
        <v>-1360</v>
      </c>
      <c r="H164" s="494" t="s">
        <v>1210</v>
      </c>
      <c r="I164" s="494" t="s">
        <v>2052</v>
      </c>
      <c r="J164" s="495" t="s">
        <v>4005</v>
      </c>
      <c r="K164" s="1862">
        <v>13210089</v>
      </c>
      <c r="L164" s="911">
        <v>839.5</v>
      </c>
      <c r="M164" s="426"/>
      <c r="N164" s="426"/>
      <c r="O164" s="1437"/>
      <c r="P164" s="125" t="s">
        <v>65</v>
      </c>
      <c r="Q164" s="125">
        <v>-1360</v>
      </c>
      <c r="R164" s="494" t="s">
        <v>1210</v>
      </c>
      <c r="S164" s="494" t="s">
        <v>2052</v>
      </c>
      <c r="T164" s="495" t="s">
        <v>4005</v>
      </c>
      <c r="U164" s="484"/>
      <c r="V164" s="484"/>
      <c r="W164" s="1448"/>
      <c r="X164" s="1448"/>
    </row>
    <row r="165" spans="1:24" x14ac:dyDescent="0.2">
      <c r="A165" s="160" t="s">
        <v>2232</v>
      </c>
      <c r="B165" s="358" t="s">
        <v>3271</v>
      </c>
      <c r="C165" s="147"/>
      <c r="D165" s="519"/>
      <c r="E165" s="158"/>
      <c r="F165" s="148" t="s">
        <v>4096</v>
      </c>
      <c r="G165" s="125">
        <v>-1360</v>
      </c>
      <c r="H165" s="494" t="s">
        <v>1210</v>
      </c>
      <c r="I165" s="494" t="s">
        <v>2052</v>
      </c>
      <c r="J165" s="495" t="s">
        <v>4005</v>
      </c>
      <c r="K165" s="1862">
        <v>13210090</v>
      </c>
      <c r="L165" s="911">
        <v>839.5</v>
      </c>
      <c r="M165" s="426"/>
      <c r="N165" s="426"/>
      <c r="O165" s="1437"/>
      <c r="P165" s="148" t="s">
        <v>4096</v>
      </c>
      <c r="Q165" s="125">
        <v>-1360</v>
      </c>
      <c r="R165" s="494" t="s">
        <v>1210</v>
      </c>
      <c r="S165" s="494" t="s">
        <v>2052</v>
      </c>
      <c r="T165" s="495" t="s">
        <v>4005</v>
      </c>
      <c r="U165" s="484"/>
      <c r="V165" s="484"/>
      <c r="W165" s="1448"/>
      <c r="X165" s="1448"/>
    </row>
    <row r="166" spans="1:24" x14ac:dyDescent="0.2">
      <c r="A166" s="160" t="s">
        <v>2232</v>
      </c>
      <c r="B166" s="160" t="s">
        <v>3272</v>
      </c>
      <c r="C166" s="160" t="s">
        <v>3272</v>
      </c>
      <c r="D166" s="517" t="s">
        <v>3319</v>
      </c>
      <c r="E166" s="148" t="s">
        <v>3027</v>
      </c>
      <c r="F166" s="148" t="s">
        <v>4096</v>
      </c>
      <c r="G166" s="125">
        <v>-1360</v>
      </c>
      <c r="H166" s="494" t="s">
        <v>1875</v>
      </c>
      <c r="I166" s="512" t="s">
        <v>555</v>
      </c>
      <c r="J166" s="495" t="s">
        <v>4005</v>
      </c>
      <c r="K166" s="1862">
        <v>13210090</v>
      </c>
      <c r="L166" s="911">
        <v>839.5</v>
      </c>
      <c r="M166" s="426"/>
      <c r="N166" s="426"/>
      <c r="O166" s="1437"/>
      <c r="P166" s="148" t="s">
        <v>4096</v>
      </c>
      <c r="Q166" s="125">
        <v>-1360</v>
      </c>
      <c r="R166" s="494" t="s">
        <v>1875</v>
      </c>
      <c r="S166" s="512" t="s">
        <v>555</v>
      </c>
      <c r="T166" s="495" t="s">
        <v>4005</v>
      </c>
      <c r="U166" s="484"/>
      <c r="V166" s="484"/>
      <c r="W166" s="1448"/>
      <c r="X166" s="1448"/>
    </row>
    <row r="167" spans="1:24" x14ac:dyDescent="0.2">
      <c r="A167" s="160" t="s">
        <v>2232</v>
      </c>
      <c r="B167" s="160" t="s">
        <v>268</v>
      </c>
      <c r="C167" s="129" t="s">
        <v>268</v>
      </c>
      <c r="D167" s="534" t="s">
        <v>988</v>
      </c>
      <c r="E167" s="148" t="s">
        <v>1888</v>
      </c>
      <c r="F167" s="123" t="s">
        <v>1792</v>
      </c>
      <c r="G167" s="123" t="s">
        <v>1517</v>
      </c>
      <c r="H167" s="494" t="s">
        <v>1212</v>
      </c>
      <c r="I167" s="494" t="s">
        <v>1212</v>
      </c>
      <c r="J167" s="508" t="s">
        <v>10634</v>
      </c>
      <c r="K167" s="1862">
        <v>13210005</v>
      </c>
      <c r="L167" s="911">
        <v>738.66</v>
      </c>
      <c r="M167" s="490">
        <v>18210005</v>
      </c>
      <c r="N167" s="1723">
        <v>965.55</v>
      </c>
      <c r="O167" s="1437"/>
      <c r="P167" s="123" t="s">
        <v>1792</v>
      </c>
      <c r="Q167" s="123" t="s">
        <v>1517</v>
      </c>
      <c r="R167" s="494" t="s">
        <v>1212</v>
      </c>
      <c r="S167" s="494" t="s">
        <v>1212</v>
      </c>
      <c r="T167" s="508" t="s">
        <v>10634</v>
      </c>
      <c r="U167" s="1877">
        <v>18210805</v>
      </c>
      <c r="V167" s="1730">
        <v>1133.6099999999999</v>
      </c>
      <c r="W167" s="1448"/>
      <c r="X167" s="1448"/>
    </row>
    <row r="168" spans="1:24" x14ac:dyDescent="0.2">
      <c r="A168" s="160" t="s">
        <v>2232</v>
      </c>
      <c r="B168" s="160" t="s">
        <v>268</v>
      </c>
      <c r="C168" s="146"/>
      <c r="D168" s="516" t="s">
        <v>1912</v>
      </c>
      <c r="E168" s="115" t="s">
        <v>1890</v>
      </c>
      <c r="F168" s="128" t="s">
        <v>1767</v>
      </c>
      <c r="G168" s="128" t="s">
        <v>711</v>
      </c>
      <c r="H168" s="496" t="s">
        <v>102</v>
      </c>
      <c r="I168" s="496" t="s">
        <v>102</v>
      </c>
      <c r="J168" s="508" t="s">
        <v>10635</v>
      </c>
      <c r="K168" s="1862">
        <v>13210041</v>
      </c>
      <c r="L168" s="911">
        <v>738.66</v>
      </c>
      <c r="M168" s="490">
        <v>18210041</v>
      </c>
      <c r="N168" s="1723">
        <v>965.55</v>
      </c>
      <c r="O168" s="1437"/>
      <c r="P168" s="128" t="s">
        <v>1767</v>
      </c>
      <c r="Q168" s="128" t="s">
        <v>711</v>
      </c>
      <c r="R168" s="496" t="s">
        <v>102</v>
      </c>
      <c r="S168" s="496" t="s">
        <v>102</v>
      </c>
      <c r="T168" s="508" t="s">
        <v>10635</v>
      </c>
      <c r="U168" s="1877">
        <v>18210841</v>
      </c>
      <c r="V168" s="1730">
        <v>1133.6099999999999</v>
      </c>
      <c r="W168" s="1448"/>
      <c r="X168" s="1448"/>
    </row>
    <row r="169" spans="1:24" x14ac:dyDescent="0.2">
      <c r="A169" s="160" t="s">
        <v>2232</v>
      </c>
      <c r="B169" s="160" t="s">
        <v>268</v>
      </c>
      <c r="C169" s="146"/>
      <c r="D169" s="516" t="s">
        <v>3428</v>
      </c>
      <c r="E169" s="115" t="s">
        <v>1891</v>
      </c>
      <c r="F169" s="128" t="s">
        <v>693</v>
      </c>
      <c r="G169" s="128" t="s">
        <v>846</v>
      </c>
      <c r="H169" s="496" t="s">
        <v>102</v>
      </c>
      <c r="I169" s="496" t="s">
        <v>102</v>
      </c>
      <c r="J169" s="508" t="s">
        <v>10635</v>
      </c>
      <c r="K169" s="1862">
        <v>13280081</v>
      </c>
      <c r="L169" s="911">
        <v>738.66</v>
      </c>
      <c r="M169" s="490">
        <v>18280081</v>
      </c>
      <c r="N169" s="1723">
        <v>965.55</v>
      </c>
      <c r="O169" s="1437"/>
      <c r="P169" s="128" t="s">
        <v>693</v>
      </c>
      <c r="Q169" s="128" t="s">
        <v>846</v>
      </c>
      <c r="R169" s="496" t="s">
        <v>102</v>
      </c>
      <c r="S169" s="496" t="s">
        <v>102</v>
      </c>
      <c r="T169" s="508" t="s">
        <v>10635</v>
      </c>
      <c r="U169" s="1877">
        <v>18280881</v>
      </c>
      <c r="V169" s="1730">
        <v>1133.6099999999999</v>
      </c>
      <c r="W169" s="1448"/>
      <c r="X169" s="1448"/>
    </row>
    <row r="170" spans="1:24" x14ac:dyDescent="0.2">
      <c r="A170" s="160" t="s">
        <v>2232</v>
      </c>
      <c r="B170" s="160" t="s">
        <v>269</v>
      </c>
      <c r="C170" s="129" t="s">
        <v>269</v>
      </c>
      <c r="D170" s="510" t="s">
        <v>4551</v>
      </c>
      <c r="E170" s="125" t="s">
        <v>3955</v>
      </c>
      <c r="F170" s="123" t="s">
        <v>1892</v>
      </c>
      <c r="G170" s="123" t="s">
        <v>125</v>
      </c>
      <c r="H170" s="494" t="s">
        <v>1213</v>
      </c>
      <c r="I170" s="494" t="s">
        <v>1213</v>
      </c>
      <c r="J170" s="495" t="s">
        <v>535</v>
      </c>
      <c r="K170" s="1862">
        <v>13210062</v>
      </c>
      <c r="L170" s="911">
        <v>738.66</v>
      </c>
      <c r="M170" s="490">
        <v>18210062</v>
      </c>
      <c r="N170" s="1723">
        <v>965.55</v>
      </c>
      <c r="O170" s="1437"/>
      <c r="P170" s="123" t="s">
        <v>1892</v>
      </c>
      <c r="Q170" s="123" t="s">
        <v>125</v>
      </c>
      <c r="R170" s="494" t="s">
        <v>1213</v>
      </c>
      <c r="S170" s="494" t="s">
        <v>1213</v>
      </c>
      <c r="T170" s="495" t="s">
        <v>535</v>
      </c>
      <c r="U170" s="1877">
        <v>18281830</v>
      </c>
      <c r="V170" s="1730">
        <v>1133.6099999999999</v>
      </c>
      <c r="W170" s="1448"/>
      <c r="X170" s="1448"/>
    </row>
    <row r="171" spans="1:24" x14ac:dyDescent="0.2">
      <c r="A171" s="160" t="s">
        <v>2232</v>
      </c>
      <c r="B171" s="160" t="s">
        <v>269</v>
      </c>
      <c r="C171" s="146"/>
      <c r="D171" s="510" t="s">
        <v>1140</v>
      </c>
      <c r="E171" s="125" t="s">
        <v>3955</v>
      </c>
      <c r="F171" s="123" t="s">
        <v>124</v>
      </c>
      <c r="G171" s="123" t="s">
        <v>125</v>
      </c>
      <c r="H171" s="494" t="s">
        <v>1414</v>
      </c>
      <c r="I171" s="494" t="s">
        <v>1880</v>
      </c>
      <c r="J171" s="495" t="s">
        <v>535</v>
      </c>
      <c r="K171" s="1862">
        <v>13210063</v>
      </c>
      <c r="L171" s="911">
        <v>738.66</v>
      </c>
      <c r="M171" s="490">
        <v>18210063</v>
      </c>
      <c r="N171" s="1723">
        <v>965.55</v>
      </c>
      <c r="O171" s="1437"/>
      <c r="P171" s="123" t="s">
        <v>124</v>
      </c>
      <c r="Q171" s="123" t="s">
        <v>125</v>
      </c>
      <c r="R171" s="494" t="s">
        <v>1414</v>
      </c>
      <c r="S171" s="494" t="s">
        <v>1880</v>
      </c>
      <c r="T171" s="495" t="s">
        <v>535</v>
      </c>
      <c r="U171" s="1877">
        <v>18281830</v>
      </c>
      <c r="V171" s="1730">
        <v>1133.6099999999999</v>
      </c>
      <c r="W171" s="1448"/>
      <c r="X171" s="1448"/>
    </row>
    <row r="172" spans="1:24" x14ac:dyDescent="0.2">
      <c r="A172" s="160" t="s">
        <v>2232</v>
      </c>
      <c r="B172" s="160" t="s">
        <v>269</v>
      </c>
      <c r="C172" s="146"/>
      <c r="D172" s="510" t="s">
        <v>4552</v>
      </c>
      <c r="E172" s="125" t="s">
        <v>3956</v>
      </c>
      <c r="F172" s="123" t="s">
        <v>1892</v>
      </c>
      <c r="G172" s="123" t="s">
        <v>125</v>
      </c>
      <c r="H172" s="494" t="s">
        <v>1213</v>
      </c>
      <c r="I172" s="494" t="s">
        <v>1213</v>
      </c>
      <c r="J172" s="495" t="s">
        <v>535</v>
      </c>
      <c r="K172" s="1862">
        <v>13210050</v>
      </c>
      <c r="L172" s="911">
        <v>738.66</v>
      </c>
      <c r="M172" s="490">
        <v>18210050</v>
      </c>
      <c r="N172" s="1723">
        <v>965.55</v>
      </c>
      <c r="O172" s="1437"/>
      <c r="P172" s="123" t="s">
        <v>1892</v>
      </c>
      <c r="Q172" s="123" t="s">
        <v>125</v>
      </c>
      <c r="R172" s="1450" t="s">
        <v>102</v>
      </c>
      <c r="S172" s="1450" t="s">
        <v>102</v>
      </c>
      <c r="T172" s="495" t="s">
        <v>535</v>
      </c>
      <c r="U172" s="1877">
        <v>18210850</v>
      </c>
      <c r="V172" s="1730">
        <v>1133.6099999999999</v>
      </c>
      <c r="W172" s="1448"/>
      <c r="X172" s="1448"/>
    </row>
    <row r="173" spans="1:24" x14ac:dyDescent="0.2">
      <c r="A173" s="160" t="s">
        <v>2232</v>
      </c>
      <c r="B173" s="160" t="s">
        <v>269</v>
      </c>
      <c r="C173" s="126"/>
      <c r="D173" s="510" t="s">
        <v>4553</v>
      </c>
      <c r="E173" s="125" t="s">
        <v>3956</v>
      </c>
      <c r="F173" s="123" t="s">
        <v>1767</v>
      </c>
      <c r="G173" s="123" t="s">
        <v>125</v>
      </c>
      <c r="H173" s="494" t="s">
        <v>1414</v>
      </c>
      <c r="I173" s="494" t="s">
        <v>1274</v>
      </c>
      <c r="J173" s="495" t="s">
        <v>535</v>
      </c>
      <c r="K173" s="1862">
        <v>13210039</v>
      </c>
      <c r="L173" s="911">
        <v>738.66</v>
      </c>
      <c r="M173" s="490">
        <v>18210039</v>
      </c>
      <c r="N173" s="1723">
        <v>965.55</v>
      </c>
      <c r="O173" s="1437"/>
      <c r="P173" s="123" t="s">
        <v>1767</v>
      </c>
      <c r="Q173" s="123" t="s">
        <v>125</v>
      </c>
      <c r="R173" s="1450" t="s">
        <v>1414</v>
      </c>
      <c r="S173" s="1450" t="s">
        <v>1274</v>
      </c>
      <c r="T173" s="495" t="s">
        <v>535</v>
      </c>
      <c r="U173" s="1877">
        <v>18210850</v>
      </c>
      <c r="V173" s="1730">
        <v>1133.6099999999999</v>
      </c>
      <c r="W173" s="1448"/>
      <c r="X173" s="1448"/>
    </row>
    <row r="174" spans="1:24" x14ac:dyDescent="0.2">
      <c r="A174" s="160" t="s">
        <v>2232</v>
      </c>
      <c r="B174" s="358" t="s">
        <v>2082</v>
      </c>
      <c r="C174" s="119" t="s">
        <v>2082</v>
      </c>
      <c r="D174" s="525" t="s">
        <v>1140</v>
      </c>
      <c r="E174" s="125" t="s">
        <v>3957</v>
      </c>
      <c r="F174" s="125">
        <v>-1035</v>
      </c>
      <c r="G174" s="125">
        <v>-885</v>
      </c>
      <c r="H174" s="494" t="s">
        <v>1414</v>
      </c>
      <c r="I174" s="494" t="s">
        <v>1274</v>
      </c>
      <c r="J174" s="495" t="s">
        <v>535</v>
      </c>
      <c r="K174" s="1862">
        <v>13210063</v>
      </c>
      <c r="L174" s="911">
        <v>738.66</v>
      </c>
      <c r="M174" s="490">
        <v>18210063</v>
      </c>
      <c r="N174" s="1723">
        <v>965.55</v>
      </c>
      <c r="O174" s="1437"/>
      <c r="P174" s="125">
        <v>-1035</v>
      </c>
      <c r="Q174" s="125">
        <v>-885</v>
      </c>
      <c r="R174" s="494" t="s">
        <v>1414</v>
      </c>
      <c r="S174" s="494" t="s">
        <v>1274</v>
      </c>
      <c r="T174" s="495" t="s">
        <v>535</v>
      </c>
      <c r="U174" s="1877">
        <v>18281830</v>
      </c>
      <c r="V174" s="1730">
        <v>1133.6099999999999</v>
      </c>
      <c r="W174" s="1448"/>
      <c r="X174" s="1448"/>
    </row>
    <row r="175" spans="1:24" x14ac:dyDescent="0.2">
      <c r="A175" s="160" t="s">
        <v>2232</v>
      </c>
      <c r="B175" s="358" t="s">
        <v>2082</v>
      </c>
      <c r="C175" s="147"/>
      <c r="D175" s="535" t="s">
        <v>1141</v>
      </c>
      <c r="E175" s="125" t="s">
        <v>3957</v>
      </c>
      <c r="F175" s="148">
        <v>-1040</v>
      </c>
      <c r="G175" s="148">
        <v>-885</v>
      </c>
      <c r="H175" s="494" t="s">
        <v>1414</v>
      </c>
      <c r="I175" s="494" t="s">
        <v>1274</v>
      </c>
      <c r="J175" s="495" t="s">
        <v>535</v>
      </c>
      <c r="K175" s="1862">
        <v>13210039</v>
      </c>
      <c r="L175" s="911">
        <v>738.66</v>
      </c>
      <c r="M175" s="490">
        <v>18210039</v>
      </c>
      <c r="N175" s="1723">
        <v>965.55</v>
      </c>
      <c r="O175" s="1437"/>
      <c r="P175" s="148">
        <v>-1040</v>
      </c>
      <c r="Q175" s="148">
        <v>-885</v>
      </c>
      <c r="R175" s="1450" t="s">
        <v>1414</v>
      </c>
      <c r="S175" s="1450" t="s">
        <v>1274</v>
      </c>
      <c r="T175" s="495" t="s">
        <v>535</v>
      </c>
      <c r="U175" s="1877">
        <v>18210850</v>
      </c>
      <c r="V175" s="1730">
        <v>1133.6099999999999</v>
      </c>
      <c r="W175" s="1448"/>
      <c r="X175" s="1448"/>
    </row>
    <row r="176" spans="1:24" x14ac:dyDescent="0.2">
      <c r="A176" s="160" t="s">
        <v>2232</v>
      </c>
      <c r="B176" s="358" t="s">
        <v>1443</v>
      </c>
      <c r="C176" s="119" t="s">
        <v>1443</v>
      </c>
      <c r="D176" s="525" t="s">
        <v>1140</v>
      </c>
      <c r="E176" s="125" t="s">
        <v>3958</v>
      </c>
      <c r="F176" s="125">
        <v>-1060</v>
      </c>
      <c r="G176" s="123" t="s">
        <v>125</v>
      </c>
      <c r="H176" s="494" t="s">
        <v>587</v>
      </c>
      <c r="I176" s="494" t="s">
        <v>1339</v>
      </c>
      <c r="J176" s="495" t="s">
        <v>535</v>
      </c>
      <c r="K176" s="1862">
        <v>13210063</v>
      </c>
      <c r="L176" s="911">
        <v>738.66</v>
      </c>
      <c r="M176" s="490">
        <v>18210063</v>
      </c>
      <c r="N176" s="1723">
        <v>965.55</v>
      </c>
      <c r="O176" s="1437"/>
      <c r="P176" s="125">
        <v>-1060</v>
      </c>
      <c r="Q176" s="123" t="s">
        <v>125</v>
      </c>
      <c r="R176" s="494" t="s">
        <v>587</v>
      </c>
      <c r="S176" s="494" t="s">
        <v>1339</v>
      </c>
      <c r="T176" s="495" t="s">
        <v>535</v>
      </c>
      <c r="U176" s="1877">
        <v>18281830</v>
      </c>
      <c r="V176" s="1730">
        <v>1133.6099999999999</v>
      </c>
      <c r="W176" s="1448"/>
      <c r="X176" s="1448"/>
    </row>
    <row r="177" spans="1:24" x14ac:dyDescent="0.2">
      <c r="A177" s="160" t="s">
        <v>2232</v>
      </c>
      <c r="B177" s="358" t="s">
        <v>1443</v>
      </c>
      <c r="C177" s="147"/>
      <c r="D177" s="535" t="s">
        <v>1141</v>
      </c>
      <c r="E177" s="125" t="s">
        <v>3958</v>
      </c>
      <c r="F177" s="148">
        <v>-1060</v>
      </c>
      <c r="G177" s="123" t="s">
        <v>125</v>
      </c>
      <c r="H177" s="494" t="s">
        <v>587</v>
      </c>
      <c r="I177" s="494" t="s">
        <v>1339</v>
      </c>
      <c r="J177" s="495" t="s">
        <v>535</v>
      </c>
      <c r="K177" s="1862">
        <v>13210039</v>
      </c>
      <c r="L177" s="911">
        <v>738.66</v>
      </c>
      <c r="M177" s="490">
        <v>18210039</v>
      </c>
      <c r="N177" s="1723">
        <v>965.55</v>
      </c>
      <c r="O177" s="1437"/>
      <c r="P177" s="148">
        <v>-1060</v>
      </c>
      <c r="Q177" s="123" t="s">
        <v>125</v>
      </c>
      <c r="R177" s="1450" t="s">
        <v>587</v>
      </c>
      <c r="S177" s="1450" t="s">
        <v>1339</v>
      </c>
      <c r="T177" s="495" t="s">
        <v>535</v>
      </c>
      <c r="U177" s="1877">
        <v>18210850</v>
      </c>
      <c r="V177" s="1730">
        <v>1133.6099999999999</v>
      </c>
      <c r="W177" s="1448"/>
      <c r="X177" s="1448"/>
    </row>
    <row r="178" spans="1:24" x14ac:dyDescent="0.2">
      <c r="A178" s="160" t="s">
        <v>2232</v>
      </c>
      <c r="B178" s="126" t="s">
        <v>3965</v>
      </c>
      <c r="C178" s="146" t="s">
        <v>3965</v>
      </c>
      <c r="D178" s="510" t="s">
        <v>5106</v>
      </c>
      <c r="E178" s="437" t="s">
        <v>3954</v>
      </c>
      <c r="F178" s="148">
        <v>-1025</v>
      </c>
      <c r="G178" s="148">
        <v>-845</v>
      </c>
      <c r="H178" s="494" t="s">
        <v>736</v>
      </c>
      <c r="I178" s="494" t="s">
        <v>1212</v>
      </c>
      <c r="J178" s="495" t="s">
        <v>474</v>
      </c>
      <c r="K178" s="1862" t="s">
        <v>5107</v>
      </c>
      <c r="L178" s="911">
        <v>738.66</v>
      </c>
      <c r="M178" s="426"/>
      <c r="N178" s="426"/>
      <c r="O178" s="1437"/>
      <c r="P178" s="148">
        <v>-1025</v>
      </c>
      <c r="Q178" s="148">
        <v>-845</v>
      </c>
      <c r="R178" s="494" t="s">
        <v>736</v>
      </c>
      <c r="S178" s="494" t="s">
        <v>1212</v>
      </c>
      <c r="T178" s="495" t="s">
        <v>474</v>
      </c>
      <c r="U178" s="485"/>
      <c r="V178" s="485"/>
      <c r="W178" s="1448"/>
      <c r="X178" s="1448"/>
    </row>
    <row r="179" spans="1:24" x14ac:dyDescent="0.2">
      <c r="A179" s="160" t="s">
        <v>2232</v>
      </c>
      <c r="B179" s="126" t="s">
        <v>3965</v>
      </c>
      <c r="C179" s="126"/>
      <c r="D179" s="510" t="s">
        <v>4857</v>
      </c>
      <c r="E179" s="437" t="s">
        <v>3954</v>
      </c>
      <c r="F179" s="153" t="s">
        <v>1415</v>
      </c>
      <c r="G179" s="153" t="s">
        <v>846</v>
      </c>
      <c r="H179" s="494" t="s">
        <v>1213</v>
      </c>
      <c r="I179" s="494" t="s">
        <v>1212</v>
      </c>
      <c r="J179" s="495" t="s">
        <v>4525</v>
      </c>
      <c r="K179" s="1862" t="s">
        <v>5108</v>
      </c>
      <c r="L179" s="911">
        <v>738.66</v>
      </c>
      <c r="M179" s="426"/>
      <c r="N179" s="426"/>
      <c r="O179" s="1437"/>
      <c r="P179" s="153" t="s">
        <v>1486</v>
      </c>
      <c r="Q179" s="153" t="s">
        <v>1362</v>
      </c>
      <c r="R179" s="494" t="s">
        <v>1213</v>
      </c>
      <c r="S179" s="494" t="s">
        <v>1212</v>
      </c>
      <c r="T179" s="495" t="s">
        <v>4525</v>
      </c>
      <c r="U179" s="2112" t="s">
        <v>4524</v>
      </c>
      <c r="V179" s="1730">
        <v>1133.6099999999999</v>
      </c>
      <c r="W179" s="1448"/>
      <c r="X179" s="1448"/>
    </row>
    <row r="180" spans="1:24" x14ac:dyDescent="0.2">
      <c r="A180" s="160" t="s">
        <v>2232</v>
      </c>
      <c r="B180" s="126" t="s">
        <v>3953</v>
      </c>
      <c r="C180" s="126" t="s">
        <v>3953</v>
      </c>
      <c r="D180" s="510" t="s">
        <v>4857</v>
      </c>
      <c r="E180" s="437" t="s">
        <v>3954</v>
      </c>
      <c r="F180" s="153" t="s">
        <v>1415</v>
      </c>
      <c r="G180" s="153" t="s">
        <v>846</v>
      </c>
      <c r="H180" s="494" t="s">
        <v>32</v>
      </c>
      <c r="I180" s="494" t="s">
        <v>1414</v>
      </c>
      <c r="J180" s="495" t="s">
        <v>4525</v>
      </c>
      <c r="K180" s="1862" t="s">
        <v>5108</v>
      </c>
      <c r="L180" s="911">
        <v>738.66</v>
      </c>
      <c r="M180" s="426"/>
      <c r="N180" s="426"/>
      <c r="O180" s="1437"/>
      <c r="P180" s="153" t="s">
        <v>1486</v>
      </c>
      <c r="Q180" s="153" t="s">
        <v>1362</v>
      </c>
      <c r="R180" s="494" t="s">
        <v>32</v>
      </c>
      <c r="S180" s="494" t="s">
        <v>1414</v>
      </c>
      <c r="T180" s="495" t="s">
        <v>4525</v>
      </c>
      <c r="U180" s="2112" t="s">
        <v>4524</v>
      </c>
      <c r="V180" s="1730">
        <v>1133.6099999999999</v>
      </c>
      <c r="W180" s="1448"/>
      <c r="X180" s="1448"/>
    </row>
    <row r="181" spans="1:24" x14ac:dyDescent="0.2">
      <c r="A181" s="536"/>
      <c r="B181" s="536"/>
      <c r="C181" s="536" t="s">
        <v>639</v>
      </c>
      <c r="D181" s="501"/>
      <c r="E181" s="502"/>
      <c r="F181" s="502"/>
      <c r="G181" s="480"/>
      <c r="H181" s="480"/>
      <c r="I181" s="480"/>
      <c r="J181" s="503"/>
      <c r="K181" s="1860"/>
      <c r="L181" s="1860"/>
      <c r="M181" s="1863"/>
      <c r="N181" s="1863"/>
      <c r="O181" s="1439"/>
      <c r="P181" s="502"/>
      <c r="Q181" s="480"/>
      <c r="R181" s="480"/>
      <c r="S181" s="480"/>
      <c r="T181" s="503"/>
      <c r="U181" s="1863"/>
      <c r="V181" s="1863"/>
      <c r="W181" s="1870"/>
      <c r="X181" s="1870"/>
    </row>
    <row r="182" spans="1:24" x14ac:dyDescent="0.2">
      <c r="A182" s="160" t="s">
        <v>639</v>
      </c>
      <c r="B182" s="160" t="s">
        <v>3352</v>
      </c>
      <c r="C182" s="160" t="s">
        <v>3352</v>
      </c>
      <c r="D182" s="510"/>
      <c r="E182" s="125" t="s">
        <v>2940</v>
      </c>
      <c r="F182" s="123" t="s">
        <v>846</v>
      </c>
      <c r="G182" s="123" t="s">
        <v>236</v>
      </c>
      <c r="H182" s="494" t="s">
        <v>100</v>
      </c>
      <c r="I182" s="494" t="s">
        <v>100</v>
      </c>
      <c r="J182" s="495" t="s">
        <v>1889</v>
      </c>
      <c r="K182" s="1862">
        <v>13220039</v>
      </c>
      <c r="L182" s="911">
        <v>738.66</v>
      </c>
      <c r="M182" s="490">
        <v>18220039</v>
      </c>
      <c r="N182" s="1723">
        <v>965.55</v>
      </c>
      <c r="O182" s="1437"/>
      <c r="P182" s="123" t="s">
        <v>846</v>
      </c>
      <c r="Q182" s="123" t="s">
        <v>236</v>
      </c>
      <c r="R182" s="494" t="s">
        <v>100</v>
      </c>
      <c r="S182" s="494" t="s">
        <v>100</v>
      </c>
      <c r="T182" s="495" t="s">
        <v>1889</v>
      </c>
      <c r="U182" s="1877">
        <v>18220839</v>
      </c>
      <c r="V182" s="1730">
        <v>1133.6099999999999</v>
      </c>
      <c r="W182" s="1448">
        <v>1820220839</v>
      </c>
      <c r="X182" s="1460">
        <v>1973.95</v>
      </c>
    </row>
    <row r="183" spans="1:24" x14ac:dyDescent="0.2">
      <c r="A183" s="160" t="s">
        <v>639</v>
      </c>
      <c r="B183" s="160" t="s">
        <v>114</v>
      </c>
      <c r="C183" s="146" t="s">
        <v>114</v>
      </c>
      <c r="D183" s="510" t="s">
        <v>496</v>
      </c>
      <c r="E183" s="125" t="s">
        <v>151</v>
      </c>
      <c r="F183" s="123" t="s">
        <v>1007</v>
      </c>
      <c r="G183" s="123" t="s">
        <v>715</v>
      </c>
      <c r="H183" s="494" t="s">
        <v>1882</v>
      </c>
      <c r="I183" s="494" t="s">
        <v>102</v>
      </c>
      <c r="J183" s="495" t="s">
        <v>1889</v>
      </c>
      <c r="K183" s="1862">
        <v>13220039</v>
      </c>
      <c r="L183" s="911">
        <v>738.66</v>
      </c>
      <c r="M183" s="490">
        <v>18220039</v>
      </c>
      <c r="N183" s="1723">
        <v>965.55</v>
      </c>
      <c r="O183" s="1437"/>
      <c r="P183" s="123" t="s">
        <v>1007</v>
      </c>
      <c r="Q183" s="123" t="s">
        <v>715</v>
      </c>
      <c r="R183" s="494" t="s">
        <v>1882</v>
      </c>
      <c r="S183" s="494" t="s">
        <v>102</v>
      </c>
      <c r="T183" s="495" t="s">
        <v>1889</v>
      </c>
      <c r="U183" s="1877">
        <v>18220839</v>
      </c>
      <c r="V183" s="1730">
        <v>1133.6099999999999</v>
      </c>
      <c r="W183" s="1448">
        <v>1820220839</v>
      </c>
      <c r="X183" s="1460">
        <v>1973.95</v>
      </c>
    </row>
    <row r="184" spans="1:24" x14ac:dyDescent="0.2">
      <c r="A184" s="160" t="s">
        <v>639</v>
      </c>
      <c r="B184" s="160" t="s">
        <v>114</v>
      </c>
      <c r="C184" s="146"/>
      <c r="D184" s="510" t="s">
        <v>2108</v>
      </c>
      <c r="E184" s="125" t="s">
        <v>1365</v>
      </c>
      <c r="F184" s="123" t="s">
        <v>1892</v>
      </c>
      <c r="G184" s="123" t="s">
        <v>718</v>
      </c>
      <c r="H184" s="494" t="s">
        <v>1882</v>
      </c>
      <c r="I184" s="494" t="s">
        <v>102</v>
      </c>
      <c r="J184" s="508" t="s">
        <v>1889</v>
      </c>
      <c r="K184" s="1862">
        <v>13220062</v>
      </c>
      <c r="L184" s="911">
        <v>738.66</v>
      </c>
      <c r="M184" s="490">
        <v>18220062</v>
      </c>
      <c r="N184" s="1723">
        <v>965.55</v>
      </c>
      <c r="O184" s="1437"/>
      <c r="P184" s="123" t="s">
        <v>1892</v>
      </c>
      <c r="Q184" s="123" t="s">
        <v>718</v>
      </c>
      <c r="R184" s="494" t="s">
        <v>1882</v>
      </c>
      <c r="S184" s="494" t="s">
        <v>102</v>
      </c>
      <c r="T184" s="508" t="s">
        <v>1889</v>
      </c>
      <c r="U184" s="1877">
        <v>18220862</v>
      </c>
      <c r="V184" s="1730">
        <v>1133.6099999999999</v>
      </c>
      <c r="W184" s="1448"/>
      <c r="X184" s="1448"/>
    </row>
    <row r="185" spans="1:24" x14ac:dyDescent="0.2">
      <c r="A185" s="160" t="s">
        <v>639</v>
      </c>
      <c r="B185" s="160" t="s">
        <v>3229</v>
      </c>
      <c r="C185" s="129" t="s">
        <v>3229</v>
      </c>
      <c r="D185" s="516" t="s">
        <v>3181</v>
      </c>
      <c r="E185" s="115" t="s">
        <v>2723</v>
      </c>
      <c r="F185" s="128" t="s">
        <v>846</v>
      </c>
      <c r="G185" s="128" t="s">
        <v>709</v>
      </c>
      <c r="H185" s="496" t="s">
        <v>102</v>
      </c>
      <c r="I185" s="496" t="s">
        <v>1882</v>
      </c>
      <c r="J185" s="495" t="s">
        <v>3632</v>
      </c>
      <c r="K185" s="1862" t="s">
        <v>3177</v>
      </c>
      <c r="L185" s="911">
        <v>738.66</v>
      </c>
      <c r="M185" s="490" t="s">
        <v>3429</v>
      </c>
      <c r="N185" s="1723">
        <v>965.55</v>
      </c>
      <c r="O185" s="1437"/>
      <c r="P185" s="128" t="s">
        <v>609</v>
      </c>
      <c r="Q185" s="128" t="s">
        <v>709</v>
      </c>
      <c r="R185" s="496" t="s">
        <v>2057</v>
      </c>
      <c r="S185" s="496" t="s">
        <v>2053</v>
      </c>
      <c r="T185" s="495" t="s">
        <v>3632</v>
      </c>
      <c r="U185" s="485"/>
      <c r="V185" s="485"/>
      <c r="W185" s="1448" t="s">
        <v>7764</v>
      </c>
      <c r="X185" s="1460">
        <v>1973.95</v>
      </c>
    </row>
    <row r="186" spans="1:24" x14ac:dyDescent="0.2">
      <c r="A186" s="160" t="s">
        <v>639</v>
      </c>
      <c r="B186" s="160" t="s">
        <v>3229</v>
      </c>
      <c r="C186" s="146"/>
      <c r="D186" s="537"/>
      <c r="E186" s="158"/>
      <c r="F186" s="123" t="s">
        <v>3051</v>
      </c>
      <c r="G186" s="128" t="s">
        <v>709</v>
      </c>
      <c r="H186" s="494" t="s">
        <v>102</v>
      </c>
      <c r="I186" s="494" t="s">
        <v>1882</v>
      </c>
      <c r="J186" s="495" t="s">
        <v>3632</v>
      </c>
      <c r="K186" s="1862" t="s">
        <v>3178</v>
      </c>
      <c r="L186" s="911">
        <v>738.66</v>
      </c>
      <c r="M186" s="490" t="s">
        <v>3430</v>
      </c>
      <c r="N186" s="1723">
        <v>965.55</v>
      </c>
      <c r="O186" s="1437"/>
      <c r="P186" s="128" t="s">
        <v>609</v>
      </c>
      <c r="Q186" s="128" t="s">
        <v>709</v>
      </c>
      <c r="R186" s="494" t="s">
        <v>2057</v>
      </c>
      <c r="S186" s="494" t="s">
        <v>2053</v>
      </c>
      <c r="T186" s="495" t="s">
        <v>3632</v>
      </c>
      <c r="U186" s="485"/>
      <c r="V186" s="485"/>
      <c r="W186" s="1448" t="s">
        <v>7764</v>
      </c>
      <c r="X186" s="1460">
        <v>1973.95</v>
      </c>
    </row>
    <row r="187" spans="1:24" x14ac:dyDescent="0.2">
      <c r="A187" s="160" t="s">
        <v>639</v>
      </c>
      <c r="B187" s="160" t="s">
        <v>3229</v>
      </c>
      <c r="C187" s="146"/>
      <c r="D187" s="516" t="s">
        <v>7637</v>
      </c>
      <c r="E187" s="115" t="s">
        <v>2723</v>
      </c>
      <c r="F187" s="128" t="s">
        <v>846</v>
      </c>
      <c r="G187" s="128" t="s">
        <v>709</v>
      </c>
      <c r="H187" s="496" t="s">
        <v>102</v>
      </c>
      <c r="I187" s="496" t="s">
        <v>1882</v>
      </c>
      <c r="J187" s="495" t="s">
        <v>5507</v>
      </c>
      <c r="K187" s="1862"/>
      <c r="L187" s="1862"/>
      <c r="M187" s="490" t="s">
        <v>7638</v>
      </c>
      <c r="N187" s="1723">
        <v>965.55</v>
      </c>
      <c r="O187" s="1437"/>
      <c r="P187" s="128" t="s">
        <v>609</v>
      </c>
      <c r="Q187" s="128" t="s">
        <v>709</v>
      </c>
      <c r="R187" s="496" t="s">
        <v>2057</v>
      </c>
      <c r="S187" s="496" t="s">
        <v>2053</v>
      </c>
      <c r="T187" s="495" t="s">
        <v>5507</v>
      </c>
      <c r="U187" s="485"/>
      <c r="V187" s="485"/>
      <c r="W187" s="1448" t="s">
        <v>7765</v>
      </c>
      <c r="X187" s="1460">
        <v>1973.95</v>
      </c>
    </row>
    <row r="188" spans="1:24" x14ac:dyDescent="0.2">
      <c r="A188" s="160" t="s">
        <v>639</v>
      </c>
      <c r="B188" s="160" t="s">
        <v>3229</v>
      </c>
      <c r="C188" s="146"/>
      <c r="D188" s="537"/>
      <c r="E188" s="158"/>
      <c r="F188" s="123" t="s">
        <v>3051</v>
      </c>
      <c r="G188" s="128" t="s">
        <v>709</v>
      </c>
      <c r="H188" s="494" t="s">
        <v>102</v>
      </c>
      <c r="I188" s="494" t="s">
        <v>1882</v>
      </c>
      <c r="J188" s="495" t="s">
        <v>5507</v>
      </c>
      <c r="K188" s="1862"/>
      <c r="L188" s="1862"/>
      <c r="M188" s="490" t="s">
        <v>7639</v>
      </c>
      <c r="N188" s="1723">
        <v>965.55</v>
      </c>
      <c r="O188" s="1437"/>
      <c r="P188" s="128" t="s">
        <v>609</v>
      </c>
      <c r="Q188" s="128" t="s">
        <v>709</v>
      </c>
      <c r="R188" s="494" t="s">
        <v>2057</v>
      </c>
      <c r="S188" s="494" t="s">
        <v>2053</v>
      </c>
      <c r="T188" s="495" t="s">
        <v>5507</v>
      </c>
      <c r="U188" s="485"/>
      <c r="V188" s="485"/>
      <c r="W188" s="1448" t="s">
        <v>7765</v>
      </c>
      <c r="X188" s="1460">
        <v>1973.95</v>
      </c>
    </row>
    <row r="189" spans="1:24" x14ac:dyDescent="0.2">
      <c r="A189" s="160" t="s">
        <v>639</v>
      </c>
      <c r="B189" s="160" t="s">
        <v>3229</v>
      </c>
      <c r="C189" s="146"/>
      <c r="D189" s="516" t="s">
        <v>1405</v>
      </c>
      <c r="E189" s="115" t="s">
        <v>3027</v>
      </c>
      <c r="F189" s="128" t="s">
        <v>377</v>
      </c>
      <c r="G189" s="128" t="s">
        <v>718</v>
      </c>
      <c r="H189" s="496" t="s">
        <v>1882</v>
      </c>
      <c r="I189" s="496" t="s">
        <v>1882</v>
      </c>
      <c r="J189" s="495" t="s">
        <v>5507</v>
      </c>
      <c r="K189" s="1862" t="s">
        <v>5505</v>
      </c>
      <c r="L189" s="911">
        <v>738.66</v>
      </c>
      <c r="M189" s="114"/>
      <c r="N189" s="114"/>
      <c r="O189" s="1437"/>
      <c r="P189" s="128" t="s">
        <v>1767</v>
      </c>
      <c r="Q189" s="128" t="s">
        <v>718</v>
      </c>
      <c r="R189" s="496" t="s">
        <v>832</v>
      </c>
      <c r="S189" s="496" t="s">
        <v>33</v>
      </c>
      <c r="T189" s="495" t="s">
        <v>5507</v>
      </c>
      <c r="U189" s="485"/>
      <c r="V189" s="485"/>
      <c r="W189" s="1448" t="s">
        <v>7765</v>
      </c>
      <c r="X189" s="1460">
        <v>1973.95</v>
      </c>
    </row>
    <row r="190" spans="1:24" x14ac:dyDescent="0.2">
      <c r="A190" s="160" t="s">
        <v>639</v>
      </c>
      <c r="B190" s="160" t="s">
        <v>3229</v>
      </c>
      <c r="C190" s="146"/>
      <c r="D190" s="537"/>
      <c r="E190" s="158"/>
      <c r="F190" s="123" t="s">
        <v>4971</v>
      </c>
      <c r="G190" s="128" t="s">
        <v>718</v>
      </c>
      <c r="H190" s="494" t="s">
        <v>1882</v>
      </c>
      <c r="I190" s="494" t="s">
        <v>1882</v>
      </c>
      <c r="J190" s="495" t="s">
        <v>5507</v>
      </c>
      <c r="K190" s="1862" t="s">
        <v>5506</v>
      </c>
      <c r="L190" s="911">
        <v>738.66</v>
      </c>
      <c r="M190" s="114"/>
      <c r="N190" s="114"/>
      <c r="O190" s="1437"/>
      <c r="P190" s="123" t="s">
        <v>1767</v>
      </c>
      <c r="Q190" s="128" t="s">
        <v>718</v>
      </c>
      <c r="R190" s="496" t="s">
        <v>832</v>
      </c>
      <c r="S190" s="496" t="s">
        <v>33</v>
      </c>
      <c r="T190" s="495" t="s">
        <v>5507</v>
      </c>
      <c r="U190" s="485"/>
      <c r="V190" s="485"/>
      <c r="W190" s="1448" t="s">
        <v>7765</v>
      </c>
      <c r="X190" s="1460">
        <v>1973.95</v>
      </c>
    </row>
    <row r="191" spans="1:24" x14ac:dyDescent="0.2">
      <c r="A191" s="160" t="s">
        <v>639</v>
      </c>
      <c r="B191" s="160" t="s">
        <v>3230</v>
      </c>
      <c r="C191" s="129" t="s">
        <v>4449</v>
      </c>
      <c r="D191" s="510" t="s">
        <v>3181</v>
      </c>
      <c r="E191" s="125" t="s">
        <v>2723</v>
      </c>
      <c r="F191" s="123" t="s">
        <v>3051</v>
      </c>
      <c r="G191" s="128" t="s">
        <v>709</v>
      </c>
      <c r="H191" s="494" t="s">
        <v>102</v>
      </c>
      <c r="I191" s="494" t="s">
        <v>1882</v>
      </c>
      <c r="J191" s="495" t="s">
        <v>3632</v>
      </c>
      <c r="K191" s="1862" t="s">
        <v>3178</v>
      </c>
      <c r="L191" s="911">
        <v>738.66</v>
      </c>
      <c r="M191" s="490" t="s">
        <v>3430</v>
      </c>
      <c r="N191" s="1723">
        <v>965.55</v>
      </c>
      <c r="O191" s="1437"/>
      <c r="P191" s="123" t="s">
        <v>609</v>
      </c>
      <c r="Q191" s="128" t="s">
        <v>709</v>
      </c>
      <c r="R191" s="494" t="s">
        <v>2057</v>
      </c>
      <c r="S191" s="494" t="s">
        <v>2053</v>
      </c>
      <c r="T191" s="495" t="s">
        <v>3632</v>
      </c>
      <c r="U191" s="485"/>
      <c r="V191" s="485"/>
      <c r="W191" s="1448" t="s">
        <v>7764</v>
      </c>
      <c r="X191" s="1460">
        <v>1973.95</v>
      </c>
    </row>
    <row r="192" spans="1:24" x14ac:dyDescent="0.2">
      <c r="A192" s="160" t="s">
        <v>639</v>
      </c>
      <c r="B192" s="160" t="s">
        <v>3230</v>
      </c>
      <c r="C192" s="146"/>
      <c r="D192" s="516" t="s">
        <v>7637</v>
      </c>
      <c r="E192" s="125" t="s">
        <v>2723</v>
      </c>
      <c r="F192" s="123" t="s">
        <v>3051</v>
      </c>
      <c r="G192" s="128" t="s">
        <v>709</v>
      </c>
      <c r="H192" s="494" t="s">
        <v>102</v>
      </c>
      <c r="I192" s="494" t="s">
        <v>1882</v>
      </c>
      <c r="J192" s="495" t="s">
        <v>5507</v>
      </c>
      <c r="K192" s="1862"/>
      <c r="L192" s="1862"/>
      <c r="M192" s="490" t="s">
        <v>7639</v>
      </c>
      <c r="N192" s="1723">
        <v>965.55</v>
      </c>
      <c r="O192" s="1437"/>
      <c r="P192" s="123" t="s">
        <v>609</v>
      </c>
      <c r="Q192" s="128" t="s">
        <v>709</v>
      </c>
      <c r="R192" s="494" t="s">
        <v>2057</v>
      </c>
      <c r="S192" s="494" t="s">
        <v>2053</v>
      </c>
      <c r="T192" s="495" t="s">
        <v>5507</v>
      </c>
      <c r="U192" s="485"/>
      <c r="V192" s="485"/>
      <c r="W192" s="1448" t="s">
        <v>7765</v>
      </c>
      <c r="X192" s="1460">
        <v>1973.95</v>
      </c>
    </row>
    <row r="193" spans="1:24" x14ac:dyDescent="0.2">
      <c r="A193" s="160" t="s">
        <v>639</v>
      </c>
      <c r="B193" s="160" t="s">
        <v>3230</v>
      </c>
      <c r="C193" s="126"/>
      <c r="D193" s="516" t="s">
        <v>1405</v>
      </c>
      <c r="E193" s="115" t="s">
        <v>3027</v>
      </c>
      <c r="F193" s="128" t="s">
        <v>4971</v>
      </c>
      <c r="G193" s="128" t="s">
        <v>718</v>
      </c>
      <c r="H193" s="496" t="s">
        <v>1882</v>
      </c>
      <c r="I193" s="496" t="s">
        <v>1882</v>
      </c>
      <c r="J193" s="495" t="s">
        <v>5507</v>
      </c>
      <c r="K193" s="1862" t="s">
        <v>5506</v>
      </c>
      <c r="L193" s="911">
        <v>738.66</v>
      </c>
      <c r="M193" s="114"/>
      <c r="N193" s="114"/>
      <c r="O193" s="1437"/>
      <c r="P193" s="128" t="s">
        <v>1767</v>
      </c>
      <c r="Q193" s="128" t="s">
        <v>718</v>
      </c>
      <c r="R193" s="496" t="s">
        <v>832</v>
      </c>
      <c r="S193" s="496" t="s">
        <v>33</v>
      </c>
      <c r="T193" s="495" t="s">
        <v>5507</v>
      </c>
      <c r="U193" s="485"/>
      <c r="V193" s="485"/>
      <c r="W193" s="1448" t="s">
        <v>7765</v>
      </c>
      <c r="X193" s="1460">
        <v>1973.95</v>
      </c>
    </row>
    <row r="194" spans="1:24" x14ac:dyDescent="0.2">
      <c r="A194" s="160" t="s">
        <v>639</v>
      </c>
      <c r="B194" s="160" t="s">
        <v>7018</v>
      </c>
      <c r="C194" s="129" t="s">
        <v>7018</v>
      </c>
      <c r="D194" s="510" t="s">
        <v>7896</v>
      </c>
      <c r="E194" s="125" t="s">
        <v>7015</v>
      </c>
      <c r="F194" s="1481" t="s">
        <v>716</v>
      </c>
      <c r="G194" s="1482" t="s">
        <v>123</v>
      </c>
      <c r="H194" s="1482" t="s">
        <v>833</v>
      </c>
      <c r="I194" s="1483" t="s">
        <v>2057</v>
      </c>
      <c r="J194" s="495" t="s">
        <v>984</v>
      </c>
      <c r="K194" s="1862" t="s">
        <v>5548</v>
      </c>
      <c r="L194" s="911">
        <v>738.66</v>
      </c>
      <c r="M194" s="490" t="s">
        <v>7235</v>
      </c>
      <c r="N194" s="1723">
        <v>965.55</v>
      </c>
      <c r="O194" s="1437"/>
      <c r="P194" s="427" t="s">
        <v>718</v>
      </c>
      <c r="Q194" s="427" t="s">
        <v>1791</v>
      </c>
      <c r="R194" s="427" t="s">
        <v>1987</v>
      </c>
      <c r="S194" s="435" t="s">
        <v>2051</v>
      </c>
      <c r="T194" s="495" t="s">
        <v>984</v>
      </c>
      <c r="U194" s="486" t="s">
        <v>738</v>
      </c>
      <c r="V194" s="486"/>
      <c r="W194" s="1448" t="s">
        <v>11016</v>
      </c>
      <c r="X194" s="1460">
        <v>1973.95</v>
      </c>
    </row>
    <row r="195" spans="1:24" x14ac:dyDescent="0.2">
      <c r="A195" s="160" t="s">
        <v>639</v>
      </c>
      <c r="B195" s="160" t="s">
        <v>7018</v>
      </c>
      <c r="C195" s="126"/>
      <c r="D195" s="510" t="s">
        <v>11015</v>
      </c>
      <c r="E195" s="125" t="s">
        <v>7015</v>
      </c>
      <c r="F195" s="1481" t="s">
        <v>716</v>
      </c>
      <c r="G195" s="1482" t="s">
        <v>123</v>
      </c>
      <c r="H195" s="1482" t="s">
        <v>833</v>
      </c>
      <c r="I195" s="1483" t="s">
        <v>2057</v>
      </c>
      <c r="J195" s="495"/>
      <c r="K195" s="1862" t="s">
        <v>738</v>
      </c>
      <c r="L195" s="911"/>
      <c r="M195" s="490" t="s">
        <v>738</v>
      </c>
      <c r="N195" s="1723"/>
      <c r="O195" s="1437"/>
      <c r="P195" s="427" t="s">
        <v>718</v>
      </c>
      <c r="Q195" s="427" t="s">
        <v>1791</v>
      </c>
      <c r="R195" s="427" t="s">
        <v>1987</v>
      </c>
      <c r="S195" s="435" t="s">
        <v>2051</v>
      </c>
      <c r="T195" s="495" t="s">
        <v>11018</v>
      </c>
      <c r="U195" s="486" t="s">
        <v>738</v>
      </c>
      <c r="V195" s="486"/>
      <c r="W195" s="1448" t="s">
        <v>11017</v>
      </c>
      <c r="X195" s="1460">
        <v>1973.95</v>
      </c>
    </row>
    <row r="196" spans="1:24" x14ac:dyDescent="0.2">
      <c r="A196" s="160" t="s">
        <v>639</v>
      </c>
      <c r="B196" s="160" t="s">
        <v>7019</v>
      </c>
      <c r="C196" s="129" t="s">
        <v>7019</v>
      </c>
      <c r="D196" s="510" t="s">
        <v>5549</v>
      </c>
      <c r="E196" s="125" t="s">
        <v>7015</v>
      </c>
      <c r="F196" s="1481" t="s">
        <v>716</v>
      </c>
      <c r="G196" s="1482" t="s">
        <v>123</v>
      </c>
      <c r="H196" s="1482" t="s">
        <v>1978</v>
      </c>
      <c r="I196" s="1483" t="s">
        <v>832</v>
      </c>
      <c r="J196" s="495" t="s">
        <v>984</v>
      </c>
      <c r="K196" s="1862" t="s">
        <v>5548</v>
      </c>
      <c r="L196" s="911">
        <v>738.66</v>
      </c>
      <c r="M196" s="490" t="s">
        <v>7235</v>
      </c>
      <c r="N196" s="1723">
        <v>965.55</v>
      </c>
      <c r="O196" s="1437"/>
      <c r="P196" s="427" t="s">
        <v>718</v>
      </c>
      <c r="Q196" s="427" t="s">
        <v>1791</v>
      </c>
      <c r="R196" s="427" t="s">
        <v>1044</v>
      </c>
      <c r="S196" s="435" t="s">
        <v>803</v>
      </c>
      <c r="T196" s="495" t="s">
        <v>984</v>
      </c>
      <c r="U196" s="486" t="s">
        <v>738</v>
      </c>
      <c r="V196" s="486"/>
      <c r="W196" s="1448" t="s">
        <v>11016</v>
      </c>
      <c r="X196" s="1460">
        <v>1973.95</v>
      </c>
    </row>
    <row r="197" spans="1:24" x14ac:dyDescent="0.2">
      <c r="A197" s="160" t="s">
        <v>639</v>
      </c>
      <c r="B197" s="160" t="s">
        <v>7019</v>
      </c>
      <c r="C197" s="126"/>
      <c r="D197" s="510" t="s">
        <v>11019</v>
      </c>
      <c r="E197" s="125" t="s">
        <v>7015</v>
      </c>
      <c r="F197" s="1481" t="s">
        <v>716</v>
      </c>
      <c r="G197" s="1482" t="s">
        <v>123</v>
      </c>
      <c r="H197" s="1482" t="s">
        <v>1978</v>
      </c>
      <c r="I197" s="1483" t="s">
        <v>832</v>
      </c>
      <c r="J197" s="495"/>
      <c r="K197" s="1862" t="s">
        <v>738</v>
      </c>
      <c r="L197" s="911"/>
      <c r="M197" s="490" t="s">
        <v>738</v>
      </c>
      <c r="N197" s="1723"/>
      <c r="O197" s="1437"/>
      <c r="P197" s="427" t="s">
        <v>718</v>
      </c>
      <c r="Q197" s="427" t="s">
        <v>1791</v>
      </c>
      <c r="R197" s="427" t="s">
        <v>1044</v>
      </c>
      <c r="S197" s="435" t="s">
        <v>803</v>
      </c>
      <c r="T197" s="495" t="s">
        <v>11018</v>
      </c>
      <c r="U197" s="486" t="s">
        <v>738</v>
      </c>
      <c r="V197" s="486"/>
      <c r="W197" s="1448" t="s">
        <v>11017</v>
      </c>
      <c r="X197" s="1460">
        <v>1973.95</v>
      </c>
    </row>
    <row r="198" spans="1:24" x14ac:dyDescent="0.2">
      <c r="A198" s="160" t="s">
        <v>639</v>
      </c>
      <c r="B198" s="129" t="s">
        <v>4218</v>
      </c>
      <c r="C198" s="129" t="s">
        <v>4218</v>
      </c>
      <c r="D198" s="516" t="s">
        <v>3543</v>
      </c>
      <c r="E198" s="115" t="s">
        <v>3542</v>
      </c>
      <c r="F198" s="128" t="s">
        <v>846</v>
      </c>
      <c r="G198" s="128" t="s">
        <v>709</v>
      </c>
      <c r="H198" s="496" t="s">
        <v>102</v>
      </c>
      <c r="I198" s="496" t="s">
        <v>102</v>
      </c>
      <c r="J198" s="495" t="s">
        <v>3632</v>
      </c>
      <c r="K198" s="1862" t="s">
        <v>3177</v>
      </c>
      <c r="L198" s="911">
        <v>738.66</v>
      </c>
      <c r="M198" s="490" t="s">
        <v>3429</v>
      </c>
      <c r="N198" s="1723">
        <v>965.55</v>
      </c>
      <c r="O198" s="1437"/>
      <c r="P198" s="123" t="s">
        <v>609</v>
      </c>
      <c r="Q198" s="128" t="s">
        <v>709</v>
      </c>
      <c r="R198" s="496" t="s">
        <v>2057</v>
      </c>
      <c r="S198" s="496" t="s">
        <v>1882</v>
      </c>
      <c r="T198" s="495" t="s">
        <v>3632</v>
      </c>
      <c r="U198" s="485"/>
      <c r="V198" s="485"/>
      <c r="W198" s="1448" t="s">
        <v>7764</v>
      </c>
      <c r="X198" s="1460">
        <v>1973.95</v>
      </c>
    </row>
    <row r="199" spans="1:24" x14ac:dyDescent="0.2">
      <c r="A199" s="160" t="s">
        <v>639</v>
      </c>
      <c r="B199" s="129" t="s">
        <v>4218</v>
      </c>
      <c r="C199" s="146"/>
      <c r="D199" s="537"/>
      <c r="E199" s="158"/>
      <c r="F199" s="123" t="s">
        <v>3051</v>
      </c>
      <c r="G199" s="128" t="s">
        <v>709</v>
      </c>
      <c r="H199" s="494" t="s">
        <v>102</v>
      </c>
      <c r="I199" s="494" t="s">
        <v>102</v>
      </c>
      <c r="J199" s="495" t="s">
        <v>3632</v>
      </c>
      <c r="K199" s="1862" t="s">
        <v>3178</v>
      </c>
      <c r="L199" s="911">
        <v>738.66</v>
      </c>
      <c r="M199" s="490" t="s">
        <v>3430</v>
      </c>
      <c r="N199" s="1723">
        <v>965.55</v>
      </c>
      <c r="O199" s="1437"/>
      <c r="P199" s="123" t="s">
        <v>609</v>
      </c>
      <c r="Q199" s="128" t="s">
        <v>709</v>
      </c>
      <c r="R199" s="496" t="s">
        <v>2057</v>
      </c>
      <c r="S199" s="496" t="s">
        <v>1882</v>
      </c>
      <c r="T199" s="495" t="s">
        <v>3632</v>
      </c>
      <c r="U199" s="485"/>
      <c r="V199" s="485"/>
      <c r="W199" s="1448" t="s">
        <v>7764</v>
      </c>
      <c r="X199" s="1460">
        <v>1973.95</v>
      </c>
    </row>
    <row r="200" spans="1:24" x14ac:dyDescent="0.2">
      <c r="A200" s="160" t="s">
        <v>639</v>
      </c>
      <c r="B200" s="129" t="s">
        <v>4218</v>
      </c>
      <c r="C200" s="146"/>
      <c r="D200" s="516" t="s">
        <v>7640</v>
      </c>
      <c r="E200" s="115" t="s">
        <v>3542</v>
      </c>
      <c r="F200" s="128" t="s">
        <v>846</v>
      </c>
      <c r="G200" s="128" t="s">
        <v>709</v>
      </c>
      <c r="H200" s="496" t="s">
        <v>102</v>
      </c>
      <c r="I200" s="496" t="s">
        <v>102</v>
      </c>
      <c r="J200" s="495" t="s">
        <v>5507</v>
      </c>
      <c r="K200" s="1862"/>
      <c r="L200" s="1862"/>
      <c r="M200" s="490" t="s">
        <v>7638</v>
      </c>
      <c r="N200" s="1723">
        <v>965.55</v>
      </c>
      <c r="O200" s="1437"/>
      <c r="P200" s="123" t="s">
        <v>609</v>
      </c>
      <c r="Q200" s="128" t="s">
        <v>709</v>
      </c>
      <c r="R200" s="496" t="s">
        <v>2057</v>
      </c>
      <c r="S200" s="496" t="s">
        <v>1882</v>
      </c>
      <c r="T200" s="495" t="s">
        <v>5507</v>
      </c>
      <c r="U200" s="485"/>
      <c r="V200" s="485"/>
      <c r="W200" s="1448" t="s">
        <v>7765</v>
      </c>
      <c r="X200" s="1460">
        <v>1973.95</v>
      </c>
    </row>
    <row r="201" spans="1:24" x14ac:dyDescent="0.2">
      <c r="A201" s="160" t="s">
        <v>639</v>
      </c>
      <c r="B201" s="129" t="s">
        <v>4218</v>
      </c>
      <c r="C201" s="146"/>
      <c r="D201" s="537"/>
      <c r="E201" s="158"/>
      <c r="F201" s="123" t="s">
        <v>3051</v>
      </c>
      <c r="G201" s="128" t="s">
        <v>709</v>
      </c>
      <c r="H201" s="494" t="s">
        <v>102</v>
      </c>
      <c r="I201" s="494" t="s">
        <v>102</v>
      </c>
      <c r="J201" s="495" t="s">
        <v>5507</v>
      </c>
      <c r="K201" s="1862"/>
      <c r="L201" s="1862"/>
      <c r="M201" s="490" t="s">
        <v>7639</v>
      </c>
      <c r="N201" s="1723">
        <v>965.55</v>
      </c>
      <c r="O201" s="1437"/>
      <c r="P201" s="123" t="s">
        <v>609</v>
      </c>
      <c r="Q201" s="128" t="s">
        <v>709</v>
      </c>
      <c r="R201" s="496" t="s">
        <v>2057</v>
      </c>
      <c r="S201" s="496" t="s">
        <v>1882</v>
      </c>
      <c r="T201" s="495" t="s">
        <v>5507</v>
      </c>
      <c r="U201" s="485"/>
      <c r="V201" s="485"/>
      <c r="W201" s="1448" t="s">
        <v>7765</v>
      </c>
      <c r="X201" s="1460">
        <v>1973.95</v>
      </c>
    </row>
    <row r="202" spans="1:24" x14ac:dyDescent="0.2">
      <c r="A202" s="160" t="s">
        <v>639</v>
      </c>
      <c r="B202" s="129" t="s">
        <v>4218</v>
      </c>
      <c r="C202" s="146"/>
      <c r="D202" s="572" t="s">
        <v>5508</v>
      </c>
      <c r="E202" s="144" t="s">
        <v>3542</v>
      </c>
      <c r="F202" s="123" t="s">
        <v>377</v>
      </c>
      <c r="G202" s="128" t="s">
        <v>718</v>
      </c>
      <c r="H202" s="494" t="s">
        <v>102</v>
      </c>
      <c r="I202" s="494" t="s">
        <v>736</v>
      </c>
      <c r="J202" s="495" t="s">
        <v>5507</v>
      </c>
      <c r="K202" s="1862" t="s">
        <v>5505</v>
      </c>
      <c r="L202" s="911">
        <v>738.66</v>
      </c>
      <c r="M202" s="114"/>
      <c r="N202" s="114"/>
      <c r="O202" s="1437"/>
      <c r="P202" s="123" t="s">
        <v>377</v>
      </c>
      <c r="Q202" s="128" t="s">
        <v>718</v>
      </c>
      <c r="R202" s="494" t="s">
        <v>102</v>
      </c>
      <c r="S202" s="494" t="s">
        <v>736</v>
      </c>
      <c r="T202" s="495" t="s">
        <v>5507</v>
      </c>
      <c r="U202" s="485"/>
      <c r="V202" s="485"/>
      <c r="W202" s="1448"/>
      <c r="X202" s="1448"/>
    </row>
    <row r="203" spans="1:24" x14ac:dyDescent="0.2">
      <c r="A203" s="160" t="s">
        <v>639</v>
      </c>
      <c r="B203" s="129" t="s">
        <v>4218</v>
      </c>
      <c r="C203" s="146"/>
      <c r="D203" s="819"/>
      <c r="E203" s="144"/>
      <c r="F203" s="123" t="s">
        <v>4971</v>
      </c>
      <c r="G203" s="128" t="s">
        <v>718</v>
      </c>
      <c r="H203" s="494" t="s">
        <v>1274</v>
      </c>
      <c r="I203" s="494" t="s">
        <v>587</v>
      </c>
      <c r="J203" s="495" t="s">
        <v>5507</v>
      </c>
      <c r="K203" s="1862" t="s">
        <v>5506</v>
      </c>
      <c r="L203" s="911">
        <v>738.66</v>
      </c>
      <c r="M203" s="114"/>
      <c r="N203" s="114"/>
      <c r="O203" s="1437"/>
      <c r="P203" s="123"/>
      <c r="Q203" s="128"/>
      <c r="R203" s="494"/>
      <c r="S203" s="494"/>
      <c r="T203" s="495"/>
      <c r="U203" s="485"/>
      <c r="V203" s="485"/>
      <c r="W203" s="1448"/>
      <c r="X203" s="1448"/>
    </row>
    <row r="204" spans="1:24" x14ac:dyDescent="0.2">
      <c r="A204" s="160" t="s">
        <v>639</v>
      </c>
      <c r="B204" s="129" t="s">
        <v>4218</v>
      </c>
      <c r="C204" s="146"/>
      <c r="D204" s="516" t="s">
        <v>4219</v>
      </c>
      <c r="E204" s="125" t="s">
        <v>4020</v>
      </c>
      <c r="F204" s="123" t="s">
        <v>1552</v>
      </c>
      <c r="G204" s="128" t="s">
        <v>709</v>
      </c>
      <c r="H204" s="494" t="s">
        <v>1882</v>
      </c>
      <c r="I204" s="494" t="s">
        <v>1882</v>
      </c>
      <c r="J204" s="495" t="s">
        <v>3632</v>
      </c>
      <c r="K204" s="1862" t="s">
        <v>3178</v>
      </c>
      <c r="L204" s="911">
        <v>738.66</v>
      </c>
      <c r="M204" s="490" t="s">
        <v>3430</v>
      </c>
      <c r="N204" s="1723">
        <v>965.55</v>
      </c>
      <c r="O204" s="1437"/>
      <c r="P204" s="123" t="s">
        <v>609</v>
      </c>
      <c r="Q204" s="128" t="s">
        <v>709</v>
      </c>
      <c r="R204" s="494" t="s">
        <v>833</v>
      </c>
      <c r="S204" s="494" t="s">
        <v>2053</v>
      </c>
      <c r="T204" s="495" t="s">
        <v>3632</v>
      </c>
      <c r="U204" s="485"/>
      <c r="V204" s="485"/>
      <c r="W204" s="1448" t="s">
        <v>7764</v>
      </c>
      <c r="X204" s="1460">
        <v>1973.95</v>
      </c>
    </row>
    <row r="205" spans="1:24" x14ac:dyDescent="0.2">
      <c r="A205" s="160" t="s">
        <v>639</v>
      </c>
      <c r="B205" s="129" t="s">
        <v>4218</v>
      </c>
      <c r="C205" s="146"/>
      <c r="D205" s="516" t="s">
        <v>7766</v>
      </c>
      <c r="E205" s="125" t="s">
        <v>4020</v>
      </c>
      <c r="F205" s="123" t="s">
        <v>1552</v>
      </c>
      <c r="G205" s="128" t="s">
        <v>709</v>
      </c>
      <c r="H205" s="494" t="s">
        <v>1882</v>
      </c>
      <c r="I205" s="494" t="s">
        <v>1882</v>
      </c>
      <c r="J205" s="495" t="s">
        <v>5507</v>
      </c>
      <c r="K205" s="1862"/>
      <c r="L205" s="1862"/>
      <c r="M205" s="490" t="s">
        <v>7639</v>
      </c>
      <c r="N205" s="1723">
        <v>965.55</v>
      </c>
      <c r="O205" s="1437"/>
      <c r="P205" s="123" t="s">
        <v>609</v>
      </c>
      <c r="Q205" s="128" t="s">
        <v>709</v>
      </c>
      <c r="R205" s="494" t="s">
        <v>833</v>
      </c>
      <c r="S205" s="494" t="s">
        <v>2053</v>
      </c>
      <c r="T205" s="495" t="s">
        <v>5507</v>
      </c>
      <c r="U205" s="485"/>
      <c r="V205" s="485"/>
      <c r="W205" s="1448" t="s">
        <v>7765</v>
      </c>
      <c r="X205" s="1460">
        <v>1973.95</v>
      </c>
    </row>
    <row r="206" spans="1:24" x14ac:dyDescent="0.2">
      <c r="A206" s="160" t="s">
        <v>639</v>
      </c>
      <c r="B206" s="129" t="s">
        <v>4218</v>
      </c>
      <c r="C206" s="146"/>
      <c r="D206" s="516" t="s">
        <v>5509</v>
      </c>
      <c r="E206" s="125" t="s">
        <v>4020</v>
      </c>
      <c r="F206" s="123" t="s">
        <v>130</v>
      </c>
      <c r="G206" s="128" t="s">
        <v>694</v>
      </c>
      <c r="H206" s="494" t="s">
        <v>1882</v>
      </c>
      <c r="I206" s="494" t="s">
        <v>1213</v>
      </c>
      <c r="J206" s="495" t="s">
        <v>5507</v>
      </c>
      <c r="K206" s="1862" t="s">
        <v>5506</v>
      </c>
      <c r="L206" s="911">
        <v>738.66</v>
      </c>
      <c r="M206" s="114"/>
      <c r="N206" s="114"/>
      <c r="O206" s="1437"/>
      <c r="P206" s="123" t="s">
        <v>130</v>
      </c>
      <c r="Q206" s="128" t="s">
        <v>694</v>
      </c>
      <c r="R206" s="494" t="s">
        <v>1882</v>
      </c>
      <c r="S206" s="494" t="s">
        <v>1213</v>
      </c>
      <c r="T206" s="495" t="s">
        <v>5507</v>
      </c>
      <c r="U206" s="485"/>
      <c r="V206" s="485"/>
      <c r="W206" s="1448"/>
      <c r="X206" s="1448"/>
    </row>
    <row r="207" spans="1:24" x14ac:dyDescent="0.2">
      <c r="A207" s="160" t="s">
        <v>639</v>
      </c>
      <c r="B207" s="160" t="s">
        <v>4446</v>
      </c>
      <c r="C207" s="129" t="s">
        <v>4446</v>
      </c>
      <c r="D207" s="510" t="s">
        <v>3543</v>
      </c>
      <c r="E207" s="115" t="s">
        <v>3542</v>
      </c>
      <c r="F207" s="123" t="s">
        <v>3051</v>
      </c>
      <c r="G207" s="128" t="s">
        <v>709</v>
      </c>
      <c r="H207" s="494" t="s">
        <v>1414</v>
      </c>
      <c r="I207" s="494" t="s">
        <v>1777</v>
      </c>
      <c r="J207" s="495" t="s">
        <v>3632</v>
      </c>
      <c r="K207" s="1862" t="s">
        <v>3178</v>
      </c>
      <c r="L207" s="911">
        <v>738.66</v>
      </c>
      <c r="M207" s="490" t="s">
        <v>3430</v>
      </c>
      <c r="N207" s="1723">
        <v>965.55</v>
      </c>
      <c r="O207" s="1437"/>
      <c r="P207" s="123" t="s">
        <v>609</v>
      </c>
      <c r="Q207" s="128" t="s">
        <v>709</v>
      </c>
      <c r="R207" s="494" t="s">
        <v>157</v>
      </c>
      <c r="S207" s="494" t="s">
        <v>33</v>
      </c>
      <c r="T207" s="495" t="s">
        <v>3632</v>
      </c>
      <c r="U207" s="485"/>
      <c r="V207" s="485"/>
      <c r="W207" s="1448" t="s">
        <v>7764</v>
      </c>
      <c r="X207" s="1460">
        <v>1973.95</v>
      </c>
    </row>
    <row r="208" spans="1:24" x14ac:dyDescent="0.2">
      <c r="A208" s="160" t="s">
        <v>639</v>
      </c>
      <c r="B208" s="160" t="s">
        <v>4446</v>
      </c>
      <c r="C208" s="146"/>
      <c r="D208" s="510" t="s">
        <v>7640</v>
      </c>
      <c r="E208" s="115" t="s">
        <v>3542</v>
      </c>
      <c r="F208" s="123" t="s">
        <v>3051</v>
      </c>
      <c r="G208" s="128" t="s">
        <v>709</v>
      </c>
      <c r="H208" s="494" t="s">
        <v>1414</v>
      </c>
      <c r="I208" s="494" t="s">
        <v>1777</v>
      </c>
      <c r="J208" s="495" t="s">
        <v>5507</v>
      </c>
      <c r="K208" s="1862"/>
      <c r="L208" s="1862"/>
      <c r="M208" s="490" t="s">
        <v>7639</v>
      </c>
      <c r="N208" s="1723">
        <v>965.55</v>
      </c>
      <c r="O208" s="1437"/>
      <c r="P208" s="123" t="s">
        <v>609</v>
      </c>
      <c r="Q208" s="128" t="s">
        <v>709</v>
      </c>
      <c r="R208" s="494" t="s">
        <v>157</v>
      </c>
      <c r="S208" s="494" t="s">
        <v>33</v>
      </c>
      <c r="T208" s="495" t="s">
        <v>5507</v>
      </c>
      <c r="U208" s="485"/>
      <c r="V208" s="485"/>
      <c r="W208" s="1448" t="s">
        <v>7765</v>
      </c>
      <c r="X208" s="1460">
        <v>1973.95</v>
      </c>
    </row>
    <row r="209" spans="1:24" x14ac:dyDescent="0.2">
      <c r="A209" s="160" t="s">
        <v>639</v>
      </c>
      <c r="B209" s="160" t="s">
        <v>4446</v>
      </c>
      <c r="C209" s="146"/>
      <c r="D209" s="572" t="s">
        <v>5508</v>
      </c>
      <c r="E209" s="115" t="s">
        <v>3542</v>
      </c>
      <c r="F209" s="123" t="s">
        <v>4971</v>
      </c>
      <c r="G209" s="128" t="s">
        <v>718</v>
      </c>
      <c r="H209" s="494" t="s">
        <v>1274</v>
      </c>
      <c r="I209" s="494" t="s">
        <v>587</v>
      </c>
      <c r="J209" s="495" t="s">
        <v>5507</v>
      </c>
      <c r="K209" s="1862" t="s">
        <v>5506</v>
      </c>
      <c r="L209" s="911">
        <v>738.66</v>
      </c>
      <c r="M209" s="114"/>
      <c r="N209" s="114"/>
      <c r="O209" s="1437"/>
      <c r="P209" s="123"/>
      <c r="Q209" s="128"/>
      <c r="R209" s="494"/>
      <c r="S209" s="494"/>
      <c r="T209" s="495"/>
      <c r="U209" s="485"/>
      <c r="V209" s="485"/>
      <c r="W209" s="1448"/>
      <c r="X209" s="1448"/>
    </row>
    <row r="210" spans="1:24" x14ac:dyDescent="0.2">
      <c r="A210" s="160" t="s">
        <v>639</v>
      </c>
      <c r="B210" s="160" t="s">
        <v>4446</v>
      </c>
      <c r="C210" s="146"/>
      <c r="D210" s="516" t="s">
        <v>4219</v>
      </c>
      <c r="E210" s="115" t="s">
        <v>4020</v>
      </c>
      <c r="F210" s="123" t="s">
        <v>1552</v>
      </c>
      <c r="G210" s="128" t="s">
        <v>709</v>
      </c>
      <c r="H210" s="496" t="s">
        <v>102</v>
      </c>
      <c r="I210" s="496" t="s">
        <v>33</v>
      </c>
      <c r="J210" s="495" t="s">
        <v>3632</v>
      </c>
      <c r="K210" s="1862" t="s">
        <v>3178</v>
      </c>
      <c r="L210" s="911">
        <v>738.66</v>
      </c>
      <c r="M210" s="490" t="s">
        <v>3430</v>
      </c>
      <c r="N210" s="1723">
        <v>965.55</v>
      </c>
      <c r="O210" s="1437"/>
      <c r="P210" s="123" t="s">
        <v>609</v>
      </c>
      <c r="Q210" s="128" t="s">
        <v>709</v>
      </c>
      <c r="R210" s="496" t="s">
        <v>2057</v>
      </c>
      <c r="S210" s="496" t="s">
        <v>1212</v>
      </c>
      <c r="T210" s="495" t="s">
        <v>3632</v>
      </c>
      <c r="U210" s="485"/>
      <c r="V210" s="485"/>
      <c r="W210" s="1448" t="s">
        <v>7764</v>
      </c>
      <c r="X210" s="1460">
        <v>1973.95</v>
      </c>
    </row>
    <row r="211" spans="1:24" x14ac:dyDescent="0.2">
      <c r="A211" s="160" t="s">
        <v>639</v>
      </c>
      <c r="B211" s="160" t="s">
        <v>4446</v>
      </c>
      <c r="C211" s="146"/>
      <c r="D211" s="516" t="s">
        <v>7766</v>
      </c>
      <c r="E211" s="115" t="s">
        <v>4020</v>
      </c>
      <c r="F211" s="123" t="s">
        <v>1552</v>
      </c>
      <c r="G211" s="128" t="s">
        <v>709</v>
      </c>
      <c r="H211" s="496" t="s">
        <v>102</v>
      </c>
      <c r="I211" s="496" t="s">
        <v>33</v>
      </c>
      <c r="J211" s="495" t="s">
        <v>5507</v>
      </c>
      <c r="K211" s="1862"/>
      <c r="L211" s="1862"/>
      <c r="M211" s="490" t="s">
        <v>7639</v>
      </c>
      <c r="N211" s="1723">
        <v>965.55</v>
      </c>
      <c r="O211" s="1437"/>
      <c r="P211" s="123" t="s">
        <v>609</v>
      </c>
      <c r="Q211" s="128" t="s">
        <v>709</v>
      </c>
      <c r="R211" s="496" t="s">
        <v>2057</v>
      </c>
      <c r="S211" s="496" t="s">
        <v>1212</v>
      </c>
      <c r="T211" s="495" t="s">
        <v>5507</v>
      </c>
      <c r="U211" s="485"/>
      <c r="V211" s="485"/>
      <c r="W211" s="1448" t="s">
        <v>7765</v>
      </c>
      <c r="X211" s="1460">
        <v>1973.95</v>
      </c>
    </row>
    <row r="212" spans="1:24" x14ac:dyDescent="0.2">
      <c r="A212" s="160" t="s">
        <v>639</v>
      </c>
      <c r="B212" s="160" t="s">
        <v>4446</v>
      </c>
      <c r="C212" s="126"/>
      <c r="D212" s="516" t="s">
        <v>5509</v>
      </c>
      <c r="E212" s="115" t="s">
        <v>4020</v>
      </c>
      <c r="F212" s="123" t="s">
        <v>130</v>
      </c>
      <c r="G212" s="128" t="s">
        <v>694</v>
      </c>
      <c r="H212" s="494" t="s">
        <v>1414</v>
      </c>
      <c r="I212" s="494" t="s">
        <v>82</v>
      </c>
      <c r="J212" s="495" t="s">
        <v>5507</v>
      </c>
      <c r="K212" s="1862" t="s">
        <v>5506</v>
      </c>
      <c r="L212" s="911">
        <v>738.66</v>
      </c>
      <c r="M212" s="114"/>
      <c r="N212" s="114"/>
      <c r="O212" s="1437"/>
      <c r="P212" s="123" t="s">
        <v>130</v>
      </c>
      <c r="Q212" s="128" t="s">
        <v>694</v>
      </c>
      <c r="R212" s="494" t="s">
        <v>1414</v>
      </c>
      <c r="S212" s="494" t="s">
        <v>82</v>
      </c>
      <c r="T212" s="495" t="s">
        <v>5507</v>
      </c>
      <c r="U212" s="485"/>
      <c r="V212" s="485"/>
      <c r="W212" s="1448"/>
      <c r="X212" s="1448"/>
    </row>
    <row r="213" spans="1:24" x14ac:dyDescent="0.2">
      <c r="A213" s="160" t="s">
        <v>639</v>
      </c>
      <c r="B213" s="160" t="s">
        <v>5631</v>
      </c>
      <c r="C213" s="160" t="s">
        <v>5631</v>
      </c>
      <c r="D213" s="510" t="s">
        <v>5648</v>
      </c>
      <c r="E213" s="125" t="s">
        <v>3806</v>
      </c>
      <c r="F213" s="123" t="s">
        <v>716</v>
      </c>
      <c r="G213" s="123" t="s">
        <v>123</v>
      </c>
      <c r="H213" s="494" t="s">
        <v>2054</v>
      </c>
      <c r="I213" s="494" t="s">
        <v>1546</v>
      </c>
      <c r="J213" s="495" t="s">
        <v>984</v>
      </c>
      <c r="K213" s="1862" t="s">
        <v>5548</v>
      </c>
      <c r="L213" s="911">
        <v>738.66</v>
      </c>
      <c r="M213" s="490" t="s">
        <v>7235</v>
      </c>
      <c r="N213" s="1723">
        <v>965.55</v>
      </c>
      <c r="O213" s="1437"/>
      <c r="P213" s="123" t="s">
        <v>716</v>
      </c>
      <c r="Q213" s="123" t="s">
        <v>123</v>
      </c>
      <c r="R213" s="494" t="s">
        <v>2054</v>
      </c>
      <c r="S213" s="494" t="s">
        <v>1546</v>
      </c>
      <c r="T213" s="495" t="s">
        <v>984</v>
      </c>
      <c r="U213" s="486"/>
      <c r="V213" s="486"/>
      <c r="W213" s="1448"/>
      <c r="X213" s="1448"/>
    </row>
    <row r="214" spans="1:24" x14ac:dyDescent="0.2">
      <c r="A214" s="160" t="s">
        <v>639</v>
      </c>
      <c r="B214" s="160" t="s">
        <v>7335</v>
      </c>
      <c r="C214" s="129" t="s">
        <v>7335</v>
      </c>
      <c r="D214" s="510" t="s">
        <v>5648</v>
      </c>
      <c r="E214" s="125" t="s">
        <v>7260</v>
      </c>
      <c r="F214" s="427" t="s">
        <v>716</v>
      </c>
      <c r="G214" s="427" t="s">
        <v>123</v>
      </c>
      <c r="H214" s="427" t="s">
        <v>833</v>
      </c>
      <c r="I214" s="435" t="s">
        <v>2057</v>
      </c>
      <c r="J214" s="495" t="s">
        <v>984</v>
      </c>
      <c r="K214" s="1862" t="s">
        <v>5548</v>
      </c>
      <c r="L214" s="911">
        <v>738.66</v>
      </c>
      <c r="M214" s="490" t="s">
        <v>7235</v>
      </c>
      <c r="N214" s="1723">
        <v>965.55</v>
      </c>
      <c r="O214" s="1437"/>
      <c r="P214" s="427"/>
      <c r="Q214" s="427"/>
      <c r="R214" s="427"/>
      <c r="S214" s="435"/>
      <c r="T214" s="495"/>
      <c r="U214" s="486"/>
      <c r="V214" s="486"/>
      <c r="W214" s="1448"/>
      <c r="X214" s="1448"/>
    </row>
    <row r="215" spans="1:24" x14ac:dyDescent="0.2">
      <c r="A215" s="160" t="s">
        <v>639</v>
      </c>
      <c r="B215" s="160" t="s">
        <v>7335</v>
      </c>
      <c r="C215" s="146"/>
      <c r="D215" s="510" t="s">
        <v>5547</v>
      </c>
      <c r="E215" s="125" t="s">
        <v>7260</v>
      </c>
      <c r="F215" s="427" t="s">
        <v>716</v>
      </c>
      <c r="G215" s="427" t="s">
        <v>123</v>
      </c>
      <c r="H215" s="427" t="s">
        <v>833</v>
      </c>
      <c r="I215" s="435" t="s">
        <v>2057</v>
      </c>
      <c r="J215" s="495"/>
      <c r="K215" s="1862" t="s">
        <v>738</v>
      </c>
      <c r="L215" s="911"/>
      <c r="M215" s="490" t="s">
        <v>738</v>
      </c>
      <c r="N215" s="1723"/>
      <c r="O215" s="1437"/>
      <c r="P215" s="427" t="s">
        <v>718</v>
      </c>
      <c r="Q215" s="427" t="s">
        <v>1791</v>
      </c>
      <c r="R215" s="427" t="s">
        <v>1987</v>
      </c>
      <c r="S215" s="435" t="s">
        <v>2051</v>
      </c>
      <c r="T215" s="495" t="s">
        <v>984</v>
      </c>
      <c r="U215" s="486" t="s">
        <v>738</v>
      </c>
      <c r="V215" s="486"/>
      <c r="W215" s="1448" t="s">
        <v>11016</v>
      </c>
      <c r="X215" s="1460">
        <v>1973.95</v>
      </c>
    </row>
    <row r="216" spans="1:24" x14ac:dyDescent="0.2">
      <c r="A216" s="160" t="s">
        <v>639</v>
      </c>
      <c r="B216" s="160" t="s">
        <v>7335</v>
      </c>
      <c r="C216" s="126"/>
      <c r="D216" s="510" t="s">
        <v>11020</v>
      </c>
      <c r="E216" s="125" t="s">
        <v>7260</v>
      </c>
      <c r="F216" s="427" t="s">
        <v>716</v>
      </c>
      <c r="G216" s="427" t="s">
        <v>123</v>
      </c>
      <c r="H216" s="427" t="s">
        <v>833</v>
      </c>
      <c r="I216" s="435" t="s">
        <v>2057</v>
      </c>
      <c r="J216" s="495"/>
      <c r="K216" s="1862" t="s">
        <v>738</v>
      </c>
      <c r="L216" s="911"/>
      <c r="M216" s="490" t="s">
        <v>738</v>
      </c>
      <c r="N216" s="1723"/>
      <c r="O216" s="1437"/>
      <c r="P216" s="427" t="s">
        <v>718</v>
      </c>
      <c r="Q216" s="427" t="s">
        <v>1791</v>
      </c>
      <c r="R216" s="427" t="s">
        <v>1987</v>
      </c>
      <c r="S216" s="435" t="s">
        <v>2051</v>
      </c>
      <c r="T216" s="495" t="s">
        <v>11018</v>
      </c>
      <c r="U216" s="486" t="s">
        <v>738</v>
      </c>
      <c r="V216" s="486"/>
      <c r="W216" s="1448" t="s">
        <v>11017</v>
      </c>
      <c r="X216" s="1460">
        <v>1973.95</v>
      </c>
    </row>
    <row r="217" spans="1:24" x14ac:dyDescent="0.2">
      <c r="A217" s="160" t="s">
        <v>639</v>
      </c>
      <c r="B217" s="160" t="s">
        <v>7336</v>
      </c>
      <c r="C217" s="160" t="s">
        <v>7336</v>
      </c>
      <c r="D217" s="510" t="s">
        <v>5549</v>
      </c>
      <c r="E217" s="125" t="s">
        <v>7260</v>
      </c>
      <c r="F217" s="427" t="s">
        <v>716</v>
      </c>
      <c r="G217" s="427" t="s">
        <v>123</v>
      </c>
      <c r="H217" s="427" t="s">
        <v>1978</v>
      </c>
      <c r="I217" s="435" t="s">
        <v>832</v>
      </c>
      <c r="J217" s="495" t="s">
        <v>984</v>
      </c>
      <c r="K217" s="1862" t="s">
        <v>5548</v>
      </c>
      <c r="L217" s="911">
        <v>738.66</v>
      </c>
      <c r="M217" s="490" t="s">
        <v>7235</v>
      </c>
      <c r="N217" s="1723">
        <v>965.55</v>
      </c>
      <c r="O217" s="1437"/>
      <c r="P217" s="427" t="s">
        <v>716</v>
      </c>
      <c r="Q217" s="427" t="s">
        <v>123</v>
      </c>
      <c r="R217" s="427" t="s">
        <v>1978</v>
      </c>
      <c r="S217" s="435" t="s">
        <v>832</v>
      </c>
      <c r="T217" s="495" t="s">
        <v>984</v>
      </c>
      <c r="U217" s="486"/>
      <c r="V217" s="486"/>
      <c r="W217" s="1448"/>
      <c r="X217" s="1448"/>
    </row>
    <row r="218" spans="1:24" x14ac:dyDescent="0.2">
      <c r="A218" s="160" t="s">
        <v>639</v>
      </c>
      <c r="B218" s="160" t="s">
        <v>5630</v>
      </c>
      <c r="C218" s="129" t="s">
        <v>5630</v>
      </c>
      <c r="D218" s="510" t="s">
        <v>5547</v>
      </c>
      <c r="E218" s="125" t="s">
        <v>3970</v>
      </c>
      <c r="F218" s="123" t="s">
        <v>716</v>
      </c>
      <c r="G218" s="123" t="s">
        <v>123</v>
      </c>
      <c r="H218" s="494" t="s">
        <v>833</v>
      </c>
      <c r="I218" s="494" t="s">
        <v>833</v>
      </c>
      <c r="J218" s="495" t="s">
        <v>984</v>
      </c>
      <c r="K218" s="1862" t="s">
        <v>5548</v>
      </c>
      <c r="L218" s="911">
        <v>738.66</v>
      </c>
      <c r="M218" s="490" t="s">
        <v>7235</v>
      </c>
      <c r="N218" s="1723">
        <v>965.55</v>
      </c>
      <c r="O218" s="1437"/>
      <c r="P218" s="123" t="s">
        <v>716</v>
      </c>
      <c r="Q218" s="123" t="s">
        <v>123</v>
      </c>
      <c r="R218" s="494" t="s">
        <v>833</v>
      </c>
      <c r="S218" s="494" t="s">
        <v>833</v>
      </c>
      <c r="T218" s="495" t="s">
        <v>984</v>
      </c>
      <c r="U218" s="486"/>
      <c r="V218" s="486"/>
      <c r="W218" s="1448"/>
      <c r="X218" s="1448"/>
    </row>
    <row r="219" spans="1:24" x14ac:dyDescent="0.2">
      <c r="A219" s="160" t="s">
        <v>639</v>
      </c>
      <c r="B219" s="160" t="s">
        <v>5630</v>
      </c>
      <c r="C219" s="126"/>
      <c r="D219" s="510" t="s">
        <v>5549</v>
      </c>
      <c r="E219" s="125" t="s">
        <v>3970</v>
      </c>
      <c r="F219" s="123" t="s">
        <v>716</v>
      </c>
      <c r="G219" s="123" t="s">
        <v>123</v>
      </c>
      <c r="H219" s="494" t="s">
        <v>833</v>
      </c>
      <c r="I219" s="494" t="s">
        <v>1987</v>
      </c>
      <c r="J219" s="495" t="s">
        <v>984</v>
      </c>
      <c r="K219" s="1862" t="s">
        <v>5548</v>
      </c>
      <c r="L219" s="911">
        <v>738.66</v>
      </c>
      <c r="M219" s="490" t="s">
        <v>7235</v>
      </c>
      <c r="N219" s="1723">
        <v>965.55</v>
      </c>
      <c r="O219" s="1437"/>
      <c r="P219" s="123" t="s">
        <v>716</v>
      </c>
      <c r="Q219" s="123" t="s">
        <v>123</v>
      </c>
      <c r="R219" s="494" t="s">
        <v>833</v>
      </c>
      <c r="S219" s="494" t="s">
        <v>1987</v>
      </c>
      <c r="T219" s="495" t="s">
        <v>984</v>
      </c>
      <c r="U219" s="486"/>
      <c r="V219" s="486"/>
      <c r="W219" s="1448"/>
      <c r="X219" s="1448"/>
    </row>
    <row r="220" spans="1:24" x14ac:dyDescent="0.2">
      <c r="A220" s="160" t="s">
        <v>639</v>
      </c>
      <c r="B220" s="160" t="s">
        <v>5632</v>
      </c>
      <c r="C220" s="160" t="s">
        <v>5632</v>
      </c>
      <c r="D220" s="510" t="s">
        <v>6850</v>
      </c>
      <c r="E220" s="125" t="s">
        <v>4263</v>
      </c>
      <c r="F220" s="123"/>
      <c r="G220" s="123"/>
      <c r="H220" s="494"/>
      <c r="I220" s="494"/>
      <c r="J220" s="495"/>
      <c r="K220" s="1862"/>
      <c r="L220" s="1862"/>
      <c r="M220" s="1866"/>
      <c r="N220" s="1866"/>
      <c r="O220" s="1437"/>
      <c r="P220" s="123" t="s">
        <v>239</v>
      </c>
      <c r="Q220" s="123" t="s">
        <v>841</v>
      </c>
      <c r="R220" s="494" t="s">
        <v>832</v>
      </c>
      <c r="S220" s="494" t="s">
        <v>1212</v>
      </c>
      <c r="T220" s="495"/>
      <c r="U220" s="1877"/>
      <c r="V220" s="1877"/>
      <c r="W220" s="1448" t="s">
        <v>7911</v>
      </c>
      <c r="X220" s="1460">
        <v>2100</v>
      </c>
    </row>
    <row r="221" spans="1:24" x14ac:dyDescent="0.2">
      <c r="A221" s="160" t="s">
        <v>639</v>
      </c>
      <c r="B221" s="160" t="s">
        <v>10580</v>
      </c>
      <c r="C221" s="160" t="s">
        <v>10580</v>
      </c>
      <c r="D221" s="510" t="s">
        <v>6850</v>
      </c>
      <c r="E221" s="125" t="s">
        <v>8375</v>
      </c>
      <c r="F221" s="123" t="s">
        <v>1792</v>
      </c>
      <c r="G221" s="123" t="s">
        <v>3858</v>
      </c>
      <c r="H221" s="494" t="s">
        <v>2057</v>
      </c>
      <c r="I221" s="494" t="s">
        <v>833</v>
      </c>
      <c r="J221" s="495" t="s">
        <v>7216</v>
      </c>
      <c r="K221" s="1862"/>
      <c r="L221" s="1862"/>
      <c r="M221" s="490" t="s">
        <v>6781</v>
      </c>
      <c r="N221" s="1723">
        <v>965.55</v>
      </c>
      <c r="O221" s="1437"/>
      <c r="P221" s="123"/>
      <c r="Q221" s="123"/>
      <c r="R221" s="494"/>
      <c r="S221" s="494"/>
      <c r="T221" s="495"/>
      <c r="U221" s="1877"/>
      <c r="V221" s="1877"/>
      <c r="W221" s="1448"/>
      <c r="X221" s="1448"/>
    </row>
    <row r="222" spans="1:24" x14ac:dyDescent="0.2">
      <c r="A222" s="160" t="s">
        <v>639</v>
      </c>
      <c r="B222" s="160" t="s">
        <v>10924</v>
      </c>
      <c r="C222" s="129" t="s">
        <v>10924</v>
      </c>
      <c r="D222" s="510" t="s">
        <v>6850</v>
      </c>
      <c r="E222" s="125" t="s">
        <v>10925</v>
      </c>
      <c r="F222" s="123" t="s">
        <v>8336</v>
      </c>
      <c r="G222" s="123" t="s">
        <v>3858</v>
      </c>
      <c r="H222" s="494" t="s">
        <v>1978</v>
      </c>
      <c r="I222" s="494" t="s">
        <v>1978</v>
      </c>
      <c r="J222" s="495" t="s">
        <v>7216</v>
      </c>
      <c r="K222" s="1862"/>
      <c r="L222" s="1862"/>
      <c r="M222" s="490" t="s">
        <v>6782</v>
      </c>
      <c r="N222" s="1723">
        <v>965.55</v>
      </c>
      <c r="O222" s="1437"/>
      <c r="P222" s="123"/>
      <c r="Q222" s="123"/>
      <c r="R222" s="494"/>
      <c r="S222" s="494"/>
      <c r="T222" s="495"/>
      <c r="U222" s="1877"/>
      <c r="V222" s="1877"/>
      <c r="W222" s="1448"/>
      <c r="X222" s="1448"/>
    </row>
    <row r="223" spans="1:24" x14ac:dyDescent="0.2">
      <c r="A223" s="160" t="s">
        <v>639</v>
      </c>
      <c r="B223" s="160" t="s">
        <v>10924</v>
      </c>
      <c r="C223" s="126"/>
      <c r="D223" s="510" t="s">
        <v>5508</v>
      </c>
      <c r="E223" s="125" t="s">
        <v>8375</v>
      </c>
      <c r="F223" s="123" t="s">
        <v>1343</v>
      </c>
      <c r="G223" s="123" t="s">
        <v>235</v>
      </c>
      <c r="H223" s="494" t="s">
        <v>1978</v>
      </c>
      <c r="I223" s="494" t="s">
        <v>1978</v>
      </c>
      <c r="J223" s="495" t="s">
        <v>7216</v>
      </c>
      <c r="K223" s="1862"/>
      <c r="L223" s="1862"/>
      <c r="M223" s="490" t="s">
        <v>7258</v>
      </c>
      <c r="N223" s="1723">
        <v>965.55</v>
      </c>
      <c r="O223" s="1437"/>
      <c r="P223" s="123"/>
      <c r="Q223" s="123"/>
      <c r="R223" s="494"/>
      <c r="S223" s="494"/>
      <c r="T223" s="495"/>
      <c r="U223" s="1877"/>
      <c r="V223" s="1877"/>
      <c r="W223" s="1448"/>
      <c r="X223" s="1448"/>
    </row>
    <row r="224" spans="1:24" x14ac:dyDescent="0.2">
      <c r="A224" s="160" t="s">
        <v>639</v>
      </c>
      <c r="B224" s="160" t="s">
        <v>1871</v>
      </c>
      <c r="C224" s="129" t="s">
        <v>1871</v>
      </c>
      <c r="D224" s="516" t="s">
        <v>1872</v>
      </c>
      <c r="E224" s="115" t="s">
        <v>769</v>
      </c>
      <c r="F224" s="128" t="s">
        <v>711</v>
      </c>
      <c r="G224" s="128" t="s">
        <v>716</v>
      </c>
      <c r="H224" s="496" t="s">
        <v>1210</v>
      </c>
      <c r="I224" s="496" t="s">
        <v>1209</v>
      </c>
      <c r="J224" s="495" t="s">
        <v>1873</v>
      </c>
      <c r="K224" s="1862">
        <v>13220031</v>
      </c>
      <c r="L224" s="911">
        <v>738.66</v>
      </c>
      <c r="M224" s="426"/>
      <c r="N224" s="426"/>
      <c r="O224" s="1437"/>
      <c r="P224" s="128" t="s">
        <v>711</v>
      </c>
      <c r="Q224" s="128" t="s">
        <v>716</v>
      </c>
      <c r="R224" s="496" t="s">
        <v>1210</v>
      </c>
      <c r="S224" s="496" t="s">
        <v>1209</v>
      </c>
      <c r="T224" s="495" t="s">
        <v>7665</v>
      </c>
      <c r="U224" s="1877">
        <v>18220831</v>
      </c>
      <c r="V224" s="1730">
        <v>1133.6099999999999</v>
      </c>
      <c r="W224" s="1448">
        <v>1820220831</v>
      </c>
      <c r="X224" s="1460">
        <v>1973.95</v>
      </c>
    </row>
    <row r="225" spans="1:24" x14ac:dyDescent="0.2">
      <c r="A225" s="160" t="s">
        <v>639</v>
      </c>
      <c r="B225" s="160" t="s">
        <v>1871</v>
      </c>
      <c r="C225" s="146"/>
      <c r="D225" s="537" t="s">
        <v>1567</v>
      </c>
      <c r="E225" s="125" t="s">
        <v>1394</v>
      </c>
      <c r="F225" s="123" t="s">
        <v>711</v>
      </c>
      <c r="G225" s="123" t="s">
        <v>716</v>
      </c>
      <c r="H225" s="494" t="s">
        <v>1210</v>
      </c>
      <c r="I225" s="494" t="s">
        <v>1209</v>
      </c>
      <c r="J225" s="495" t="s">
        <v>1568</v>
      </c>
      <c r="K225" s="1862">
        <v>13220011</v>
      </c>
      <c r="L225" s="911">
        <v>738.66</v>
      </c>
      <c r="M225" s="490">
        <v>18220011</v>
      </c>
      <c r="N225" s="1723">
        <v>965.55</v>
      </c>
      <c r="O225" s="1437"/>
      <c r="P225" s="123" t="s">
        <v>711</v>
      </c>
      <c r="Q225" s="123" t="s">
        <v>716</v>
      </c>
      <c r="R225" s="494" t="s">
        <v>1210</v>
      </c>
      <c r="S225" s="494" t="s">
        <v>1209</v>
      </c>
      <c r="T225" s="495" t="s">
        <v>7666</v>
      </c>
      <c r="U225" s="1877">
        <v>18220811</v>
      </c>
      <c r="V225" s="1730">
        <v>1133.6099999999999</v>
      </c>
      <c r="W225" s="1448">
        <v>1820220811</v>
      </c>
      <c r="X225" s="1460">
        <v>1973.95</v>
      </c>
    </row>
    <row r="226" spans="1:24" x14ac:dyDescent="0.2">
      <c r="A226" s="160" t="s">
        <v>639</v>
      </c>
      <c r="B226" s="160" t="s">
        <v>1569</v>
      </c>
      <c r="C226" s="160" t="s">
        <v>1569</v>
      </c>
      <c r="D226" s="510"/>
      <c r="E226" s="125" t="s">
        <v>1570</v>
      </c>
      <c r="F226" s="123" t="s">
        <v>1766</v>
      </c>
      <c r="G226" s="123" t="s">
        <v>1767</v>
      </c>
      <c r="H226" s="494" t="s">
        <v>1210</v>
      </c>
      <c r="I226" s="494" t="s">
        <v>1209</v>
      </c>
      <c r="J226" s="495" t="s">
        <v>1568</v>
      </c>
      <c r="K226" s="1862">
        <v>13220013</v>
      </c>
      <c r="L226" s="911">
        <v>738.66</v>
      </c>
      <c r="M226" s="490">
        <v>18220013</v>
      </c>
      <c r="N226" s="1723">
        <v>965.55</v>
      </c>
      <c r="O226" s="1437"/>
      <c r="P226" s="123" t="s">
        <v>1766</v>
      </c>
      <c r="Q226" s="123" t="s">
        <v>1767</v>
      </c>
      <c r="R226" s="494" t="s">
        <v>1210</v>
      </c>
      <c r="S226" s="494" t="s">
        <v>1209</v>
      </c>
      <c r="T226" s="495" t="s">
        <v>7666</v>
      </c>
      <c r="U226" s="1877">
        <v>18220813</v>
      </c>
      <c r="V226" s="1730">
        <v>1133.6099999999999</v>
      </c>
      <c r="W226" s="1448"/>
      <c r="X226" s="1448"/>
    </row>
    <row r="227" spans="1:24" x14ac:dyDescent="0.2">
      <c r="A227" s="160" t="s">
        <v>639</v>
      </c>
      <c r="B227" s="160" t="s">
        <v>927</v>
      </c>
      <c r="C227" s="160" t="s">
        <v>927</v>
      </c>
      <c r="D227" s="510"/>
      <c r="E227" s="125" t="s">
        <v>1396</v>
      </c>
      <c r="F227" s="123" t="s">
        <v>846</v>
      </c>
      <c r="G227" s="123" t="s">
        <v>842</v>
      </c>
      <c r="H227" s="494" t="s">
        <v>1209</v>
      </c>
      <c r="I227" s="494" t="s">
        <v>1209</v>
      </c>
      <c r="J227" s="495" t="s">
        <v>1568</v>
      </c>
      <c r="K227" s="1862">
        <v>13220012</v>
      </c>
      <c r="L227" s="911">
        <v>738.66</v>
      </c>
      <c r="M227" s="490">
        <v>18220012</v>
      </c>
      <c r="N227" s="1723">
        <v>965.55</v>
      </c>
      <c r="O227" s="1437"/>
      <c r="P227" s="123" t="s">
        <v>846</v>
      </c>
      <c r="Q227" s="123" t="s">
        <v>842</v>
      </c>
      <c r="R227" s="494" t="s">
        <v>1209</v>
      </c>
      <c r="S227" s="494" t="s">
        <v>1209</v>
      </c>
      <c r="T227" s="495" t="s">
        <v>7666</v>
      </c>
      <c r="U227" s="1877">
        <v>18220812</v>
      </c>
      <c r="V227" s="1730">
        <v>1133.6099999999999</v>
      </c>
      <c r="W227" s="1448">
        <v>1820220812</v>
      </c>
      <c r="X227" s="1460">
        <v>1973.95</v>
      </c>
    </row>
    <row r="228" spans="1:24" x14ac:dyDescent="0.2">
      <c r="A228" s="160" t="s">
        <v>639</v>
      </c>
      <c r="B228" s="160" t="s">
        <v>1571</v>
      </c>
      <c r="C228" s="129" t="s">
        <v>1571</v>
      </c>
      <c r="D228" s="516" t="s">
        <v>1872</v>
      </c>
      <c r="E228" s="144" t="s">
        <v>1397</v>
      </c>
      <c r="F228" s="134" t="s">
        <v>717</v>
      </c>
      <c r="G228" s="134" t="s">
        <v>701</v>
      </c>
      <c r="H228" s="512" t="s">
        <v>103</v>
      </c>
      <c r="I228" s="512" t="s">
        <v>1209</v>
      </c>
      <c r="J228" s="495" t="s">
        <v>1889</v>
      </c>
      <c r="K228" s="1862">
        <v>13220021</v>
      </c>
      <c r="L228" s="911">
        <v>738.66</v>
      </c>
      <c r="M228" s="490">
        <v>18220021</v>
      </c>
      <c r="N228" s="1723">
        <v>965.55</v>
      </c>
      <c r="O228" s="1437"/>
      <c r="P228" s="134" t="s">
        <v>1792</v>
      </c>
      <c r="Q228" s="134" t="s">
        <v>701</v>
      </c>
      <c r="R228" s="512" t="s">
        <v>103</v>
      </c>
      <c r="S228" s="496" t="s">
        <v>103</v>
      </c>
      <c r="T228" s="495" t="s">
        <v>7667</v>
      </c>
      <c r="U228" s="1877">
        <v>18220821</v>
      </c>
      <c r="V228" s="1730">
        <v>1133.6099999999999</v>
      </c>
      <c r="W228" s="1448">
        <v>1820220821</v>
      </c>
      <c r="X228" s="1460">
        <v>1973.95</v>
      </c>
    </row>
    <row r="229" spans="1:24" x14ac:dyDescent="0.2">
      <c r="A229" s="160" t="s">
        <v>639</v>
      </c>
      <c r="B229" s="160" t="s">
        <v>1571</v>
      </c>
      <c r="C229" s="146"/>
      <c r="D229" s="537" t="s">
        <v>1567</v>
      </c>
      <c r="E229" s="158"/>
      <c r="F229" s="128" t="s">
        <v>1792</v>
      </c>
      <c r="G229" s="128" t="s">
        <v>701</v>
      </c>
      <c r="H229" s="496" t="s">
        <v>103</v>
      </c>
      <c r="I229" s="496" t="s">
        <v>1209</v>
      </c>
      <c r="J229" s="508" t="s">
        <v>1889</v>
      </c>
      <c r="K229" s="1862">
        <v>13220022</v>
      </c>
      <c r="L229" s="911">
        <v>738.66</v>
      </c>
      <c r="M229" s="490">
        <v>18220022</v>
      </c>
      <c r="N229" s="1723">
        <v>965.55</v>
      </c>
      <c r="O229" s="1437"/>
      <c r="P229" s="128" t="s">
        <v>1792</v>
      </c>
      <c r="Q229" s="128" t="s">
        <v>701</v>
      </c>
      <c r="R229" s="496" t="s">
        <v>103</v>
      </c>
      <c r="S229" s="496" t="s">
        <v>103</v>
      </c>
      <c r="T229" s="508" t="s">
        <v>7667</v>
      </c>
      <c r="U229" s="1877">
        <v>18220821</v>
      </c>
      <c r="V229" s="1730">
        <v>1133.6099999999999</v>
      </c>
      <c r="W229" s="1448">
        <v>1820220821</v>
      </c>
      <c r="X229" s="1460">
        <v>1973.95</v>
      </c>
    </row>
    <row r="230" spans="1:24" x14ac:dyDescent="0.2">
      <c r="A230" s="160" t="s">
        <v>639</v>
      </c>
      <c r="B230" s="160" t="s">
        <v>1571</v>
      </c>
      <c r="C230" s="146"/>
      <c r="D230" s="538" t="s">
        <v>1617</v>
      </c>
      <c r="E230" s="438" t="s">
        <v>1397</v>
      </c>
      <c r="F230" s="427" t="s">
        <v>717</v>
      </c>
      <c r="G230" s="427" t="s">
        <v>701</v>
      </c>
      <c r="H230" s="496" t="s">
        <v>103</v>
      </c>
      <c r="I230" s="489" t="s">
        <v>1209</v>
      </c>
      <c r="J230" s="508" t="s">
        <v>1886</v>
      </c>
      <c r="K230" s="1862">
        <v>13220051</v>
      </c>
      <c r="L230" s="911">
        <v>738.66</v>
      </c>
      <c r="M230" s="490">
        <v>18220051</v>
      </c>
      <c r="N230" s="1723">
        <v>965.55</v>
      </c>
      <c r="O230" s="1437"/>
      <c r="P230" s="427" t="s">
        <v>717</v>
      </c>
      <c r="Q230" s="427" t="s">
        <v>701</v>
      </c>
      <c r="R230" s="496" t="s">
        <v>103</v>
      </c>
      <c r="S230" s="489" t="s">
        <v>1209</v>
      </c>
      <c r="T230" s="508" t="s">
        <v>1886</v>
      </c>
      <c r="U230" s="1877"/>
      <c r="V230" s="1877"/>
      <c r="W230" s="1448"/>
      <c r="X230" s="1448"/>
    </row>
    <row r="231" spans="1:24" x14ac:dyDescent="0.2">
      <c r="A231" s="160" t="s">
        <v>639</v>
      </c>
      <c r="B231" s="160" t="s">
        <v>1571</v>
      </c>
      <c r="C231" s="126"/>
      <c r="D231" s="539" t="s">
        <v>1027</v>
      </c>
      <c r="E231" s="158"/>
      <c r="F231" s="427" t="s">
        <v>1792</v>
      </c>
      <c r="G231" s="427" t="s">
        <v>701</v>
      </c>
      <c r="H231" s="496" t="s">
        <v>103</v>
      </c>
      <c r="I231" s="489" t="s">
        <v>1209</v>
      </c>
      <c r="J231" s="508" t="s">
        <v>1886</v>
      </c>
      <c r="K231" s="1862">
        <v>13220052</v>
      </c>
      <c r="L231" s="911">
        <v>738.66</v>
      </c>
      <c r="M231" s="490">
        <v>18220052</v>
      </c>
      <c r="N231" s="1723">
        <v>965.55</v>
      </c>
      <c r="O231" s="1437"/>
      <c r="P231" s="427" t="s">
        <v>1792</v>
      </c>
      <c r="Q231" s="427" t="s">
        <v>701</v>
      </c>
      <c r="R231" s="496" t="s">
        <v>103</v>
      </c>
      <c r="S231" s="489" t="s">
        <v>1209</v>
      </c>
      <c r="T231" s="508" t="s">
        <v>1886</v>
      </c>
      <c r="U231" s="1877"/>
      <c r="V231" s="1877"/>
      <c r="W231" s="1448"/>
      <c r="X231" s="1448"/>
    </row>
    <row r="232" spans="1:24" x14ac:dyDescent="0.2">
      <c r="A232" s="160" t="s">
        <v>639</v>
      </c>
      <c r="B232" s="160" t="s">
        <v>1572</v>
      </c>
      <c r="C232" s="160" t="s">
        <v>1572</v>
      </c>
      <c r="D232" s="510"/>
      <c r="E232" s="125" t="s">
        <v>1399</v>
      </c>
      <c r="F232" s="123" t="s">
        <v>1768</v>
      </c>
      <c r="G232" s="123" t="s">
        <v>699</v>
      </c>
      <c r="H232" s="494" t="s">
        <v>1209</v>
      </c>
      <c r="I232" s="494" t="s">
        <v>2057</v>
      </c>
      <c r="J232" s="495" t="s">
        <v>1568</v>
      </c>
      <c r="K232" s="1862">
        <v>13220002</v>
      </c>
      <c r="L232" s="911">
        <v>738.66</v>
      </c>
      <c r="M232" s="490">
        <v>18220002</v>
      </c>
      <c r="N232" s="1723">
        <v>965.55</v>
      </c>
      <c r="O232" s="1437"/>
      <c r="P232" s="123" t="s">
        <v>1792</v>
      </c>
      <c r="Q232" s="128" t="s">
        <v>701</v>
      </c>
      <c r="R232" s="494" t="s">
        <v>1209</v>
      </c>
      <c r="S232" s="494" t="s">
        <v>1209</v>
      </c>
      <c r="T232" s="495" t="s">
        <v>7666</v>
      </c>
      <c r="U232" s="1877">
        <v>18220821</v>
      </c>
      <c r="V232" s="1730">
        <v>1133.6099999999999</v>
      </c>
      <c r="W232" s="1448">
        <v>1820220821</v>
      </c>
      <c r="X232" s="1460">
        <v>1973.95</v>
      </c>
    </row>
    <row r="233" spans="1:24" x14ac:dyDescent="0.2">
      <c r="A233" s="160" t="s">
        <v>639</v>
      </c>
      <c r="B233" s="160" t="s">
        <v>928</v>
      </c>
      <c r="C233" s="129" t="s">
        <v>928</v>
      </c>
      <c r="D233" s="516" t="s">
        <v>1108</v>
      </c>
      <c r="E233" s="115" t="s">
        <v>2090</v>
      </c>
      <c r="F233" s="128" t="s">
        <v>710</v>
      </c>
      <c r="G233" s="128" t="s">
        <v>691</v>
      </c>
      <c r="H233" s="496" t="s">
        <v>832</v>
      </c>
      <c r="I233" s="496" t="s">
        <v>832</v>
      </c>
      <c r="J233" s="508" t="s">
        <v>1568</v>
      </c>
      <c r="K233" s="1862">
        <v>13220023</v>
      </c>
      <c r="L233" s="911">
        <v>738.66</v>
      </c>
      <c r="M233" s="490">
        <v>18220023</v>
      </c>
      <c r="N233" s="1723">
        <v>965.55</v>
      </c>
      <c r="O233" s="1437"/>
      <c r="P233" s="128" t="s">
        <v>710</v>
      </c>
      <c r="Q233" s="128" t="s">
        <v>691</v>
      </c>
      <c r="R233" s="496" t="s">
        <v>832</v>
      </c>
      <c r="S233" s="496" t="s">
        <v>832</v>
      </c>
      <c r="T233" s="508" t="s">
        <v>7666</v>
      </c>
      <c r="U233" s="1877">
        <v>18220823</v>
      </c>
      <c r="V233" s="1730">
        <v>1133.6099999999999</v>
      </c>
      <c r="W233" s="1448">
        <v>1820220823</v>
      </c>
      <c r="X233" s="1460">
        <v>1973.95</v>
      </c>
    </row>
    <row r="234" spans="1:24" x14ac:dyDescent="0.2">
      <c r="A234" s="160" t="s">
        <v>639</v>
      </c>
      <c r="B234" s="160" t="s">
        <v>928</v>
      </c>
      <c r="C234" s="126"/>
      <c r="D234" s="516" t="s">
        <v>672</v>
      </c>
      <c r="E234" s="115" t="s">
        <v>1400</v>
      </c>
      <c r="F234" s="128"/>
      <c r="G234" s="128"/>
      <c r="H234" s="496"/>
      <c r="I234" s="496"/>
      <c r="J234" s="508"/>
      <c r="K234" s="1862"/>
      <c r="L234" s="1862"/>
      <c r="M234" s="1866"/>
      <c r="N234" s="1866"/>
      <c r="O234" s="1437"/>
      <c r="P234" s="128" t="s">
        <v>710</v>
      </c>
      <c r="Q234" s="128" t="s">
        <v>691</v>
      </c>
      <c r="R234" s="496" t="s">
        <v>832</v>
      </c>
      <c r="S234" s="496" t="s">
        <v>832</v>
      </c>
      <c r="T234" s="508" t="s">
        <v>7666</v>
      </c>
      <c r="U234" s="1877">
        <v>18220823</v>
      </c>
      <c r="V234" s="1730">
        <v>1133.6099999999999</v>
      </c>
      <c r="W234" s="1448">
        <v>1820220823</v>
      </c>
      <c r="X234" s="1460">
        <v>1973.95</v>
      </c>
    </row>
    <row r="235" spans="1:24" x14ac:dyDescent="0.2">
      <c r="A235" s="160" t="s">
        <v>639</v>
      </c>
      <c r="B235" s="160" t="s">
        <v>3488</v>
      </c>
      <c r="C235" s="129" t="s">
        <v>3488</v>
      </c>
      <c r="D235" s="481" t="s">
        <v>2792</v>
      </c>
      <c r="E235" s="115" t="s">
        <v>2986</v>
      </c>
      <c r="F235" s="112" t="s">
        <v>609</v>
      </c>
      <c r="G235" s="112" t="s">
        <v>1654</v>
      </c>
      <c r="H235" s="482" t="s">
        <v>1209</v>
      </c>
      <c r="I235" s="482" t="s">
        <v>1878</v>
      </c>
      <c r="J235" s="508" t="s">
        <v>1889</v>
      </c>
      <c r="K235" s="1862">
        <v>13220032</v>
      </c>
      <c r="L235" s="911">
        <v>738.66</v>
      </c>
      <c r="M235" s="490">
        <v>18220032</v>
      </c>
      <c r="N235" s="1723">
        <v>965.55</v>
      </c>
      <c r="O235" s="1437"/>
      <c r="P235" s="112" t="s">
        <v>609</v>
      </c>
      <c r="Q235" s="112" t="s">
        <v>1654</v>
      </c>
      <c r="R235" s="482" t="s">
        <v>1209</v>
      </c>
      <c r="S235" s="482" t="s">
        <v>1878</v>
      </c>
      <c r="T235" s="508" t="s">
        <v>1889</v>
      </c>
      <c r="U235" s="1877">
        <v>18220832</v>
      </c>
      <c r="V235" s="1730">
        <v>1133.6099999999999</v>
      </c>
      <c r="W235" s="1448"/>
      <c r="X235" s="1448"/>
    </row>
    <row r="236" spans="1:24" x14ac:dyDescent="0.2">
      <c r="A236" s="160" t="s">
        <v>639</v>
      </c>
      <c r="B236" s="160" t="s">
        <v>3488</v>
      </c>
      <c r="C236" s="126"/>
      <c r="D236" s="540" t="s">
        <v>6849</v>
      </c>
      <c r="E236" s="153" t="s">
        <v>62</v>
      </c>
      <c r="F236" s="153" t="s">
        <v>609</v>
      </c>
      <c r="G236" s="153" t="s">
        <v>692</v>
      </c>
      <c r="H236" s="523" t="s">
        <v>1209</v>
      </c>
      <c r="I236" s="530" t="s">
        <v>1213</v>
      </c>
      <c r="J236" s="495" t="s">
        <v>1889</v>
      </c>
      <c r="K236" s="1862">
        <v>13220033</v>
      </c>
      <c r="L236" s="911">
        <v>738.66</v>
      </c>
      <c r="M236" s="490">
        <v>18220033</v>
      </c>
      <c r="N236" s="1723">
        <v>965.55</v>
      </c>
      <c r="O236" s="1437"/>
      <c r="P236" s="153" t="s">
        <v>609</v>
      </c>
      <c r="Q236" s="153" t="s">
        <v>692</v>
      </c>
      <c r="R236" s="523" t="s">
        <v>1209</v>
      </c>
      <c r="S236" s="530" t="s">
        <v>1213</v>
      </c>
      <c r="T236" s="495" t="s">
        <v>1889</v>
      </c>
      <c r="U236" s="1877">
        <v>18220833</v>
      </c>
      <c r="V236" s="1730">
        <v>1133.6099999999999</v>
      </c>
      <c r="W236" s="1448"/>
      <c r="X236" s="1448"/>
    </row>
    <row r="237" spans="1:24" x14ac:dyDescent="0.2">
      <c r="A237" s="160" t="s">
        <v>639</v>
      </c>
      <c r="B237" s="160" t="s">
        <v>975</v>
      </c>
      <c r="C237" s="160" t="s">
        <v>975</v>
      </c>
      <c r="D237" s="529" t="s">
        <v>6850</v>
      </c>
      <c r="E237" s="152" t="s">
        <v>1280</v>
      </c>
      <c r="F237" s="152" t="s">
        <v>124</v>
      </c>
      <c r="G237" s="152" t="s">
        <v>693</v>
      </c>
      <c r="H237" s="541" t="s">
        <v>1213</v>
      </c>
      <c r="I237" s="542" t="s">
        <v>736</v>
      </c>
      <c r="J237" s="508" t="s">
        <v>1889</v>
      </c>
      <c r="K237" s="1862">
        <v>13220032</v>
      </c>
      <c r="L237" s="911">
        <v>738.66</v>
      </c>
      <c r="M237" s="490">
        <v>18220032</v>
      </c>
      <c r="N237" s="1723">
        <v>965.55</v>
      </c>
      <c r="O237" s="1437"/>
      <c r="P237" s="152" t="s">
        <v>124</v>
      </c>
      <c r="Q237" s="152" t="s">
        <v>693</v>
      </c>
      <c r="R237" s="541" t="s">
        <v>1213</v>
      </c>
      <c r="S237" s="542" t="s">
        <v>736</v>
      </c>
      <c r="T237" s="508" t="s">
        <v>1889</v>
      </c>
      <c r="U237" s="1877">
        <v>18220832</v>
      </c>
      <c r="V237" s="1730">
        <v>1133.6099999999999</v>
      </c>
      <c r="W237" s="1448"/>
      <c r="X237" s="1448"/>
    </row>
    <row r="238" spans="1:24" x14ac:dyDescent="0.2">
      <c r="A238" s="160" t="s">
        <v>639</v>
      </c>
      <c r="B238" s="160" t="s">
        <v>3149</v>
      </c>
      <c r="C238" s="129" t="s">
        <v>3149</v>
      </c>
      <c r="D238" s="481" t="s">
        <v>3150</v>
      </c>
      <c r="E238" s="115" t="s">
        <v>2987</v>
      </c>
      <c r="F238" s="112" t="s">
        <v>609</v>
      </c>
      <c r="G238" s="112" t="s">
        <v>1654</v>
      </c>
      <c r="H238" s="482" t="s">
        <v>736</v>
      </c>
      <c r="I238" s="482" t="s">
        <v>33</v>
      </c>
      <c r="J238" s="508"/>
      <c r="K238" s="1862">
        <v>13220048</v>
      </c>
      <c r="L238" s="911">
        <v>738.66</v>
      </c>
      <c r="M238" s="490">
        <v>18220048</v>
      </c>
      <c r="N238" s="1723">
        <v>965.55</v>
      </c>
      <c r="O238" s="1437"/>
      <c r="P238" s="112" t="s">
        <v>609</v>
      </c>
      <c r="Q238" s="112" t="s">
        <v>1654</v>
      </c>
      <c r="R238" s="482" t="s">
        <v>736</v>
      </c>
      <c r="S238" s="482" t="s">
        <v>33</v>
      </c>
      <c r="T238" s="508"/>
      <c r="U238" s="484"/>
      <c r="V238" s="484"/>
      <c r="W238" s="1448"/>
      <c r="X238" s="1448"/>
    </row>
    <row r="239" spans="1:24" x14ac:dyDescent="0.2">
      <c r="A239" s="160" t="s">
        <v>639</v>
      </c>
      <c r="B239" s="160" t="s">
        <v>3149</v>
      </c>
      <c r="C239" s="126"/>
      <c r="D239" s="540" t="s">
        <v>4554</v>
      </c>
      <c r="E239" s="153" t="s">
        <v>1638</v>
      </c>
      <c r="F239" s="153" t="s">
        <v>609</v>
      </c>
      <c r="G239" s="153" t="s">
        <v>692</v>
      </c>
      <c r="H239" s="523" t="s">
        <v>736</v>
      </c>
      <c r="I239" s="530" t="s">
        <v>33</v>
      </c>
      <c r="J239" s="495"/>
      <c r="K239" s="1862">
        <v>13220049</v>
      </c>
      <c r="L239" s="911">
        <v>738.66</v>
      </c>
      <c r="M239" s="490">
        <v>18220049</v>
      </c>
      <c r="N239" s="1723">
        <v>965.55</v>
      </c>
      <c r="O239" s="1437"/>
      <c r="P239" s="153" t="s">
        <v>609</v>
      </c>
      <c r="Q239" s="153" t="s">
        <v>692</v>
      </c>
      <c r="R239" s="523" t="s">
        <v>736</v>
      </c>
      <c r="S239" s="530" t="s">
        <v>33</v>
      </c>
      <c r="T239" s="495"/>
      <c r="U239" s="484"/>
      <c r="V239" s="484"/>
      <c r="W239" s="1448"/>
      <c r="X239" s="1448"/>
    </row>
    <row r="240" spans="1:24" x14ac:dyDescent="0.2">
      <c r="A240" s="160" t="s">
        <v>639</v>
      </c>
      <c r="B240" s="441" t="s">
        <v>4820</v>
      </c>
      <c r="C240" s="625" t="s">
        <v>4820</v>
      </c>
      <c r="D240" s="529" t="s">
        <v>4813</v>
      </c>
      <c r="E240" s="152" t="s">
        <v>1105</v>
      </c>
      <c r="F240" s="152" t="s">
        <v>236</v>
      </c>
      <c r="G240" s="152" t="s">
        <v>1518</v>
      </c>
      <c r="H240" s="541" t="s">
        <v>32</v>
      </c>
      <c r="I240" s="542" t="s">
        <v>1777</v>
      </c>
      <c r="J240" s="508" t="s">
        <v>984</v>
      </c>
      <c r="K240" s="1862"/>
      <c r="L240" s="1862"/>
      <c r="M240" s="114"/>
      <c r="N240" s="114"/>
      <c r="O240" s="1437"/>
      <c r="P240" s="152" t="s">
        <v>236</v>
      </c>
      <c r="Q240" s="152" t="s">
        <v>1518</v>
      </c>
      <c r="R240" s="541" t="s">
        <v>32</v>
      </c>
      <c r="S240" s="1458" t="s">
        <v>32</v>
      </c>
      <c r="T240" s="508" t="s">
        <v>984</v>
      </c>
      <c r="U240" s="1877">
        <v>18220867</v>
      </c>
      <c r="V240" s="1730">
        <v>1133.6099999999999</v>
      </c>
      <c r="W240" s="1448">
        <v>1820220867</v>
      </c>
      <c r="X240" s="1460">
        <v>1973.95</v>
      </c>
    </row>
    <row r="241" spans="1:24" x14ac:dyDescent="0.2">
      <c r="A241" s="160" t="s">
        <v>639</v>
      </c>
      <c r="B241" s="441" t="s">
        <v>4820</v>
      </c>
      <c r="C241" s="146"/>
      <c r="D241" s="529" t="s">
        <v>4814</v>
      </c>
      <c r="E241" s="152" t="s">
        <v>1105</v>
      </c>
      <c r="F241" s="152" t="s">
        <v>236</v>
      </c>
      <c r="G241" s="152" t="s">
        <v>1518</v>
      </c>
      <c r="H241" s="541" t="s">
        <v>32</v>
      </c>
      <c r="I241" s="542" t="s">
        <v>1777</v>
      </c>
      <c r="J241" s="508" t="s">
        <v>4815</v>
      </c>
      <c r="K241" s="1862"/>
      <c r="L241" s="1862"/>
      <c r="M241" s="114"/>
      <c r="N241" s="114"/>
      <c r="O241" s="1437"/>
      <c r="P241" s="152" t="s">
        <v>236</v>
      </c>
      <c r="Q241" s="152" t="s">
        <v>1518</v>
      </c>
      <c r="R241" s="541" t="s">
        <v>32</v>
      </c>
      <c r="S241" s="1459" t="s">
        <v>32</v>
      </c>
      <c r="T241" s="508" t="s">
        <v>4815</v>
      </c>
      <c r="U241" s="1877">
        <v>18220857</v>
      </c>
      <c r="V241" s="1730">
        <v>1133.6099999999999</v>
      </c>
      <c r="W241" s="1448">
        <v>1820220857</v>
      </c>
      <c r="X241" s="1460">
        <v>1973.95</v>
      </c>
    </row>
    <row r="242" spans="1:24" x14ac:dyDescent="0.2">
      <c r="A242" s="160" t="s">
        <v>639</v>
      </c>
      <c r="B242" s="129" t="s">
        <v>3998</v>
      </c>
      <c r="C242" s="129" t="s">
        <v>3998</v>
      </c>
      <c r="D242" s="481" t="s">
        <v>3175</v>
      </c>
      <c r="E242" s="115" t="s">
        <v>2968</v>
      </c>
      <c r="F242" s="112" t="s">
        <v>840</v>
      </c>
      <c r="G242" s="128" t="s">
        <v>709</v>
      </c>
      <c r="H242" s="482" t="s">
        <v>143</v>
      </c>
      <c r="I242" s="482" t="s">
        <v>1209</v>
      </c>
      <c r="J242" s="495" t="s">
        <v>3632</v>
      </c>
      <c r="K242" s="1862" t="s">
        <v>3177</v>
      </c>
      <c r="L242" s="911">
        <v>738.66</v>
      </c>
      <c r="M242" s="490" t="s">
        <v>3429</v>
      </c>
      <c r="N242" s="1723">
        <v>965.55</v>
      </c>
      <c r="O242" s="1437"/>
      <c r="P242" s="112" t="s">
        <v>609</v>
      </c>
      <c r="Q242" s="128" t="s">
        <v>709</v>
      </c>
      <c r="R242" s="482" t="s">
        <v>1546</v>
      </c>
      <c r="S242" s="482" t="s">
        <v>143</v>
      </c>
      <c r="T242" s="495" t="s">
        <v>3632</v>
      </c>
      <c r="U242" s="486"/>
      <c r="V242" s="486"/>
      <c r="W242" s="1448" t="s">
        <v>7764</v>
      </c>
      <c r="X242" s="1460">
        <v>1973.95</v>
      </c>
    </row>
    <row r="243" spans="1:24" x14ac:dyDescent="0.2">
      <c r="A243" s="160" t="s">
        <v>639</v>
      </c>
      <c r="B243" s="129" t="s">
        <v>3998</v>
      </c>
      <c r="C243" s="146"/>
      <c r="D243" s="531"/>
      <c r="E243" s="156"/>
      <c r="F243" s="153" t="s">
        <v>3054</v>
      </c>
      <c r="G243" s="128" t="s">
        <v>709</v>
      </c>
      <c r="H243" s="523" t="s">
        <v>143</v>
      </c>
      <c r="I243" s="530" t="s">
        <v>1209</v>
      </c>
      <c r="J243" s="495" t="s">
        <v>3632</v>
      </c>
      <c r="K243" s="1862" t="s">
        <v>3178</v>
      </c>
      <c r="L243" s="911">
        <v>738.66</v>
      </c>
      <c r="M243" s="490" t="s">
        <v>3430</v>
      </c>
      <c r="N243" s="1723">
        <v>965.55</v>
      </c>
      <c r="O243" s="1437"/>
      <c r="P243" s="112" t="s">
        <v>609</v>
      </c>
      <c r="Q243" s="128" t="s">
        <v>709</v>
      </c>
      <c r="R243" s="482" t="s">
        <v>1546</v>
      </c>
      <c r="S243" s="482" t="s">
        <v>143</v>
      </c>
      <c r="T243" s="495" t="s">
        <v>3632</v>
      </c>
      <c r="U243" s="486"/>
      <c r="V243" s="486"/>
      <c r="W243" s="1448" t="s">
        <v>7764</v>
      </c>
      <c r="X243" s="1460">
        <v>1973.95</v>
      </c>
    </row>
    <row r="244" spans="1:24" x14ac:dyDescent="0.2">
      <c r="A244" s="160" t="s">
        <v>639</v>
      </c>
      <c r="B244" s="129" t="s">
        <v>3998</v>
      </c>
      <c r="C244" s="146"/>
      <c r="D244" s="481" t="s">
        <v>7641</v>
      </c>
      <c r="E244" s="115" t="s">
        <v>2968</v>
      </c>
      <c r="F244" s="112" t="s">
        <v>840</v>
      </c>
      <c r="G244" s="128" t="s">
        <v>709</v>
      </c>
      <c r="H244" s="482" t="s">
        <v>143</v>
      </c>
      <c r="I244" s="482" t="s">
        <v>1209</v>
      </c>
      <c r="J244" s="495" t="s">
        <v>5507</v>
      </c>
      <c r="K244" s="1862"/>
      <c r="L244" s="1862"/>
      <c r="M244" s="490" t="s">
        <v>7638</v>
      </c>
      <c r="N244" s="1723">
        <v>965.55</v>
      </c>
      <c r="O244" s="1437"/>
      <c r="P244" s="112" t="s">
        <v>609</v>
      </c>
      <c r="Q244" s="128" t="s">
        <v>709</v>
      </c>
      <c r="R244" s="482" t="s">
        <v>1546</v>
      </c>
      <c r="S244" s="482" t="s">
        <v>143</v>
      </c>
      <c r="T244" s="495" t="s">
        <v>5507</v>
      </c>
      <c r="U244" s="485"/>
      <c r="V244" s="485"/>
      <c r="W244" s="1448" t="s">
        <v>7765</v>
      </c>
      <c r="X244" s="1460">
        <v>1973.95</v>
      </c>
    </row>
    <row r="245" spans="1:24" x14ac:dyDescent="0.2">
      <c r="A245" s="160" t="s">
        <v>639</v>
      </c>
      <c r="B245" s="129" t="s">
        <v>3998</v>
      </c>
      <c r="C245" s="146"/>
      <c r="D245" s="531"/>
      <c r="E245" s="156"/>
      <c r="F245" s="153" t="s">
        <v>3054</v>
      </c>
      <c r="G245" s="128" t="s">
        <v>709</v>
      </c>
      <c r="H245" s="523" t="s">
        <v>143</v>
      </c>
      <c r="I245" s="530" t="s">
        <v>1209</v>
      </c>
      <c r="J245" s="495" t="s">
        <v>5507</v>
      </c>
      <c r="K245" s="1862"/>
      <c r="L245" s="1862"/>
      <c r="M245" s="490" t="s">
        <v>7639</v>
      </c>
      <c r="N245" s="1723">
        <v>965.55</v>
      </c>
      <c r="O245" s="1437"/>
      <c r="P245" s="112" t="s">
        <v>609</v>
      </c>
      <c r="Q245" s="128" t="s">
        <v>709</v>
      </c>
      <c r="R245" s="482" t="s">
        <v>1546</v>
      </c>
      <c r="S245" s="482" t="s">
        <v>143</v>
      </c>
      <c r="T245" s="495" t="s">
        <v>5507</v>
      </c>
      <c r="U245" s="485"/>
      <c r="V245" s="485"/>
      <c r="W245" s="1448" t="s">
        <v>7765</v>
      </c>
      <c r="X245" s="1460">
        <v>1973.95</v>
      </c>
    </row>
    <row r="246" spans="1:24" x14ac:dyDescent="0.2">
      <c r="A246" s="160" t="s">
        <v>639</v>
      </c>
      <c r="B246" s="129" t="s">
        <v>3998</v>
      </c>
      <c r="C246" s="146"/>
      <c r="D246" s="481" t="s">
        <v>5510</v>
      </c>
      <c r="E246" s="115" t="s">
        <v>2968</v>
      </c>
      <c r="F246" s="112" t="s">
        <v>377</v>
      </c>
      <c r="G246" s="128" t="s">
        <v>683</v>
      </c>
      <c r="H246" s="482" t="s">
        <v>1878</v>
      </c>
      <c r="I246" s="482" t="s">
        <v>1209</v>
      </c>
      <c r="J246" s="495" t="s">
        <v>5511</v>
      </c>
      <c r="K246" s="1862" t="s">
        <v>5512</v>
      </c>
      <c r="L246" s="911">
        <v>738.66</v>
      </c>
      <c r="M246" s="490" t="s">
        <v>5514</v>
      </c>
      <c r="N246" s="1723">
        <v>965.55</v>
      </c>
      <c r="O246" s="1437"/>
      <c r="P246" s="112"/>
      <c r="Q246" s="128"/>
      <c r="R246" s="482"/>
      <c r="S246" s="482"/>
      <c r="T246" s="495"/>
      <c r="U246" s="486"/>
      <c r="V246" s="486"/>
      <c r="W246" s="1448"/>
      <c r="X246" s="1448"/>
    </row>
    <row r="247" spans="1:24" x14ac:dyDescent="0.2">
      <c r="A247" s="160" t="s">
        <v>639</v>
      </c>
      <c r="B247" s="129" t="s">
        <v>3998</v>
      </c>
      <c r="C247" s="146"/>
      <c r="D247" s="531"/>
      <c r="E247" s="156"/>
      <c r="F247" s="153" t="s">
        <v>3410</v>
      </c>
      <c r="G247" s="128" t="s">
        <v>683</v>
      </c>
      <c r="H247" s="523" t="s">
        <v>1878</v>
      </c>
      <c r="I247" s="530" t="s">
        <v>1209</v>
      </c>
      <c r="J247" s="495" t="s">
        <v>5511</v>
      </c>
      <c r="K247" s="1862" t="s">
        <v>5513</v>
      </c>
      <c r="L247" s="911">
        <v>738.66</v>
      </c>
      <c r="M247" s="490" t="s">
        <v>5515</v>
      </c>
      <c r="N247" s="1723">
        <v>965.55</v>
      </c>
      <c r="O247" s="1437"/>
      <c r="P247" s="153"/>
      <c r="Q247" s="128"/>
      <c r="R247" s="523"/>
      <c r="S247" s="530"/>
      <c r="T247" s="495"/>
      <c r="U247" s="486"/>
      <c r="V247" s="486"/>
      <c r="W247" s="1448"/>
      <c r="X247" s="1448"/>
    </row>
    <row r="248" spans="1:24" x14ac:dyDescent="0.2">
      <c r="A248" s="160" t="s">
        <v>639</v>
      </c>
      <c r="B248" s="129" t="s">
        <v>3998</v>
      </c>
      <c r="C248" s="146"/>
      <c r="D248" s="481" t="s">
        <v>3176</v>
      </c>
      <c r="E248" s="115" t="s">
        <v>3065</v>
      </c>
      <c r="F248" s="112" t="s">
        <v>3110</v>
      </c>
      <c r="G248" s="112" t="s">
        <v>4862</v>
      </c>
      <c r="H248" s="482" t="s">
        <v>143</v>
      </c>
      <c r="I248" s="482" t="s">
        <v>1882</v>
      </c>
      <c r="J248" s="495" t="s">
        <v>3632</v>
      </c>
      <c r="K248" s="1862" t="s">
        <v>3179</v>
      </c>
      <c r="L248" s="911">
        <v>738.66</v>
      </c>
      <c r="M248" s="490" t="s">
        <v>3793</v>
      </c>
      <c r="N248" s="1723">
        <v>965.55</v>
      </c>
      <c r="O248" s="1437"/>
      <c r="P248" s="112"/>
      <c r="Q248" s="112"/>
      <c r="R248" s="482"/>
      <c r="S248" s="482"/>
      <c r="T248" s="495"/>
      <c r="U248" s="486"/>
      <c r="V248" s="486"/>
      <c r="W248" s="1448"/>
      <c r="X248" s="1448"/>
    </row>
    <row r="249" spans="1:24" x14ac:dyDescent="0.2">
      <c r="A249" s="160" t="s">
        <v>639</v>
      </c>
      <c r="B249" s="129" t="s">
        <v>3998</v>
      </c>
      <c r="C249" s="146"/>
      <c r="D249" s="531"/>
      <c r="E249" s="156"/>
      <c r="F249" s="153" t="s">
        <v>3330</v>
      </c>
      <c r="G249" s="112" t="s">
        <v>4862</v>
      </c>
      <c r="H249" s="523" t="s">
        <v>143</v>
      </c>
      <c r="I249" s="530" t="s">
        <v>1882</v>
      </c>
      <c r="J249" s="495" t="s">
        <v>3632</v>
      </c>
      <c r="K249" s="1862" t="s">
        <v>3180</v>
      </c>
      <c r="L249" s="911">
        <v>738.66</v>
      </c>
      <c r="M249" s="490" t="s">
        <v>3794</v>
      </c>
      <c r="N249" s="1723">
        <v>965.55</v>
      </c>
      <c r="O249" s="1437"/>
      <c r="P249" s="153"/>
      <c r="Q249" s="112"/>
      <c r="R249" s="523"/>
      <c r="S249" s="530"/>
      <c r="T249" s="495"/>
      <c r="U249" s="486"/>
      <c r="V249" s="486"/>
      <c r="W249" s="1448"/>
      <c r="X249" s="1448"/>
    </row>
    <row r="250" spans="1:24" x14ac:dyDescent="0.2">
      <c r="A250" s="160" t="s">
        <v>639</v>
      </c>
      <c r="B250" s="129" t="s">
        <v>3998</v>
      </c>
      <c r="C250" s="146"/>
      <c r="D250" s="481" t="s">
        <v>7643</v>
      </c>
      <c r="E250" s="115" t="s">
        <v>3065</v>
      </c>
      <c r="F250" s="112" t="s">
        <v>3110</v>
      </c>
      <c r="G250" s="112" t="s">
        <v>4862</v>
      </c>
      <c r="H250" s="482" t="s">
        <v>143</v>
      </c>
      <c r="I250" s="482" t="s">
        <v>1882</v>
      </c>
      <c r="J250" s="495" t="s">
        <v>5507</v>
      </c>
      <c r="K250" s="1862"/>
      <c r="L250" s="1862"/>
      <c r="M250" s="490" t="s">
        <v>7644</v>
      </c>
      <c r="N250" s="1723">
        <v>965.55</v>
      </c>
      <c r="O250" s="1437"/>
      <c r="P250" s="128"/>
      <c r="Q250" s="128"/>
      <c r="R250" s="496"/>
      <c r="S250" s="496"/>
      <c r="T250" s="495"/>
      <c r="U250" s="485"/>
      <c r="V250" s="485"/>
      <c r="W250" s="1448"/>
      <c r="X250" s="1448"/>
    </row>
    <row r="251" spans="1:24" x14ac:dyDescent="0.2">
      <c r="A251" s="160" t="s">
        <v>639</v>
      </c>
      <c r="B251" s="129" t="s">
        <v>3998</v>
      </c>
      <c r="C251" s="126"/>
      <c r="D251" s="531"/>
      <c r="E251" s="156"/>
      <c r="F251" s="153" t="s">
        <v>3330</v>
      </c>
      <c r="G251" s="112" t="s">
        <v>4862</v>
      </c>
      <c r="H251" s="523" t="s">
        <v>143</v>
      </c>
      <c r="I251" s="530" t="s">
        <v>1882</v>
      </c>
      <c r="J251" s="495" t="s">
        <v>5507</v>
      </c>
      <c r="K251" s="1862"/>
      <c r="L251" s="1862"/>
      <c r="M251" s="490" t="s">
        <v>7645</v>
      </c>
      <c r="N251" s="1723">
        <v>965.55</v>
      </c>
      <c r="O251" s="1437"/>
      <c r="P251" s="123"/>
      <c r="Q251" s="128"/>
      <c r="R251" s="494"/>
      <c r="S251" s="494"/>
      <c r="T251" s="495"/>
      <c r="U251" s="485"/>
      <c r="V251" s="485"/>
      <c r="W251" s="1448"/>
      <c r="X251" s="1448"/>
    </row>
    <row r="252" spans="1:24" x14ac:dyDescent="0.2">
      <c r="A252" s="160" t="s">
        <v>639</v>
      </c>
      <c r="B252" s="624" t="s">
        <v>3327</v>
      </c>
      <c r="C252" s="204" t="s">
        <v>3327</v>
      </c>
      <c r="D252" s="543" t="s">
        <v>3175</v>
      </c>
      <c r="E252" s="115" t="s">
        <v>3248</v>
      </c>
      <c r="F252" s="112" t="s">
        <v>840</v>
      </c>
      <c r="G252" s="112" t="s">
        <v>4862</v>
      </c>
      <c r="H252" s="482" t="s">
        <v>1882</v>
      </c>
      <c r="I252" s="482" t="s">
        <v>33</v>
      </c>
      <c r="J252" s="495" t="s">
        <v>3632</v>
      </c>
      <c r="K252" s="1862" t="s">
        <v>3179</v>
      </c>
      <c r="L252" s="911">
        <v>738.66</v>
      </c>
      <c r="M252" s="490" t="s">
        <v>3793</v>
      </c>
      <c r="N252" s="1723">
        <v>965.55</v>
      </c>
      <c r="O252" s="1437"/>
      <c r="P252" s="112"/>
      <c r="Q252" s="112"/>
      <c r="R252" s="482"/>
      <c r="S252" s="482"/>
      <c r="T252" s="495"/>
      <c r="U252" s="486"/>
      <c r="V252" s="486"/>
      <c r="W252" s="1448"/>
      <c r="X252" s="1448"/>
    </row>
    <row r="253" spans="1:24" x14ac:dyDescent="0.2">
      <c r="A253" s="160" t="s">
        <v>639</v>
      </c>
      <c r="B253" s="624" t="s">
        <v>3327</v>
      </c>
      <c r="C253" s="146"/>
      <c r="D253" s="531"/>
      <c r="E253" s="156"/>
      <c r="F253" s="153" t="s">
        <v>5530</v>
      </c>
      <c r="G253" s="112" t="s">
        <v>4862</v>
      </c>
      <c r="H253" s="523" t="s">
        <v>1882</v>
      </c>
      <c r="I253" s="530" t="s">
        <v>33</v>
      </c>
      <c r="J253" s="495" t="s">
        <v>3632</v>
      </c>
      <c r="K253" s="1862" t="s">
        <v>3180</v>
      </c>
      <c r="L253" s="911">
        <v>738.66</v>
      </c>
      <c r="M253" s="490" t="s">
        <v>3794</v>
      </c>
      <c r="N253" s="1723">
        <v>965.55</v>
      </c>
      <c r="O253" s="1437"/>
      <c r="P253" s="153"/>
      <c r="Q253" s="112"/>
      <c r="R253" s="523"/>
      <c r="S253" s="530"/>
      <c r="T253" s="495"/>
      <c r="U253" s="486"/>
      <c r="V253" s="486"/>
      <c r="W253" s="1448"/>
      <c r="X253" s="1448"/>
    </row>
    <row r="254" spans="1:24" x14ac:dyDescent="0.2">
      <c r="A254" s="160" t="s">
        <v>639</v>
      </c>
      <c r="B254" s="624" t="s">
        <v>3327</v>
      </c>
      <c r="C254" s="1468"/>
      <c r="D254" s="543" t="s">
        <v>7641</v>
      </c>
      <c r="E254" s="115" t="s">
        <v>3248</v>
      </c>
      <c r="F254" s="112" t="s">
        <v>840</v>
      </c>
      <c r="G254" s="112" t="s">
        <v>4862</v>
      </c>
      <c r="H254" s="482" t="s">
        <v>1882</v>
      </c>
      <c r="I254" s="482" t="s">
        <v>33</v>
      </c>
      <c r="J254" s="495" t="s">
        <v>5507</v>
      </c>
      <c r="K254" s="1862"/>
      <c r="L254" s="1862"/>
      <c r="M254" s="490" t="s">
        <v>7644</v>
      </c>
      <c r="N254" s="1723">
        <v>965.55</v>
      </c>
      <c r="O254" s="1437"/>
      <c r="P254" s="128"/>
      <c r="Q254" s="128"/>
      <c r="R254" s="496"/>
      <c r="S254" s="496"/>
      <c r="T254" s="495"/>
      <c r="U254" s="485"/>
      <c r="V254" s="485"/>
      <c r="W254" s="1448"/>
      <c r="X254" s="1448"/>
    </row>
    <row r="255" spans="1:24" x14ac:dyDescent="0.2">
      <c r="A255" s="160" t="s">
        <v>639</v>
      </c>
      <c r="B255" s="624" t="s">
        <v>3327</v>
      </c>
      <c r="C255" s="126"/>
      <c r="D255" s="531"/>
      <c r="E255" s="156"/>
      <c r="F255" s="153" t="s">
        <v>5530</v>
      </c>
      <c r="G255" s="112" t="s">
        <v>4862</v>
      </c>
      <c r="H255" s="523" t="s">
        <v>1882</v>
      </c>
      <c r="I255" s="530" t="s">
        <v>33</v>
      </c>
      <c r="J255" s="495" t="s">
        <v>5507</v>
      </c>
      <c r="K255" s="1862"/>
      <c r="L255" s="1862"/>
      <c r="M255" s="490" t="s">
        <v>7645</v>
      </c>
      <c r="N255" s="1723">
        <v>965.55</v>
      </c>
      <c r="O255" s="1437"/>
      <c r="P255" s="123"/>
      <c r="Q255" s="128"/>
      <c r="R255" s="494"/>
      <c r="S255" s="494"/>
      <c r="T255" s="495"/>
      <c r="U255" s="485"/>
      <c r="V255" s="485"/>
      <c r="W255" s="1448"/>
      <c r="X255" s="1448"/>
    </row>
    <row r="256" spans="1:24" x14ac:dyDescent="0.2">
      <c r="A256" s="160" t="s">
        <v>639</v>
      </c>
      <c r="B256" s="160" t="s">
        <v>5484</v>
      </c>
      <c r="C256" s="160" t="s">
        <v>5484</v>
      </c>
      <c r="D256" s="540" t="s">
        <v>6872</v>
      </c>
      <c r="E256" s="153" t="s">
        <v>3735</v>
      </c>
      <c r="F256" s="153" t="s">
        <v>710</v>
      </c>
      <c r="G256" s="152" t="s">
        <v>691</v>
      </c>
      <c r="H256" s="541" t="s">
        <v>33</v>
      </c>
      <c r="I256" s="542" t="s">
        <v>33</v>
      </c>
      <c r="J256" s="508" t="s">
        <v>6873</v>
      </c>
      <c r="K256" s="1862"/>
      <c r="L256" s="1862"/>
      <c r="M256" s="114"/>
      <c r="N256" s="114"/>
      <c r="O256" s="1437"/>
      <c r="P256" s="153" t="s">
        <v>710</v>
      </c>
      <c r="Q256" s="152" t="s">
        <v>691</v>
      </c>
      <c r="R256" s="541" t="s">
        <v>832</v>
      </c>
      <c r="S256" s="542" t="s">
        <v>33</v>
      </c>
      <c r="T256" s="508" t="s">
        <v>6873</v>
      </c>
      <c r="U256" s="2112" t="s">
        <v>6874</v>
      </c>
      <c r="V256" s="1730">
        <v>1259.6600000000001</v>
      </c>
      <c r="W256" s="1448" t="s">
        <v>8214</v>
      </c>
      <c r="X256" s="1460">
        <v>2100</v>
      </c>
    </row>
    <row r="257" spans="1:24" x14ac:dyDescent="0.2">
      <c r="A257" s="160" t="s">
        <v>639</v>
      </c>
      <c r="B257" s="160" t="s">
        <v>7091</v>
      </c>
      <c r="C257" s="129" t="s">
        <v>7091</v>
      </c>
      <c r="D257" s="584" t="s">
        <v>7230</v>
      </c>
      <c r="E257" s="161" t="s">
        <v>5851</v>
      </c>
      <c r="F257" s="152" t="s">
        <v>1792</v>
      </c>
      <c r="G257" s="112" t="s">
        <v>3858</v>
      </c>
      <c r="H257" s="541" t="s">
        <v>2054</v>
      </c>
      <c r="I257" s="542" t="s">
        <v>2054</v>
      </c>
      <c r="J257" s="495" t="s">
        <v>7216</v>
      </c>
      <c r="K257" s="1862"/>
      <c r="L257" s="1862"/>
      <c r="M257" s="490" t="s">
        <v>6781</v>
      </c>
      <c r="N257" s="1723">
        <v>965.55</v>
      </c>
      <c r="O257" s="1437"/>
      <c r="P257" s="152"/>
      <c r="Q257" s="112"/>
      <c r="R257" s="541"/>
      <c r="S257" s="542"/>
      <c r="T257" s="495"/>
      <c r="U257" s="486"/>
      <c r="V257" s="486"/>
      <c r="W257" s="1448"/>
      <c r="X257" s="1448"/>
    </row>
    <row r="258" spans="1:24" x14ac:dyDescent="0.2">
      <c r="A258" s="160" t="s">
        <v>639</v>
      </c>
      <c r="B258" s="160" t="s">
        <v>7091</v>
      </c>
      <c r="C258" s="146"/>
      <c r="D258" s="584"/>
      <c r="E258" s="161"/>
      <c r="F258" s="152" t="s">
        <v>8336</v>
      </c>
      <c r="G258" s="112" t="s">
        <v>3858</v>
      </c>
      <c r="H258" s="541" t="s">
        <v>2054</v>
      </c>
      <c r="I258" s="542" t="s">
        <v>2054</v>
      </c>
      <c r="J258" s="495" t="s">
        <v>7216</v>
      </c>
      <c r="K258" s="1862"/>
      <c r="L258" s="1862"/>
      <c r="M258" s="490" t="s">
        <v>6782</v>
      </c>
      <c r="N258" s="1723">
        <v>965.55</v>
      </c>
      <c r="O258" s="1437"/>
      <c r="P258" s="152"/>
      <c r="Q258" s="112"/>
      <c r="R258" s="541"/>
      <c r="S258" s="542"/>
      <c r="T258" s="495"/>
      <c r="U258" s="486"/>
      <c r="V258" s="486"/>
      <c r="W258" s="1448"/>
      <c r="X258" s="1448"/>
    </row>
    <row r="259" spans="1:24" x14ac:dyDescent="0.2">
      <c r="A259" s="160" t="s">
        <v>639</v>
      </c>
      <c r="B259" s="160" t="s">
        <v>7091</v>
      </c>
      <c r="C259" s="146"/>
      <c r="D259" s="529" t="s">
        <v>8222</v>
      </c>
      <c r="E259" s="153" t="s">
        <v>7037</v>
      </c>
      <c r="F259" s="153" t="s">
        <v>699</v>
      </c>
      <c r="G259" s="113" t="s">
        <v>2953</v>
      </c>
      <c r="H259" s="523" t="s">
        <v>2054</v>
      </c>
      <c r="I259" s="530" t="s">
        <v>2054</v>
      </c>
      <c r="J259" s="495" t="s">
        <v>7216</v>
      </c>
      <c r="K259" s="1864"/>
      <c r="L259" s="1864"/>
      <c r="M259" s="490" t="s">
        <v>7798</v>
      </c>
      <c r="N259" s="1723">
        <v>965.55</v>
      </c>
      <c r="O259" s="1437"/>
      <c r="P259" s="153"/>
      <c r="Q259" s="113"/>
      <c r="R259" s="523"/>
      <c r="S259" s="530"/>
      <c r="T259" s="495"/>
      <c r="U259" s="511"/>
      <c r="V259" s="511"/>
      <c r="W259" s="1448"/>
      <c r="X259" s="1448"/>
    </row>
    <row r="260" spans="1:24" x14ac:dyDescent="0.2">
      <c r="A260" s="160" t="s">
        <v>639</v>
      </c>
      <c r="B260" s="160" t="s">
        <v>7091</v>
      </c>
      <c r="C260" s="146"/>
      <c r="D260" s="529" t="s">
        <v>5510</v>
      </c>
      <c r="E260" s="152" t="s">
        <v>5851</v>
      </c>
      <c r="F260" s="152" t="s">
        <v>843</v>
      </c>
      <c r="G260" s="112" t="s">
        <v>235</v>
      </c>
      <c r="H260" s="523" t="s">
        <v>2054</v>
      </c>
      <c r="I260" s="530" t="s">
        <v>2054</v>
      </c>
      <c r="J260" s="495" t="s">
        <v>7216</v>
      </c>
      <c r="K260" s="1862"/>
      <c r="L260" s="1862"/>
      <c r="M260" s="490" t="s">
        <v>7257</v>
      </c>
      <c r="N260" s="1723">
        <v>965.55</v>
      </c>
      <c r="O260" s="1437"/>
      <c r="P260" s="152"/>
      <c r="Q260" s="112"/>
      <c r="R260" s="541"/>
      <c r="S260" s="542"/>
      <c r="T260" s="495"/>
      <c r="U260" s="486"/>
      <c r="V260" s="486"/>
      <c r="W260" s="1448"/>
      <c r="X260" s="1448"/>
    </row>
    <row r="261" spans="1:24" x14ac:dyDescent="0.2">
      <c r="A261" s="160" t="s">
        <v>639</v>
      </c>
      <c r="B261" s="160" t="s">
        <v>7091</v>
      </c>
      <c r="C261" s="146"/>
      <c r="D261" s="584"/>
      <c r="E261" s="156"/>
      <c r="F261" s="153" t="s">
        <v>7874</v>
      </c>
      <c r="G261" s="112" t="s">
        <v>235</v>
      </c>
      <c r="H261" s="523" t="s">
        <v>2054</v>
      </c>
      <c r="I261" s="530" t="s">
        <v>2054</v>
      </c>
      <c r="J261" s="495" t="s">
        <v>7216</v>
      </c>
      <c r="K261" s="1862"/>
      <c r="L261" s="1862"/>
      <c r="M261" s="490" t="s">
        <v>7258</v>
      </c>
      <c r="N261" s="1723">
        <v>965.55</v>
      </c>
      <c r="O261" s="1437"/>
      <c r="P261" s="152"/>
      <c r="Q261" s="112"/>
      <c r="R261" s="541"/>
      <c r="S261" s="542"/>
      <c r="T261" s="495"/>
      <c r="U261" s="486"/>
      <c r="V261" s="486"/>
      <c r="W261" s="1448"/>
      <c r="X261" s="1448"/>
    </row>
    <row r="262" spans="1:24" x14ac:dyDescent="0.2">
      <c r="A262" s="160" t="s">
        <v>639</v>
      </c>
      <c r="B262" s="160" t="s">
        <v>7091</v>
      </c>
      <c r="C262" s="146"/>
      <c r="D262" s="529" t="s">
        <v>8234</v>
      </c>
      <c r="E262" s="153" t="s">
        <v>7881</v>
      </c>
      <c r="F262" s="153" t="s">
        <v>843</v>
      </c>
      <c r="G262" s="113" t="s">
        <v>8229</v>
      </c>
      <c r="H262" s="523" t="s">
        <v>2054</v>
      </c>
      <c r="I262" s="530" t="s">
        <v>2054</v>
      </c>
      <c r="J262" s="495" t="s">
        <v>7216</v>
      </c>
      <c r="K262" s="1864"/>
      <c r="L262" s="1864"/>
      <c r="M262" s="490" t="s">
        <v>8235</v>
      </c>
      <c r="N262" s="1723">
        <v>965.55</v>
      </c>
      <c r="O262" s="1437"/>
      <c r="P262" s="153"/>
      <c r="Q262" s="113"/>
      <c r="R262" s="523"/>
      <c r="S262" s="530"/>
      <c r="T262" s="495"/>
      <c r="U262" s="511"/>
      <c r="V262" s="511"/>
      <c r="W262" s="1448"/>
      <c r="X262" s="1448"/>
    </row>
    <row r="263" spans="1:24" x14ac:dyDescent="0.2">
      <c r="A263" s="160" t="s">
        <v>639</v>
      </c>
      <c r="B263" s="160" t="s">
        <v>7091</v>
      </c>
      <c r="C263" s="146"/>
      <c r="D263" s="529" t="s">
        <v>7444</v>
      </c>
      <c r="E263" s="161" t="s">
        <v>7015</v>
      </c>
      <c r="F263" s="161" t="s">
        <v>715</v>
      </c>
      <c r="G263" s="112" t="s">
        <v>8272</v>
      </c>
      <c r="H263" s="541" t="s">
        <v>2054</v>
      </c>
      <c r="I263" s="542" t="s">
        <v>2054</v>
      </c>
      <c r="J263" s="495" t="s">
        <v>7216</v>
      </c>
      <c r="K263" s="1862"/>
      <c r="L263" s="1862"/>
      <c r="M263" s="490" t="s">
        <v>7445</v>
      </c>
      <c r="N263" s="1723">
        <v>965.55</v>
      </c>
      <c r="O263" s="1437"/>
      <c r="P263" s="152"/>
      <c r="Q263" s="112"/>
      <c r="R263" s="541"/>
      <c r="S263" s="542"/>
      <c r="T263" s="495"/>
      <c r="U263" s="486"/>
      <c r="V263" s="486"/>
      <c r="W263" s="1448"/>
      <c r="X263" s="1448"/>
    </row>
    <row r="264" spans="1:24" x14ac:dyDescent="0.2">
      <c r="A264" s="160" t="s">
        <v>639</v>
      </c>
      <c r="B264" s="160" t="s">
        <v>7091</v>
      </c>
      <c r="C264" s="146"/>
      <c r="D264" s="584"/>
      <c r="E264" s="161"/>
      <c r="F264" s="152" t="s">
        <v>7847</v>
      </c>
      <c r="G264" s="112" t="s">
        <v>8272</v>
      </c>
      <c r="H264" s="541" t="s">
        <v>2054</v>
      </c>
      <c r="I264" s="542" t="s">
        <v>2054</v>
      </c>
      <c r="J264" s="508" t="s">
        <v>7216</v>
      </c>
      <c r="K264" s="1862"/>
      <c r="L264" s="1862"/>
      <c r="M264" s="490" t="s">
        <v>7446</v>
      </c>
      <c r="N264" s="1723">
        <v>965.55</v>
      </c>
      <c r="O264" s="1437"/>
      <c r="P264" s="152"/>
      <c r="Q264" s="112"/>
      <c r="R264" s="541"/>
      <c r="S264" s="542"/>
      <c r="T264" s="508"/>
      <c r="U264" s="486"/>
      <c r="V264" s="486"/>
      <c r="W264" s="1474"/>
      <c r="X264" s="1474"/>
    </row>
    <row r="265" spans="1:24" x14ac:dyDescent="0.2">
      <c r="A265" s="160" t="s">
        <v>639</v>
      </c>
      <c r="B265" s="160" t="s">
        <v>7091</v>
      </c>
      <c r="C265" s="146"/>
      <c r="D265" s="529" t="s">
        <v>7797</v>
      </c>
      <c r="E265" s="153" t="s">
        <v>7037</v>
      </c>
      <c r="F265" s="153" t="s">
        <v>699</v>
      </c>
      <c r="G265" s="113" t="s">
        <v>2953</v>
      </c>
      <c r="H265" s="523" t="s">
        <v>2054</v>
      </c>
      <c r="I265" s="530" t="s">
        <v>2054</v>
      </c>
      <c r="J265" s="495" t="s">
        <v>7216</v>
      </c>
      <c r="K265" s="1864"/>
      <c r="L265" s="1864"/>
      <c r="M265" s="490" t="s">
        <v>7798</v>
      </c>
      <c r="N265" s="1723">
        <v>965.55</v>
      </c>
      <c r="O265" s="1437"/>
      <c r="P265" s="153"/>
      <c r="Q265" s="113"/>
      <c r="R265" s="523"/>
      <c r="S265" s="530"/>
      <c r="T265" s="495"/>
      <c r="U265" s="511"/>
      <c r="V265" s="511"/>
      <c r="W265" s="1448"/>
      <c r="X265" s="1448"/>
    </row>
    <row r="266" spans="1:24" x14ac:dyDescent="0.2">
      <c r="A266" s="160" t="s">
        <v>639</v>
      </c>
      <c r="B266" s="160" t="s">
        <v>7091</v>
      </c>
      <c r="C266" s="146"/>
      <c r="D266" s="529" t="s">
        <v>4554</v>
      </c>
      <c r="E266" s="152" t="s">
        <v>7015</v>
      </c>
      <c r="F266" s="152" t="s">
        <v>715</v>
      </c>
      <c r="G266" s="112" t="s">
        <v>3285</v>
      </c>
      <c r="H266" s="541" t="s">
        <v>2054</v>
      </c>
      <c r="I266" s="542" t="s">
        <v>2054</v>
      </c>
      <c r="J266" s="495" t="s">
        <v>7216</v>
      </c>
      <c r="K266" s="1862"/>
      <c r="L266" s="1862"/>
      <c r="M266" s="490" t="s">
        <v>7092</v>
      </c>
      <c r="N266" s="1723">
        <v>965.55</v>
      </c>
      <c r="O266" s="1437"/>
      <c r="P266" s="152"/>
      <c r="Q266" s="112"/>
      <c r="R266" s="541"/>
      <c r="S266" s="542"/>
      <c r="T266" s="495"/>
      <c r="U266" s="486"/>
      <c r="V266" s="486"/>
      <c r="W266" s="1448"/>
      <c r="X266" s="1448"/>
    </row>
    <row r="267" spans="1:24" x14ac:dyDescent="0.2">
      <c r="A267" s="160" t="s">
        <v>639</v>
      </c>
      <c r="B267" s="160" t="s">
        <v>7091</v>
      </c>
      <c r="C267" s="146"/>
      <c r="D267" s="584"/>
      <c r="E267" s="161"/>
      <c r="F267" s="152" t="s">
        <v>7865</v>
      </c>
      <c r="G267" s="112" t="s">
        <v>3285</v>
      </c>
      <c r="H267" s="541" t="s">
        <v>2054</v>
      </c>
      <c r="I267" s="542" t="s">
        <v>2054</v>
      </c>
      <c r="J267" s="495" t="s">
        <v>7216</v>
      </c>
      <c r="K267" s="1862"/>
      <c r="L267" s="1862"/>
      <c r="M267" s="490" t="s">
        <v>7093</v>
      </c>
      <c r="N267" s="1723">
        <v>965.55</v>
      </c>
      <c r="O267" s="1437"/>
      <c r="P267" s="152"/>
      <c r="Q267" s="112"/>
      <c r="R267" s="541"/>
      <c r="S267" s="542"/>
      <c r="T267" s="495"/>
      <c r="U267" s="486"/>
      <c r="V267" s="486"/>
      <c r="W267" s="1448"/>
      <c r="X267" s="1448"/>
    </row>
    <row r="268" spans="1:24" x14ac:dyDescent="0.2">
      <c r="A268" s="160" t="s">
        <v>639</v>
      </c>
      <c r="B268" s="160" t="s">
        <v>7091</v>
      </c>
      <c r="C268" s="146"/>
      <c r="D268" s="529" t="s">
        <v>8236</v>
      </c>
      <c r="E268" s="153" t="s">
        <v>7881</v>
      </c>
      <c r="F268" s="153" t="s">
        <v>843</v>
      </c>
      <c r="G268" s="113" t="s">
        <v>8229</v>
      </c>
      <c r="H268" s="523" t="s">
        <v>2054</v>
      </c>
      <c r="I268" s="530" t="s">
        <v>2054</v>
      </c>
      <c r="J268" s="495" t="s">
        <v>7216</v>
      </c>
      <c r="K268" s="1864"/>
      <c r="L268" s="1864"/>
      <c r="M268" s="490" t="s">
        <v>8235</v>
      </c>
      <c r="N268" s="1723">
        <v>965.55</v>
      </c>
      <c r="O268" s="1437"/>
      <c r="P268" s="153"/>
      <c r="Q268" s="113"/>
      <c r="R268" s="523"/>
      <c r="S268" s="530"/>
      <c r="T268" s="495"/>
      <c r="U268" s="511"/>
      <c r="V268" s="511"/>
      <c r="W268" s="1448"/>
      <c r="X268" s="1448"/>
    </row>
    <row r="269" spans="1:24" x14ac:dyDescent="0.2">
      <c r="A269" s="160" t="s">
        <v>639</v>
      </c>
      <c r="B269" s="160" t="s">
        <v>3872</v>
      </c>
      <c r="C269" s="129" t="s">
        <v>3872</v>
      </c>
      <c r="D269" s="481" t="s">
        <v>3468</v>
      </c>
      <c r="E269" s="115" t="s">
        <v>3387</v>
      </c>
      <c r="F269" s="112" t="s">
        <v>840</v>
      </c>
      <c r="G269" s="128" t="s">
        <v>709</v>
      </c>
      <c r="H269" s="482" t="s">
        <v>143</v>
      </c>
      <c r="I269" s="482" t="s">
        <v>1209</v>
      </c>
      <c r="J269" s="495" t="s">
        <v>3632</v>
      </c>
      <c r="K269" s="1862" t="s">
        <v>3177</v>
      </c>
      <c r="L269" s="911">
        <v>738.66</v>
      </c>
      <c r="M269" s="490" t="s">
        <v>3429</v>
      </c>
      <c r="N269" s="1723">
        <v>965.55</v>
      </c>
      <c r="O269" s="1437"/>
      <c r="P269" s="112" t="s">
        <v>609</v>
      </c>
      <c r="Q269" s="128" t="s">
        <v>709</v>
      </c>
      <c r="R269" s="482" t="s">
        <v>1546</v>
      </c>
      <c r="S269" s="482" t="s">
        <v>143</v>
      </c>
      <c r="T269" s="495" t="s">
        <v>3632</v>
      </c>
      <c r="U269" s="486"/>
      <c r="V269" s="486"/>
      <c r="W269" s="1448" t="s">
        <v>7764</v>
      </c>
      <c r="X269" s="1460">
        <v>1973.95</v>
      </c>
    </row>
    <row r="270" spans="1:24" x14ac:dyDescent="0.2">
      <c r="A270" s="160" t="s">
        <v>639</v>
      </c>
      <c r="B270" s="160" t="s">
        <v>3872</v>
      </c>
      <c r="C270" s="146"/>
      <c r="D270" s="531"/>
      <c r="E270" s="156"/>
      <c r="F270" s="153" t="s">
        <v>3054</v>
      </c>
      <c r="G270" s="128" t="s">
        <v>709</v>
      </c>
      <c r="H270" s="523" t="s">
        <v>143</v>
      </c>
      <c r="I270" s="530" t="s">
        <v>1209</v>
      </c>
      <c r="J270" s="495" t="s">
        <v>3632</v>
      </c>
      <c r="K270" s="1862" t="s">
        <v>3178</v>
      </c>
      <c r="L270" s="911">
        <v>738.66</v>
      </c>
      <c r="M270" s="490" t="s">
        <v>3430</v>
      </c>
      <c r="N270" s="1723">
        <v>965.55</v>
      </c>
      <c r="O270" s="1437"/>
      <c r="P270" s="112" t="s">
        <v>609</v>
      </c>
      <c r="Q270" s="128" t="s">
        <v>709</v>
      </c>
      <c r="R270" s="482" t="s">
        <v>1546</v>
      </c>
      <c r="S270" s="482" t="s">
        <v>143</v>
      </c>
      <c r="T270" s="495" t="s">
        <v>3632</v>
      </c>
      <c r="U270" s="486"/>
      <c r="V270" s="486"/>
      <c r="W270" s="1448" t="s">
        <v>7764</v>
      </c>
      <c r="X270" s="1460">
        <v>1973.95</v>
      </c>
    </row>
    <row r="271" spans="1:24" x14ac:dyDescent="0.2">
      <c r="A271" s="160" t="s">
        <v>639</v>
      </c>
      <c r="B271" s="160" t="s">
        <v>3872</v>
      </c>
      <c r="C271" s="146"/>
      <c r="D271" s="584" t="s">
        <v>7642</v>
      </c>
      <c r="E271" s="115" t="s">
        <v>3387</v>
      </c>
      <c r="F271" s="112" t="s">
        <v>840</v>
      </c>
      <c r="G271" s="128" t="s">
        <v>709</v>
      </c>
      <c r="H271" s="482" t="s">
        <v>143</v>
      </c>
      <c r="I271" s="482" t="s">
        <v>1209</v>
      </c>
      <c r="J271" s="495" t="s">
        <v>5507</v>
      </c>
      <c r="K271" s="1862"/>
      <c r="L271" s="1862"/>
      <c r="M271" s="490" t="s">
        <v>7638</v>
      </c>
      <c r="N271" s="1723">
        <v>965.55</v>
      </c>
      <c r="O271" s="1437"/>
      <c r="P271" s="112" t="s">
        <v>609</v>
      </c>
      <c r="Q271" s="128" t="s">
        <v>709</v>
      </c>
      <c r="R271" s="482" t="s">
        <v>1546</v>
      </c>
      <c r="S271" s="482" t="s">
        <v>143</v>
      </c>
      <c r="T271" s="495" t="s">
        <v>5507</v>
      </c>
      <c r="U271" s="485"/>
      <c r="V271" s="485"/>
      <c r="W271" s="1448" t="s">
        <v>7765</v>
      </c>
      <c r="X271" s="1460">
        <v>1973.95</v>
      </c>
    </row>
    <row r="272" spans="1:24" x14ac:dyDescent="0.2">
      <c r="A272" s="160" t="s">
        <v>639</v>
      </c>
      <c r="B272" s="160" t="s">
        <v>3872</v>
      </c>
      <c r="C272" s="146"/>
      <c r="D272" s="584"/>
      <c r="E272" s="156"/>
      <c r="F272" s="153" t="s">
        <v>3054</v>
      </c>
      <c r="G272" s="128" t="s">
        <v>709</v>
      </c>
      <c r="H272" s="523" t="s">
        <v>143</v>
      </c>
      <c r="I272" s="530" t="s">
        <v>1209</v>
      </c>
      <c r="J272" s="495" t="s">
        <v>5507</v>
      </c>
      <c r="K272" s="1862"/>
      <c r="L272" s="1862"/>
      <c r="M272" s="490" t="s">
        <v>7639</v>
      </c>
      <c r="N272" s="1723">
        <v>965.55</v>
      </c>
      <c r="O272" s="1437"/>
      <c r="P272" s="112" t="s">
        <v>609</v>
      </c>
      <c r="Q272" s="128" t="s">
        <v>709</v>
      </c>
      <c r="R272" s="482" t="s">
        <v>1546</v>
      </c>
      <c r="S272" s="482" t="s">
        <v>143</v>
      </c>
      <c r="T272" s="495" t="s">
        <v>5507</v>
      </c>
      <c r="U272" s="485"/>
      <c r="V272" s="485"/>
      <c r="W272" s="1448" t="s">
        <v>7765</v>
      </c>
      <c r="X272" s="1460">
        <v>1973.95</v>
      </c>
    </row>
    <row r="273" spans="1:24" x14ac:dyDescent="0.2">
      <c r="A273" s="160" t="s">
        <v>639</v>
      </c>
      <c r="B273" s="160" t="s">
        <v>3872</v>
      </c>
      <c r="C273" s="146"/>
      <c r="D273" s="481" t="s">
        <v>5508</v>
      </c>
      <c r="E273" s="115" t="s">
        <v>3387</v>
      </c>
      <c r="F273" s="112" t="s">
        <v>377</v>
      </c>
      <c r="G273" s="128" t="s">
        <v>683</v>
      </c>
      <c r="H273" s="482" t="s">
        <v>1209</v>
      </c>
      <c r="I273" s="482" t="s">
        <v>2053</v>
      </c>
      <c r="J273" s="495" t="s">
        <v>5511</v>
      </c>
      <c r="K273" s="1862" t="s">
        <v>5512</v>
      </c>
      <c r="L273" s="911">
        <v>738.66</v>
      </c>
      <c r="M273" s="490" t="s">
        <v>5514</v>
      </c>
      <c r="N273" s="1723">
        <v>965.55</v>
      </c>
      <c r="O273" s="1437"/>
      <c r="P273" s="112"/>
      <c r="Q273" s="128"/>
      <c r="R273" s="482"/>
      <c r="S273" s="482"/>
      <c r="T273" s="495"/>
      <c r="U273" s="486"/>
      <c r="V273" s="486"/>
      <c r="W273" s="1448"/>
      <c r="X273" s="1448"/>
    </row>
    <row r="274" spans="1:24" x14ac:dyDescent="0.2">
      <c r="A274" s="160" t="s">
        <v>639</v>
      </c>
      <c r="B274" s="160" t="s">
        <v>3872</v>
      </c>
      <c r="C274" s="146"/>
      <c r="D274" s="531"/>
      <c r="E274" s="156"/>
      <c r="F274" s="153" t="s">
        <v>3410</v>
      </c>
      <c r="G274" s="128" t="s">
        <v>683</v>
      </c>
      <c r="H274" s="523" t="s">
        <v>1209</v>
      </c>
      <c r="I274" s="530" t="s">
        <v>2053</v>
      </c>
      <c r="J274" s="495" t="s">
        <v>5511</v>
      </c>
      <c r="K274" s="1862" t="s">
        <v>5513</v>
      </c>
      <c r="L274" s="911">
        <v>738.66</v>
      </c>
      <c r="M274" s="490" t="s">
        <v>5515</v>
      </c>
      <c r="N274" s="1723">
        <v>965.55</v>
      </c>
      <c r="O274" s="1437"/>
      <c r="P274" s="153"/>
      <c r="Q274" s="128"/>
      <c r="R274" s="523"/>
      <c r="S274" s="530"/>
      <c r="T274" s="495"/>
      <c r="U274" s="486"/>
      <c r="V274" s="486"/>
      <c r="W274" s="1448"/>
      <c r="X274" s="1448"/>
    </row>
    <row r="275" spans="1:24" x14ac:dyDescent="0.2">
      <c r="A275" s="160" t="s">
        <v>639</v>
      </c>
      <c r="B275" s="160" t="s">
        <v>3872</v>
      </c>
      <c r="C275" s="146"/>
      <c r="D275" s="481" t="s">
        <v>3873</v>
      </c>
      <c r="E275" s="115" t="s">
        <v>3627</v>
      </c>
      <c r="F275" s="112" t="s">
        <v>840</v>
      </c>
      <c r="G275" s="128" t="s">
        <v>4862</v>
      </c>
      <c r="H275" s="482" t="s">
        <v>143</v>
      </c>
      <c r="I275" s="482" t="s">
        <v>143</v>
      </c>
      <c r="J275" s="495" t="s">
        <v>3632</v>
      </c>
      <c r="K275" s="1862" t="s">
        <v>3179</v>
      </c>
      <c r="L275" s="911">
        <v>738.66</v>
      </c>
      <c r="M275" s="490" t="s">
        <v>3793</v>
      </c>
      <c r="N275" s="1723">
        <v>965.55</v>
      </c>
      <c r="O275" s="1437"/>
      <c r="P275" s="112"/>
      <c r="Q275" s="128"/>
      <c r="R275" s="482"/>
      <c r="S275" s="482"/>
      <c r="T275" s="495"/>
      <c r="U275" s="486"/>
      <c r="V275" s="486"/>
      <c r="W275" s="1448"/>
      <c r="X275" s="1448"/>
    </row>
    <row r="276" spans="1:24" x14ac:dyDescent="0.2">
      <c r="A276" s="160" t="s">
        <v>639</v>
      </c>
      <c r="B276" s="160" t="s">
        <v>3872</v>
      </c>
      <c r="C276" s="146"/>
      <c r="D276" s="531"/>
      <c r="E276" s="156"/>
      <c r="F276" s="153" t="s">
        <v>5530</v>
      </c>
      <c r="G276" s="128" t="s">
        <v>4862</v>
      </c>
      <c r="H276" s="523" t="s">
        <v>143</v>
      </c>
      <c r="I276" s="530" t="s">
        <v>143</v>
      </c>
      <c r="J276" s="495" t="s">
        <v>3632</v>
      </c>
      <c r="K276" s="1862" t="s">
        <v>3180</v>
      </c>
      <c r="L276" s="911">
        <v>738.66</v>
      </c>
      <c r="M276" s="490" t="s">
        <v>3794</v>
      </c>
      <c r="N276" s="1723">
        <v>965.55</v>
      </c>
      <c r="O276" s="1437"/>
      <c r="P276" s="153"/>
      <c r="Q276" s="128"/>
      <c r="R276" s="523"/>
      <c r="S276" s="530"/>
      <c r="T276" s="495"/>
      <c r="U276" s="486"/>
      <c r="V276" s="486"/>
      <c r="W276" s="1448"/>
      <c r="X276" s="1448"/>
    </row>
    <row r="277" spans="1:24" x14ac:dyDescent="0.2">
      <c r="A277" s="160" t="s">
        <v>639</v>
      </c>
      <c r="B277" s="160" t="s">
        <v>3872</v>
      </c>
      <c r="C277" s="146"/>
      <c r="D277" s="481" t="s">
        <v>7646</v>
      </c>
      <c r="E277" s="115" t="s">
        <v>3627</v>
      </c>
      <c r="F277" s="112" t="s">
        <v>840</v>
      </c>
      <c r="G277" s="128" t="s">
        <v>4862</v>
      </c>
      <c r="H277" s="482" t="s">
        <v>143</v>
      </c>
      <c r="I277" s="482" t="s">
        <v>143</v>
      </c>
      <c r="J277" s="495" t="s">
        <v>5507</v>
      </c>
      <c r="K277" s="1862"/>
      <c r="L277" s="1862"/>
      <c r="M277" s="490" t="s">
        <v>7644</v>
      </c>
      <c r="N277" s="1723">
        <v>965.55</v>
      </c>
      <c r="O277" s="1437"/>
      <c r="P277" s="128"/>
      <c r="Q277" s="128"/>
      <c r="R277" s="496"/>
      <c r="S277" s="496"/>
      <c r="T277" s="495"/>
      <c r="U277" s="485"/>
      <c r="V277" s="485"/>
      <c r="W277" s="1448"/>
      <c r="X277" s="1448"/>
    </row>
    <row r="278" spans="1:24" x14ac:dyDescent="0.2">
      <c r="A278" s="160" t="s">
        <v>639</v>
      </c>
      <c r="B278" s="160" t="s">
        <v>3872</v>
      </c>
      <c r="C278" s="146"/>
      <c r="D278" s="531"/>
      <c r="E278" s="156"/>
      <c r="F278" s="153" t="s">
        <v>5530</v>
      </c>
      <c r="G278" s="128" t="s">
        <v>4862</v>
      </c>
      <c r="H278" s="523" t="s">
        <v>143</v>
      </c>
      <c r="I278" s="530" t="s">
        <v>143</v>
      </c>
      <c r="J278" s="495" t="s">
        <v>5507</v>
      </c>
      <c r="K278" s="1862"/>
      <c r="L278" s="1862"/>
      <c r="M278" s="490" t="s">
        <v>7645</v>
      </c>
      <c r="N278" s="1723">
        <v>965.55</v>
      </c>
      <c r="O278" s="1437"/>
      <c r="P278" s="123"/>
      <c r="Q278" s="128"/>
      <c r="R278" s="494"/>
      <c r="S278" s="494"/>
      <c r="T278" s="495"/>
      <c r="U278" s="485"/>
      <c r="V278" s="485"/>
      <c r="W278" s="1448"/>
      <c r="X278" s="1448"/>
    </row>
    <row r="279" spans="1:24" x14ac:dyDescent="0.2">
      <c r="A279" s="160" t="s">
        <v>639</v>
      </c>
      <c r="B279" s="160" t="s">
        <v>3872</v>
      </c>
      <c r="C279" s="146"/>
      <c r="D279" s="481" t="s">
        <v>3658</v>
      </c>
      <c r="E279" s="115" t="s">
        <v>3627</v>
      </c>
      <c r="F279" s="112" t="s">
        <v>134</v>
      </c>
      <c r="G279" s="128" t="s">
        <v>4862</v>
      </c>
      <c r="H279" s="482" t="s">
        <v>143</v>
      </c>
      <c r="I279" s="482" t="s">
        <v>143</v>
      </c>
      <c r="J279" s="495" t="s">
        <v>3632</v>
      </c>
      <c r="K279" s="1862" t="s">
        <v>3179</v>
      </c>
      <c r="L279" s="911">
        <v>738.66</v>
      </c>
      <c r="M279" s="490" t="s">
        <v>3793</v>
      </c>
      <c r="N279" s="1723">
        <v>965.55</v>
      </c>
      <c r="O279" s="1437"/>
      <c r="P279" s="112"/>
      <c r="Q279" s="128"/>
      <c r="R279" s="482"/>
      <c r="S279" s="482"/>
      <c r="T279" s="495"/>
      <c r="U279" s="486"/>
      <c r="V279" s="486"/>
      <c r="W279" s="1448"/>
      <c r="X279" s="1448"/>
    </row>
    <row r="280" spans="1:24" x14ac:dyDescent="0.2">
      <c r="A280" s="160" t="s">
        <v>639</v>
      </c>
      <c r="B280" s="160" t="s">
        <v>3872</v>
      </c>
      <c r="C280" s="146"/>
      <c r="D280" s="531"/>
      <c r="E280" s="156"/>
      <c r="F280" s="153" t="s">
        <v>3657</v>
      </c>
      <c r="G280" s="128" t="s">
        <v>4862</v>
      </c>
      <c r="H280" s="523" t="s">
        <v>143</v>
      </c>
      <c r="I280" s="530" t="s">
        <v>143</v>
      </c>
      <c r="J280" s="495" t="s">
        <v>3632</v>
      </c>
      <c r="K280" s="1862" t="s">
        <v>3180</v>
      </c>
      <c r="L280" s="911">
        <v>738.66</v>
      </c>
      <c r="M280" s="490" t="s">
        <v>3794</v>
      </c>
      <c r="N280" s="1723">
        <v>965.55</v>
      </c>
      <c r="O280" s="1437"/>
      <c r="P280" s="153"/>
      <c r="Q280" s="128"/>
      <c r="R280" s="523"/>
      <c r="S280" s="530"/>
      <c r="T280" s="495"/>
      <c r="U280" s="486"/>
      <c r="V280" s="486"/>
      <c r="W280" s="1448"/>
      <c r="X280" s="1448"/>
    </row>
    <row r="281" spans="1:24" x14ac:dyDescent="0.2">
      <c r="A281" s="160" t="s">
        <v>639</v>
      </c>
      <c r="B281" s="160" t="s">
        <v>3872</v>
      </c>
      <c r="C281" s="146"/>
      <c r="D281" s="481" t="s">
        <v>7647</v>
      </c>
      <c r="E281" s="115" t="s">
        <v>3627</v>
      </c>
      <c r="F281" s="112" t="s">
        <v>134</v>
      </c>
      <c r="G281" s="128" t="s">
        <v>4862</v>
      </c>
      <c r="H281" s="482" t="s">
        <v>143</v>
      </c>
      <c r="I281" s="482" t="s">
        <v>143</v>
      </c>
      <c r="J281" s="495" t="s">
        <v>5507</v>
      </c>
      <c r="K281" s="1862"/>
      <c r="L281" s="1862"/>
      <c r="M281" s="490" t="s">
        <v>7644</v>
      </c>
      <c r="N281" s="1723">
        <v>965.55</v>
      </c>
      <c r="O281" s="1437"/>
      <c r="P281" s="128"/>
      <c r="Q281" s="128"/>
      <c r="R281" s="496"/>
      <c r="S281" s="496"/>
      <c r="T281" s="495"/>
      <c r="U281" s="485"/>
      <c r="V281" s="485"/>
      <c r="W281" s="1448"/>
      <c r="X281" s="1448"/>
    </row>
    <row r="282" spans="1:24" x14ac:dyDescent="0.2">
      <c r="A282" s="160" t="s">
        <v>639</v>
      </c>
      <c r="B282" s="160" t="s">
        <v>3872</v>
      </c>
      <c r="C282" s="146"/>
      <c r="D282" s="531"/>
      <c r="E282" s="156"/>
      <c r="F282" s="153" t="s">
        <v>3657</v>
      </c>
      <c r="G282" s="128" t="s">
        <v>4862</v>
      </c>
      <c r="H282" s="523" t="s">
        <v>143</v>
      </c>
      <c r="I282" s="530" t="s">
        <v>143</v>
      </c>
      <c r="J282" s="495" t="s">
        <v>5507</v>
      </c>
      <c r="K282" s="1862"/>
      <c r="L282" s="1862"/>
      <c r="M282" s="490" t="s">
        <v>7645</v>
      </c>
      <c r="N282" s="1723">
        <v>965.55</v>
      </c>
      <c r="O282" s="1437"/>
      <c r="P282" s="123"/>
      <c r="Q282" s="128"/>
      <c r="R282" s="494"/>
      <c r="S282" s="494"/>
      <c r="T282" s="495"/>
      <c r="U282" s="485"/>
      <c r="V282" s="485"/>
      <c r="W282" s="1448"/>
      <c r="X282" s="1448"/>
    </row>
    <row r="283" spans="1:24" x14ac:dyDescent="0.2">
      <c r="A283" s="160" t="s">
        <v>639</v>
      </c>
      <c r="B283" s="160" t="s">
        <v>6875</v>
      </c>
      <c r="C283" s="160" t="s">
        <v>6875</v>
      </c>
      <c r="D283" s="540" t="s">
        <v>6876</v>
      </c>
      <c r="E283" s="153" t="s">
        <v>3735</v>
      </c>
      <c r="F283" s="153" t="s">
        <v>710</v>
      </c>
      <c r="G283" s="152" t="s">
        <v>691</v>
      </c>
      <c r="H283" s="541" t="s">
        <v>33</v>
      </c>
      <c r="I283" s="542" t="s">
        <v>33</v>
      </c>
      <c r="J283" s="508" t="s">
        <v>6873</v>
      </c>
      <c r="K283" s="1862"/>
      <c r="L283" s="1862"/>
      <c r="M283" s="114"/>
      <c r="N283" s="114"/>
      <c r="O283" s="1437"/>
      <c r="P283" s="153" t="s">
        <v>710</v>
      </c>
      <c r="Q283" s="152" t="s">
        <v>691</v>
      </c>
      <c r="R283" s="541" t="s">
        <v>832</v>
      </c>
      <c r="S283" s="542" t="s">
        <v>33</v>
      </c>
      <c r="T283" s="508" t="s">
        <v>6873</v>
      </c>
      <c r="U283" s="2112" t="s">
        <v>6874</v>
      </c>
      <c r="V283" s="1730">
        <v>1259.6600000000001</v>
      </c>
      <c r="W283" s="1448" t="s">
        <v>8214</v>
      </c>
      <c r="X283" s="1460">
        <v>2100</v>
      </c>
    </row>
    <row r="284" spans="1:24" x14ac:dyDescent="0.2">
      <c r="A284" s="160" t="s">
        <v>639</v>
      </c>
      <c r="B284" s="129" t="s">
        <v>10768</v>
      </c>
      <c r="C284" s="129" t="s">
        <v>10768</v>
      </c>
      <c r="D284" s="529" t="s">
        <v>5508</v>
      </c>
      <c r="E284" s="152" t="s">
        <v>7689</v>
      </c>
      <c r="F284" s="152" t="s">
        <v>715</v>
      </c>
      <c r="G284" s="112" t="s">
        <v>3285</v>
      </c>
      <c r="H284" s="541" t="s">
        <v>2057</v>
      </c>
      <c r="I284" s="541" t="s">
        <v>2057</v>
      </c>
      <c r="J284" s="495" t="s">
        <v>7216</v>
      </c>
      <c r="K284" s="1862"/>
      <c r="L284" s="1862"/>
      <c r="M284" s="490" t="s">
        <v>7092</v>
      </c>
      <c r="N284" s="1723">
        <v>965.55</v>
      </c>
      <c r="O284" s="1437"/>
      <c r="P284" s="152"/>
      <c r="Q284" s="112"/>
      <c r="R284" s="541"/>
      <c r="S284" s="542"/>
      <c r="T284" s="495"/>
      <c r="U284" s="486"/>
      <c r="V284" s="486"/>
      <c r="W284" s="1448"/>
      <c r="X284" s="1448"/>
    </row>
    <row r="285" spans="1:24" x14ac:dyDescent="0.2">
      <c r="A285" s="160" t="s">
        <v>639</v>
      </c>
      <c r="B285" s="129" t="s">
        <v>10768</v>
      </c>
      <c r="C285" s="146"/>
      <c r="D285" s="584"/>
      <c r="E285" s="161"/>
      <c r="F285" s="152" t="s">
        <v>7865</v>
      </c>
      <c r="G285" s="112" t="s">
        <v>3285</v>
      </c>
      <c r="H285" s="541" t="s">
        <v>2057</v>
      </c>
      <c r="I285" s="541" t="s">
        <v>2057</v>
      </c>
      <c r="J285" s="495" t="s">
        <v>7216</v>
      </c>
      <c r="K285" s="1862"/>
      <c r="L285" s="1862"/>
      <c r="M285" s="490" t="s">
        <v>7093</v>
      </c>
      <c r="N285" s="1723">
        <v>965.55</v>
      </c>
      <c r="O285" s="1437"/>
      <c r="P285" s="152"/>
      <c r="Q285" s="112"/>
      <c r="R285" s="541"/>
      <c r="S285" s="542"/>
      <c r="T285" s="495"/>
      <c r="U285" s="486"/>
      <c r="V285" s="486"/>
      <c r="W285" s="1448"/>
      <c r="X285" s="1448"/>
    </row>
    <row r="286" spans="1:24" x14ac:dyDescent="0.2">
      <c r="A286" s="160" t="s">
        <v>639</v>
      </c>
      <c r="B286" s="129" t="s">
        <v>10768</v>
      </c>
      <c r="C286" s="146"/>
      <c r="D286" s="529" t="s">
        <v>4039</v>
      </c>
      <c r="E286" s="152" t="s">
        <v>10561</v>
      </c>
      <c r="F286" s="153" t="s">
        <v>715</v>
      </c>
      <c r="G286" s="112" t="s">
        <v>8272</v>
      </c>
      <c r="H286" s="541" t="s">
        <v>2054</v>
      </c>
      <c r="I286" s="541" t="s">
        <v>2054</v>
      </c>
      <c r="J286" s="495" t="s">
        <v>7216</v>
      </c>
      <c r="K286" s="1862"/>
      <c r="L286" s="1862"/>
      <c r="M286" s="490" t="s">
        <v>7445</v>
      </c>
      <c r="N286" s="1723">
        <v>965.55</v>
      </c>
      <c r="O286" s="1437"/>
      <c r="P286" s="152"/>
      <c r="Q286" s="112"/>
      <c r="R286" s="541"/>
      <c r="S286" s="542"/>
      <c r="T286" s="495"/>
      <c r="U286" s="486"/>
      <c r="V286" s="486"/>
      <c r="W286" s="1448"/>
      <c r="X286" s="1448"/>
    </row>
    <row r="287" spans="1:24" x14ac:dyDescent="0.2">
      <c r="A287" s="160" t="s">
        <v>639</v>
      </c>
      <c r="B287" s="129" t="s">
        <v>10768</v>
      </c>
      <c r="C287" s="146"/>
      <c r="D287" s="531"/>
      <c r="E287" s="156"/>
      <c r="F287" s="153" t="s">
        <v>7847</v>
      </c>
      <c r="G287" s="112" t="s">
        <v>8272</v>
      </c>
      <c r="H287" s="541" t="s">
        <v>2054</v>
      </c>
      <c r="I287" s="541" t="s">
        <v>2054</v>
      </c>
      <c r="J287" s="495" t="s">
        <v>7216</v>
      </c>
      <c r="K287" s="1862"/>
      <c r="L287" s="1862"/>
      <c r="M287" s="490" t="s">
        <v>7446</v>
      </c>
      <c r="N287" s="1723">
        <v>965.55</v>
      </c>
      <c r="O287" s="1437"/>
      <c r="P287" s="152"/>
      <c r="Q287" s="112"/>
      <c r="R287" s="541"/>
      <c r="S287" s="542"/>
      <c r="T287" s="495"/>
      <c r="U287" s="486"/>
      <c r="V287" s="486"/>
      <c r="W287" s="1448"/>
      <c r="X287" s="1448"/>
    </row>
    <row r="288" spans="1:24" x14ac:dyDescent="0.2">
      <c r="A288" s="160" t="s">
        <v>639</v>
      </c>
      <c r="B288" s="129" t="s">
        <v>10768</v>
      </c>
      <c r="C288" s="146"/>
      <c r="D288" s="540" t="s">
        <v>10874</v>
      </c>
      <c r="E288" s="153" t="s">
        <v>10561</v>
      </c>
      <c r="F288" s="153" t="s">
        <v>1343</v>
      </c>
      <c r="G288" s="112" t="s">
        <v>4095</v>
      </c>
      <c r="H288" s="541" t="s">
        <v>2054</v>
      </c>
      <c r="I288" s="541" t="s">
        <v>2054</v>
      </c>
      <c r="J288" s="495" t="s">
        <v>7216</v>
      </c>
      <c r="K288" s="1862"/>
      <c r="L288" s="1862"/>
      <c r="M288" s="490" t="s">
        <v>10875</v>
      </c>
      <c r="N288" s="1723">
        <v>965.55</v>
      </c>
      <c r="O288" s="1437"/>
      <c r="P288" s="152"/>
      <c r="Q288" s="112"/>
      <c r="R288" s="541"/>
      <c r="S288" s="542"/>
      <c r="T288" s="495"/>
      <c r="U288" s="486"/>
      <c r="V288" s="486"/>
      <c r="W288" s="1448"/>
      <c r="X288" s="1448"/>
    </row>
    <row r="289" spans="1:24" x14ac:dyDescent="0.2">
      <c r="A289" s="160" t="s">
        <v>639</v>
      </c>
      <c r="B289" s="129" t="s">
        <v>10768</v>
      </c>
      <c r="C289" s="146"/>
      <c r="D289" s="529" t="s">
        <v>5509</v>
      </c>
      <c r="E289" s="152" t="s">
        <v>7834</v>
      </c>
      <c r="F289" s="152" t="s">
        <v>715</v>
      </c>
      <c r="G289" s="112" t="s">
        <v>1085</v>
      </c>
      <c r="H289" s="541" t="s">
        <v>2057</v>
      </c>
      <c r="I289" s="541" t="s">
        <v>2057</v>
      </c>
      <c r="J289" s="495" t="s">
        <v>7216</v>
      </c>
      <c r="K289" s="1862"/>
      <c r="L289" s="1862"/>
      <c r="M289" s="490" t="s">
        <v>10769</v>
      </c>
      <c r="N289" s="1723">
        <v>965.55</v>
      </c>
      <c r="O289" s="1437"/>
      <c r="P289" s="152"/>
      <c r="Q289" s="112"/>
      <c r="R289" s="541"/>
      <c r="S289" s="542"/>
      <c r="T289" s="495"/>
      <c r="U289" s="486"/>
      <c r="V289" s="486"/>
      <c r="W289" s="1448"/>
      <c r="X289" s="1448"/>
    </row>
    <row r="290" spans="1:24" x14ac:dyDescent="0.2">
      <c r="A290" s="160" t="s">
        <v>639</v>
      </c>
      <c r="B290" s="129" t="s">
        <v>10768</v>
      </c>
      <c r="C290" s="146"/>
      <c r="D290" s="584"/>
      <c r="E290" s="161"/>
      <c r="F290" s="152" t="s">
        <v>10751</v>
      </c>
      <c r="G290" s="112" t="s">
        <v>1085</v>
      </c>
      <c r="H290" s="541" t="s">
        <v>2057</v>
      </c>
      <c r="I290" s="541" t="s">
        <v>2057</v>
      </c>
      <c r="J290" s="495" t="s">
        <v>7216</v>
      </c>
      <c r="K290" s="1862"/>
      <c r="L290" s="1862"/>
      <c r="M290" s="490" t="s">
        <v>10770</v>
      </c>
      <c r="N290" s="1723">
        <v>965.55</v>
      </c>
      <c r="O290" s="1437"/>
      <c r="P290" s="152"/>
      <c r="Q290" s="112"/>
      <c r="R290" s="541"/>
      <c r="S290" s="542"/>
      <c r="T290" s="495"/>
      <c r="U290" s="486"/>
      <c r="V290" s="486"/>
      <c r="W290" s="1448"/>
      <c r="X290" s="1448"/>
    </row>
    <row r="291" spans="1:24" x14ac:dyDescent="0.2">
      <c r="A291" s="160" t="s">
        <v>639</v>
      </c>
      <c r="B291" s="160" t="s">
        <v>858</v>
      </c>
      <c r="C291" s="129" t="s">
        <v>858</v>
      </c>
      <c r="D291" s="529" t="s">
        <v>145</v>
      </c>
      <c r="E291" s="152" t="s">
        <v>1420</v>
      </c>
      <c r="F291" s="152" t="s">
        <v>1791</v>
      </c>
      <c r="G291" s="152" t="s">
        <v>692</v>
      </c>
      <c r="H291" s="541" t="s">
        <v>100</v>
      </c>
      <c r="I291" s="542" t="s">
        <v>1209</v>
      </c>
      <c r="J291" s="508" t="s">
        <v>859</v>
      </c>
      <c r="K291" s="1862">
        <v>13220007</v>
      </c>
      <c r="L291" s="911">
        <v>839.5</v>
      </c>
      <c r="M291" s="490">
        <v>18220007</v>
      </c>
      <c r="N291" s="1723">
        <v>1049.58</v>
      </c>
      <c r="O291" s="1437"/>
      <c r="P291" s="152"/>
      <c r="Q291" s="152"/>
      <c r="R291" s="541"/>
      <c r="S291" s="542"/>
      <c r="T291" s="508"/>
      <c r="U291" s="484"/>
      <c r="V291" s="484"/>
      <c r="W291" s="1448"/>
      <c r="X291" s="1448"/>
    </row>
    <row r="292" spans="1:24" x14ac:dyDescent="0.2">
      <c r="A292" s="160" t="s">
        <v>639</v>
      </c>
      <c r="B292" s="160" t="s">
        <v>858</v>
      </c>
      <c r="C292" s="146"/>
      <c r="D292" s="531"/>
      <c r="E292" s="156"/>
      <c r="F292" s="152" t="s">
        <v>1684</v>
      </c>
      <c r="G292" s="152" t="s">
        <v>692</v>
      </c>
      <c r="H292" s="541" t="s">
        <v>100</v>
      </c>
      <c r="I292" s="542" t="s">
        <v>1209</v>
      </c>
      <c r="J292" s="508" t="s">
        <v>859</v>
      </c>
      <c r="K292" s="1862">
        <v>13220008</v>
      </c>
      <c r="L292" s="911">
        <v>839.5</v>
      </c>
      <c r="M292" s="490">
        <v>18220008</v>
      </c>
      <c r="N292" s="1723">
        <v>1049.58</v>
      </c>
      <c r="O292" s="1437"/>
      <c r="P292" s="152"/>
      <c r="Q292" s="152"/>
      <c r="R292" s="541"/>
      <c r="S292" s="542"/>
      <c r="T292" s="508"/>
      <c r="U292" s="484"/>
      <c r="V292" s="484"/>
      <c r="W292" s="1448"/>
      <c r="X292" s="1448"/>
    </row>
    <row r="293" spans="1:24" x14ac:dyDescent="0.2">
      <c r="A293" s="160" t="s">
        <v>639</v>
      </c>
      <c r="B293" s="160" t="s">
        <v>858</v>
      </c>
      <c r="C293" s="146"/>
      <c r="D293" s="529" t="s">
        <v>1028</v>
      </c>
      <c r="E293" s="152" t="s">
        <v>380</v>
      </c>
      <c r="F293" s="152" t="s">
        <v>1791</v>
      </c>
      <c r="G293" s="152" t="s">
        <v>1770</v>
      </c>
      <c r="H293" s="541" t="s">
        <v>100</v>
      </c>
      <c r="I293" s="542" t="s">
        <v>1209</v>
      </c>
      <c r="J293" s="508" t="s">
        <v>860</v>
      </c>
      <c r="K293" s="1862">
        <v>13220035</v>
      </c>
      <c r="L293" s="911">
        <v>839.5</v>
      </c>
      <c r="M293" s="426"/>
      <c r="N293" s="426"/>
      <c r="O293" s="1437"/>
      <c r="P293" s="152"/>
      <c r="Q293" s="152"/>
      <c r="R293" s="541"/>
      <c r="S293" s="542"/>
      <c r="T293" s="508"/>
      <c r="U293" s="484"/>
      <c r="V293" s="484"/>
      <c r="W293" s="1448"/>
      <c r="X293" s="1448"/>
    </row>
    <row r="294" spans="1:24" x14ac:dyDescent="0.2">
      <c r="A294" s="160" t="s">
        <v>639</v>
      </c>
      <c r="B294" s="160" t="s">
        <v>858</v>
      </c>
      <c r="C294" s="146"/>
      <c r="D294" s="531" t="s">
        <v>1029</v>
      </c>
      <c r="E294" s="156"/>
      <c r="F294" s="152" t="s">
        <v>1685</v>
      </c>
      <c r="G294" s="152" t="s">
        <v>1770</v>
      </c>
      <c r="H294" s="541" t="s">
        <v>100</v>
      </c>
      <c r="I294" s="542" t="s">
        <v>1209</v>
      </c>
      <c r="J294" s="508" t="s">
        <v>860</v>
      </c>
      <c r="K294" s="1862">
        <v>13220036</v>
      </c>
      <c r="L294" s="911">
        <v>839.5</v>
      </c>
      <c r="M294" s="426"/>
      <c r="N294" s="426"/>
      <c r="O294" s="1437"/>
      <c r="P294" s="152"/>
      <c r="Q294" s="152"/>
      <c r="R294" s="541"/>
      <c r="S294" s="542"/>
      <c r="T294" s="508"/>
      <c r="U294" s="484"/>
      <c r="V294" s="484"/>
      <c r="W294" s="1448"/>
      <c r="X294" s="1448"/>
    </row>
    <row r="295" spans="1:24" x14ac:dyDescent="0.2">
      <c r="A295" s="160" t="s">
        <v>639</v>
      </c>
      <c r="B295" s="160" t="s">
        <v>858</v>
      </c>
      <c r="C295" s="146"/>
      <c r="D295" s="529" t="s">
        <v>1053</v>
      </c>
      <c r="E295" s="152" t="s">
        <v>380</v>
      </c>
      <c r="F295" s="152" t="s">
        <v>1791</v>
      </c>
      <c r="G295" s="152" t="s">
        <v>1770</v>
      </c>
      <c r="H295" s="541" t="s">
        <v>100</v>
      </c>
      <c r="I295" s="542" t="s">
        <v>1209</v>
      </c>
      <c r="J295" s="508" t="s">
        <v>859</v>
      </c>
      <c r="K295" s="1862">
        <v>13220037</v>
      </c>
      <c r="L295" s="911">
        <v>839.5</v>
      </c>
      <c r="M295" s="426"/>
      <c r="N295" s="426"/>
      <c r="O295" s="1437"/>
      <c r="P295" s="152"/>
      <c r="Q295" s="152"/>
      <c r="R295" s="541"/>
      <c r="S295" s="542"/>
      <c r="T295" s="508"/>
      <c r="U295" s="484"/>
      <c r="V295" s="484"/>
      <c r="W295" s="1448"/>
      <c r="X295" s="1448"/>
    </row>
    <row r="296" spans="1:24" x14ac:dyDescent="0.2">
      <c r="A296" s="160" t="s">
        <v>639</v>
      </c>
      <c r="B296" s="160" t="s">
        <v>858</v>
      </c>
      <c r="C296" s="146"/>
      <c r="D296" s="531" t="s">
        <v>1519</v>
      </c>
      <c r="E296" s="156"/>
      <c r="F296" s="152" t="s">
        <v>1684</v>
      </c>
      <c r="G296" s="152" t="s">
        <v>1770</v>
      </c>
      <c r="H296" s="541" t="s">
        <v>100</v>
      </c>
      <c r="I296" s="542" t="s">
        <v>1209</v>
      </c>
      <c r="J296" s="508" t="s">
        <v>859</v>
      </c>
      <c r="K296" s="1862">
        <v>13220038</v>
      </c>
      <c r="L296" s="911">
        <v>839.5</v>
      </c>
      <c r="M296" s="426"/>
      <c r="N296" s="426"/>
      <c r="O296" s="1437"/>
      <c r="P296" s="152"/>
      <c r="Q296" s="152"/>
      <c r="R296" s="541"/>
      <c r="S296" s="542"/>
      <c r="T296" s="508"/>
      <c r="U296" s="484"/>
      <c r="V296" s="484"/>
      <c r="W296" s="1448"/>
      <c r="X296" s="1448"/>
    </row>
    <row r="297" spans="1:24" x14ac:dyDescent="0.2">
      <c r="A297" s="160" t="s">
        <v>639</v>
      </c>
      <c r="B297" s="160" t="s">
        <v>930</v>
      </c>
      <c r="C297" s="160" t="s">
        <v>930</v>
      </c>
      <c r="D297" s="540" t="s">
        <v>145</v>
      </c>
      <c r="E297" s="153" t="s">
        <v>602</v>
      </c>
      <c r="F297" s="153" t="s">
        <v>697</v>
      </c>
      <c r="G297" s="152" t="s">
        <v>698</v>
      </c>
      <c r="H297" s="541" t="s">
        <v>100</v>
      </c>
      <c r="I297" s="542" t="s">
        <v>1213</v>
      </c>
      <c r="J297" s="508"/>
      <c r="K297" s="1862">
        <v>13220018</v>
      </c>
      <c r="L297" s="911">
        <v>839.5</v>
      </c>
      <c r="M297" s="490">
        <v>18220018</v>
      </c>
      <c r="N297" s="1723">
        <v>1049.58</v>
      </c>
      <c r="O297" s="1437"/>
      <c r="P297" s="153"/>
      <c r="Q297" s="152"/>
      <c r="R297" s="541"/>
      <c r="S297" s="542"/>
      <c r="T297" s="508"/>
      <c r="U297" s="484"/>
      <c r="V297" s="484"/>
      <c r="W297" s="1448"/>
      <c r="X297" s="1448"/>
    </row>
    <row r="298" spans="1:24" x14ac:dyDescent="0.2">
      <c r="A298" s="160" t="s">
        <v>639</v>
      </c>
      <c r="B298" s="160" t="s">
        <v>2112</v>
      </c>
      <c r="C298" s="129" t="s">
        <v>2112</v>
      </c>
      <c r="D298" s="540" t="s">
        <v>145</v>
      </c>
      <c r="E298" s="153" t="s">
        <v>603</v>
      </c>
      <c r="F298" s="153" t="s">
        <v>715</v>
      </c>
      <c r="G298" s="153" t="s">
        <v>2575</v>
      </c>
      <c r="H298" s="523" t="s">
        <v>1878</v>
      </c>
      <c r="I298" s="530" t="s">
        <v>1878</v>
      </c>
      <c r="J298" s="508" t="s">
        <v>2114</v>
      </c>
      <c r="K298" s="1862">
        <v>13220005</v>
      </c>
      <c r="L298" s="911">
        <v>839.5</v>
      </c>
      <c r="M298" s="490">
        <v>18220005</v>
      </c>
      <c r="N298" s="1723">
        <v>1049.58</v>
      </c>
      <c r="O298" s="1437"/>
      <c r="P298" s="153"/>
      <c r="Q298" s="153"/>
      <c r="R298" s="523"/>
      <c r="S298" s="530"/>
      <c r="T298" s="508"/>
      <c r="U298" s="484"/>
      <c r="V298" s="484"/>
      <c r="W298" s="1448"/>
      <c r="X298" s="1448"/>
    </row>
    <row r="299" spans="1:24" x14ac:dyDescent="0.2">
      <c r="A299" s="160" t="s">
        <v>639</v>
      </c>
      <c r="B299" s="160" t="s">
        <v>2112</v>
      </c>
      <c r="C299" s="126"/>
      <c r="D299" s="540" t="s">
        <v>2113</v>
      </c>
      <c r="E299" s="153" t="s">
        <v>2087</v>
      </c>
      <c r="F299" s="153" t="s">
        <v>715</v>
      </c>
      <c r="G299" s="153" t="s">
        <v>700</v>
      </c>
      <c r="H299" s="523" t="s">
        <v>1978</v>
      </c>
      <c r="I299" s="530" t="s">
        <v>1978</v>
      </c>
      <c r="J299" s="508" t="s">
        <v>2115</v>
      </c>
      <c r="K299" s="1862">
        <v>13220045</v>
      </c>
      <c r="L299" s="911">
        <v>839.5</v>
      </c>
      <c r="M299" s="426"/>
      <c r="N299" s="426"/>
      <c r="O299" s="1437"/>
      <c r="P299" s="153"/>
      <c r="Q299" s="153"/>
      <c r="R299" s="523"/>
      <c r="S299" s="530"/>
      <c r="T299" s="508"/>
      <c r="U299" s="484"/>
      <c r="V299" s="484"/>
      <c r="W299" s="1448"/>
      <c r="X299" s="1448"/>
    </row>
    <row r="300" spans="1:24" x14ac:dyDescent="0.2">
      <c r="A300" s="160" t="s">
        <v>639</v>
      </c>
      <c r="B300" s="160" t="s">
        <v>7734</v>
      </c>
      <c r="C300" s="129" t="s">
        <v>7734</v>
      </c>
      <c r="D300" s="540" t="s">
        <v>2792</v>
      </c>
      <c r="E300" s="153" t="s">
        <v>45</v>
      </c>
      <c r="F300" s="153" t="s">
        <v>1551</v>
      </c>
      <c r="G300" s="153" t="s">
        <v>3418</v>
      </c>
      <c r="H300" s="523" t="s">
        <v>1878</v>
      </c>
      <c r="I300" s="530" t="s">
        <v>1213</v>
      </c>
      <c r="J300" s="508" t="s">
        <v>4035</v>
      </c>
      <c r="K300" s="1862">
        <v>13220080</v>
      </c>
      <c r="L300" s="911">
        <v>839.5</v>
      </c>
      <c r="M300" s="490">
        <v>18220080</v>
      </c>
      <c r="N300" s="1723">
        <v>1049.58</v>
      </c>
      <c r="O300" s="1437"/>
      <c r="P300" s="153"/>
      <c r="Q300" s="153"/>
      <c r="R300" s="523"/>
      <c r="S300" s="530"/>
      <c r="T300" s="508"/>
      <c r="U300" s="484"/>
      <c r="V300" s="484"/>
      <c r="W300" s="1448"/>
      <c r="X300" s="1448"/>
    </row>
    <row r="301" spans="1:24" x14ac:dyDescent="0.2">
      <c r="A301" s="160" t="s">
        <v>639</v>
      </c>
      <c r="B301" s="160" t="s">
        <v>7734</v>
      </c>
      <c r="C301" s="126"/>
      <c r="D301" s="540" t="s">
        <v>7735</v>
      </c>
      <c r="E301" s="241" t="s">
        <v>1515</v>
      </c>
      <c r="F301" s="241" t="s">
        <v>1551</v>
      </c>
      <c r="G301" s="241" t="s">
        <v>431</v>
      </c>
      <c r="H301" s="207" t="s">
        <v>32</v>
      </c>
      <c r="I301" s="207" t="s">
        <v>1777</v>
      </c>
      <c r="J301" s="508" t="s">
        <v>7736</v>
      </c>
      <c r="K301" s="1862">
        <v>13220094</v>
      </c>
      <c r="L301" s="911">
        <v>839.5</v>
      </c>
      <c r="M301" s="426"/>
      <c r="N301" s="426"/>
      <c r="O301" s="1437"/>
      <c r="P301" s="153"/>
      <c r="Q301" s="153"/>
      <c r="R301" s="523"/>
      <c r="S301" s="530"/>
      <c r="T301" s="508"/>
      <c r="U301" s="484"/>
      <c r="V301" s="484"/>
      <c r="W301" s="1448"/>
      <c r="X301" s="1448"/>
    </row>
    <row r="302" spans="1:24" x14ac:dyDescent="0.2">
      <c r="A302" s="160" t="s">
        <v>639</v>
      </c>
      <c r="B302" s="160" t="s">
        <v>7486</v>
      </c>
      <c r="C302" s="129" t="s">
        <v>7486</v>
      </c>
      <c r="D302" s="540" t="s">
        <v>10573</v>
      </c>
      <c r="E302" s="427" t="s">
        <v>5031</v>
      </c>
      <c r="F302" s="427" t="s">
        <v>692</v>
      </c>
      <c r="G302" s="427" t="s">
        <v>3261</v>
      </c>
      <c r="H302" s="489" t="s">
        <v>1882</v>
      </c>
      <c r="I302" s="528" t="s">
        <v>1882</v>
      </c>
      <c r="J302" s="508" t="s">
        <v>1928</v>
      </c>
      <c r="K302" s="1862" t="s">
        <v>738</v>
      </c>
      <c r="L302" s="1862"/>
      <c r="M302" s="490" t="s">
        <v>7487</v>
      </c>
      <c r="N302" s="1723">
        <v>965.55</v>
      </c>
      <c r="O302" s="1437"/>
      <c r="P302" s="427"/>
      <c r="Q302" s="427"/>
      <c r="R302" s="489"/>
      <c r="S302" s="528"/>
      <c r="T302" s="508"/>
      <c r="U302" s="484"/>
      <c r="V302" s="484"/>
      <c r="W302" s="1448"/>
      <c r="X302" s="1448"/>
    </row>
    <row r="303" spans="1:24" x14ac:dyDescent="0.2">
      <c r="A303" s="160" t="s">
        <v>639</v>
      </c>
      <c r="B303" s="160" t="s">
        <v>7486</v>
      </c>
      <c r="C303" s="126"/>
      <c r="D303" s="540" t="s">
        <v>10574</v>
      </c>
      <c r="E303" s="438" t="s">
        <v>5052</v>
      </c>
      <c r="F303" s="427" t="s">
        <v>692</v>
      </c>
      <c r="G303" s="427" t="s">
        <v>3261</v>
      </c>
      <c r="H303" s="489" t="s">
        <v>1987</v>
      </c>
      <c r="I303" s="528" t="s">
        <v>1987</v>
      </c>
      <c r="J303" s="508" t="s">
        <v>1928</v>
      </c>
      <c r="K303" s="1862" t="s">
        <v>738</v>
      </c>
      <c r="L303" s="1862"/>
      <c r="M303" s="490" t="s">
        <v>7487</v>
      </c>
      <c r="N303" s="1723">
        <v>965.55</v>
      </c>
      <c r="O303" s="1437"/>
      <c r="P303" s="427"/>
      <c r="Q303" s="427"/>
      <c r="R303" s="489"/>
      <c r="S303" s="528"/>
      <c r="T303" s="508"/>
      <c r="U303" s="484"/>
      <c r="V303" s="484"/>
      <c r="W303" s="1448"/>
      <c r="X303" s="1448"/>
    </row>
    <row r="304" spans="1:24" x14ac:dyDescent="0.2">
      <c r="A304" s="160" t="s">
        <v>639</v>
      </c>
      <c r="B304" s="129" t="s">
        <v>4038</v>
      </c>
      <c r="C304" s="129" t="s">
        <v>4038</v>
      </c>
      <c r="D304" s="529" t="s">
        <v>4039</v>
      </c>
      <c r="E304" s="438" t="s">
        <v>3379</v>
      </c>
      <c r="F304" s="427" t="s">
        <v>3208</v>
      </c>
      <c r="G304" s="427" t="s">
        <v>2063</v>
      </c>
      <c r="H304" s="489" t="s">
        <v>1878</v>
      </c>
      <c r="I304" s="528" t="s">
        <v>1213</v>
      </c>
      <c r="J304" s="508" t="s">
        <v>4035</v>
      </c>
      <c r="K304" s="1862">
        <v>13220080</v>
      </c>
      <c r="L304" s="911">
        <v>839.5</v>
      </c>
      <c r="M304" s="490">
        <v>18220080</v>
      </c>
      <c r="N304" s="1723">
        <v>1049.58</v>
      </c>
      <c r="O304" s="1437"/>
      <c r="P304" s="427"/>
      <c r="Q304" s="427"/>
      <c r="R304" s="489"/>
      <c r="S304" s="528"/>
      <c r="T304" s="508"/>
      <c r="U304" s="484"/>
      <c r="V304" s="484"/>
      <c r="W304" s="1448"/>
      <c r="X304" s="1448"/>
    </row>
    <row r="305" spans="1:24" x14ac:dyDescent="0.2">
      <c r="A305" s="160" t="s">
        <v>639</v>
      </c>
      <c r="B305" s="160" t="s">
        <v>3155</v>
      </c>
      <c r="C305" s="129" t="s">
        <v>3155</v>
      </c>
      <c r="D305" s="529"/>
      <c r="E305" s="152" t="s">
        <v>2015</v>
      </c>
      <c r="F305" s="153" t="s">
        <v>1654</v>
      </c>
      <c r="G305" s="153" t="s">
        <v>3016</v>
      </c>
      <c r="H305" s="523" t="s">
        <v>1878</v>
      </c>
      <c r="I305" s="530" t="s">
        <v>50</v>
      </c>
      <c r="J305" s="508" t="s">
        <v>3156</v>
      </c>
      <c r="K305" s="1862">
        <v>13220028</v>
      </c>
      <c r="L305" s="911">
        <v>839.5</v>
      </c>
      <c r="M305" s="426"/>
      <c r="N305" s="426"/>
      <c r="O305" s="1437"/>
      <c r="P305" s="153"/>
      <c r="Q305" s="153"/>
      <c r="R305" s="523"/>
      <c r="S305" s="530"/>
      <c r="T305" s="508"/>
      <c r="U305" s="484"/>
      <c r="V305" s="484"/>
      <c r="W305" s="1448"/>
      <c r="X305" s="1448"/>
    </row>
    <row r="306" spans="1:24" x14ac:dyDescent="0.2">
      <c r="A306" s="160" t="s">
        <v>639</v>
      </c>
      <c r="B306" s="160" t="s">
        <v>3155</v>
      </c>
      <c r="C306" s="126"/>
      <c r="D306" s="531"/>
      <c r="E306" s="156"/>
      <c r="F306" s="153" t="s">
        <v>5096</v>
      </c>
      <c r="G306" s="153" t="s">
        <v>3016</v>
      </c>
      <c r="H306" s="523" t="s">
        <v>1878</v>
      </c>
      <c r="I306" s="530" t="s">
        <v>50</v>
      </c>
      <c r="J306" s="508" t="s">
        <v>3156</v>
      </c>
      <c r="K306" s="1862">
        <v>13220029</v>
      </c>
      <c r="L306" s="911">
        <v>839.5</v>
      </c>
      <c r="M306" s="426"/>
      <c r="N306" s="426"/>
      <c r="O306" s="1437"/>
      <c r="P306" s="153"/>
      <c r="Q306" s="153"/>
      <c r="R306" s="523"/>
      <c r="S306" s="530"/>
      <c r="T306" s="508"/>
      <c r="U306" s="484"/>
      <c r="V306" s="484"/>
      <c r="W306" s="1448"/>
      <c r="X306" s="1448"/>
    </row>
    <row r="307" spans="1:24" x14ac:dyDescent="0.2">
      <c r="A307" s="160" t="s">
        <v>639</v>
      </c>
      <c r="B307" s="160" t="s">
        <v>2797</v>
      </c>
      <c r="C307" s="160" t="s">
        <v>2797</v>
      </c>
      <c r="D307" s="540" t="s">
        <v>2590</v>
      </c>
      <c r="E307" s="427" t="s">
        <v>4834</v>
      </c>
      <c r="F307" s="427" t="s">
        <v>2563</v>
      </c>
      <c r="G307" s="427" t="s">
        <v>4046</v>
      </c>
      <c r="H307" s="489" t="s">
        <v>1209</v>
      </c>
      <c r="I307" s="528" t="s">
        <v>1213</v>
      </c>
      <c r="J307" s="508" t="s">
        <v>4036</v>
      </c>
      <c r="K307" s="1862">
        <v>13220080</v>
      </c>
      <c r="L307" s="911">
        <v>839.5</v>
      </c>
      <c r="M307" s="490">
        <v>18220080</v>
      </c>
      <c r="N307" s="1723">
        <v>1049.58</v>
      </c>
      <c r="O307" s="1437"/>
      <c r="P307" s="427"/>
      <c r="Q307" s="427"/>
      <c r="R307" s="489"/>
      <c r="S307" s="528"/>
      <c r="T307" s="508"/>
      <c r="U307" s="484"/>
      <c r="V307" s="484"/>
      <c r="W307" s="1448"/>
      <c r="X307" s="1448"/>
    </row>
    <row r="308" spans="1:24" x14ac:dyDescent="0.2">
      <c r="A308" s="160" t="s">
        <v>639</v>
      </c>
      <c r="B308" s="160" t="s">
        <v>4975</v>
      </c>
      <c r="C308" s="129" t="s">
        <v>4975</v>
      </c>
      <c r="D308" s="540" t="s">
        <v>5547</v>
      </c>
      <c r="E308" s="427" t="s">
        <v>4157</v>
      </c>
      <c r="F308" s="427" t="s">
        <v>716</v>
      </c>
      <c r="G308" s="427" t="s">
        <v>123</v>
      </c>
      <c r="H308" s="489" t="s">
        <v>2054</v>
      </c>
      <c r="I308" s="528" t="s">
        <v>2054</v>
      </c>
      <c r="J308" s="508" t="s">
        <v>984</v>
      </c>
      <c r="K308" s="1862" t="s">
        <v>5548</v>
      </c>
      <c r="L308" s="911">
        <v>738.66</v>
      </c>
      <c r="M308" s="490" t="s">
        <v>7235</v>
      </c>
      <c r="N308" s="1723">
        <v>965.55</v>
      </c>
      <c r="O308" s="1437"/>
      <c r="P308" s="427"/>
      <c r="Q308" s="427"/>
      <c r="R308" s="489"/>
      <c r="S308" s="528"/>
      <c r="T308" s="508"/>
      <c r="U308" s="484"/>
      <c r="V308" s="484"/>
      <c r="W308" s="1448"/>
      <c r="X308" s="1448"/>
    </row>
    <row r="309" spans="1:24" x14ac:dyDescent="0.2">
      <c r="A309" s="160" t="s">
        <v>639</v>
      </c>
      <c r="B309" s="160" t="s">
        <v>4975</v>
      </c>
      <c r="C309" s="126"/>
      <c r="D309" s="540" t="s">
        <v>5549</v>
      </c>
      <c r="E309" s="427" t="s">
        <v>4157</v>
      </c>
      <c r="F309" s="427" t="s">
        <v>716</v>
      </c>
      <c r="G309" s="427" t="s">
        <v>123</v>
      </c>
      <c r="H309" s="489" t="s">
        <v>2054</v>
      </c>
      <c r="I309" s="528" t="s">
        <v>1259</v>
      </c>
      <c r="J309" s="508" t="s">
        <v>984</v>
      </c>
      <c r="K309" s="1862" t="s">
        <v>5548</v>
      </c>
      <c r="L309" s="911">
        <v>738.66</v>
      </c>
      <c r="M309" s="490" t="s">
        <v>7235</v>
      </c>
      <c r="N309" s="1723">
        <v>965.55</v>
      </c>
      <c r="O309" s="1437"/>
      <c r="P309" s="427"/>
      <c r="Q309" s="427"/>
      <c r="R309" s="489"/>
      <c r="S309" s="528"/>
      <c r="T309" s="508"/>
      <c r="U309" s="484"/>
      <c r="V309" s="484"/>
      <c r="W309" s="1448"/>
      <c r="X309" s="1448"/>
    </row>
    <row r="310" spans="1:24" x14ac:dyDescent="0.2">
      <c r="A310" s="160" t="s">
        <v>639</v>
      </c>
      <c r="B310" s="129" t="s">
        <v>5463</v>
      </c>
      <c r="C310" s="129" t="s">
        <v>5463</v>
      </c>
      <c r="D310" s="540" t="s">
        <v>5547</v>
      </c>
      <c r="E310" s="438" t="s">
        <v>5427</v>
      </c>
      <c r="F310" s="427" t="s">
        <v>716</v>
      </c>
      <c r="G310" s="427" t="s">
        <v>123</v>
      </c>
      <c r="H310" s="489" t="s">
        <v>1546</v>
      </c>
      <c r="I310" s="528" t="s">
        <v>1546</v>
      </c>
      <c r="J310" s="508" t="s">
        <v>984</v>
      </c>
      <c r="K310" s="1862" t="s">
        <v>5548</v>
      </c>
      <c r="L310" s="911">
        <v>738.66</v>
      </c>
      <c r="M310" s="490" t="s">
        <v>7235</v>
      </c>
      <c r="N310" s="1723">
        <v>965.55</v>
      </c>
      <c r="O310" s="1437"/>
      <c r="P310" s="427"/>
      <c r="Q310" s="427"/>
      <c r="R310" s="489"/>
      <c r="S310" s="528"/>
      <c r="T310" s="508"/>
      <c r="U310" s="484"/>
      <c r="V310" s="484"/>
      <c r="W310" s="1448"/>
      <c r="X310" s="1448"/>
    </row>
    <row r="311" spans="1:24" x14ac:dyDescent="0.2">
      <c r="A311" s="160" t="s">
        <v>639</v>
      </c>
      <c r="B311" s="129" t="s">
        <v>5463</v>
      </c>
      <c r="C311" s="146"/>
      <c r="D311" s="540" t="s">
        <v>5549</v>
      </c>
      <c r="E311" s="438" t="s">
        <v>5427</v>
      </c>
      <c r="F311" s="427" t="s">
        <v>716</v>
      </c>
      <c r="G311" s="427" t="s">
        <v>123</v>
      </c>
      <c r="H311" s="489" t="s">
        <v>1546</v>
      </c>
      <c r="I311" s="528" t="s">
        <v>1546</v>
      </c>
      <c r="J311" s="508" t="s">
        <v>984</v>
      </c>
      <c r="K311" s="1862" t="s">
        <v>5548</v>
      </c>
      <c r="L311" s="911">
        <v>738.66</v>
      </c>
      <c r="M311" s="490" t="s">
        <v>7235</v>
      </c>
      <c r="N311" s="1723">
        <v>965.55</v>
      </c>
      <c r="O311" s="1437"/>
      <c r="P311" s="427"/>
      <c r="Q311" s="427"/>
      <c r="R311" s="489"/>
      <c r="S311" s="528"/>
      <c r="T311" s="508"/>
      <c r="U311" s="484"/>
      <c r="V311" s="484"/>
      <c r="W311" s="1448"/>
      <c r="X311" s="1448"/>
    </row>
    <row r="312" spans="1:24" x14ac:dyDescent="0.2">
      <c r="A312" s="160" t="s">
        <v>639</v>
      </c>
      <c r="B312" s="129" t="s">
        <v>5463</v>
      </c>
      <c r="C312" s="126"/>
      <c r="D312" s="540" t="s">
        <v>7547</v>
      </c>
      <c r="E312" s="438" t="s">
        <v>7546</v>
      </c>
      <c r="F312" s="427" t="s">
        <v>716</v>
      </c>
      <c r="G312" s="427" t="s">
        <v>123</v>
      </c>
      <c r="H312" s="489" t="s">
        <v>833</v>
      </c>
      <c r="I312" s="528" t="s">
        <v>833</v>
      </c>
      <c r="J312" s="508" t="s">
        <v>984</v>
      </c>
      <c r="K312" s="1862" t="s">
        <v>5548</v>
      </c>
      <c r="L312" s="911">
        <v>738.66</v>
      </c>
      <c r="M312" s="490" t="s">
        <v>7235</v>
      </c>
      <c r="N312" s="1723">
        <v>965.55</v>
      </c>
      <c r="O312" s="1437"/>
      <c r="P312" s="427"/>
      <c r="Q312" s="427"/>
      <c r="R312" s="489"/>
      <c r="S312" s="528"/>
      <c r="T312" s="508"/>
      <c r="U312" s="484"/>
      <c r="V312" s="484"/>
      <c r="W312" s="1448"/>
      <c r="X312" s="1448"/>
    </row>
    <row r="313" spans="1:24" x14ac:dyDescent="0.2">
      <c r="A313" s="160" t="s">
        <v>639</v>
      </c>
      <c r="B313" s="160" t="s">
        <v>931</v>
      </c>
      <c r="C313" s="129" t="s">
        <v>931</v>
      </c>
      <c r="D313" s="516" t="s">
        <v>861</v>
      </c>
      <c r="E313" s="115" t="s">
        <v>2027</v>
      </c>
      <c r="F313" s="128" t="s">
        <v>713</v>
      </c>
      <c r="G313" s="128" t="s">
        <v>1793</v>
      </c>
      <c r="H313" s="496" t="s">
        <v>142</v>
      </c>
      <c r="I313" s="496" t="s">
        <v>1209</v>
      </c>
      <c r="J313" s="508" t="s">
        <v>1568</v>
      </c>
      <c r="K313" s="1862">
        <v>13220016</v>
      </c>
      <c r="L313" s="911">
        <v>738.66</v>
      </c>
      <c r="M313" s="490">
        <v>18220016</v>
      </c>
      <c r="N313" s="1723">
        <v>965.55</v>
      </c>
      <c r="O313" s="1437"/>
      <c r="P313" s="128"/>
      <c r="Q313" s="128"/>
      <c r="R313" s="496"/>
      <c r="S313" s="496"/>
      <c r="T313" s="508"/>
      <c r="U313" s="484"/>
      <c r="V313" s="484"/>
      <c r="W313" s="1448"/>
      <c r="X313" s="1448"/>
    </row>
    <row r="314" spans="1:24" x14ac:dyDescent="0.2">
      <c r="A314" s="160" t="s">
        <v>639</v>
      </c>
      <c r="B314" s="160" t="s">
        <v>932</v>
      </c>
      <c r="C314" s="129" t="s">
        <v>932</v>
      </c>
      <c r="D314" s="544" t="s">
        <v>3085</v>
      </c>
      <c r="E314" s="128" t="s">
        <v>604</v>
      </c>
      <c r="F314" s="128" t="s">
        <v>1766</v>
      </c>
      <c r="G314" s="128" t="s">
        <v>720</v>
      </c>
      <c r="H314" s="545" t="s">
        <v>1209</v>
      </c>
      <c r="I314" s="545" t="s">
        <v>1213</v>
      </c>
      <c r="J314" s="508" t="s">
        <v>1568</v>
      </c>
      <c r="K314" s="1862">
        <v>13220017</v>
      </c>
      <c r="L314" s="911">
        <v>839.5</v>
      </c>
      <c r="M314" s="118"/>
      <c r="N314" s="118"/>
      <c r="O314" s="1437"/>
      <c r="P314" s="128"/>
      <c r="Q314" s="128"/>
      <c r="R314" s="545"/>
      <c r="S314" s="545"/>
      <c r="T314" s="508"/>
      <c r="U314" s="484"/>
      <c r="V314" s="484"/>
      <c r="W314" s="1448"/>
      <c r="X314" s="1448"/>
    </row>
    <row r="315" spans="1:24" x14ac:dyDescent="0.2">
      <c r="A315" s="160" t="s">
        <v>639</v>
      </c>
      <c r="B315" s="160" t="s">
        <v>932</v>
      </c>
      <c r="C315" s="126"/>
      <c r="D315" s="544" t="s">
        <v>3086</v>
      </c>
      <c r="E315" s="128" t="s">
        <v>320</v>
      </c>
      <c r="F315" s="128" t="s">
        <v>1766</v>
      </c>
      <c r="G315" s="128" t="s">
        <v>720</v>
      </c>
      <c r="H315" s="545" t="s">
        <v>102</v>
      </c>
      <c r="I315" s="545" t="s">
        <v>102</v>
      </c>
      <c r="J315" s="508" t="s">
        <v>1568</v>
      </c>
      <c r="K315" s="1862">
        <v>13220027</v>
      </c>
      <c r="L315" s="911">
        <v>839.5</v>
      </c>
      <c r="M315" s="118"/>
      <c r="N315" s="118"/>
      <c r="O315" s="1437"/>
      <c r="P315" s="128"/>
      <c r="Q315" s="128"/>
      <c r="R315" s="545"/>
      <c r="S315" s="545"/>
      <c r="T315" s="508"/>
      <c r="U315" s="484"/>
      <c r="V315" s="484"/>
      <c r="W315" s="1448"/>
      <c r="X315" s="1448"/>
    </row>
    <row r="316" spans="1:24" x14ac:dyDescent="0.2">
      <c r="A316" s="160" t="s">
        <v>639</v>
      </c>
      <c r="B316" s="160" t="s">
        <v>934</v>
      </c>
      <c r="C316" s="146" t="s">
        <v>934</v>
      </c>
      <c r="D316" s="516" t="s">
        <v>2116</v>
      </c>
      <c r="E316" s="115" t="s">
        <v>1691</v>
      </c>
      <c r="F316" s="128" t="s">
        <v>1651</v>
      </c>
      <c r="G316" s="128" t="s">
        <v>720</v>
      </c>
      <c r="H316" s="496" t="s">
        <v>1213</v>
      </c>
      <c r="I316" s="496" t="s">
        <v>33</v>
      </c>
      <c r="J316" s="508" t="s">
        <v>1568</v>
      </c>
      <c r="K316" s="1862">
        <v>13220004</v>
      </c>
      <c r="L316" s="911">
        <v>738.66</v>
      </c>
      <c r="M316" s="490">
        <v>18220004</v>
      </c>
      <c r="N316" s="1723">
        <v>965.55</v>
      </c>
      <c r="O316" s="1437"/>
      <c r="P316" s="128" t="s">
        <v>1651</v>
      </c>
      <c r="Q316" s="128" t="s">
        <v>720</v>
      </c>
      <c r="R316" s="496" t="s">
        <v>1213</v>
      </c>
      <c r="S316" s="496" t="s">
        <v>33</v>
      </c>
      <c r="T316" s="508" t="s">
        <v>1568</v>
      </c>
      <c r="U316" s="1877">
        <v>18220804</v>
      </c>
      <c r="V316" s="1730">
        <v>1133.6099999999999</v>
      </c>
      <c r="W316" s="1448"/>
      <c r="X316" s="1448"/>
    </row>
    <row r="317" spans="1:24" x14ac:dyDescent="0.2">
      <c r="A317" s="160" t="s">
        <v>639</v>
      </c>
      <c r="B317" s="160" t="s">
        <v>2597</v>
      </c>
      <c r="C317" s="129" t="s">
        <v>2597</v>
      </c>
      <c r="D317" s="516"/>
      <c r="E317" s="115" t="s">
        <v>945</v>
      </c>
      <c r="F317" s="128" t="s">
        <v>1793</v>
      </c>
      <c r="G317" s="128" t="s">
        <v>377</v>
      </c>
      <c r="H317" s="496" t="s">
        <v>33</v>
      </c>
      <c r="I317" s="496" t="s">
        <v>1414</v>
      </c>
      <c r="J317" s="508" t="s">
        <v>2117</v>
      </c>
      <c r="K317" s="1862">
        <v>13220072</v>
      </c>
      <c r="L317" s="911">
        <v>738.66</v>
      </c>
      <c r="M317" s="490">
        <v>18220072</v>
      </c>
      <c r="N317" s="1723">
        <v>965.55</v>
      </c>
      <c r="O317" s="1437"/>
      <c r="P317" s="128"/>
      <c r="Q317" s="128"/>
      <c r="R317" s="496"/>
      <c r="S317" s="496"/>
      <c r="T317" s="508"/>
      <c r="U317" s="485"/>
      <c r="V317" s="485"/>
      <c r="W317" s="1448"/>
      <c r="X317" s="1448"/>
    </row>
    <row r="318" spans="1:24" x14ac:dyDescent="0.2">
      <c r="A318" s="536"/>
      <c r="B318" s="536"/>
      <c r="C318" s="536" t="s">
        <v>7186</v>
      </c>
      <c r="D318" s="501"/>
      <c r="E318" s="546"/>
      <c r="F318" s="502"/>
      <c r="G318" s="502"/>
      <c r="H318" s="502"/>
      <c r="I318" s="502"/>
      <c r="J318" s="503"/>
      <c r="K318" s="1867"/>
      <c r="L318" s="1867"/>
      <c r="M318" s="546"/>
      <c r="N318" s="546"/>
      <c r="O318" s="1438"/>
      <c r="P318" s="502"/>
      <c r="Q318" s="502"/>
      <c r="R318" s="502"/>
      <c r="S318" s="502"/>
      <c r="T318" s="503"/>
      <c r="U318" s="546"/>
      <c r="V318" s="546"/>
      <c r="W318" s="1878"/>
      <c r="X318" s="1878"/>
    </row>
    <row r="319" spans="1:24" x14ac:dyDescent="0.2">
      <c r="A319" s="160" t="s">
        <v>2233</v>
      </c>
      <c r="B319" s="160" t="s">
        <v>4243</v>
      </c>
      <c r="C319" s="160" t="s">
        <v>4243</v>
      </c>
      <c r="D319" s="516" t="s">
        <v>7189</v>
      </c>
      <c r="E319" s="115" t="s">
        <v>2903</v>
      </c>
      <c r="F319" s="128" t="s">
        <v>134</v>
      </c>
      <c r="G319" s="128" t="s">
        <v>137</v>
      </c>
      <c r="H319" s="496" t="s">
        <v>102</v>
      </c>
      <c r="I319" s="496" t="s">
        <v>32</v>
      </c>
      <c r="J319" s="508" t="s">
        <v>817</v>
      </c>
      <c r="K319" s="1862"/>
      <c r="L319" s="1862"/>
      <c r="M319" s="490">
        <v>18263004</v>
      </c>
      <c r="N319" s="1723">
        <v>965.55</v>
      </c>
      <c r="O319" s="1437"/>
      <c r="P319" s="128" t="s">
        <v>134</v>
      </c>
      <c r="Q319" s="128" t="s">
        <v>137</v>
      </c>
      <c r="R319" s="496" t="s">
        <v>102</v>
      </c>
      <c r="S319" s="496" t="s">
        <v>32</v>
      </c>
      <c r="T319" s="508" t="s">
        <v>817</v>
      </c>
      <c r="U319" s="485"/>
      <c r="V319" s="485"/>
      <c r="W319" s="1448"/>
      <c r="X319" s="1448"/>
    </row>
    <row r="320" spans="1:24" x14ac:dyDescent="0.2">
      <c r="A320" s="536"/>
      <c r="B320" s="536"/>
      <c r="C320" s="536" t="s">
        <v>991</v>
      </c>
      <c r="D320" s="501"/>
      <c r="E320" s="546"/>
      <c r="F320" s="502"/>
      <c r="G320" s="502"/>
      <c r="H320" s="502"/>
      <c r="I320" s="502"/>
      <c r="J320" s="503"/>
      <c r="K320" s="1867"/>
      <c r="L320" s="1867"/>
      <c r="M320" s="546"/>
      <c r="N320" s="546"/>
      <c r="O320" s="1438"/>
      <c r="P320" s="502"/>
      <c r="Q320" s="502"/>
      <c r="R320" s="502"/>
      <c r="S320" s="502"/>
      <c r="T320" s="503"/>
      <c r="U320" s="546"/>
      <c r="V320" s="546"/>
      <c r="W320" s="1878"/>
      <c r="X320" s="1878"/>
    </row>
    <row r="321" spans="1:24" x14ac:dyDescent="0.2">
      <c r="A321" s="142" t="s">
        <v>2234</v>
      </c>
      <c r="B321" s="142" t="s">
        <v>2969</v>
      </c>
      <c r="C321" s="142" t="s">
        <v>2969</v>
      </c>
      <c r="D321" s="547" t="s">
        <v>4077</v>
      </c>
      <c r="E321" s="125" t="s">
        <v>4366</v>
      </c>
      <c r="F321" s="123" t="s">
        <v>843</v>
      </c>
      <c r="G321" s="123" t="s">
        <v>700</v>
      </c>
      <c r="H321" s="494" t="s">
        <v>1978</v>
      </c>
      <c r="I321" s="494" t="s">
        <v>1213</v>
      </c>
      <c r="J321" s="508" t="s">
        <v>171</v>
      </c>
      <c r="K321" s="1862">
        <v>13261017</v>
      </c>
      <c r="L321" s="911">
        <v>839.5</v>
      </c>
      <c r="M321" s="426"/>
      <c r="N321" s="426"/>
      <c r="O321" s="1437"/>
      <c r="P321" s="123" t="s">
        <v>843</v>
      </c>
      <c r="Q321" s="123" t="s">
        <v>700</v>
      </c>
      <c r="R321" s="494" t="s">
        <v>1978</v>
      </c>
      <c r="S321" s="494" t="s">
        <v>1213</v>
      </c>
      <c r="T321" s="508" t="s">
        <v>171</v>
      </c>
      <c r="U321" s="484"/>
      <c r="V321" s="484"/>
      <c r="W321" s="1448"/>
      <c r="X321" s="1448"/>
    </row>
    <row r="322" spans="1:24" x14ac:dyDescent="0.2">
      <c r="A322" s="142" t="s">
        <v>2234</v>
      </c>
      <c r="B322" s="142" t="s">
        <v>2296</v>
      </c>
      <c r="C322" s="142" t="s">
        <v>2296</v>
      </c>
      <c r="D322" s="547"/>
      <c r="E322" s="125" t="s">
        <v>1660</v>
      </c>
      <c r="F322" s="123" t="s">
        <v>65</v>
      </c>
      <c r="G322" s="123" t="s">
        <v>377</v>
      </c>
      <c r="H322" s="494" t="s">
        <v>100</v>
      </c>
      <c r="I322" s="494" t="s">
        <v>100</v>
      </c>
      <c r="J322" s="508"/>
      <c r="K322" s="1862">
        <v>13260057</v>
      </c>
      <c r="L322" s="911">
        <v>738.66</v>
      </c>
      <c r="M322" s="490">
        <v>18260057</v>
      </c>
      <c r="N322" s="1723">
        <v>965.55</v>
      </c>
      <c r="O322" s="1437"/>
      <c r="P322" s="123" t="s">
        <v>65</v>
      </c>
      <c r="Q322" s="123" t="s">
        <v>377</v>
      </c>
      <c r="R322" s="494" t="s">
        <v>100</v>
      </c>
      <c r="S322" s="494" t="s">
        <v>100</v>
      </c>
      <c r="T322" s="508"/>
      <c r="U322" s="484"/>
      <c r="V322" s="484"/>
      <c r="W322" s="1448"/>
      <c r="X322" s="1448"/>
    </row>
    <row r="323" spans="1:24" x14ac:dyDescent="0.2">
      <c r="A323" s="536"/>
      <c r="B323" s="536"/>
      <c r="C323" s="536" t="s">
        <v>2541</v>
      </c>
      <c r="D323" s="501"/>
      <c r="E323" s="546"/>
      <c r="F323" s="502"/>
      <c r="G323" s="480"/>
      <c r="H323" s="480"/>
      <c r="I323" s="480"/>
      <c r="J323" s="503"/>
      <c r="K323" s="1860"/>
      <c r="L323" s="1860"/>
      <c r="M323" s="1861"/>
      <c r="N323" s="1861"/>
      <c r="O323" s="1438"/>
      <c r="P323" s="502"/>
      <c r="Q323" s="480"/>
      <c r="R323" s="480"/>
      <c r="S323" s="480"/>
      <c r="T323" s="503"/>
      <c r="U323" s="546"/>
      <c r="V323" s="546"/>
      <c r="W323" s="1878"/>
      <c r="X323" s="1878"/>
    </row>
    <row r="324" spans="1:24" x14ac:dyDescent="0.2">
      <c r="A324" s="143" t="s">
        <v>2235</v>
      </c>
      <c r="B324" s="142" t="s">
        <v>1848</v>
      </c>
      <c r="C324" s="143" t="s">
        <v>1848</v>
      </c>
      <c r="D324" s="547" t="s">
        <v>2542</v>
      </c>
      <c r="E324" s="125" t="s">
        <v>567</v>
      </c>
      <c r="F324" s="123" t="s">
        <v>910</v>
      </c>
      <c r="G324" s="123" t="s">
        <v>910</v>
      </c>
      <c r="H324" s="494" t="s">
        <v>1213</v>
      </c>
      <c r="I324" s="494" t="s">
        <v>1878</v>
      </c>
      <c r="J324" s="508"/>
      <c r="K324" s="1862">
        <v>13227006</v>
      </c>
      <c r="L324" s="911">
        <v>738.66</v>
      </c>
      <c r="M324" s="490">
        <v>18227006</v>
      </c>
      <c r="N324" s="1723">
        <v>965.55</v>
      </c>
      <c r="O324" s="1437"/>
      <c r="P324" s="123" t="s">
        <v>910</v>
      </c>
      <c r="Q324" s="123" t="s">
        <v>910</v>
      </c>
      <c r="R324" s="494" t="s">
        <v>1213</v>
      </c>
      <c r="S324" s="494" t="s">
        <v>1878</v>
      </c>
      <c r="T324" s="508"/>
      <c r="U324" s="484"/>
      <c r="V324" s="484"/>
      <c r="W324" s="1448"/>
      <c r="X324" s="1448"/>
    </row>
    <row r="325" spans="1:24" x14ac:dyDescent="0.2">
      <c r="A325" s="143" t="s">
        <v>2235</v>
      </c>
      <c r="B325" s="142" t="s">
        <v>1848</v>
      </c>
      <c r="C325" s="126"/>
      <c r="D325" s="547" t="s">
        <v>2543</v>
      </c>
      <c r="E325" s="125" t="s">
        <v>567</v>
      </c>
      <c r="F325" s="123" t="s">
        <v>910</v>
      </c>
      <c r="G325" s="123" t="s">
        <v>910</v>
      </c>
      <c r="H325" s="494" t="s">
        <v>1213</v>
      </c>
      <c r="I325" s="494" t="s">
        <v>1878</v>
      </c>
      <c r="J325" s="508"/>
      <c r="K325" s="1862">
        <v>13227016</v>
      </c>
      <c r="L325" s="911">
        <v>738.66</v>
      </c>
      <c r="M325" s="490">
        <v>18227016</v>
      </c>
      <c r="N325" s="1723">
        <v>965.55</v>
      </c>
      <c r="O325" s="1437"/>
      <c r="P325" s="123" t="s">
        <v>910</v>
      </c>
      <c r="Q325" s="123" t="s">
        <v>910</v>
      </c>
      <c r="R325" s="494" t="s">
        <v>1213</v>
      </c>
      <c r="S325" s="494" t="s">
        <v>1878</v>
      </c>
      <c r="T325" s="508"/>
      <c r="U325" s="484"/>
      <c r="V325" s="484"/>
      <c r="W325" s="1448"/>
      <c r="X325" s="1448"/>
    </row>
    <row r="326" spans="1:24" x14ac:dyDescent="0.2">
      <c r="A326" s="143" t="s">
        <v>2235</v>
      </c>
      <c r="B326" s="626" t="s">
        <v>2679</v>
      </c>
      <c r="C326" s="625" t="s">
        <v>2679</v>
      </c>
      <c r="D326" s="516" t="s">
        <v>3104</v>
      </c>
      <c r="E326" s="115" t="s">
        <v>2676</v>
      </c>
      <c r="F326" s="128" t="s">
        <v>910</v>
      </c>
      <c r="G326" s="128" t="s">
        <v>910</v>
      </c>
      <c r="H326" s="496" t="s">
        <v>2056</v>
      </c>
      <c r="I326" s="496" t="s">
        <v>100</v>
      </c>
      <c r="J326" s="508" t="s">
        <v>984</v>
      </c>
      <c r="K326" s="1862">
        <v>13227019</v>
      </c>
      <c r="L326" s="911">
        <v>738.66</v>
      </c>
      <c r="M326" s="490">
        <v>18227019</v>
      </c>
      <c r="N326" s="1723">
        <v>965.55</v>
      </c>
      <c r="O326" s="1437"/>
      <c r="P326" s="128" t="s">
        <v>910</v>
      </c>
      <c r="Q326" s="128" t="s">
        <v>910</v>
      </c>
      <c r="R326" s="496" t="s">
        <v>2056</v>
      </c>
      <c r="S326" s="496" t="s">
        <v>100</v>
      </c>
      <c r="T326" s="508" t="s">
        <v>984</v>
      </c>
      <c r="U326" s="484"/>
      <c r="V326" s="484"/>
      <c r="W326" s="1448"/>
      <c r="X326" s="1448"/>
    </row>
    <row r="327" spans="1:24" x14ac:dyDescent="0.2">
      <c r="A327" s="536"/>
      <c r="B327" s="536"/>
      <c r="C327" s="536" t="s">
        <v>1879</v>
      </c>
      <c r="D327" s="501"/>
      <c r="E327" s="546"/>
      <c r="F327" s="502"/>
      <c r="G327" s="502"/>
      <c r="H327" s="502"/>
      <c r="I327" s="502"/>
      <c r="J327" s="503"/>
      <c r="K327" s="1860"/>
      <c r="L327" s="1860"/>
      <c r="M327" s="546"/>
      <c r="N327" s="546"/>
      <c r="O327" s="1438"/>
      <c r="P327" s="502"/>
      <c r="Q327" s="502"/>
      <c r="R327" s="502"/>
      <c r="S327" s="502"/>
      <c r="T327" s="503"/>
      <c r="U327" s="546"/>
      <c r="V327" s="546"/>
      <c r="W327" s="1878"/>
      <c r="X327" s="1878"/>
    </row>
    <row r="328" spans="1:24" x14ac:dyDescent="0.2">
      <c r="A328" s="142" t="s">
        <v>2236</v>
      </c>
      <c r="B328" s="160" t="s">
        <v>3807</v>
      </c>
      <c r="C328" s="142" t="s">
        <v>3807</v>
      </c>
      <c r="D328" s="547"/>
      <c r="E328" s="125" t="s">
        <v>3805</v>
      </c>
      <c r="F328" s="123" t="s">
        <v>2321</v>
      </c>
      <c r="G328" s="123" t="s">
        <v>2321</v>
      </c>
      <c r="H328" s="494" t="s">
        <v>1878</v>
      </c>
      <c r="I328" s="494" t="s">
        <v>1209</v>
      </c>
      <c r="J328" s="508"/>
      <c r="K328" s="1862">
        <v>13295008</v>
      </c>
      <c r="L328" s="911">
        <v>671.43</v>
      </c>
      <c r="M328" s="426"/>
      <c r="N328" s="426"/>
      <c r="O328" s="1437"/>
      <c r="P328" s="123" t="s">
        <v>2321</v>
      </c>
      <c r="Q328" s="123" t="s">
        <v>2321</v>
      </c>
      <c r="R328" s="494" t="s">
        <v>1878</v>
      </c>
      <c r="S328" s="494" t="s">
        <v>1209</v>
      </c>
      <c r="T328" s="508"/>
      <c r="U328" s="484"/>
      <c r="V328" s="484"/>
      <c r="W328" s="1448"/>
      <c r="X328" s="1448"/>
    </row>
    <row r="329" spans="1:24" x14ac:dyDescent="0.2">
      <c r="A329" s="142" t="s">
        <v>2236</v>
      </c>
      <c r="B329" s="160" t="s">
        <v>3807</v>
      </c>
      <c r="C329" s="142" t="s">
        <v>3807</v>
      </c>
      <c r="D329" s="547"/>
      <c r="E329" s="125" t="s">
        <v>3806</v>
      </c>
      <c r="F329" s="123" t="s">
        <v>2321</v>
      </c>
      <c r="G329" s="123" t="s">
        <v>2321</v>
      </c>
      <c r="H329" s="494" t="s">
        <v>1213</v>
      </c>
      <c r="I329" s="494" t="s">
        <v>736</v>
      </c>
      <c r="J329" s="508"/>
      <c r="K329" s="1862">
        <v>13295008</v>
      </c>
      <c r="L329" s="911">
        <v>671.43</v>
      </c>
      <c r="M329" s="426"/>
      <c r="N329" s="426"/>
      <c r="O329" s="1437"/>
      <c r="P329" s="123" t="s">
        <v>2321</v>
      </c>
      <c r="Q329" s="123" t="s">
        <v>2321</v>
      </c>
      <c r="R329" s="494" t="s">
        <v>1213</v>
      </c>
      <c r="S329" s="494" t="s">
        <v>736</v>
      </c>
      <c r="T329" s="508"/>
      <c r="U329" s="484"/>
      <c r="V329" s="484"/>
      <c r="W329" s="1448"/>
      <c r="X329" s="1448"/>
    </row>
    <row r="330" spans="1:24" x14ac:dyDescent="0.2">
      <c r="A330" s="142" t="s">
        <v>2236</v>
      </c>
      <c r="B330" s="160" t="s">
        <v>1560</v>
      </c>
      <c r="C330" s="142" t="s">
        <v>1560</v>
      </c>
      <c r="D330" s="547" t="s">
        <v>2229</v>
      </c>
      <c r="E330" s="125" t="s">
        <v>1161</v>
      </c>
      <c r="F330" s="123" t="s">
        <v>846</v>
      </c>
      <c r="G330" s="123" t="s">
        <v>1651</v>
      </c>
      <c r="H330" s="494" t="s">
        <v>2053</v>
      </c>
      <c r="I330" s="494" t="s">
        <v>1559</v>
      </c>
      <c r="J330" s="508"/>
      <c r="K330" s="1862">
        <v>13295010</v>
      </c>
      <c r="L330" s="911">
        <v>738.66</v>
      </c>
      <c r="M330" s="426"/>
      <c r="N330" s="426"/>
      <c r="O330" s="1437"/>
      <c r="P330" s="123" t="s">
        <v>846</v>
      </c>
      <c r="Q330" s="123" t="s">
        <v>1651</v>
      </c>
      <c r="R330" s="494" t="s">
        <v>2053</v>
      </c>
      <c r="S330" s="494" t="s">
        <v>1559</v>
      </c>
      <c r="T330" s="508"/>
      <c r="U330" s="484"/>
      <c r="V330" s="484"/>
      <c r="W330" s="1448"/>
      <c r="X330" s="1448"/>
    </row>
    <row r="331" spans="1:24" x14ac:dyDescent="0.2">
      <c r="A331" s="142" t="s">
        <v>2236</v>
      </c>
      <c r="B331" s="160" t="s">
        <v>1230</v>
      </c>
      <c r="C331" s="143" t="s">
        <v>1230</v>
      </c>
      <c r="D331" s="548" t="s">
        <v>811</v>
      </c>
      <c r="E331" s="115" t="s">
        <v>821</v>
      </c>
      <c r="F331" s="123" t="s">
        <v>377</v>
      </c>
      <c r="G331" s="123" t="s">
        <v>846</v>
      </c>
      <c r="H331" s="494" t="s">
        <v>1215</v>
      </c>
      <c r="I331" s="494" t="s">
        <v>2056</v>
      </c>
      <c r="J331" s="508"/>
      <c r="K331" s="1862">
        <v>13295005</v>
      </c>
      <c r="L331" s="911">
        <v>738.66</v>
      </c>
      <c r="M331" s="426"/>
      <c r="N331" s="426"/>
      <c r="O331" s="1437"/>
      <c r="P331" s="123" t="s">
        <v>377</v>
      </c>
      <c r="Q331" s="123" t="s">
        <v>846</v>
      </c>
      <c r="R331" s="494" t="s">
        <v>1215</v>
      </c>
      <c r="S331" s="494" t="s">
        <v>2056</v>
      </c>
      <c r="T331" s="508"/>
      <c r="U331" s="484"/>
      <c r="V331" s="484"/>
      <c r="W331" s="1448"/>
      <c r="X331" s="1448"/>
    </row>
    <row r="332" spans="1:24" x14ac:dyDescent="0.2">
      <c r="A332" s="142" t="s">
        <v>2236</v>
      </c>
      <c r="B332" s="160" t="s">
        <v>1230</v>
      </c>
      <c r="C332" s="163"/>
      <c r="D332" s="549"/>
      <c r="E332" s="158"/>
      <c r="F332" s="123" t="s">
        <v>989</v>
      </c>
      <c r="G332" s="123" t="s">
        <v>846</v>
      </c>
      <c r="H332" s="494" t="s">
        <v>1215</v>
      </c>
      <c r="I332" s="494" t="s">
        <v>2056</v>
      </c>
      <c r="J332" s="508"/>
      <c r="K332" s="1862">
        <v>13295015</v>
      </c>
      <c r="L332" s="911">
        <v>738.66</v>
      </c>
      <c r="M332" s="426"/>
      <c r="N332" s="426"/>
      <c r="O332" s="1437"/>
      <c r="P332" s="123" t="s">
        <v>989</v>
      </c>
      <c r="Q332" s="123" t="s">
        <v>846</v>
      </c>
      <c r="R332" s="494" t="s">
        <v>1215</v>
      </c>
      <c r="S332" s="494" t="s">
        <v>2056</v>
      </c>
      <c r="T332" s="508"/>
      <c r="U332" s="484"/>
      <c r="V332" s="484"/>
      <c r="W332" s="1448"/>
      <c r="X332" s="1448"/>
    </row>
    <row r="333" spans="1:24" x14ac:dyDescent="0.2">
      <c r="A333" s="142" t="s">
        <v>2236</v>
      </c>
      <c r="B333" s="160" t="s">
        <v>486</v>
      </c>
      <c r="C333" s="142" t="s">
        <v>486</v>
      </c>
      <c r="D333" s="547"/>
      <c r="E333" s="125" t="s">
        <v>322</v>
      </c>
      <c r="F333" s="123" t="s">
        <v>840</v>
      </c>
      <c r="G333" s="123" t="s">
        <v>1793</v>
      </c>
      <c r="H333" s="494" t="s">
        <v>100</v>
      </c>
      <c r="I333" s="494" t="s">
        <v>1878</v>
      </c>
      <c r="J333" s="495" t="s">
        <v>487</v>
      </c>
      <c r="K333" s="1862">
        <v>13295002</v>
      </c>
      <c r="L333" s="911">
        <v>587.39</v>
      </c>
      <c r="M333" s="1866"/>
      <c r="N333" s="1866"/>
      <c r="O333" s="1437"/>
      <c r="P333" s="123" t="s">
        <v>840</v>
      </c>
      <c r="Q333" s="123" t="s">
        <v>1793</v>
      </c>
      <c r="R333" s="494" t="s">
        <v>100</v>
      </c>
      <c r="S333" s="494" t="s">
        <v>1878</v>
      </c>
      <c r="T333" s="495" t="s">
        <v>487</v>
      </c>
      <c r="U333" s="484"/>
      <c r="V333" s="484"/>
      <c r="W333" s="1448"/>
      <c r="X333" s="1448"/>
    </row>
    <row r="334" spans="1:24" x14ac:dyDescent="0.2">
      <c r="A334" s="536"/>
      <c r="B334" s="536"/>
      <c r="C334" s="536" t="s">
        <v>7727</v>
      </c>
      <c r="D334" s="501"/>
      <c r="E334" s="546"/>
      <c r="F334" s="502"/>
      <c r="G334" s="480"/>
      <c r="H334" s="480"/>
      <c r="I334" s="480"/>
      <c r="J334" s="503"/>
      <c r="K334" s="1860"/>
      <c r="L334" s="1860"/>
      <c r="M334" s="546"/>
      <c r="N334" s="546"/>
      <c r="O334" s="1440"/>
      <c r="P334" s="502"/>
      <c r="Q334" s="480"/>
      <c r="R334" s="480"/>
      <c r="S334" s="480"/>
      <c r="T334" s="503"/>
      <c r="U334" s="546"/>
      <c r="V334" s="546"/>
      <c r="W334" s="1878"/>
      <c r="X334" s="1878"/>
    </row>
    <row r="335" spans="1:24" x14ac:dyDescent="0.2">
      <c r="A335" s="142" t="s">
        <v>2269</v>
      </c>
      <c r="B335" s="160" t="s">
        <v>5725</v>
      </c>
      <c r="C335" s="160" t="s">
        <v>5725</v>
      </c>
      <c r="D335" s="547" t="s">
        <v>5251</v>
      </c>
      <c r="E335" s="125" t="s">
        <v>5726</v>
      </c>
      <c r="F335" s="123" t="s">
        <v>718</v>
      </c>
      <c r="G335" s="123" t="s">
        <v>693</v>
      </c>
      <c r="H335" s="494" t="s">
        <v>833</v>
      </c>
      <c r="I335" s="494" t="s">
        <v>102</v>
      </c>
      <c r="J335" s="495" t="s">
        <v>10636</v>
      </c>
      <c r="K335" s="1862" t="s">
        <v>738</v>
      </c>
      <c r="L335" s="911"/>
      <c r="M335" s="1866">
        <v>18281054</v>
      </c>
      <c r="N335" s="1723">
        <v>965.55</v>
      </c>
      <c r="O335" s="1437"/>
      <c r="P335" s="123"/>
      <c r="Q335" s="123"/>
      <c r="R335" s="494"/>
      <c r="S335" s="494"/>
      <c r="T335" s="495"/>
      <c r="U335" s="484"/>
      <c r="V335" s="484"/>
      <c r="W335" s="1448"/>
      <c r="X335" s="1448"/>
    </row>
    <row r="336" spans="1:24" x14ac:dyDescent="0.2">
      <c r="A336" s="160" t="s">
        <v>2269</v>
      </c>
      <c r="B336" s="160" t="s">
        <v>7722</v>
      </c>
      <c r="C336" s="129" t="s">
        <v>7722</v>
      </c>
      <c r="D336" s="547" t="s">
        <v>8242</v>
      </c>
      <c r="E336" s="125" t="s">
        <v>7925</v>
      </c>
      <c r="F336" s="123" t="s">
        <v>609</v>
      </c>
      <c r="G336" s="123" t="s">
        <v>1771</v>
      </c>
      <c r="H336" s="494" t="s">
        <v>832</v>
      </c>
      <c r="I336" s="494" t="s">
        <v>832</v>
      </c>
      <c r="J336" s="495" t="s">
        <v>3533</v>
      </c>
      <c r="K336" s="1862" t="s">
        <v>7427</v>
      </c>
      <c r="L336" s="911">
        <v>738.66</v>
      </c>
      <c r="M336" s="490" t="s">
        <v>7429</v>
      </c>
      <c r="N336" s="1723">
        <v>965.55</v>
      </c>
      <c r="O336" s="1437"/>
      <c r="P336" s="123"/>
      <c r="Q336" s="123"/>
      <c r="R336" s="494"/>
      <c r="S336" s="494"/>
      <c r="T336" s="495"/>
      <c r="U336" s="484"/>
      <c r="V336" s="484"/>
      <c r="W336" s="1448"/>
      <c r="X336" s="1448"/>
    </row>
    <row r="337" spans="1:24" x14ac:dyDescent="0.2">
      <c r="A337" s="160" t="s">
        <v>2269</v>
      </c>
      <c r="B337" s="160" t="s">
        <v>7722</v>
      </c>
      <c r="C337" s="146"/>
      <c r="D337" s="547" t="s">
        <v>8290</v>
      </c>
      <c r="E337" s="125" t="s">
        <v>7689</v>
      </c>
      <c r="F337" s="123" t="s">
        <v>715</v>
      </c>
      <c r="G337" s="123" t="s">
        <v>699</v>
      </c>
      <c r="H337" s="494" t="s">
        <v>833</v>
      </c>
      <c r="I337" s="494" t="s">
        <v>2057</v>
      </c>
      <c r="J337" s="495" t="s">
        <v>3533</v>
      </c>
      <c r="K337" s="1862">
        <v>13281071</v>
      </c>
      <c r="L337" s="911">
        <v>738.66</v>
      </c>
      <c r="M337" s="490">
        <v>18281071</v>
      </c>
      <c r="N337" s="1723">
        <v>965.55</v>
      </c>
      <c r="O337" s="1437"/>
      <c r="P337" s="123"/>
      <c r="Q337" s="123"/>
      <c r="R337" s="494"/>
      <c r="S337" s="494"/>
      <c r="T337" s="495"/>
      <c r="U337" s="484"/>
      <c r="V337" s="484"/>
      <c r="W337" s="1448"/>
      <c r="X337" s="1448"/>
    </row>
    <row r="338" spans="1:24" x14ac:dyDescent="0.2">
      <c r="A338" s="160" t="s">
        <v>2269</v>
      </c>
      <c r="B338" s="160" t="s">
        <v>7722</v>
      </c>
      <c r="C338" s="146"/>
      <c r="D338" s="547" t="s">
        <v>8266</v>
      </c>
      <c r="E338" s="125" t="s">
        <v>7972</v>
      </c>
      <c r="F338" s="123" t="s">
        <v>1415</v>
      </c>
      <c r="G338" s="123" t="s">
        <v>693</v>
      </c>
      <c r="H338" s="494" t="s">
        <v>33</v>
      </c>
      <c r="I338" s="494" t="s">
        <v>33</v>
      </c>
      <c r="J338" s="495" t="s">
        <v>3533</v>
      </c>
      <c r="K338" s="1862"/>
      <c r="L338" s="1862"/>
      <c r="M338" s="490" t="s">
        <v>7663</v>
      </c>
      <c r="N338" s="1723">
        <v>965.55</v>
      </c>
      <c r="O338" s="1437"/>
      <c r="P338" s="123"/>
      <c r="Q338" s="123"/>
      <c r="R338" s="494"/>
      <c r="S338" s="494"/>
      <c r="T338" s="495"/>
      <c r="U338" s="484"/>
      <c r="V338" s="484"/>
      <c r="W338" s="1448"/>
      <c r="X338" s="1448"/>
    </row>
    <row r="339" spans="1:24" x14ac:dyDescent="0.2">
      <c r="A339" s="160" t="s">
        <v>2269</v>
      </c>
      <c r="B339" s="160" t="s">
        <v>7722</v>
      </c>
      <c r="C339" s="126"/>
      <c r="D339" s="547" t="s">
        <v>7732</v>
      </c>
      <c r="E339" s="125" t="s">
        <v>7689</v>
      </c>
      <c r="F339" s="123" t="s">
        <v>609</v>
      </c>
      <c r="G339" s="123" t="s">
        <v>699</v>
      </c>
      <c r="H339" s="494" t="s">
        <v>833</v>
      </c>
      <c r="I339" s="494" t="s">
        <v>2057</v>
      </c>
      <c r="J339" s="495" t="s">
        <v>3533</v>
      </c>
      <c r="K339" s="1862">
        <v>13281066</v>
      </c>
      <c r="L339" s="911">
        <v>738.66</v>
      </c>
      <c r="M339" s="490">
        <v>18281066</v>
      </c>
      <c r="N339" s="1723">
        <v>965.55</v>
      </c>
      <c r="O339" s="1437"/>
      <c r="P339" s="123"/>
      <c r="Q339" s="123"/>
      <c r="R339" s="494"/>
      <c r="S339" s="494"/>
      <c r="T339" s="495"/>
      <c r="U339" s="484"/>
      <c r="V339" s="484"/>
      <c r="W339" s="1448"/>
      <c r="X339" s="1448"/>
    </row>
    <row r="340" spans="1:24" x14ac:dyDescent="0.2">
      <c r="A340" s="536"/>
      <c r="B340" s="536"/>
      <c r="C340" s="536" t="s">
        <v>87</v>
      </c>
      <c r="D340" s="501"/>
      <c r="E340" s="546"/>
      <c r="F340" s="502"/>
      <c r="G340" s="480"/>
      <c r="H340" s="480"/>
      <c r="I340" s="480"/>
      <c r="J340" s="503"/>
      <c r="K340" s="1860"/>
      <c r="L340" s="1860"/>
      <c r="M340" s="1861"/>
      <c r="N340" s="1861"/>
      <c r="O340" s="1440"/>
      <c r="P340" s="502"/>
      <c r="Q340" s="480"/>
      <c r="R340" s="480"/>
      <c r="S340" s="480"/>
      <c r="T340" s="503"/>
      <c r="U340" s="546"/>
      <c r="V340" s="546"/>
      <c r="W340" s="1878"/>
      <c r="X340" s="1878"/>
    </row>
    <row r="341" spans="1:24" x14ac:dyDescent="0.2">
      <c r="A341" s="160" t="s">
        <v>2239</v>
      </c>
      <c r="B341" s="160" t="s">
        <v>386</v>
      </c>
      <c r="C341" s="160" t="s">
        <v>386</v>
      </c>
      <c r="D341" s="547"/>
      <c r="E341" s="125" t="s">
        <v>1280</v>
      </c>
      <c r="F341" s="123" t="s">
        <v>718</v>
      </c>
      <c r="G341" s="123" t="s">
        <v>841</v>
      </c>
      <c r="H341" s="494" t="s">
        <v>1209</v>
      </c>
      <c r="I341" s="494" t="s">
        <v>1209</v>
      </c>
      <c r="J341" s="495"/>
      <c r="K341" s="1862">
        <v>13228001</v>
      </c>
      <c r="L341" s="911">
        <v>738.66</v>
      </c>
      <c r="M341" s="426"/>
      <c r="N341" s="426"/>
      <c r="O341" s="1437"/>
      <c r="P341" s="123" t="s">
        <v>718</v>
      </c>
      <c r="Q341" s="123" t="s">
        <v>841</v>
      </c>
      <c r="R341" s="494" t="s">
        <v>1209</v>
      </c>
      <c r="S341" s="494" t="s">
        <v>1209</v>
      </c>
      <c r="T341" s="495"/>
      <c r="U341" s="484"/>
      <c r="V341" s="484"/>
      <c r="W341" s="1448"/>
      <c r="X341" s="1448"/>
    </row>
    <row r="342" spans="1:24" x14ac:dyDescent="0.2">
      <c r="A342" s="160" t="s">
        <v>2239</v>
      </c>
      <c r="B342" s="160" t="s">
        <v>554</v>
      </c>
      <c r="C342" s="160" t="s">
        <v>554</v>
      </c>
      <c r="D342" s="547" t="s">
        <v>3087</v>
      </c>
      <c r="E342" s="125" t="s">
        <v>2677</v>
      </c>
      <c r="F342" s="123" t="s">
        <v>910</v>
      </c>
      <c r="G342" s="123" t="s">
        <v>910</v>
      </c>
      <c r="H342" s="494" t="s">
        <v>555</v>
      </c>
      <c r="I342" s="494" t="s">
        <v>555</v>
      </c>
      <c r="J342" s="495"/>
      <c r="K342" s="1862">
        <v>13228006</v>
      </c>
      <c r="L342" s="911">
        <v>738.66</v>
      </c>
      <c r="M342" s="426"/>
      <c r="N342" s="426"/>
      <c r="O342" s="1437"/>
      <c r="P342" s="123" t="s">
        <v>910</v>
      </c>
      <c r="Q342" s="123" t="s">
        <v>910</v>
      </c>
      <c r="R342" s="494" t="s">
        <v>555</v>
      </c>
      <c r="S342" s="494" t="s">
        <v>555</v>
      </c>
      <c r="T342" s="495"/>
      <c r="U342" s="484"/>
      <c r="V342" s="484"/>
      <c r="W342" s="1448"/>
      <c r="X342" s="1448"/>
    </row>
    <row r="343" spans="1:24" x14ac:dyDescent="0.2">
      <c r="A343" s="160" t="s">
        <v>2239</v>
      </c>
      <c r="B343" s="160" t="s">
        <v>554</v>
      </c>
      <c r="C343" s="160" t="s">
        <v>554</v>
      </c>
      <c r="D343" s="547" t="s">
        <v>3087</v>
      </c>
      <c r="E343" s="123" t="s">
        <v>2676</v>
      </c>
      <c r="F343" s="123" t="s">
        <v>910</v>
      </c>
      <c r="G343" s="123" t="s">
        <v>910</v>
      </c>
      <c r="H343" s="494" t="s">
        <v>2056</v>
      </c>
      <c r="I343" s="494" t="s">
        <v>100</v>
      </c>
      <c r="J343" s="495" t="s">
        <v>3018</v>
      </c>
      <c r="K343" s="1862">
        <v>13227018</v>
      </c>
      <c r="L343" s="911">
        <v>738.66</v>
      </c>
      <c r="M343" s="490">
        <v>18227018</v>
      </c>
      <c r="N343" s="1723">
        <v>965.55</v>
      </c>
      <c r="O343" s="1437"/>
      <c r="P343" s="123" t="s">
        <v>910</v>
      </c>
      <c r="Q343" s="123" t="s">
        <v>910</v>
      </c>
      <c r="R343" s="494" t="s">
        <v>2056</v>
      </c>
      <c r="S343" s="494" t="s">
        <v>100</v>
      </c>
      <c r="T343" s="495" t="s">
        <v>3018</v>
      </c>
      <c r="U343" s="484"/>
      <c r="V343" s="484"/>
      <c r="W343" s="1448"/>
      <c r="X343" s="1448"/>
    </row>
    <row r="344" spans="1:24" x14ac:dyDescent="0.2">
      <c r="A344" s="160" t="s">
        <v>2239</v>
      </c>
      <c r="B344" s="160" t="s">
        <v>574</v>
      </c>
      <c r="C344" s="160" t="s">
        <v>574</v>
      </c>
      <c r="D344" s="547" t="s">
        <v>3087</v>
      </c>
      <c r="E344" s="125" t="s">
        <v>2678</v>
      </c>
      <c r="F344" s="123" t="s">
        <v>910</v>
      </c>
      <c r="G344" s="123" t="s">
        <v>910</v>
      </c>
      <c r="H344" s="494" t="s">
        <v>1213</v>
      </c>
      <c r="I344" s="494" t="s">
        <v>1878</v>
      </c>
      <c r="J344" s="495"/>
      <c r="K344" s="1862">
        <v>13228006</v>
      </c>
      <c r="L344" s="911">
        <v>738.66</v>
      </c>
      <c r="M344" s="426"/>
      <c r="N344" s="426"/>
      <c r="O344" s="1437"/>
      <c r="P344" s="123" t="s">
        <v>910</v>
      </c>
      <c r="Q344" s="123" t="s">
        <v>910</v>
      </c>
      <c r="R344" s="494" t="s">
        <v>1213</v>
      </c>
      <c r="S344" s="494" t="s">
        <v>1878</v>
      </c>
      <c r="T344" s="495"/>
      <c r="U344" s="484"/>
      <c r="V344" s="484"/>
      <c r="W344" s="1448"/>
      <c r="X344" s="1448"/>
    </row>
    <row r="345" spans="1:24" x14ac:dyDescent="0.2">
      <c r="A345" s="160" t="s">
        <v>2239</v>
      </c>
      <c r="B345" s="439" t="s">
        <v>574</v>
      </c>
      <c r="C345" s="439" t="s">
        <v>574</v>
      </c>
      <c r="D345" s="550" t="s">
        <v>1087</v>
      </c>
      <c r="E345" s="440" t="s">
        <v>2676</v>
      </c>
      <c r="F345" s="440" t="s">
        <v>910</v>
      </c>
      <c r="G345" s="440" t="s">
        <v>910</v>
      </c>
      <c r="H345" s="532" t="s">
        <v>2056</v>
      </c>
      <c r="I345" s="532" t="s">
        <v>100</v>
      </c>
      <c r="J345" s="495" t="s">
        <v>984</v>
      </c>
      <c r="K345" s="1862">
        <v>13227019</v>
      </c>
      <c r="L345" s="911">
        <v>738.66</v>
      </c>
      <c r="M345" s="490">
        <v>18227019</v>
      </c>
      <c r="N345" s="1723">
        <v>965.55</v>
      </c>
      <c r="O345" s="1437"/>
      <c r="P345" s="440" t="s">
        <v>910</v>
      </c>
      <c r="Q345" s="440" t="s">
        <v>910</v>
      </c>
      <c r="R345" s="532" t="s">
        <v>2056</v>
      </c>
      <c r="S345" s="532" t="s">
        <v>100</v>
      </c>
      <c r="T345" s="495"/>
      <c r="U345" s="484"/>
      <c r="V345" s="484"/>
      <c r="W345" s="1448"/>
      <c r="X345" s="1448"/>
    </row>
    <row r="346" spans="1:24" x14ac:dyDescent="0.2">
      <c r="A346" s="160" t="s">
        <v>2239</v>
      </c>
      <c r="B346" s="143" t="s">
        <v>1681</v>
      </c>
      <c r="C346" s="143" t="s">
        <v>1681</v>
      </c>
      <c r="D346" s="547" t="s">
        <v>2544</v>
      </c>
      <c r="E346" s="125" t="s">
        <v>608</v>
      </c>
      <c r="F346" s="123" t="s">
        <v>910</v>
      </c>
      <c r="G346" s="123" t="s">
        <v>910</v>
      </c>
      <c r="H346" s="494" t="s">
        <v>1213</v>
      </c>
      <c r="I346" s="494" t="s">
        <v>1878</v>
      </c>
      <c r="J346" s="508"/>
      <c r="K346" s="1862">
        <v>13227006</v>
      </c>
      <c r="L346" s="911">
        <v>738.66</v>
      </c>
      <c r="M346" s="490">
        <v>18227006</v>
      </c>
      <c r="N346" s="1723">
        <v>965.55</v>
      </c>
      <c r="O346" s="1437"/>
      <c r="P346" s="123" t="s">
        <v>910</v>
      </c>
      <c r="Q346" s="123" t="s">
        <v>910</v>
      </c>
      <c r="R346" s="494" t="s">
        <v>1213</v>
      </c>
      <c r="S346" s="494" t="s">
        <v>1878</v>
      </c>
      <c r="T346" s="508"/>
      <c r="U346" s="484"/>
      <c r="V346" s="484"/>
      <c r="W346" s="1448"/>
      <c r="X346" s="1448"/>
    </row>
    <row r="347" spans="1:24" x14ac:dyDescent="0.2">
      <c r="A347" s="160" t="s">
        <v>2239</v>
      </c>
      <c r="B347" s="143" t="s">
        <v>1681</v>
      </c>
      <c r="C347" s="126"/>
      <c r="D347" s="547" t="s">
        <v>2545</v>
      </c>
      <c r="E347" s="125" t="s">
        <v>608</v>
      </c>
      <c r="F347" s="123" t="s">
        <v>910</v>
      </c>
      <c r="G347" s="123" t="s">
        <v>910</v>
      </c>
      <c r="H347" s="494" t="s">
        <v>1213</v>
      </c>
      <c r="I347" s="494" t="s">
        <v>1878</v>
      </c>
      <c r="J347" s="508"/>
      <c r="K347" s="1862">
        <v>13227016</v>
      </c>
      <c r="L347" s="911">
        <v>738.66</v>
      </c>
      <c r="M347" s="490">
        <v>18227016</v>
      </c>
      <c r="N347" s="1723">
        <v>965.55</v>
      </c>
      <c r="O347" s="1437"/>
      <c r="P347" s="123" t="s">
        <v>910</v>
      </c>
      <c r="Q347" s="123" t="s">
        <v>910</v>
      </c>
      <c r="R347" s="494" t="s">
        <v>1213</v>
      </c>
      <c r="S347" s="494" t="s">
        <v>1878</v>
      </c>
      <c r="T347" s="508"/>
      <c r="U347" s="484"/>
      <c r="V347" s="484"/>
      <c r="W347" s="1448"/>
      <c r="X347" s="1448"/>
    </row>
    <row r="348" spans="1:24" x14ac:dyDescent="0.2">
      <c r="A348" s="536"/>
      <c r="B348" s="536"/>
      <c r="C348" s="536" t="s">
        <v>1876</v>
      </c>
      <c r="D348" s="551"/>
      <c r="E348" s="546"/>
      <c r="F348" s="502"/>
      <c r="G348" s="480"/>
      <c r="H348" s="480"/>
      <c r="I348" s="480"/>
      <c r="J348" s="503"/>
      <c r="K348" s="1860"/>
      <c r="L348" s="1860"/>
      <c r="M348" s="1861"/>
      <c r="N348" s="1861"/>
      <c r="O348" s="1441"/>
      <c r="P348" s="502"/>
      <c r="Q348" s="480"/>
      <c r="R348" s="480"/>
      <c r="S348" s="480"/>
      <c r="T348" s="503"/>
      <c r="U348" s="546"/>
      <c r="V348" s="546"/>
      <c r="W348" s="1879"/>
      <c r="X348" s="1879"/>
    </row>
    <row r="349" spans="1:24" x14ac:dyDescent="0.2">
      <c r="A349" s="129" t="s">
        <v>2241</v>
      </c>
      <c r="B349" s="160" t="s">
        <v>10602</v>
      </c>
      <c r="C349" s="160" t="s">
        <v>10602</v>
      </c>
      <c r="D349" s="549" t="s">
        <v>4786</v>
      </c>
      <c r="E349" s="125" t="s">
        <v>4785</v>
      </c>
      <c r="F349" s="134" t="s">
        <v>2321</v>
      </c>
      <c r="G349" s="134" t="s">
        <v>1655</v>
      </c>
      <c r="H349" s="494" t="s">
        <v>1212</v>
      </c>
      <c r="I349" s="512" t="s">
        <v>1212</v>
      </c>
      <c r="J349" s="508"/>
      <c r="K349" s="1862">
        <v>13275015</v>
      </c>
      <c r="L349" s="911">
        <v>738.66</v>
      </c>
      <c r="M349" s="426"/>
      <c r="N349" s="426"/>
      <c r="O349" s="1437"/>
      <c r="P349" s="134" t="s">
        <v>2321</v>
      </c>
      <c r="Q349" s="134" t="s">
        <v>1655</v>
      </c>
      <c r="R349" s="494" t="s">
        <v>1212</v>
      </c>
      <c r="S349" s="512" t="s">
        <v>1212</v>
      </c>
      <c r="T349" s="508"/>
      <c r="U349" s="1877">
        <v>18275815</v>
      </c>
      <c r="V349" s="1730">
        <v>1133.6099999999999</v>
      </c>
      <c r="W349" s="1448"/>
      <c r="X349" s="1448"/>
    </row>
    <row r="350" spans="1:24" x14ac:dyDescent="0.2">
      <c r="A350" s="129" t="s">
        <v>2241</v>
      </c>
      <c r="B350" s="160" t="s">
        <v>1673</v>
      </c>
      <c r="C350" s="129" t="s">
        <v>1673</v>
      </c>
      <c r="D350" s="549" t="s">
        <v>3165</v>
      </c>
      <c r="E350" s="125" t="s">
        <v>1083</v>
      </c>
      <c r="F350" s="134" t="s">
        <v>713</v>
      </c>
      <c r="G350" s="134" t="s">
        <v>680</v>
      </c>
      <c r="H350" s="494" t="s">
        <v>1209</v>
      </c>
      <c r="I350" s="512" t="s">
        <v>32</v>
      </c>
      <c r="J350" s="508"/>
      <c r="K350" s="1862">
        <v>13240020</v>
      </c>
      <c r="L350" s="911">
        <v>671.43</v>
      </c>
      <c r="M350" s="490">
        <v>18240020</v>
      </c>
      <c r="N350" s="1723">
        <v>881.51</v>
      </c>
      <c r="O350" s="1437"/>
      <c r="P350" s="134" t="s">
        <v>713</v>
      </c>
      <c r="Q350" s="134" t="s">
        <v>680</v>
      </c>
      <c r="R350" s="494" t="s">
        <v>1209</v>
      </c>
      <c r="S350" s="512" t="s">
        <v>32</v>
      </c>
      <c r="T350" s="508"/>
      <c r="U350" s="484"/>
      <c r="V350" s="484"/>
      <c r="W350" s="1448"/>
      <c r="X350" s="1448"/>
    </row>
    <row r="351" spans="1:24" x14ac:dyDescent="0.2">
      <c r="A351" s="129" t="s">
        <v>2241</v>
      </c>
      <c r="B351" s="160" t="s">
        <v>3162</v>
      </c>
      <c r="C351" s="129" t="s">
        <v>3162</v>
      </c>
      <c r="D351" s="549"/>
      <c r="E351" s="125" t="s">
        <v>1083</v>
      </c>
      <c r="F351" s="134" t="s">
        <v>713</v>
      </c>
      <c r="G351" s="134" t="s">
        <v>680</v>
      </c>
      <c r="H351" s="494" t="s">
        <v>1209</v>
      </c>
      <c r="I351" s="512" t="s">
        <v>32</v>
      </c>
      <c r="J351" s="508"/>
      <c r="K351" s="1862">
        <v>13240021</v>
      </c>
      <c r="L351" s="911">
        <v>671.43</v>
      </c>
      <c r="M351" s="490">
        <v>18240021</v>
      </c>
      <c r="N351" s="1723">
        <v>881.51</v>
      </c>
      <c r="O351" s="1437"/>
      <c r="P351" s="134" t="s">
        <v>713</v>
      </c>
      <c r="Q351" s="134" t="s">
        <v>680</v>
      </c>
      <c r="R351" s="494" t="s">
        <v>1209</v>
      </c>
      <c r="S351" s="512" t="s">
        <v>32</v>
      </c>
      <c r="T351" s="508"/>
      <c r="U351" s="484"/>
      <c r="V351" s="484"/>
      <c r="W351" s="1448"/>
      <c r="X351" s="1448"/>
    </row>
    <row r="352" spans="1:24" x14ac:dyDescent="0.2">
      <c r="A352" s="129" t="s">
        <v>2241</v>
      </c>
      <c r="B352" s="160" t="s">
        <v>1380</v>
      </c>
      <c r="C352" s="129" t="s">
        <v>1380</v>
      </c>
      <c r="D352" s="549"/>
      <c r="E352" s="125" t="s">
        <v>1351</v>
      </c>
      <c r="F352" s="134" t="s">
        <v>1766</v>
      </c>
      <c r="G352" s="134" t="s">
        <v>685</v>
      </c>
      <c r="H352" s="494" t="s">
        <v>101</v>
      </c>
      <c r="I352" s="512" t="s">
        <v>764</v>
      </c>
      <c r="J352" s="552">
        <v>40.204999999999998</v>
      </c>
      <c r="K352" s="1862">
        <v>13240004</v>
      </c>
      <c r="L352" s="911">
        <v>738.66</v>
      </c>
      <c r="M352" s="426"/>
      <c r="N352" s="426"/>
      <c r="O352" s="1437"/>
      <c r="P352" s="134" t="s">
        <v>1766</v>
      </c>
      <c r="Q352" s="134" t="s">
        <v>685</v>
      </c>
      <c r="R352" s="494" t="s">
        <v>101</v>
      </c>
      <c r="S352" s="512" t="s">
        <v>764</v>
      </c>
      <c r="T352" s="552">
        <v>40.204999999999998</v>
      </c>
      <c r="U352" s="484"/>
      <c r="V352" s="484"/>
      <c r="W352" s="1448"/>
      <c r="X352" s="1448"/>
    </row>
    <row r="353" spans="1:24" x14ac:dyDescent="0.2">
      <c r="A353" s="129" t="s">
        <v>2241</v>
      </c>
      <c r="B353" s="160" t="s">
        <v>952</v>
      </c>
      <c r="C353" s="129" t="s">
        <v>952</v>
      </c>
      <c r="D353" s="549"/>
      <c r="E353" s="144" t="s">
        <v>2089</v>
      </c>
      <c r="F353" s="134" t="s">
        <v>377</v>
      </c>
      <c r="G353" s="134" t="s">
        <v>377</v>
      </c>
      <c r="H353" s="512" t="s">
        <v>1215</v>
      </c>
      <c r="I353" s="512" t="s">
        <v>850</v>
      </c>
      <c r="J353" s="552">
        <v>40.207999999999998</v>
      </c>
      <c r="K353" s="1862">
        <v>13240001</v>
      </c>
      <c r="L353" s="911">
        <v>738.66</v>
      </c>
      <c r="M353" s="426"/>
      <c r="N353" s="426"/>
      <c r="O353" s="1437"/>
      <c r="P353" s="134" t="s">
        <v>377</v>
      </c>
      <c r="Q353" s="134" t="s">
        <v>377</v>
      </c>
      <c r="R353" s="512" t="s">
        <v>1215</v>
      </c>
      <c r="S353" s="512" t="s">
        <v>850</v>
      </c>
      <c r="T353" s="552">
        <v>40.207999999999998</v>
      </c>
      <c r="U353" s="484"/>
      <c r="V353" s="484"/>
      <c r="W353" s="1448"/>
      <c r="X353" s="1448"/>
    </row>
    <row r="354" spans="1:24" x14ac:dyDescent="0.2">
      <c r="A354" s="129" t="s">
        <v>2241</v>
      </c>
      <c r="B354" s="160" t="s">
        <v>952</v>
      </c>
      <c r="C354" s="126"/>
      <c r="D354" s="547" t="s">
        <v>1877</v>
      </c>
      <c r="E354" s="158"/>
      <c r="F354" s="123" t="s">
        <v>377</v>
      </c>
      <c r="G354" s="123" t="s">
        <v>377</v>
      </c>
      <c r="H354" s="494" t="s">
        <v>1215</v>
      </c>
      <c r="I354" s="512" t="s">
        <v>850</v>
      </c>
      <c r="J354" s="552">
        <v>40.207999999999998</v>
      </c>
      <c r="K354" s="1862">
        <v>13240002</v>
      </c>
      <c r="L354" s="911">
        <v>738.66</v>
      </c>
      <c r="M354" s="426"/>
      <c r="N354" s="426"/>
      <c r="O354" s="1437"/>
      <c r="P354" s="123" t="s">
        <v>377</v>
      </c>
      <c r="Q354" s="123" t="s">
        <v>377</v>
      </c>
      <c r="R354" s="494" t="s">
        <v>1215</v>
      </c>
      <c r="S354" s="512" t="s">
        <v>850</v>
      </c>
      <c r="T354" s="552">
        <v>40.207999999999998</v>
      </c>
      <c r="U354" s="484"/>
      <c r="V354" s="484"/>
      <c r="W354" s="1448"/>
      <c r="X354" s="1448"/>
    </row>
    <row r="355" spans="1:24" x14ac:dyDescent="0.2">
      <c r="A355" s="129" t="s">
        <v>2241</v>
      </c>
      <c r="B355" s="160" t="s">
        <v>1605</v>
      </c>
      <c r="C355" s="132" t="s">
        <v>1605</v>
      </c>
      <c r="D355" s="540" t="s">
        <v>1606</v>
      </c>
      <c r="E355" s="158" t="s">
        <v>1402</v>
      </c>
      <c r="F355" s="134" t="s">
        <v>236</v>
      </c>
      <c r="G355" s="134" t="s">
        <v>1647</v>
      </c>
      <c r="H355" s="494" t="s">
        <v>100</v>
      </c>
      <c r="I355" s="512" t="s">
        <v>102</v>
      </c>
      <c r="J355" s="552"/>
      <c r="K355" s="1862">
        <v>13240018</v>
      </c>
      <c r="L355" s="911">
        <v>738.66</v>
      </c>
      <c r="M355" s="426"/>
      <c r="N355" s="426"/>
      <c r="O355" s="1437"/>
      <c r="P355" s="134" t="s">
        <v>236</v>
      </c>
      <c r="Q355" s="134" t="s">
        <v>1647</v>
      </c>
      <c r="R355" s="494" t="s">
        <v>100</v>
      </c>
      <c r="S355" s="512" t="s">
        <v>102</v>
      </c>
      <c r="T355" s="552"/>
      <c r="U355" s="484"/>
      <c r="V355" s="484"/>
      <c r="W355" s="1448"/>
      <c r="X355" s="1448"/>
    </row>
    <row r="356" spans="1:24" x14ac:dyDescent="0.2">
      <c r="A356" s="129" t="s">
        <v>2241</v>
      </c>
      <c r="B356" s="160" t="s">
        <v>1605</v>
      </c>
      <c r="C356" s="132"/>
      <c r="D356" s="540" t="s">
        <v>1607</v>
      </c>
      <c r="E356" s="158" t="s">
        <v>1402</v>
      </c>
      <c r="F356" s="134" t="s">
        <v>236</v>
      </c>
      <c r="G356" s="134" t="s">
        <v>1647</v>
      </c>
      <c r="H356" s="494" t="s">
        <v>100</v>
      </c>
      <c r="I356" s="512" t="s">
        <v>102</v>
      </c>
      <c r="J356" s="552"/>
      <c r="K356" s="1862">
        <v>13240019</v>
      </c>
      <c r="L356" s="911">
        <v>738.66</v>
      </c>
      <c r="M356" s="426"/>
      <c r="N356" s="426"/>
      <c r="O356" s="1437"/>
      <c r="P356" s="134" t="s">
        <v>236</v>
      </c>
      <c r="Q356" s="134" t="s">
        <v>1647</v>
      </c>
      <c r="R356" s="494" t="s">
        <v>100</v>
      </c>
      <c r="S356" s="512" t="s">
        <v>102</v>
      </c>
      <c r="T356" s="552"/>
      <c r="U356" s="484"/>
      <c r="V356" s="484"/>
      <c r="W356" s="1448"/>
      <c r="X356" s="1448"/>
    </row>
    <row r="357" spans="1:24" x14ac:dyDescent="0.2">
      <c r="A357" s="129" t="s">
        <v>2241</v>
      </c>
      <c r="B357" s="160" t="s">
        <v>1383</v>
      </c>
      <c r="C357" s="129" t="s">
        <v>1383</v>
      </c>
      <c r="D357" s="549" t="s">
        <v>2623</v>
      </c>
      <c r="E357" s="125" t="s">
        <v>572</v>
      </c>
      <c r="F357" s="134" t="s">
        <v>709</v>
      </c>
      <c r="G357" s="134" t="s">
        <v>695</v>
      </c>
      <c r="H357" s="494" t="s">
        <v>100</v>
      </c>
      <c r="I357" s="512" t="s">
        <v>1213</v>
      </c>
      <c r="J357" s="508"/>
      <c r="K357" s="1862">
        <v>13260037</v>
      </c>
      <c r="L357" s="911">
        <v>738.66</v>
      </c>
      <c r="M357" s="426"/>
      <c r="N357" s="426"/>
      <c r="O357" s="1437"/>
      <c r="P357" s="134" t="s">
        <v>709</v>
      </c>
      <c r="Q357" s="134" t="s">
        <v>695</v>
      </c>
      <c r="R357" s="494" t="s">
        <v>100</v>
      </c>
      <c r="S357" s="512" t="s">
        <v>1213</v>
      </c>
      <c r="T357" s="508"/>
      <c r="U357" s="484"/>
      <c r="V357" s="484"/>
      <c r="W357" s="1448"/>
      <c r="X357" s="1448"/>
    </row>
    <row r="358" spans="1:24" x14ac:dyDescent="0.2">
      <c r="A358" s="129" t="s">
        <v>2241</v>
      </c>
      <c r="B358" s="160" t="s">
        <v>868</v>
      </c>
      <c r="C358" s="129" t="s">
        <v>1385</v>
      </c>
      <c r="D358" s="549" t="s">
        <v>869</v>
      </c>
      <c r="E358" s="125" t="s">
        <v>2092</v>
      </c>
      <c r="F358" s="134" t="s">
        <v>1766</v>
      </c>
      <c r="G358" s="134" t="s">
        <v>685</v>
      </c>
      <c r="H358" s="494" t="s">
        <v>1215</v>
      </c>
      <c r="I358" s="512" t="s">
        <v>850</v>
      </c>
      <c r="J358" s="552">
        <v>40</v>
      </c>
      <c r="K358" s="1862">
        <v>13240003</v>
      </c>
      <c r="L358" s="911">
        <v>671.43</v>
      </c>
      <c r="M358" s="426"/>
      <c r="N358" s="426"/>
      <c r="O358" s="1437"/>
      <c r="P358" s="134" t="s">
        <v>1766</v>
      </c>
      <c r="Q358" s="134" t="s">
        <v>685</v>
      </c>
      <c r="R358" s="494" t="s">
        <v>1215</v>
      </c>
      <c r="S358" s="512" t="s">
        <v>850</v>
      </c>
      <c r="T358" s="552">
        <v>40</v>
      </c>
      <c r="U358" s="484"/>
      <c r="V358" s="484"/>
      <c r="W358" s="1448"/>
      <c r="X358" s="1448"/>
    </row>
    <row r="359" spans="1:24" x14ac:dyDescent="0.2">
      <c r="A359" s="129" t="s">
        <v>2241</v>
      </c>
      <c r="B359" s="160" t="s">
        <v>1386</v>
      </c>
      <c r="C359" s="129" t="s">
        <v>1386</v>
      </c>
      <c r="D359" s="547" t="s">
        <v>1635</v>
      </c>
      <c r="E359" s="115" t="s">
        <v>2091</v>
      </c>
      <c r="F359" s="123" t="s">
        <v>711</v>
      </c>
      <c r="G359" s="123" t="s">
        <v>1642</v>
      </c>
      <c r="H359" s="494" t="s">
        <v>1209</v>
      </c>
      <c r="I359" s="512" t="s">
        <v>764</v>
      </c>
      <c r="J359" s="552">
        <v>40</v>
      </c>
      <c r="K359" s="1862">
        <v>13240007</v>
      </c>
      <c r="L359" s="911">
        <v>671.43</v>
      </c>
      <c r="M359" s="426"/>
      <c r="N359" s="426"/>
      <c r="O359" s="1437"/>
      <c r="P359" s="123" t="s">
        <v>711</v>
      </c>
      <c r="Q359" s="123" t="s">
        <v>1642</v>
      </c>
      <c r="R359" s="494" t="s">
        <v>1209</v>
      </c>
      <c r="S359" s="512" t="s">
        <v>764</v>
      </c>
      <c r="T359" s="552">
        <v>40</v>
      </c>
      <c r="U359" s="484"/>
      <c r="V359" s="484"/>
      <c r="W359" s="1448"/>
      <c r="X359" s="1448"/>
    </row>
    <row r="360" spans="1:24" x14ac:dyDescent="0.2">
      <c r="A360" s="129" t="s">
        <v>2241</v>
      </c>
      <c r="B360" s="129" t="s">
        <v>71</v>
      </c>
      <c r="C360" s="129" t="s">
        <v>71</v>
      </c>
      <c r="D360" s="548"/>
      <c r="E360" s="115" t="s">
        <v>156</v>
      </c>
      <c r="F360" s="123" t="s">
        <v>711</v>
      </c>
      <c r="G360" s="123" t="s">
        <v>1647</v>
      </c>
      <c r="H360" s="553" t="s">
        <v>100</v>
      </c>
      <c r="I360" s="512" t="s">
        <v>143</v>
      </c>
      <c r="J360" s="552"/>
      <c r="K360" s="1862">
        <v>13240016</v>
      </c>
      <c r="L360" s="911">
        <v>671.43</v>
      </c>
      <c r="M360" s="490">
        <v>18240016</v>
      </c>
      <c r="N360" s="1723">
        <v>881.51</v>
      </c>
      <c r="O360" s="1437"/>
      <c r="P360" s="123" t="s">
        <v>711</v>
      </c>
      <c r="Q360" s="123" t="s">
        <v>1647</v>
      </c>
      <c r="R360" s="553" t="s">
        <v>100</v>
      </c>
      <c r="S360" s="512" t="s">
        <v>143</v>
      </c>
      <c r="T360" s="552"/>
      <c r="U360" s="484"/>
      <c r="V360" s="484"/>
      <c r="W360" s="1448"/>
      <c r="X360" s="1448"/>
    </row>
    <row r="361" spans="1:24" x14ac:dyDescent="0.2">
      <c r="A361" s="129" t="s">
        <v>2241</v>
      </c>
      <c r="B361" s="129" t="s">
        <v>71</v>
      </c>
      <c r="C361" s="126"/>
      <c r="D361" s="549"/>
      <c r="E361" s="158"/>
      <c r="F361" s="123" t="s">
        <v>377</v>
      </c>
      <c r="G361" s="123" t="s">
        <v>1647</v>
      </c>
      <c r="H361" s="553" t="s">
        <v>100</v>
      </c>
      <c r="I361" s="512" t="s">
        <v>143</v>
      </c>
      <c r="J361" s="552"/>
      <c r="K361" s="1862">
        <v>13240017</v>
      </c>
      <c r="L361" s="911">
        <v>671.43</v>
      </c>
      <c r="M361" s="490">
        <v>18240017</v>
      </c>
      <c r="N361" s="1723">
        <v>881.51</v>
      </c>
      <c r="O361" s="1437"/>
      <c r="P361" s="123" t="s">
        <v>377</v>
      </c>
      <c r="Q361" s="123" t="s">
        <v>1647</v>
      </c>
      <c r="R361" s="553" t="s">
        <v>100</v>
      </c>
      <c r="S361" s="512" t="s">
        <v>143</v>
      </c>
      <c r="T361" s="552"/>
      <c r="U361" s="484"/>
      <c r="V361" s="484"/>
      <c r="W361" s="1448"/>
      <c r="X361" s="1448"/>
    </row>
    <row r="362" spans="1:24" x14ac:dyDescent="0.2">
      <c r="A362" s="129" t="s">
        <v>2241</v>
      </c>
      <c r="B362" s="160" t="s">
        <v>1388</v>
      </c>
      <c r="C362" s="143" t="s">
        <v>1388</v>
      </c>
      <c r="D362" s="548" t="s">
        <v>502</v>
      </c>
      <c r="E362" s="115" t="s">
        <v>2029</v>
      </c>
      <c r="F362" s="123" t="s">
        <v>1792</v>
      </c>
      <c r="G362" s="123" t="s">
        <v>134</v>
      </c>
      <c r="H362" s="553" t="s">
        <v>142</v>
      </c>
      <c r="I362" s="494" t="s">
        <v>1213</v>
      </c>
      <c r="J362" s="552">
        <v>135</v>
      </c>
      <c r="K362" s="1862">
        <v>13240009</v>
      </c>
      <c r="L362" s="911">
        <v>738.66</v>
      </c>
      <c r="M362" s="426"/>
      <c r="N362" s="426"/>
      <c r="O362" s="1437"/>
      <c r="P362" s="123" t="s">
        <v>1792</v>
      </c>
      <c r="Q362" s="123" t="s">
        <v>134</v>
      </c>
      <c r="R362" s="553" t="s">
        <v>142</v>
      </c>
      <c r="S362" s="494" t="s">
        <v>1213</v>
      </c>
      <c r="T362" s="552">
        <v>135</v>
      </c>
      <c r="U362" s="484"/>
      <c r="V362" s="484"/>
      <c r="W362" s="1448"/>
      <c r="X362" s="1448"/>
    </row>
    <row r="363" spans="1:24" x14ac:dyDescent="0.2">
      <c r="A363" s="129" t="s">
        <v>2241</v>
      </c>
      <c r="B363" s="160" t="s">
        <v>1388</v>
      </c>
      <c r="C363" s="146"/>
      <c r="D363" s="548" t="s">
        <v>1315</v>
      </c>
      <c r="E363" s="144"/>
      <c r="F363" s="128" t="s">
        <v>1792</v>
      </c>
      <c r="G363" s="128" t="s">
        <v>134</v>
      </c>
      <c r="H363" s="496" t="s">
        <v>735</v>
      </c>
      <c r="I363" s="496" t="s">
        <v>736</v>
      </c>
      <c r="J363" s="554">
        <v>120</v>
      </c>
      <c r="K363" s="1862">
        <v>13240011</v>
      </c>
      <c r="L363" s="911">
        <v>738.66</v>
      </c>
      <c r="M363" s="426"/>
      <c r="N363" s="426"/>
      <c r="O363" s="1437"/>
      <c r="P363" s="128" t="s">
        <v>1792</v>
      </c>
      <c r="Q363" s="128" t="s">
        <v>134</v>
      </c>
      <c r="R363" s="496" t="s">
        <v>735</v>
      </c>
      <c r="S363" s="496" t="s">
        <v>736</v>
      </c>
      <c r="T363" s="554">
        <v>120</v>
      </c>
      <c r="U363" s="484"/>
      <c r="V363" s="484"/>
      <c r="W363" s="1448"/>
      <c r="X363" s="1448"/>
    </row>
    <row r="364" spans="1:24" x14ac:dyDescent="0.2">
      <c r="A364" s="536"/>
      <c r="B364" s="536"/>
      <c r="C364" s="536" t="s">
        <v>1156</v>
      </c>
      <c r="D364" s="551"/>
      <c r="E364" s="546"/>
      <c r="F364" s="502"/>
      <c r="G364" s="502"/>
      <c r="H364" s="502"/>
      <c r="I364" s="502"/>
      <c r="J364" s="503"/>
      <c r="K364" s="1860"/>
      <c r="L364" s="1860"/>
      <c r="M364" s="546"/>
      <c r="N364" s="546"/>
      <c r="O364" s="1439"/>
      <c r="P364" s="502"/>
      <c r="Q364" s="502"/>
      <c r="R364" s="502"/>
      <c r="S364" s="502"/>
      <c r="T364" s="503"/>
      <c r="U364" s="546"/>
      <c r="V364" s="546"/>
      <c r="W364" s="1879"/>
      <c r="X364" s="1879"/>
    </row>
    <row r="365" spans="1:24" x14ac:dyDescent="0.2">
      <c r="A365" s="132" t="s">
        <v>2242</v>
      </c>
      <c r="B365" s="160" t="s">
        <v>1020</v>
      </c>
      <c r="C365" s="132" t="s">
        <v>1020</v>
      </c>
      <c r="D365" s="507"/>
      <c r="E365" s="165" t="s">
        <v>839</v>
      </c>
      <c r="F365" s="134" t="s">
        <v>1768</v>
      </c>
      <c r="G365" s="134" t="s">
        <v>1646</v>
      </c>
      <c r="H365" s="512" t="s">
        <v>1215</v>
      </c>
      <c r="I365" s="512" t="s">
        <v>1215</v>
      </c>
      <c r="J365" s="513"/>
      <c r="K365" s="1862">
        <v>13230006</v>
      </c>
      <c r="L365" s="911">
        <v>738.66</v>
      </c>
      <c r="M365" s="426"/>
      <c r="N365" s="426"/>
      <c r="O365" s="1437"/>
      <c r="P365" s="134" t="s">
        <v>1768</v>
      </c>
      <c r="Q365" s="134" t="s">
        <v>1646</v>
      </c>
      <c r="R365" s="512" t="s">
        <v>1215</v>
      </c>
      <c r="S365" s="512" t="s">
        <v>1215</v>
      </c>
      <c r="T365" s="513"/>
      <c r="U365" s="484"/>
      <c r="V365" s="484"/>
      <c r="W365" s="1448"/>
      <c r="X365" s="1448"/>
    </row>
    <row r="366" spans="1:24" x14ac:dyDescent="0.2">
      <c r="A366" s="160" t="s">
        <v>2242</v>
      </c>
      <c r="B366" s="160" t="s">
        <v>1020</v>
      </c>
      <c r="C366" s="132"/>
      <c r="D366" s="555"/>
      <c r="E366" s="145" t="s">
        <v>384</v>
      </c>
      <c r="F366" s="123" t="s">
        <v>1768</v>
      </c>
      <c r="G366" s="123" t="s">
        <v>1646</v>
      </c>
      <c r="H366" s="494" t="s">
        <v>1215</v>
      </c>
      <c r="I366" s="494" t="s">
        <v>1215</v>
      </c>
      <c r="J366" s="495"/>
      <c r="K366" s="1862">
        <v>13230007</v>
      </c>
      <c r="L366" s="911">
        <v>738.66</v>
      </c>
      <c r="M366" s="426"/>
      <c r="N366" s="426"/>
      <c r="O366" s="1437"/>
      <c r="P366" s="123" t="s">
        <v>1768</v>
      </c>
      <c r="Q366" s="123" t="s">
        <v>1646</v>
      </c>
      <c r="R366" s="494" t="s">
        <v>1215</v>
      </c>
      <c r="S366" s="494" t="s">
        <v>1215</v>
      </c>
      <c r="T366" s="495"/>
      <c r="U366" s="484"/>
      <c r="V366" s="484"/>
      <c r="W366" s="1448"/>
      <c r="X366" s="1448"/>
    </row>
    <row r="367" spans="1:24" x14ac:dyDescent="0.2">
      <c r="A367" s="160" t="s">
        <v>2242</v>
      </c>
      <c r="B367" s="160" t="s">
        <v>1020</v>
      </c>
      <c r="C367" s="163"/>
      <c r="D367" s="534" t="s">
        <v>1021</v>
      </c>
      <c r="E367" s="123" t="s">
        <v>1022</v>
      </c>
      <c r="F367" s="166" t="s">
        <v>1768</v>
      </c>
      <c r="G367" s="166" t="s">
        <v>1646</v>
      </c>
      <c r="H367" s="494" t="s">
        <v>1215</v>
      </c>
      <c r="I367" s="494" t="s">
        <v>1215</v>
      </c>
      <c r="J367" s="495"/>
      <c r="K367" s="1862">
        <v>13230006</v>
      </c>
      <c r="L367" s="911">
        <v>738.66</v>
      </c>
      <c r="M367" s="426"/>
      <c r="N367" s="426"/>
      <c r="O367" s="1437"/>
      <c r="P367" s="166" t="s">
        <v>1768</v>
      </c>
      <c r="Q367" s="166" t="s">
        <v>1646</v>
      </c>
      <c r="R367" s="494" t="s">
        <v>1215</v>
      </c>
      <c r="S367" s="494" t="s">
        <v>1215</v>
      </c>
      <c r="T367" s="495"/>
      <c r="U367" s="484"/>
      <c r="V367" s="484"/>
      <c r="W367" s="1448"/>
      <c r="X367" s="1448"/>
    </row>
    <row r="368" spans="1:24" x14ac:dyDescent="0.2">
      <c r="A368" s="160" t="s">
        <v>2242</v>
      </c>
      <c r="B368" s="160" t="s">
        <v>894</v>
      </c>
      <c r="C368" s="129" t="s">
        <v>894</v>
      </c>
      <c r="D368" s="510" t="s">
        <v>2280</v>
      </c>
      <c r="E368" s="123" t="s">
        <v>871</v>
      </c>
      <c r="F368" s="123" t="s">
        <v>1647</v>
      </c>
      <c r="G368" s="123" t="s">
        <v>1642</v>
      </c>
      <c r="H368" s="496" t="s">
        <v>1215</v>
      </c>
      <c r="I368" s="494" t="s">
        <v>1215</v>
      </c>
      <c r="J368" s="552">
        <v>77</v>
      </c>
      <c r="K368" s="1862">
        <v>13230001</v>
      </c>
      <c r="L368" s="911">
        <v>671.43</v>
      </c>
      <c r="M368" s="426"/>
      <c r="N368" s="426"/>
      <c r="O368" s="1437"/>
      <c r="P368" s="123" t="s">
        <v>1647</v>
      </c>
      <c r="Q368" s="123" t="s">
        <v>1642</v>
      </c>
      <c r="R368" s="496" t="s">
        <v>1215</v>
      </c>
      <c r="S368" s="494" t="s">
        <v>1215</v>
      </c>
      <c r="T368" s="552">
        <v>77</v>
      </c>
      <c r="U368" s="484"/>
      <c r="V368" s="484"/>
      <c r="W368" s="1448"/>
      <c r="X368" s="1448"/>
    </row>
    <row r="369" spans="1:24" x14ac:dyDescent="0.2">
      <c r="A369" s="160" t="s">
        <v>2242</v>
      </c>
      <c r="B369" s="160" t="s">
        <v>894</v>
      </c>
      <c r="C369" s="146"/>
      <c r="D369" s="510" t="s">
        <v>2281</v>
      </c>
      <c r="E369" s="123" t="s">
        <v>1257</v>
      </c>
      <c r="F369" s="123" t="s">
        <v>1647</v>
      </c>
      <c r="G369" s="123" t="s">
        <v>1642</v>
      </c>
      <c r="H369" s="494" t="s">
        <v>1215</v>
      </c>
      <c r="I369" s="494" t="s">
        <v>1215</v>
      </c>
      <c r="J369" s="552">
        <v>73</v>
      </c>
      <c r="K369" s="1862">
        <v>13230011</v>
      </c>
      <c r="L369" s="911">
        <v>671.43</v>
      </c>
      <c r="M369" s="426"/>
      <c r="N369" s="426"/>
      <c r="O369" s="1437"/>
      <c r="P369" s="123" t="s">
        <v>1647</v>
      </c>
      <c r="Q369" s="123" t="s">
        <v>1642</v>
      </c>
      <c r="R369" s="494" t="s">
        <v>1215</v>
      </c>
      <c r="S369" s="494" t="s">
        <v>1215</v>
      </c>
      <c r="T369" s="552">
        <v>73</v>
      </c>
      <c r="U369" s="484"/>
      <c r="V369" s="484"/>
      <c r="W369" s="1448"/>
      <c r="X369" s="1448"/>
    </row>
    <row r="370" spans="1:24" x14ac:dyDescent="0.2">
      <c r="A370" s="160" t="s">
        <v>2242</v>
      </c>
      <c r="B370" s="160" t="s">
        <v>895</v>
      </c>
      <c r="C370" s="129" t="s">
        <v>895</v>
      </c>
      <c r="D370" s="510" t="s">
        <v>873</v>
      </c>
      <c r="E370" s="123" t="s">
        <v>2030</v>
      </c>
      <c r="F370" s="123" t="s">
        <v>711</v>
      </c>
      <c r="G370" s="123" t="s">
        <v>1790</v>
      </c>
      <c r="H370" s="494" t="s">
        <v>1214</v>
      </c>
      <c r="I370" s="494" t="s">
        <v>100</v>
      </c>
      <c r="J370" s="552"/>
      <c r="K370" s="1862">
        <v>13230018</v>
      </c>
      <c r="L370" s="911">
        <v>671.43</v>
      </c>
      <c r="M370" s="490">
        <v>18230018</v>
      </c>
      <c r="N370" s="1723">
        <v>881.51</v>
      </c>
      <c r="O370" s="1437"/>
      <c r="P370" s="123" t="s">
        <v>711</v>
      </c>
      <c r="Q370" s="123" t="s">
        <v>1790</v>
      </c>
      <c r="R370" s="494" t="s">
        <v>1214</v>
      </c>
      <c r="S370" s="494" t="s">
        <v>100</v>
      </c>
      <c r="T370" s="552"/>
      <c r="U370" s="484"/>
      <c r="V370" s="484"/>
      <c r="W370" s="1448"/>
      <c r="X370" s="1448"/>
    </row>
    <row r="371" spans="1:24" x14ac:dyDescent="0.2">
      <c r="A371" s="160" t="s">
        <v>2242</v>
      </c>
      <c r="B371" s="160" t="s">
        <v>366</v>
      </c>
      <c r="C371" s="129" t="s">
        <v>366</v>
      </c>
      <c r="D371" s="510"/>
      <c r="E371" s="123" t="s">
        <v>1198</v>
      </c>
      <c r="F371" s="123" t="s">
        <v>1927</v>
      </c>
      <c r="G371" s="123" t="s">
        <v>684</v>
      </c>
      <c r="H371" s="496" t="s">
        <v>1882</v>
      </c>
      <c r="I371" s="494" t="s">
        <v>1209</v>
      </c>
      <c r="J371" s="552"/>
      <c r="K371" s="1862">
        <v>13230040</v>
      </c>
      <c r="L371" s="911">
        <v>671.43</v>
      </c>
      <c r="M371" s="490">
        <v>18230040</v>
      </c>
      <c r="N371" s="1723">
        <v>881.51</v>
      </c>
      <c r="O371" s="1437"/>
      <c r="P371" s="123" t="s">
        <v>1927</v>
      </c>
      <c r="Q371" s="123" t="s">
        <v>684</v>
      </c>
      <c r="R371" s="496" t="s">
        <v>1882</v>
      </c>
      <c r="S371" s="494" t="s">
        <v>1209</v>
      </c>
      <c r="T371" s="552"/>
      <c r="U371" s="1877">
        <v>18230861</v>
      </c>
      <c r="V371" s="1730">
        <v>1133.6099999999999</v>
      </c>
      <c r="W371" s="1448">
        <v>1820230861</v>
      </c>
      <c r="X371" s="1460">
        <v>1973.95</v>
      </c>
    </row>
    <row r="372" spans="1:24" x14ac:dyDescent="0.2">
      <c r="A372" s="160" t="s">
        <v>2242</v>
      </c>
      <c r="B372" s="160" t="s">
        <v>366</v>
      </c>
      <c r="C372" s="146"/>
      <c r="D372" s="510" t="s">
        <v>4534</v>
      </c>
      <c r="E372" s="123" t="s">
        <v>3252</v>
      </c>
      <c r="F372" s="123" t="s">
        <v>1927</v>
      </c>
      <c r="G372" s="123" t="s">
        <v>684</v>
      </c>
      <c r="H372" s="494" t="s">
        <v>1274</v>
      </c>
      <c r="I372" s="494" t="s">
        <v>1414</v>
      </c>
      <c r="J372" s="552"/>
      <c r="K372" s="1862">
        <v>13230061</v>
      </c>
      <c r="L372" s="911">
        <v>671.43</v>
      </c>
      <c r="M372" s="490">
        <v>18230061</v>
      </c>
      <c r="N372" s="1723">
        <v>881.51</v>
      </c>
      <c r="O372" s="1437"/>
      <c r="P372" s="123" t="s">
        <v>1927</v>
      </c>
      <c r="Q372" s="123" t="s">
        <v>684</v>
      </c>
      <c r="R372" s="494" t="s">
        <v>1274</v>
      </c>
      <c r="S372" s="494" t="s">
        <v>1414</v>
      </c>
      <c r="T372" s="552"/>
      <c r="U372" s="1877">
        <v>18230861</v>
      </c>
      <c r="V372" s="1730">
        <v>1133.6099999999999</v>
      </c>
      <c r="W372" s="1448">
        <v>1820230861</v>
      </c>
      <c r="X372" s="1460">
        <v>1973.95</v>
      </c>
    </row>
    <row r="373" spans="1:24" x14ac:dyDescent="0.2">
      <c r="A373" s="160" t="s">
        <v>2242</v>
      </c>
      <c r="B373" s="169" t="s">
        <v>5111</v>
      </c>
      <c r="C373" s="151" t="s">
        <v>5111</v>
      </c>
      <c r="D373" s="558"/>
      <c r="E373" s="152" t="s">
        <v>5104</v>
      </c>
      <c r="F373" s="170">
        <v>-890</v>
      </c>
      <c r="G373" s="170">
        <v>-845</v>
      </c>
      <c r="H373" s="530" t="s">
        <v>102</v>
      </c>
      <c r="I373" s="530" t="s">
        <v>102</v>
      </c>
      <c r="J373" s="508"/>
      <c r="K373" s="1862">
        <v>13230076</v>
      </c>
      <c r="L373" s="911">
        <v>671.43</v>
      </c>
      <c r="M373" s="426"/>
      <c r="N373" s="426"/>
      <c r="O373" s="1437"/>
      <c r="P373" s="170">
        <v>-890</v>
      </c>
      <c r="Q373" s="170">
        <v>-845</v>
      </c>
      <c r="R373" s="530" t="s">
        <v>102</v>
      </c>
      <c r="S373" s="530" t="s">
        <v>102</v>
      </c>
      <c r="T373" s="508"/>
      <c r="U373" s="484"/>
      <c r="V373" s="484"/>
      <c r="W373" s="1448"/>
      <c r="X373" s="1448"/>
    </row>
    <row r="374" spans="1:24" x14ac:dyDescent="0.2">
      <c r="A374" s="160" t="s">
        <v>2242</v>
      </c>
      <c r="B374" s="174" t="s">
        <v>5111</v>
      </c>
      <c r="C374" s="168"/>
      <c r="D374" s="558" t="s">
        <v>606</v>
      </c>
      <c r="E374" s="152" t="s">
        <v>5604</v>
      </c>
      <c r="F374" s="170"/>
      <c r="G374" s="170"/>
      <c r="H374" s="530"/>
      <c r="I374" s="530"/>
      <c r="J374" s="508"/>
      <c r="K374" s="1862"/>
      <c r="L374" s="1862"/>
      <c r="M374" s="426"/>
      <c r="N374" s="426"/>
      <c r="O374" s="1437"/>
      <c r="P374" s="170">
        <v>-895</v>
      </c>
      <c r="Q374" s="170">
        <v>-805</v>
      </c>
      <c r="R374" s="530" t="s">
        <v>33</v>
      </c>
      <c r="S374" s="530" t="s">
        <v>102</v>
      </c>
      <c r="T374" s="508"/>
      <c r="U374" s="1877">
        <v>18230883</v>
      </c>
      <c r="V374" s="1730">
        <v>1133.6099999999999</v>
      </c>
      <c r="W374" s="1448">
        <v>1820230883</v>
      </c>
      <c r="X374" s="1460">
        <v>1973.95</v>
      </c>
    </row>
    <row r="375" spans="1:24" x14ac:dyDescent="0.2">
      <c r="A375" s="160" t="s">
        <v>2242</v>
      </c>
      <c r="B375" s="160" t="s">
        <v>874</v>
      </c>
      <c r="C375" s="129" t="s">
        <v>874</v>
      </c>
      <c r="D375" s="516" t="s">
        <v>145</v>
      </c>
      <c r="E375" s="128" t="s">
        <v>1780</v>
      </c>
      <c r="F375" s="123" t="s">
        <v>1892</v>
      </c>
      <c r="G375" s="123" t="s">
        <v>129</v>
      </c>
      <c r="H375" s="494" t="s">
        <v>100</v>
      </c>
      <c r="I375" s="494" t="s">
        <v>850</v>
      </c>
      <c r="J375" s="508"/>
      <c r="K375" s="1862">
        <v>13230008</v>
      </c>
      <c r="L375" s="911">
        <v>738.66</v>
      </c>
      <c r="M375" s="426"/>
      <c r="N375" s="426"/>
      <c r="O375" s="1437"/>
      <c r="P375" s="123" t="s">
        <v>1892</v>
      </c>
      <c r="Q375" s="123" t="s">
        <v>129</v>
      </c>
      <c r="R375" s="494" t="s">
        <v>100</v>
      </c>
      <c r="S375" s="494" t="s">
        <v>850</v>
      </c>
      <c r="T375" s="508"/>
      <c r="U375" s="484"/>
      <c r="V375" s="484"/>
      <c r="W375" s="1448"/>
      <c r="X375" s="1448"/>
    </row>
    <row r="376" spans="1:24" x14ac:dyDescent="0.2">
      <c r="A376" s="160" t="s">
        <v>2242</v>
      </c>
      <c r="B376" s="160" t="s">
        <v>874</v>
      </c>
      <c r="C376" s="126" t="s">
        <v>1778</v>
      </c>
      <c r="D376" s="507" t="s">
        <v>1778</v>
      </c>
      <c r="E376" s="134" t="s">
        <v>1778</v>
      </c>
      <c r="F376" s="123" t="s">
        <v>1892</v>
      </c>
      <c r="G376" s="123" t="s">
        <v>129</v>
      </c>
      <c r="H376" s="494" t="s">
        <v>100</v>
      </c>
      <c r="I376" s="494" t="s">
        <v>833</v>
      </c>
      <c r="J376" s="552"/>
      <c r="K376" s="1862">
        <v>13230010</v>
      </c>
      <c r="L376" s="911">
        <v>738.66</v>
      </c>
      <c r="M376" s="426"/>
      <c r="N376" s="426"/>
      <c r="O376" s="1437"/>
      <c r="P376" s="123" t="s">
        <v>1892</v>
      </c>
      <c r="Q376" s="123" t="s">
        <v>129</v>
      </c>
      <c r="R376" s="494" t="s">
        <v>100</v>
      </c>
      <c r="S376" s="494" t="s">
        <v>833</v>
      </c>
      <c r="T376" s="552"/>
      <c r="U376" s="484"/>
      <c r="V376" s="484"/>
      <c r="W376" s="1448"/>
      <c r="X376" s="1448"/>
    </row>
    <row r="377" spans="1:24" x14ac:dyDescent="0.2">
      <c r="A377" s="160" t="s">
        <v>2242</v>
      </c>
      <c r="B377" s="160" t="s">
        <v>896</v>
      </c>
      <c r="C377" s="129" t="s">
        <v>896</v>
      </c>
      <c r="D377" s="510" t="s">
        <v>1774</v>
      </c>
      <c r="E377" s="123" t="s">
        <v>2037</v>
      </c>
      <c r="F377" s="123">
        <v>-960</v>
      </c>
      <c r="G377" s="123">
        <v>-850</v>
      </c>
      <c r="H377" s="494" t="s">
        <v>32</v>
      </c>
      <c r="I377" s="494" t="s">
        <v>32</v>
      </c>
      <c r="J377" s="552"/>
      <c r="K377" s="1862">
        <v>13230004</v>
      </c>
      <c r="L377" s="911">
        <v>738.66</v>
      </c>
      <c r="M377" s="426"/>
      <c r="N377" s="426"/>
      <c r="O377" s="1437"/>
      <c r="P377" s="123">
        <v>-960</v>
      </c>
      <c r="Q377" s="123">
        <v>-850</v>
      </c>
      <c r="R377" s="494" t="s">
        <v>32</v>
      </c>
      <c r="S377" s="494" t="s">
        <v>32</v>
      </c>
      <c r="T377" s="552"/>
      <c r="U377" s="484"/>
      <c r="V377" s="484"/>
      <c r="W377" s="1448"/>
      <c r="X377" s="1448"/>
    </row>
    <row r="378" spans="1:24" x14ac:dyDescent="0.2">
      <c r="A378" s="160" t="s">
        <v>2242</v>
      </c>
      <c r="B378" s="160" t="s">
        <v>875</v>
      </c>
      <c r="C378" s="129" t="s">
        <v>875</v>
      </c>
      <c r="D378" s="509" t="s">
        <v>876</v>
      </c>
      <c r="E378" s="128" t="s">
        <v>323</v>
      </c>
      <c r="F378" s="130" t="s">
        <v>134</v>
      </c>
      <c r="G378" s="130" t="s">
        <v>1650</v>
      </c>
      <c r="H378" s="496" t="s">
        <v>100</v>
      </c>
      <c r="I378" s="496" t="s">
        <v>100</v>
      </c>
      <c r="J378" s="554"/>
      <c r="K378" s="1862">
        <v>13230017</v>
      </c>
      <c r="L378" s="911">
        <v>738.66</v>
      </c>
      <c r="M378" s="426"/>
      <c r="N378" s="426"/>
      <c r="O378" s="1437"/>
      <c r="P378" s="130" t="s">
        <v>134</v>
      </c>
      <c r="Q378" s="130" t="s">
        <v>1650</v>
      </c>
      <c r="R378" s="496" t="s">
        <v>877</v>
      </c>
      <c r="S378" s="496" t="s">
        <v>2051</v>
      </c>
      <c r="T378" s="554"/>
      <c r="U378" s="484"/>
      <c r="V378" s="484"/>
      <c r="W378" s="1448"/>
      <c r="X378" s="1448"/>
    </row>
    <row r="379" spans="1:24" x14ac:dyDescent="0.2">
      <c r="A379" s="160" t="s">
        <v>2242</v>
      </c>
      <c r="B379" s="151" t="s">
        <v>3914</v>
      </c>
      <c r="C379" s="151" t="s">
        <v>3914</v>
      </c>
      <c r="D379" s="556" t="s">
        <v>145</v>
      </c>
      <c r="E379" s="153" t="s">
        <v>1999</v>
      </c>
      <c r="F379" s="154">
        <v>-1070</v>
      </c>
      <c r="G379" s="154">
        <v>-1015</v>
      </c>
      <c r="H379" s="530" t="s">
        <v>1209</v>
      </c>
      <c r="I379" s="530" t="s">
        <v>100</v>
      </c>
      <c r="J379" s="554"/>
      <c r="K379" s="1862">
        <v>13230021</v>
      </c>
      <c r="L379" s="911">
        <v>738.66</v>
      </c>
      <c r="M379" s="490">
        <v>18230021</v>
      </c>
      <c r="N379" s="1723">
        <v>965.55</v>
      </c>
      <c r="O379" s="1437"/>
      <c r="P379" s="154">
        <v>-1070</v>
      </c>
      <c r="Q379" s="154">
        <v>-1015</v>
      </c>
      <c r="R379" s="530" t="s">
        <v>1209</v>
      </c>
      <c r="S379" s="530" t="s">
        <v>100</v>
      </c>
      <c r="T379" s="554"/>
      <c r="U379" s="1877">
        <v>18230821</v>
      </c>
      <c r="V379" s="1730">
        <v>1133.6099999999999</v>
      </c>
      <c r="W379" s="1448"/>
      <c r="X379" s="1448"/>
    </row>
    <row r="380" spans="1:24" x14ac:dyDescent="0.2">
      <c r="A380" s="160" t="s">
        <v>2242</v>
      </c>
      <c r="B380" s="151" t="s">
        <v>3914</v>
      </c>
      <c r="C380" s="176"/>
      <c r="D380" s="556" t="s">
        <v>606</v>
      </c>
      <c r="E380" s="153" t="s">
        <v>127</v>
      </c>
      <c r="F380" s="154">
        <v>-1050</v>
      </c>
      <c r="G380" s="154">
        <v>-990</v>
      </c>
      <c r="H380" s="530" t="s">
        <v>32</v>
      </c>
      <c r="I380" s="530" t="s">
        <v>736</v>
      </c>
      <c r="J380" s="554">
        <v>42</v>
      </c>
      <c r="K380" s="1862">
        <v>13230023</v>
      </c>
      <c r="L380" s="911">
        <v>738.66</v>
      </c>
      <c r="M380" s="490">
        <v>18230023</v>
      </c>
      <c r="N380" s="1723">
        <v>965.55</v>
      </c>
      <c r="O380" s="1437"/>
      <c r="P380" s="154">
        <v>-1050</v>
      </c>
      <c r="Q380" s="154">
        <v>-990</v>
      </c>
      <c r="R380" s="530" t="s">
        <v>32</v>
      </c>
      <c r="S380" s="530" t="s">
        <v>736</v>
      </c>
      <c r="T380" s="554">
        <v>42</v>
      </c>
      <c r="U380" s="1877">
        <v>18230823</v>
      </c>
      <c r="V380" s="1730">
        <v>1133.6099999999999</v>
      </c>
      <c r="W380" s="1448"/>
      <c r="X380" s="1448"/>
    </row>
    <row r="381" spans="1:24" x14ac:dyDescent="0.2">
      <c r="A381" s="160" t="s">
        <v>2242</v>
      </c>
      <c r="B381" s="151" t="s">
        <v>3914</v>
      </c>
      <c r="C381" s="176"/>
      <c r="D381" s="556" t="s">
        <v>876</v>
      </c>
      <c r="E381" s="153" t="s">
        <v>67</v>
      </c>
      <c r="F381" s="154">
        <v>-1070</v>
      </c>
      <c r="G381" s="154">
        <v>-1090</v>
      </c>
      <c r="H381" s="530" t="s">
        <v>1209</v>
      </c>
      <c r="I381" s="530" t="s">
        <v>1214</v>
      </c>
      <c r="J381" s="554"/>
      <c r="K381" s="1862">
        <v>13230022</v>
      </c>
      <c r="L381" s="911">
        <v>738.66</v>
      </c>
      <c r="M381" s="426"/>
      <c r="N381" s="426"/>
      <c r="O381" s="1437"/>
      <c r="P381" s="154">
        <v>-1070</v>
      </c>
      <c r="Q381" s="154">
        <v>-1090</v>
      </c>
      <c r="R381" s="530" t="s">
        <v>1209</v>
      </c>
      <c r="S381" s="530" t="s">
        <v>1214</v>
      </c>
      <c r="T381" s="554"/>
      <c r="U381" s="484"/>
      <c r="V381" s="484"/>
      <c r="W381" s="1448"/>
      <c r="X381" s="1448"/>
    </row>
    <row r="382" spans="1:24" x14ac:dyDescent="0.2">
      <c r="A382" s="160" t="s">
        <v>2242</v>
      </c>
      <c r="B382" s="151" t="s">
        <v>3914</v>
      </c>
      <c r="C382" s="176"/>
      <c r="D382" s="557" t="s">
        <v>2108</v>
      </c>
      <c r="E382" s="152" t="s">
        <v>1036</v>
      </c>
      <c r="F382" s="154">
        <v>-1070</v>
      </c>
      <c r="G382" s="154">
        <v>-1065</v>
      </c>
      <c r="H382" s="530" t="s">
        <v>1213</v>
      </c>
      <c r="I382" s="530" t="s">
        <v>1213</v>
      </c>
      <c r="J382" s="554"/>
      <c r="K382" s="1862">
        <v>13230039</v>
      </c>
      <c r="L382" s="911">
        <v>738.66</v>
      </c>
      <c r="M382" s="490">
        <v>18230039</v>
      </c>
      <c r="N382" s="1723">
        <v>965.55</v>
      </c>
      <c r="O382" s="1437"/>
      <c r="P382" s="154">
        <v>-1070</v>
      </c>
      <c r="Q382" s="154">
        <v>-1065</v>
      </c>
      <c r="R382" s="530" t="s">
        <v>1213</v>
      </c>
      <c r="S382" s="530" t="s">
        <v>1213</v>
      </c>
      <c r="T382" s="554"/>
      <c r="U382" s="484"/>
      <c r="V382" s="484"/>
      <c r="W382" s="1448"/>
      <c r="X382" s="1448"/>
    </row>
    <row r="383" spans="1:24" x14ac:dyDescent="0.2">
      <c r="A383" s="160" t="s">
        <v>2242</v>
      </c>
      <c r="B383" s="151" t="s">
        <v>3914</v>
      </c>
      <c r="C383" s="168"/>
      <c r="D383" s="557" t="s">
        <v>1774</v>
      </c>
      <c r="E383" s="152" t="s">
        <v>75</v>
      </c>
      <c r="F383" s="154">
        <v>-1040</v>
      </c>
      <c r="G383" s="154">
        <v>-920</v>
      </c>
      <c r="H383" s="530" t="s">
        <v>102</v>
      </c>
      <c r="I383" s="530" t="s">
        <v>1212</v>
      </c>
      <c r="J383" s="554"/>
      <c r="K383" s="1862">
        <v>13230054</v>
      </c>
      <c r="L383" s="911">
        <v>738.66</v>
      </c>
      <c r="M383" s="490">
        <v>18230054</v>
      </c>
      <c r="N383" s="1723">
        <v>965.55</v>
      </c>
      <c r="O383" s="1437"/>
      <c r="P383" s="154">
        <v>-1040</v>
      </c>
      <c r="Q383" s="154">
        <v>-920</v>
      </c>
      <c r="R383" s="530" t="s">
        <v>102</v>
      </c>
      <c r="S383" s="530" t="s">
        <v>1212</v>
      </c>
      <c r="T383" s="554"/>
      <c r="U383" s="1877">
        <v>18230854</v>
      </c>
      <c r="V383" s="1730">
        <v>1133.6099999999999</v>
      </c>
      <c r="W383" s="1448"/>
      <c r="X383" s="1448"/>
    </row>
    <row r="384" spans="1:24" x14ac:dyDescent="0.2">
      <c r="A384" s="160" t="s">
        <v>2242</v>
      </c>
      <c r="B384" s="151" t="s">
        <v>4412</v>
      </c>
      <c r="C384" s="151" t="s">
        <v>4412</v>
      </c>
      <c r="D384" s="557" t="s">
        <v>145</v>
      </c>
      <c r="E384" s="152" t="s">
        <v>2640</v>
      </c>
      <c r="F384" s="154">
        <v>-1000</v>
      </c>
      <c r="G384" s="154">
        <v>-1070</v>
      </c>
      <c r="H384" s="489" t="s">
        <v>2057</v>
      </c>
      <c r="I384" s="489" t="s">
        <v>1987</v>
      </c>
      <c r="J384" s="552"/>
      <c r="K384" s="1862">
        <v>13230057</v>
      </c>
      <c r="L384" s="911">
        <v>738.66</v>
      </c>
      <c r="M384" s="490">
        <v>18230057</v>
      </c>
      <c r="N384" s="1723">
        <v>965.55</v>
      </c>
      <c r="O384" s="1437"/>
      <c r="P384" s="154">
        <v>-1000</v>
      </c>
      <c r="Q384" s="154">
        <v>-1070</v>
      </c>
      <c r="R384" s="489" t="s">
        <v>2057</v>
      </c>
      <c r="S384" s="489" t="s">
        <v>1987</v>
      </c>
      <c r="T384" s="552"/>
      <c r="U384" s="484"/>
      <c r="V384" s="484"/>
      <c r="W384" s="1448"/>
      <c r="X384" s="1448"/>
    </row>
    <row r="385" spans="1:24" x14ac:dyDescent="0.2">
      <c r="A385" s="160" t="s">
        <v>2242</v>
      </c>
      <c r="B385" s="151" t="s">
        <v>4412</v>
      </c>
      <c r="C385" s="176"/>
      <c r="D385" s="524"/>
      <c r="E385" s="156"/>
      <c r="F385" s="154" t="s">
        <v>2752</v>
      </c>
      <c r="G385" s="154">
        <v>-1070</v>
      </c>
      <c r="H385" s="489" t="s">
        <v>2057</v>
      </c>
      <c r="I385" s="489" t="s">
        <v>1987</v>
      </c>
      <c r="J385" s="552"/>
      <c r="K385" s="1862">
        <v>13230058</v>
      </c>
      <c r="L385" s="911">
        <v>738.66</v>
      </c>
      <c r="M385" s="490">
        <v>18230058</v>
      </c>
      <c r="N385" s="1723">
        <v>965.55</v>
      </c>
      <c r="O385" s="1437"/>
      <c r="P385" s="154" t="s">
        <v>2752</v>
      </c>
      <c r="Q385" s="154">
        <v>-1070</v>
      </c>
      <c r="R385" s="489" t="s">
        <v>2057</v>
      </c>
      <c r="S385" s="489" t="s">
        <v>1987</v>
      </c>
      <c r="T385" s="552"/>
      <c r="U385" s="484"/>
      <c r="V385" s="484"/>
      <c r="W385" s="1448"/>
      <c r="X385" s="1448"/>
    </row>
    <row r="386" spans="1:24" x14ac:dyDescent="0.2">
      <c r="A386" s="160" t="s">
        <v>2242</v>
      </c>
      <c r="B386" s="151" t="s">
        <v>4412</v>
      </c>
      <c r="C386" s="146"/>
      <c r="D386" s="510" t="s">
        <v>3447</v>
      </c>
      <c r="E386" s="123" t="s">
        <v>3017</v>
      </c>
      <c r="F386" s="123">
        <v>-1070</v>
      </c>
      <c r="G386" s="123" t="s">
        <v>1767</v>
      </c>
      <c r="H386" s="494" t="s">
        <v>803</v>
      </c>
      <c r="I386" s="494" t="s">
        <v>705</v>
      </c>
      <c r="J386" s="552"/>
      <c r="K386" s="1862">
        <v>13230059</v>
      </c>
      <c r="L386" s="911">
        <v>738.66</v>
      </c>
      <c r="M386" s="490">
        <v>18230059</v>
      </c>
      <c r="N386" s="1723">
        <v>965.55</v>
      </c>
      <c r="O386" s="1437"/>
      <c r="P386" s="123">
        <v>-1070</v>
      </c>
      <c r="Q386" s="123" t="s">
        <v>1767</v>
      </c>
      <c r="R386" s="494" t="s">
        <v>803</v>
      </c>
      <c r="S386" s="494" t="s">
        <v>705</v>
      </c>
      <c r="T386" s="552"/>
      <c r="U386" s="1877">
        <v>18230859</v>
      </c>
      <c r="V386" s="1730">
        <v>1133.6099999999999</v>
      </c>
      <c r="W386" s="1448"/>
      <c r="X386" s="1448"/>
    </row>
    <row r="387" spans="1:24" x14ac:dyDescent="0.2">
      <c r="A387" s="160" t="s">
        <v>2242</v>
      </c>
      <c r="B387" s="151" t="s">
        <v>4412</v>
      </c>
      <c r="C387" s="146"/>
      <c r="D387" s="557" t="s">
        <v>876</v>
      </c>
      <c r="E387" s="152" t="s">
        <v>2754</v>
      </c>
      <c r="F387" s="154">
        <v>-970</v>
      </c>
      <c r="G387" s="154">
        <v>-1070</v>
      </c>
      <c r="H387" s="489" t="s">
        <v>833</v>
      </c>
      <c r="I387" s="489" t="s">
        <v>2054</v>
      </c>
      <c r="J387" s="552"/>
      <c r="K387" s="1862">
        <v>13230074</v>
      </c>
      <c r="L387" s="911">
        <v>738.66</v>
      </c>
      <c r="M387" s="426"/>
      <c r="N387" s="426"/>
      <c r="O387" s="1437"/>
      <c r="P387" s="154">
        <v>-970</v>
      </c>
      <c r="Q387" s="154">
        <v>-1070</v>
      </c>
      <c r="R387" s="489" t="s">
        <v>833</v>
      </c>
      <c r="S387" s="489" t="s">
        <v>2054</v>
      </c>
      <c r="T387" s="552"/>
      <c r="U387" s="484"/>
      <c r="V387" s="484"/>
      <c r="W387" s="1448"/>
      <c r="X387" s="1448"/>
    </row>
    <row r="388" spans="1:24" x14ac:dyDescent="0.2">
      <c r="A388" s="160" t="s">
        <v>2242</v>
      </c>
      <c r="B388" s="151" t="s">
        <v>4412</v>
      </c>
      <c r="C388" s="146"/>
      <c r="D388" s="524"/>
      <c r="E388" s="156"/>
      <c r="F388" s="154" t="s">
        <v>5161</v>
      </c>
      <c r="G388" s="154">
        <v>-1070</v>
      </c>
      <c r="H388" s="489" t="s">
        <v>833</v>
      </c>
      <c r="I388" s="489" t="s">
        <v>2054</v>
      </c>
      <c r="J388" s="552"/>
      <c r="K388" s="1862">
        <v>13230075</v>
      </c>
      <c r="L388" s="911">
        <v>738.66</v>
      </c>
      <c r="M388" s="426"/>
      <c r="N388" s="426"/>
      <c r="O388" s="1437"/>
      <c r="P388" s="154" t="s">
        <v>5161</v>
      </c>
      <c r="Q388" s="154">
        <v>-1070</v>
      </c>
      <c r="R388" s="489" t="s">
        <v>833</v>
      </c>
      <c r="S388" s="489" t="s">
        <v>2054</v>
      </c>
      <c r="T388" s="552"/>
      <c r="U388" s="484"/>
      <c r="V388" s="484"/>
      <c r="W388" s="1448"/>
      <c r="X388" s="1448"/>
    </row>
    <row r="389" spans="1:24" x14ac:dyDescent="0.2">
      <c r="A389" s="160" t="s">
        <v>2242</v>
      </c>
      <c r="B389" s="151" t="s">
        <v>4412</v>
      </c>
      <c r="C389" s="146"/>
      <c r="D389" s="510" t="s">
        <v>3921</v>
      </c>
      <c r="E389" s="123" t="s">
        <v>3017</v>
      </c>
      <c r="F389" s="123">
        <v>-1070</v>
      </c>
      <c r="G389" s="123" t="s">
        <v>124</v>
      </c>
      <c r="H389" s="494" t="s">
        <v>803</v>
      </c>
      <c r="I389" s="494" t="s">
        <v>832</v>
      </c>
      <c r="J389" s="552"/>
      <c r="K389" s="1862"/>
      <c r="L389" s="1862"/>
      <c r="M389" s="426"/>
      <c r="N389" s="426"/>
      <c r="O389" s="1437"/>
      <c r="P389" s="123">
        <v>-1070</v>
      </c>
      <c r="Q389" s="123" t="s">
        <v>124</v>
      </c>
      <c r="R389" s="494" t="s">
        <v>803</v>
      </c>
      <c r="S389" s="494" t="s">
        <v>832</v>
      </c>
      <c r="T389" s="552"/>
      <c r="U389" s="1877">
        <v>18230860</v>
      </c>
      <c r="V389" s="1730">
        <v>1133.6099999999999</v>
      </c>
      <c r="W389" s="1448"/>
      <c r="X389" s="1448"/>
    </row>
    <row r="390" spans="1:24" x14ac:dyDescent="0.2">
      <c r="A390" s="160" t="s">
        <v>2242</v>
      </c>
      <c r="B390" s="151" t="s">
        <v>4412</v>
      </c>
      <c r="C390" s="126"/>
      <c r="D390" s="509" t="s">
        <v>1774</v>
      </c>
      <c r="E390" s="128" t="s">
        <v>4263</v>
      </c>
      <c r="F390" s="130">
        <v>-1070</v>
      </c>
      <c r="G390" s="130">
        <v>-1040</v>
      </c>
      <c r="H390" s="494" t="s">
        <v>2057</v>
      </c>
      <c r="I390" s="494" t="s">
        <v>833</v>
      </c>
      <c r="J390" s="554">
        <v>224</v>
      </c>
      <c r="K390" s="1862"/>
      <c r="L390" s="1862"/>
      <c r="M390" s="426"/>
      <c r="N390" s="426"/>
      <c r="O390" s="1437"/>
      <c r="P390" s="130">
        <v>-1070</v>
      </c>
      <c r="Q390" s="130">
        <v>-1040</v>
      </c>
      <c r="R390" s="494" t="s">
        <v>2057</v>
      </c>
      <c r="S390" s="494" t="s">
        <v>833</v>
      </c>
      <c r="T390" s="554">
        <v>224</v>
      </c>
      <c r="U390" s="1877">
        <v>18230867</v>
      </c>
      <c r="V390" s="1730">
        <v>1133.6099999999999</v>
      </c>
      <c r="W390" s="1448">
        <v>1820230867</v>
      </c>
      <c r="X390" s="1460">
        <v>1973.95</v>
      </c>
    </row>
    <row r="391" spans="1:24" x14ac:dyDescent="0.2">
      <c r="A391" s="160" t="s">
        <v>2242</v>
      </c>
      <c r="B391" s="151" t="s">
        <v>5780</v>
      </c>
      <c r="C391" s="151" t="s">
        <v>5780</v>
      </c>
      <c r="D391" s="557" t="s">
        <v>7001</v>
      </c>
      <c r="E391" s="152" t="s">
        <v>5782</v>
      </c>
      <c r="F391" s="154">
        <v>-1070</v>
      </c>
      <c r="G391" s="154">
        <v>-985</v>
      </c>
      <c r="H391" s="494" t="s">
        <v>2057</v>
      </c>
      <c r="I391" s="494" t="s">
        <v>2057</v>
      </c>
      <c r="J391" s="552">
        <v>246</v>
      </c>
      <c r="K391" s="1862"/>
      <c r="L391" s="1862"/>
      <c r="M391" s="490">
        <v>18230085</v>
      </c>
      <c r="N391" s="1723">
        <v>965.55</v>
      </c>
      <c r="O391" s="1437"/>
      <c r="P391" s="154"/>
      <c r="Q391" s="154"/>
      <c r="R391" s="494"/>
      <c r="S391" s="494"/>
      <c r="T391" s="552"/>
      <c r="U391" s="484"/>
      <c r="V391" s="484"/>
      <c r="W391" s="1448"/>
      <c r="X391" s="1448"/>
    </row>
    <row r="392" spans="1:24" x14ac:dyDescent="0.2">
      <c r="A392" s="160" t="s">
        <v>2242</v>
      </c>
      <c r="B392" s="151" t="s">
        <v>5780</v>
      </c>
      <c r="C392" s="176"/>
      <c r="D392" s="524"/>
      <c r="E392" s="156"/>
      <c r="F392" s="154" t="s">
        <v>7846</v>
      </c>
      <c r="G392" s="154">
        <v>-985</v>
      </c>
      <c r="H392" s="494" t="s">
        <v>2057</v>
      </c>
      <c r="I392" s="494" t="s">
        <v>2057</v>
      </c>
      <c r="J392" s="552">
        <v>246</v>
      </c>
      <c r="K392" s="1862"/>
      <c r="L392" s="1862"/>
      <c r="M392" s="490">
        <v>18230086</v>
      </c>
      <c r="N392" s="1723">
        <v>965.55</v>
      </c>
      <c r="O392" s="1437"/>
      <c r="P392" s="154"/>
      <c r="Q392" s="154"/>
      <c r="R392" s="494"/>
      <c r="S392" s="494"/>
      <c r="T392" s="552"/>
      <c r="U392" s="484"/>
      <c r="V392" s="484"/>
      <c r="W392" s="1448"/>
      <c r="X392" s="1448"/>
    </row>
    <row r="393" spans="1:24" x14ac:dyDescent="0.2">
      <c r="A393" s="160" t="s">
        <v>2242</v>
      </c>
      <c r="B393" s="151" t="s">
        <v>5780</v>
      </c>
      <c r="C393" s="176"/>
      <c r="D393" s="557" t="s">
        <v>7401</v>
      </c>
      <c r="E393" s="161" t="s">
        <v>5782</v>
      </c>
      <c r="F393" s="154">
        <v>-1125</v>
      </c>
      <c r="G393" s="154">
        <v>-960</v>
      </c>
      <c r="H393" s="494" t="s">
        <v>2057</v>
      </c>
      <c r="I393" s="494" t="s">
        <v>2057</v>
      </c>
      <c r="J393" s="552">
        <v>246</v>
      </c>
      <c r="K393" s="1862"/>
      <c r="L393" s="1862"/>
      <c r="M393" s="490">
        <v>18230090</v>
      </c>
      <c r="N393" s="1723">
        <v>965.55</v>
      </c>
      <c r="O393" s="1437"/>
      <c r="P393" s="154"/>
      <c r="Q393" s="154"/>
      <c r="R393" s="494"/>
      <c r="S393" s="494"/>
      <c r="T393" s="552"/>
      <c r="U393" s="484"/>
      <c r="V393" s="484"/>
      <c r="W393" s="1448"/>
      <c r="X393" s="1448"/>
    </row>
    <row r="394" spans="1:24" x14ac:dyDescent="0.2">
      <c r="A394" s="160" t="s">
        <v>2242</v>
      </c>
      <c r="B394" s="151" t="s">
        <v>5780</v>
      </c>
      <c r="C394" s="176"/>
      <c r="D394" s="557" t="s">
        <v>876</v>
      </c>
      <c r="E394" s="152" t="s">
        <v>5782</v>
      </c>
      <c r="F394" s="154">
        <v>-1070</v>
      </c>
      <c r="G394" s="154">
        <v>-1040</v>
      </c>
      <c r="H394" s="494" t="s">
        <v>2057</v>
      </c>
      <c r="I394" s="494" t="s">
        <v>2057</v>
      </c>
      <c r="J394" s="552"/>
      <c r="K394" s="1862"/>
      <c r="L394" s="1862"/>
      <c r="M394" s="490">
        <v>18230087</v>
      </c>
      <c r="N394" s="1723">
        <v>965.55</v>
      </c>
      <c r="O394" s="1437"/>
      <c r="P394" s="154"/>
      <c r="Q394" s="154"/>
      <c r="R394" s="494"/>
      <c r="S394" s="494"/>
      <c r="T394" s="552"/>
      <c r="U394" s="484"/>
      <c r="V394" s="484"/>
      <c r="W394" s="1448"/>
      <c r="X394" s="1448"/>
    </row>
    <row r="395" spans="1:24" x14ac:dyDescent="0.2">
      <c r="A395" s="160" t="s">
        <v>2242</v>
      </c>
      <c r="B395" s="151" t="s">
        <v>5780</v>
      </c>
      <c r="C395" s="176"/>
      <c r="D395" s="524"/>
      <c r="E395" s="156"/>
      <c r="F395" s="154" t="s">
        <v>7847</v>
      </c>
      <c r="G395" s="154">
        <v>-1040</v>
      </c>
      <c r="H395" s="494" t="s">
        <v>2057</v>
      </c>
      <c r="I395" s="494" t="s">
        <v>2057</v>
      </c>
      <c r="J395" s="552"/>
      <c r="K395" s="1862"/>
      <c r="L395" s="1862"/>
      <c r="M395" s="490">
        <v>18230094</v>
      </c>
      <c r="N395" s="1723">
        <v>965.55</v>
      </c>
      <c r="O395" s="1437"/>
      <c r="P395" s="154"/>
      <c r="Q395" s="154"/>
      <c r="R395" s="494"/>
      <c r="S395" s="494"/>
      <c r="T395" s="552"/>
      <c r="U395" s="484"/>
      <c r="V395" s="484"/>
      <c r="W395" s="1448"/>
      <c r="X395" s="1448"/>
    </row>
    <row r="396" spans="1:24" x14ac:dyDescent="0.2">
      <c r="A396" s="160" t="s">
        <v>2242</v>
      </c>
      <c r="B396" s="151" t="s">
        <v>5780</v>
      </c>
      <c r="C396" s="176"/>
      <c r="D396" s="524" t="s">
        <v>7002</v>
      </c>
      <c r="E396" s="156" t="s">
        <v>6899</v>
      </c>
      <c r="F396" s="154" t="s">
        <v>7846</v>
      </c>
      <c r="G396" s="154">
        <v>-985</v>
      </c>
      <c r="H396" s="494" t="s">
        <v>2057</v>
      </c>
      <c r="I396" s="494" t="s">
        <v>833</v>
      </c>
      <c r="J396" s="552">
        <v>246</v>
      </c>
      <c r="K396" s="1862"/>
      <c r="L396" s="1862"/>
      <c r="M396" s="490">
        <v>18230086</v>
      </c>
      <c r="N396" s="1723">
        <v>965.55</v>
      </c>
      <c r="O396" s="1437"/>
      <c r="P396" s="154"/>
      <c r="Q396" s="154"/>
      <c r="R396" s="494"/>
      <c r="S396" s="494"/>
      <c r="T396" s="552"/>
      <c r="U396" s="485"/>
      <c r="V396" s="485"/>
      <c r="W396" s="1448"/>
      <c r="X396" s="1448"/>
    </row>
    <row r="397" spans="1:24" x14ac:dyDescent="0.2">
      <c r="A397" s="160" t="s">
        <v>2242</v>
      </c>
      <c r="B397" s="151" t="s">
        <v>5780</v>
      </c>
      <c r="C397" s="126"/>
      <c r="D397" s="510" t="s">
        <v>3921</v>
      </c>
      <c r="E397" s="123" t="s">
        <v>6899</v>
      </c>
      <c r="F397" s="123" t="s">
        <v>7847</v>
      </c>
      <c r="G397" s="123" t="s">
        <v>1767</v>
      </c>
      <c r="H397" s="494" t="s">
        <v>2057</v>
      </c>
      <c r="I397" s="494" t="s">
        <v>2057</v>
      </c>
      <c r="J397" s="552"/>
      <c r="K397" s="1862"/>
      <c r="L397" s="1862"/>
      <c r="M397" s="490">
        <v>18230094</v>
      </c>
      <c r="N397" s="1723">
        <v>965.55</v>
      </c>
      <c r="O397" s="1437"/>
      <c r="P397" s="123"/>
      <c r="Q397" s="123"/>
      <c r="R397" s="494"/>
      <c r="S397" s="494"/>
      <c r="T397" s="552"/>
      <c r="U397" s="485"/>
      <c r="V397" s="485"/>
      <c r="W397" s="1448"/>
      <c r="X397" s="1448"/>
    </row>
    <row r="398" spans="1:24" x14ac:dyDescent="0.2">
      <c r="A398" s="160" t="s">
        <v>2242</v>
      </c>
      <c r="B398" s="174" t="s">
        <v>897</v>
      </c>
      <c r="C398" s="169" t="s">
        <v>897</v>
      </c>
      <c r="D398" s="558"/>
      <c r="E398" s="152" t="s">
        <v>913</v>
      </c>
      <c r="F398" s="170">
        <v>-1065</v>
      </c>
      <c r="G398" s="170">
        <v>-1070</v>
      </c>
      <c r="H398" s="530" t="s">
        <v>100</v>
      </c>
      <c r="I398" s="530" t="s">
        <v>100</v>
      </c>
      <c r="J398" s="508"/>
      <c r="K398" s="1862">
        <v>13230019</v>
      </c>
      <c r="L398" s="911">
        <v>738.66</v>
      </c>
      <c r="M398" s="426"/>
      <c r="N398" s="426"/>
      <c r="O398" s="1437"/>
      <c r="P398" s="170">
        <v>-1065</v>
      </c>
      <c r="Q398" s="170">
        <v>-1070</v>
      </c>
      <c r="R398" s="530" t="s">
        <v>100</v>
      </c>
      <c r="S398" s="530" t="s">
        <v>100</v>
      </c>
      <c r="T398" s="508"/>
      <c r="U398" s="484"/>
      <c r="V398" s="484"/>
      <c r="W398" s="1448"/>
      <c r="X398" s="1448"/>
    </row>
    <row r="399" spans="1:24" x14ac:dyDescent="0.2">
      <c r="A399" s="160" t="s">
        <v>2242</v>
      </c>
      <c r="B399" s="160" t="s">
        <v>898</v>
      </c>
      <c r="C399" s="143" t="s">
        <v>898</v>
      </c>
      <c r="D399" s="534" t="s">
        <v>988</v>
      </c>
      <c r="E399" s="123" t="s">
        <v>2089</v>
      </c>
      <c r="F399" s="128" t="s">
        <v>235</v>
      </c>
      <c r="G399" s="128" t="s">
        <v>1825</v>
      </c>
      <c r="H399" s="494" t="s">
        <v>143</v>
      </c>
      <c r="I399" s="494" t="s">
        <v>763</v>
      </c>
      <c r="J399" s="495" t="s">
        <v>880</v>
      </c>
      <c r="K399" s="1862">
        <v>13280015</v>
      </c>
      <c r="L399" s="911">
        <v>738.66</v>
      </c>
      <c r="M399" s="426"/>
      <c r="N399" s="426"/>
      <c r="O399" s="1437"/>
      <c r="P399" s="128" t="s">
        <v>235</v>
      </c>
      <c r="Q399" s="128" t="s">
        <v>1825</v>
      </c>
      <c r="R399" s="494" t="s">
        <v>143</v>
      </c>
      <c r="S399" s="494" t="s">
        <v>763</v>
      </c>
      <c r="T399" s="495" t="s">
        <v>880</v>
      </c>
      <c r="U399" s="484"/>
      <c r="V399" s="484"/>
      <c r="W399" s="1448"/>
      <c r="X399" s="1448"/>
    </row>
    <row r="400" spans="1:24" x14ac:dyDescent="0.2">
      <c r="A400" s="160" t="s">
        <v>2242</v>
      </c>
      <c r="B400" s="160" t="s">
        <v>898</v>
      </c>
      <c r="C400" s="132"/>
      <c r="D400" s="534" t="s">
        <v>1405</v>
      </c>
      <c r="E400" s="123" t="s">
        <v>325</v>
      </c>
      <c r="F400" s="134"/>
      <c r="G400" s="134"/>
      <c r="H400" s="494" t="s">
        <v>833</v>
      </c>
      <c r="I400" s="494" t="s">
        <v>764</v>
      </c>
      <c r="J400" s="495" t="s">
        <v>880</v>
      </c>
      <c r="K400" s="1862">
        <v>13280019</v>
      </c>
      <c r="L400" s="911">
        <v>738.66</v>
      </c>
      <c r="M400" s="426"/>
      <c r="N400" s="426"/>
      <c r="O400" s="1437"/>
      <c r="P400" s="134"/>
      <c r="Q400" s="134"/>
      <c r="R400" s="494" t="s">
        <v>833</v>
      </c>
      <c r="S400" s="494" t="s">
        <v>764</v>
      </c>
      <c r="T400" s="495" t="s">
        <v>880</v>
      </c>
      <c r="U400" s="484"/>
      <c r="V400" s="484"/>
      <c r="W400" s="1448"/>
      <c r="X400" s="1448"/>
    </row>
    <row r="401" spans="1:24" x14ac:dyDescent="0.2">
      <c r="A401" s="160" t="s">
        <v>2242</v>
      </c>
      <c r="B401" s="160" t="s">
        <v>878</v>
      </c>
      <c r="C401" s="143" t="s">
        <v>878</v>
      </c>
      <c r="D401" s="510" t="s">
        <v>870</v>
      </c>
      <c r="E401" s="123" t="s">
        <v>1417</v>
      </c>
      <c r="F401" s="123" t="s">
        <v>844</v>
      </c>
      <c r="G401" s="123" t="s">
        <v>1643</v>
      </c>
      <c r="H401" s="494" t="s">
        <v>1215</v>
      </c>
      <c r="I401" s="494" t="s">
        <v>1215</v>
      </c>
      <c r="J401" s="552">
        <v>77</v>
      </c>
      <c r="K401" s="1862">
        <v>13230002</v>
      </c>
      <c r="L401" s="911">
        <v>671.43</v>
      </c>
      <c r="M401" s="426"/>
      <c r="N401" s="426"/>
      <c r="O401" s="1437"/>
      <c r="P401" s="123" t="s">
        <v>844</v>
      </c>
      <c r="Q401" s="123" t="s">
        <v>1643</v>
      </c>
      <c r="R401" s="494" t="s">
        <v>1215</v>
      </c>
      <c r="S401" s="494" t="s">
        <v>1215</v>
      </c>
      <c r="T401" s="552">
        <v>77</v>
      </c>
      <c r="U401" s="484"/>
      <c r="V401" s="484"/>
      <c r="W401" s="1448"/>
      <c r="X401" s="1448"/>
    </row>
    <row r="402" spans="1:24" x14ac:dyDescent="0.2">
      <c r="A402" s="160" t="s">
        <v>2242</v>
      </c>
      <c r="B402" s="160" t="s">
        <v>878</v>
      </c>
      <c r="C402" s="132"/>
      <c r="D402" s="510" t="s">
        <v>872</v>
      </c>
      <c r="E402" s="123" t="s">
        <v>879</v>
      </c>
      <c r="F402" s="123" t="s">
        <v>844</v>
      </c>
      <c r="G402" s="123" t="s">
        <v>1643</v>
      </c>
      <c r="H402" s="494" t="s">
        <v>1215</v>
      </c>
      <c r="I402" s="494" t="s">
        <v>1215</v>
      </c>
      <c r="J402" s="552">
        <v>73</v>
      </c>
      <c r="K402" s="1862">
        <v>13230012</v>
      </c>
      <c r="L402" s="911">
        <v>671.43</v>
      </c>
      <c r="M402" s="426"/>
      <c r="N402" s="426"/>
      <c r="O402" s="1437"/>
      <c r="P402" s="123" t="s">
        <v>844</v>
      </c>
      <c r="Q402" s="123" t="s">
        <v>1643</v>
      </c>
      <c r="R402" s="494" t="s">
        <v>1215</v>
      </c>
      <c r="S402" s="494" t="s">
        <v>1215</v>
      </c>
      <c r="T402" s="552">
        <v>73</v>
      </c>
      <c r="U402" s="484"/>
      <c r="V402" s="484"/>
      <c r="W402" s="1448"/>
      <c r="X402" s="1448"/>
    </row>
    <row r="403" spans="1:24" x14ac:dyDescent="0.2">
      <c r="A403" s="160" t="s">
        <v>2242</v>
      </c>
      <c r="B403" s="160" t="s">
        <v>2875</v>
      </c>
      <c r="C403" s="129" t="s">
        <v>2875</v>
      </c>
      <c r="D403" s="534"/>
      <c r="E403" s="128" t="s">
        <v>1188</v>
      </c>
      <c r="F403" s="166" t="s">
        <v>713</v>
      </c>
      <c r="G403" s="166" t="s">
        <v>135</v>
      </c>
      <c r="H403" s="494" t="s">
        <v>1209</v>
      </c>
      <c r="I403" s="494" t="s">
        <v>32</v>
      </c>
      <c r="J403" s="495"/>
      <c r="K403" s="1862">
        <v>13240020</v>
      </c>
      <c r="L403" s="911">
        <v>671.43</v>
      </c>
      <c r="M403" s="490">
        <v>18240020</v>
      </c>
      <c r="N403" s="1723">
        <v>881.51</v>
      </c>
      <c r="O403" s="1437"/>
      <c r="P403" s="166" t="s">
        <v>713</v>
      </c>
      <c r="Q403" s="166" t="s">
        <v>135</v>
      </c>
      <c r="R403" s="494" t="s">
        <v>1209</v>
      </c>
      <c r="S403" s="494" t="s">
        <v>32</v>
      </c>
      <c r="T403" s="495"/>
      <c r="U403" s="484"/>
      <c r="V403" s="484"/>
      <c r="W403" s="1448"/>
      <c r="X403" s="1448"/>
    </row>
    <row r="404" spans="1:24" x14ac:dyDescent="0.2">
      <c r="A404" s="160" t="s">
        <v>2242</v>
      </c>
      <c r="B404" s="160" t="s">
        <v>1219</v>
      </c>
      <c r="C404" s="129" t="s">
        <v>1219</v>
      </c>
      <c r="D404" s="534" t="s">
        <v>145</v>
      </c>
      <c r="E404" s="128" t="s">
        <v>1005</v>
      </c>
      <c r="F404" s="166" t="s">
        <v>122</v>
      </c>
      <c r="G404" s="166" t="s">
        <v>688</v>
      </c>
      <c r="H404" s="494" t="s">
        <v>100</v>
      </c>
      <c r="I404" s="494" t="s">
        <v>100</v>
      </c>
      <c r="J404" s="495"/>
      <c r="K404" s="1862">
        <v>13230016</v>
      </c>
      <c r="L404" s="911">
        <v>738.66</v>
      </c>
      <c r="M404" s="426"/>
      <c r="N404" s="426"/>
      <c r="O404" s="1437"/>
      <c r="P404" s="166" t="s">
        <v>122</v>
      </c>
      <c r="Q404" s="166" t="s">
        <v>688</v>
      </c>
      <c r="R404" s="494" t="s">
        <v>100</v>
      </c>
      <c r="S404" s="494" t="s">
        <v>100</v>
      </c>
      <c r="T404" s="495"/>
      <c r="U404" s="484"/>
      <c r="V404" s="484"/>
      <c r="W404" s="1448"/>
      <c r="X404" s="1448"/>
    </row>
    <row r="405" spans="1:24" x14ac:dyDescent="0.2">
      <c r="A405" s="160" t="s">
        <v>2242</v>
      </c>
      <c r="B405" s="160" t="s">
        <v>1220</v>
      </c>
      <c r="C405" s="129" t="s">
        <v>1220</v>
      </c>
      <c r="D405" s="534" t="s">
        <v>876</v>
      </c>
      <c r="E405" s="128" t="s">
        <v>1368</v>
      </c>
      <c r="F405" s="166" t="s">
        <v>692</v>
      </c>
      <c r="G405" s="166" t="s">
        <v>716</v>
      </c>
      <c r="H405" s="494" t="s">
        <v>100</v>
      </c>
      <c r="I405" s="494" t="s">
        <v>764</v>
      </c>
      <c r="J405" s="552">
        <v>40</v>
      </c>
      <c r="K405" s="1862">
        <v>13230015</v>
      </c>
      <c r="L405" s="911">
        <v>738.66</v>
      </c>
      <c r="M405" s="426"/>
      <c r="N405" s="426"/>
      <c r="O405" s="1437"/>
      <c r="P405" s="166" t="s">
        <v>692</v>
      </c>
      <c r="Q405" s="166" t="s">
        <v>716</v>
      </c>
      <c r="R405" s="494" t="s">
        <v>100</v>
      </c>
      <c r="S405" s="494" t="s">
        <v>764</v>
      </c>
      <c r="T405" s="552">
        <v>40</v>
      </c>
      <c r="U405" s="484"/>
      <c r="V405" s="484"/>
      <c r="W405" s="1448"/>
      <c r="X405" s="1448"/>
    </row>
    <row r="406" spans="1:24" x14ac:dyDescent="0.2">
      <c r="A406" s="160" t="s">
        <v>2242</v>
      </c>
      <c r="B406" s="160" t="s">
        <v>1220</v>
      </c>
      <c r="C406" s="126"/>
      <c r="D406" s="534" t="s">
        <v>3157</v>
      </c>
      <c r="E406" s="128" t="s">
        <v>1369</v>
      </c>
      <c r="F406" s="166" t="s">
        <v>1645</v>
      </c>
      <c r="G406" s="166" t="s">
        <v>238</v>
      </c>
      <c r="H406" s="494" t="s">
        <v>1212</v>
      </c>
      <c r="I406" s="494" t="s">
        <v>219</v>
      </c>
      <c r="J406" s="552">
        <v>40</v>
      </c>
      <c r="K406" s="1862">
        <v>13230025</v>
      </c>
      <c r="L406" s="911">
        <v>738.66</v>
      </c>
      <c r="M406" s="426"/>
      <c r="N406" s="426"/>
      <c r="O406" s="1437"/>
      <c r="P406" s="166" t="s">
        <v>1645</v>
      </c>
      <c r="Q406" s="166" t="s">
        <v>238</v>
      </c>
      <c r="R406" s="494" t="s">
        <v>1212</v>
      </c>
      <c r="S406" s="494" t="s">
        <v>219</v>
      </c>
      <c r="T406" s="552">
        <v>40</v>
      </c>
      <c r="U406" s="484"/>
      <c r="V406" s="484"/>
      <c r="W406" s="1448"/>
      <c r="X406" s="1448"/>
    </row>
    <row r="407" spans="1:24" x14ac:dyDescent="0.2">
      <c r="A407" s="160" t="s">
        <v>2242</v>
      </c>
      <c r="B407" s="160" t="s">
        <v>4061</v>
      </c>
      <c r="C407" s="160" t="s">
        <v>4061</v>
      </c>
      <c r="D407" s="510" t="s">
        <v>3158</v>
      </c>
      <c r="E407" s="125" t="s">
        <v>5395</v>
      </c>
      <c r="F407" s="123" t="s">
        <v>1496</v>
      </c>
      <c r="G407" s="123" t="s">
        <v>716</v>
      </c>
      <c r="H407" s="494" t="s">
        <v>2057</v>
      </c>
      <c r="I407" s="494" t="s">
        <v>832</v>
      </c>
      <c r="J407" s="495" t="s">
        <v>984</v>
      </c>
      <c r="K407" s="1862">
        <v>13230065</v>
      </c>
      <c r="L407" s="911">
        <v>839.5</v>
      </c>
      <c r="M407" s="490">
        <v>18230065</v>
      </c>
      <c r="N407" s="1723">
        <v>1049.58</v>
      </c>
      <c r="O407" s="1437"/>
      <c r="P407" s="123" t="s">
        <v>1496</v>
      </c>
      <c r="Q407" s="123" t="s">
        <v>716</v>
      </c>
      <c r="R407" s="494" t="s">
        <v>2057</v>
      </c>
      <c r="S407" s="494" t="s">
        <v>832</v>
      </c>
      <c r="T407" s="495" t="s">
        <v>7664</v>
      </c>
      <c r="U407" s="1877">
        <v>18230865</v>
      </c>
      <c r="V407" s="1730">
        <v>1259.6600000000001</v>
      </c>
      <c r="W407" s="1448">
        <v>1820230865</v>
      </c>
      <c r="X407" s="1460">
        <v>2100</v>
      </c>
    </row>
    <row r="408" spans="1:24" x14ac:dyDescent="0.2">
      <c r="A408" s="160" t="s">
        <v>2242</v>
      </c>
      <c r="B408" s="160" t="s">
        <v>5553</v>
      </c>
      <c r="C408" s="143" t="s">
        <v>5553</v>
      </c>
      <c r="D408" s="510" t="s">
        <v>5864</v>
      </c>
      <c r="E408" s="115" t="s">
        <v>5201</v>
      </c>
      <c r="F408" s="123" t="s">
        <v>843</v>
      </c>
      <c r="G408" s="123" t="s">
        <v>1415</v>
      </c>
      <c r="H408" s="494" t="s">
        <v>832</v>
      </c>
      <c r="I408" s="494" t="s">
        <v>157</v>
      </c>
      <c r="J408" s="495" t="s">
        <v>984</v>
      </c>
      <c r="K408" s="1862"/>
      <c r="L408" s="1862"/>
      <c r="M408" s="490">
        <v>18230079</v>
      </c>
      <c r="N408" s="1723">
        <v>1049.58</v>
      </c>
      <c r="O408" s="1437"/>
      <c r="P408" s="123" t="s">
        <v>843</v>
      </c>
      <c r="Q408" s="123" t="s">
        <v>1415</v>
      </c>
      <c r="R408" s="494" t="s">
        <v>832</v>
      </c>
      <c r="S408" s="494" t="s">
        <v>157</v>
      </c>
      <c r="T408" s="495" t="s">
        <v>984</v>
      </c>
      <c r="U408" s="1877">
        <v>18230879</v>
      </c>
      <c r="V408" s="1730">
        <v>1259.6600000000001</v>
      </c>
      <c r="W408" s="1448">
        <v>1820230879</v>
      </c>
      <c r="X408" s="1460">
        <v>2100</v>
      </c>
    </row>
    <row r="409" spans="1:24" x14ac:dyDescent="0.2">
      <c r="A409" s="160" t="s">
        <v>2242</v>
      </c>
      <c r="B409" s="160" t="s">
        <v>5553</v>
      </c>
      <c r="C409" s="126"/>
      <c r="D409" s="510" t="s">
        <v>5865</v>
      </c>
      <c r="E409" s="158"/>
      <c r="F409" s="123" t="s">
        <v>843</v>
      </c>
      <c r="G409" s="123" t="s">
        <v>1415</v>
      </c>
      <c r="H409" s="494" t="s">
        <v>832</v>
      </c>
      <c r="I409" s="494" t="s">
        <v>157</v>
      </c>
      <c r="J409" s="495" t="s">
        <v>5866</v>
      </c>
      <c r="K409" s="1862"/>
      <c r="L409" s="1862"/>
      <c r="M409" s="490">
        <v>18230080</v>
      </c>
      <c r="N409" s="1723">
        <v>1049.58</v>
      </c>
      <c r="O409" s="1437"/>
      <c r="P409" s="123" t="s">
        <v>843</v>
      </c>
      <c r="Q409" s="123" t="s">
        <v>1415</v>
      </c>
      <c r="R409" s="494" t="s">
        <v>832</v>
      </c>
      <c r="S409" s="494" t="s">
        <v>157</v>
      </c>
      <c r="T409" s="495" t="s">
        <v>5866</v>
      </c>
      <c r="U409" s="1877">
        <v>18230880</v>
      </c>
      <c r="V409" s="1730">
        <v>1259.6600000000001</v>
      </c>
      <c r="W409" s="1448">
        <v>1820230880</v>
      </c>
      <c r="X409" s="1460">
        <v>2100</v>
      </c>
    </row>
    <row r="410" spans="1:24" x14ac:dyDescent="0.2">
      <c r="A410" s="160" t="s">
        <v>2242</v>
      </c>
      <c r="B410" s="160" t="s">
        <v>881</v>
      </c>
      <c r="C410" s="143" t="s">
        <v>1672</v>
      </c>
      <c r="D410" s="510" t="s">
        <v>870</v>
      </c>
      <c r="E410" s="123" t="s">
        <v>1610</v>
      </c>
      <c r="F410" s="113" t="s">
        <v>714</v>
      </c>
      <c r="G410" s="113" t="s">
        <v>1649</v>
      </c>
      <c r="H410" s="494" t="s">
        <v>1882</v>
      </c>
      <c r="I410" s="494" t="s">
        <v>1882</v>
      </c>
      <c r="J410" s="552">
        <v>77</v>
      </c>
      <c r="K410" s="1862">
        <v>13230003</v>
      </c>
      <c r="L410" s="911">
        <v>671.43</v>
      </c>
      <c r="M410" s="426"/>
      <c r="N410" s="426"/>
      <c r="O410" s="1437"/>
      <c r="P410" s="113" t="s">
        <v>714</v>
      </c>
      <c r="Q410" s="113" t="s">
        <v>1649</v>
      </c>
      <c r="R410" s="494" t="s">
        <v>1882</v>
      </c>
      <c r="S410" s="494" t="s">
        <v>1882</v>
      </c>
      <c r="T410" s="552">
        <v>77</v>
      </c>
      <c r="U410" s="484"/>
      <c r="V410" s="484"/>
      <c r="W410" s="1448"/>
      <c r="X410" s="1448"/>
    </row>
    <row r="411" spans="1:24" x14ac:dyDescent="0.2">
      <c r="A411" s="160" t="s">
        <v>2242</v>
      </c>
      <c r="B411" s="160" t="s">
        <v>881</v>
      </c>
      <c r="C411" s="163"/>
      <c r="D411" s="510" t="s">
        <v>872</v>
      </c>
      <c r="E411" s="123" t="s">
        <v>1257</v>
      </c>
      <c r="F411" s="123" t="s">
        <v>714</v>
      </c>
      <c r="G411" s="123" t="s">
        <v>1649</v>
      </c>
      <c r="H411" s="494" t="s">
        <v>1882</v>
      </c>
      <c r="I411" s="494" t="s">
        <v>1882</v>
      </c>
      <c r="J411" s="552">
        <v>73</v>
      </c>
      <c r="K411" s="1862">
        <v>13230013</v>
      </c>
      <c r="L411" s="911">
        <v>671.43</v>
      </c>
      <c r="M411" s="426"/>
      <c r="N411" s="426"/>
      <c r="O411" s="1437"/>
      <c r="P411" s="123" t="s">
        <v>714</v>
      </c>
      <c r="Q411" s="123" t="s">
        <v>1649</v>
      </c>
      <c r="R411" s="494" t="s">
        <v>1882</v>
      </c>
      <c r="S411" s="494" t="s">
        <v>1882</v>
      </c>
      <c r="T411" s="552">
        <v>73</v>
      </c>
      <c r="U411" s="484"/>
      <c r="V411" s="484"/>
      <c r="W411" s="1448"/>
      <c r="X411" s="1448"/>
    </row>
    <row r="412" spans="1:24" x14ac:dyDescent="0.2">
      <c r="A412" s="160" t="s">
        <v>2242</v>
      </c>
      <c r="B412" s="160" t="s">
        <v>7767</v>
      </c>
      <c r="C412" s="129" t="s">
        <v>7767</v>
      </c>
      <c r="D412" s="510"/>
      <c r="E412" s="123" t="s">
        <v>7015</v>
      </c>
      <c r="F412" s="113" t="s">
        <v>239</v>
      </c>
      <c r="G412" s="113" t="s">
        <v>846</v>
      </c>
      <c r="H412" s="494" t="s">
        <v>7768</v>
      </c>
      <c r="I412" s="494" t="s">
        <v>7768</v>
      </c>
      <c r="J412" s="552"/>
      <c r="K412" s="1862"/>
      <c r="L412" s="1862"/>
      <c r="M412" s="490">
        <v>18230092</v>
      </c>
      <c r="N412" s="1723">
        <v>965.55</v>
      </c>
      <c r="O412" s="1437"/>
      <c r="P412" s="113"/>
      <c r="Q412" s="113"/>
      <c r="R412" s="494"/>
      <c r="S412" s="494"/>
      <c r="T412" s="552"/>
      <c r="U412" s="484"/>
      <c r="V412" s="484"/>
      <c r="W412" s="1448"/>
      <c r="X412" s="1448"/>
    </row>
    <row r="413" spans="1:24" x14ac:dyDescent="0.2">
      <c r="A413" s="160" t="s">
        <v>2242</v>
      </c>
      <c r="B413" s="160" t="s">
        <v>7767</v>
      </c>
      <c r="C413" s="163"/>
      <c r="D413" s="510" t="s">
        <v>606</v>
      </c>
      <c r="E413" s="123" t="s">
        <v>7636</v>
      </c>
      <c r="F413" s="113" t="s">
        <v>239</v>
      </c>
      <c r="G413" s="123" t="s">
        <v>846</v>
      </c>
      <c r="H413" s="494" t="s">
        <v>5462</v>
      </c>
      <c r="I413" s="494" t="s">
        <v>5462</v>
      </c>
      <c r="J413" s="552"/>
      <c r="K413" s="1862"/>
      <c r="L413" s="1862"/>
      <c r="M413" s="490">
        <v>18230092</v>
      </c>
      <c r="N413" s="1723">
        <v>965.55</v>
      </c>
      <c r="O413" s="1437"/>
      <c r="P413" s="123"/>
      <c r="Q413" s="123"/>
      <c r="R413" s="494"/>
      <c r="S413" s="494"/>
      <c r="T413" s="552"/>
      <c r="U413" s="484"/>
      <c r="V413" s="484"/>
      <c r="W413" s="1448"/>
      <c r="X413" s="1448"/>
    </row>
    <row r="414" spans="1:24" x14ac:dyDescent="0.2">
      <c r="A414" s="160" t="s">
        <v>2242</v>
      </c>
      <c r="B414" s="160" t="s">
        <v>900</v>
      </c>
      <c r="C414" s="142" t="s">
        <v>900</v>
      </c>
      <c r="D414" s="504"/>
      <c r="E414" s="123" t="s">
        <v>1337</v>
      </c>
      <c r="F414" s="167" t="s">
        <v>844</v>
      </c>
      <c r="G414" s="167" t="s">
        <v>1643</v>
      </c>
      <c r="H414" s="494" t="s">
        <v>102</v>
      </c>
      <c r="I414" s="494" t="s">
        <v>102</v>
      </c>
      <c r="J414" s="552">
        <v>73</v>
      </c>
      <c r="K414" s="1862">
        <v>13230020</v>
      </c>
      <c r="L414" s="911">
        <v>671.43</v>
      </c>
      <c r="M414" s="426"/>
      <c r="N414" s="426"/>
      <c r="O414" s="1437"/>
      <c r="P414" s="167" t="s">
        <v>844</v>
      </c>
      <c r="Q414" s="167" t="s">
        <v>1643</v>
      </c>
      <c r="R414" s="494" t="s">
        <v>102</v>
      </c>
      <c r="S414" s="494" t="s">
        <v>102</v>
      </c>
      <c r="T414" s="552">
        <v>73</v>
      </c>
      <c r="U414" s="484"/>
      <c r="V414" s="484"/>
      <c r="W414" s="1448"/>
      <c r="X414" s="1448"/>
    </row>
    <row r="415" spans="1:24" x14ac:dyDescent="0.2">
      <c r="A415" s="160" t="s">
        <v>2242</v>
      </c>
      <c r="B415" s="160" t="s">
        <v>1218</v>
      </c>
      <c r="C415" s="132" t="s">
        <v>1218</v>
      </c>
      <c r="D415" s="559"/>
      <c r="E415" s="133" t="s">
        <v>1691</v>
      </c>
      <c r="F415" s="137" t="s">
        <v>682</v>
      </c>
      <c r="G415" s="137" t="s">
        <v>338</v>
      </c>
      <c r="H415" s="496" t="s">
        <v>1209</v>
      </c>
      <c r="I415" s="496" t="s">
        <v>1209</v>
      </c>
      <c r="J415" s="554">
        <v>73</v>
      </c>
      <c r="K415" s="1862">
        <v>13230005</v>
      </c>
      <c r="L415" s="911">
        <v>738.66</v>
      </c>
      <c r="M415" s="426"/>
      <c r="N415" s="426"/>
      <c r="O415" s="1437"/>
      <c r="P415" s="137" t="s">
        <v>682</v>
      </c>
      <c r="Q415" s="137" t="s">
        <v>338</v>
      </c>
      <c r="R415" s="496" t="s">
        <v>1209</v>
      </c>
      <c r="S415" s="496" t="s">
        <v>1209</v>
      </c>
      <c r="T415" s="554">
        <v>73</v>
      </c>
      <c r="U415" s="485"/>
      <c r="V415" s="485"/>
      <c r="W415" s="1448"/>
      <c r="X415" s="1448"/>
    </row>
    <row r="416" spans="1:24" x14ac:dyDescent="0.2">
      <c r="A416" s="160" t="s">
        <v>2242</v>
      </c>
      <c r="B416" s="160" t="s">
        <v>5068</v>
      </c>
      <c r="C416" s="129" t="s">
        <v>5068</v>
      </c>
      <c r="D416" s="516" t="s">
        <v>5069</v>
      </c>
      <c r="E416" s="125" t="s">
        <v>7358</v>
      </c>
      <c r="F416" s="123" t="s">
        <v>698</v>
      </c>
      <c r="G416" s="123" t="s">
        <v>123</v>
      </c>
      <c r="H416" s="494" t="s">
        <v>1978</v>
      </c>
      <c r="I416" s="494" t="s">
        <v>1978</v>
      </c>
      <c r="J416" s="495"/>
      <c r="K416" s="1862">
        <v>13230070</v>
      </c>
      <c r="L416" s="911">
        <v>923.53</v>
      </c>
      <c r="M416" s="426"/>
      <c r="N416" s="426"/>
      <c r="O416" s="1437"/>
      <c r="P416" s="123" t="s">
        <v>698</v>
      </c>
      <c r="Q416" s="123" t="s">
        <v>123</v>
      </c>
      <c r="R416" s="494" t="s">
        <v>1978</v>
      </c>
      <c r="S416" s="494" t="s">
        <v>1978</v>
      </c>
      <c r="T416" s="495"/>
      <c r="U416" s="485"/>
      <c r="V416" s="485"/>
      <c r="W416" s="1448"/>
      <c r="X416" s="1448"/>
    </row>
    <row r="417" spans="1:24" x14ac:dyDescent="0.2">
      <c r="A417" s="160" t="s">
        <v>2242</v>
      </c>
      <c r="B417" s="160" t="s">
        <v>5068</v>
      </c>
      <c r="C417" s="126"/>
      <c r="D417" s="507"/>
      <c r="E417" s="125" t="s">
        <v>5782</v>
      </c>
      <c r="F417" s="123" t="s">
        <v>1260</v>
      </c>
      <c r="G417" s="123" t="s">
        <v>3016</v>
      </c>
      <c r="H417" s="494" t="s">
        <v>1978</v>
      </c>
      <c r="I417" s="494" t="s">
        <v>2054</v>
      </c>
      <c r="J417" s="495"/>
      <c r="K417" s="1862">
        <v>13230089</v>
      </c>
      <c r="L417" s="911">
        <v>923.53</v>
      </c>
      <c r="M417" s="426"/>
      <c r="N417" s="426"/>
      <c r="O417" s="1437"/>
      <c r="P417" s="123" t="s">
        <v>1260</v>
      </c>
      <c r="Q417" s="123" t="s">
        <v>3016</v>
      </c>
      <c r="R417" s="494" t="s">
        <v>1978</v>
      </c>
      <c r="S417" s="494" t="s">
        <v>2054</v>
      </c>
      <c r="T417" s="495"/>
      <c r="U417" s="485"/>
      <c r="V417" s="485"/>
      <c r="W417" s="1448"/>
      <c r="X417" s="1448"/>
    </row>
    <row r="418" spans="1:24" x14ac:dyDescent="0.2">
      <c r="A418" s="160" t="s">
        <v>2242</v>
      </c>
      <c r="B418" s="160" t="s">
        <v>5067</v>
      </c>
      <c r="C418" s="129" t="s">
        <v>5067</v>
      </c>
      <c r="D418" s="516"/>
      <c r="E418" s="125" t="s">
        <v>7358</v>
      </c>
      <c r="F418" s="123" t="s">
        <v>698</v>
      </c>
      <c r="G418" s="123" t="s">
        <v>123</v>
      </c>
      <c r="H418" s="494" t="s">
        <v>1978</v>
      </c>
      <c r="I418" s="494" t="s">
        <v>1978</v>
      </c>
      <c r="J418" s="495"/>
      <c r="K418" s="1862">
        <v>13230070</v>
      </c>
      <c r="L418" s="911">
        <v>923.53</v>
      </c>
      <c r="M418" s="426"/>
      <c r="N418" s="426"/>
      <c r="O418" s="1437"/>
      <c r="P418" s="123" t="s">
        <v>698</v>
      </c>
      <c r="Q418" s="123" t="s">
        <v>123</v>
      </c>
      <c r="R418" s="494" t="s">
        <v>1978</v>
      </c>
      <c r="S418" s="494" t="s">
        <v>1978</v>
      </c>
      <c r="T418" s="495"/>
      <c r="U418" s="485"/>
      <c r="V418" s="485"/>
      <c r="W418" s="1448"/>
      <c r="X418" s="1448"/>
    </row>
    <row r="419" spans="1:24" x14ac:dyDescent="0.2">
      <c r="A419" s="160" t="s">
        <v>2242</v>
      </c>
      <c r="B419" s="160" t="s">
        <v>5067</v>
      </c>
      <c r="C419" s="126"/>
      <c r="D419" s="507"/>
      <c r="E419" s="125" t="s">
        <v>5782</v>
      </c>
      <c r="F419" s="123" t="s">
        <v>1260</v>
      </c>
      <c r="G419" s="123" t="s">
        <v>3016</v>
      </c>
      <c r="H419" s="494" t="s">
        <v>1978</v>
      </c>
      <c r="I419" s="494" t="s">
        <v>2054</v>
      </c>
      <c r="J419" s="495"/>
      <c r="K419" s="1862">
        <v>13230089</v>
      </c>
      <c r="L419" s="911">
        <v>923.53</v>
      </c>
      <c r="M419" s="426"/>
      <c r="N419" s="426"/>
      <c r="O419" s="1437"/>
      <c r="P419" s="123" t="s">
        <v>1260</v>
      </c>
      <c r="Q419" s="123" t="s">
        <v>3016</v>
      </c>
      <c r="R419" s="494" t="s">
        <v>1978</v>
      </c>
      <c r="S419" s="494" t="s">
        <v>2054</v>
      </c>
      <c r="T419" s="495"/>
      <c r="U419" s="485"/>
      <c r="V419" s="485"/>
      <c r="W419" s="1448"/>
      <c r="X419" s="1448"/>
    </row>
    <row r="420" spans="1:24" x14ac:dyDescent="0.2">
      <c r="A420" s="536"/>
      <c r="B420" s="536"/>
      <c r="C420" s="536" t="s">
        <v>838</v>
      </c>
      <c r="D420" s="551"/>
      <c r="E420" s="546"/>
      <c r="F420" s="502"/>
      <c r="G420" s="502"/>
      <c r="H420" s="502"/>
      <c r="I420" s="502"/>
      <c r="J420" s="503"/>
      <c r="K420" s="1867"/>
      <c r="L420" s="1867"/>
      <c r="M420" s="546"/>
      <c r="N420" s="546"/>
      <c r="O420" s="1439"/>
      <c r="P420" s="502"/>
      <c r="Q420" s="502"/>
      <c r="R420" s="502"/>
      <c r="S420" s="502"/>
      <c r="T420" s="503"/>
      <c r="U420" s="546"/>
      <c r="V420" s="546"/>
      <c r="W420" s="1880"/>
      <c r="X420" s="1880"/>
    </row>
    <row r="421" spans="1:24" x14ac:dyDescent="0.2">
      <c r="A421" s="160" t="s">
        <v>2243</v>
      </c>
      <c r="B421" s="160" t="s">
        <v>463</v>
      </c>
      <c r="C421" s="143" t="s">
        <v>463</v>
      </c>
      <c r="D421" s="510" t="s">
        <v>5471</v>
      </c>
      <c r="E421" s="123" t="s">
        <v>5467</v>
      </c>
      <c r="F421" s="113">
        <v>-1134</v>
      </c>
      <c r="G421" s="113">
        <v>-1100</v>
      </c>
      <c r="H421" s="494" t="s">
        <v>1209</v>
      </c>
      <c r="I421" s="494" t="s">
        <v>833</v>
      </c>
      <c r="J421" s="552"/>
      <c r="K421" s="1862">
        <v>13230045</v>
      </c>
      <c r="L421" s="911">
        <v>839.5</v>
      </c>
      <c r="M421" s="490">
        <v>18230045</v>
      </c>
      <c r="N421" s="1723">
        <v>1049.58</v>
      </c>
      <c r="O421" s="1437"/>
      <c r="P421" s="113">
        <v>-1134</v>
      </c>
      <c r="Q421" s="113">
        <v>-1100</v>
      </c>
      <c r="R421" s="494" t="s">
        <v>1209</v>
      </c>
      <c r="S421" s="494" t="s">
        <v>833</v>
      </c>
      <c r="T421" s="552"/>
      <c r="U421" s="1877">
        <v>18230845</v>
      </c>
      <c r="V421" s="1730">
        <v>1259.6600000000001</v>
      </c>
      <c r="W421" s="1448"/>
      <c r="X421" s="1448"/>
    </row>
    <row r="422" spans="1:24" x14ac:dyDescent="0.2">
      <c r="A422" s="160" t="s">
        <v>2243</v>
      </c>
      <c r="B422" s="160" t="s">
        <v>463</v>
      </c>
      <c r="C422" s="163"/>
      <c r="D422" s="510" t="s">
        <v>5470</v>
      </c>
      <c r="E422" s="123" t="s">
        <v>4055</v>
      </c>
      <c r="F422" s="112">
        <v>-1134</v>
      </c>
      <c r="G422" s="112">
        <v>-1100</v>
      </c>
      <c r="H422" s="496" t="s">
        <v>1209</v>
      </c>
      <c r="I422" s="496" t="s">
        <v>833</v>
      </c>
      <c r="J422" s="554">
        <v>6</v>
      </c>
      <c r="K422" s="1862"/>
      <c r="L422" s="1862"/>
      <c r="M422" s="426"/>
      <c r="N422" s="426"/>
      <c r="O422" s="1437"/>
      <c r="P422" s="112">
        <v>-1134</v>
      </c>
      <c r="Q422" s="112">
        <v>-1100</v>
      </c>
      <c r="R422" s="496" t="s">
        <v>1209</v>
      </c>
      <c r="S422" s="496" t="s">
        <v>833</v>
      </c>
      <c r="T422" s="554">
        <v>6</v>
      </c>
      <c r="U422" s="1877">
        <v>18230855</v>
      </c>
      <c r="V422" s="1730">
        <v>1259.6600000000001</v>
      </c>
      <c r="W422" s="1448"/>
      <c r="X422" s="1448"/>
    </row>
    <row r="423" spans="1:24" x14ac:dyDescent="0.2">
      <c r="A423" s="160" t="s">
        <v>2243</v>
      </c>
      <c r="B423" s="160" t="s">
        <v>4028</v>
      </c>
      <c r="C423" s="160" t="s">
        <v>4028</v>
      </c>
      <c r="D423" s="510" t="s">
        <v>3089</v>
      </c>
      <c r="E423" s="125" t="s">
        <v>5395</v>
      </c>
      <c r="F423" s="123" t="s">
        <v>1496</v>
      </c>
      <c r="G423" s="123" t="s">
        <v>716</v>
      </c>
      <c r="H423" s="494" t="s">
        <v>2057</v>
      </c>
      <c r="I423" s="494" t="s">
        <v>832</v>
      </c>
      <c r="J423" s="495" t="s">
        <v>984</v>
      </c>
      <c r="K423" s="1862">
        <v>13230065</v>
      </c>
      <c r="L423" s="911">
        <v>839.5</v>
      </c>
      <c r="M423" s="490">
        <v>18230065</v>
      </c>
      <c r="N423" s="1723">
        <v>1049.58</v>
      </c>
      <c r="O423" s="1437"/>
      <c r="P423" s="123" t="s">
        <v>1496</v>
      </c>
      <c r="Q423" s="123" t="s">
        <v>716</v>
      </c>
      <c r="R423" s="494" t="s">
        <v>2057</v>
      </c>
      <c r="S423" s="494" t="s">
        <v>832</v>
      </c>
      <c r="T423" s="495" t="s">
        <v>984</v>
      </c>
      <c r="U423" s="484"/>
      <c r="V423" s="484"/>
      <c r="W423" s="1448"/>
      <c r="X423" s="1448"/>
    </row>
    <row r="424" spans="1:24" x14ac:dyDescent="0.2">
      <c r="A424" s="160" t="s">
        <v>2242</v>
      </c>
      <c r="B424" s="160" t="s">
        <v>5553</v>
      </c>
      <c r="C424" s="143" t="s">
        <v>5553</v>
      </c>
      <c r="D424" s="510" t="s">
        <v>5864</v>
      </c>
      <c r="E424" s="115" t="s">
        <v>5201</v>
      </c>
      <c r="F424" s="123" t="s">
        <v>843</v>
      </c>
      <c r="G424" s="123" t="s">
        <v>1415</v>
      </c>
      <c r="H424" s="494" t="s">
        <v>832</v>
      </c>
      <c r="I424" s="494" t="s">
        <v>157</v>
      </c>
      <c r="J424" s="495" t="s">
        <v>984</v>
      </c>
      <c r="K424" s="1862"/>
      <c r="L424" s="1862"/>
      <c r="M424" s="490">
        <v>18230079</v>
      </c>
      <c r="N424" s="1723">
        <v>1049.58</v>
      </c>
      <c r="O424" s="1437"/>
      <c r="P424" s="123" t="s">
        <v>843</v>
      </c>
      <c r="Q424" s="123" t="s">
        <v>1415</v>
      </c>
      <c r="R424" s="494" t="s">
        <v>832</v>
      </c>
      <c r="S424" s="494" t="s">
        <v>157</v>
      </c>
      <c r="T424" s="495" t="s">
        <v>984</v>
      </c>
      <c r="U424" s="1877">
        <v>18230879</v>
      </c>
      <c r="V424" s="1730">
        <v>1259.6600000000001</v>
      </c>
      <c r="W424" s="1448">
        <v>1820230879</v>
      </c>
      <c r="X424" s="1460">
        <v>2100</v>
      </c>
    </row>
    <row r="425" spans="1:24" x14ac:dyDescent="0.2">
      <c r="A425" s="160" t="s">
        <v>2242</v>
      </c>
      <c r="B425" s="160" t="s">
        <v>5553</v>
      </c>
      <c r="C425" s="126"/>
      <c r="D425" s="510" t="s">
        <v>5865</v>
      </c>
      <c r="E425" s="158"/>
      <c r="F425" s="123" t="s">
        <v>843</v>
      </c>
      <c r="G425" s="123" t="s">
        <v>1415</v>
      </c>
      <c r="H425" s="494" t="s">
        <v>832</v>
      </c>
      <c r="I425" s="494" t="s">
        <v>157</v>
      </c>
      <c r="J425" s="495" t="s">
        <v>5866</v>
      </c>
      <c r="K425" s="1862"/>
      <c r="L425" s="1862"/>
      <c r="M425" s="490">
        <v>18230080</v>
      </c>
      <c r="N425" s="1723">
        <v>1049.58</v>
      </c>
      <c r="O425" s="1437"/>
      <c r="P425" s="123" t="s">
        <v>843</v>
      </c>
      <c r="Q425" s="123" t="s">
        <v>1415</v>
      </c>
      <c r="R425" s="494" t="s">
        <v>832</v>
      </c>
      <c r="S425" s="494" t="s">
        <v>157</v>
      </c>
      <c r="T425" s="495" t="s">
        <v>5866</v>
      </c>
      <c r="U425" s="1877">
        <v>18230880</v>
      </c>
      <c r="V425" s="1730">
        <v>1259.6600000000001</v>
      </c>
      <c r="W425" s="1448">
        <v>1820230880</v>
      </c>
      <c r="X425" s="1460">
        <v>2100</v>
      </c>
    </row>
    <row r="426" spans="1:24" x14ac:dyDescent="0.2">
      <c r="A426" s="536"/>
      <c r="B426" s="536"/>
      <c r="C426" s="536" t="s">
        <v>1157</v>
      </c>
      <c r="D426" s="501"/>
      <c r="E426" s="502"/>
      <c r="F426" s="502"/>
      <c r="G426" s="502"/>
      <c r="H426" s="502"/>
      <c r="I426" s="502"/>
      <c r="J426" s="503"/>
      <c r="K426" s="1867"/>
      <c r="L426" s="1867"/>
      <c r="M426" s="1863"/>
      <c r="N426" s="1863"/>
      <c r="O426" s="1438"/>
      <c r="P426" s="502"/>
      <c r="Q426" s="502"/>
      <c r="R426" s="502"/>
      <c r="S426" s="502"/>
      <c r="T426" s="503"/>
      <c r="U426" s="1863"/>
      <c r="V426" s="1863"/>
      <c r="W426" s="1880"/>
      <c r="X426" s="1880"/>
    </row>
    <row r="427" spans="1:24" x14ac:dyDescent="0.2">
      <c r="A427" s="160" t="s">
        <v>2244</v>
      </c>
      <c r="B427" s="160" t="s">
        <v>1475</v>
      </c>
      <c r="C427" s="160" t="s">
        <v>1475</v>
      </c>
      <c r="D427" s="510" t="s">
        <v>145</v>
      </c>
      <c r="E427" s="125" t="s">
        <v>1354</v>
      </c>
      <c r="F427" s="123" t="s">
        <v>841</v>
      </c>
      <c r="G427" s="123" t="s">
        <v>846</v>
      </c>
      <c r="H427" s="494" t="s">
        <v>100</v>
      </c>
      <c r="I427" s="494" t="s">
        <v>100</v>
      </c>
      <c r="J427" s="495" t="s">
        <v>1894</v>
      </c>
      <c r="K427" s="1862">
        <v>13250009</v>
      </c>
      <c r="L427" s="911">
        <v>738.66</v>
      </c>
      <c r="M427" s="490">
        <v>18250009</v>
      </c>
      <c r="N427" s="1723">
        <v>965.55</v>
      </c>
      <c r="O427" s="1437"/>
      <c r="P427" s="123" t="s">
        <v>841</v>
      </c>
      <c r="Q427" s="123" t="s">
        <v>846</v>
      </c>
      <c r="R427" s="494" t="s">
        <v>100</v>
      </c>
      <c r="S427" s="494" t="s">
        <v>100</v>
      </c>
      <c r="T427" s="495" t="s">
        <v>1894</v>
      </c>
      <c r="U427" s="484"/>
      <c r="V427" s="484"/>
      <c r="W427" s="1448"/>
      <c r="X427" s="1448"/>
    </row>
    <row r="428" spans="1:24" x14ac:dyDescent="0.2">
      <c r="A428" s="160" t="s">
        <v>2244</v>
      </c>
      <c r="B428" s="160" t="s">
        <v>1804</v>
      </c>
      <c r="C428" s="160" t="s">
        <v>1804</v>
      </c>
      <c r="D428" s="510" t="s">
        <v>3188</v>
      </c>
      <c r="E428" s="125" t="s">
        <v>1450</v>
      </c>
      <c r="F428" s="123" t="s">
        <v>692</v>
      </c>
      <c r="G428" s="123" t="s">
        <v>1792</v>
      </c>
      <c r="H428" s="494" t="s">
        <v>1209</v>
      </c>
      <c r="I428" s="494" t="s">
        <v>1209</v>
      </c>
      <c r="J428" s="495"/>
      <c r="K428" s="1862">
        <v>13250024</v>
      </c>
      <c r="L428" s="911">
        <v>738.66</v>
      </c>
      <c r="M428" s="490">
        <v>18250024</v>
      </c>
      <c r="N428" s="1723">
        <v>965.55</v>
      </c>
      <c r="O428" s="1437"/>
      <c r="P428" s="123" t="s">
        <v>692</v>
      </c>
      <c r="Q428" s="123" t="s">
        <v>1792</v>
      </c>
      <c r="R428" s="494" t="s">
        <v>1209</v>
      </c>
      <c r="S428" s="494" t="s">
        <v>1209</v>
      </c>
      <c r="T428" s="495"/>
      <c r="U428" s="484"/>
      <c r="V428" s="484"/>
      <c r="W428" s="1448"/>
      <c r="X428" s="1448"/>
    </row>
    <row r="429" spans="1:24" x14ac:dyDescent="0.2">
      <c r="A429" s="160" t="s">
        <v>2244</v>
      </c>
      <c r="B429" s="160" t="s">
        <v>3471</v>
      </c>
      <c r="C429" s="129" t="s">
        <v>3471</v>
      </c>
      <c r="D429" s="516" t="s">
        <v>988</v>
      </c>
      <c r="E429" s="115" t="s">
        <v>3000</v>
      </c>
      <c r="F429" s="128" t="s">
        <v>1766</v>
      </c>
      <c r="G429" s="128" t="s">
        <v>714</v>
      </c>
      <c r="H429" s="496" t="s">
        <v>144</v>
      </c>
      <c r="I429" s="496" t="s">
        <v>144</v>
      </c>
      <c r="J429" s="508" t="s">
        <v>2558</v>
      </c>
      <c r="K429" s="1862">
        <v>13250001</v>
      </c>
      <c r="L429" s="911">
        <v>738.66</v>
      </c>
      <c r="M429" s="426"/>
      <c r="N429" s="426"/>
      <c r="O429" s="1437"/>
      <c r="P429" s="128" t="s">
        <v>1766</v>
      </c>
      <c r="Q429" s="128" t="s">
        <v>714</v>
      </c>
      <c r="R429" s="496" t="s">
        <v>144</v>
      </c>
      <c r="S429" s="496" t="s">
        <v>144</v>
      </c>
      <c r="T429" s="508" t="s">
        <v>2558</v>
      </c>
      <c r="U429" s="484"/>
      <c r="V429" s="484"/>
      <c r="W429" s="1448"/>
      <c r="X429" s="1448"/>
    </row>
    <row r="430" spans="1:24" x14ac:dyDescent="0.2">
      <c r="A430" s="160" t="s">
        <v>2244</v>
      </c>
      <c r="B430" s="160" t="s">
        <v>1439</v>
      </c>
      <c r="C430" s="129" t="s">
        <v>1439</v>
      </c>
      <c r="D430" s="510"/>
      <c r="E430" s="125" t="s">
        <v>1619</v>
      </c>
      <c r="F430" s="123" t="s">
        <v>1769</v>
      </c>
      <c r="G430" s="123" t="s">
        <v>1642</v>
      </c>
      <c r="H430" s="494" t="s">
        <v>141</v>
      </c>
      <c r="I430" s="494" t="s">
        <v>141</v>
      </c>
      <c r="J430" s="495" t="s">
        <v>994</v>
      </c>
      <c r="K430" s="1862">
        <v>13250002</v>
      </c>
      <c r="L430" s="911">
        <v>738.66</v>
      </c>
      <c r="M430" s="490">
        <v>18250002</v>
      </c>
      <c r="N430" s="1723">
        <v>965.55</v>
      </c>
      <c r="O430" s="1437"/>
      <c r="P430" s="123" t="s">
        <v>1769</v>
      </c>
      <c r="Q430" s="123" t="s">
        <v>1642</v>
      </c>
      <c r="R430" s="494" t="s">
        <v>141</v>
      </c>
      <c r="S430" s="494" t="s">
        <v>141</v>
      </c>
      <c r="T430" s="495" t="s">
        <v>994</v>
      </c>
      <c r="U430" s="484"/>
      <c r="V430" s="484"/>
      <c r="W430" s="1448"/>
      <c r="X430" s="1448"/>
    </row>
    <row r="431" spans="1:24" x14ac:dyDescent="0.2">
      <c r="A431" s="160" t="s">
        <v>2244</v>
      </c>
      <c r="B431" s="160" t="s">
        <v>1500</v>
      </c>
      <c r="C431" s="160" t="s">
        <v>1500</v>
      </c>
      <c r="D431" s="510"/>
      <c r="E431" s="125" t="s">
        <v>2027</v>
      </c>
      <c r="F431" s="123" t="s">
        <v>1647</v>
      </c>
      <c r="G431" s="123" t="s">
        <v>1651</v>
      </c>
      <c r="H431" s="494" t="s">
        <v>141</v>
      </c>
      <c r="I431" s="494" t="s">
        <v>141</v>
      </c>
      <c r="J431" s="495" t="s">
        <v>3472</v>
      </c>
      <c r="K431" s="1862">
        <v>13250003</v>
      </c>
      <c r="L431" s="911">
        <v>738.66</v>
      </c>
      <c r="M431" s="490">
        <v>18250003</v>
      </c>
      <c r="N431" s="1723">
        <v>965.55</v>
      </c>
      <c r="O431" s="1437"/>
      <c r="P431" s="123" t="s">
        <v>1647</v>
      </c>
      <c r="Q431" s="123" t="s">
        <v>1651</v>
      </c>
      <c r="R431" s="494" t="s">
        <v>141</v>
      </c>
      <c r="S431" s="494" t="s">
        <v>141</v>
      </c>
      <c r="T431" s="495" t="s">
        <v>3472</v>
      </c>
      <c r="U431" s="484"/>
      <c r="V431" s="484"/>
      <c r="W431" s="1448"/>
      <c r="X431" s="1448"/>
    </row>
    <row r="432" spans="1:24" x14ac:dyDescent="0.2">
      <c r="A432" s="160" t="s">
        <v>2244</v>
      </c>
      <c r="B432" s="160" t="s">
        <v>3100</v>
      </c>
      <c r="C432" s="129" t="s">
        <v>3100</v>
      </c>
      <c r="D432" s="516"/>
      <c r="E432" s="115" t="s">
        <v>2992</v>
      </c>
      <c r="F432" s="128" t="s">
        <v>686</v>
      </c>
      <c r="G432" s="128" t="s">
        <v>1652</v>
      </c>
      <c r="H432" s="496" t="s">
        <v>1213</v>
      </c>
      <c r="I432" s="496" t="s">
        <v>1213</v>
      </c>
      <c r="J432" s="508"/>
      <c r="K432" s="1862">
        <v>13250017</v>
      </c>
      <c r="L432" s="911">
        <v>738.66</v>
      </c>
      <c r="M432" s="426"/>
      <c r="N432" s="426"/>
      <c r="O432" s="1437"/>
      <c r="P432" s="128" t="s">
        <v>686</v>
      </c>
      <c r="Q432" s="128" t="s">
        <v>1652</v>
      </c>
      <c r="R432" s="496" t="s">
        <v>1213</v>
      </c>
      <c r="S432" s="496" t="s">
        <v>1213</v>
      </c>
      <c r="T432" s="508"/>
      <c r="U432" s="484"/>
      <c r="V432" s="484"/>
      <c r="W432" s="1448"/>
      <c r="X432" s="1448"/>
    </row>
    <row r="433" spans="1:24" x14ac:dyDescent="0.2">
      <c r="A433" s="160" t="s">
        <v>2244</v>
      </c>
      <c r="B433" s="160" t="s">
        <v>3100</v>
      </c>
      <c r="C433" s="126"/>
      <c r="D433" s="507"/>
      <c r="E433" s="158"/>
      <c r="F433" s="128" t="s">
        <v>3101</v>
      </c>
      <c r="G433" s="128" t="s">
        <v>1652</v>
      </c>
      <c r="H433" s="496" t="s">
        <v>1213</v>
      </c>
      <c r="I433" s="496" t="s">
        <v>1213</v>
      </c>
      <c r="J433" s="508"/>
      <c r="K433" s="1862">
        <v>13250027</v>
      </c>
      <c r="L433" s="911">
        <v>738.66</v>
      </c>
      <c r="M433" s="426"/>
      <c r="N433" s="426"/>
      <c r="O433" s="1437"/>
      <c r="P433" s="128" t="s">
        <v>3101</v>
      </c>
      <c r="Q433" s="128" t="s">
        <v>1652</v>
      </c>
      <c r="R433" s="496" t="s">
        <v>1213</v>
      </c>
      <c r="S433" s="496" t="s">
        <v>1213</v>
      </c>
      <c r="T433" s="508"/>
      <c r="U433" s="484"/>
      <c r="V433" s="484"/>
      <c r="W433" s="1448"/>
      <c r="X433" s="1448"/>
    </row>
    <row r="434" spans="1:24" x14ac:dyDescent="0.2">
      <c r="A434" s="160" t="s">
        <v>2244</v>
      </c>
      <c r="B434" s="160" t="s">
        <v>350</v>
      </c>
      <c r="C434" s="129" t="s">
        <v>350</v>
      </c>
      <c r="D434" s="516"/>
      <c r="E434" s="115" t="s">
        <v>1402</v>
      </c>
      <c r="F434" s="128" t="s">
        <v>712</v>
      </c>
      <c r="G434" s="128" t="s">
        <v>136</v>
      </c>
      <c r="H434" s="496" t="s">
        <v>82</v>
      </c>
      <c r="I434" s="496" t="s">
        <v>82</v>
      </c>
      <c r="J434" s="508"/>
      <c r="K434" s="1862">
        <v>13250021</v>
      </c>
      <c r="L434" s="911">
        <v>738.66</v>
      </c>
      <c r="M434" s="426"/>
      <c r="N434" s="426"/>
      <c r="O434" s="1437"/>
      <c r="P434" s="128" t="s">
        <v>712</v>
      </c>
      <c r="Q434" s="128" t="s">
        <v>136</v>
      </c>
      <c r="R434" s="496" t="s">
        <v>82</v>
      </c>
      <c r="S434" s="496" t="s">
        <v>82</v>
      </c>
      <c r="T434" s="508"/>
      <c r="U434" s="484"/>
      <c r="V434" s="484"/>
      <c r="W434" s="1448"/>
      <c r="X434" s="1448"/>
    </row>
    <row r="435" spans="1:24" x14ac:dyDescent="0.2">
      <c r="A435" s="160" t="s">
        <v>2244</v>
      </c>
      <c r="B435" s="160" t="s">
        <v>2991</v>
      </c>
      <c r="C435" s="160" t="s">
        <v>2991</v>
      </c>
      <c r="D435" s="516" t="s">
        <v>4769</v>
      </c>
      <c r="E435" s="115" t="s">
        <v>2968</v>
      </c>
      <c r="F435" s="128" t="s">
        <v>609</v>
      </c>
      <c r="G435" s="128" t="s">
        <v>1517</v>
      </c>
      <c r="H435" s="496" t="s">
        <v>1878</v>
      </c>
      <c r="I435" s="496" t="s">
        <v>735</v>
      </c>
      <c r="J435" s="508"/>
      <c r="K435" s="1862">
        <v>13250030</v>
      </c>
      <c r="L435" s="911">
        <v>738.66</v>
      </c>
      <c r="M435" s="490">
        <v>18250030</v>
      </c>
      <c r="N435" s="1723">
        <v>965.55</v>
      </c>
      <c r="O435" s="1437"/>
      <c r="P435" s="128" t="s">
        <v>609</v>
      </c>
      <c r="Q435" s="128" t="s">
        <v>1517</v>
      </c>
      <c r="R435" s="496" t="s">
        <v>1878</v>
      </c>
      <c r="S435" s="496" t="s">
        <v>735</v>
      </c>
      <c r="T435" s="508"/>
      <c r="U435" s="484"/>
      <c r="V435" s="484"/>
      <c r="W435" s="1448"/>
      <c r="X435" s="1448"/>
    </row>
    <row r="436" spans="1:24" x14ac:dyDescent="0.2">
      <c r="A436" s="160" t="s">
        <v>2244</v>
      </c>
      <c r="B436" s="160" t="s">
        <v>7848</v>
      </c>
      <c r="C436" s="129" t="s">
        <v>7848</v>
      </c>
      <c r="D436" s="516" t="s">
        <v>5784</v>
      </c>
      <c r="E436" s="115" t="s">
        <v>5052</v>
      </c>
      <c r="F436" s="128" t="s">
        <v>1792</v>
      </c>
      <c r="G436" s="128" t="s">
        <v>1765</v>
      </c>
      <c r="H436" s="496" t="s">
        <v>1978</v>
      </c>
      <c r="I436" s="496" t="s">
        <v>2057</v>
      </c>
      <c r="J436" s="508" t="s">
        <v>984</v>
      </c>
      <c r="K436" s="1862">
        <v>13250034</v>
      </c>
      <c r="L436" s="911">
        <v>839.5</v>
      </c>
      <c r="M436" s="426"/>
      <c r="N436" s="426"/>
      <c r="O436" s="1437"/>
      <c r="P436" s="128" t="s">
        <v>1792</v>
      </c>
      <c r="Q436" s="128" t="s">
        <v>1765</v>
      </c>
      <c r="R436" s="496" t="s">
        <v>1978</v>
      </c>
      <c r="S436" s="496" t="s">
        <v>2057</v>
      </c>
      <c r="T436" s="508" t="s">
        <v>984</v>
      </c>
      <c r="U436" s="1877">
        <v>18250834</v>
      </c>
      <c r="V436" s="1730">
        <v>1259.6600000000001</v>
      </c>
      <c r="W436" s="1448"/>
      <c r="X436" s="1448"/>
    </row>
    <row r="437" spans="1:24" x14ac:dyDescent="0.2">
      <c r="A437" s="160" t="s">
        <v>2244</v>
      </c>
      <c r="B437" s="160" t="s">
        <v>7848</v>
      </c>
      <c r="C437" s="126"/>
      <c r="D437" s="516" t="s">
        <v>5841</v>
      </c>
      <c r="E437" s="115" t="s">
        <v>5052</v>
      </c>
      <c r="F437" s="128" t="s">
        <v>1792</v>
      </c>
      <c r="G437" s="128" t="s">
        <v>1765</v>
      </c>
      <c r="H437" s="496" t="s">
        <v>1978</v>
      </c>
      <c r="I437" s="496" t="s">
        <v>2057</v>
      </c>
      <c r="J437" s="508" t="s">
        <v>5842</v>
      </c>
      <c r="K437" s="1862">
        <v>13250037</v>
      </c>
      <c r="L437" s="911">
        <v>839.5</v>
      </c>
      <c r="M437" s="490">
        <v>18250037</v>
      </c>
      <c r="N437" s="1723">
        <v>1049.58</v>
      </c>
      <c r="O437" s="1437"/>
      <c r="P437" s="128" t="s">
        <v>1792</v>
      </c>
      <c r="Q437" s="128" t="s">
        <v>1765</v>
      </c>
      <c r="R437" s="496" t="s">
        <v>1978</v>
      </c>
      <c r="S437" s="496" t="s">
        <v>2057</v>
      </c>
      <c r="T437" s="508" t="s">
        <v>5842</v>
      </c>
      <c r="U437" s="484"/>
      <c r="V437" s="484"/>
      <c r="W437" s="1448"/>
      <c r="X437" s="1448"/>
    </row>
    <row r="438" spans="1:24" x14ac:dyDescent="0.2">
      <c r="A438" s="160" t="s">
        <v>2244</v>
      </c>
      <c r="B438" s="160" t="s">
        <v>7849</v>
      </c>
      <c r="C438" s="160" t="s">
        <v>7849</v>
      </c>
      <c r="D438" s="516" t="s">
        <v>5416</v>
      </c>
      <c r="E438" s="115" t="s">
        <v>5112</v>
      </c>
      <c r="F438" s="128" t="s">
        <v>1650</v>
      </c>
      <c r="G438" s="128" t="s">
        <v>687</v>
      </c>
      <c r="H438" s="496" t="s">
        <v>1880</v>
      </c>
      <c r="I438" s="496" t="s">
        <v>1880</v>
      </c>
      <c r="J438" s="508" t="s">
        <v>5576</v>
      </c>
      <c r="K438" s="1862"/>
      <c r="L438" s="1862"/>
      <c r="M438" s="490">
        <v>18250035</v>
      </c>
      <c r="N438" s="1723">
        <v>1049.58</v>
      </c>
      <c r="O438" s="1437"/>
      <c r="P438" s="128" t="s">
        <v>377</v>
      </c>
      <c r="Q438" s="128" t="s">
        <v>687</v>
      </c>
      <c r="R438" s="496" t="s">
        <v>1880</v>
      </c>
      <c r="S438" s="496" t="s">
        <v>1880</v>
      </c>
      <c r="T438" s="508" t="s">
        <v>5576</v>
      </c>
      <c r="U438" s="1877">
        <v>18250835</v>
      </c>
      <c r="V438" s="1730">
        <v>1259.6600000000001</v>
      </c>
      <c r="W438" s="1448">
        <v>1820250835</v>
      </c>
      <c r="X438" s="1460">
        <v>2100</v>
      </c>
    </row>
    <row r="439" spans="1:24" x14ac:dyDescent="0.2">
      <c r="A439" s="160" t="s">
        <v>2244</v>
      </c>
      <c r="B439" s="160" t="s">
        <v>882</v>
      </c>
      <c r="C439" s="160" t="s">
        <v>882</v>
      </c>
      <c r="D439" s="516"/>
      <c r="E439" s="115" t="s">
        <v>2031</v>
      </c>
      <c r="F439" s="128" t="s">
        <v>1652</v>
      </c>
      <c r="G439" s="128" t="s">
        <v>1653</v>
      </c>
      <c r="H439" s="496" t="s">
        <v>1213</v>
      </c>
      <c r="I439" s="496" t="s">
        <v>1213</v>
      </c>
      <c r="J439" s="508" t="s">
        <v>995</v>
      </c>
      <c r="K439" s="1862">
        <v>13250004</v>
      </c>
      <c r="L439" s="911">
        <v>738.66</v>
      </c>
      <c r="M439" s="490">
        <v>18250004</v>
      </c>
      <c r="N439" s="1723">
        <v>965.55</v>
      </c>
      <c r="O439" s="1437"/>
      <c r="P439" s="128" t="s">
        <v>1652</v>
      </c>
      <c r="Q439" s="128" t="s">
        <v>1653</v>
      </c>
      <c r="R439" s="496" t="s">
        <v>1213</v>
      </c>
      <c r="S439" s="496" t="s">
        <v>1213</v>
      </c>
      <c r="T439" s="508" t="s">
        <v>995</v>
      </c>
      <c r="U439" s="484"/>
      <c r="V439" s="484"/>
      <c r="W439" s="1448"/>
      <c r="X439" s="1448"/>
    </row>
    <row r="440" spans="1:24" x14ac:dyDescent="0.2">
      <c r="A440" s="160" t="s">
        <v>2244</v>
      </c>
      <c r="B440" s="160" t="s">
        <v>8273</v>
      </c>
      <c r="C440" s="160" t="s">
        <v>8273</v>
      </c>
      <c r="D440" s="516" t="s">
        <v>8278</v>
      </c>
      <c r="E440" s="115" t="s">
        <v>8274</v>
      </c>
      <c r="F440" s="128" t="s">
        <v>738</v>
      </c>
      <c r="G440" s="128" t="s">
        <v>738</v>
      </c>
      <c r="H440" s="496" t="s">
        <v>157</v>
      </c>
      <c r="I440" s="496" t="s">
        <v>157</v>
      </c>
      <c r="J440" s="508" t="s">
        <v>5842</v>
      </c>
      <c r="K440" s="1862">
        <v>13250039</v>
      </c>
      <c r="L440" s="911">
        <v>839.5</v>
      </c>
      <c r="M440" s="1866">
        <v>18250039</v>
      </c>
      <c r="N440" s="1723">
        <v>965.55</v>
      </c>
      <c r="O440" s="1437"/>
      <c r="P440" s="128"/>
      <c r="Q440" s="128"/>
      <c r="R440" s="496"/>
      <c r="S440" s="496"/>
      <c r="T440" s="508"/>
      <c r="U440" s="484"/>
      <c r="V440" s="484"/>
      <c r="W440" s="1448"/>
      <c r="X440" s="1448"/>
    </row>
    <row r="441" spans="1:24" x14ac:dyDescent="0.2">
      <c r="A441" s="160" t="s">
        <v>2244</v>
      </c>
      <c r="B441" s="160" t="s">
        <v>5012</v>
      </c>
      <c r="C441" s="160" t="s">
        <v>5012</v>
      </c>
      <c r="D441" s="516"/>
      <c r="E441" s="115" t="s">
        <v>4523</v>
      </c>
      <c r="F441" s="128" t="s">
        <v>1927</v>
      </c>
      <c r="G441" s="128" t="s">
        <v>1652</v>
      </c>
      <c r="H441" s="496" t="s">
        <v>832</v>
      </c>
      <c r="I441" s="496" t="s">
        <v>32</v>
      </c>
      <c r="J441" s="508"/>
      <c r="K441" s="1862">
        <v>13250033</v>
      </c>
      <c r="L441" s="911">
        <v>738.66</v>
      </c>
      <c r="M441" s="1866"/>
      <c r="N441" s="1866"/>
      <c r="O441" s="1437"/>
      <c r="P441" s="128" t="s">
        <v>1927</v>
      </c>
      <c r="Q441" s="128" t="s">
        <v>1652</v>
      </c>
      <c r="R441" s="496" t="s">
        <v>832</v>
      </c>
      <c r="S441" s="496" t="s">
        <v>32</v>
      </c>
      <c r="T441" s="508"/>
      <c r="U441" s="1877">
        <v>18250833</v>
      </c>
      <c r="V441" s="1730">
        <v>1133.6099999999999</v>
      </c>
      <c r="W441" s="1448"/>
      <c r="X441" s="1448"/>
    </row>
    <row r="442" spans="1:24" x14ac:dyDescent="0.2">
      <c r="A442" s="160" t="s">
        <v>2244</v>
      </c>
      <c r="B442" s="160" t="s">
        <v>275</v>
      </c>
      <c r="C442" s="129" t="s">
        <v>275</v>
      </c>
      <c r="D442" s="516"/>
      <c r="E442" s="115" t="s">
        <v>1185</v>
      </c>
      <c r="F442" s="128" t="s">
        <v>1648</v>
      </c>
      <c r="G442" s="128" t="s">
        <v>1769</v>
      </c>
      <c r="H442" s="496" t="s">
        <v>1878</v>
      </c>
      <c r="I442" s="496" t="s">
        <v>1878</v>
      </c>
      <c r="J442" s="508"/>
      <c r="K442" s="1862">
        <v>13250005</v>
      </c>
      <c r="L442" s="911">
        <v>738.66</v>
      </c>
      <c r="M442" s="490">
        <v>18250005</v>
      </c>
      <c r="N442" s="1723">
        <v>965.55</v>
      </c>
      <c r="O442" s="1437"/>
      <c r="P442" s="128" t="s">
        <v>1648</v>
      </c>
      <c r="Q442" s="128" t="s">
        <v>1769</v>
      </c>
      <c r="R442" s="496" t="s">
        <v>1878</v>
      </c>
      <c r="S442" s="496" t="s">
        <v>1878</v>
      </c>
      <c r="T442" s="508"/>
      <c r="U442" s="1877">
        <v>18250805</v>
      </c>
      <c r="V442" s="1730">
        <v>1133.6099999999999</v>
      </c>
      <c r="W442" s="1448">
        <v>1820250805</v>
      </c>
      <c r="X442" s="1460">
        <v>1973.95</v>
      </c>
    </row>
    <row r="443" spans="1:24" x14ac:dyDescent="0.2">
      <c r="A443" s="560"/>
      <c r="B443" s="560"/>
      <c r="C443" s="560" t="s">
        <v>3143</v>
      </c>
      <c r="D443" s="561"/>
      <c r="E443" s="562"/>
      <c r="F443" s="502"/>
      <c r="G443" s="502"/>
      <c r="H443" s="502"/>
      <c r="I443" s="502"/>
      <c r="J443" s="503"/>
      <c r="K443" s="1867"/>
      <c r="L443" s="1867"/>
      <c r="M443" s="1863"/>
      <c r="N443" s="1863"/>
      <c r="O443" s="1438"/>
      <c r="P443" s="502"/>
      <c r="Q443" s="502"/>
      <c r="R443" s="502"/>
      <c r="S443" s="502"/>
      <c r="T443" s="503"/>
      <c r="U443" s="1863"/>
      <c r="V443" s="1863"/>
      <c r="W443" s="1880"/>
      <c r="X443" s="1880"/>
    </row>
    <row r="444" spans="1:24" x14ac:dyDescent="0.2">
      <c r="A444" s="441" t="s">
        <v>2245</v>
      </c>
      <c r="B444" s="441" t="s">
        <v>2585</v>
      </c>
      <c r="C444" s="441" t="s">
        <v>2585</v>
      </c>
      <c r="D444" s="527" t="s">
        <v>3144</v>
      </c>
      <c r="E444" s="427" t="s">
        <v>1905</v>
      </c>
      <c r="F444" s="427" t="s">
        <v>1650</v>
      </c>
      <c r="G444" s="427" t="s">
        <v>699</v>
      </c>
      <c r="H444" s="489" t="s">
        <v>258</v>
      </c>
      <c r="I444" s="528" t="s">
        <v>157</v>
      </c>
      <c r="J444" s="495"/>
      <c r="K444" s="1862">
        <v>13266003</v>
      </c>
      <c r="L444" s="911">
        <v>738.66</v>
      </c>
      <c r="M444" s="1866"/>
      <c r="N444" s="1866"/>
      <c r="O444" s="1437"/>
      <c r="P444" s="427" t="s">
        <v>1650</v>
      </c>
      <c r="Q444" s="427" t="s">
        <v>699</v>
      </c>
      <c r="R444" s="489" t="s">
        <v>258</v>
      </c>
      <c r="S444" s="528" t="s">
        <v>157</v>
      </c>
      <c r="T444" s="495"/>
      <c r="U444" s="484"/>
      <c r="V444" s="484"/>
      <c r="W444" s="1448"/>
      <c r="X444" s="1448"/>
    </row>
    <row r="445" spans="1:24" x14ac:dyDescent="0.2">
      <c r="A445" s="441" t="s">
        <v>2245</v>
      </c>
      <c r="B445" s="441" t="s">
        <v>4855</v>
      </c>
      <c r="C445" s="441" t="s">
        <v>4855</v>
      </c>
      <c r="D445" s="527" t="s">
        <v>145</v>
      </c>
      <c r="E445" s="427" t="s">
        <v>4856</v>
      </c>
      <c r="F445" s="427" t="s">
        <v>846</v>
      </c>
      <c r="G445" s="427" t="s">
        <v>1769</v>
      </c>
      <c r="H445" s="489" t="s">
        <v>2057</v>
      </c>
      <c r="I445" s="528" t="s">
        <v>1882</v>
      </c>
      <c r="J445" s="495"/>
      <c r="K445" s="1862">
        <v>13266007</v>
      </c>
      <c r="L445" s="911">
        <v>738.66</v>
      </c>
      <c r="M445" s="1866"/>
      <c r="N445" s="1866"/>
      <c r="O445" s="1437"/>
      <c r="P445" s="427" t="s">
        <v>846</v>
      </c>
      <c r="Q445" s="427" t="s">
        <v>1769</v>
      </c>
      <c r="R445" s="489" t="s">
        <v>2057</v>
      </c>
      <c r="S445" s="528" t="s">
        <v>1882</v>
      </c>
      <c r="T445" s="495"/>
      <c r="U445" s="484"/>
      <c r="V445" s="484"/>
      <c r="W445" s="1448"/>
      <c r="X445" s="1448"/>
    </row>
    <row r="446" spans="1:24" x14ac:dyDescent="0.2">
      <c r="A446" s="441" t="s">
        <v>2245</v>
      </c>
      <c r="B446" s="441" t="s">
        <v>8041</v>
      </c>
      <c r="C446" s="441" t="s">
        <v>8041</v>
      </c>
      <c r="D446" s="527" t="s">
        <v>145</v>
      </c>
      <c r="E446" s="427" t="s">
        <v>8042</v>
      </c>
      <c r="F446" s="427" t="s">
        <v>840</v>
      </c>
      <c r="G446" s="427" t="s">
        <v>714</v>
      </c>
      <c r="H446" s="489" t="s">
        <v>738</v>
      </c>
      <c r="I446" s="528" t="s">
        <v>738</v>
      </c>
      <c r="J446" s="495"/>
      <c r="K446" s="1862" t="s">
        <v>738</v>
      </c>
      <c r="L446" s="911"/>
      <c r="M446" s="490" t="s">
        <v>738</v>
      </c>
      <c r="N446" s="1723"/>
      <c r="O446" s="1437"/>
      <c r="P446" s="427" t="s">
        <v>840</v>
      </c>
      <c r="Q446" s="427" t="s">
        <v>714</v>
      </c>
      <c r="R446" s="602" t="s">
        <v>1880</v>
      </c>
      <c r="S446" s="2025" t="s">
        <v>1880</v>
      </c>
      <c r="T446" s="495"/>
      <c r="U446" s="2116">
        <v>18266813</v>
      </c>
      <c r="V446" s="1730">
        <v>1133.6099999999999</v>
      </c>
      <c r="W446" s="1448"/>
      <c r="X446" s="1448"/>
    </row>
    <row r="447" spans="1:24" x14ac:dyDescent="0.2">
      <c r="A447" s="441" t="s">
        <v>2245</v>
      </c>
      <c r="B447" s="441" t="s">
        <v>4017</v>
      </c>
      <c r="C447" s="441" t="s">
        <v>4017</v>
      </c>
      <c r="D447" s="527" t="s">
        <v>145</v>
      </c>
      <c r="E447" s="427" t="s">
        <v>2899</v>
      </c>
      <c r="F447" s="427" t="s">
        <v>699</v>
      </c>
      <c r="G447" s="427" t="s">
        <v>699</v>
      </c>
      <c r="H447" s="489" t="s">
        <v>2057</v>
      </c>
      <c r="I447" s="528" t="s">
        <v>1212</v>
      </c>
      <c r="J447" s="495"/>
      <c r="K447" s="1862">
        <v>13268002</v>
      </c>
      <c r="L447" s="911">
        <v>839.5</v>
      </c>
      <c r="M447" s="490">
        <v>18268002</v>
      </c>
      <c r="N447" s="1723">
        <v>1049.58</v>
      </c>
      <c r="O447" s="1437"/>
      <c r="P447" s="427" t="s">
        <v>699</v>
      </c>
      <c r="Q447" s="427" t="s">
        <v>699</v>
      </c>
      <c r="R447" s="489" t="s">
        <v>2057</v>
      </c>
      <c r="S447" s="528" t="s">
        <v>1212</v>
      </c>
      <c r="T447" s="495"/>
      <c r="U447" s="484"/>
      <c r="V447" s="484"/>
      <c r="W447" s="1448"/>
      <c r="X447" s="1448"/>
    </row>
    <row r="448" spans="1:24" x14ac:dyDescent="0.2">
      <c r="A448" s="441" t="s">
        <v>2245</v>
      </c>
      <c r="B448" s="441" t="s">
        <v>4999</v>
      </c>
      <c r="C448" s="441" t="s">
        <v>4999</v>
      </c>
      <c r="D448" s="527" t="s">
        <v>7271</v>
      </c>
      <c r="E448" s="427" t="s">
        <v>4960</v>
      </c>
      <c r="F448" s="427" t="s">
        <v>699</v>
      </c>
      <c r="G448" s="427" t="s">
        <v>377</v>
      </c>
      <c r="H448" s="489" t="s">
        <v>832</v>
      </c>
      <c r="I448" s="528" t="s">
        <v>2057</v>
      </c>
      <c r="J448" s="495"/>
      <c r="K448" s="1862">
        <v>13266008</v>
      </c>
      <c r="L448" s="911">
        <v>738.66</v>
      </c>
      <c r="M448" s="490">
        <v>18266008</v>
      </c>
      <c r="N448" s="1723">
        <v>965.55</v>
      </c>
      <c r="O448" s="1437"/>
      <c r="P448" s="427" t="s">
        <v>699</v>
      </c>
      <c r="Q448" s="427" t="s">
        <v>377</v>
      </c>
      <c r="R448" s="489" t="s">
        <v>832</v>
      </c>
      <c r="S448" s="528" t="s">
        <v>2057</v>
      </c>
      <c r="T448" s="495"/>
      <c r="U448" s="484"/>
      <c r="V448" s="484"/>
      <c r="W448" s="1448"/>
      <c r="X448" s="1448"/>
    </row>
    <row r="449" spans="1:24" x14ac:dyDescent="0.2">
      <c r="A449" s="441" t="s">
        <v>2245</v>
      </c>
      <c r="B449" s="441" t="s">
        <v>5733</v>
      </c>
      <c r="C449" s="441" t="s">
        <v>5733</v>
      </c>
      <c r="D449" s="527" t="s">
        <v>7924</v>
      </c>
      <c r="E449" s="427" t="s">
        <v>5201</v>
      </c>
      <c r="F449" s="427" t="s">
        <v>718</v>
      </c>
      <c r="G449" s="427" t="s">
        <v>1650</v>
      </c>
      <c r="H449" s="489" t="s">
        <v>832</v>
      </c>
      <c r="I449" s="528" t="s">
        <v>832</v>
      </c>
      <c r="J449" s="495" t="s">
        <v>5498</v>
      </c>
      <c r="K449" s="1864"/>
      <c r="L449" s="1864"/>
      <c r="M449" s="1866"/>
      <c r="N449" s="1866"/>
      <c r="O449" s="1437"/>
      <c r="P449" s="427" t="s">
        <v>718</v>
      </c>
      <c r="Q449" s="427" t="s">
        <v>1650</v>
      </c>
      <c r="R449" s="489" t="s">
        <v>832</v>
      </c>
      <c r="S449" s="528" t="s">
        <v>832</v>
      </c>
      <c r="T449" s="495" t="s">
        <v>5498</v>
      </c>
      <c r="U449" s="1877">
        <v>18266809</v>
      </c>
      <c r="V449" s="1730">
        <v>1133.6099999999999</v>
      </c>
      <c r="W449" s="1448">
        <v>1820266809</v>
      </c>
      <c r="X449" s="1460">
        <v>1973.95</v>
      </c>
    </row>
    <row r="450" spans="1:24" x14ac:dyDescent="0.2">
      <c r="A450" s="441" t="s">
        <v>2245</v>
      </c>
      <c r="B450" s="441" t="s">
        <v>4532</v>
      </c>
      <c r="C450" s="441" t="s">
        <v>4532</v>
      </c>
      <c r="D450" s="527" t="s">
        <v>2623</v>
      </c>
      <c r="E450" s="427" t="s">
        <v>2716</v>
      </c>
      <c r="F450" s="427" t="s">
        <v>692</v>
      </c>
      <c r="G450" s="427" t="s">
        <v>692</v>
      </c>
      <c r="H450" s="489" t="s">
        <v>1213</v>
      </c>
      <c r="I450" s="528" t="s">
        <v>32</v>
      </c>
      <c r="J450" s="495" t="s">
        <v>984</v>
      </c>
      <c r="K450" s="1862">
        <v>13266006</v>
      </c>
      <c r="L450" s="911">
        <v>738.66</v>
      </c>
      <c r="M450" s="1866"/>
      <c r="N450" s="1866"/>
      <c r="O450" s="1437"/>
      <c r="P450" s="427" t="s">
        <v>692</v>
      </c>
      <c r="Q450" s="427" t="s">
        <v>692</v>
      </c>
      <c r="R450" s="489" t="s">
        <v>1213</v>
      </c>
      <c r="S450" s="528" t="s">
        <v>32</v>
      </c>
      <c r="T450" s="495" t="s">
        <v>984</v>
      </c>
      <c r="U450" s="484"/>
      <c r="V450" s="484"/>
      <c r="W450" s="1448"/>
      <c r="X450" s="1448"/>
    </row>
    <row r="451" spans="1:24" x14ac:dyDescent="0.2">
      <c r="A451" s="441" t="s">
        <v>2245</v>
      </c>
      <c r="B451" s="441" t="s">
        <v>4451</v>
      </c>
      <c r="C451" s="608" t="s">
        <v>4451</v>
      </c>
      <c r="D451" s="527" t="s">
        <v>988</v>
      </c>
      <c r="E451" s="427" t="s">
        <v>4103</v>
      </c>
      <c r="F451" s="427" t="s">
        <v>2563</v>
      </c>
      <c r="G451" s="427" t="s">
        <v>716</v>
      </c>
      <c r="H451" s="489" t="s">
        <v>1978</v>
      </c>
      <c r="I451" s="528" t="s">
        <v>1978</v>
      </c>
      <c r="J451" s="495"/>
      <c r="K451" s="1864"/>
      <c r="L451" s="1864"/>
      <c r="M451" s="490">
        <v>18266005</v>
      </c>
      <c r="N451" s="1723">
        <v>965.55</v>
      </c>
      <c r="O451" s="1437"/>
      <c r="P451" s="427" t="s">
        <v>2563</v>
      </c>
      <c r="Q451" s="427" t="s">
        <v>716</v>
      </c>
      <c r="R451" s="489" t="s">
        <v>1978</v>
      </c>
      <c r="S451" s="528" t="s">
        <v>1978</v>
      </c>
      <c r="T451" s="495"/>
      <c r="U451" s="484"/>
      <c r="V451" s="484"/>
      <c r="W451" s="1448"/>
      <c r="X451" s="1448"/>
    </row>
    <row r="452" spans="1:24" x14ac:dyDescent="0.2">
      <c r="A452" s="441" t="s">
        <v>2245</v>
      </c>
      <c r="B452" s="441" t="s">
        <v>4451</v>
      </c>
      <c r="C452" s="609"/>
      <c r="D452" s="527" t="s">
        <v>1405</v>
      </c>
      <c r="E452" s="427" t="s">
        <v>4103</v>
      </c>
      <c r="F452" s="427" t="s">
        <v>2563</v>
      </c>
      <c r="G452" s="427" t="s">
        <v>716</v>
      </c>
      <c r="H452" s="489" t="s">
        <v>832</v>
      </c>
      <c r="I452" s="528" t="s">
        <v>833</v>
      </c>
      <c r="J452" s="495"/>
      <c r="K452" s="1864"/>
      <c r="L452" s="1864"/>
      <c r="M452" s="490">
        <v>18266005</v>
      </c>
      <c r="N452" s="1723">
        <v>965.55</v>
      </c>
      <c r="O452" s="1437"/>
      <c r="P452" s="427" t="s">
        <v>2563</v>
      </c>
      <c r="Q452" s="427" t="s">
        <v>716</v>
      </c>
      <c r="R452" s="489" t="s">
        <v>832</v>
      </c>
      <c r="S452" s="528" t="s">
        <v>833</v>
      </c>
      <c r="T452" s="495"/>
      <c r="U452" s="484"/>
      <c r="V452" s="484"/>
      <c r="W452" s="1448"/>
      <c r="X452" s="1448"/>
    </row>
    <row r="453" spans="1:24" x14ac:dyDescent="0.2">
      <c r="A453" s="441" t="s">
        <v>2245</v>
      </c>
      <c r="B453" s="441" t="s">
        <v>4400</v>
      </c>
      <c r="C453" s="441" t="s">
        <v>4400</v>
      </c>
      <c r="D453" s="527"/>
      <c r="E453" s="427" t="s">
        <v>4401</v>
      </c>
      <c r="F453" s="427" t="s">
        <v>134</v>
      </c>
      <c r="G453" s="427" t="s">
        <v>1769</v>
      </c>
      <c r="H453" s="489" t="s">
        <v>2057</v>
      </c>
      <c r="I453" s="528" t="s">
        <v>1987</v>
      </c>
      <c r="J453" s="495"/>
      <c r="K453" s="1862">
        <v>13266004</v>
      </c>
      <c r="L453" s="911">
        <v>839.5</v>
      </c>
      <c r="M453" s="1868"/>
      <c r="N453" s="1868"/>
      <c r="O453" s="1437"/>
      <c r="P453" s="427" t="s">
        <v>134</v>
      </c>
      <c r="Q453" s="427" t="s">
        <v>1769</v>
      </c>
      <c r="R453" s="489" t="s">
        <v>2057</v>
      </c>
      <c r="S453" s="528" t="s">
        <v>1987</v>
      </c>
      <c r="T453" s="495"/>
      <c r="U453" s="484"/>
      <c r="V453" s="484"/>
      <c r="W453" s="1448"/>
      <c r="X453" s="1448"/>
    </row>
    <row r="454" spans="1:24" x14ac:dyDescent="0.2">
      <c r="A454" s="560"/>
      <c r="B454" s="560"/>
      <c r="C454" s="560" t="s">
        <v>3363</v>
      </c>
      <c r="D454" s="561"/>
      <c r="E454" s="562"/>
      <c r="F454" s="562"/>
      <c r="G454" s="480"/>
      <c r="H454" s="480"/>
      <c r="I454" s="480"/>
      <c r="J454" s="563"/>
      <c r="K454" s="1869"/>
      <c r="L454" s="1869"/>
      <c r="M454" s="1870"/>
      <c r="N454" s="1870"/>
      <c r="O454" s="1438"/>
      <c r="P454" s="562"/>
      <c r="Q454" s="480"/>
      <c r="R454" s="480"/>
      <c r="S454" s="480"/>
      <c r="T454" s="563"/>
      <c r="U454" s="1871"/>
      <c r="V454" s="1871"/>
      <c r="W454" s="1880"/>
      <c r="X454" s="1880"/>
    </row>
    <row r="455" spans="1:24" x14ac:dyDescent="0.2">
      <c r="A455" s="441" t="s">
        <v>2246</v>
      </c>
      <c r="B455" s="441" t="s">
        <v>644</v>
      </c>
      <c r="C455" s="441" t="s">
        <v>644</v>
      </c>
      <c r="D455" s="527"/>
      <c r="E455" s="427" t="s">
        <v>915</v>
      </c>
      <c r="F455" s="427" t="s">
        <v>738</v>
      </c>
      <c r="G455" s="427" t="s">
        <v>738</v>
      </c>
      <c r="H455" s="489" t="s">
        <v>32</v>
      </c>
      <c r="I455" s="528" t="s">
        <v>32</v>
      </c>
      <c r="J455" s="495" t="s">
        <v>3268</v>
      </c>
      <c r="K455" s="1862">
        <v>13285002</v>
      </c>
      <c r="L455" s="911">
        <v>738.66</v>
      </c>
      <c r="M455" s="490">
        <v>18285002</v>
      </c>
      <c r="N455" s="1723">
        <v>965.55</v>
      </c>
      <c r="O455" s="1437"/>
      <c r="P455" s="427" t="s">
        <v>738</v>
      </c>
      <c r="Q455" s="427" t="s">
        <v>738</v>
      </c>
      <c r="R455" s="489" t="s">
        <v>32</v>
      </c>
      <c r="S455" s="528" t="s">
        <v>32</v>
      </c>
      <c r="T455" s="495" t="s">
        <v>3268</v>
      </c>
      <c r="U455" s="1877">
        <v>18285802</v>
      </c>
      <c r="V455" s="1730">
        <v>1133.6099999999999</v>
      </c>
      <c r="W455" s="1448">
        <v>1820285802</v>
      </c>
      <c r="X455" s="1460">
        <v>1973.95</v>
      </c>
    </row>
    <row r="456" spans="1:24" x14ac:dyDescent="0.2">
      <c r="A456" s="441" t="s">
        <v>2246</v>
      </c>
      <c r="B456" s="441" t="s">
        <v>7897</v>
      </c>
      <c r="C456" s="441" t="s">
        <v>7897</v>
      </c>
      <c r="D456" s="527" t="s">
        <v>7902</v>
      </c>
      <c r="E456" s="427" t="s">
        <v>7899</v>
      </c>
      <c r="F456" s="427" t="s">
        <v>738</v>
      </c>
      <c r="G456" s="427" t="s">
        <v>738</v>
      </c>
      <c r="H456" s="489" t="s">
        <v>1212</v>
      </c>
      <c r="I456" s="528" t="s">
        <v>1875</v>
      </c>
      <c r="J456" s="495" t="s">
        <v>3268</v>
      </c>
      <c r="K456" s="1862">
        <v>13286006</v>
      </c>
      <c r="L456" s="911">
        <v>738.66</v>
      </c>
      <c r="M456" s="1868"/>
      <c r="N456" s="1868"/>
      <c r="O456" s="1437"/>
      <c r="P456" s="427" t="s">
        <v>738</v>
      </c>
      <c r="Q456" s="427" t="s">
        <v>738</v>
      </c>
      <c r="R456" s="489" t="s">
        <v>1212</v>
      </c>
      <c r="S456" s="528" t="s">
        <v>1875</v>
      </c>
      <c r="T456" s="495" t="s">
        <v>3268</v>
      </c>
      <c r="U456" s="1877">
        <v>18286806</v>
      </c>
      <c r="V456" s="1730">
        <v>1133.6099999999999</v>
      </c>
      <c r="W456" s="1448"/>
      <c r="X456" s="1448"/>
    </row>
    <row r="457" spans="1:24" x14ac:dyDescent="0.2">
      <c r="A457" s="441" t="s">
        <v>2246</v>
      </c>
      <c r="B457" s="441" t="s">
        <v>7900</v>
      </c>
      <c r="C457" s="441" t="s">
        <v>7900</v>
      </c>
      <c r="D457" s="527" t="s">
        <v>7902</v>
      </c>
      <c r="E457" s="427" t="s">
        <v>7901</v>
      </c>
      <c r="F457" s="427" t="s">
        <v>738</v>
      </c>
      <c r="G457" s="427" t="s">
        <v>738</v>
      </c>
      <c r="H457" s="489" t="s">
        <v>1212</v>
      </c>
      <c r="I457" s="528" t="s">
        <v>1875</v>
      </c>
      <c r="J457" s="495" t="s">
        <v>3268</v>
      </c>
      <c r="K457" s="1862">
        <v>13286006</v>
      </c>
      <c r="L457" s="911">
        <v>738.66</v>
      </c>
      <c r="M457" s="1868"/>
      <c r="N457" s="1868"/>
      <c r="O457" s="1437"/>
      <c r="P457" s="427" t="s">
        <v>738</v>
      </c>
      <c r="Q457" s="427" t="s">
        <v>738</v>
      </c>
      <c r="R457" s="489" t="s">
        <v>1212</v>
      </c>
      <c r="S457" s="528" t="s">
        <v>1875</v>
      </c>
      <c r="T457" s="495" t="s">
        <v>3268</v>
      </c>
      <c r="U457" s="1877">
        <v>18286806</v>
      </c>
      <c r="V457" s="1730">
        <v>1133.6099999999999</v>
      </c>
      <c r="W457" s="1448"/>
      <c r="X457" s="1448"/>
    </row>
    <row r="458" spans="1:24" x14ac:dyDescent="0.2">
      <c r="A458" s="560"/>
      <c r="B458" s="560"/>
      <c r="C458" s="560" t="s">
        <v>3088</v>
      </c>
      <c r="D458" s="561"/>
      <c r="E458" s="562"/>
      <c r="F458" s="562"/>
      <c r="G458" s="480"/>
      <c r="H458" s="480"/>
      <c r="I458" s="480"/>
      <c r="J458" s="563"/>
      <c r="K458" s="1869"/>
      <c r="L458" s="1869"/>
      <c r="M458" s="1870"/>
      <c r="N458" s="1870"/>
      <c r="O458" s="1438"/>
      <c r="P458" s="1463"/>
      <c r="Q458" s="480"/>
      <c r="R458" s="480"/>
      <c r="S458" s="480"/>
      <c r="T458" s="1464"/>
      <c r="U458" s="1870"/>
      <c r="V458" s="1870"/>
      <c r="W458" s="1880"/>
      <c r="X458" s="1880"/>
    </row>
    <row r="459" spans="1:24" x14ac:dyDescent="0.2">
      <c r="A459" s="441" t="s">
        <v>3897</v>
      </c>
      <c r="B459" s="441" t="s">
        <v>2996</v>
      </c>
      <c r="C459" s="441" t="s">
        <v>2996</v>
      </c>
      <c r="D459" s="527" t="s">
        <v>938</v>
      </c>
      <c r="E459" s="427" t="s">
        <v>3931</v>
      </c>
      <c r="F459" s="427" t="s">
        <v>609</v>
      </c>
      <c r="G459" s="427" t="s">
        <v>1487</v>
      </c>
      <c r="H459" s="489" t="s">
        <v>1213</v>
      </c>
      <c r="I459" s="528" t="s">
        <v>32</v>
      </c>
      <c r="J459" s="495"/>
      <c r="K459" s="1862">
        <v>13268001</v>
      </c>
      <c r="L459" s="911">
        <v>738.66</v>
      </c>
      <c r="M459" s="1866"/>
      <c r="N459" s="1866"/>
      <c r="O459" s="1437"/>
      <c r="P459" s="427" t="s">
        <v>609</v>
      </c>
      <c r="Q459" s="427" t="s">
        <v>1487</v>
      </c>
      <c r="R459" s="489" t="s">
        <v>1213</v>
      </c>
      <c r="S459" s="528" t="s">
        <v>32</v>
      </c>
      <c r="T459" s="495"/>
      <c r="U459" s="484"/>
      <c r="V459" s="484"/>
      <c r="W459" s="1448"/>
      <c r="X459" s="1448"/>
    </row>
    <row r="460" spans="1:24" x14ac:dyDescent="0.2">
      <c r="A460" s="441" t="s">
        <v>3897</v>
      </c>
      <c r="B460" s="441" t="s">
        <v>3860</v>
      </c>
      <c r="C460" s="441" t="s">
        <v>3860</v>
      </c>
      <c r="D460" s="527" t="s">
        <v>3861</v>
      </c>
      <c r="E460" s="427" t="s">
        <v>3335</v>
      </c>
      <c r="F460" s="427" t="s">
        <v>699</v>
      </c>
      <c r="G460" s="427" t="s">
        <v>699</v>
      </c>
      <c r="H460" s="489" t="s">
        <v>833</v>
      </c>
      <c r="I460" s="528" t="s">
        <v>102</v>
      </c>
      <c r="J460" s="495"/>
      <c r="K460" s="1862">
        <v>13268002</v>
      </c>
      <c r="L460" s="911">
        <v>839.5</v>
      </c>
      <c r="M460" s="490">
        <v>18268002</v>
      </c>
      <c r="N460" s="1723">
        <v>1049.58</v>
      </c>
      <c r="O460" s="1437"/>
      <c r="P460" s="427" t="s">
        <v>699</v>
      </c>
      <c r="Q460" s="427" t="s">
        <v>699</v>
      </c>
      <c r="R460" s="489" t="s">
        <v>833</v>
      </c>
      <c r="S460" s="528" t="s">
        <v>102</v>
      </c>
      <c r="T460" s="495"/>
      <c r="U460" s="484"/>
      <c r="V460" s="484"/>
      <c r="W460" s="1448"/>
      <c r="X460" s="1448"/>
    </row>
    <row r="461" spans="1:24" x14ac:dyDescent="0.2">
      <c r="A461" s="441" t="s">
        <v>3897</v>
      </c>
      <c r="B461" s="441" t="s">
        <v>5616</v>
      </c>
      <c r="C461" s="441" t="s">
        <v>5616</v>
      </c>
      <c r="D461" s="527" t="s">
        <v>4970</v>
      </c>
      <c r="E461" s="427" t="s">
        <v>5617</v>
      </c>
      <c r="F461" s="427" t="s">
        <v>699</v>
      </c>
      <c r="G461" s="427" t="s">
        <v>377</v>
      </c>
      <c r="H461" s="489" t="s">
        <v>832</v>
      </c>
      <c r="I461" s="528" t="s">
        <v>1978</v>
      </c>
      <c r="J461" s="495"/>
      <c r="K461" s="1862">
        <v>13266008</v>
      </c>
      <c r="L461" s="911">
        <v>738.66</v>
      </c>
      <c r="M461" s="490">
        <v>18266008</v>
      </c>
      <c r="N461" s="1723">
        <v>965.55</v>
      </c>
      <c r="O461" s="1437"/>
      <c r="P461" s="427" t="s">
        <v>699</v>
      </c>
      <c r="Q461" s="427" t="s">
        <v>377</v>
      </c>
      <c r="R461" s="489" t="s">
        <v>832</v>
      </c>
      <c r="S461" s="528" t="s">
        <v>1978</v>
      </c>
      <c r="T461" s="495"/>
      <c r="U461" s="484"/>
      <c r="V461" s="484"/>
      <c r="W461" s="1448"/>
      <c r="X461" s="1448"/>
    </row>
    <row r="462" spans="1:24" x14ac:dyDescent="0.2">
      <c r="A462" s="441" t="s">
        <v>3897</v>
      </c>
      <c r="B462" s="441" t="s">
        <v>6836</v>
      </c>
      <c r="C462" s="441" t="s">
        <v>6836</v>
      </c>
      <c r="D462" s="527" t="s">
        <v>6913</v>
      </c>
      <c r="E462" s="427" t="s">
        <v>5795</v>
      </c>
      <c r="F462" s="427" t="s">
        <v>699</v>
      </c>
      <c r="G462" s="427" t="s">
        <v>377</v>
      </c>
      <c r="H462" s="489" t="s">
        <v>832</v>
      </c>
      <c r="I462" s="528" t="s">
        <v>1978</v>
      </c>
      <c r="J462" s="495"/>
      <c r="K462" s="1862">
        <v>13266008</v>
      </c>
      <c r="L462" s="911">
        <v>738.66</v>
      </c>
      <c r="M462" s="490">
        <v>18266008</v>
      </c>
      <c r="N462" s="1723">
        <v>965.55</v>
      </c>
      <c r="O462" s="1437"/>
      <c r="P462" s="427" t="s">
        <v>699</v>
      </c>
      <c r="Q462" s="427" t="s">
        <v>377</v>
      </c>
      <c r="R462" s="489" t="s">
        <v>832</v>
      </c>
      <c r="S462" s="528" t="s">
        <v>1978</v>
      </c>
      <c r="T462" s="495"/>
      <c r="U462" s="484"/>
      <c r="V462" s="484"/>
      <c r="W462" s="1448"/>
      <c r="X462" s="1448"/>
    </row>
    <row r="463" spans="1:24" x14ac:dyDescent="0.2">
      <c r="A463" s="441" t="s">
        <v>3897</v>
      </c>
      <c r="B463" s="441" t="s">
        <v>4777</v>
      </c>
      <c r="C463" s="441" t="s">
        <v>4777</v>
      </c>
      <c r="D463" s="527"/>
      <c r="E463" s="427" t="s">
        <v>2899</v>
      </c>
      <c r="F463" s="427" t="s">
        <v>842</v>
      </c>
      <c r="G463" s="427" t="s">
        <v>1650</v>
      </c>
      <c r="H463" s="489" t="s">
        <v>1213</v>
      </c>
      <c r="I463" s="528" t="s">
        <v>1213</v>
      </c>
      <c r="J463" s="495"/>
      <c r="K463" s="1862">
        <v>13268003</v>
      </c>
      <c r="L463" s="911">
        <v>839.5</v>
      </c>
      <c r="M463" s="1866"/>
      <c r="N463" s="1866"/>
      <c r="O463" s="1437"/>
      <c r="P463" s="427" t="s">
        <v>842</v>
      </c>
      <c r="Q463" s="427" t="s">
        <v>1650</v>
      </c>
      <c r="R463" s="489" t="s">
        <v>1213</v>
      </c>
      <c r="S463" s="528" t="s">
        <v>1213</v>
      </c>
      <c r="T463" s="495"/>
      <c r="U463" s="484"/>
      <c r="V463" s="484"/>
      <c r="W463" s="1448"/>
      <c r="X463" s="1448"/>
    </row>
    <row r="464" spans="1:24" x14ac:dyDescent="0.2">
      <c r="A464" s="441" t="s">
        <v>3897</v>
      </c>
      <c r="B464" s="441" t="s">
        <v>4908</v>
      </c>
      <c r="C464" s="608" t="s">
        <v>4908</v>
      </c>
      <c r="D464" s="527" t="s">
        <v>988</v>
      </c>
      <c r="E464" s="427" t="s">
        <v>4523</v>
      </c>
      <c r="F464" s="427" t="s">
        <v>2563</v>
      </c>
      <c r="G464" s="427" t="s">
        <v>716</v>
      </c>
      <c r="H464" s="489" t="s">
        <v>2057</v>
      </c>
      <c r="I464" s="528" t="s">
        <v>803</v>
      </c>
      <c r="J464" s="495"/>
      <c r="K464" s="1864"/>
      <c r="L464" s="1864"/>
      <c r="M464" s="490">
        <v>18266005</v>
      </c>
      <c r="N464" s="1723">
        <v>965.55</v>
      </c>
      <c r="O464" s="1437"/>
      <c r="P464" s="427" t="s">
        <v>2563</v>
      </c>
      <c r="Q464" s="427" t="s">
        <v>716</v>
      </c>
      <c r="R464" s="489" t="s">
        <v>2057</v>
      </c>
      <c r="S464" s="528" t="s">
        <v>803</v>
      </c>
      <c r="T464" s="495"/>
      <c r="U464" s="484"/>
      <c r="V464" s="484"/>
      <c r="W464" s="1448"/>
      <c r="X464" s="1448"/>
    </row>
    <row r="465" spans="1:24" x14ac:dyDescent="0.2">
      <c r="A465" s="441" t="s">
        <v>3897</v>
      </c>
      <c r="B465" s="441" t="s">
        <v>4908</v>
      </c>
      <c r="C465" s="609"/>
      <c r="D465" s="527" t="s">
        <v>1405</v>
      </c>
      <c r="E465" s="427" t="s">
        <v>4523</v>
      </c>
      <c r="F465" s="427" t="s">
        <v>2563</v>
      </c>
      <c r="G465" s="427" t="s">
        <v>716</v>
      </c>
      <c r="H465" s="489" t="s">
        <v>2057</v>
      </c>
      <c r="I465" s="528" t="s">
        <v>2051</v>
      </c>
      <c r="J465" s="495"/>
      <c r="K465" s="1864"/>
      <c r="L465" s="1864"/>
      <c r="M465" s="490">
        <v>18266005</v>
      </c>
      <c r="N465" s="1723">
        <v>965.55</v>
      </c>
      <c r="O465" s="1437"/>
      <c r="P465" s="427" t="s">
        <v>2563</v>
      </c>
      <c r="Q465" s="427" t="s">
        <v>716</v>
      </c>
      <c r="R465" s="489" t="s">
        <v>2057</v>
      </c>
      <c r="S465" s="528" t="s">
        <v>2051</v>
      </c>
      <c r="T465" s="495"/>
      <c r="U465" s="484"/>
      <c r="V465" s="484"/>
      <c r="W465" s="1448"/>
      <c r="X465" s="1448"/>
    </row>
    <row r="466" spans="1:24" x14ac:dyDescent="0.2">
      <c r="A466" s="560"/>
      <c r="B466" s="560"/>
      <c r="C466" s="560" t="s">
        <v>3977</v>
      </c>
      <c r="D466" s="561"/>
      <c r="E466" s="562"/>
      <c r="F466" s="562"/>
      <c r="G466" s="480"/>
      <c r="H466" s="480"/>
      <c r="I466" s="480"/>
      <c r="J466" s="563"/>
      <c r="K466" s="1869"/>
      <c r="L466" s="1869"/>
      <c r="M466" s="1871"/>
      <c r="N466" s="1871"/>
      <c r="O466" s="1438"/>
      <c r="P466" s="562"/>
      <c r="Q466" s="480"/>
      <c r="R466" s="480"/>
      <c r="S466" s="480"/>
      <c r="T466" s="563"/>
      <c r="U466" s="1871"/>
      <c r="V466" s="1871"/>
      <c r="W466" s="1880"/>
      <c r="X466" s="1880"/>
    </row>
    <row r="467" spans="1:24" x14ac:dyDescent="0.2">
      <c r="A467" s="441" t="s">
        <v>2251</v>
      </c>
      <c r="B467" s="441" t="s">
        <v>3736</v>
      </c>
      <c r="C467" s="441" t="s">
        <v>3736</v>
      </c>
      <c r="D467" s="527" t="s">
        <v>4476</v>
      </c>
      <c r="E467" s="427" t="s">
        <v>3738</v>
      </c>
      <c r="F467" s="427" t="s">
        <v>1551</v>
      </c>
      <c r="G467" s="427" t="s">
        <v>1654</v>
      </c>
      <c r="H467" s="489" t="s">
        <v>1209</v>
      </c>
      <c r="I467" s="528" t="s">
        <v>1209</v>
      </c>
      <c r="J467" s="495"/>
      <c r="K467" s="1864"/>
      <c r="L467" s="1864"/>
      <c r="M467" s="1866"/>
      <c r="N467" s="1866"/>
      <c r="O467" s="1437"/>
      <c r="P467" s="427" t="s">
        <v>1551</v>
      </c>
      <c r="Q467" s="427" t="s">
        <v>1654</v>
      </c>
      <c r="R467" s="489" t="s">
        <v>1209</v>
      </c>
      <c r="S467" s="528" t="s">
        <v>1209</v>
      </c>
      <c r="T467" s="495"/>
      <c r="U467" s="1877">
        <v>18257801</v>
      </c>
      <c r="V467" s="1730">
        <v>1133.6099999999999</v>
      </c>
      <c r="W467" s="1448"/>
      <c r="X467" s="1448"/>
    </row>
    <row r="468" spans="1:24" x14ac:dyDescent="0.2">
      <c r="A468" s="441" t="s">
        <v>2251</v>
      </c>
      <c r="B468" s="441" t="s">
        <v>3737</v>
      </c>
      <c r="C468" s="441" t="s">
        <v>3737</v>
      </c>
      <c r="D468" s="527" t="s">
        <v>145</v>
      </c>
      <c r="E468" s="427" t="s">
        <v>3739</v>
      </c>
      <c r="F468" s="427" t="s">
        <v>609</v>
      </c>
      <c r="G468" s="427" t="s">
        <v>716</v>
      </c>
      <c r="H468" s="489" t="s">
        <v>1209</v>
      </c>
      <c r="I468" s="528" t="s">
        <v>1878</v>
      </c>
      <c r="J468" s="495"/>
      <c r="K468" s="1864"/>
      <c r="L468" s="1864"/>
      <c r="M468" s="1866"/>
      <c r="N468" s="1866"/>
      <c r="O468" s="1437"/>
      <c r="P468" s="427" t="s">
        <v>609</v>
      </c>
      <c r="Q468" s="427" t="s">
        <v>716</v>
      </c>
      <c r="R468" s="489" t="s">
        <v>1209</v>
      </c>
      <c r="S468" s="528" t="s">
        <v>1878</v>
      </c>
      <c r="T468" s="495"/>
      <c r="U468" s="1877">
        <v>18257802</v>
      </c>
      <c r="V468" s="1730">
        <v>1133.6099999999999</v>
      </c>
      <c r="W468" s="1448"/>
      <c r="X468" s="1448"/>
    </row>
    <row r="469" spans="1:24" x14ac:dyDescent="0.2">
      <c r="A469" s="441" t="s">
        <v>2251</v>
      </c>
      <c r="B469" s="441" t="s">
        <v>3741</v>
      </c>
      <c r="C469" s="441" t="s">
        <v>3741</v>
      </c>
      <c r="D469" s="527" t="s">
        <v>145</v>
      </c>
      <c r="E469" s="427" t="s">
        <v>3312</v>
      </c>
      <c r="F469" s="427" t="s">
        <v>609</v>
      </c>
      <c r="G469" s="427" t="s">
        <v>692</v>
      </c>
      <c r="H469" s="489" t="s">
        <v>736</v>
      </c>
      <c r="I469" s="528" t="s">
        <v>32</v>
      </c>
      <c r="J469" s="495" t="s">
        <v>5664</v>
      </c>
      <c r="K469" s="1864"/>
      <c r="L469" s="1864"/>
      <c r="M469" s="1866"/>
      <c r="N469" s="1866"/>
      <c r="O469" s="1437"/>
      <c r="P469" s="427" t="s">
        <v>609</v>
      </c>
      <c r="Q469" s="427" t="s">
        <v>692</v>
      </c>
      <c r="R469" s="489" t="s">
        <v>736</v>
      </c>
      <c r="S469" s="528" t="s">
        <v>32</v>
      </c>
      <c r="T469" s="495" t="s">
        <v>5664</v>
      </c>
      <c r="U469" s="1877">
        <v>18257805</v>
      </c>
      <c r="V469" s="1730">
        <v>1133.6099999999999</v>
      </c>
      <c r="W469" s="1448"/>
      <c r="X469" s="1448"/>
    </row>
    <row r="470" spans="1:24" x14ac:dyDescent="0.2">
      <c r="A470" s="560"/>
      <c r="B470" s="560"/>
      <c r="C470" s="560" t="s">
        <v>7488</v>
      </c>
      <c r="D470" s="561"/>
      <c r="E470" s="562"/>
      <c r="F470" s="562"/>
      <c r="G470" s="480"/>
      <c r="H470" s="480"/>
      <c r="I470" s="480"/>
      <c r="J470" s="563"/>
      <c r="K470" s="1869"/>
      <c r="L470" s="1869"/>
      <c r="M470" s="1871"/>
      <c r="N470" s="1871"/>
      <c r="O470" s="1438"/>
      <c r="P470" s="562"/>
      <c r="Q470" s="480"/>
      <c r="R470" s="480"/>
      <c r="S470" s="480"/>
      <c r="T470" s="563"/>
      <c r="U470" s="1871"/>
      <c r="V470" s="1871"/>
      <c r="W470" s="1880"/>
      <c r="X470" s="1880"/>
    </row>
    <row r="471" spans="1:24" x14ac:dyDescent="0.2">
      <c r="A471" s="160" t="s">
        <v>7489</v>
      </c>
      <c r="B471" s="160" t="s">
        <v>7490</v>
      </c>
      <c r="C471" s="160" t="s">
        <v>10858</v>
      </c>
      <c r="D471" s="525" t="s">
        <v>7491</v>
      </c>
      <c r="E471" s="125" t="s">
        <v>5726</v>
      </c>
      <c r="F471" s="125" t="s">
        <v>738</v>
      </c>
      <c r="G471" s="125" t="s">
        <v>738</v>
      </c>
      <c r="H471" s="494" t="s">
        <v>832</v>
      </c>
      <c r="I471" s="494" t="s">
        <v>1978</v>
      </c>
      <c r="J471" s="495" t="s">
        <v>3268</v>
      </c>
      <c r="K471" s="1862"/>
      <c r="L471" s="1862"/>
      <c r="M471" s="490">
        <v>18297001</v>
      </c>
      <c r="N471" s="1723">
        <v>965.55</v>
      </c>
      <c r="O471" s="1437"/>
      <c r="P471" s="125" t="s">
        <v>738</v>
      </c>
      <c r="Q471" s="125" t="s">
        <v>738</v>
      </c>
      <c r="R471" s="494" t="s">
        <v>832</v>
      </c>
      <c r="S471" s="494" t="s">
        <v>1978</v>
      </c>
      <c r="T471" s="495" t="s">
        <v>3268</v>
      </c>
      <c r="U471" s="484" t="s">
        <v>738</v>
      </c>
      <c r="V471" s="484"/>
      <c r="W471" s="1448">
        <v>1820297801</v>
      </c>
      <c r="X471" s="1460">
        <v>1973.95</v>
      </c>
    </row>
    <row r="472" spans="1:24" x14ac:dyDescent="0.2">
      <c r="A472" s="560"/>
      <c r="B472" s="560"/>
      <c r="C472" s="560" t="s">
        <v>1158</v>
      </c>
      <c r="D472" s="561"/>
      <c r="E472" s="562"/>
      <c r="F472" s="562"/>
      <c r="G472" s="480"/>
      <c r="H472" s="480"/>
      <c r="I472" s="480"/>
      <c r="J472" s="563"/>
      <c r="K472" s="1869"/>
      <c r="L472" s="1869"/>
      <c r="M472" s="1870"/>
      <c r="N472" s="1870"/>
      <c r="O472" s="1438"/>
      <c r="P472" s="1463"/>
      <c r="Q472" s="480"/>
      <c r="R472" s="480"/>
      <c r="S472" s="480"/>
      <c r="T472" s="1464"/>
      <c r="U472" s="1870"/>
      <c r="V472" s="1870"/>
      <c r="W472" s="1880"/>
      <c r="X472" s="1880"/>
    </row>
    <row r="473" spans="1:24" x14ac:dyDescent="0.2">
      <c r="A473" s="160" t="s">
        <v>2254</v>
      </c>
      <c r="B473" s="160" t="s">
        <v>147</v>
      </c>
      <c r="C473" s="160" t="s">
        <v>147</v>
      </c>
      <c r="D473" s="525" t="s">
        <v>2118</v>
      </c>
      <c r="E473" s="125" t="s">
        <v>1691</v>
      </c>
      <c r="F473" s="125" t="s">
        <v>1548</v>
      </c>
      <c r="G473" s="125" t="s">
        <v>684</v>
      </c>
      <c r="H473" s="494" t="s">
        <v>142</v>
      </c>
      <c r="I473" s="494" t="s">
        <v>1878</v>
      </c>
      <c r="J473" s="495"/>
      <c r="K473" s="1862">
        <v>13275004</v>
      </c>
      <c r="L473" s="911">
        <v>671.43</v>
      </c>
      <c r="M473" s="426"/>
      <c r="N473" s="426"/>
      <c r="O473" s="1437"/>
      <c r="P473" s="125" t="s">
        <v>1548</v>
      </c>
      <c r="Q473" s="125" t="s">
        <v>684</v>
      </c>
      <c r="R473" s="494" t="s">
        <v>142</v>
      </c>
      <c r="S473" s="494" t="s">
        <v>1878</v>
      </c>
      <c r="T473" s="495"/>
      <c r="U473" s="484"/>
      <c r="V473" s="484"/>
      <c r="W473" s="1448"/>
      <c r="X473" s="1448"/>
    </row>
    <row r="474" spans="1:24" x14ac:dyDescent="0.2">
      <c r="A474" s="160" t="s">
        <v>2254</v>
      </c>
      <c r="B474" s="160" t="s">
        <v>771</v>
      </c>
      <c r="C474" s="129" t="s">
        <v>771</v>
      </c>
      <c r="D474" s="525" t="s">
        <v>145</v>
      </c>
      <c r="E474" s="125" t="s">
        <v>151</v>
      </c>
      <c r="F474" s="125">
        <v>-855</v>
      </c>
      <c r="G474" s="123" t="s">
        <v>684</v>
      </c>
      <c r="H474" s="494" t="s">
        <v>102</v>
      </c>
      <c r="I474" s="494" t="s">
        <v>1044</v>
      </c>
      <c r="J474" s="495"/>
      <c r="K474" s="1862">
        <v>13230040</v>
      </c>
      <c r="L474" s="911">
        <v>671.43</v>
      </c>
      <c r="M474" s="490">
        <v>18230040</v>
      </c>
      <c r="N474" s="1723">
        <v>881.51</v>
      </c>
      <c r="O474" s="1437"/>
      <c r="P474" s="125">
        <v>-855</v>
      </c>
      <c r="Q474" s="123" t="s">
        <v>684</v>
      </c>
      <c r="R474" s="494" t="s">
        <v>102</v>
      </c>
      <c r="S474" s="494" t="s">
        <v>1044</v>
      </c>
      <c r="T474" s="495"/>
      <c r="U474" s="1877">
        <v>18230861</v>
      </c>
      <c r="V474" s="1730">
        <v>1133.6099999999999</v>
      </c>
      <c r="W474" s="1448">
        <v>1820230861</v>
      </c>
      <c r="X474" s="1460">
        <v>1973.95</v>
      </c>
    </row>
    <row r="475" spans="1:24" x14ac:dyDescent="0.2">
      <c r="A475" s="160" t="s">
        <v>2254</v>
      </c>
      <c r="B475" s="129" t="s">
        <v>5045</v>
      </c>
      <c r="C475" s="129" t="s">
        <v>5045</v>
      </c>
      <c r="D475" s="525" t="s">
        <v>145</v>
      </c>
      <c r="E475" s="125" t="s">
        <v>4020</v>
      </c>
      <c r="F475" s="125">
        <v>-875</v>
      </c>
      <c r="G475" s="123" t="s">
        <v>1651</v>
      </c>
      <c r="H475" s="494" t="s">
        <v>833</v>
      </c>
      <c r="I475" s="494" t="s">
        <v>833</v>
      </c>
      <c r="J475" s="495"/>
      <c r="K475" s="1862">
        <v>13275022</v>
      </c>
      <c r="L475" s="911">
        <v>738.66</v>
      </c>
      <c r="M475" s="426"/>
      <c r="N475" s="426"/>
      <c r="O475" s="1437"/>
      <c r="P475" s="125">
        <v>-875</v>
      </c>
      <c r="Q475" s="123" t="s">
        <v>684</v>
      </c>
      <c r="R475" s="494" t="s">
        <v>833</v>
      </c>
      <c r="S475" s="494" t="s">
        <v>833</v>
      </c>
      <c r="T475" s="495"/>
      <c r="U475" s="485"/>
      <c r="V475" s="485"/>
      <c r="W475" s="1448"/>
      <c r="X475" s="1448"/>
    </row>
    <row r="476" spans="1:24" x14ac:dyDescent="0.2">
      <c r="A476" s="160" t="s">
        <v>2254</v>
      </c>
      <c r="B476" s="160" t="s">
        <v>1899</v>
      </c>
      <c r="C476" s="129" t="s">
        <v>1899</v>
      </c>
      <c r="D476" s="564"/>
      <c r="E476" s="144" t="s">
        <v>913</v>
      </c>
      <c r="F476" s="158" t="s">
        <v>239</v>
      </c>
      <c r="G476" s="158" t="s">
        <v>717</v>
      </c>
      <c r="H476" s="512" t="s">
        <v>1209</v>
      </c>
      <c r="I476" s="512" t="s">
        <v>1209</v>
      </c>
      <c r="J476" s="513"/>
      <c r="K476" s="1862">
        <v>13275006</v>
      </c>
      <c r="L476" s="911">
        <v>738.66</v>
      </c>
      <c r="M476" s="490">
        <v>18275006</v>
      </c>
      <c r="N476" s="1723">
        <v>965.55</v>
      </c>
      <c r="O476" s="1437"/>
      <c r="P476" s="158" t="s">
        <v>239</v>
      </c>
      <c r="Q476" s="158" t="s">
        <v>717</v>
      </c>
      <c r="R476" s="512" t="s">
        <v>1209</v>
      </c>
      <c r="S476" s="512" t="s">
        <v>1209</v>
      </c>
      <c r="T476" s="513"/>
      <c r="U476" s="484"/>
      <c r="V476" s="484"/>
      <c r="W476" s="1448"/>
      <c r="X476" s="1448"/>
    </row>
    <row r="477" spans="1:24" x14ac:dyDescent="0.2">
      <c r="A477" s="160" t="s">
        <v>2254</v>
      </c>
      <c r="B477" s="160" t="s">
        <v>1899</v>
      </c>
      <c r="C477" s="146"/>
      <c r="D477" s="565"/>
      <c r="E477" s="158"/>
      <c r="F477" s="158" t="s">
        <v>352</v>
      </c>
      <c r="G477" s="158" t="s">
        <v>717</v>
      </c>
      <c r="H477" s="494" t="s">
        <v>1209</v>
      </c>
      <c r="I477" s="494" t="s">
        <v>1209</v>
      </c>
      <c r="J477" s="508"/>
      <c r="K477" s="1862">
        <v>13275016</v>
      </c>
      <c r="L477" s="911">
        <v>738.66</v>
      </c>
      <c r="M477" s="490">
        <v>18275016</v>
      </c>
      <c r="N477" s="1723">
        <v>965.55</v>
      </c>
      <c r="O477" s="1437"/>
      <c r="P477" s="158" t="s">
        <v>352</v>
      </c>
      <c r="Q477" s="158" t="s">
        <v>717</v>
      </c>
      <c r="R477" s="494" t="s">
        <v>1209</v>
      </c>
      <c r="S477" s="494" t="s">
        <v>1209</v>
      </c>
      <c r="T477" s="508"/>
      <c r="U477" s="484"/>
      <c r="V477" s="484"/>
      <c r="W477" s="1448"/>
      <c r="X477" s="1448"/>
    </row>
    <row r="478" spans="1:24" x14ac:dyDescent="0.2">
      <c r="A478" s="160" t="s">
        <v>2254</v>
      </c>
      <c r="B478" s="160" t="s">
        <v>1899</v>
      </c>
      <c r="C478" s="126"/>
      <c r="D478" s="566" t="s">
        <v>1404</v>
      </c>
      <c r="E478" s="134" t="s">
        <v>1328</v>
      </c>
      <c r="F478" s="134" t="s">
        <v>715</v>
      </c>
      <c r="G478" s="134" t="s">
        <v>132</v>
      </c>
      <c r="H478" s="567" t="s">
        <v>1213</v>
      </c>
      <c r="I478" s="567" t="s">
        <v>1213</v>
      </c>
      <c r="J478" s="508"/>
      <c r="K478" s="1862">
        <v>13275010</v>
      </c>
      <c r="L478" s="911">
        <v>738.66</v>
      </c>
      <c r="M478" s="490">
        <v>18275010</v>
      </c>
      <c r="N478" s="1723">
        <v>965.55</v>
      </c>
      <c r="O478" s="1437"/>
      <c r="P478" s="134" t="s">
        <v>715</v>
      </c>
      <c r="Q478" s="134" t="s">
        <v>132</v>
      </c>
      <c r="R478" s="567" t="s">
        <v>1213</v>
      </c>
      <c r="S478" s="567" t="s">
        <v>1213</v>
      </c>
      <c r="T478" s="508"/>
      <c r="U478" s="1877">
        <v>18275810</v>
      </c>
      <c r="V478" s="1730">
        <v>1133.6099999999999</v>
      </c>
      <c r="W478" s="1448"/>
      <c r="X478" s="1448"/>
    </row>
    <row r="479" spans="1:24" x14ac:dyDescent="0.2">
      <c r="A479" s="160" t="s">
        <v>2254</v>
      </c>
      <c r="B479" s="160" t="s">
        <v>946</v>
      </c>
      <c r="C479" s="129" t="s">
        <v>946</v>
      </c>
      <c r="D479" s="607"/>
      <c r="E479" s="157" t="s">
        <v>3715</v>
      </c>
      <c r="F479" s="134" t="s">
        <v>377</v>
      </c>
      <c r="G479" s="134" t="s">
        <v>1007</v>
      </c>
      <c r="H479" s="567" t="s">
        <v>1209</v>
      </c>
      <c r="I479" s="567" t="s">
        <v>1882</v>
      </c>
      <c r="J479" s="508"/>
      <c r="K479" s="1862">
        <v>13275017</v>
      </c>
      <c r="L479" s="911">
        <v>738.66</v>
      </c>
      <c r="M479" s="426"/>
      <c r="N479" s="426"/>
      <c r="O479" s="1437"/>
      <c r="P479" s="134" t="s">
        <v>377</v>
      </c>
      <c r="Q479" s="134" t="s">
        <v>1007</v>
      </c>
      <c r="R479" s="567" t="s">
        <v>1209</v>
      </c>
      <c r="S479" s="567" t="s">
        <v>1882</v>
      </c>
      <c r="T479" s="508"/>
      <c r="U479" s="484"/>
      <c r="V479" s="484"/>
      <c r="W479" s="1448"/>
      <c r="X479" s="1448"/>
    </row>
    <row r="480" spans="1:24" x14ac:dyDescent="0.2">
      <c r="A480" s="160" t="s">
        <v>2254</v>
      </c>
      <c r="B480" s="160" t="s">
        <v>946</v>
      </c>
      <c r="C480" s="146"/>
      <c r="D480" s="507"/>
      <c r="E480" s="134"/>
      <c r="F480" s="134" t="s">
        <v>1716</v>
      </c>
      <c r="G480" s="134" t="s">
        <v>1007</v>
      </c>
      <c r="H480" s="567" t="s">
        <v>1209</v>
      </c>
      <c r="I480" s="567" t="s">
        <v>1882</v>
      </c>
      <c r="J480" s="508"/>
      <c r="K480" s="1862">
        <v>13275018</v>
      </c>
      <c r="L480" s="911">
        <v>738.66</v>
      </c>
      <c r="M480" s="426"/>
      <c r="N480" s="426"/>
      <c r="O480" s="1437"/>
      <c r="P480" s="134" t="s">
        <v>1716</v>
      </c>
      <c r="Q480" s="134" t="s">
        <v>1007</v>
      </c>
      <c r="R480" s="567" t="s">
        <v>1209</v>
      </c>
      <c r="S480" s="567" t="s">
        <v>1882</v>
      </c>
      <c r="T480" s="508"/>
      <c r="U480" s="484"/>
      <c r="V480" s="484"/>
      <c r="W480" s="1448"/>
      <c r="X480" s="1448"/>
    </row>
    <row r="481" spans="1:24" x14ac:dyDescent="0.2">
      <c r="A481" s="160" t="s">
        <v>2254</v>
      </c>
      <c r="B481" s="160" t="s">
        <v>946</v>
      </c>
      <c r="C481" s="126"/>
      <c r="D481" s="566" t="s">
        <v>1404</v>
      </c>
      <c r="E481" s="134" t="s">
        <v>3716</v>
      </c>
      <c r="F481" s="134" t="s">
        <v>1496</v>
      </c>
      <c r="G481" s="134" t="s">
        <v>243</v>
      </c>
      <c r="H481" s="567" t="s">
        <v>1882</v>
      </c>
      <c r="I481" s="567" t="s">
        <v>1978</v>
      </c>
      <c r="J481" s="508"/>
      <c r="K481" s="1862">
        <v>13275019</v>
      </c>
      <c r="L481" s="911">
        <v>738.66</v>
      </c>
      <c r="M481" s="426"/>
      <c r="N481" s="426"/>
      <c r="O481" s="1437"/>
      <c r="P481" s="134" t="s">
        <v>1496</v>
      </c>
      <c r="Q481" s="134" t="s">
        <v>243</v>
      </c>
      <c r="R481" s="567" t="s">
        <v>1882</v>
      </c>
      <c r="S481" s="567" t="s">
        <v>1978</v>
      </c>
      <c r="T481" s="508"/>
      <c r="U481" s="1877">
        <v>18275819</v>
      </c>
      <c r="V481" s="1730">
        <v>1133.6099999999999</v>
      </c>
      <c r="W481" s="1448"/>
      <c r="X481" s="1448"/>
    </row>
    <row r="482" spans="1:24" x14ac:dyDescent="0.2">
      <c r="A482" s="160" t="s">
        <v>2254</v>
      </c>
      <c r="B482" s="160" t="s">
        <v>4961</v>
      </c>
      <c r="C482" s="160" t="s">
        <v>4961</v>
      </c>
      <c r="D482" s="810"/>
      <c r="E482" s="123" t="s">
        <v>3390</v>
      </c>
      <c r="F482" s="123" t="s">
        <v>1496</v>
      </c>
      <c r="G482" s="123" t="s">
        <v>1007</v>
      </c>
      <c r="H482" s="532" t="s">
        <v>2053</v>
      </c>
      <c r="I482" s="532" t="s">
        <v>2053</v>
      </c>
      <c r="J482" s="495"/>
      <c r="K482" s="1862">
        <v>13275021</v>
      </c>
      <c r="L482" s="911">
        <v>839.5</v>
      </c>
      <c r="M482" s="345"/>
      <c r="N482" s="345"/>
      <c r="O482" s="1437"/>
      <c r="P482" s="123" t="s">
        <v>1496</v>
      </c>
      <c r="Q482" s="123" t="s">
        <v>1007</v>
      </c>
      <c r="R482" s="532" t="s">
        <v>2053</v>
      </c>
      <c r="S482" s="532" t="s">
        <v>2053</v>
      </c>
      <c r="T482" s="495"/>
      <c r="U482" s="484"/>
      <c r="V482" s="484"/>
      <c r="W482" s="1448"/>
      <c r="X482" s="1448"/>
    </row>
    <row r="483" spans="1:24" x14ac:dyDescent="0.2">
      <c r="A483" s="160" t="s">
        <v>2254</v>
      </c>
      <c r="B483" s="160" t="s">
        <v>7844</v>
      </c>
      <c r="C483" s="129" t="s">
        <v>7844</v>
      </c>
      <c r="D483" s="810" t="s">
        <v>7858</v>
      </c>
      <c r="E483" s="123" t="s">
        <v>5851</v>
      </c>
      <c r="F483" s="123" t="s">
        <v>7845</v>
      </c>
      <c r="G483" s="123" t="s">
        <v>1585</v>
      </c>
      <c r="H483" s="532" t="s">
        <v>1978</v>
      </c>
      <c r="I483" s="532" t="s">
        <v>1978</v>
      </c>
      <c r="J483" s="495"/>
      <c r="K483" s="1872"/>
      <c r="L483" s="1872"/>
      <c r="M483" s="490">
        <v>18275025</v>
      </c>
      <c r="N483" s="1723">
        <v>965.55</v>
      </c>
      <c r="O483" s="1437"/>
      <c r="P483" s="123" t="s">
        <v>738</v>
      </c>
      <c r="Q483" s="123" t="s">
        <v>738</v>
      </c>
      <c r="R483" s="532" t="s">
        <v>738</v>
      </c>
      <c r="S483" s="532" t="s">
        <v>738</v>
      </c>
      <c r="T483" s="495"/>
      <c r="U483" s="484"/>
      <c r="V483" s="484"/>
      <c r="W483" s="1448"/>
      <c r="X483" s="1448"/>
    </row>
    <row r="484" spans="1:24" x14ac:dyDescent="0.2">
      <c r="A484" s="160" t="s">
        <v>2254</v>
      </c>
      <c r="B484" s="160" t="s">
        <v>7844</v>
      </c>
      <c r="C484" s="126"/>
      <c r="D484" s="810" t="s">
        <v>7855</v>
      </c>
      <c r="E484" s="123" t="s">
        <v>5851</v>
      </c>
      <c r="F484" s="123" t="s">
        <v>7856</v>
      </c>
      <c r="G484" s="123" t="s">
        <v>7857</v>
      </c>
      <c r="H484" s="532" t="s">
        <v>1978</v>
      </c>
      <c r="I484" s="532" t="s">
        <v>1978</v>
      </c>
      <c r="J484" s="495"/>
      <c r="K484" s="1872"/>
      <c r="L484" s="1872"/>
      <c r="M484" s="490">
        <v>18275026</v>
      </c>
      <c r="N484" s="1723">
        <v>965.55</v>
      </c>
      <c r="O484" s="1437"/>
      <c r="P484" s="123" t="s">
        <v>738</v>
      </c>
      <c r="Q484" s="123" t="s">
        <v>738</v>
      </c>
      <c r="R484" s="532" t="s">
        <v>738</v>
      </c>
      <c r="S484" s="532" t="s">
        <v>738</v>
      </c>
      <c r="T484" s="495"/>
      <c r="U484" s="484"/>
      <c r="V484" s="484"/>
      <c r="W484" s="1448"/>
      <c r="X484" s="1448"/>
    </row>
    <row r="485" spans="1:24" x14ac:dyDescent="0.2">
      <c r="A485" s="160" t="s">
        <v>2254</v>
      </c>
      <c r="B485" s="160" t="s">
        <v>1900</v>
      </c>
      <c r="C485" s="132" t="s">
        <v>1900</v>
      </c>
      <c r="D485" s="568" t="s">
        <v>996</v>
      </c>
      <c r="E485" s="158" t="s">
        <v>188</v>
      </c>
      <c r="F485" s="158" t="s">
        <v>1654</v>
      </c>
      <c r="G485" s="158" t="s">
        <v>1415</v>
      </c>
      <c r="H485" s="512" t="s">
        <v>1209</v>
      </c>
      <c r="I485" s="512" t="s">
        <v>1209</v>
      </c>
      <c r="J485" s="506"/>
      <c r="K485" s="1862">
        <v>13275005</v>
      </c>
      <c r="L485" s="911">
        <v>738.66</v>
      </c>
      <c r="M485" s="1722"/>
      <c r="N485" s="1722"/>
      <c r="O485" s="1437"/>
      <c r="P485" s="158" t="s">
        <v>1654</v>
      </c>
      <c r="Q485" s="158" t="s">
        <v>1415</v>
      </c>
      <c r="R485" s="512" t="s">
        <v>1209</v>
      </c>
      <c r="S485" s="512" t="s">
        <v>1209</v>
      </c>
      <c r="T485" s="506"/>
      <c r="U485" s="598"/>
      <c r="V485" s="598"/>
      <c r="W485" s="1448"/>
      <c r="X485" s="1448"/>
    </row>
    <row r="486" spans="1:24" x14ac:dyDescent="0.2">
      <c r="A486" s="160" t="s">
        <v>2254</v>
      </c>
      <c r="B486" s="160" t="s">
        <v>1900</v>
      </c>
      <c r="C486" s="132"/>
      <c r="D486" s="568" t="s">
        <v>857</v>
      </c>
      <c r="E486" s="158" t="s">
        <v>127</v>
      </c>
      <c r="F486" s="158">
        <v>-1135</v>
      </c>
      <c r="G486" s="158">
        <v>-1095</v>
      </c>
      <c r="H486" s="512" t="s">
        <v>1209</v>
      </c>
      <c r="I486" s="512" t="s">
        <v>1209</v>
      </c>
      <c r="J486" s="508"/>
      <c r="K486" s="1862">
        <v>13275007</v>
      </c>
      <c r="L486" s="911">
        <v>738.66</v>
      </c>
      <c r="M486" s="426"/>
      <c r="N486" s="426"/>
      <c r="O486" s="1437"/>
      <c r="P486" s="158">
        <v>-1135</v>
      </c>
      <c r="Q486" s="158">
        <v>-1095</v>
      </c>
      <c r="R486" s="512" t="s">
        <v>1209</v>
      </c>
      <c r="S486" s="512" t="s">
        <v>1209</v>
      </c>
      <c r="T486" s="508"/>
      <c r="U486" s="484"/>
      <c r="V486" s="484"/>
      <c r="W486" s="1448"/>
      <c r="X486" s="1448"/>
    </row>
    <row r="487" spans="1:24" x14ac:dyDescent="0.2">
      <c r="A487" s="160" t="s">
        <v>2254</v>
      </c>
      <c r="B487" s="160" t="s">
        <v>1900</v>
      </c>
      <c r="C487" s="163"/>
      <c r="D487" s="568" t="s">
        <v>997</v>
      </c>
      <c r="E487" s="158" t="s">
        <v>571</v>
      </c>
      <c r="F487" s="158" t="s">
        <v>1654</v>
      </c>
      <c r="G487" s="158" t="s">
        <v>1415</v>
      </c>
      <c r="H487" s="512" t="s">
        <v>1209</v>
      </c>
      <c r="I487" s="512" t="s">
        <v>1209</v>
      </c>
      <c r="J487" s="508"/>
      <c r="K487" s="1862">
        <v>13275007</v>
      </c>
      <c r="L487" s="911">
        <v>738.66</v>
      </c>
      <c r="M487" s="426"/>
      <c r="N487" s="426"/>
      <c r="O487" s="1437"/>
      <c r="P487" s="158" t="s">
        <v>1654</v>
      </c>
      <c r="Q487" s="158" t="s">
        <v>1415</v>
      </c>
      <c r="R487" s="512" t="s">
        <v>1209</v>
      </c>
      <c r="S487" s="512" t="s">
        <v>1209</v>
      </c>
      <c r="T487" s="508"/>
      <c r="U487" s="484"/>
      <c r="V487" s="484"/>
      <c r="W487" s="1448"/>
      <c r="X487" s="1448"/>
    </row>
    <row r="488" spans="1:24" x14ac:dyDescent="0.2">
      <c r="A488" s="160" t="s">
        <v>2254</v>
      </c>
      <c r="B488" s="160" t="s">
        <v>5196</v>
      </c>
      <c r="C488" s="160" t="s">
        <v>5196</v>
      </c>
      <c r="D488" s="810" t="s">
        <v>5230</v>
      </c>
      <c r="E488" s="123" t="s">
        <v>3210</v>
      </c>
      <c r="F488" s="123" t="s">
        <v>1284</v>
      </c>
      <c r="G488" s="123" t="s">
        <v>562</v>
      </c>
      <c r="H488" s="532" t="s">
        <v>1882</v>
      </c>
      <c r="I488" s="532" t="s">
        <v>102</v>
      </c>
      <c r="J488" s="495"/>
      <c r="K488" s="1862">
        <v>13275024</v>
      </c>
      <c r="L488" s="911">
        <v>738.66</v>
      </c>
      <c r="M488" s="345"/>
      <c r="N488" s="345"/>
      <c r="O488" s="1437"/>
      <c r="P488" s="123" t="s">
        <v>1284</v>
      </c>
      <c r="Q488" s="123" t="s">
        <v>562</v>
      </c>
      <c r="R488" s="532" t="s">
        <v>1882</v>
      </c>
      <c r="S488" s="532" t="s">
        <v>102</v>
      </c>
      <c r="T488" s="495"/>
      <c r="U488" s="484"/>
      <c r="V488" s="484"/>
      <c r="W488" s="1448"/>
      <c r="X488" s="1448"/>
    </row>
    <row r="489" spans="1:24" x14ac:dyDescent="0.2">
      <c r="A489" s="160" t="s">
        <v>2254</v>
      </c>
      <c r="B489" s="160" t="s">
        <v>998</v>
      </c>
      <c r="C489" s="132" t="s">
        <v>998</v>
      </c>
      <c r="D489" s="568"/>
      <c r="E489" s="158" t="s">
        <v>1625</v>
      </c>
      <c r="F489" s="158">
        <v>-655</v>
      </c>
      <c r="G489" s="158">
        <v>-665</v>
      </c>
      <c r="H489" s="512" t="s">
        <v>1209</v>
      </c>
      <c r="I489" s="512" t="s">
        <v>1209</v>
      </c>
      <c r="J489" s="495" t="s">
        <v>1778</v>
      </c>
      <c r="K489" s="1862">
        <v>13275001</v>
      </c>
      <c r="L489" s="911">
        <v>738.66</v>
      </c>
      <c r="M489" s="490">
        <v>18275001</v>
      </c>
      <c r="N489" s="1723">
        <v>965.55</v>
      </c>
      <c r="O489" s="1437"/>
      <c r="P489" s="158">
        <v>-655</v>
      </c>
      <c r="Q489" s="158">
        <v>-665</v>
      </c>
      <c r="R489" s="512" t="s">
        <v>2057</v>
      </c>
      <c r="S489" s="512" t="s">
        <v>2057</v>
      </c>
      <c r="T489" s="495" t="s">
        <v>1778</v>
      </c>
      <c r="U489" s="484"/>
      <c r="V489" s="484"/>
      <c r="W489" s="1448"/>
      <c r="X489" s="1448"/>
    </row>
    <row r="490" spans="1:24" x14ac:dyDescent="0.2">
      <c r="A490" s="160" t="s">
        <v>2254</v>
      </c>
      <c r="B490" s="160" t="s">
        <v>999</v>
      </c>
      <c r="C490" s="143" t="s">
        <v>999</v>
      </c>
      <c r="D490" s="517"/>
      <c r="E490" s="115" t="s">
        <v>1397</v>
      </c>
      <c r="F490" s="115">
        <v>-655</v>
      </c>
      <c r="G490" s="115">
        <v>-665</v>
      </c>
      <c r="H490" s="496" t="s">
        <v>1209</v>
      </c>
      <c r="I490" s="496" t="s">
        <v>1209</v>
      </c>
      <c r="J490" s="508"/>
      <c r="K490" s="1862">
        <v>13275002</v>
      </c>
      <c r="L490" s="911">
        <v>738.66</v>
      </c>
      <c r="M490" s="490">
        <v>18275002</v>
      </c>
      <c r="N490" s="1723">
        <v>965.55</v>
      </c>
      <c r="O490" s="1437"/>
      <c r="P490" s="115">
        <v>-655</v>
      </c>
      <c r="Q490" s="115">
        <v>-665</v>
      </c>
      <c r="R490" s="496" t="s">
        <v>1209</v>
      </c>
      <c r="S490" s="496" t="s">
        <v>1209</v>
      </c>
      <c r="T490" s="508"/>
      <c r="U490" s="485"/>
      <c r="V490" s="485"/>
      <c r="W490" s="1448"/>
      <c r="X490" s="1448"/>
    </row>
    <row r="491" spans="1:24" x14ac:dyDescent="0.2">
      <c r="A491" s="160" t="s">
        <v>2254</v>
      </c>
      <c r="B491" s="160" t="s">
        <v>5072</v>
      </c>
      <c r="C491" s="160" t="s">
        <v>5072</v>
      </c>
      <c r="D491" s="517"/>
      <c r="E491" s="115" t="s">
        <v>953</v>
      </c>
      <c r="F491" s="115" t="s">
        <v>1653</v>
      </c>
      <c r="G491" s="115" t="s">
        <v>337</v>
      </c>
      <c r="H491" s="496" t="s">
        <v>141</v>
      </c>
      <c r="I491" s="496" t="s">
        <v>100</v>
      </c>
      <c r="J491" s="508"/>
      <c r="K491" s="1862">
        <v>13275009</v>
      </c>
      <c r="L491" s="911">
        <v>738.66</v>
      </c>
      <c r="M491" s="426"/>
      <c r="N491" s="426"/>
      <c r="O491" s="1437"/>
      <c r="P491" s="115" t="s">
        <v>1653</v>
      </c>
      <c r="Q491" s="115" t="s">
        <v>337</v>
      </c>
      <c r="R491" s="496" t="s">
        <v>141</v>
      </c>
      <c r="S491" s="496" t="s">
        <v>100</v>
      </c>
      <c r="T491" s="508"/>
      <c r="U491" s="485"/>
      <c r="V491" s="485"/>
      <c r="W491" s="1448"/>
      <c r="X491" s="1448"/>
    </row>
    <row r="492" spans="1:24" x14ac:dyDescent="0.2">
      <c r="A492" s="160" t="s">
        <v>2254</v>
      </c>
      <c r="B492" s="160" t="s">
        <v>4381</v>
      </c>
      <c r="C492" s="160" t="s">
        <v>4381</v>
      </c>
      <c r="D492" s="517"/>
      <c r="E492" s="115" t="s">
        <v>3970</v>
      </c>
      <c r="F492" s="115">
        <v>-695</v>
      </c>
      <c r="G492" s="115">
        <v>-665</v>
      </c>
      <c r="H492" s="496" t="s">
        <v>1212</v>
      </c>
      <c r="I492" s="496" t="s">
        <v>1212</v>
      </c>
      <c r="J492" s="508"/>
      <c r="K492" s="1862">
        <v>13275015</v>
      </c>
      <c r="L492" s="911">
        <v>738.66</v>
      </c>
      <c r="M492" s="426"/>
      <c r="N492" s="426"/>
      <c r="O492" s="1437"/>
      <c r="P492" s="115">
        <v>-695</v>
      </c>
      <c r="Q492" s="115">
        <v>-665</v>
      </c>
      <c r="R492" s="496" t="s">
        <v>1212</v>
      </c>
      <c r="S492" s="496" t="s">
        <v>1212</v>
      </c>
      <c r="T492" s="508"/>
      <c r="U492" s="1877">
        <v>18275815</v>
      </c>
      <c r="V492" s="1730">
        <v>1133.6099999999999</v>
      </c>
      <c r="W492" s="1448"/>
      <c r="X492" s="1448"/>
    </row>
    <row r="493" spans="1:24" x14ac:dyDescent="0.2">
      <c r="A493" s="160" t="s">
        <v>2254</v>
      </c>
      <c r="B493" s="160" t="s">
        <v>5075</v>
      </c>
      <c r="C493" s="160" t="s">
        <v>5075</v>
      </c>
      <c r="D493" s="517"/>
      <c r="E493" s="115" t="s">
        <v>4960</v>
      </c>
      <c r="F493" s="115">
        <v>-695</v>
      </c>
      <c r="G493" s="115">
        <v>-665</v>
      </c>
      <c r="H493" s="496" t="s">
        <v>1212</v>
      </c>
      <c r="I493" s="496" t="s">
        <v>1212</v>
      </c>
      <c r="J493" s="508"/>
      <c r="K493" s="1862">
        <v>13275015</v>
      </c>
      <c r="L493" s="911">
        <v>738.66</v>
      </c>
      <c r="M493" s="426"/>
      <c r="N493" s="426"/>
      <c r="O493" s="1437"/>
      <c r="P493" s="115">
        <v>-695</v>
      </c>
      <c r="Q493" s="115">
        <v>-665</v>
      </c>
      <c r="R493" s="496" t="s">
        <v>1212</v>
      </c>
      <c r="S493" s="496" t="s">
        <v>1212</v>
      </c>
      <c r="T493" s="508"/>
      <c r="U493" s="1877">
        <v>18275815</v>
      </c>
      <c r="V493" s="1730">
        <v>1133.6099999999999</v>
      </c>
      <c r="W493" s="1448"/>
      <c r="X493" s="1448"/>
    </row>
    <row r="494" spans="1:24" x14ac:dyDescent="0.2">
      <c r="A494" s="536"/>
      <c r="B494" s="536"/>
      <c r="C494" s="536" t="s">
        <v>2947</v>
      </c>
      <c r="D494" s="501"/>
      <c r="E494" s="502"/>
      <c r="F494" s="502"/>
      <c r="G494" s="502"/>
      <c r="H494" s="502"/>
      <c r="I494" s="502"/>
      <c r="J494" s="503"/>
      <c r="K494" s="1867"/>
      <c r="L494" s="1867"/>
      <c r="M494" s="1863"/>
      <c r="N494" s="1863"/>
      <c r="O494" s="1438"/>
      <c r="P494" s="502"/>
      <c r="Q494" s="502"/>
      <c r="R494" s="502"/>
      <c r="S494" s="502"/>
      <c r="T494" s="503"/>
      <c r="U494" s="1863"/>
      <c r="V494" s="1863"/>
      <c r="W494" s="1880"/>
      <c r="X494" s="1880"/>
    </row>
    <row r="495" spans="1:24" x14ac:dyDescent="0.2">
      <c r="A495" s="160" t="s">
        <v>2255</v>
      </c>
      <c r="B495" s="160" t="s">
        <v>3648</v>
      </c>
      <c r="C495" s="129" t="s">
        <v>3648</v>
      </c>
      <c r="D495" s="525" t="s">
        <v>996</v>
      </c>
      <c r="E495" s="125" t="s">
        <v>3027</v>
      </c>
      <c r="F495" s="125" t="s">
        <v>843</v>
      </c>
      <c r="G495" s="125">
        <v>-980</v>
      </c>
      <c r="H495" s="494" t="s">
        <v>1878</v>
      </c>
      <c r="I495" s="494" t="s">
        <v>1209</v>
      </c>
      <c r="J495" s="495"/>
      <c r="K495" s="1862">
        <v>13225065</v>
      </c>
      <c r="L495" s="911">
        <v>738.66</v>
      </c>
      <c r="M495" s="490">
        <v>18225065</v>
      </c>
      <c r="N495" s="1723">
        <v>965.55</v>
      </c>
      <c r="O495" s="1437"/>
      <c r="P495" s="125" t="s">
        <v>843</v>
      </c>
      <c r="Q495" s="125">
        <v>-980</v>
      </c>
      <c r="R495" s="494" t="s">
        <v>1878</v>
      </c>
      <c r="S495" s="494" t="s">
        <v>1209</v>
      </c>
      <c r="T495" s="495"/>
      <c r="U495" s="1877">
        <v>18225865</v>
      </c>
      <c r="V495" s="1730">
        <v>1133.6099999999999</v>
      </c>
      <c r="W495" s="1448"/>
      <c r="X495" s="1448"/>
    </row>
    <row r="496" spans="1:24" x14ac:dyDescent="0.2">
      <c r="A496" s="160" t="s">
        <v>2255</v>
      </c>
      <c r="B496" s="160" t="s">
        <v>3648</v>
      </c>
      <c r="C496" s="126"/>
      <c r="D496" s="525" t="s">
        <v>7047</v>
      </c>
      <c r="E496" s="125" t="s">
        <v>3312</v>
      </c>
      <c r="F496" s="125" t="s">
        <v>843</v>
      </c>
      <c r="G496" s="125" t="s">
        <v>377</v>
      </c>
      <c r="H496" s="494" t="s">
        <v>1878</v>
      </c>
      <c r="I496" s="494" t="s">
        <v>1878</v>
      </c>
      <c r="J496" s="495"/>
      <c r="K496" s="1862"/>
      <c r="L496" s="1862"/>
      <c r="M496" s="490">
        <v>18225092</v>
      </c>
      <c r="N496" s="1723">
        <v>965.55</v>
      </c>
      <c r="O496" s="1437"/>
      <c r="P496" s="125" t="s">
        <v>843</v>
      </c>
      <c r="Q496" s="125" t="s">
        <v>377</v>
      </c>
      <c r="R496" s="494" t="s">
        <v>1878</v>
      </c>
      <c r="S496" s="494" t="s">
        <v>1878</v>
      </c>
      <c r="T496" s="495"/>
      <c r="U496" s="485"/>
      <c r="V496" s="485"/>
      <c r="W496" s="1448"/>
      <c r="X496" s="1448"/>
    </row>
    <row r="497" spans="1:24" x14ac:dyDescent="0.2">
      <c r="A497" s="160" t="s">
        <v>2255</v>
      </c>
      <c r="B497" s="160" t="s">
        <v>6816</v>
      </c>
      <c r="C497" s="160" t="s">
        <v>6816</v>
      </c>
      <c r="D497" s="525" t="s">
        <v>145</v>
      </c>
      <c r="E497" s="125" t="s">
        <v>3312</v>
      </c>
      <c r="F497" s="125" t="s">
        <v>695</v>
      </c>
      <c r="G497" s="125">
        <v>-1010</v>
      </c>
      <c r="H497" s="494" t="s">
        <v>832</v>
      </c>
      <c r="I497" s="494" t="s">
        <v>1827</v>
      </c>
      <c r="J497" s="495" t="s">
        <v>5805</v>
      </c>
      <c r="K497" s="1862"/>
      <c r="L497" s="1862"/>
      <c r="M497" s="426"/>
      <c r="N497" s="426"/>
      <c r="O497" s="1437"/>
      <c r="P497" s="125" t="s">
        <v>695</v>
      </c>
      <c r="Q497" s="125">
        <v>-1010</v>
      </c>
      <c r="R497" s="494" t="s">
        <v>832</v>
      </c>
      <c r="S497" s="494" t="s">
        <v>1827</v>
      </c>
      <c r="T497" s="495" t="s">
        <v>5805</v>
      </c>
      <c r="U497" s="1877">
        <v>18225867</v>
      </c>
      <c r="V497" s="1730">
        <v>1133.6099999999999</v>
      </c>
      <c r="W497" s="1448"/>
      <c r="X497" s="1448"/>
    </row>
    <row r="498" spans="1:24" x14ac:dyDescent="0.2">
      <c r="A498" s="160" t="s">
        <v>2255</v>
      </c>
      <c r="B498" s="160" t="s">
        <v>7786</v>
      </c>
      <c r="C498" s="129" t="s">
        <v>7786</v>
      </c>
      <c r="D498" s="525" t="s">
        <v>7787</v>
      </c>
      <c r="E498" s="125" t="s">
        <v>5660</v>
      </c>
      <c r="F498" s="125" t="s">
        <v>718</v>
      </c>
      <c r="G498" s="125">
        <v>-965</v>
      </c>
      <c r="H498" s="494" t="s">
        <v>2057</v>
      </c>
      <c r="I498" s="494" t="s">
        <v>2057</v>
      </c>
      <c r="J498" s="495" t="s">
        <v>7056</v>
      </c>
      <c r="K498" s="1862"/>
      <c r="L498" s="1862"/>
      <c r="M498" s="490" t="s">
        <v>7057</v>
      </c>
      <c r="N498" s="1723">
        <v>965.55</v>
      </c>
      <c r="O498" s="1437"/>
      <c r="P498" s="125"/>
      <c r="Q498" s="125"/>
      <c r="R498" s="494"/>
      <c r="S498" s="494"/>
      <c r="T498" s="495"/>
      <c r="U498" s="485"/>
      <c r="V498" s="485"/>
      <c r="W498" s="1448"/>
      <c r="X498" s="1448"/>
    </row>
    <row r="499" spans="1:24" x14ac:dyDescent="0.2">
      <c r="A499" s="160" t="s">
        <v>2255</v>
      </c>
      <c r="B499" s="160" t="s">
        <v>7786</v>
      </c>
      <c r="C499" s="126"/>
      <c r="D499" s="525" t="s">
        <v>7802</v>
      </c>
      <c r="E499" s="125" t="s">
        <v>7300</v>
      </c>
      <c r="F499" s="125" t="s">
        <v>694</v>
      </c>
      <c r="G499" s="125" t="s">
        <v>1496</v>
      </c>
      <c r="H499" s="494" t="s">
        <v>1546</v>
      </c>
      <c r="I499" s="494" t="s">
        <v>1546</v>
      </c>
      <c r="J499" s="495" t="s">
        <v>7056</v>
      </c>
      <c r="K499" s="1862"/>
      <c r="L499" s="1862"/>
      <c r="M499" s="490" t="s">
        <v>7803</v>
      </c>
      <c r="N499" s="1723">
        <v>965.55</v>
      </c>
      <c r="O499" s="1437"/>
      <c r="P499" s="125"/>
      <c r="Q499" s="125"/>
      <c r="R499" s="494"/>
      <c r="S499" s="494"/>
      <c r="T499" s="495"/>
      <c r="U499" s="485"/>
      <c r="V499" s="485"/>
      <c r="W499" s="1448"/>
      <c r="X499" s="1448"/>
    </row>
    <row r="500" spans="1:24" x14ac:dyDescent="0.2">
      <c r="A500" s="160" t="s">
        <v>2255</v>
      </c>
      <c r="B500" s="160" t="s">
        <v>7860</v>
      </c>
      <c r="C500" s="160" t="s">
        <v>7860</v>
      </c>
      <c r="D500" s="525" t="s">
        <v>7861</v>
      </c>
      <c r="E500" s="125" t="s">
        <v>5795</v>
      </c>
      <c r="F500" s="125">
        <v>-1180</v>
      </c>
      <c r="G500" s="125">
        <v>-1055</v>
      </c>
      <c r="H500" s="494" t="s">
        <v>1880</v>
      </c>
      <c r="I500" s="494" t="s">
        <v>1274</v>
      </c>
      <c r="J500" s="495" t="s">
        <v>7863</v>
      </c>
      <c r="K500" s="1864"/>
      <c r="L500" s="1864"/>
      <c r="M500" s="345"/>
      <c r="N500" s="345"/>
      <c r="O500" s="1437"/>
      <c r="P500" s="125">
        <v>-1180</v>
      </c>
      <c r="Q500" s="125">
        <v>-1055</v>
      </c>
      <c r="R500" s="494" t="s">
        <v>1880</v>
      </c>
      <c r="S500" s="494" t="s">
        <v>1274</v>
      </c>
      <c r="T500" s="495" t="s">
        <v>7863</v>
      </c>
      <c r="U500" s="484"/>
      <c r="V500" s="484"/>
      <c r="W500" s="1448" t="s">
        <v>7862</v>
      </c>
      <c r="X500" s="1460">
        <v>1973.95</v>
      </c>
    </row>
    <row r="501" spans="1:24" x14ac:dyDescent="0.2">
      <c r="A501" s="160" t="s">
        <v>2255</v>
      </c>
      <c r="B501" s="160" t="s">
        <v>2948</v>
      </c>
      <c r="C501" s="146" t="s">
        <v>2948</v>
      </c>
      <c r="D501" s="518" t="s">
        <v>2949</v>
      </c>
      <c r="E501" s="144" t="s">
        <v>1357</v>
      </c>
      <c r="F501" s="158" t="s">
        <v>690</v>
      </c>
      <c r="G501" s="158" t="s">
        <v>691</v>
      </c>
      <c r="H501" s="512" t="s">
        <v>2053</v>
      </c>
      <c r="I501" s="512" t="s">
        <v>2053</v>
      </c>
      <c r="J501" s="513" t="s">
        <v>2114</v>
      </c>
      <c r="K501" s="1862">
        <v>13225012</v>
      </c>
      <c r="L501" s="911">
        <v>738.66</v>
      </c>
      <c r="M501" s="490">
        <v>18225012</v>
      </c>
      <c r="N501" s="1723">
        <v>965.55</v>
      </c>
      <c r="O501" s="1437"/>
      <c r="P501" s="158" t="s">
        <v>690</v>
      </c>
      <c r="Q501" s="158" t="s">
        <v>691</v>
      </c>
      <c r="R501" s="512" t="s">
        <v>2053</v>
      </c>
      <c r="S501" s="512" t="s">
        <v>2053</v>
      </c>
      <c r="T501" s="513" t="s">
        <v>2114</v>
      </c>
      <c r="U501" s="598"/>
      <c r="V501" s="598"/>
      <c r="W501" s="1461"/>
      <c r="X501" s="1461"/>
    </row>
    <row r="502" spans="1:24" x14ac:dyDescent="0.2">
      <c r="A502" s="160" t="s">
        <v>2255</v>
      </c>
      <c r="B502" s="160" t="s">
        <v>2948</v>
      </c>
      <c r="C502" s="163"/>
      <c r="D502" s="568"/>
      <c r="E502" s="158"/>
      <c r="F502" s="158" t="s">
        <v>1996</v>
      </c>
      <c r="G502" s="158" t="s">
        <v>691</v>
      </c>
      <c r="H502" s="494" t="s">
        <v>2053</v>
      </c>
      <c r="I502" s="494" t="s">
        <v>2053</v>
      </c>
      <c r="J502" s="513" t="s">
        <v>2114</v>
      </c>
      <c r="K502" s="1862">
        <v>13225002</v>
      </c>
      <c r="L502" s="911">
        <v>738.66</v>
      </c>
      <c r="M502" s="490">
        <v>18225002</v>
      </c>
      <c r="N502" s="1723">
        <v>965.55</v>
      </c>
      <c r="O502" s="1437"/>
      <c r="P502" s="158" t="s">
        <v>1996</v>
      </c>
      <c r="Q502" s="158" t="s">
        <v>691</v>
      </c>
      <c r="R502" s="494" t="s">
        <v>2053</v>
      </c>
      <c r="S502" s="494" t="s">
        <v>2053</v>
      </c>
      <c r="T502" s="513" t="s">
        <v>2114</v>
      </c>
      <c r="U502" s="484"/>
      <c r="V502" s="484"/>
      <c r="W502" s="1448"/>
      <c r="X502" s="1448"/>
    </row>
    <row r="503" spans="1:24" x14ac:dyDescent="0.2">
      <c r="A503" s="160" t="s">
        <v>2255</v>
      </c>
      <c r="B503" s="160" t="s">
        <v>3647</v>
      </c>
      <c r="C503" s="129" t="s">
        <v>3647</v>
      </c>
      <c r="D503" s="525" t="s">
        <v>5114</v>
      </c>
      <c r="E503" s="125" t="s">
        <v>3206</v>
      </c>
      <c r="F503" s="125" t="s">
        <v>843</v>
      </c>
      <c r="G503" s="125">
        <v>-980</v>
      </c>
      <c r="H503" s="494" t="s">
        <v>1878</v>
      </c>
      <c r="I503" s="494" t="s">
        <v>1209</v>
      </c>
      <c r="J503" s="495"/>
      <c r="K503" s="1862">
        <v>13225065</v>
      </c>
      <c r="L503" s="911">
        <v>738.66</v>
      </c>
      <c r="M503" s="490">
        <v>18225065</v>
      </c>
      <c r="N503" s="1723">
        <v>965.55</v>
      </c>
      <c r="O503" s="1437"/>
      <c r="P503" s="125" t="s">
        <v>843</v>
      </c>
      <c r="Q503" s="125">
        <v>-980</v>
      </c>
      <c r="R503" s="494" t="s">
        <v>1878</v>
      </c>
      <c r="S503" s="494" t="s">
        <v>1209</v>
      </c>
      <c r="T503" s="495"/>
      <c r="U503" s="1877">
        <v>18225865</v>
      </c>
      <c r="V503" s="1730">
        <v>1133.6099999999999</v>
      </c>
      <c r="W503" s="1448"/>
      <c r="X503" s="1448"/>
    </row>
    <row r="504" spans="1:24" x14ac:dyDescent="0.2">
      <c r="A504" s="160" t="s">
        <v>2255</v>
      </c>
      <c r="B504" s="160" t="s">
        <v>3647</v>
      </c>
      <c r="C504" s="146"/>
      <c r="D504" s="525" t="s">
        <v>7048</v>
      </c>
      <c r="E504" s="125" t="s">
        <v>3312</v>
      </c>
      <c r="F504" s="125" t="s">
        <v>843</v>
      </c>
      <c r="G504" s="125" t="s">
        <v>377</v>
      </c>
      <c r="H504" s="494" t="s">
        <v>1878</v>
      </c>
      <c r="I504" s="494" t="s">
        <v>1878</v>
      </c>
      <c r="J504" s="495"/>
      <c r="K504" s="1862"/>
      <c r="L504" s="1862"/>
      <c r="M504" s="490">
        <v>18225092</v>
      </c>
      <c r="N504" s="1723">
        <v>965.55</v>
      </c>
      <c r="O504" s="1437"/>
      <c r="P504" s="125" t="s">
        <v>843</v>
      </c>
      <c r="Q504" s="125" t="s">
        <v>377</v>
      </c>
      <c r="R504" s="494" t="s">
        <v>1878</v>
      </c>
      <c r="S504" s="494" t="s">
        <v>1878</v>
      </c>
      <c r="T504" s="495"/>
      <c r="U504" s="485"/>
      <c r="V504" s="485"/>
      <c r="W504" s="1448"/>
      <c r="X504" s="1448"/>
    </row>
    <row r="505" spans="1:24" x14ac:dyDescent="0.2">
      <c r="A505" s="160" t="s">
        <v>2255</v>
      </c>
      <c r="B505" s="160" t="s">
        <v>3647</v>
      </c>
      <c r="C505" s="146"/>
      <c r="D505" s="525" t="s">
        <v>5115</v>
      </c>
      <c r="E505" s="125" t="s">
        <v>3970</v>
      </c>
      <c r="F505" s="125">
        <v>-1100</v>
      </c>
      <c r="G505" s="125">
        <v>-980</v>
      </c>
      <c r="H505" s="494" t="s">
        <v>736</v>
      </c>
      <c r="I505" s="494" t="s">
        <v>1878</v>
      </c>
      <c r="J505" s="495"/>
      <c r="K505" s="1862">
        <v>13225065</v>
      </c>
      <c r="L505" s="911">
        <v>738.66</v>
      </c>
      <c r="M505" s="490">
        <v>18225065</v>
      </c>
      <c r="N505" s="1723">
        <v>965.55</v>
      </c>
      <c r="O505" s="1437"/>
      <c r="P505" s="125">
        <v>-1100</v>
      </c>
      <c r="Q505" s="125">
        <v>-980</v>
      </c>
      <c r="R505" s="494" t="s">
        <v>736</v>
      </c>
      <c r="S505" s="494" t="s">
        <v>1878</v>
      </c>
      <c r="T505" s="495"/>
      <c r="U505" s="485"/>
      <c r="V505" s="485"/>
      <c r="W505" s="1448"/>
      <c r="X505" s="1448"/>
    </row>
    <row r="506" spans="1:24" x14ac:dyDescent="0.2">
      <c r="A506" s="160" t="s">
        <v>2255</v>
      </c>
      <c r="B506" s="160" t="s">
        <v>3647</v>
      </c>
      <c r="C506" s="126"/>
      <c r="D506" s="525" t="s">
        <v>7051</v>
      </c>
      <c r="E506" s="125" t="s">
        <v>3970</v>
      </c>
      <c r="F506" s="125" t="s">
        <v>843</v>
      </c>
      <c r="G506" s="125" t="s">
        <v>377</v>
      </c>
      <c r="H506" s="494" t="s">
        <v>736</v>
      </c>
      <c r="I506" s="494" t="s">
        <v>1213</v>
      </c>
      <c r="J506" s="495"/>
      <c r="K506" s="1862"/>
      <c r="L506" s="1862"/>
      <c r="M506" s="490">
        <v>18225092</v>
      </c>
      <c r="N506" s="1723">
        <v>965.55</v>
      </c>
      <c r="O506" s="1437"/>
      <c r="P506" s="125" t="s">
        <v>843</v>
      </c>
      <c r="Q506" s="125" t="s">
        <v>377</v>
      </c>
      <c r="R506" s="494" t="s">
        <v>736</v>
      </c>
      <c r="S506" s="494" t="s">
        <v>1213</v>
      </c>
      <c r="T506" s="495"/>
      <c r="U506" s="485"/>
      <c r="V506" s="485"/>
      <c r="W506" s="1448"/>
      <c r="X506" s="1448"/>
    </row>
    <row r="507" spans="1:24" x14ac:dyDescent="0.2">
      <c r="A507" s="160" t="s">
        <v>2255</v>
      </c>
      <c r="B507" s="160" t="s">
        <v>3788</v>
      </c>
      <c r="C507" s="160" t="s">
        <v>3788</v>
      </c>
      <c r="D507" s="525" t="s">
        <v>5806</v>
      </c>
      <c r="E507" s="125" t="s">
        <v>3206</v>
      </c>
      <c r="F507" s="125">
        <v>-1140</v>
      </c>
      <c r="G507" s="125">
        <v>-1010</v>
      </c>
      <c r="H507" s="494" t="s">
        <v>832</v>
      </c>
      <c r="I507" s="494" t="s">
        <v>1827</v>
      </c>
      <c r="J507" s="495" t="s">
        <v>5805</v>
      </c>
      <c r="K507" s="1862"/>
      <c r="L507" s="1862"/>
      <c r="M507" s="426"/>
      <c r="N507" s="426"/>
      <c r="O507" s="1437"/>
      <c r="P507" s="125">
        <v>-1140</v>
      </c>
      <c r="Q507" s="125">
        <v>-1010</v>
      </c>
      <c r="R507" s="494" t="s">
        <v>832</v>
      </c>
      <c r="S507" s="494" t="s">
        <v>1827</v>
      </c>
      <c r="T507" s="495" t="s">
        <v>5805</v>
      </c>
      <c r="U507" s="1877">
        <v>18225867</v>
      </c>
      <c r="V507" s="1730">
        <v>1133.6099999999999</v>
      </c>
      <c r="W507" s="1448"/>
      <c r="X507" s="1448"/>
    </row>
    <row r="508" spans="1:24" x14ac:dyDescent="0.2">
      <c r="A508" s="160" t="s">
        <v>2255</v>
      </c>
      <c r="B508" s="160" t="s">
        <v>7232</v>
      </c>
      <c r="C508" s="160" t="s">
        <v>7232</v>
      </c>
      <c r="D508" s="525" t="s">
        <v>7864</v>
      </c>
      <c r="E508" s="125" t="s">
        <v>6749</v>
      </c>
      <c r="F508" s="125">
        <v>-1180</v>
      </c>
      <c r="G508" s="125">
        <v>-1055</v>
      </c>
      <c r="H508" s="494" t="s">
        <v>157</v>
      </c>
      <c r="I508" s="494" t="s">
        <v>1880</v>
      </c>
      <c r="J508" s="495" t="s">
        <v>7863</v>
      </c>
      <c r="K508" s="1864"/>
      <c r="L508" s="1864"/>
      <c r="M508" s="345"/>
      <c r="N508" s="345"/>
      <c r="O508" s="1437"/>
      <c r="P508" s="125">
        <v>-1180</v>
      </c>
      <c r="Q508" s="125">
        <v>-1055</v>
      </c>
      <c r="R508" s="494" t="s">
        <v>157</v>
      </c>
      <c r="S508" s="494" t="s">
        <v>1880</v>
      </c>
      <c r="T508" s="495" t="s">
        <v>7863</v>
      </c>
      <c r="U508" s="484"/>
      <c r="V508" s="484"/>
      <c r="W508" s="1448" t="s">
        <v>7862</v>
      </c>
      <c r="X508" s="1460">
        <v>1973.95</v>
      </c>
    </row>
    <row r="509" spans="1:24" x14ac:dyDescent="0.2">
      <c r="A509" s="160" t="s">
        <v>2255</v>
      </c>
      <c r="B509" s="160" t="s">
        <v>2950</v>
      </c>
      <c r="C509" s="160" t="s">
        <v>2950</v>
      </c>
      <c r="D509" s="525" t="s">
        <v>1485</v>
      </c>
      <c r="E509" s="125" t="s">
        <v>1627</v>
      </c>
      <c r="F509" s="125" t="s">
        <v>124</v>
      </c>
      <c r="G509" s="125">
        <v>-1170</v>
      </c>
      <c r="H509" s="494" t="s">
        <v>832</v>
      </c>
      <c r="I509" s="494" t="s">
        <v>32</v>
      </c>
      <c r="J509" s="495" t="s">
        <v>1568</v>
      </c>
      <c r="K509" s="1862">
        <v>13225012</v>
      </c>
      <c r="L509" s="911">
        <v>738.66</v>
      </c>
      <c r="M509" s="490">
        <v>18225012</v>
      </c>
      <c r="N509" s="1723">
        <v>965.55</v>
      </c>
      <c r="O509" s="1437"/>
      <c r="P509" s="125" t="s">
        <v>124</v>
      </c>
      <c r="Q509" s="125">
        <v>-1170</v>
      </c>
      <c r="R509" s="494" t="s">
        <v>832</v>
      </c>
      <c r="S509" s="494" t="s">
        <v>32</v>
      </c>
      <c r="T509" s="495" t="s">
        <v>1568</v>
      </c>
      <c r="U509" s="484"/>
      <c r="V509" s="484"/>
      <c r="W509" s="1448"/>
      <c r="X509" s="1448"/>
    </row>
    <row r="510" spans="1:24" x14ac:dyDescent="0.2">
      <c r="A510" s="160" t="s">
        <v>2255</v>
      </c>
      <c r="B510" s="160" t="s">
        <v>3182</v>
      </c>
      <c r="C510" s="146" t="s">
        <v>3182</v>
      </c>
      <c r="D510" s="518" t="s">
        <v>5392</v>
      </c>
      <c r="E510" s="144" t="s">
        <v>919</v>
      </c>
      <c r="F510" s="158" t="s">
        <v>1771</v>
      </c>
      <c r="G510" s="158">
        <v>-1165</v>
      </c>
      <c r="H510" s="489" t="s">
        <v>1882</v>
      </c>
      <c r="I510" s="489" t="s">
        <v>1213</v>
      </c>
      <c r="J510" s="513" t="s">
        <v>8373</v>
      </c>
      <c r="K510" s="1862">
        <v>13225027</v>
      </c>
      <c r="L510" s="911">
        <v>738.66</v>
      </c>
      <c r="M510" s="490">
        <v>18225027</v>
      </c>
      <c r="N510" s="1723">
        <v>965.55</v>
      </c>
      <c r="O510" s="1437"/>
      <c r="P510" s="158"/>
      <c r="Q510" s="158"/>
      <c r="R510" s="489"/>
      <c r="S510" s="489"/>
      <c r="T510" s="513"/>
      <c r="U510" s="484"/>
      <c r="V510" s="484"/>
      <c r="W510" s="1448"/>
      <c r="X510" s="1448"/>
    </row>
    <row r="511" spans="1:24" x14ac:dyDescent="0.2">
      <c r="A511" s="160" t="s">
        <v>2255</v>
      </c>
      <c r="B511" s="160" t="s">
        <v>3182</v>
      </c>
      <c r="C511" s="146"/>
      <c r="D511" s="518"/>
      <c r="E511" s="144"/>
      <c r="F511" s="158" t="s">
        <v>1002</v>
      </c>
      <c r="G511" s="158">
        <v>-1165</v>
      </c>
      <c r="H511" s="489" t="s">
        <v>1882</v>
      </c>
      <c r="I511" s="489" t="s">
        <v>1213</v>
      </c>
      <c r="J511" s="513" t="s">
        <v>8373</v>
      </c>
      <c r="K511" s="1862">
        <v>13225028</v>
      </c>
      <c r="L511" s="911">
        <v>738.66</v>
      </c>
      <c r="M511" s="490">
        <v>18225028</v>
      </c>
      <c r="N511" s="1723">
        <v>965.55</v>
      </c>
      <c r="O511" s="1437"/>
      <c r="P511" s="158"/>
      <c r="Q511" s="158"/>
      <c r="R511" s="489"/>
      <c r="S511" s="489"/>
      <c r="T511" s="513"/>
      <c r="U511" s="484"/>
      <c r="V511" s="484"/>
      <c r="W511" s="1448"/>
      <c r="X511" s="1448"/>
    </row>
    <row r="512" spans="1:24" x14ac:dyDescent="0.2">
      <c r="A512" s="160" t="s">
        <v>2255</v>
      </c>
      <c r="B512" s="160" t="s">
        <v>3182</v>
      </c>
      <c r="C512" s="146"/>
      <c r="D512" s="518"/>
      <c r="E512" s="144"/>
      <c r="F512" s="158" t="s">
        <v>3857</v>
      </c>
      <c r="G512" s="158">
        <v>-1165</v>
      </c>
      <c r="H512" s="489" t="s">
        <v>1882</v>
      </c>
      <c r="I512" s="489" t="s">
        <v>1213</v>
      </c>
      <c r="J512" s="513" t="s">
        <v>8373</v>
      </c>
      <c r="K512" s="1862">
        <v>13225029</v>
      </c>
      <c r="L512" s="911">
        <v>738.66</v>
      </c>
      <c r="M512" s="490">
        <v>18225029</v>
      </c>
      <c r="N512" s="1723">
        <v>965.55</v>
      </c>
      <c r="O512" s="1437"/>
      <c r="P512" s="158"/>
      <c r="Q512" s="158"/>
      <c r="R512" s="489"/>
      <c r="S512" s="489"/>
      <c r="T512" s="513"/>
      <c r="U512" s="484"/>
      <c r="V512" s="484"/>
      <c r="W512" s="1448"/>
      <c r="X512" s="1448"/>
    </row>
    <row r="513" spans="1:24" x14ac:dyDescent="0.2">
      <c r="A513" s="160" t="s">
        <v>2255</v>
      </c>
      <c r="B513" s="160" t="s">
        <v>3182</v>
      </c>
      <c r="C513" s="146"/>
      <c r="D513" s="517" t="s">
        <v>5393</v>
      </c>
      <c r="E513" s="115" t="s">
        <v>2716</v>
      </c>
      <c r="F513" s="158" t="s">
        <v>1657</v>
      </c>
      <c r="G513" s="158" t="s">
        <v>697</v>
      </c>
      <c r="H513" s="528" t="s">
        <v>32</v>
      </c>
      <c r="I513" s="528" t="s">
        <v>555</v>
      </c>
      <c r="J513" s="513" t="s">
        <v>8373</v>
      </c>
      <c r="K513" s="1862">
        <v>13225027</v>
      </c>
      <c r="L513" s="911">
        <v>738.66</v>
      </c>
      <c r="M513" s="490">
        <v>18225027</v>
      </c>
      <c r="N513" s="1723">
        <v>965.55</v>
      </c>
      <c r="O513" s="1437"/>
      <c r="P513" s="158"/>
      <c r="Q513" s="158"/>
      <c r="R513" s="528"/>
      <c r="S513" s="528"/>
      <c r="T513" s="513"/>
      <c r="U513" s="484"/>
      <c r="V513" s="484"/>
      <c r="W513" s="1448"/>
      <c r="X513" s="1448"/>
    </row>
    <row r="514" spans="1:24" x14ac:dyDescent="0.2">
      <c r="A514" s="160" t="s">
        <v>2255</v>
      </c>
      <c r="B514" s="160" t="s">
        <v>3182</v>
      </c>
      <c r="C514" s="146"/>
      <c r="D514" s="518"/>
      <c r="E514" s="144"/>
      <c r="F514" s="158" t="s">
        <v>2781</v>
      </c>
      <c r="G514" s="158" t="s">
        <v>697</v>
      </c>
      <c r="H514" s="528" t="s">
        <v>32</v>
      </c>
      <c r="I514" s="528" t="s">
        <v>555</v>
      </c>
      <c r="J514" s="513" t="s">
        <v>8373</v>
      </c>
      <c r="K514" s="1862">
        <v>13225028</v>
      </c>
      <c r="L514" s="911">
        <v>738.66</v>
      </c>
      <c r="M514" s="490">
        <v>18225028</v>
      </c>
      <c r="N514" s="1723">
        <v>965.55</v>
      </c>
      <c r="O514" s="1437"/>
      <c r="P514" s="158"/>
      <c r="Q514" s="158"/>
      <c r="R514" s="528"/>
      <c r="S514" s="528"/>
      <c r="T514" s="513"/>
      <c r="U514" s="484"/>
      <c r="V514" s="484"/>
      <c r="W514" s="1448"/>
      <c r="X514" s="1448"/>
    </row>
    <row r="515" spans="1:24" x14ac:dyDescent="0.2">
      <c r="A515" s="160" t="s">
        <v>2255</v>
      </c>
      <c r="B515" s="160" t="s">
        <v>3182</v>
      </c>
      <c r="C515" s="146"/>
      <c r="D515" s="518"/>
      <c r="E515" s="144"/>
      <c r="F515" s="144" t="s">
        <v>2782</v>
      </c>
      <c r="G515" s="158" t="s">
        <v>697</v>
      </c>
      <c r="H515" s="528" t="s">
        <v>32</v>
      </c>
      <c r="I515" s="528" t="s">
        <v>555</v>
      </c>
      <c r="J515" s="513" t="s">
        <v>8373</v>
      </c>
      <c r="K515" s="1862">
        <v>13225029</v>
      </c>
      <c r="L515" s="911">
        <v>738.66</v>
      </c>
      <c r="M515" s="490">
        <v>18225029</v>
      </c>
      <c r="N515" s="1723">
        <v>965.55</v>
      </c>
      <c r="O515" s="1437"/>
      <c r="P515" s="144"/>
      <c r="Q515" s="158"/>
      <c r="R515" s="528"/>
      <c r="S515" s="528"/>
      <c r="T515" s="513"/>
      <c r="U515" s="484"/>
      <c r="V515" s="484"/>
      <c r="W515" s="1448"/>
      <c r="X515" s="1448"/>
    </row>
    <row r="516" spans="1:24" x14ac:dyDescent="0.2">
      <c r="A516" s="160" t="s">
        <v>2255</v>
      </c>
      <c r="B516" s="160" t="s">
        <v>3182</v>
      </c>
      <c r="C516" s="146"/>
      <c r="D516" s="517" t="s">
        <v>5394</v>
      </c>
      <c r="E516" s="115" t="s">
        <v>1083</v>
      </c>
      <c r="F516" s="125" t="s">
        <v>1771</v>
      </c>
      <c r="G516" s="158" t="s">
        <v>709</v>
      </c>
      <c r="H516" s="569" t="s">
        <v>1882</v>
      </c>
      <c r="I516" s="569" t="s">
        <v>1213</v>
      </c>
      <c r="J516" s="513" t="s">
        <v>8373</v>
      </c>
      <c r="K516" s="1862">
        <v>13225037</v>
      </c>
      <c r="L516" s="911">
        <v>738.66</v>
      </c>
      <c r="M516" s="490">
        <v>18225037</v>
      </c>
      <c r="N516" s="1723">
        <v>965.55</v>
      </c>
      <c r="O516" s="1437"/>
      <c r="P516" s="125"/>
      <c r="Q516" s="158"/>
      <c r="R516" s="569"/>
      <c r="S516" s="569"/>
      <c r="T516" s="513"/>
      <c r="U516" s="484"/>
      <c r="V516" s="484"/>
      <c r="W516" s="1448"/>
      <c r="X516" s="1448"/>
    </row>
    <row r="517" spans="1:24" x14ac:dyDescent="0.2">
      <c r="A517" s="160" t="s">
        <v>2255</v>
      </c>
      <c r="B517" s="160" t="s">
        <v>3182</v>
      </c>
      <c r="C517" s="146"/>
      <c r="D517" s="518"/>
      <c r="E517" s="144"/>
      <c r="F517" s="158" t="s">
        <v>1002</v>
      </c>
      <c r="G517" s="158" t="s">
        <v>709</v>
      </c>
      <c r="H517" s="569" t="s">
        <v>1882</v>
      </c>
      <c r="I517" s="569" t="s">
        <v>1213</v>
      </c>
      <c r="J517" s="513" t="s">
        <v>8373</v>
      </c>
      <c r="K517" s="1862">
        <v>13225038</v>
      </c>
      <c r="L517" s="911">
        <v>738.66</v>
      </c>
      <c r="M517" s="490">
        <v>18225038</v>
      </c>
      <c r="N517" s="1723">
        <v>965.55</v>
      </c>
      <c r="O517" s="1437"/>
      <c r="P517" s="158"/>
      <c r="Q517" s="158"/>
      <c r="R517" s="569"/>
      <c r="S517" s="569"/>
      <c r="T517" s="513"/>
      <c r="U517" s="484"/>
      <c r="V517" s="484"/>
      <c r="W517" s="1448"/>
      <c r="X517" s="1448"/>
    </row>
    <row r="518" spans="1:24" x14ac:dyDescent="0.2">
      <c r="A518" s="160" t="s">
        <v>2255</v>
      </c>
      <c r="B518" s="160" t="s">
        <v>3182</v>
      </c>
      <c r="C518" s="146"/>
      <c r="D518" s="518"/>
      <c r="E518" s="144"/>
      <c r="F518" s="144" t="s">
        <v>3857</v>
      </c>
      <c r="G518" s="158" t="s">
        <v>709</v>
      </c>
      <c r="H518" s="569" t="s">
        <v>1882</v>
      </c>
      <c r="I518" s="569" t="s">
        <v>1213</v>
      </c>
      <c r="J518" s="513" t="s">
        <v>8373</v>
      </c>
      <c r="K518" s="1862">
        <v>13225039</v>
      </c>
      <c r="L518" s="911">
        <v>738.66</v>
      </c>
      <c r="M518" s="490">
        <v>18225039</v>
      </c>
      <c r="N518" s="1723">
        <v>965.55</v>
      </c>
      <c r="O518" s="1437"/>
      <c r="P518" s="144"/>
      <c r="Q518" s="158"/>
      <c r="R518" s="569"/>
      <c r="S518" s="569"/>
      <c r="T518" s="513"/>
      <c r="U518" s="484"/>
      <c r="V518" s="484"/>
      <c r="W518" s="1448"/>
      <c r="X518" s="1448"/>
    </row>
    <row r="519" spans="1:24" x14ac:dyDescent="0.2">
      <c r="A519" s="160" t="s">
        <v>2255</v>
      </c>
      <c r="B519" s="129" t="s">
        <v>5611</v>
      </c>
      <c r="C519" s="129" t="s">
        <v>5611</v>
      </c>
      <c r="D519" s="525" t="s">
        <v>5392</v>
      </c>
      <c r="E519" s="125" t="s">
        <v>3542</v>
      </c>
      <c r="F519" s="125" t="s">
        <v>843</v>
      </c>
      <c r="G519" s="158" t="s">
        <v>694</v>
      </c>
      <c r="H519" s="489" t="s">
        <v>142</v>
      </c>
      <c r="I519" s="489" t="s">
        <v>142</v>
      </c>
      <c r="J519" s="513" t="s">
        <v>2110</v>
      </c>
      <c r="K519" s="1862">
        <v>13225073</v>
      </c>
      <c r="L519" s="911">
        <v>738.66</v>
      </c>
      <c r="M519" s="490">
        <v>18225073</v>
      </c>
      <c r="N519" s="1723">
        <v>965.55</v>
      </c>
      <c r="O519" s="1437"/>
      <c r="P519" s="125" t="s">
        <v>843</v>
      </c>
      <c r="Q519" s="158" t="s">
        <v>694</v>
      </c>
      <c r="R519" s="489" t="s">
        <v>142</v>
      </c>
      <c r="S519" s="489" t="s">
        <v>142</v>
      </c>
      <c r="T519" s="513" t="s">
        <v>2110</v>
      </c>
      <c r="U519" s="484"/>
      <c r="V519" s="484"/>
      <c r="W519" s="1448"/>
      <c r="X519" s="1448"/>
    </row>
    <row r="520" spans="1:24" x14ac:dyDescent="0.2">
      <c r="A520" s="160" t="s">
        <v>2255</v>
      </c>
      <c r="B520" s="129" t="s">
        <v>5611</v>
      </c>
      <c r="C520" s="146" t="s">
        <v>3183</v>
      </c>
      <c r="D520" s="525" t="s">
        <v>5433</v>
      </c>
      <c r="E520" s="125" t="s">
        <v>4507</v>
      </c>
      <c r="F520" s="158" t="s">
        <v>843</v>
      </c>
      <c r="G520" s="158" t="s">
        <v>694</v>
      </c>
      <c r="H520" s="489" t="s">
        <v>2056</v>
      </c>
      <c r="I520" s="489" t="s">
        <v>142</v>
      </c>
      <c r="J520" s="513" t="s">
        <v>2110</v>
      </c>
      <c r="K520" s="1862">
        <v>13225073</v>
      </c>
      <c r="L520" s="911">
        <v>738.66</v>
      </c>
      <c r="M520" s="490">
        <v>18225073</v>
      </c>
      <c r="N520" s="1723">
        <v>965.55</v>
      </c>
      <c r="O520" s="1437"/>
      <c r="P520" s="158" t="s">
        <v>843</v>
      </c>
      <c r="Q520" s="158" t="s">
        <v>694</v>
      </c>
      <c r="R520" s="489" t="s">
        <v>2056</v>
      </c>
      <c r="S520" s="489" t="s">
        <v>142</v>
      </c>
      <c r="T520" s="513" t="s">
        <v>2110</v>
      </c>
      <c r="U520" s="484"/>
      <c r="V520" s="484"/>
      <c r="W520" s="1448"/>
      <c r="X520" s="1448"/>
    </row>
    <row r="521" spans="1:24" x14ac:dyDescent="0.2">
      <c r="A521" s="160" t="s">
        <v>2255</v>
      </c>
      <c r="B521" s="129" t="s">
        <v>5611</v>
      </c>
      <c r="C521" s="146"/>
      <c r="D521" s="525" t="s">
        <v>5612</v>
      </c>
      <c r="E521" s="125" t="s">
        <v>4921</v>
      </c>
      <c r="F521" s="158">
        <v>-1130</v>
      </c>
      <c r="G521" s="158">
        <v>-1245</v>
      </c>
      <c r="H521" s="602" t="s">
        <v>1413</v>
      </c>
      <c r="I521" s="821" t="s">
        <v>735</v>
      </c>
      <c r="J521" s="513" t="s">
        <v>2110</v>
      </c>
      <c r="K521" s="1862">
        <v>13225083</v>
      </c>
      <c r="L521" s="911">
        <v>738.66</v>
      </c>
      <c r="M521" s="490">
        <v>18225083</v>
      </c>
      <c r="N521" s="1723">
        <v>965.55</v>
      </c>
      <c r="O521" s="1437"/>
      <c r="P521" s="158">
        <v>-1130</v>
      </c>
      <c r="Q521" s="158">
        <v>-1245</v>
      </c>
      <c r="R521" s="602" t="s">
        <v>1413</v>
      </c>
      <c r="S521" s="821" t="s">
        <v>735</v>
      </c>
      <c r="T521" s="513" t="s">
        <v>2110</v>
      </c>
      <c r="U521" s="484"/>
      <c r="V521" s="484"/>
      <c r="W521" s="1448"/>
      <c r="X521" s="1448"/>
    </row>
    <row r="522" spans="1:24" x14ac:dyDescent="0.2">
      <c r="A522" s="160" t="s">
        <v>2255</v>
      </c>
      <c r="B522" s="160" t="s">
        <v>5432</v>
      </c>
      <c r="C522" s="146"/>
      <c r="D522" s="525" t="s">
        <v>5394</v>
      </c>
      <c r="E522" s="125" t="s">
        <v>4112</v>
      </c>
      <c r="F522" s="158">
        <v>-1130</v>
      </c>
      <c r="G522" s="158">
        <v>-1245</v>
      </c>
      <c r="H522" s="489" t="s">
        <v>142</v>
      </c>
      <c r="I522" s="489" t="s">
        <v>2056</v>
      </c>
      <c r="J522" s="513" t="s">
        <v>2110</v>
      </c>
      <c r="K522" s="1862">
        <v>13225083</v>
      </c>
      <c r="L522" s="911">
        <v>738.66</v>
      </c>
      <c r="M522" s="490">
        <v>18225083</v>
      </c>
      <c r="N522" s="1723">
        <v>965.55</v>
      </c>
      <c r="O522" s="1437"/>
      <c r="P522" s="158">
        <v>-1130</v>
      </c>
      <c r="Q522" s="158">
        <v>-1245</v>
      </c>
      <c r="R522" s="489" t="s">
        <v>142</v>
      </c>
      <c r="S522" s="489" t="s">
        <v>2056</v>
      </c>
      <c r="T522" s="513" t="s">
        <v>2110</v>
      </c>
      <c r="U522" s="484"/>
      <c r="V522" s="484"/>
      <c r="W522" s="1448"/>
      <c r="X522" s="1448"/>
    </row>
    <row r="523" spans="1:24" x14ac:dyDescent="0.2">
      <c r="A523" s="160" t="s">
        <v>2255</v>
      </c>
      <c r="B523" s="160" t="s">
        <v>619</v>
      </c>
      <c r="C523" s="129" t="s">
        <v>619</v>
      </c>
      <c r="D523" s="517" t="s">
        <v>3158</v>
      </c>
      <c r="E523" s="115" t="s">
        <v>1360</v>
      </c>
      <c r="F523" s="158" t="s">
        <v>690</v>
      </c>
      <c r="G523" s="158" t="s">
        <v>691</v>
      </c>
      <c r="H523" s="512" t="s">
        <v>100</v>
      </c>
      <c r="I523" s="512" t="s">
        <v>100</v>
      </c>
      <c r="J523" s="513" t="s">
        <v>1568</v>
      </c>
      <c r="K523" s="1862">
        <v>13225012</v>
      </c>
      <c r="L523" s="911">
        <v>738.66</v>
      </c>
      <c r="M523" s="490">
        <v>18225012</v>
      </c>
      <c r="N523" s="1723">
        <v>965.55</v>
      </c>
      <c r="O523" s="1437"/>
      <c r="P523" s="158" t="s">
        <v>690</v>
      </c>
      <c r="Q523" s="158" t="s">
        <v>691</v>
      </c>
      <c r="R523" s="512" t="s">
        <v>100</v>
      </c>
      <c r="S523" s="512" t="s">
        <v>100</v>
      </c>
      <c r="T523" s="513" t="s">
        <v>1568</v>
      </c>
      <c r="U523" s="484"/>
      <c r="V523" s="484"/>
      <c r="W523" s="1448"/>
      <c r="X523" s="1448"/>
    </row>
    <row r="524" spans="1:24" x14ac:dyDescent="0.2">
      <c r="A524" s="160" t="s">
        <v>2255</v>
      </c>
      <c r="B524" s="160" t="s">
        <v>619</v>
      </c>
      <c r="C524" s="163"/>
      <c r="D524" s="568"/>
      <c r="E524" s="158"/>
      <c r="F524" s="158" t="s">
        <v>1847</v>
      </c>
      <c r="G524" s="158" t="s">
        <v>691</v>
      </c>
      <c r="H524" s="494" t="s">
        <v>100</v>
      </c>
      <c r="I524" s="494" t="s">
        <v>100</v>
      </c>
      <c r="J524" s="513" t="s">
        <v>1568</v>
      </c>
      <c r="K524" s="1862">
        <v>13225002</v>
      </c>
      <c r="L524" s="911">
        <v>738.66</v>
      </c>
      <c r="M524" s="490">
        <v>18225002</v>
      </c>
      <c r="N524" s="1723">
        <v>965.55</v>
      </c>
      <c r="O524" s="1437"/>
      <c r="P524" s="158" t="s">
        <v>1847</v>
      </c>
      <c r="Q524" s="158" t="s">
        <v>691</v>
      </c>
      <c r="R524" s="494" t="s">
        <v>100</v>
      </c>
      <c r="S524" s="494" t="s">
        <v>100</v>
      </c>
      <c r="T524" s="513" t="s">
        <v>1568</v>
      </c>
      <c r="U524" s="484"/>
      <c r="V524" s="484"/>
      <c r="W524" s="1448"/>
      <c r="X524" s="1448"/>
    </row>
    <row r="525" spans="1:24" x14ac:dyDescent="0.2">
      <c r="A525" s="160" t="s">
        <v>2255</v>
      </c>
      <c r="B525" s="160" t="s">
        <v>3184</v>
      </c>
      <c r="C525" s="146" t="s">
        <v>3184</v>
      </c>
      <c r="D525" s="518" t="s">
        <v>4320</v>
      </c>
      <c r="E525" s="144" t="s">
        <v>1660</v>
      </c>
      <c r="F525" s="158" t="s">
        <v>699</v>
      </c>
      <c r="G525" s="158">
        <v>-1245</v>
      </c>
      <c r="H525" s="512" t="s">
        <v>1212</v>
      </c>
      <c r="I525" s="512" t="s">
        <v>736</v>
      </c>
      <c r="J525" s="513" t="s">
        <v>8373</v>
      </c>
      <c r="K525" s="1862">
        <v>13225028</v>
      </c>
      <c r="L525" s="911">
        <v>738.66</v>
      </c>
      <c r="M525" s="490">
        <v>18225028</v>
      </c>
      <c r="N525" s="1723">
        <v>965.55</v>
      </c>
      <c r="O525" s="1437"/>
      <c r="P525" s="158"/>
      <c r="Q525" s="158"/>
      <c r="R525" s="512"/>
      <c r="S525" s="512"/>
      <c r="T525" s="513"/>
      <c r="U525" s="484"/>
      <c r="V525" s="484"/>
      <c r="W525" s="1448"/>
      <c r="X525" s="1448"/>
    </row>
    <row r="526" spans="1:24" x14ac:dyDescent="0.2">
      <c r="A526" s="160" t="s">
        <v>2255</v>
      </c>
      <c r="B526" s="160" t="s">
        <v>3184</v>
      </c>
      <c r="C526" s="163"/>
      <c r="D526" s="568"/>
      <c r="E526" s="158"/>
      <c r="F526" s="158" t="s">
        <v>2989</v>
      </c>
      <c r="G526" s="158">
        <v>-1245</v>
      </c>
      <c r="H526" s="494" t="s">
        <v>1212</v>
      </c>
      <c r="I526" s="494" t="s">
        <v>736</v>
      </c>
      <c r="J526" s="513" t="s">
        <v>8373</v>
      </c>
      <c r="K526" s="1862">
        <v>13225029</v>
      </c>
      <c r="L526" s="911">
        <v>738.66</v>
      </c>
      <c r="M526" s="490">
        <v>18225029</v>
      </c>
      <c r="N526" s="1723">
        <v>965.55</v>
      </c>
      <c r="O526" s="1437"/>
      <c r="P526" s="158"/>
      <c r="Q526" s="158"/>
      <c r="R526" s="494"/>
      <c r="S526" s="494"/>
      <c r="T526" s="513"/>
      <c r="U526" s="484"/>
      <c r="V526" s="484"/>
      <c r="W526" s="1448"/>
      <c r="X526" s="1448"/>
    </row>
    <row r="527" spans="1:24" x14ac:dyDescent="0.2">
      <c r="A527" s="536"/>
      <c r="B527" s="536"/>
      <c r="C527" s="536" t="s">
        <v>1000</v>
      </c>
      <c r="D527" s="501"/>
      <c r="E527" s="502"/>
      <c r="F527" s="502"/>
      <c r="G527" s="480"/>
      <c r="H527" s="480"/>
      <c r="I527" s="480"/>
      <c r="J527" s="503"/>
      <c r="K527" s="1860"/>
      <c r="L527" s="1860"/>
      <c r="M527" s="1873"/>
      <c r="N527" s="1873"/>
      <c r="O527" s="1438"/>
      <c r="P527" s="502"/>
      <c r="Q527" s="480"/>
      <c r="R527" s="480"/>
      <c r="S527" s="480"/>
      <c r="T527" s="503"/>
      <c r="U527" s="1863"/>
      <c r="V527" s="1863"/>
      <c r="W527" s="1880"/>
      <c r="X527" s="1880"/>
    </row>
    <row r="528" spans="1:24" x14ac:dyDescent="0.2">
      <c r="A528" s="129" t="s">
        <v>2256</v>
      </c>
      <c r="B528" s="160" t="s">
        <v>1001</v>
      </c>
      <c r="C528" s="129" t="s">
        <v>1001</v>
      </c>
      <c r="D528" s="507" t="s">
        <v>3431</v>
      </c>
      <c r="E528" s="158" t="s">
        <v>2104</v>
      </c>
      <c r="F528" s="134" t="s">
        <v>720</v>
      </c>
      <c r="G528" s="134" t="s">
        <v>687</v>
      </c>
      <c r="H528" s="512" t="s">
        <v>1213</v>
      </c>
      <c r="I528" s="512" t="s">
        <v>1213</v>
      </c>
      <c r="J528" s="495" t="s">
        <v>3359</v>
      </c>
      <c r="K528" s="1862">
        <v>13220042</v>
      </c>
      <c r="L528" s="911">
        <v>738.66</v>
      </c>
      <c r="M528" s="490">
        <v>18220042</v>
      </c>
      <c r="N528" s="1723">
        <v>965.55</v>
      </c>
      <c r="O528" s="1437"/>
      <c r="P528" s="134" t="s">
        <v>720</v>
      </c>
      <c r="Q528" s="134" t="s">
        <v>687</v>
      </c>
      <c r="R528" s="512" t="s">
        <v>1213</v>
      </c>
      <c r="S528" s="512" t="s">
        <v>1213</v>
      </c>
      <c r="T528" s="495" t="s">
        <v>3359</v>
      </c>
      <c r="U528" s="1877">
        <v>18220842</v>
      </c>
      <c r="V528" s="1730">
        <v>1133.6099999999999</v>
      </c>
      <c r="W528" s="1448">
        <v>1820220842</v>
      </c>
      <c r="X528" s="1460">
        <v>1973.95</v>
      </c>
    </row>
    <row r="529" spans="1:24" x14ac:dyDescent="0.2">
      <c r="A529" s="129" t="s">
        <v>2256</v>
      </c>
      <c r="B529" s="160" t="s">
        <v>1525</v>
      </c>
      <c r="C529" s="129" t="s">
        <v>1525</v>
      </c>
      <c r="D529" s="507" t="s">
        <v>2748</v>
      </c>
      <c r="E529" s="158" t="s">
        <v>1328</v>
      </c>
      <c r="F529" s="134" t="s">
        <v>717</v>
      </c>
      <c r="G529" s="134" t="s">
        <v>1927</v>
      </c>
      <c r="H529" s="512" t="s">
        <v>1882</v>
      </c>
      <c r="I529" s="512" t="s">
        <v>1882</v>
      </c>
      <c r="J529" s="495" t="s">
        <v>3359</v>
      </c>
      <c r="K529" s="1862">
        <v>13220050</v>
      </c>
      <c r="L529" s="911">
        <v>738.66</v>
      </c>
      <c r="M529" s="490">
        <v>18220050</v>
      </c>
      <c r="N529" s="1723">
        <v>965.55</v>
      </c>
      <c r="O529" s="1437"/>
      <c r="P529" s="134" t="s">
        <v>717</v>
      </c>
      <c r="Q529" s="134" t="s">
        <v>1927</v>
      </c>
      <c r="R529" s="512" t="s">
        <v>833</v>
      </c>
      <c r="S529" s="512" t="s">
        <v>1209</v>
      </c>
      <c r="T529" s="495" t="s">
        <v>3359</v>
      </c>
      <c r="U529" s="1877">
        <v>18220850</v>
      </c>
      <c r="V529" s="1730">
        <v>1133.6099999999999</v>
      </c>
      <c r="W529" s="1448">
        <v>1820220850</v>
      </c>
      <c r="X529" s="1460">
        <v>1973.95</v>
      </c>
    </row>
    <row r="530" spans="1:24" x14ac:dyDescent="0.2">
      <c r="A530" s="129" t="s">
        <v>2256</v>
      </c>
      <c r="B530" s="160" t="s">
        <v>1525</v>
      </c>
      <c r="C530" s="442"/>
      <c r="D530" s="510" t="s">
        <v>2747</v>
      </c>
      <c r="E530" s="125" t="s">
        <v>1328</v>
      </c>
      <c r="F530" s="134" t="s">
        <v>717</v>
      </c>
      <c r="G530" s="134" t="s">
        <v>1927</v>
      </c>
      <c r="H530" s="512" t="s">
        <v>1882</v>
      </c>
      <c r="I530" s="512" t="s">
        <v>1882</v>
      </c>
      <c r="J530" s="495" t="s">
        <v>3359</v>
      </c>
      <c r="K530" s="1862">
        <v>13220070</v>
      </c>
      <c r="L530" s="911">
        <v>738.66</v>
      </c>
      <c r="M530" s="490">
        <v>18220070</v>
      </c>
      <c r="N530" s="1723">
        <v>965.55</v>
      </c>
      <c r="O530" s="1437"/>
      <c r="P530" s="134" t="s">
        <v>717</v>
      </c>
      <c r="Q530" s="134" t="s">
        <v>1927</v>
      </c>
      <c r="R530" s="512" t="s">
        <v>833</v>
      </c>
      <c r="S530" s="512" t="s">
        <v>1209</v>
      </c>
      <c r="T530" s="495" t="s">
        <v>3359</v>
      </c>
      <c r="U530" s="1877">
        <v>18220850</v>
      </c>
      <c r="V530" s="1730">
        <v>1133.6099999999999</v>
      </c>
      <c r="W530" s="1448">
        <v>1820220850</v>
      </c>
      <c r="X530" s="1460">
        <v>1973.95</v>
      </c>
    </row>
    <row r="531" spans="1:24" x14ac:dyDescent="0.2">
      <c r="A531" s="129" t="s">
        <v>2256</v>
      </c>
      <c r="B531" s="160" t="s">
        <v>347</v>
      </c>
      <c r="C531" s="129" t="s">
        <v>347</v>
      </c>
      <c r="D531" s="510" t="s">
        <v>2746</v>
      </c>
      <c r="E531" s="123" t="s">
        <v>151</v>
      </c>
      <c r="F531" s="123" t="s">
        <v>1768</v>
      </c>
      <c r="G531" s="123" t="s">
        <v>1927</v>
      </c>
      <c r="H531" s="494" t="s">
        <v>1882</v>
      </c>
      <c r="I531" s="532" t="s">
        <v>1882</v>
      </c>
      <c r="J531" s="495" t="s">
        <v>3359</v>
      </c>
      <c r="K531" s="1862">
        <v>13220065</v>
      </c>
      <c r="L531" s="911">
        <v>738.66</v>
      </c>
      <c r="M531" s="490">
        <v>18220065</v>
      </c>
      <c r="N531" s="1723">
        <v>965.55</v>
      </c>
      <c r="O531" s="1437"/>
      <c r="P531" s="123" t="s">
        <v>1768</v>
      </c>
      <c r="Q531" s="123" t="s">
        <v>1927</v>
      </c>
      <c r="R531" s="494" t="s">
        <v>1882</v>
      </c>
      <c r="S531" s="532" t="s">
        <v>1882</v>
      </c>
      <c r="T531" s="495" t="s">
        <v>3359</v>
      </c>
      <c r="U531" s="484"/>
      <c r="V531" s="484"/>
      <c r="W531" s="1448"/>
      <c r="X531" s="1448"/>
    </row>
    <row r="532" spans="1:24" x14ac:dyDescent="0.2">
      <c r="A532" s="129" t="s">
        <v>2256</v>
      </c>
      <c r="B532" s="160" t="s">
        <v>347</v>
      </c>
      <c r="C532" s="126"/>
      <c r="D532" s="510" t="s">
        <v>2745</v>
      </c>
      <c r="E532" s="123" t="s">
        <v>151</v>
      </c>
      <c r="F532" s="123" t="s">
        <v>1768</v>
      </c>
      <c r="G532" s="123" t="s">
        <v>1927</v>
      </c>
      <c r="H532" s="494" t="s">
        <v>1882</v>
      </c>
      <c r="I532" s="532" t="s">
        <v>1882</v>
      </c>
      <c r="J532" s="495" t="s">
        <v>3359</v>
      </c>
      <c r="K532" s="1862">
        <v>13220075</v>
      </c>
      <c r="L532" s="911">
        <v>738.66</v>
      </c>
      <c r="M532" s="490">
        <v>18220075</v>
      </c>
      <c r="N532" s="1723">
        <v>965.55</v>
      </c>
      <c r="O532" s="1437"/>
      <c r="P532" s="123" t="s">
        <v>1768</v>
      </c>
      <c r="Q532" s="123" t="s">
        <v>1927</v>
      </c>
      <c r="R532" s="494" t="s">
        <v>1882</v>
      </c>
      <c r="S532" s="532" t="s">
        <v>1882</v>
      </c>
      <c r="T532" s="495" t="s">
        <v>3359</v>
      </c>
      <c r="U532" s="484"/>
      <c r="V532" s="484"/>
      <c r="W532" s="1448"/>
      <c r="X532" s="1448"/>
    </row>
    <row r="533" spans="1:24" x14ac:dyDescent="0.2">
      <c r="A533" s="129" t="s">
        <v>2256</v>
      </c>
      <c r="B533" s="129" t="s">
        <v>4841</v>
      </c>
      <c r="C533" s="129" t="s">
        <v>4841</v>
      </c>
      <c r="D533" s="510" t="s">
        <v>4406</v>
      </c>
      <c r="E533" s="128" t="s">
        <v>3627</v>
      </c>
      <c r="F533" s="123" t="s">
        <v>1552</v>
      </c>
      <c r="G533" s="123" t="s">
        <v>1647</v>
      </c>
      <c r="H533" s="494" t="s">
        <v>1212</v>
      </c>
      <c r="I533" s="532" t="s">
        <v>1212</v>
      </c>
      <c r="J533" s="495" t="s">
        <v>6912</v>
      </c>
      <c r="K533" s="1862" t="s">
        <v>4151</v>
      </c>
      <c r="L533" s="911">
        <v>738.66</v>
      </c>
      <c r="M533" s="490" t="s">
        <v>4152</v>
      </c>
      <c r="N533" s="1723">
        <v>965.55</v>
      </c>
      <c r="O533" s="1437"/>
      <c r="P533" s="123" t="s">
        <v>1552</v>
      </c>
      <c r="Q533" s="123" t="s">
        <v>1647</v>
      </c>
      <c r="R533" s="494" t="s">
        <v>1212</v>
      </c>
      <c r="S533" s="532" t="s">
        <v>1212</v>
      </c>
      <c r="T533" s="495" t="s">
        <v>6912</v>
      </c>
      <c r="U533" s="2112" t="s">
        <v>4962</v>
      </c>
      <c r="V533" s="1730">
        <v>1133.6099999999999</v>
      </c>
      <c r="W533" s="1448" t="s">
        <v>7907</v>
      </c>
      <c r="X533" s="1460">
        <v>1973.95</v>
      </c>
    </row>
    <row r="534" spans="1:24" x14ac:dyDescent="0.2">
      <c r="A534" s="129" t="s">
        <v>2256</v>
      </c>
      <c r="B534" s="129" t="s">
        <v>4841</v>
      </c>
      <c r="C534" s="146"/>
      <c r="D534" s="510" t="s">
        <v>7903</v>
      </c>
      <c r="E534" s="157"/>
      <c r="F534" s="123" t="s">
        <v>1552</v>
      </c>
      <c r="G534" s="123" t="s">
        <v>1647</v>
      </c>
      <c r="H534" s="494" t="s">
        <v>1212</v>
      </c>
      <c r="I534" s="532" t="s">
        <v>1212</v>
      </c>
      <c r="J534" s="495"/>
      <c r="K534" s="1865"/>
      <c r="L534" s="1865"/>
      <c r="M534" s="114"/>
      <c r="N534" s="114"/>
      <c r="O534" s="1437"/>
      <c r="P534" s="123" t="s">
        <v>1552</v>
      </c>
      <c r="Q534" s="123" t="s">
        <v>1647</v>
      </c>
      <c r="R534" s="494" t="s">
        <v>1212</v>
      </c>
      <c r="S534" s="532" t="s">
        <v>1212</v>
      </c>
      <c r="T534" s="495" t="s">
        <v>7906</v>
      </c>
      <c r="U534" s="485"/>
      <c r="V534" s="485"/>
      <c r="W534" s="1448" t="s">
        <v>7908</v>
      </c>
      <c r="X534" s="1460">
        <v>1973.95</v>
      </c>
    </row>
    <row r="535" spans="1:24" x14ac:dyDescent="0.2">
      <c r="A535" s="129" t="s">
        <v>2256</v>
      </c>
      <c r="B535" s="129" t="s">
        <v>4841</v>
      </c>
      <c r="C535" s="146"/>
      <c r="D535" s="510" t="s">
        <v>4148</v>
      </c>
      <c r="E535" s="157"/>
      <c r="F535" s="123" t="s">
        <v>1552</v>
      </c>
      <c r="G535" s="123" t="s">
        <v>1647</v>
      </c>
      <c r="H535" s="494" t="s">
        <v>102</v>
      </c>
      <c r="I535" s="532" t="s">
        <v>1882</v>
      </c>
      <c r="J535" s="495" t="s">
        <v>6912</v>
      </c>
      <c r="K535" s="1862" t="s">
        <v>4149</v>
      </c>
      <c r="L535" s="911">
        <v>738.66</v>
      </c>
      <c r="M535" s="490" t="s">
        <v>4150</v>
      </c>
      <c r="N535" s="1723">
        <v>965.55</v>
      </c>
      <c r="O535" s="1437"/>
      <c r="P535" s="123" t="s">
        <v>1552</v>
      </c>
      <c r="Q535" s="123" t="s">
        <v>1647</v>
      </c>
      <c r="R535" s="494" t="s">
        <v>102</v>
      </c>
      <c r="S535" s="532" t="s">
        <v>1882</v>
      </c>
      <c r="T535" s="495" t="s">
        <v>6912</v>
      </c>
      <c r="U535" s="2112" t="s">
        <v>4963</v>
      </c>
      <c r="V535" s="1730">
        <v>1133.6099999999999</v>
      </c>
      <c r="W535" s="1448" t="s">
        <v>7909</v>
      </c>
      <c r="X535" s="1460">
        <v>1973.95</v>
      </c>
    </row>
    <row r="536" spans="1:24" x14ac:dyDescent="0.2">
      <c r="A536" s="129" t="s">
        <v>2256</v>
      </c>
      <c r="B536" s="129" t="s">
        <v>4841</v>
      </c>
      <c r="C536" s="126"/>
      <c r="D536" s="510" t="s">
        <v>7904</v>
      </c>
      <c r="E536" s="134"/>
      <c r="F536" s="123" t="s">
        <v>1552</v>
      </c>
      <c r="G536" s="123" t="s">
        <v>1647</v>
      </c>
      <c r="H536" s="494" t="s">
        <v>102</v>
      </c>
      <c r="I536" s="532" t="s">
        <v>1882</v>
      </c>
      <c r="J536" s="495"/>
      <c r="K536" s="1865"/>
      <c r="L536" s="1865"/>
      <c r="M536" s="114"/>
      <c r="N536" s="114"/>
      <c r="O536" s="1437"/>
      <c r="P536" s="123" t="s">
        <v>1552</v>
      </c>
      <c r="Q536" s="123" t="s">
        <v>1647</v>
      </c>
      <c r="R536" s="494" t="s">
        <v>102</v>
      </c>
      <c r="S536" s="532" t="s">
        <v>1882</v>
      </c>
      <c r="T536" s="495" t="s">
        <v>7906</v>
      </c>
      <c r="U536" s="485"/>
      <c r="V536" s="485"/>
      <c r="W536" s="1448" t="s">
        <v>7910</v>
      </c>
      <c r="X536" s="1460">
        <v>1973.95</v>
      </c>
    </row>
    <row r="537" spans="1:24" x14ac:dyDescent="0.2">
      <c r="A537" s="129" t="s">
        <v>2256</v>
      </c>
      <c r="B537" s="129" t="s">
        <v>7285</v>
      </c>
      <c r="C537" s="129" t="s">
        <v>7285</v>
      </c>
      <c r="D537" s="510" t="s">
        <v>7293</v>
      </c>
      <c r="E537" s="158" t="s">
        <v>7260</v>
      </c>
      <c r="F537" s="123" t="s">
        <v>1657</v>
      </c>
      <c r="G537" s="123" t="s">
        <v>1646</v>
      </c>
      <c r="H537" s="494" t="s">
        <v>1978</v>
      </c>
      <c r="I537" s="532" t="s">
        <v>803</v>
      </c>
      <c r="J537" s="495" t="s">
        <v>7294</v>
      </c>
      <c r="K537" s="1862" t="s">
        <v>7295</v>
      </c>
      <c r="L537" s="911">
        <v>738.66</v>
      </c>
      <c r="M537" s="490" t="s">
        <v>7296</v>
      </c>
      <c r="N537" s="1723">
        <v>965.55</v>
      </c>
      <c r="O537" s="1437"/>
      <c r="P537" s="123" t="s">
        <v>1657</v>
      </c>
      <c r="Q537" s="123" t="s">
        <v>1793</v>
      </c>
      <c r="R537" s="494" t="s">
        <v>1978</v>
      </c>
      <c r="S537" s="532" t="s">
        <v>803</v>
      </c>
      <c r="T537" s="495" t="s">
        <v>7294</v>
      </c>
      <c r="U537" s="485"/>
      <c r="V537" s="485"/>
      <c r="W537" s="1448"/>
      <c r="X537" s="1448"/>
    </row>
    <row r="538" spans="1:24" x14ac:dyDescent="0.2">
      <c r="A538" s="129" t="s">
        <v>2256</v>
      </c>
      <c r="B538" s="129" t="s">
        <v>4843</v>
      </c>
      <c r="C538" s="129" t="s">
        <v>4843</v>
      </c>
      <c r="D538" s="507" t="s">
        <v>4407</v>
      </c>
      <c r="E538" s="144" t="s">
        <v>4263</v>
      </c>
      <c r="F538" s="123" t="s">
        <v>1552</v>
      </c>
      <c r="G538" s="123" t="s">
        <v>1647</v>
      </c>
      <c r="H538" s="494" t="s">
        <v>1212</v>
      </c>
      <c r="I538" s="532" t="s">
        <v>1212</v>
      </c>
      <c r="J538" s="495" t="s">
        <v>6912</v>
      </c>
      <c r="K538" s="1862" t="s">
        <v>4149</v>
      </c>
      <c r="L538" s="911">
        <v>738.66</v>
      </c>
      <c r="M538" s="490" t="s">
        <v>4150</v>
      </c>
      <c r="N538" s="1723">
        <v>965.55</v>
      </c>
      <c r="O538" s="1437"/>
      <c r="P538" s="123" t="s">
        <v>1552</v>
      </c>
      <c r="Q538" s="123" t="s">
        <v>1647</v>
      </c>
      <c r="R538" s="494" t="s">
        <v>1212</v>
      </c>
      <c r="S538" s="532" t="s">
        <v>1212</v>
      </c>
      <c r="T538" s="495" t="s">
        <v>6912</v>
      </c>
      <c r="U538" s="2117" t="s">
        <v>4963</v>
      </c>
      <c r="V538" s="1730">
        <v>1133.6099999999999</v>
      </c>
      <c r="W538" s="1448" t="s">
        <v>7909</v>
      </c>
      <c r="X538" s="1460">
        <v>1973.95</v>
      </c>
    </row>
    <row r="539" spans="1:24" x14ac:dyDescent="0.2">
      <c r="A539" s="129" t="s">
        <v>2256</v>
      </c>
      <c r="B539" s="129" t="s">
        <v>4843</v>
      </c>
      <c r="C539" s="126"/>
      <c r="D539" s="507" t="s">
        <v>7905</v>
      </c>
      <c r="E539" s="158"/>
      <c r="F539" s="123" t="s">
        <v>1552</v>
      </c>
      <c r="G539" s="123" t="s">
        <v>1647</v>
      </c>
      <c r="H539" s="494" t="s">
        <v>1212</v>
      </c>
      <c r="I539" s="532" t="s">
        <v>1212</v>
      </c>
      <c r="J539" s="495"/>
      <c r="K539" s="1865"/>
      <c r="L539" s="1865"/>
      <c r="M539" s="114"/>
      <c r="N539" s="114"/>
      <c r="O539" s="1437"/>
      <c r="P539" s="123" t="s">
        <v>1552</v>
      </c>
      <c r="Q539" s="123" t="s">
        <v>1647</v>
      </c>
      <c r="R539" s="494" t="s">
        <v>1212</v>
      </c>
      <c r="S539" s="532" t="s">
        <v>1212</v>
      </c>
      <c r="T539" s="495" t="s">
        <v>7906</v>
      </c>
      <c r="U539" s="484"/>
      <c r="V539" s="484"/>
      <c r="W539" s="1448" t="s">
        <v>7910</v>
      </c>
      <c r="X539" s="1460">
        <v>1973.95</v>
      </c>
    </row>
    <row r="540" spans="1:24" x14ac:dyDescent="0.2">
      <c r="A540" s="129" t="s">
        <v>2256</v>
      </c>
      <c r="B540" s="160" t="s">
        <v>4780</v>
      </c>
      <c r="C540" s="129" t="s">
        <v>4780</v>
      </c>
      <c r="D540" s="507" t="s">
        <v>5550</v>
      </c>
      <c r="E540" s="144" t="s">
        <v>4427</v>
      </c>
      <c r="F540" s="134" t="s">
        <v>716</v>
      </c>
      <c r="G540" s="134" t="s">
        <v>123</v>
      </c>
      <c r="H540" s="512" t="s">
        <v>2057</v>
      </c>
      <c r="I540" s="512" t="s">
        <v>1978</v>
      </c>
      <c r="J540" s="495" t="s">
        <v>984</v>
      </c>
      <c r="K540" s="1862" t="s">
        <v>5548</v>
      </c>
      <c r="L540" s="911">
        <v>738.66</v>
      </c>
      <c r="M540" s="490" t="s">
        <v>7235</v>
      </c>
      <c r="N540" s="1723">
        <v>965.55</v>
      </c>
      <c r="O540" s="1437"/>
      <c r="P540" s="427" t="s">
        <v>718</v>
      </c>
      <c r="Q540" s="427" t="s">
        <v>1791</v>
      </c>
      <c r="R540" s="512" t="s">
        <v>2051</v>
      </c>
      <c r="S540" s="512" t="s">
        <v>1044</v>
      </c>
      <c r="T540" s="495" t="s">
        <v>984</v>
      </c>
      <c r="U540" s="511" t="s">
        <v>738</v>
      </c>
      <c r="V540" s="511"/>
      <c r="W540" s="1448" t="s">
        <v>11016</v>
      </c>
      <c r="X540" s="1460">
        <v>1973.95</v>
      </c>
    </row>
    <row r="541" spans="1:24" x14ac:dyDescent="0.2">
      <c r="A541" s="129" t="s">
        <v>2256</v>
      </c>
      <c r="B541" s="160" t="s">
        <v>4780</v>
      </c>
      <c r="C541" s="146"/>
      <c r="D541" s="507" t="s">
        <v>11021</v>
      </c>
      <c r="E541" s="144"/>
      <c r="F541" s="134" t="s">
        <v>716</v>
      </c>
      <c r="G541" s="134" t="s">
        <v>123</v>
      </c>
      <c r="H541" s="512" t="s">
        <v>2057</v>
      </c>
      <c r="I541" s="512" t="s">
        <v>1978</v>
      </c>
      <c r="J541" s="495"/>
      <c r="K541" s="1862" t="s">
        <v>738</v>
      </c>
      <c r="L541" s="911"/>
      <c r="M541" s="490" t="s">
        <v>738</v>
      </c>
      <c r="N541" s="1723"/>
      <c r="O541" s="1437"/>
      <c r="P541" s="427" t="s">
        <v>718</v>
      </c>
      <c r="Q541" s="427" t="s">
        <v>1791</v>
      </c>
      <c r="R541" s="512" t="s">
        <v>2051</v>
      </c>
      <c r="S541" s="512" t="s">
        <v>1044</v>
      </c>
      <c r="T541" s="495" t="s">
        <v>11018</v>
      </c>
      <c r="U541" s="511" t="s">
        <v>738</v>
      </c>
      <c r="V541" s="511"/>
      <c r="W541" s="1448" t="s">
        <v>11017</v>
      </c>
      <c r="X541" s="1460">
        <v>1973.95</v>
      </c>
    </row>
    <row r="542" spans="1:24" x14ac:dyDescent="0.2">
      <c r="A542" s="129" t="s">
        <v>2256</v>
      </c>
      <c r="B542" s="160" t="s">
        <v>4780</v>
      </c>
      <c r="C542" s="126"/>
      <c r="D542" s="507" t="s">
        <v>5551</v>
      </c>
      <c r="E542" s="158"/>
      <c r="F542" s="134" t="s">
        <v>716</v>
      </c>
      <c r="G542" s="134" t="s">
        <v>123</v>
      </c>
      <c r="H542" s="512" t="s">
        <v>2057</v>
      </c>
      <c r="I542" s="512" t="s">
        <v>1978</v>
      </c>
      <c r="J542" s="495" t="s">
        <v>984</v>
      </c>
      <c r="K542" s="1862" t="s">
        <v>5548</v>
      </c>
      <c r="L542" s="911">
        <v>738.66</v>
      </c>
      <c r="M542" s="490" t="s">
        <v>7235</v>
      </c>
      <c r="N542" s="1723">
        <v>965.55</v>
      </c>
      <c r="O542" s="1437"/>
      <c r="P542" s="134" t="s">
        <v>716</v>
      </c>
      <c r="Q542" s="134" t="s">
        <v>123</v>
      </c>
      <c r="R542" s="512" t="s">
        <v>2057</v>
      </c>
      <c r="S542" s="512" t="s">
        <v>1978</v>
      </c>
      <c r="T542" s="495" t="s">
        <v>984</v>
      </c>
      <c r="U542" s="511"/>
      <c r="V542" s="511"/>
      <c r="W542" s="1448"/>
      <c r="X542" s="1448"/>
    </row>
    <row r="543" spans="1:24" x14ac:dyDescent="0.2">
      <c r="A543" s="129" t="s">
        <v>2256</v>
      </c>
      <c r="B543" s="160" t="s">
        <v>5254</v>
      </c>
      <c r="C543" s="129" t="s">
        <v>5254</v>
      </c>
      <c r="D543" s="507" t="s">
        <v>5547</v>
      </c>
      <c r="E543" s="144" t="s">
        <v>5031</v>
      </c>
      <c r="F543" s="134" t="s">
        <v>716</v>
      </c>
      <c r="G543" s="134" t="s">
        <v>123</v>
      </c>
      <c r="H543" s="512" t="s">
        <v>2057</v>
      </c>
      <c r="I543" s="512" t="s">
        <v>2057</v>
      </c>
      <c r="J543" s="495" t="s">
        <v>984</v>
      </c>
      <c r="K543" s="1862" t="s">
        <v>5548</v>
      </c>
      <c r="L543" s="911">
        <v>738.66</v>
      </c>
      <c r="M543" s="490" t="s">
        <v>7235</v>
      </c>
      <c r="N543" s="1723">
        <v>965.55</v>
      </c>
      <c r="O543" s="1437"/>
      <c r="P543" s="134" t="s">
        <v>716</v>
      </c>
      <c r="Q543" s="134" t="s">
        <v>123</v>
      </c>
      <c r="R543" s="512" t="s">
        <v>2057</v>
      </c>
      <c r="S543" s="512" t="s">
        <v>2057</v>
      </c>
      <c r="T543" s="495" t="s">
        <v>984</v>
      </c>
      <c r="U543" s="511"/>
      <c r="V543" s="511"/>
      <c r="W543" s="1448"/>
      <c r="X543" s="1448"/>
    </row>
    <row r="544" spans="1:24" x14ac:dyDescent="0.2">
      <c r="A544" s="129" t="s">
        <v>2256</v>
      </c>
      <c r="B544" s="160" t="s">
        <v>5254</v>
      </c>
      <c r="C544" s="126"/>
      <c r="D544" s="507" t="s">
        <v>5551</v>
      </c>
      <c r="E544" s="158"/>
      <c r="F544" s="134" t="s">
        <v>716</v>
      </c>
      <c r="G544" s="134" t="s">
        <v>123</v>
      </c>
      <c r="H544" s="512" t="s">
        <v>2057</v>
      </c>
      <c r="I544" s="512" t="s">
        <v>2057</v>
      </c>
      <c r="J544" s="495" t="s">
        <v>984</v>
      </c>
      <c r="K544" s="1862" t="s">
        <v>5548</v>
      </c>
      <c r="L544" s="911">
        <v>738.66</v>
      </c>
      <c r="M544" s="490" t="s">
        <v>7235</v>
      </c>
      <c r="N544" s="1723">
        <v>965.55</v>
      </c>
      <c r="O544" s="1437"/>
      <c r="P544" s="134" t="s">
        <v>716</v>
      </c>
      <c r="Q544" s="134" t="s">
        <v>123</v>
      </c>
      <c r="R544" s="512" t="s">
        <v>2057</v>
      </c>
      <c r="S544" s="512" t="s">
        <v>2057</v>
      </c>
      <c r="T544" s="495" t="s">
        <v>984</v>
      </c>
      <c r="U544" s="511"/>
      <c r="V544" s="511"/>
      <c r="W544" s="1448"/>
      <c r="X544" s="1448"/>
    </row>
    <row r="545" spans="1:24" x14ac:dyDescent="0.2">
      <c r="A545" s="129" t="s">
        <v>2256</v>
      </c>
      <c r="B545" s="160" t="s">
        <v>2920</v>
      </c>
      <c r="C545" s="129" t="s">
        <v>2920</v>
      </c>
      <c r="D545" s="516" t="s">
        <v>3089</v>
      </c>
      <c r="E545" s="128" t="s">
        <v>2723</v>
      </c>
      <c r="F545" s="123" t="s">
        <v>1647</v>
      </c>
      <c r="G545" s="123" t="s">
        <v>1644</v>
      </c>
      <c r="H545" s="494" t="s">
        <v>1882</v>
      </c>
      <c r="I545" s="532" t="s">
        <v>1209</v>
      </c>
      <c r="J545" s="495" t="s">
        <v>1568</v>
      </c>
      <c r="K545" s="1862" t="s">
        <v>3090</v>
      </c>
      <c r="L545" s="911">
        <v>738.66</v>
      </c>
      <c r="M545" s="490" t="s">
        <v>3432</v>
      </c>
      <c r="N545" s="1723">
        <v>965.55</v>
      </c>
      <c r="O545" s="1437"/>
      <c r="P545" s="123" t="s">
        <v>1647</v>
      </c>
      <c r="Q545" s="123" t="s">
        <v>1644</v>
      </c>
      <c r="R545" s="494" t="s">
        <v>1882</v>
      </c>
      <c r="S545" s="532" t="s">
        <v>1209</v>
      </c>
      <c r="T545" s="495" t="s">
        <v>1568</v>
      </c>
      <c r="U545" s="2112" t="s">
        <v>3433</v>
      </c>
      <c r="V545" s="1730">
        <v>1133.6099999999999</v>
      </c>
      <c r="W545" s="1448"/>
      <c r="X545" s="1448"/>
    </row>
    <row r="546" spans="1:24" x14ac:dyDescent="0.2">
      <c r="A546" s="129" t="s">
        <v>2256</v>
      </c>
      <c r="B546" s="160" t="s">
        <v>2920</v>
      </c>
      <c r="C546" s="126"/>
      <c r="D546" s="507"/>
      <c r="E546" s="134"/>
      <c r="F546" s="123" t="s">
        <v>2798</v>
      </c>
      <c r="G546" s="123" t="s">
        <v>1644</v>
      </c>
      <c r="H546" s="494" t="s">
        <v>1882</v>
      </c>
      <c r="I546" s="532" t="s">
        <v>1209</v>
      </c>
      <c r="J546" s="495" t="s">
        <v>1568</v>
      </c>
      <c r="K546" s="1862" t="s">
        <v>3091</v>
      </c>
      <c r="L546" s="911">
        <v>738.66</v>
      </c>
      <c r="M546" s="490" t="s">
        <v>3434</v>
      </c>
      <c r="N546" s="1723">
        <v>965.55</v>
      </c>
      <c r="O546" s="1437"/>
      <c r="P546" s="123" t="s">
        <v>2798</v>
      </c>
      <c r="Q546" s="123" t="s">
        <v>1644</v>
      </c>
      <c r="R546" s="494" t="s">
        <v>1882</v>
      </c>
      <c r="S546" s="532" t="s">
        <v>1209</v>
      </c>
      <c r="T546" s="495" t="s">
        <v>1568</v>
      </c>
      <c r="U546" s="2112" t="s">
        <v>3433</v>
      </c>
      <c r="V546" s="1730">
        <v>1133.6099999999999</v>
      </c>
      <c r="W546" s="1448"/>
      <c r="X546" s="1448"/>
    </row>
    <row r="547" spans="1:24" x14ac:dyDescent="0.2">
      <c r="A547" s="129" t="s">
        <v>2256</v>
      </c>
      <c r="B547" s="441" t="s">
        <v>2921</v>
      </c>
      <c r="C547" s="608" t="s">
        <v>2921</v>
      </c>
      <c r="D547" s="543" t="s">
        <v>2922</v>
      </c>
      <c r="E547" s="438" t="s">
        <v>2899</v>
      </c>
      <c r="F547" s="427" t="s">
        <v>1647</v>
      </c>
      <c r="G547" s="427" t="s">
        <v>1644</v>
      </c>
      <c r="H547" s="494" t="s">
        <v>102</v>
      </c>
      <c r="I547" s="532" t="s">
        <v>1209</v>
      </c>
      <c r="J547" s="495" t="s">
        <v>1568</v>
      </c>
      <c r="K547" s="1862" t="s">
        <v>3090</v>
      </c>
      <c r="L547" s="911">
        <v>738.66</v>
      </c>
      <c r="M547" s="490" t="s">
        <v>3432</v>
      </c>
      <c r="N547" s="1723">
        <v>965.55</v>
      </c>
      <c r="O547" s="1437"/>
      <c r="P547" s="427" t="s">
        <v>1647</v>
      </c>
      <c r="Q547" s="427" t="s">
        <v>1644</v>
      </c>
      <c r="R547" s="494" t="s">
        <v>102</v>
      </c>
      <c r="S547" s="532" t="s">
        <v>1209</v>
      </c>
      <c r="T547" s="495" t="s">
        <v>1568</v>
      </c>
      <c r="U547" s="2112" t="s">
        <v>3433</v>
      </c>
      <c r="V547" s="1730">
        <v>1133.6099999999999</v>
      </c>
      <c r="W547" s="1448"/>
      <c r="X547" s="1448"/>
    </row>
    <row r="548" spans="1:24" x14ac:dyDescent="0.2">
      <c r="A548" s="129" t="s">
        <v>2256</v>
      </c>
      <c r="B548" s="441" t="s">
        <v>2921</v>
      </c>
      <c r="C548" s="609"/>
      <c r="D548" s="610"/>
      <c r="E548" s="611"/>
      <c r="F548" s="427" t="s">
        <v>2798</v>
      </c>
      <c r="G548" s="427" t="s">
        <v>1644</v>
      </c>
      <c r="H548" s="494" t="s">
        <v>102</v>
      </c>
      <c r="I548" s="532" t="s">
        <v>1209</v>
      </c>
      <c r="J548" s="495" t="s">
        <v>1568</v>
      </c>
      <c r="K548" s="1862" t="s">
        <v>3091</v>
      </c>
      <c r="L548" s="911">
        <v>738.66</v>
      </c>
      <c r="M548" s="490" t="s">
        <v>3434</v>
      </c>
      <c r="N548" s="1723">
        <v>965.55</v>
      </c>
      <c r="O548" s="1437"/>
      <c r="P548" s="427" t="s">
        <v>2798</v>
      </c>
      <c r="Q548" s="427" t="s">
        <v>1644</v>
      </c>
      <c r="R548" s="494" t="s">
        <v>102</v>
      </c>
      <c r="S548" s="532" t="s">
        <v>1209</v>
      </c>
      <c r="T548" s="495" t="s">
        <v>1568</v>
      </c>
      <c r="U548" s="2112" t="s">
        <v>3433</v>
      </c>
      <c r="V548" s="1730">
        <v>1133.6099999999999</v>
      </c>
      <c r="W548" s="1448"/>
      <c r="X548" s="1448"/>
    </row>
    <row r="549" spans="1:24" x14ac:dyDescent="0.2">
      <c r="A549" s="570"/>
      <c r="B549" s="570"/>
      <c r="C549" s="570" t="s">
        <v>3366</v>
      </c>
      <c r="D549" s="479"/>
      <c r="E549" s="480"/>
      <c r="F549" s="480"/>
      <c r="G549" s="480"/>
      <c r="H549" s="480"/>
      <c r="I549" s="480"/>
      <c r="J549" s="571"/>
      <c r="K549" s="1860"/>
      <c r="L549" s="1860"/>
      <c r="M549" s="1873"/>
      <c r="N549" s="1873"/>
      <c r="O549" s="1438"/>
      <c r="P549" s="480"/>
      <c r="Q549" s="480"/>
      <c r="R549" s="480"/>
      <c r="S549" s="480"/>
      <c r="T549" s="571"/>
      <c r="U549" s="1873"/>
      <c r="V549" s="1873"/>
      <c r="W549" s="1880"/>
      <c r="X549" s="1880"/>
    </row>
    <row r="550" spans="1:24" x14ac:dyDescent="0.2">
      <c r="A550" s="129" t="s">
        <v>2257</v>
      </c>
      <c r="B550" s="129" t="s">
        <v>2033</v>
      </c>
      <c r="C550" s="129" t="s">
        <v>2033</v>
      </c>
      <c r="D550" s="507" t="s">
        <v>3367</v>
      </c>
      <c r="E550" s="158" t="s">
        <v>805</v>
      </c>
      <c r="F550" s="134" t="s">
        <v>134</v>
      </c>
      <c r="G550" s="134" t="s">
        <v>1793</v>
      </c>
      <c r="H550" s="512" t="s">
        <v>1978</v>
      </c>
      <c r="I550" s="512" t="s">
        <v>1978</v>
      </c>
      <c r="J550" s="495"/>
      <c r="K550" s="1862">
        <v>13265006</v>
      </c>
      <c r="L550" s="911">
        <v>738.66</v>
      </c>
      <c r="M550" s="345"/>
      <c r="N550" s="345"/>
      <c r="O550" s="1437"/>
      <c r="P550" s="134" t="s">
        <v>134</v>
      </c>
      <c r="Q550" s="134" t="s">
        <v>1793</v>
      </c>
      <c r="R550" s="512" t="s">
        <v>1978</v>
      </c>
      <c r="S550" s="512" t="s">
        <v>1978</v>
      </c>
      <c r="T550" s="495"/>
      <c r="U550" s="1877">
        <v>18265806</v>
      </c>
      <c r="V550" s="1730">
        <v>1133.6099999999999</v>
      </c>
      <c r="W550" s="1448"/>
      <c r="X550" s="1448"/>
    </row>
    <row r="551" spans="1:24" x14ac:dyDescent="0.2">
      <c r="A551" s="129" t="s">
        <v>2257</v>
      </c>
      <c r="B551" s="160" t="s">
        <v>1129</v>
      </c>
      <c r="C551" s="160" t="s">
        <v>1129</v>
      </c>
      <c r="D551" s="507"/>
      <c r="E551" s="158" t="s">
        <v>1688</v>
      </c>
      <c r="F551" s="134" t="s">
        <v>688</v>
      </c>
      <c r="G551" s="134" t="s">
        <v>711</v>
      </c>
      <c r="H551" s="512" t="s">
        <v>102</v>
      </c>
      <c r="I551" s="512" t="s">
        <v>102</v>
      </c>
      <c r="J551" s="495"/>
      <c r="K551" s="1862">
        <v>13265006</v>
      </c>
      <c r="L551" s="911">
        <v>738.66</v>
      </c>
      <c r="M551" s="345"/>
      <c r="N551" s="345"/>
      <c r="O551" s="1437"/>
      <c r="P551" s="134" t="s">
        <v>688</v>
      </c>
      <c r="Q551" s="134" t="s">
        <v>711</v>
      </c>
      <c r="R551" s="512" t="s">
        <v>102</v>
      </c>
      <c r="S551" s="512" t="s">
        <v>102</v>
      </c>
      <c r="T551" s="495"/>
      <c r="U551" s="1877">
        <v>18265806</v>
      </c>
      <c r="V551" s="1730">
        <v>1133.6099999999999</v>
      </c>
      <c r="W551" s="1448"/>
      <c r="X551" s="1448"/>
    </row>
    <row r="552" spans="1:24" x14ac:dyDescent="0.2">
      <c r="A552" s="129" t="s">
        <v>2257</v>
      </c>
      <c r="B552" s="129" t="s">
        <v>1130</v>
      </c>
      <c r="C552" s="129" t="s">
        <v>1130</v>
      </c>
      <c r="D552" s="507"/>
      <c r="E552" s="158" t="s">
        <v>1365</v>
      </c>
      <c r="F552" s="134" t="s">
        <v>841</v>
      </c>
      <c r="G552" s="134" t="s">
        <v>1792</v>
      </c>
      <c r="H552" s="512" t="s">
        <v>102</v>
      </c>
      <c r="I552" s="512" t="s">
        <v>33</v>
      </c>
      <c r="J552" s="495"/>
      <c r="K552" s="1864"/>
      <c r="L552" s="1864"/>
      <c r="M552" s="345"/>
      <c r="N552" s="345"/>
      <c r="O552" s="1437"/>
      <c r="P552" s="134" t="s">
        <v>841</v>
      </c>
      <c r="Q552" s="134" t="s">
        <v>1792</v>
      </c>
      <c r="R552" s="512" t="s">
        <v>102</v>
      </c>
      <c r="S552" s="512" t="s">
        <v>33</v>
      </c>
      <c r="T552" s="495"/>
      <c r="U552" s="1877">
        <v>18265817</v>
      </c>
      <c r="V552" s="1730">
        <v>1133.6099999999999</v>
      </c>
      <c r="W552" s="1448"/>
      <c r="X552" s="1448"/>
    </row>
    <row r="553" spans="1:24" x14ac:dyDescent="0.2">
      <c r="A553" s="536"/>
      <c r="B553" s="536"/>
      <c r="C553" s="536" t="s">
        <v>11194</v>
      </c>
      <c r="D553" s="479"/>
      <c r="E553" s="480"/>
      <c r="F553" s="480"/>
      <c r="G553" s="480"/>
      <c r="H553" s="480"/>
      <c r="I553" s="480"/>
      <c r="J553" s="571"/>
      <c r="K553" s="1860"/>
      <c r="L553" s="1860"/>
      <c r="M553" s="1873"/>
      <c r="N553" s="1873"/>
      <c r="O553" s="1438"/>
      <c r="P553" s="480"/>
      <c r="Q553" s="480"/>
      <c r="R553" s="480"/>
      <c r="S553" s="480"/>
      <c r="T553" s="571"/>
      <c r="U553" s="1873"/>
      <c r="V553" s="1873"/>
      <c r="W553" s="1880"/>
      <c r="X553" s="1880"/>
    </row>
    <row r="554" spans="1:24" x14ac:dyDescent="0.2">
      <c r="A554" s="129" t="s">
        <v>11194</v>
      </c>
      <c r="B554" s="129" t="s">
        <v>11195</v>
      </c>
      <c r="C554" s="129" t="s">
        <v>11195</v>
      </c>
      <c r="D554" s="507" t="s">
        <v>11196</v>
      </c>
      <c r="E554" s="158" t="s">
        <v>11197</v>
      </c>
      <c r="F554" s="134" t="s">
        <v>11198</v>
      </c>
      <c r="G554" s="134" t="s">
        <v>11199</v>
      </c>
      <c r="H554" s="512" t="s">
        <v>1212</v>
      </c>
      <c r="I554" s="512" t="s">
        <v>1212</v>
      </c>
      <c r="J554" s="495"/>
      <c r="K554" s="1864"/>
      <c r="L554" s="2083"/>
      <c r="M554" s="345">
        <v>18288001</v>
      </c>
      <c r="N554" s="1723">
        <v>965.55</v>
      </c>
      <c r="O554" s="1437"/>
      <c r="P554" s="134"/>
      <c r="Q554" s="134"/>
      <c r="R554" s="512"/>
      <c r="S554" s="512"/>
      <c r="T554" s="495"/>
      <c r="U554" s="484"/>
      <c r="V554" s="484"/>
      <c r="W554" s="1448"/>
      <c r="X554" s="1448"/>
    </row>
    <row r="555" spans="1:24" x14ac:dyDescent="0.2">
      <c r="A555" s="536"/>
      <c r="B555" s="536"/>
      <c r="C555" s="536" t="s">
        <v>1159</v>
      </c>
      <c r="D555" s="479"/>
      <c r="E555" s="480"/>
      <c r="F555" s="480"/>
      <c r="G555" s="480"/>
      <c r="H555" s="480"/>
      <c r="I555" s="480"/>
      <c r="J555" s="571"/>
      <c r="K555" s="1860"/>
      <c r="L555" s="1860"/>
      <c r="M555" s="1873"/>
      <c r="N555" s="1873"/>
      <c r="O555" s="1438"/>
      <c r="P555" s="480"/>
      <c r="Q555" s="480"/>
      <c r="R555" s="480"/>
      <c r="S555" s="480"/>
      <c r="T555" s="571"/>
      <c r="U555" s="1873"/>
      <c r="V555" s="1873"/>
      <c r="W555" s="1880"/>
      <c r="X555" s="1880"/>
    </row>
    <row r="556" spans="1:24" x14ac:dyDescent="0.2">
      <c r="A556" s="129" t="s">
        <v>2259</v>
      </c>
      <c r="B556" s="129" t="s">
        <v>1437</v>
      </c>
      <c r="C556" s="129" t="s">
        <v>1437</v>
      </c>
      <c r="D556" s="507"/>
      <c r="E556" s="158" t="s">
        <v>1327</v>
      </c>
      <c r="F556" s="134" t="s">
        <v>1650</v>
      </c>
      <c r="G556" s="134" t="s">
        <v>239</v>
      </c>
      <c r="H556" s="512" t="s">
        <v>1882</v>
      </c>
      <c r="I556" s="512" t="s">
        <v>1882</v>
      </c>
      <c r="J556" s="495"/>
      <c r="K556" s="1862">
        <v>13285001</v>
      </c>
      <c r="L556" s="911">
        <v>738.66</v>
      </c>
      <c r="M556" s="426"/>
      <c r="N556" s="426"/>
      <c r="O556" s="1437"/>
      <c r="P556" s="134" t="s">
        <v>1650</v>
      </c>
      <c r="Q556" s="134" t="s">
        <v>239</v>
      </c>
      <c r="R556" s="512" t="s">
        <v>1882</v>
      </c>
      <c r="S556" s="512" t="s">
        <v>1882</v>
      </c>
      <c r="T556" s="495"/>
      <c r="U556" s="484"/>
      <c r="V556" s="484"/>
      <c r="W556" s="1448"/>
      <c r="X556" s="1448"/>
    </row>
    <row r="557" spans="1:24" x14ac:dyDescent="0.2">
      <c r="A557" s="129" t="s">
        <v>2259</v>
      </c>
      <c r="B557" s="129" t="s">
        <v>4454</v>
      </c>
      <c r="C557" s="129" t="s">
        <v>4454</v>
      </c>
      <c r="D557" s="507" t="s">
        <v>10771</v>
      </c>
      <c r="E557" s="158" t="s">
        <v>2519</v>
      </c>
      <c r="F557" s="134" t="s">
        <v>1791</v>
      </c>
      <c r="G557" s="134" t="s">
        <v>1362</v>
      </c>
      <c r="H557" s="512" t="s">
        <v>1978</v>
      </c>
      <c r="I557" s="512" t="s">
        <v>2057</v>
      </c>
      <c r="J557" s="495"/>
      <c r="K557" s="1864"/>
      <c r="L557" s="1864"/>
      <c r="M557" s="490">
        <v>18285011</v>
      </c>
      <c r="N557" s="1723">
        <v>965.55</v>
      </c>
      <c r="O557" s="1437"/>
      <c r="P557" s="134"/>
      <c r="Q557" s="134"/>
      <c r="R557" s="512"/>
      <c r="S557" s="512"/>
      <c r="T557" s="495"/>
      <c r="U557" s="484"/>
      <c r="V557" s="484"/>
      <c r="W557" s="1448"/>
      <c r="X557" s="1448"/>
    </row>
    <row r="558" spans="1:24" x14ac:dyDescent="0.2">
      <c r="A558" s="129" t="s">
        <v>2259</v>
      </c>
      <c r="B558" s="129" t="s">
        <v>4454</v>
      </c>
      <c r="C558" s="126"/>
      <c r="D558" s="507" t="s">
        <v>10772</v>
      </c>
      <c r="E558" s="158" t="s">
        <v>2519</v>
      </c>
      <c r="F558" s="134" t="s">
        <v>1791</v>
      </c>
      <c r="G558" s="134" t="s">
        <v>840</v>
      </c>
      <c r="H558" s="512" t="s">
        <v>1978</v>
      </c>
      <c r="I558" s="512" t="s">
        <v>2057</v>
      </c>
      <c r="J558" s="495"/>
      <c r="K558" s="1864"/>
      <c r="L558" s="1864"/>
      <c r="M558" s="490">
        <v>18285021</v>
      </c>
      <c r="N558" s="1723">
        <v>965.55</v>
      </c>
      <c r="O558" s="1437"/>
      <c r="P558" s="134"/>
      <c r="Q558" s="134"/>
      <c r="R558" s="512"/>
      <c r="S558" s="512"/>
      <c r="T558" s="495"/>
      <c r="U558" s="484"/>
      <c r="V558" s="484"/>
      <c r="W558" s="1448"/>
      <c r="X558" s="1448"/>
    </row>
    <row r="559" spans="1:24" x14ac:dyDescent="0.2">
      <c r="A559" s="129" t="s">
        <v>2259</v>
      </c>
      <c r="B559" s="129" t="s">
        <v>8358</v>
      </c>
      <c r="C559" s="129" t="s">
        <v>8358</v>
      </c>
      <c r="D559" s="507"/>
      <c r="E559" s="158" t="s">
        <v>192</v>
      </c>
      <c r="F559" s="134" t="s">
        <v>738</v>
      </c>
      <c r="G559" s="134" t="s">
        <v>738</v>
      </c>
      <c r="H559" s="512" t="s">
        <v>738</v>
      </c>
      <c r="I559" s="512" t="s">
        <v>738</v>
      </c>
      <c r="J559" s="495"/>
      <c r="K559" s="1864"/>
      <c r="L559" s="1864"/>
      <c r="M559" s="426"/>
      <c r="N559" s="426"/>
      <c r="O559" s="1437"/>
      <c r="P559" s="134" t="s">
        <v>715</v>
      </c>
      <c r="Q559" s="134" t="s">
        <v>717</v>
      </c>
      <c r="R559" s="512" t="s">
        <v>1546</v>
      </c>
      <c r="S559" s="512" t="s">
        <v>833</v>
      </c>
      <c r="T559" s="495"/>
      <c r="U559" s="484"/>
      <c r="V559" s="484"/>
      <c r="W559" s="1448">
        <v>1820285812</v>
      </c>
      <c r="X559" s="1460">
        <v>1973.95</v>
      </c>
    </row>
    <row r="560" spans="1:24" x14ac:dyDescent="0.2">
      <c r="A560" s="129" t="s">
        <v>2259</v>
      </c>
      <c r="B560" s="129" t="s">
        <v>8188</v>
      </c>
      <c r="C560" s="129" t="s">
        <v>8188</v>
      </c>
      <c r="D560" s="507" t="s">
        <v>5806</v>
      </c>
      <c r="E560" s="158" t="s">
        <v>1924</v>
      </c>
      <c r="F560" s="134" t="s">
        <v>738</v>
      </c>
      <c r="G560" s="134" t="s">
        <v>738</v>
      </c>
      <c r="H560" s="512" t="s">
        <v>738</v>
      </c>
      <c r="I560" s="512" t="s">
        <v>738</v>
      </c>
      <c r="J560" s="495"/>
      <c r="K560" s="1864"/>
      <c r="L560" s="1864"/>
      <c r="M560" s="426"/>
      <c r="N560" s="426"/>
      <c r="O560" s="1437"/>
      <c r="P560" s="134" t="s">
        <v>1769</v>
      </c>
      <c r="Q560" s="134" t="s">
        <v>121</v>
      </c>
      <c r="R560" s="512" t="s">
        <v>1209</v>
      </c>
      <c r="S560" s="512" t="s">
        <v>2056</v>
      </c>
      <c r="T560" s="495"/>
      <c r="U560" s="485"/>
      <c r="V560" s="485"/>
      <c r="W560" s="1448">
        <v>1820285804</v>
      </c>
      <c r="X560" s="1460">
        <v>1973.95</v>
      </c>
    </row>
    <row r="561" spans="1:24" x14ac:dyDescent="0.2">
      <c r="A561" s="129" t="s">
        <v>2259</v>
      </c>
      <c r="B561" s="129" t="s">
        <v>7549</v>
      </c>
      <c r="C561" s="129" t="s">
        <v>7549</v>
      </c>
      <c r="D561" s="507" t="s">
        <v>5806</v>
      </c>
      <c r="E561" s="158" t="s">
        <v>109</v>
      </c>
      <c r="F561" s="134" t="s">
        <v>738</v>
      </c>
      <c r="G561" s="134" t="s">
        <v>738</v>
      </c>
      <c r="H561" s="512" t="s">
        <v>738</v>
      </c>
      <c r="I561" s="512" t="s">
        <v>738</v>
      </c>
      <c r="J561" s="495"/>
      <c r="K561" s="1864"/>
      <c r="L561" s="1864"/>
      <c r="M561" s="426"/>
      <c r="N561" s="426"/>
      <c r="O561" s="1437"/>
      <c r="P561" s="134" t="s">
        <v>720</v>
      </c>
      <c r="Q561" s="134" t="s">
        <v>1892</v>
      </c>
      <c r="R561" s="512" t="s">
        <v>2054</v>
      </c>
      <c r="S561" s="512" t="s">
        <v>833</v>
      </c>
      <c r="T561" s="495" t="s">
        <v>1169</v>
      </c>
      <c r="U561" s="485"/>
      <c r="V561" s="485"/>
      <c r="W561" s="1448">
        <v>1820285803</v>
      </c>
      <c r="X561" s="1460">
        <v>1973.95</v>
      </c>
    </row>
    <row r="562" spans="1:24" x14ac:dyDescent="0.2">
      <c r="A562" s="129" t="s">
        <v>2259</v>
      </c>
      <c r="B562" s="129" t="s">
        <v>2880</v>
      </c>
      <c r="C562" s="129" t="s">
        <v>2880</v>
      </c>
      <c r="D562" s="507" t="s">
        <v>3158</v>
      </c>
      <c r="E562" s="158" t="s">
        <v>913</v>
      </c>
      <c r="F562" s="134" t="s">
        <v>1771</v>
      </c>
      <c r="G562" s="134" t="s">
        <v>1771</v>
      </c>
      <c r="H562" s="512" t="s">
        <v>832</v>
      </c>
      <c r="I562" s="512" t="s">
        <v>832</v>
      </c>
      <c r="J562" s="495"/>
      <c r="K562" s="1862">
        <v>13285002</v>
      </c>
      <c r="L562" s="911">
        <v>738.66</v>
      </c>
      <c r="M562" s="490">
        <v>18285002</v>
      </c>
      <c r="N562" s="1723">
        <v>965.55</v>
      </c>
      <c r="O562" s="1437"/>
      <c r="P562" s="134" t="s">
        <v>1771</v>
      </c>
      <c r="Q562" s="134" t="s">
        <v>1771</v>
      </c>
      <c r="R562" s="512" t="s">
        <v>832</v>
      </c>
      <c r="S562" s="512" t="s">
        <v>832</v>
      </c>
      <c r="T562" s="495"/>
      <c r="U562" s="1877">
        <v>18285802</v>
      </c>
      <c r="V562" s="1730">
        <v>1133.6099999999999</v>
      </c>
      <c r="W562" s="1448">
        <v>1820285802</v>
      </c>
      <c r="X562" s="1460">
        <v>1973.95</v>
      </c>
    </row>
    <row r="563" spans="1:24" x14ac:dyDescent="0.2">
      <c r="A563" s="129" t="s">
        <v>2259</v>
      </c>
      <c r="B563" s="129" t="s">
        <v>2881</v>
      </c>
      <c r="C563" s="129" t="s">
        <v>2881</v>
      </c>
      <c r="D563" s="507" t="s">
        <v>3364</v>
      </c>
      <c r="E563" s="158" t="s">
        <v>945</v>
      </c>
      <c r="F563" s="134" t="s">
        <v>712</v>
      </c>
      <c r="G563" s="134" t="s">
        <v>377</v>
      </c>
      <c r="H563" s="512" t="s">
        <v>735</v>
      </c>
      <c r="I563" s="512" t="s">
        <v>1413</v>
      </c>
      <c r="J563" s="495"/>
      <c r="K563" s="1862">
        <v>13285007</v>
      </c>
      <c r="L563" s="911">
        <v>738.66</v>
      </c>
      <c r="M563" s="345"/>
      <c r="N563" s="345"/>
      <c r="O563" s="1437"/>
      <c r="P563" s="134" t="s">
        <v>712</v>
      </c>
      <c r="Q563" s="134" t="s">
        <v>377</v>
      </c>
      <c r="R563" s="512" t="s">
        <v>735</v>
      </c>
      <c r="S563" s="512" t="s">
        <v>1413</v>
      </c>
      <c r="T563" s="495"/>
      <c r="U563" s="1877">
        <v>18285807</v>
      </c>
      <c r="V563" s="1730">
        <v>1133.6099999999999</v>
      </c>
      <c r="W563" s="1448"/>
      <c r="X563" s="1448"/>
    </row>
    <row r="564" spans="1:24" x14ac:dyDescent="0.2">
      <c r="A564" s="536"/>
      <c r="B564" s="536"/>
      <c r="C564" s="536" t="s">
        <v>1160</v>
      </c>
      <c r="D564" s="501"/>
      <c r="E564" s="502"/>
      <c r="F564" s="502"/>
      <c r="G564" s="480"/>
      <c r="H564" s="480"/>
      <c r="I564" s="480"/>
      <c r="J564" s="503"/>
      <c r="K564" s="1860"/>
      <c r="L564" s="1860"/>
      <c r="M564" s="1873"/>
      <c r="N564" s="1873"/>
      <c r="O564" s="1438"/>
      <c r="P564" s="502"/>
      <c r="Q564" s="480"/>
      <c r="R564" s="480"/>
      <c r="S564" s="480"/>
      <c r="T564" s="503"/>
      <c r="U564" s="1863"/>
      <c r="V564" s="1863"/>
      <c r="W564" s="1880"/>
      <c r="X564" s="1880"/>
    </row>
    <row r="565" spans="1:24" x14ac:dyDescent="0.2">
      <c r="A565" s="160" t="s">
        <v>2260</v>
      </c>
      <c r="B565" s="160" t="s">
        <v>3209</v>
      </c>
      <c r="C565" s="160" t="s">
        <v>3209</v>
      </c>
      <c r="D565" s="507" t="s">
        <v>4141</v>
      </c>
      <c r="E565" s="158" t="s">
        <v>3210</v>
      </c>
      <c r="F565" s="134" t="s">
        <v>1646</v>
      </c>
      <c r="G565" s="134" t="s">
        <v>1642</v>
      </c>
      <c r="H565" s="512" t="s">
        <v>1212</v>
      </c>
      <c r="I565" s="512" t="s">
        <v>1978</v>
      </c>
      <c r="J565" s="495"/>
      <c r="K565" s="1862">
        <v>13240016</v>
      </c>
      <c r="L565" s="911">
        <v>671.43</v>
      </c>
      <c r="M565" s="490">
        <v>18240016</v>
      </c>
      <c r="N565" s="1723">
        <v>881.51</v>
      </c>
      <c r="O565" s="1437"/>
      <c r="P565" s="134" t="s">
        <v>1646</v>
      </c>
      <c r="Q565" s="134" t="s">
        <v>1642</v>
      </c>
      <c r="R565" s="512" t="s">
        <v>1212</v>
      </c>
      <c r="S565" s="512" t="s">
        <v>1978</v>
      </c>
      <c r="T565" s="495"/>
      <c r="U565" s="484"/>
      <c r="V565" s="484"/>
      <c r="W565" s="1448"/>
      <c r="X565" s="1448"/>
    </row>
    <row r="566" spans="1:24" x14ac:dyDescent="0.2">
      <c r="A566" s="160" t="s">
        <v>2260</v>
      </c>
      <c r="B566" s="160" t="s">
        <v>937</v>
      </c>
      <c r="C566" s="146" t="s">
        <v>937</v>
      </c>
      <c r="D566" s="572" t="s">
        <v>938</v>
      </c>
      <c r="E566" s="144" t="s">
        <v>1397</v>
      </c>
      <c r="F566" s="165" t="s">
        <v>134</v>
      </c>
      <c r="G566" s="165" t="s">
        <v>121</v>
      </c>
      <c r="H566" s="512" t="s">
        <v>1209</v>
      </c>
      <c r="I566" s="512" t="s">
        <v>1882</v>
      </c>
      <c r="J566" s="513" t="s">
        <v>939</v>
      </c>
      <c r="K566" s="1862">
        <v>13260018</v>
      </c>
      <c r="L566" s="911">
        <v>738.66</v>
      </c>
      <c r="M566" s="426"/>
      <c r="N566" s="426"/>
      <c r="O566" s="1437"/>
      <c r="P566" s="165" t="s">
        <v>134</v>
      </c>
      <c r="Q566" s="165" t="s">
        <v>121</v>
      </c>
      <c r="R566" s="512" t="s">
        <v>1209</v>
      </c>
      <c r="S566" s="512" t="s">
        <v>1882</v>
      </c>
      <c r="T566" s="513" t="s">
        <v>939</v>
      </c>
      <c r="U566" s="484"/>
      <c r="V566" s="484"/>
      <c r="W566" s="1448"/>
      <c r="X566" s="1448"/>
    </row>
    <row r="567" spans="1:24" x14ac:dyDescent="0.2">
      <c r="A567" s="160" t="s">
        <v>2260</v>
      </c>
      <c r="B567" s="160" t="s">
        <v>937</v>
      </c>
      <c r="C567" s="146"/>
      <c r="D567" s="507"/>
      <c r="E567" s="158"/>
      <c r="F567" s="164" t="s">
        <v>4054</v>
      </c>
      <c r="G567" s="164" t="s">
        <v>121</v>
      </c>
      <c r="H567" s="494" t="s">
        <v>1209</v>
      </c>
      <c r="I567" s="512" t="s">
        <v>1882</v>
      </c>
      <c r="J567" s="495" t="s">
        <v>939</v>
      </c>
      <c r="K567" s="1862">
        <v>13260039</v>
      </c>
      <c r="L567" s="911">
        <v>738.66</v>
      </c>
      <c r="M567" s="426"/>
      <c r="N567" s="426"/>
      <c r="O567" s="1437"/>
      <c r="P567" s="164" t="s">
        <v>4054</v>
      </c>
      <c r="Q567" s="164" t="s">
        <v>121</v>
      </c>
      <c r="R567" s="494" t="s">
        <v>1209</v>
      </c>
      <c r="S567" s="512" t="s">
        <v>1882</v>
      </c>
      <c r="T567" s="495" t="s">
        <v>939</v>
      </c>
      <c r="U567" s="484"/>
      <c r="V567" s="484"/>
      <c r="W567" s="1448"/>
      <c r="X567" s="1448"/>
    </row>
    <row r="568" spans="1:24" x14ac:dyDescent="0.2">
      <c r="A568" s="160" t="s">
        <v>2260</v>
      </c>
      <c r="B568" s="160" t="s">
        <v>937</v>
      </c>
      <c r="C568" s="146"/>
      <c r="D568" s="516" t="s">
        <v>2108</v>
      </c>
      <c r="E568" s="207" t="s">
        <v>1397</v>
      </c>
      <c r="F568" s="164" t="s">
        <v>134</v>
      </c>
      <c r="G568" s="164" t="s">
        <v>1517</v>
      </c>
      <c r="H568" s="494" t="s">
        <v>1209</v>
      </c>
      <c r="I568" s="494" t="s">
        <v>1882</v>
      </c>
      <c r="J568" s="495" t="s">
        <v>939</v>
      </c>
      <c r="K568" s="1862">
        <v>13260013</v>
      </c>
      <c r="L568" s="911">
        <v>738.66</v>
      </c>
      <c r="M568" s="426"/>
      <c r="N568" s="426"/>
      <c r="O568" s="1437"/>
      <c r="P568" s="164" t="s">
        <v>134</v>
      </c>
      <c r="Q568" s="164" t="s">
        <v>1517</v>
      </c>
      <c r="R568" s="494" t="s">
        <v>1209</v>
      </c>
      <c r="S568" s="494" t="s">
        <v>1882</v>
      </c>
      <c r="T568" s="495" t="s">
        <v>939</v>
      </c>
      <c r="U568" s="484"/>
      <c r="V568" s="484"/>
      <c r="W568" s="1448"/>
      <c r="X568" s="1448"/>
    </row>
    <row r="569" spans="1:24" x14ac:dyDescent="0.2">
      <c r="A569" s="160" t="s">
        <v>2260</v>
      </c>
      <c r="B569" s="160" t="s">
        <v>937</v>
      </c>
      <c r="C569" s="146"/>
      <c r="D569" s="507"/>
      <c r="E569" s="158"/>
      <c r="F569" s="164" t="s">
        <v>240</v>
      </c>
      <c r="G569" s="164" t="s">
        <v>1517</v>
      </c>
      <c r="H569" s="494" t="s">
        <v>1209</v>
      </c>
      <c r="I569" s="494" t="s">
        <v>1882</v>
      </c>
      <c r="J569" s="495" t="s">
        <v>939</v>
      </c>
      <c r="K569" s="1862">
        <v>13260036</v>
      </c>
      <c r="L569" s="911">
        <v>738.66</v>
      </c>
      <c r="M569" s="426"/>
      <c r="N569" s="426"/>
      <c r="O569" s="1437"/>
      <c r="P569" s="164" t="s">
        <v>240</v>
      </c>
      <c r="Q569" s="164" t="s">
        <v>1517</v>
      </c>
      <c r="R569" s="494" t="s">
        <v>1209</v>
      </c>
      <c r="S569" s="494" t="s">
        <v>1882</v>
      </c>
      <c r="T569" s="495" t="s">
        <v>939</v>
      </c>
      <c r="U569" s="484"/>
      <c r="V569" s="484"/>
      <c r="W569" s="1448"/>
      <c r="X569" s="1448"/>
    </row>
    <row r="570" spans="1:24" x14ac:dyDescent="0.2">
      <c r="A570" s="160" t="s">
        <v>2260</v>
      </c>
      <c r="B570" s="160" t="s">
        <v>937</v>
      </c>
      <c r="C570" s="146"/>
      <c r="D570" s="516" t="s">
        <v>940</v>
      </c>
      <c r="E570" s="115" t="s">
        <v>941</v>
      </c>
      <c r="F570" s="164" t="s">
        <v>134</v>
      </c>
      <c r="G570" s="164" t="s">
        <v>125</v>
      </c>
      <c r="H570" s="494" t="s">
        <v>100</v>
      </c>
      <c r="I570" s="494" t="s">
        <v>833</v>
      </c>
      <c r="J570" s="495" t="s">
        <v>939</v>
      </c>
      <c r="K570" s="1862">
        <v>13260019</v>
      </c>
      <c r="L570" s="911">
        <v>738.66</v>
      </c>
      <c r="M570" s="426"/>
      <c r="N570" s="426"/>
      <c r="O570" s="1437"/>
      <c r="P570" s="164" t="s">
        <v>134</v>
      </c>
      <c r="Q570" s="164" t="s">
        <v>125</v>
      </c>
      <c r="R570" s="494" t="s">
        <v>100</v>
      </c>
      <c r="S570" s="494" t="s">
        <v>833</v>
      </c>
      <c r="T570" s="495" t="s">
        <v>939</v>
      </c>
      <c r="U570" s="484"/>
      <c r="V570" s="484"/>
      <c r="W570" s="1448"/>
      <c r="X570" s="1448"/>
    </row>
    <row r="571" spans="1:24" x14ac:dyDescent="0.2">
      <c r="A571" s="160" t="s">
        <v>2260</v>
      </c>
      <c r="B571" s="160" t="s">
        <v>937</v>
      </c>
      <c r="C571" s="146"/>
      <c r="D571" s="507"/>
      <c r="E571" s="158"/>
      <c r="F571" s="164" t="s">
        <v>942</v>
      </c>
      <c r="G571" s="164" t="s">
        <v>125</v>
      </c>
      <c r="H571" s="494" t="s">
        <v>100</v>
      </c>
      <c r="I571" s="494" t="s">
        <v>833</v>
      </c>
      <c r="J571" s="495" t="s">
        <v>939</v>
      </c>
      <c r="K571" s="1862">
        <v>13260040</v>
      </c>
      <c r="L571" s="911">
        <v>738.66</v>
      </c>
      <c r="M571" s="426"/>
      <c r="N571" s="426"/>
      <c r="O571" s="1437"/>
      <c r="P571" s="164" t="s">
        <v>942</v>
      </c>
      <c r="Q571" s="164" t="s">
        <v>125</v>
      </c>
      <c r="R571" s="494" t="s">
        <v>100</v>
      </c>
      <c r="S571" s="494" t="s">
        <v>833</v>
      </c>
      <c r="T571" s="495" t="s">
        <v>939</v>
      </c>
      <c r="U571" s="484"/>
      <c r="V571" s="484"/>
      <c r="W571" s="1448"/>
      <c r="X571" s="1448"/>
    </row>
    <row r="572" spans="1:24" x14ac:dyDescent="0.2">
      <c r="A572" s="160" t="s">
        <v>2260</v>
      </c>
      <c r="B572" s="160" t="s">
        <v>943</v>
      </c>
      <c r="C572" s="129" t="s">
        <v>943</v>
      </c>
      <c r="D572" s="510" t="s">
        <v>145</v>
      </c>
      <c r="E572" s="125" t="s">
        <v>1688</v>
      </c>
      <c r="F572" s="128" t="s">
        <v>1496</v>
      </c>
      <c r="G572" s="128" t="s">
        <v>377</v>
      </c>
      <c r="H572" s="494" t="s">
        <v>1209</v>
      </c>
      <c r="I572" s="494" t="s">
        <v>1212</v>
      </c>
      <c r="J572" s="495" t="s">
        <v>2304</v>
      </c>
      <c r="K572" s="1862">
        <v>13260030</v>
      </c>
      <c r="L572" s="911">
        <v>738.66</v>
      </c>
      <c r="M572" s="345"/>
      <c r="N572" s="345"/>
      <c r="O572" s="1442"/>
      <c r="P572" s="128" t="s">
        <v>1496</v>
      </c>
      <c r="Q572" s="128" t="s">
        <v>377</v>
      </c>
      <c r="R572" s="494" t="s">
        <v>1209</v>
      </c>
      <c r="S572" s="494" t="s">
        <v>1212</v>
      </c>
      <c r="T572" s="495" t="s">
        <v>2304</v>
      </c>
      <c r="U572" s="1877">
        <v>18260830</v>
      </c>
      <c r="V572" s="1730">
        <v>1133.6099999999999</v>
      </c>
      <c r="W572" s="1448"/>
      <c r="X572" s="1448"/>
    </row>
    <row r="573" spans="1:24" x14ac:dyDescent="0.2">
      <c r="A573" s="160" t="s">
        <v>2260</v>
      </c>
      <c r="B573" s="160" t="s">
        <v>943</v>
      </c>
      <c r="C573" s="126"/>
      <c r="D573" s="516" t="s">
        <v>940</v>
      </c>
      <c r="E573" s="115" t="s">
        <v>1456</v>
      </c>
      <c r="F573" s="128" t="s">
        <v>1496</v>
      </c>
      <c r="G573" s="128" t="s">
        <v>377</v>
      </c>
      <c r="H573" s="494" t="s">
        <v>1209</v>
      </c>
      <c r="I573" s="494" t="s">
        <v>100</v>
      </c>
      <c r="J573" s="495" t="s">
        <v>2305</v>
      </c>
      <c r="K573" s="1862">
        <v>13260030</v>
      </c>
      <c r="L573" s="911">
        <v>738.66</v>
      </c>
      <c r="M573" s="345"/>
      <c r="N573" s="345"/>
      <c r="O573" s="1442"/>
      <c r="P573" s="128" t="s">
        <v>1496</v>
      </c>
      <c r="Q573" s="128" t="s">
        <v>377</v>
      </c>
      <c r="R573" s="494" t="s">
        <v>1209</v>
      </c>
      <c r="S573" s="494" t="s">
        <v>100</v>
      </c>
      <c r="T573" s="495" t="s">
        <v>2305</v>
      </c>
      <c r="U573" s="1877">
        <v>18260830</v>
      </c>
      <c r="V573" s="1730">
        <v>1133.6099999999999</v>
      </c>
      <c r="W573" s="1448"/>
      <c r="X573" s="1448"/>
    </row>
    <row r="574" spans="1:24" x14ac:dyDescent="0.2">
      <c r="A574" s="160" t="s">
        <v>2260</v>
      </c>
      <c r="B574" s="160" t="s">
        <v>552</v>
      </c>
      <c r="C574" s="160" t="s">
        <v>552</v>
      </c>
      <c r="D574" s="510" t="s">
        <v>2108</v>
      </c>
      <c r="E574" s="125" t="s">
        <v>1926</v>
      </c>
      <c r="F574" s="128" t="s">
        <v>1496</v>
      </c>
      <c r="G574" s="128" t="s">
        <v>377</v>
      </c>
      <c r="H574" s="494" t="s">
        <v>1209</v>
      </c>
      <c r="I574" s="494" t="s">
        <v>100</v>
      </c>
      <c r="J574" s="495" t="s">
        <v>2304</v>
      </c>
      <c r="K574" s="1862">
        <v>13260030</v>
      </c>
      <c r="L574" s="911">
        <v>738.66</v>
      </c>
      <c r="M574" s="345"/>
      <c r="N574" s="345"/>
      <c r="O574" s="1442"/>
      <c r="P574" s="128" t="s">
        <v>1496</v>
      </c>
      <c r="Q574" s="128" t="s">
        <v>377</v>
      </c>
      <c r="R574" s="494" t="s">
        <v>1209</v>
      </c>
      <c r="S574" s="494" t="s">
        <v>100</v>
      </c>
      <c r="T574" s="495" t="s">
        <v>2304</v>
      </c>
      <c r="U574" s="1877">
        <v>18260830</v>
      </c>
      <c r="V574" s="1730">
        <v>1133.6099999999999</v>
      </c>
      <c r="W574" s="1448"/>
      <c r="X574" s="1448"/>
    </row>
    <row r="575" spans="1:24" x14ac:dyDescent="0.2">
      <c r="A575" s="160" t="s">
        <v>2260</v>
      </c>
      <c r="B575" s="160" t="s">
        <v>944</v>
      </c>
      <c r="C575" s="160" t="s">
        <v>944</v>
      </c>
      <c r="D575" s="510" t="s">
        <v>2306</v>
      </c>
      <c r="E575" s="125" t="s">
        <v>953</v>
      </c>
      <c r="F575" s="128" t="s">
        <v>236</v>
      </c>
      <c r="G575" s="128" t="s">
        <v>1769</v>
      </c>
      <c r="H575" s="494" t="s">
        <v>1212</v>
      </c>
      <c r="I575" s="494" t="s">
        <v>1414</v>
      </c>
      <c r="J575" s="495" t="s">
        <v>2304</v>
      </c>
      <c r="K575" s="1862">
        <v>13260044</v>
      </c>
      <c r="L575" s="911">
        <v>738.66</v>
      </c>
      <c r="M575" s="426"/>
      <c r="N575" s="426"/>
      <c r="O575" s="1437"/>
      <c r="P575" s="128" t="s">
        <v>236</v>
      </c>
      <c r="Q575" s="128" t="s">
        <v>1769</v>
      </c>
      <c r="R575" s="494" t="s">
        <v>1212</v>
      </c>
      <c r="S575" s="494" t="s">
        <v>1414</v>
      </c>
      <c r="T575" s="495" t="s">
        <v>2304</v>
      </c>
      <c r="U575" s="1877">
        <v>18260844</v>
      </c>
      <c r="V575" s="1730">
        <v>1133.6099999999999</v>
      </c>
      <c r="W575" s="1448"/>
      <c r="X575" s="1448"/>
    </row>
    <row r="576" spans="1:24" x14ac:dyDescent="0.2">
      <c r="A576" s="160" t="s">
        <v>2260</v>
      </c>
      <c r="B576" s="160" t="s">
        <v>3494</v>
      </c>
      <c r="C576" s="129" t="s">
        <v>3494</v>
      </c>
      <c r="D576" s="510" t="s">
        <v>145</v>
      </c>
      <c r="E576" s="125" t="s">
        <v>993</v>
      </c>
      <c r="F576" s="128" t="s">
        <v>1343</v>
      </c>
      <c r="G576" s="128" t="s">
        <v>377</v>
      </c>
      <c r="H576" s="494" t="s">
        <v>100</v>
      </c>
      <c r="I576" s="494" t="s">
        <v>100</v>
      </c>
      <c r="J576" s="495" t="s">
        <v>1724</v>
      </c>
      <c r="K576" s="1862">
        <v>13260057</v>
      </c>
      <c r="L576" s="911">
        <v>738.66</v>
      </c>
      <c r="M576" s="490">
        <v>18260057</v>
      </c>
      <c r="N576" s="1723">
        <v>965.55</v>
      </c>
      <c r="O576" s="1437"/>
      <c r="P576" s="128" t="s">
        <v>1343</v>
      </c>
      <c r="Q576" s="128" t="s">
        <v>377</v>
      </c>
      <c r="R576" s="494" t="s">
        <v>100</v>
      </c>
      <c r="S576" s="494" t="s">
        <v>100</v>
      </c>
      <c r="T576" s="495" t="s">
        <v>1724</v>
      </c>
      <c r="U576" s="484"/>
      <c r="V576" s="484"/>
      <c r="W576" s="1448"/>
      <c r="X576" s="1448"/>
    </row>
    <row r="577" spans="1:24" x14ac:dyDescent="0.2">
      <c r="A577" s="160" t="s">
        <v>2260</v>
      </c>
      <c r="B577" s="160" t="s">
        <v>3494</v>
      </c>
      <c r="C577" s="126"/>
      <c r="D577" s="510" t="s">
        <v>3497</v>
      </c>
      <c r="E577" s="125" t="s">
        <v>2519</v>
      </c>
      <c r="F577" s="128" t="s">
        <v>1518</v>
      </c>
      <c r="G577" s="128" t="s">
        <v>843</v>
      </c>
      <c r="H577" s="494" t="s">
        <v>1214</v>
      </c>
      <c r="I577" s="494" t="s">
        <v>141</v>
      </c>
      <c r="J577" s="495" t="s">
        <v>1724</v>
      </c>
      <c r="K577" s="1862">
        <v>13260078</v>
      </c>
      <c r="L577" s="911">
        <v>738.66</v>
      </c>
      <c r="M577" s="490">
        <v>18260078</v>
      </c>
      <c r="N577" s="1723">
        <v>965.55</v>
      </c>
      <c r="O577" s="1437"/>
      <c r="P577" s="128" t="s">
        <v>1518</v>
      </c>
      <c r="Q577" s="128" t="s">
        <v>843</v>
      </c>
      <c r="R577" s="494" t="s">
        <v>1214</v>
      </c>
      <c r="S577" s="494" t="s">
        <v>141</v>
      </c>
      <c r="T577" s="495" t="s">
        <v>1724</v>
      </c>
      <c r="U577" s="484"/>
      <c r="V577" s="484"/>
      <c r="W577" s="1448"/>
      <c r="X577" s="1448"/>
    </row>
    <row r="578" spans="1:24" x14ac:dyDescent="0.2">
      <c r="A578" s="160" t="s">
        <v>2260</v>
      </c>
      <c r="B578" s="129" t="s">
        <v>2904</v>
      </c>
      <c r="C578" s="129" t="s">
        <v>2904</v>
      </c>
      <c r="D578" s="510" t="s">
        <v>3089</v>
      </c>
      <c r="E578" s="125" t="s">
        <v>2903</v>
      </c>
      <c r="F578" s="128" t="s">
        <v>683</v>
      </c>
      <c r="G578" s="128" t="s">
        <v>129</v>
      </c>
      <c r="H578" s="494" t="s">
        <v>1213</v>
      </c>
      <c r="I578" s="494" t="s">
        <v>1878</v>
      </c>
      <c r="J578" s="495" t="s">
        <v>1724</v>
      </c>
      <c r="K578" s="1862">
        <v>13260074</v>
      </c>
      <c r="L578" s="911">
        <v>738.66</v>
      </c>
      <c r="M578" s="426"/>
      <c r="N578" s="426"/>
      <c r="O578" s="1437"/>
      <c r="P578" s="128" t="s">
        <v>683</v>
      </c>
      <c r="Q578" s="128" t="s">
        <v>129</v>
      </c>
      <c r="R578" s="494" t="s">
        <v>1213</v>
      </c>
      <c r="S578" s="494" t="s">
        <v>1878</v>
      </c>
      <c r="T578" s="495" t="s">
        <v>1724</v>
      </c>
      <c r="U578" s="484"/>
      <c r="V578" s="484"/>
      <c r="W578" s="1448"/>
      <c r="X578" s="1448"/>
    </row>
    <row r="579" spans="1:24" x14ac:dyDescent="0.2">
      <c r="A579" s="160" t="s">
        <v>2260</v>
      </c>
      <c r="B579" s="129" t="s">
        <v>2904</v>
      </c>
      <c r="C579" s="126"/>
      <c r="D579" s="510" t="s">
        <v>1798</v>
      </c>
      <c r="E579" s="125" t="s">
        <v>3017</v>
      </c>
      <c r="F579" s="128" t="s">
        <v>683</v>
      </c>
      <c r="G579" s="128" t="s">
        <v>129</v>
      </c>
      <c r="H579" s="494" t="s">
        <v>1414</v>
      </c>
      <c r="I579" s="494" t="s">
        <v>1777</v>
      </c>
      <c r="J579" s="495" t="s">
        <v>1724</v>
      </c>
      <c r="K579" s="1862">
        <v>13260074</v>
      </c>
      <c r="L579" s="911">
        <v>738.66</v>
      </c>
      <c r="M579" s="426"/>
      <c r="N579" s="426"/>
      <c r="O579" s="1437"/>
      <c r="P579" s="128" t="s">
        <v>683</v>
      </c>
      <c r="Q579" s="128" t="s">
        <v>129</v>
      </c>
      <c r="R579" s="494" t="s">
        <v>1414</v>
      </c>
      <c r="S579" s="494" t="s">
        <v>1777</v>
      </c>
      <c r="T579" s="495" t="s">
        <v>1724</v>
      </c>
      <c r="U579" s="484"/>
      <c r="V579" s="484"/>
      <c r="W579" s="1448"/>
      <c r="X579" s="1448"/>
    </row>
    <row r="580" spans="1:24" x14ac:dyDescent="0.2">
      <c r="A580" s="160" t="s">
        <v>2260</v>
      </c>
      <c r="B580" s="160" t="s">
        <v>4522</v>
      </c>
      <c r="C580" s="129" t="s">
        <v>4522</v>
      </c>
      <c r="D580" s="510" t="s">
        <v>5413</v>
      </c>
      <c r="E580" s="125" t="s">
        <v>4523</v>
      </c>
      <c r="F580" s="128" t="s">
        <v>1791</v>
      </c>
      <c r="G580" s="128" t="s">
        <v>1792</v>
      </c>
      <c r="H580" s="494" t="s">
        <v>1209</v>
      </c>
      <c r="I580" s="494" t="s">
        <v>1209</v>
      </c>
      <c r="J580" s="495" t="s">
        <v>984</v>
      </c>
      <c r="K580" s="1862">
        <v>13260085</v>
      </c>
      <c r="L580" s="911">
        <v>738.66</v>
      </c>
      <c r="M580" s="426"/>
      <c r="N580" s="426"/>
      <c r="O580" s="1437"/>
      <c r="P580" s="128" t="s">
        <v>1791</v>
      </c>
      <c r="Q580" s="128" t="s">
        <v>1791</v>
      </c>
      <c r="R580" s="494" t="s">
        <v>1209</v>
      </c>
      <c r="S580" s="494" t="s">
        <v>1209</v>
      </c>
      <c r="T580" s="495" t="s">
        <v>984</v>
      </c>
      <c r="U580" s="485"/>
      <c r="V580" s="485"/>
      <c r="W580" s="1448"/>
      <c r="X580" s="1448"/>
    </row>
    <row r="581" spans="1:24" x14ac:dyDescent="0.2">
      <c r="A581" s="160" t="s">
        <v>2260</v>
      </c>
      <c r="B581" s="160" t="s">
        <v>4522</v>
      </c>
      <c r="C581" s="126"/>
      <c r="D581" s="510" t="s">
        <v>3497</v>
      </c>
      <c r="E581" s="125" t="s">
        <v>4523</v>
      </c>
      <c r="F581" s="128" t="s">
        <v>1791</v>
      </c>
      <c r="G581" s="128" t="s">
        <v>1792</v>
      </c>
      <c r="H581" s="494" t="s">
        <v>1209</v>
      </c>
      <c r="I581" s="494" t="s">
        <v>2053</v>
      </c>
      <c r="J581" s="495" t="s">
        <v>984</v>
      </c>
      <c r="K581" s="1862">
        <v>13260085</v>
      </c>
      <c r="L581" s="911">
        <v>738.66</v>
      </c>
      <c r="M581" s="426"/>
      <c r="N581" s="426"/>
      <c r="O581" s="1437"/>
      <c r="P581" s="128" t="s">
        <v>1791</v>
      </c>
      <c r="Q581" s="128" t="s">
        <v>1791</v>
      </c>
      <c r="R581" s="494" t="s">
        <v>1209</v>
      </c>
      <c r="S581" s="494" t="s">
        <v>2053</v>
      </c>
      <c r="T581" s="495" t="s">
        <v>984</v>
      </c>
      <c r="U581" s="485"/>
      <c r="V581" s="485"/>
      <c r="W581" s="1448"/>
      <c r="X581" s="1448"/>
    </row>
    <row r="582" spans="1:24" x14ac:dyDescent="0.2">
      <c r="A582" s="160" t="s">
        <v>2260</v>
      </c>
      <c r="B582" s="160" t="s">
        <v>758</v>
      </c>
      <c r="C582" s="146" t="s">
        <v>758</v>
      </c>
      <c r="D582" s="572"/>
      <c r="E582" s="144" t="s">
        <v>41</v>
      </c>
      <c r="F582" s="128" t="s">
        <v>1653</v>
      </c>
      <c r="G582" s="128" t="s">
        <v>1655</v>
      </c>
      <c r="H582" s="494" t="s">
        <v>142</v>
      </c>
      <c r="I582" s="494" t="s">
        <v>1209</v>
      </c>
      <c r="J582" s="495" t="s">
        <v>1913</v>
      </c>
      <c r="K582" s="1862">
        <v>13260041</v>
      </c>
      <c r="L582" s="911">
        <v>587.39</v>
      </c>
      <c r="M582" s="426"/>
      <c r="N582" s="426"/>
      <c r="O582" s="1437"/>
      <c r="P582" s="128" t="s">
        <v>1653</v>
      </c>
      <c r="Q582" s="128" t="s">
        <v>1655</v>
      </c>
      <c r="R582" s="494" t="s">
        <v>142</v>
      </c>
      <c r="S582" s="494" t="s">
        <v>1209</v>
      </c>
      <c r="T582" s="495" t="s">
        <v>1913</v>
      </c>
      <c r="U582" s="484"/>
      <c r="V582" s="484"/>
      <c r="W582" s="1448"/>
      <c r="X582" s="1448"/>
    </row>
    <row r="583" spans="1:24" x14ac:dyDescent="0.2">
      <c r="A583" s="160" t="s">
        <v>2260</v>
      </c>
      <c r="B583" s="160" t="s">
        <v>963</v>
      </c>
      <c r="C583" s="160" t="s">
        <v>963</v>
      </c>
      <c r="D583" s="516"/>
      <c r="E583" s="115" t="s">
        <v>42</v>
      </c>
      <c r="F583" s="128" t="s">
        <v>1769</v>
      </c>
      <c r="G583" s="128" t="s">
        <v>844</v>
      </c>
      <c r="H583" s="494" t="s">
        <v>142</v>
      </c>
      <c r="I583" s="494" t="s">
        <v>1209</v>
      </c>
      <c r="J583" s="495" t="s">
        <v>1913</v>
      </c>
      <c r="K583" s="1862">
        <v>13260042</v>
      </c>
      <c r="L583" s="911">
        <v>587.39</v>
      </c>
      <c r="M583" s="426"/>
      <c r="N583" s="426"/>
      <c r="O583" s="1437"/>
      <c r="P583" s="128" t="s">
        <v>1769</v>
      </c>
      <c r="Q583" s="128" t="s">
        <v>844</v>
      </c>
      <c r="R583" s="494" t="s">
        <v>142</v>
      </c>
      <c r="S583" s="494" t="s">
        <v>1209</v>
      </c>
      <c r="T583" s="495" t="s">
        <v>1913</v>
      </c>
      <c r="U583" s="484"/>
      <c r="V583" s="484"/>
      <c r="W583" s="1448"/>
      <c r="X583" s="1448"/>
    </row>
    <row r="584" spans="1:24" x14ac:dyDescent="0.2">
      <c r="A584" s="160" t="s">
        <v>2260</v>
      </c>
      <c r="B584" s="160" t="s">
        <v>2744</v>
      </c>
      <c r="C584" s="146" t="s">
        <v>2744</v>
      </c>
      <c r="D584" s="509" t="s">
        <v>964</v>
      </c>
      <c r="E584" s="125" t="s">
        <v>1398</v>
      </c>
      <c r="F584" s="130" t="s">
        <v>711</v>
      </c>
      <c r="G584" s="130" t="s">
        <v>682</v>
      </c>
      <c r="H584" s="494" t="s">
        <v>1209</v>
      </c>
      <c r="I584" s="494" t="s">
        <v>1213</v>
      </c>
      <c r="J584" s="495" t="s">
        <v>965</v>
      </c>
      <c r="K584" s="1862">
        <v>13260031</v>
      </c>
      <c r="L584" s="911">
        <v>671.43</v>
      </c>
      <c r="M584" s="426"/>
      <c r="N584" s="426"/>
      <c r="O584" s="1437"/>
      <c r="P584" s="130" t="s">
        <v>711</v>
      </c>
      <c r="Q584" s="130" t="s">
        <v>682</v>
      </c>
      <c r="R584" s="494" t="s">
        <v>1209</v>
      </c>
      <c r="S584" s="494" t="s">
        <v>1213</v>
      </c>
      <c r="T584" s="495" t="s">
        <v>965</v>
      </c>
      <c r="U584" s="484"/>
      <c r="V584" s="484"/>
      <c r="W584" s="1448"/>
      <c r="X584" s="1448"/>
    </row>
    <row r="585" spans="1:24" x14ac:dyDescent="0.2">
      <c r="A585" s="160" t="s">
        <v>2260</v>
      </c>
      <c r="B585" s="160" t="s">
        <v>2744</v>
      </c>
      <c r="C585" s="126"/>
      <c r="D585" s="509"/>
      <c r="E585" s="125" t="s">
        <v>1398</v>
      </c>
      <c r="F585" s="130" t="s">
        <v>711</v>
      </c>
      <c r="G585" s="130" t="s">
        <v>682</v>
      </c>
      <c r="H585" s="494" t="s">
        <v>1209</v>
      </c>
      <c r="I585" s="494" t="s">
        <v>1213</v>
      </c>
      <c r="J585" s="495" t="s">
        <v>1604</v>
      </c>
      <c r="K585" s="1862">
        <v>13260012</v>
      </c>
      <c r="L585" s="911">
        <v>671.43</v>
      </c>
      <c r="M585" s="426"/>
      <c r="N585" s="426"/>
      <c r="O585" s="1437"/>
      <c r="P585" s="130" t="s">
        <v>711</v>
      </c>
      <c r="Q585" s="130" t="s">
        <v>682</v>
      </c>
      <c r="R585" s="494" t="s">
        <v>1209</v>
      </c>
      <c r="S585" s="494" t="s">
        <v>1213</v>
      </c>
      <c r="T585" s="495" t="s">
        <v>1604</v>
      </c>
      <c r="U585" s="484"/>
      <c r="V585" s="484"/>
      <c r="W585" s="1448"/>
      <c r="X585" s="1448"/>
    </row>
    <row r="586" spans="1:24" x14ac:dyDescent="0.2">
      <c r="A586" s="160" t="s">
        <v>2260</v>
      </c>
      <c r="B586" s="160" t="s">
        <v>1898</v>
      </c>
      <c r="C586" s="129" t="s">
        <v>1898</v>
      </c>
      <c r="D586" s="540" t="s">
        <v>966</v>
      </c>
      <c r="E586" s="115" t="s">
        <v>1036</v>
      </c>
      <c r="F586" s="130" t="s">
        <v>1927</v>
      </c>
      <c r="G586" s="130" t="s">
        <v>687</v>
      </c>
      <c r="H586" s="494" t="s">
        <v>1878</v>
      </c>
      <c r="I586" s="494" t="s">
        <v>1878</v>
      </c>
      <c r="J586" s="495"/>
      <c r="K586" s="1862">
        <v>13240016</v>
      </c>
      <c r="L586" s="911">
        <v>671.43</v>
      </c>
      <c r="M586" s="490">
        <v>18240016</v>
      </c>
      <c r="N586" s="1723">
        <v>881.51</v>
      </c>
      <c r="O586" s="1437"/>
      <c r="P586" s="130" t="s">
        <v>1927</v>
      </c>
      <c r="Q586" s="130" t="s">
        <v>687</v>
      </c>
      <c r="R586" s="494" t="s">
        <v>1878</v>
      </c>
      <c r="S586" s="494" t="s">
        <v>1878</v>
      </c>
      <c r="T586" s="495"/>
      <c r="U586" s="484"/>
      <c r="V586" s="484"/>
      <c r="W586" s="1448"/>
      <c r="X586" s="1448"/>
    </row>
    <row r="587" spans="1:24" x14ac:dyDescent="0.2">
      <c r="A587" s="160" t="s">
        <v>2260</v>
      </c>
      <c r="B587" s="160" t="s">
        <v>1898</v>
      </c>
      <c r="C587" s="146"/>
      <c r="D587" s="540" t="s">
        <v>967</v>
      </c>
      <c r="E587" s="115" t="s">
        <v>1036</v>
      </c>
      <c r="F587" s="130" t="s">
        <v>968</v>
      </c>
      <c r="G587" s="130" t="s">
        <v>687</v>
      </c>
      <c r="H587" s="494" t="s">
        <v>1878</v>
      </c>
      <c r="I587" s="494" t="s">
        <v>1878</v>
      </c>
      <c r="J587" s="495"/>
      <c r="K587" s="1862">
        <v>13240017</v>
      </c>
      <c r="L587" s="911">
        <v>671.43</v>
      </c>
      <c r="M587" s="490">
        <v>18240017</v>
      </c>
      <c r="N587" s="1723">
        <v>881.51</v>
      </c>
      <c r="O587" s="1437"/>
      <c r="P587" s="130" t="s">
        <v>968</v>
      </c>
      <c r="Q587" s="130" t="s">
        <v>687</v>
      </c>
      <c r="R587" s="494" t="s">
        <v>1878</v>
      </c>
      <c r="S587" s="494" t="s">
        <v>1878</v>
      </c>
      <c r="T587" s="495"/>
      <c r="U587" s="484"/>
      <c r="V587" s="484"/>
      <c r="W587" s="1448"/>
      <c r="X587" s="1448"/>
    </row>
    <row r="588" spans="1:24" x14ac:dyDescent="0.2">
      <c r="A588" s="160" t="s">
        <v>2260</v>
      </c>
      <c r="B588" s="160" t="s">
        <v>1898</v>
      </c>
      <c r="C588" s="126"/>
      <c r="D588" s="509" t="s">
        <v>1798</v>
      </c>
      <c r="E588" s="115" t="s">
        <v>1800</v>
      </c>
      <c r="F588" s="130" t="s">
        <v>134</v>
      </c>
      <c r="G588" s="130" t="s">
        <v>687</v>
      </c>
      <c r="H588" s="494" t="s">
        <v>832</v>
      </c>
      <c r="I588" s="494" t="s">
        <v>1827</v>
      </c>
      <c r="J588" s="495"/>
      <c r="K588" s="1862">
        <v>13260053</v>
      </c>
      <c r="L588" s="911">
        <v>671.43</v>
      </c>
      <c r="M588" s="426"/>
      <c r="N588" s="426"/>
      <c r="O588" s="1437"/>
      <c r="P588" s="130" t="s">
        <v>134</v>
      </c>
      <c r="Q588" s="130" t="s">
        <v>687</v>
      </c>
      <c r="R588" s="494" t="s">
        <v>832</v>
      </c>
      <c r="S588" s="494" t="s">
        <v>1827</v>
      </c>
      <c r="T588" s="495"/>
      <c r="U588" s="484"/>
      <c r="V588" s="484"/>
      <c r="W588" s="1448"/>
      <c r="X588" s="1448"/>
    </row>
    <row r="589" spans="1:24" x14ac:dyDescent="0.2">
      <c r="A589" s="160" t="s">
        <v>2260</v>
      </c>
      <c r="B589" s="160" t="s">
        <v>4142</v>
      </c>
      <c r="C589" s="129" t="s">
        <v>4142</v>
      </c>
      <c r="D589" s="529"/>
      <c r="E589" s="115" t="s">
        <v>4108</v>
      </c>
      <c r="F589" s="130" t="s">
        <v>1793</v>
      </c>
      <c r="G589" s="130" t="s">
        <v>687</v>
      </c>
      <c r="H589" s="494" t="s">
        <v>1878</v>
      </c>
      <c r="I589" s="494" t="s">
        <v>1878</v>
      </c>
      <c r="J589" s="495"/>
      <c r="K589" s="1862">
        <v>13240016</v>
      </c>
      <c r="L589" s="911">
        <v>671.43</v>
      </c>
      <c r="M589" s="490">
        <v>18240016</v>
      </c>
      <c r="N589" s="1723">
        <v>881.51</v>
      </c>
      <c r="O589" s="1437"/>
      <c r="P589" s="130" t="s">
        <v>1793</v>
      </c>
      <c r="Q589" s="130" t="s">
        <v>687</v>
      </c>
      <c r="R589" s="494" t="s">
        <v>1878</v>
      </c>
      <c r="S589" s="494" t="s">
        <v>1878</v>
      </c>
      <c r="T589" s="495"/>
      <c r="U589" s="484"/>
      <c r="V589" s="484"/>
      <c r="W589" s="1448"/>
      <c r="X589" s="1448"/>
    </row>
    <row r="590" spans="1:24" x14ac:dyDescent="0.2">
      <c r="A590" s="160" t="s">
        <v>2260</v>
      </c>
      <c r="B590" s="160" t="s">
        <v>4142</v>
      </c>
      <c r="C590" s="146"/>
      <c r="D590" s="531"/>
      <c r="E590" s="158"/>
      <c r="F590" s="130" t="s">
        <v>4144</v>
      </c>
      <c r="G590" s="130" t="s">
        <v>687</v>
      </c>
      <c r="H590" s="494" t="s">
        <v>1878</v>
      </c>
      <c r="I590" s="494" t="s">
        <v>1878</v>
      </c>
      <c r="J590" s="495"/>
      <c r="K590" s="1862">
        <v>13240017</v>
      </c>
      <c r="L590" s="911">
        <v>671.43</v>
      </c>
      <c r="M590" s="490">
        <v>18240017</v>
      </c>
      <c r="N590" s="1723">
        <v>881.51</v>
      </c>
      <c r="O590" s="1437"/>
      <c r="P590" s="130" t="s">
        <v>4144</v>
      </c>
      <c r="Q590" s="130" t="s">
        <v>687</v>
      </c>
      <c r="R590" s="494" t="s">
        <v>1878</v>
      </c>
      <c r="S590" s="494" t="s">
        <v>1878</v>
      </c>
      <c r="T590" s="495"/>
      <c r="U590" s="484"/>
      <c r="V590" s="484"/>
      <c r="W590" s="1448"/>
      <c r="X590" s="1448"/>
    </row>
    <row r="591" spans="1:24" x14ac:dyDescent="0.2">
      <c r="A591" s="160" t="s">
        <v>2260</v>
      </c>
      <c r="B591" s="160" t="s">
        <v>4142</v>
      </c>
      <c r="C591" s="126"/>
      <c r="D591" s="509" t="s">
        <v>1798</v>
      </c>
      <c r="E591" s="115" t="s">
        <v>4108</v>
      </c>
      <c r="F591" s="130" t="s">
        <v>134</v>
      </c>
      <c r="G591" s="130" t="s">
        <v>687</v>
      </c>
      <c r="H591" s="494" t="s">
        <v>157</v>
      </c>
      <c r="I591" s="494" t="s">
        <v>832</v>
      </c>
      <c r="J591" s="495"/>
      <c r="K591" s="1862">
        <v>13260053</v>
      </c>
      <c r="L591" s="911">
        <v>671.43</v>
      </c>
      <c r="M591" s="426"/>
      <c r="N591" s="426"/>
      <c r="O591" s="1437"/>
      <c r="P591" s="130" t="s">
        <v>134</v>
      </c>
      <c r="Q591" s="130" t="s">
        <v>687</v>
      </c>
      <c r="R591" s="494" t="s">
        <v>157</v>
      </c>
      <c r="S591" s="494" t="s">
        <v>832</v>
      </c>
      <c r="T591" s="495"/>
      <c r="U591" s="484"/>
      <c r="V591" s="484"/>
      <c r="W591" s="1448"/>
      <c r="X591" s="1448"/>
    </row>
    <row r="592" spans="1:24" x14ac:dyDescent="0.2">
      <c r="A592" s="160" t="s">
        <v>2260</v>
      </c>
      <c r="B592" s="160" t="s">
        <v>1471</v>
      </c>
      <c r="C592" s="160" t="s">
        <v>1471</v>
      </c>
      <c r="D592" s="540"/>
      <c r="E592" s="115" t="s">
        <v>1402</v>
      </c>
      <c r="F592" s="130" t="s">
        <v>128</v>
      </c>
      <c r="G592" s="130" t="s">
        <v>711</v>
      </c>
      <c r="H592" s="494" t="s">
        <v>102</v>
      </c>
      <c r="I592" s="494" t="s">
        <v>102</v>
      </c>
      <c r="J592" s="495"/>
      <c r="K592" s="1862">
        <v>13260049</v>
      </c>
      <c r="L592" s="911">
        <v>738.66</v>
      </c>
      <c r="M592" s="426"/>
      <c r="N592" s="426"/>
      <c r="O592" s="1437"/>
      <c r="P592" s="130" t="s">
        <v>128</v>
      </c>
      <c r="Q592" s="130" t="s">
        <v>711</v>
      </c>
      <c r="R592" s="494" t="s">
        <v>102</v>
      </c>
      <c r="S592" s="494" t="s">
        <v>102</v>
      </c>
      <c r="T592" s="495"/>
      <c r="U592" s="484"/>
      <c r="V592" s="484"/>
      <c r="W592" s="1448"/>
      <c r="X592" s="1448"/>
    </row>
    <row r="593" spans="1:24" x14ac:dyDescent="0.2">
      <c r="A593" s="160" t="s">
        <v>2260</v>
      </c>
      <c r="B593" s="160" t="s">
        <v>593</v>
      </c>
      <c r="C593" s="129" t="s">
        <v>593</v>
      </c>
      <c r="D593" s="517" t="s">
        <v>3137</v>
      </c>
      <c r="E593" s="115" t="s">
        <v>168</v>
      </c>
      <c r="F593" s="179" t="s">
        <v>1552</v>
      </c>
      <c r="G593" s="179" t="s">
        <v>840</v>
      </c>
      <c r="H593" s="553" t="s">
        <v>1212</v>
      </c>
      <c r="I593" s="494" t="s">
        <v>1213</v>
      </c>
      <c r="J593" s="495"/>
      <c r="K593" s="1862">
        <v>13260028</v>
      </c>
      <c r="L593" s="911">
        <v>738.66</v>
      </c>
      <c r="M593" s="114"/>
      <c r="N593" s="114"/>
      <c r="O593" s="1437"/>
      <c r="P593" s="179" t="s">
        <v>1552</v>
      </c>
      <c r="Q593" s="179" t="s">
        <v>840</v>
      </c>
      <c r="R593" s="553" t="s">
        <v>1212</v>
      </c>
      <c r="S593" s="494" t="s">
        <v>1213</v>
      </c>
      <c r="T593" s="495"/>
      <c r="U593" s="484"/>
      <c r="V593" s="484"/>
      <c r="W593" s="1448"/>
      <c r="X593" s="1448"/>
    </row>
    <row r="594" spans="1:24" x14ac:dyDescent="0.2">
      <c r="A594" s="160" t="s">
        <v>2260</v>
      </c>
      <c r="B594" s="160" t="s">
        <v>593</v>
      </c>
      <c r="C594" s="146"/>
      <c r="D594" s="568"/>
      <c r="E594" s="144"/>
      <c r="F594" s="573" t="s">
        <v>2100</v>
      </c>
      <c r="G594" s="573" t="s">
        <v>840</v>
      </c>
      <c r="H594" s="553" t="s">
        <v>1212</v>
      </c>
      <c r="I594" s="494" t="s">
        <v>1213</v>
      </c>
      <c r="J594" s="495"/>
      <c r="K594" s="1862">
        <v>13260038</v>
      </c>
      <c r="L594" s="911">
        <v>738.66</v>
      </c>
      <c r="M594" s="114"/>
      <c r="N594" s="114"/>
      <c r="O594" s="1437"/>
      <c r="P594" s="573" t="s">
        <v>2100</v>
      </c>
      <c r="Q594" s="573" t="s">
        <v>840</v>
      </c>
      <c r="R594" s="553" t="s">
        <v>1212</v>
      </c>
      <c r="S594" s="494" t="s">
        <v>1213</v>
      </c>
      <c r="T594" s="495"/>
      <c r="U594" s="484"/>
      <c r="V594" s="484"/>
      <c r="W594" s="1448"/>
      <c r="X594" s="1448"/>
    </row>
    <row r="595" spans="1:24" x14ac:dyDescent="0.2">
      <c r="A595" s="160" t="s">
        <v>2260</v>
      </c>
      <c r="B595" s="160" t="s">
        <v>1317</v>
      </c>
      <c r="C595" s="160" t="s">
        <v>1317</v>
      </c>
      <c r="D595" s="510"/>
      <c r="E595" s="125" t="s">
        <v>326</v>
      </c>
      <c r="F595" s="123" t="s">
        <v>709</v>
      </c>
      <c r="G595" s="123" t="s">
        <v>695</v>
      </c>
      <c r="H595" s="494" t="s">
        <v>1209</v>
      </c>
      <c r="I595" s="494" t="s">
        <v>1209</v>
      </c>
      <c r="J595" s="495" t="s">
        <v>2000</v>
      </c>
      <c r="K595" s="1862">
        <v>13260037</v>
      </c>
      <c r="L595" s="911">
        <v>738.66</v>
      </c>
      <c r="M595" s="426"/>
      <c r="N595" s="426"/>
      <c r="O595" s="1437"/>
      <c r="P595" s="123" t="s">
        <v>709</v>
      </c>
      <c r="Q595" s="123" t="s">
        <v>695</v>
      </c>
      <c r="R595" s="494" t="s">
        <v>1209</v>
      </c>
      <c r="S595" s="494" t="s">
        <v>1209</v>
      </c>
      <c r="T595" s="495" t="s">
        <v>2000</v>
      </c>
      <c r="U595" s="484"/>
      <c r="V595" s="484"/>
      <c r="W595" s="1448"/>
      <c r="X595" s="1448"/>
    </row>
    <row r="596" spans="1:24" x14ac:dyDescent="0.2">
      <c r="A596" s="160" t="s">
        <v>2260</v>
      </c>
      <c r="B596" s="160" t="s">
        <v>1732</v>
      </c>
      <c r="C596" s="146" t="s">
        <v>1732</v>
      </c>
      <c r="D596" s="572"/>
      <c r="E596" s="144" t="s">
        <v>2034</v>
      </c>
      <c r="F596" s="172" t="s">
        <v>1656</v>
      </c>
      <c r="G596" s="172" t="s">
        <v>685</v>
      </c>
      <c r="H596" s="553" t="s">
        <v>142</v>
      </c>
      <c r="I596" s="494" t="s">
        <v>2057</v>
      </c>
      <c r="J596" s="495" t="s">
        <v>1913</v>
      </c>
      <c r="K596" s="1862">
        <v>13260041</v>
      </c>
      <c r="L596" s="911">
        <v>587.39</v>
      </c>
      <c r="M596" s="426"/>
      <c r="N596" s="426"/>
      <c r="O596" s="1437"/>
      <c r="P596" s="172" t="s">
        <v>1656</v>
      </c>
      <c r="Q596" s="172" t="s">
        <v>685</v>
      </c>
      <c r="R596" s="553" t="s">
        <v>142</v>
      </c>
      <c r="S596" s="494" t="s">
        <v>2057</v>
      </c>
      <c r="T596" s="495" t="s">
        <v>1913</v>
      </c>
      <c r="U596" s="484"/>
      <c r="V596" s="484"/>
      <c r="W596" s="1448"/>
      <c r="X596" s="1448"/>
    </row>
    <row r="597" spans="1:24" x14ac:dyDescent="0.2">
      <c r="A597" s="160" t="s">
        <v>2260</v>
      </c>
      <c r="B597" s="160" t="s">
        <v>981</v>
      </c>
      <c r="C597" s="129" t="s">
        <v>981</v>
      </c>
      <c r="D597" s="517" t="s">
        <v>982</v>
      </c>
      <c r="E597" s="115" t="s">
        <v>2027</v>
      </c>
      <c r="F597" s="179">
        <v>-950</v>
      </c>
      <c r="G597" s="179">
        <v>-1025</v>
      </c>
      <c r="H597" s="553" t="s">
        <v>1215</v>
      </c>
      <c r="I597" s="494" t="s">
        <v>1215</v>
      </c>
      <c r="J597" s="495" t="s">
        <v>447</v>
      </c>
      <c r="K597" s="1862">
        <v>13260004</v>
      </c>
      <c r="L597" s="911">
        <v>738.66</v>
      </c>
      <c r="M597" s="426"/>
      <c r="N597" s="426"/>
      <c r="O597" s="1437"/>
      <c r="P597" s="179">
        <v>-950</v>
      </c>
      <c r="Q597" s="179">
        <v>-1025</v>
      </c>
      <c r="R597" s="553" t="s">
        <v>1215</v>
      </c>
      <c r="S597" s="494" t="s">
        <v>1215</v>
      </c>
      <c r="T597" s="495" t="s">
        <v>447</v>
      </c>
      <c r="U597" s="484"/>
      <c r="V597" s="484"/>
      <c r="W597" s="1448"/>
      <c r="X597" s="1448"/>
    </row>
    <row r="598" spans="1:24" x14ac:dyDescent="0.2">
      <c r="A598" s="160" t="s">
        <v>2260</v>
      </c>
      <c r="B598" s="160" t="s">
        <v>981</v>
      </c>
      <c r="C598" s="146"/>
      <c r="D598" s="568"/>
      <c r="E598" s="144"/>
      <c r="F598" s="573" t="s">
        <v>983</v>
      </c>
      <c r="G598" s="573">
        <v>-1025</v>
      </c>
      <c r="H598" s="553" t="s">
        <v>1215</v>
      </c>
      <c r="I598" s="494" t="s">
        <v>1215</v>
      </c>
      <c r="J598" s="495" t="s">
        <v>447</v>
      </c>
      <c r="K598" s="1862">
        <v>13260014</v>
      </c>
      <c r="L598" s="911">
        <v>738.66</v>
      </c>
      <c r="M598" s="426"/>
      <c r="N598" s="426"/>
      <c r="O598" s="1437"/>
      <c r="P598" s="573" t="s">
        <v>983</v>
      </c>
      <c r="Q598" s="573">
        <v>-1025</v>
      </c>
      <c r="R598" s="553" t="s">
        <v>1215</v>
      </c>
      <c r="S598" s="494" t="s">
        <v>1215</v>
      </c>
      <c r="T598" s="495" t="s">
        <v>447</v>
      </c>
      <c r="U598" s="484"/>
      <c r="V598" s="484"/>
      <c r="W598" s="1448"/>
      <c r="X598" s="1448"/>
    </row>
    <row r="599" spans="1:24" x14ac:dyDescent="0.2">
      <c r="A599" s="160" t="s">
        <v>2260</v>
      </c>
      <c r="B599" s="160" t="s">
        <v>1227</v>
      </c>
      <c r="C599" s="129" t="s">
        <v>1227</v>
      </c>
      <c r="D599" s="517" t="s">
        <v>145</v>
      </c>
      <c r="E599" s="115" t="s">
        <v>1392</v>
      </c>
      <c r="F599" s="179" t="s">
        <v>1518</v>
      </c>
      <c r="G599" s="179">
        <v>-985</v>
      </c>
      <c r="H599" s="553" t="s">
        <v>1214</v>
      </c>
      <c r="I599" s="494" t="s">
        <v>1878</v>
      </c>
      <c r="J599" s="495" t="s">
        <v>2000</v>
      </c>
      <c r="K599" s="1862">
        <v>13260027</v>
      </c>
      <c r="L599" s="911">
        <v>738.66</v>
      </c>
      <c r="M599" s="345"/>
      <c r="N599" s="345"/>
      <c r="O599" s="1442"/>
      <c r="P599" s="179" t="s">
        <v>1518</v>
      </c>
      <c r="Q599" s="179">
        <v>-985</v>
      </c>
      <c r="R599" s="553" t="s">
        <v>1214</v>
      </c>
      <c r="S599" s="494" t="s">
        <v>1878</v>
      </c>
      <c r="T599" s="495" t="s">
        <v>2000</v>
      </c>
      <c r="U599" s="484"/>
      <c r="V599" s="484"/>
      <c r="W599" s="1448"/>
      <c r="X599" s="1448"/>
    </row>
    <row r="600" spans="1:24" x14ac:dyDescent="0.2">
      <c r="A600" s="160" t="s">
        <v>2260</v>
      </c>
      <c r="B600" s="160" t="s">
        <v>1227</v>
      </c>
      <c r="C600" s="146"/>
      <c r="D600" s="525" t="s">
        <v>940</v>
      </c>
      <c r="E600" s="125" t="s">
        <v>913</v>
      </c>
      <c r="F600" s="573" t="s">
        <v>709</v>
      </c>
      <c r="G600" s="573" t="s">
        <v>695</v>
      </c>
      <c r="H600" s="553" t="s">
        <v>1209</v>
      </c>
      <c r="I600" s="494" t="s">
        <v>1209</v>
      </c>
      <c r="J600" s="495" t="s">
        <v>2000</v>
      </c>
      <c r="K600" s="1862">
        <v>13260037</v>
      </c>
      <c r="L600" s="911">
        <v>738.66</v>
      </c>
      <c r="M600" s="426"/>
      <c r="N600" s="426"/>
      <c r="O600" s="1437"/>
      <c r="P600" s="573" t="s">
        <v>709</v>
      </c>
      <c r="Q600" s="573" t="s">
        <v>695</v>
      </c>
      <c r="R600" s="553" t="s">
        <v>1209</v>
      </c>
      <c r="S600" s="494" t="s">
        <v>1209</v>
      </c>
      <c r="T600" s="495" t="s">
        <v>2000</v>
      </c>
      <c r="U600" s="484"/>
      <c r="V600" s="484"/>
      <c r="W600" s="1448"/>
      <c r="X600" s="1448"/>
    </row>
    <row r="601" spans="1:24" x14ac:dyDescent="0.2">
      <c r="A601" s="160" t="s">
        <v>2260</v>
      </c>
      <c r="B601" s="160" t="s">
        <v>2016</v>
      </c>
      <c r="C601" s="129" t="s">
        <v>2016</v>
      </c>
      <c r="D601" s="517"/>
      <c r="E601" s="115" t="s">
        <v>2095</v>
      </c>
      <c r="F601" s="115">
        <v>-1075</v>
      </c>
      <c r="G601" s="115">
        <v>-1055</v>
      </c>
      <c r="H601" s="496" t="s">
        <v>2053</v>
      </c>
      <c r="I601" s="496" t="s">
        <v>1209</v>
      </c>
      <c r="J601" s="508" t="s">
        <v>1568</v>
      </c>
      <c r="K601" s="1862">
        <v>13260050</v>
      </c>
      <c r="L601" s="911">
        <v>738.66</v>
      </c>
      <c r="M601" s="426"/>
      <c r="N601" s="426"/>
      <c r="O601" s="1437"/>
      <c r="P601" s="115">
        <v>-1075</v>
      </c>
      <c r="Q601" s="115">
        <v>-1055</v>
      </c>
      <c r="R601" s="496" t="s">
        <v>2053</v>
      </c>
      <c r="S601" s="496" t="s">
        <v>1209</v>
      </c>
      <c r="T601" s="508" t="s">
        <v>1568</v>
      </c>
      <c r="U601" s="484"/>
      <c r="V601" s="484"/>
      <c r="W601" s="1448"/>
      <c r="X601" s="1448"/>
    </row>
    <row r="602" spans="1:24" x14ac:dyDescent="0.2">
      <c r="A602" s="160" t="s">
        <v>2260</v>
      </c>
      <c r="B602" s="160" t="s">
        <v>2017</v>
      </c>
      <c r="C602" s="129" t="s">
        <v>2017</v>
      </c>
      <c r="D602" s="517"/>
      <c r="E602" s="115" t="s">
        <v>1342</v>
      </c>
      <c r="F602" s="179" t="s">
        <v>1486</v>
      </c>
      <c r="G602" s="179">
        <v>-1250</v>
      </c>
      <c r="H602" s="553" t="s">
        <v>1213</v>
      </c>
      <c r="I602" s="494" t="s">
        <v>1213</v>
      </c>
      <c r="J602" s="495" t="s">
        <v>984</v>
      </c>
      <c r="K602" s="1862">
        <v>13260047</v>
      </c>
      <c r="L602" s="911">
        <v>738.66</v>
      </c>
      <c r="M602" s="426"/>
      <c r="N602" s="426"/>
      <c r="O602" s="1437"/>
      <c r="P602" s="179" t="s">
        <v>1486</v>
      </c>
      <c r="Q602" s="179">
        <v>-1250</v>
      </c>
      <c r="R602" s="553" t="s">
        <v>1213</v>
      </c>
      <c r="S602" s="494" t="s">
        <v>1213</v>
      </c>
      <c r="T602" s="495" t="s">
        <v>984</v>
      </c>
      <c r="U602" s="484"/>
      <c r="V602" s="484"/>
      <c r="W602" s="1448"/>
      <c r="X602" s="1448"/>
    </row>
    <row r="603" spans="1:24" x14ac:dyDescent="0.2">
      <c r="A603" s="160" t="s">
        <v>2260</v>
      </c>
      <c r="B603" s="160" t="s">
        <v>2017</v>
      </c>
      <c r="C603" s="146"/>
      <c r="D603" s="568"/>
      <c r="E603" s="144"/>
      <c r="F603" s="573" t="s">
        <v>3211</v>
      </c>
      <c r="G603" s="573">
        <v>-1250</v>
      </c>
      <c r="H603" s="618" t="s">
        <v>1213</v>
      </c>
      <c r="I603" s="496" t="s">
        <v>1213</v>
      </c>
      <c r="J603" s="508" t="s">
        <v>984</v>
      </c>
      <c r="K603" s="1862">
        <v>13260048</v>
      </c>
      <c r="L603" s="911">
        <v>738.66</v>
      </c>
      <c r="M603" s="426"/>
      <c r="N603" s="426"/>
      <c r="O603" s="1437"/>
      <c r="P603" s="573" t="s">
        <v>3211</v>
      </c>
      <c r="Q603" s="573">
        <v>-1250</v>
      </c>
      <c r="R603" s="618" t="s">
        <v>1213</v>
      </c>
      <c r="S603" s="496" t="s">
        <v>1213</v>
      </c>
      <c r="T603" s="508" t="s">
        <v>984</v>
      </c>
      <c r="U603" s="485"/>
      <c r="V603" s="485"/>
      <c r="W603" s="1448"/>
      <c r="X603" s="1448"/>
    </row>
    <row r="604" spans="1:24" x14ac:dyDescent="0.2">
      <c r="A604" s="536"/>
      <c r="B604" s="536"/>
      <c r="C604" s="536" t="s">
        <v>495</v>
      </c>
      <c r="D604" s="501"/>
      <c r="E604" s="502"/>
      <c r="F604" s="502"/>
      <c r="G604" s="502"/>
      <c r="H604" s="502"/>
      <c r="I604" s="502"/>
      <c r="J604" s="503"/>
      <c r="K604" s="1867"/>
      <c r="L604" s="1867"/>
      <c r="M604" s="1863"/>
      <c r="N604" s="1863"/>
      <c r="O604" s="1439"/>
      <c r="P604" s="502"/>
      <c r="Q604" s="502"/>
      <c r="R604" s="502"/>
      <c r="S604" s="502"/>
      <c r="T604" s="503"/>
      <c r="U604" s="1863"/>
      <c r="V604" s="1863"/>
      <c r="W604" s="1880"/>
      <c r="X604" s="1880"/>
    </row>
    <row r="605" spans="1:24" x14ac:dyDescent="0.2">
      <c r="A605" s="173" t="s">
        <v>2261</v>
      </c>
      <c r="B605" s="623" t="s">
        <v>3808</v>
      </c>
      <c r="C605" s="173" t="s">
        <v>3808</v>
      </c>
      <c r="D605" s="549"/>
      <c r="E605" s="134" t="s">
        <v>3805</v>
      </c>
      <c r="F605" s="134" t="s">
        <v>2321</v>
      </c>
      <c r="G605" s="134" t="s">
        <v>2321</v>
      </c>
      <c r="H605" s="512" t="s">
        <v>1878</v>
      </c>
      <c r="I605" s="512" t="s">
        <v>1209</v>
      </c>
      <c r="J605" s="513"/>
      <c r="K605" s="1862">
        <v>13295008</v>
      </c>
      <c r="L605" s="911">
        <v>671.43</v>
      </c>
      <c r="M605" s="135"/>
      <c r="N605" s="135"/>
      <c r="O605" s="1437"/>
      <c r="P605" s="134" t="s">
        <v>2321</v>
      </c>
      <c r="Q605" s="134" t="s">
        <v>2321</v>
      </c>
      <c r="R605" s="512" t="s">
        <v>1878</v>
      </c>
      <c r="S605" s="512" t="s">
        <v>1209</v>
      </c>
      <c r="T605" s="513"/>
      <c r="U605" s="484"/>
      <c r="V605" s="484"/>
      <c r="W605" s="1448"/>
      <c r="X605" s="1448"/>
    </row>
    <row r="606" spans="1:24" x14ac:dyDescent="0.2">
      <c r="A606" s="173" t="s">
        <v>2261</v>
      </c>
      <c r="B606" s="623" t="s">
        <v>3809</v>
      </c>
      <c r="C606" s="173" t="s">
        <v>3809</v>
      </c>
      <c r="D606" s="549"/>
      <c r="E606" s="134" t="s">
        <v>3810</v>
      </c>
      <c r="F606" s="134" t="s">
        <v>2321</v>
      </c>
      <c r="G606" s="134" t="s">
        <v>2321</v>
      </c>
      <c r="H606" s="512" t="s">
        <v>1213</v>
      </c>
      <c r="I606" s="512" t="s">
        <v>736</v>
      </c>
      <c r="J606" s="513"/>
      <c r="K606" s="1862">
        <v>13295008</v>
      </c>
      <c r="L606" s="911">
        <v>671.43</v>
      </c>
      <c r="M606" s="135"/>
      <c r="N606" s="135"/>
      <c r="O606" s="1437"/>
      <c r="P606" s="134" t="s">
        <v>2321</v>
      </c>
      <c r="Q606" s="134" t="s">
        <v>2321</v>
      </c>
      <c r="R606" s="512" t="s">
        <v>1213</v>
      </c>
      <c r="S606" s="512" t="s">
        <v>736</v>
      </c>
      <c r="T606" s="513"/>
      <c r="U606" s="484"/>
      <c r="V606" s="484"/>
      <c r="W606" s="1448"/>
      <c r="X606" s="1448"/>
    </row>
    <row r="607" spans="1:24" x14ac:dyDescent="0.2">
      <c r="A607" s="173" t="s">
        <v>2261</v>
      </c>
      <c r="B607" s="623" t="s">
        <v>2018</v>
      </c>
      <c r="C607" s="173" t="s">
        <v>2018</v>
      </c>
      <c r="D607" s="549"/>
      <c r="E607" s="134" t="s">
        <v>193</v>
      </c>
      <c r="F607" s="134" t="s">
        <v>1642</v>
      </c>
      <c r="G607" s="134" t="s">
        <v>1642</v>
      </c>
      <c r="H607" s="512" t="s">
        <v>100</v>
      </c>
      <c r="I607" s="512" t="s">
        <v>2057</v>
      </c>
      <c r="J607" s="513" t="s">
        <v>487</v>
      </c>
      <c r="K607" s="1862">
        <v>13270002</v>
      </c>
      <c r="L607" s="911">
        <v>587.39</v>
      </c>
      <c r="M607" s="135"/>
      <c r="N607" s="135"/>
      <c r="O607" s="1437"/>
      <c r="P607" s="134" t="s">
        <v>1642</v>
      </c>
      <c r="Q607" s="134" t="s">
        <v>1642</v>
      </c>
      <c r="R607" s="512" t="s">
        <v>100</v>
      </c>
      <c r="S607" s="512" t="s">
        <v>2057</v>
      </c>
      <c r="T607" s="513" t="s">
        <v>487</v>
      </c>
      <c r="U607" s="484"/>
      <c r="V607" s="484"/>
      <c r="W607" s="1448"/>
      <c r="X607" s="1448"/>
    </row>
    <row r="608" spans="1:24" x14ac:dyDescent="0.2">
      <c r="A608" s="173" t="s">
        <v>2261</v>
      </c>
      <c r="B608" s="160" t="s">
        <v>257</v>
      </c>
      <c r="C608" s="142" t="s">
        <v>257</v>
      </c>
      <c r="D608" s="547" t="s">
        <v>2019</v>
      </c>
      <c r="E608" s="123" t="s">
        <v>194</v>
      </c>
      <c r="F608" s="123" t="s">
        <v>720</v>
      </c>
      <c r="G608" s="123" t="s">
        <v>131</v>
      </c>
      <c r="H608" s="494" t="s">
        <v>100</v>
      </c>
      <c r="I608" s="494" t="s">
        <v>2057</v>
      </c>
      <c r="J608" s="495" t="s">
        <v>6683</v>
      </c>
      <c r="K608" s="1862">
        <v>13270004</v>
      </c>
      <c r="L608" s="911">
        <v>587.39</v>
      </c>
      <c r="M608" s="490">
        <v>18270004</v>
      </c>
      <c r="N608" s="1723">
        <v>797.48</v>
      </c>
      <c r="O608" s="1437"/>
      <c r="P608" s="123" t="s">
        <v>720</v>
      </c>
      <c r="Q608" s="123" t="s">
        <v>131</v>
      </c>
      <c r="R608" s="494" t="s">
        <v>2056</v>
      </c>
      <c r="S608" s="494" t="s">
        <v>2057</v>
      </c>
      <c r="T608" s="495" t="s">
        <v>6683</v>
      </c>
      <c r="U608" s="484"/>
      <c r="V608" s="484"/>
      <c r="W608" s="1448"/>
      <c r="X608" s="1448"/>
    </row>
    <row r="609" spans="1:24" x14ac:dyDescent="0.2">
      <c r="A609" s="173" t="s">
        <v>2261</v>
      </c>
      <c r="B609" s="160" t="s">
        <v>1789</v>
      </c>
      <c r="C609" s="143" t="s">
        <v>1789</v>
      </c>
      <c r="D609" s="547" t="s">
        <v>2200</v>
      </c>
      <c r="E609" s="123" t="s">
        <v>1939</v>
      </c>
      <c r="F609" s="123" t="s">
        <v>377</v>
      </c>
      <c r="G609" s="123" t="s">
        <v>711</v>
      </c>
      <c r="H609" s="494" t="s">
        <v>100</v>
      </c>
      <c r="I609" s="494" t="s">
        <v>100</v>
      </c>
      <c r="J609" s="495"/>
      <c r="K609" s="1862">
        <v>13270013</v>
      </c>
      <c r="L609" s="911">
        <v>671.43</v>
      </c>
      <c r="M609" s="426"/>
      <c r="N609" s="426"/>
      <c r="O609" s="1437"/>
      <c r="P609" s="123" t="s">
        <v>377</v>
      </c>
      <c r="Q609" s="123" t="s">
        <v>711</v>
      </c>
      <c r="R609" s="494" t="s">
        <v>100</v>
      </c>
      <c r="S609" s="494" t="s">
        <v>100</v>
      </c>
      <c r="T609" s="495"/>
      <c r="U609" s="484"/>
      <c r="V609" s="484"/>
      <c r="W609" s="1448"/>
      <c r="X609" s="1448"/>
    </row>
    <row r="610" spans="1:24" x14ac:dyDescent="0.2">
      <c r="A610" s="173" t="s">
        <v>2261</v>
      </c>
      <c r="B610" s="160" t="s">
        <v>1789</v>
      </c>
      <c r="C610" s="126"/>
      <c r="D610" s="574" t="s">
        <v>3092</v>
      </c>
      <c r="E610" s="123" t="s">
        <v>1446</v>
      </c>
      <c r="F610" s="123" t="s">
        <v>699</v>
      </c>
      <c r="G610" s="123" t="s">
        <v>711</v>
      </c>
      <c r="H610" s="494" t="s">
        <v>1209</v>
      </c>
      <c r="I610" s="494" t="s">
        <v>1209</v>
      </c>
      <c r="J610" s="495"/>
      <c r="K610" s="1862">
        <v>13270014</v>
      </c>
      <c r="L610" s="911">
        <v>671.43</v>
      </c>
      <c r="M610" s="345"/>
      <c r="N610" s="345"/>
      <c r="O610" s="1442"/>
      <c r="P610" s="123" t="s">
        <v>699</v>
      </c>
      <c r="Q610" s="123" t="s">
        <v>711</v>
      </c>
      <c r="R610" s="494" t="s">
        <v>1209</v>
      </c>
      <c r="S610" s="494" t="s">
        <v>1209</v>
      </c>
      <c r="T610" s="495"/>
      <c r="U610" s="484"/>
      <c r="V610" s="484"/>
      <c r="W610" s="1448"/>
      <c r="X610" s="1448"/>
    </row>
    <row r="611" spans="1:24" x14ac:dyDescent="0.2">
      <c r="A611" s="173" t="s">
        <v>2261</v>
      </c>
      <c r="B611" s="160" t="s">
        <v>3279</v>
      </c>
      <c r="C611" s="163" t="s">
        <v>3279</v>
      </c>
      <c r="D611" s="574" t="s">
        <v>3345</v>
      </c>
      <c r="E611" s="123" t="s">
        <v>3281</v>
      </c>
      <c r="F611" s="123" t="s">
        <v>377</v>
      </c>
      <c r="G611" s="123" t="s">
        <v>711</v>
      </c>
      <c r="H611" s="494" t="s">
        <v>1882</v>
      </c>
      <c r="I611" s="494" t="s">
        <v>1882</v>
      </c>
      <c r="J611" s="495"/>
      <c r="K611" s="1862">
        <v>13270020</v>
      </c>
      <c r="L611" s="911">
        <v>671.43</v>
      </c>
      <c r="M611" s="803"/>
      <c r="N611" s="803"/>
      <c r="O611" s="1437"/>
      <c r="P611" s="123" t="s">
        <v>377</v>
      </c>
      <c r="Q611" s="123" t="s">
        <v>711</v>
      </c>
      <c r="R611" s="494" t="s">
        <v>1882</v>
      </c>
      <c r="S611" s="494" t="s">
        <v>1882</v>
      </c>
      <c r="T611" s="495"/>
      <c r="U611" s="484"/>
      <c r="V611" s="484"/>
      <c r="W611" s="1448"/>
      <c r="X611" s="1448"/>
    </row>
    <row r="612" spans="1:24" x14ac:dyDescent="0.2">
      <c r="A612" s="173" t="s">
        <v>2261</v>
      </c>
      <c r="B612" s="160" t="s">
        <v>10744</v>
      </c>
      <c r="C612" s="160" t="s">
        <v>10744</v>
      </c>
      <c r="D612" s="574" t="s">
        <v>10745</v>
      </c>
      <c r="E612" s="123" t="s">
        <v>6899</v>
      </c>
      <c r="F612" s="123" t="s">
        <v>1892</v>
      </c>
      <c r="G612" s="123" t="s">
        <v>377</v>
      </c>
      <c r="H612" s="494" t="s">
        <v>833</v>
      </c>
      <c r="I612" s="494" t="s">
        <v>1978</v>
      </c>
      <c r="J612" s="495"/>
      <c r="K612" s="1862">
        <v>13270026</v>
      </c>
      <c r="L612" s="911">
        <v>738.66</v>
      </c>
      <c r="M612" s="124" t="s">
        <v>738</v>
      </c>
      <c r="N612" s="1723"/>
      <c r="O612" s="1437"/>
      <c r="P612" s="123"/>
      <c r="Q612" s="123"/>
      <c r="R612" s="494"/>
      <c r="S612" s="494"/>
      <c r="T612" s="495"/>
      <c r="U612" s="484"/>
      <c r="V612" s="484"/>
      <c r="W612" s="1448"/>
      <c r="X612" s="1448"/>
    </row>
    <row r="613" spans="1:24" x14ac:dyDescent="0.2">
      <c r="A613" s="173" t="s">
        <v>2261</v>
      </c>
      <c r="B613" s="160" t="s">
        <v>1982</v>
      </c>
      <c r="C613" s="142" t="s">
        <v>1982</v>
      </c>
      <c r="D613" s="547" t="s">
        <v>1983</v>
      </c>
      <c r="E613" s="123" t="s">
        <v>1930</v>
      </c>
      <c r="F613" s="123" t="s">
        <v>840</v>
      </c>
      <c r="G613" s="123" t="s">
        <v>1647</v>
      </c>
      <c r="H613" s="494" t="s">
        <v>103</v>
      </c>
      <c r="I613" s="494" t="s">
        <v>1882</v>
      </c>
      <c r="J613" s="495" t="s">
        <v>487</v>
      </c>
      <c r="K613" s="1862">
        <v>13270001</v>
      </c>
      <c r="L613" s="911">
        <v>587.39</v>
      </c>
      <c r="M613" s="1866"/>
      <c r="N613" s="1866"/>
      <c r="O613" s="1437"/>
      <c r="P613" s="123" t="s">
        <v>840</v>
      </c>
      <c r="Q613" s="123" t="s">
        <v>1647</v>
      </c>
      <c r="R613" s="494" t="s">
        <v>103</v>
      </c>
      <c r="S613" s="494" t="s">
        <v>1882</v>
      </c>
      <c r="T613" s="495" t="s">
        <v>487</v>
      </c>
      <c r="U613" s="484"/>
      <c r="V613" s="484"/>
      <c r="W613" s="1448"/>
      <c r="X613" s="1448"/>
    </row>
    <row r="614" spans="1:24" x14ac:dyDescent="0.2">
      <c r="A614" s="173" t="s">
        <v>2261</v>
      </c>
      <c r="B614" s="160" t="s">
        <v>204</v>
      </c>
      <c r="C614" s="129" t="s">
        <v>204</v>
      </c>
      <c r="D614" s="547" t="s">
        <v>205</v>
      </c>
      <c r="E614" s="123" t="s">
        <v>1931</v>
      </c>
      <c r="F614" s="123" t="s">
        <v>699</v>
      </c>
      <c r="G614" s="123" t="s">
        <v>711</v>
      </c>
      <c r="H614" s="494" t="s">
        <v>1214</v>
      </c>
      <c r="I614" s="494" t="s">
        <v>100</v>
      </c>
      <c r="J614" s="495" t="s">
        <v>206</v>
      </c>
      <c r="K614" s="1862">
        <v>13270007</v>
      </c>
      <c r="L614" s="911">
        <v>738.66</v>
      </c>
      <c r="M614" s="426"/>
      <c r="N614" s="426"/>
      <c r="O614" s="1437"/>
      <c r="P614" s="123" t="s">
        <v>699</v>
      </c>
      <c r="Q614" s="123" t="s">
        <v>711</v>
      </c>
      <c r="R614" s="494" t="s">
        <v>1214</v>
      </c>
      <c r="S614" s="494" t="s">
        <v>100</v>
      </c>
      <c r="T614" s="495" t="s">
        <v>206</v>
      </c>
      <c r="U614" s="484"/>
      <c r="V614" s="484"/>
      <c r="W614" s="1448"/>
      <c r="X614" s="1448"/>
    </row>
    <row r="615" spans="1:24" x14ac:dyDescent="0.2">
      <c r="A615" s="173" t="s">
        <v>2261</v>
      </c>
      <c r="B615" s="160" t="s">
        <v>204</v>
      </c>
      <c r="C615" s="146"/>
      <c r="D615" s="547" t="s">
        <v>207</v>
      </c>
      <c r="E615" s="123" t="s">
        <v>913</v>
      </c>
      <c r="F615" s="123" t="s">
        <v>843</v>
      </c>
      <c r="G615" s="123" t="s">
        <v>239</v>
      </c>
      <c r="H615" s="494" t="s">
        <v>2056</v>
      </c>
      <c r="I615" s="494" t="s">
        <v>1882</v>
      </c>
      <c r="J615" s="495"/>
      <c r="K615" s="1862">
        <v>13270012</v>
      </c>
      <c r="L615" s="911">
        <v>738.66</v>
      </c>
      <c r="M615" s="426"/>
      <c r="N615" s="426"/>
      <c r="O615" s="1437"/>
      <c r="P615" s="123" t="s">
        <v>843</v>
      </c>
      <c r="Q615" s="123" t="s">
        <v>239</v>
      </c>
      <c r="R615" s="494" t="s">
        <v>2056</v>
      </c>
      <c r="S615" s="494" t="s">
        <v>1882</v>
      </c>
      <c r="T615" s="495"/>
      <c r="U615" s="484"/>
      <c r="V615" s="484"/>
      <c r="W615" s="1448"/>
      <c r="X615" s="1448"/>
    </row>
    <row r="616" spans="1:24" x14ac:dyDescent="0.2">
      <c r="A616" s="173" t="s">
        <v>2261</v>
      </c>
      <c r="B616" s="160" t="s">
        <v>204</v>
      </c>
      <c r="C616" s="146"/>
      <c r="D616" s="548" t="s">
        <v>208</v>
      </c>
      <c r="E616" s="128" t="s">
        <v>1361</v>
      </c>
      <c r="F616" s="128" t="s">
        <v>843</v>
      </c>
      <c r="G616" s="128" t="s">
        <v>1486</v>
      </c>
      <c r="H616" s="496" t="s">
        <v>101</v>
      </c>
      <c r="I616" s="496" t="s">
        <v>1878</v>
      </c>
      <c r="J616" s="508"/>
      <c r="K616" s="1862">
        <v>13270008</v>
      </c>
      <c r="L616" s="911">
        <v>738.66</v>
      </c>
      <c r="M616" s="426"/>
      <c r="N616" s="426"/>
      <c r="O616" s="1437"/>
      <c r="P616" s="128" t="s">
        <v>843</v>
      </c>
      <c r="Q616" s="128" t="s">
        <v>1486</v>
      </c>
      <c r="R616" s="496" t="s">
        <v>101</v>
      </c>
      <c r="S616" s="496" t="s">
        <v>1878</v>
      </c>
      <c r="T616" s="508"/>
      <c r="U616" s="484"/>
      <c r="V616" s="484"/>
      <c r="W616" s="1448"/>
      <c r="X616" s="1448"/>
    </row>
    <row r="617" spans="1:24" x14ac:dyDescent="0.2">
      <c r="A617" s="173" t="s">
        <v>2261</v>
      </c>
      <c r="B617" s="160" t="s">
        <v>169</v>
      </c>
      <c r="C617" s="129" t="s">
        <v>169</v>
      </c>
      <c r="D617" s="547" t="s">
        <v>3092</v>
      </c>
      <c r="E617" s="123" t="s">
        <v>170</v>
      </c>
      <c r="F617" s="123" t="s">
        <v>843</v>
      </c>
      <c r="G617" s="123" t="s">
        <v>1791</v>
      </c>
      <c r="H617" s="532" t="s">
        <v>1209</v>
      </c>
      <c r="I617" s="532" t="s">
        <v>1882</v>
      </c>
      <c r="J617" s="508"/>
      <c r="K617" s="1862">
        <v>13270017</v>
      </c>
      <c r="L617" s="911">
        <v>738.66</v>
      </c>
      <c r="M617" s="345"/>
      <c r="N617" s="345"/>
      <c r="O617" s="1442"/>
      <c r="P617" s="123" t="s">
        <v>843</v>
      </c>
      <c r="Q617" s="123" t="s">
        <v>1791</v>
      </c>
      <c r="R617" s="532" t="s">
        <v>1209</v>
      </c>
      <c r="S617" s="532" t="s">
        <v>1882</v>
      </c>
      <c r="T617" s="508"/>
      <c r="U617" s="484"/>
      <c r="V617" s="484"/>
      <c r="W617" s="1448"/>
      <c r="X617" s="1448"/>
    </row>
    <row r="618" spans="1:24" x14ac:dyDescent="0.2">
      <c r="A618" s="173" t="s">
        <v>2261</v>
      </c>
      <c r="B618" s="160" t="s">
        <v>169</v>
      </c>
      <c r="C618" s="126"/>
      <c r="D618" s="547"/>
      <c r="E618" s="123"/>
      <c r="F618" s="123" t="s">
        <v>1340</v>
      </c>
      <c r="G618" s="123" t="s">
        <v>1791</v>
      </c>
      <c r="H618" s="532" t="s">
        <v>1209</v>
      </c>
      <c r="I618" s="532" t="s">
        <v>1882</v>
      </c>
      <c r="J618" s="508"/>
      <c r="K618" s="1862">
        <v>13270018</v>
      </c>
      <c r="L618" s="911">
        <v>738.66</v>
      </c>
      <c r="M618" s="345"/>
      <c r="N618" s="345"/>
      <c r="O618" s="1442"/>
      <c r="P618" s="123" t="s">
        <v>1340</v>
      </c>
      <c r="Q618" s="123" t="s">
        <v>1791</v>
      </c>
      <c r="R618" s="532" t="s">
        <v>1209</v>
      </c>
      <c r="S618" s="532" t="s">
        <v>1882</v>
      </c>
      <c r="T618" s="508"/>
      <c r="U618" s="484"/>
      <c r="V618" s="484"/>
      <c r="W618" s="1448"/>
      <c r="X618" s="1448"/>
    </row>
    <row r="619" spans="1:24" x14ac:dyDescent="0.2">
      <c r="A619" s="173" t="s">
        <v>2261</v>
      </c>
      <c r="B619" s="623" t="s">
        <v>752</v>
      </c>
      <c r="C619" s="178" t="s">
        <v>752</v>
      </c>
      <c r="D619" s="547"/>
      <c r="E619" s="123" t="s">
        <v>381</v>
      </c>
      <c r="F619" s="123" t="s">
        <v>1642</v>
      </c>
      <c r="G619" s="123" t="s">
        <v>1642</v>
      </c>
      <c r="H619" s="494" t="s">
        <v>100</v>
      </c>
      <c r="I619" s="494" t="s">
        <v>2057</v>
      </c>
      <c r="J619" s="495" t="s">
        <v>487</v>
      </c>
      <c r="K619" s="1862">
        <v>13270002</v>
      </c>
      <c r="L619" s="911">
        <v>587.39</v>
      </c>
      <c r="M619" s="114"/>
      <c r="N619" s="114"/>
      <c r="O619" s="1437"/>
      <c r="P619" s="123" t="s">
        <v>1642</v>
      </c>
      <c r="Q619" s="123" t="s">
        <v>1642</v>
      </c>
      <c r="R619" s="494" t="s">
        <v>100</v>
      </c>
      <c r="S619" s="494" t="s">
        <v>2057</v>
      </c>
      <c r="T619" s="495" t="s">
        <v>487</v>
      </c>
      <c r="U619" s="484"/>
      <c r="V619" s="484"/>
      <c r="W619" s="1448"/>
      <c r="X619" s="1448"/>
    </row>
    <row r="620" spans="1:24" x14ac:dyDescent="0.2">
      <c r="A620" s="173" t="s">
        <v>2261</v>
      </c>
      <c r="B620" s="623" t="s">
        <v>2297</v>
      </c>
      <c r="C620" s="178" t="s">
        <v>2297</v>
      </c>
      <c r="D620" s="547" t="s">
        <v>4117</v>
      </c>
      <c r="E620" s="123" t="s">
        <v>1515</v>
      </c>
      <c r="F620" s="123" t="s">
        <v>843</v>
      </c>
      <c r="G620" s="123" t="s">
        <v>1766</v>
      </c>
      <c r="H620" s="494" t="s">
        <v>1978</v>
      </c>
      <c r="I620" s="494" t="s">
        <v>33</v>
      </c>
      <c r="J620" s="495"/>
      <c r="K620" s="1862">
        <v>13270019</v>
      </c>
      <c r="L620" s="911">
        <v>738.66</v>
      </c>
      <c r="M620" s="114"/>
      <c r="N620" s="114"/>
      <c r="O620" s="1437"/>
      <c r="P620" s="123" t="s">
        <v>843</v>
      </c>
      <c r="Q620" s="123" t="s">
        <v>1766</v>
      </c>
      <c r="R620" s="494" t="s">
        <v>1978</v>
      </c>
      <c r="S620" s="494" t="s">
        <v>33</v>
      </c>
      <c r="T620" s="495"/>
      <c r="U620" s="484"/>
      <c r="V620" s="484"/>
      <c r="W620" s="1448"/>
      <c r="X620" s="1448"/>
    </row>
    <row r="621" spans="1:24" x14ac:dyDescent="0.2">
      <c r="A621" s="536"/>
      <c r="B621" s="536"/>
      <c r="C621" s="536" t="s">
        <v>3783</v>
      </c>
      <c r="D621" s="501"/>
      <c r="E621" s="502"/>
      <c r="F621" s="502"/>
      <c r="G621" s="480"/>
      <c r="H621" s="480"/>
      <c r="I621" s="480"/>
      <c r="J621" s="503"/>
      <c r="K621" s="1860"/>
      <c r="L621" s="1860"/>
      <c r="M621" s="1863"/>
      <c r="N621" s="1863"/>
      <c r="O621" s="1439"/>
      <c r="P621" s="502"/>
      <c r="Q621" s="480"/>
      <c r="R621" s="480"/>
      <c r="S621" s="480"/>
      <c r="T621" s="503"/>
      <c r="U621" s="1863"/>
      <c r="V621" s="1863"/>
      <c r="W621" s="1880"/>
      <c r="X621" s="1880"/>
    </row>
    <row r="622" spans="1:24" x14ac:dyDescent="0.2">
      <c r="A622" s="178" t="s">
        <v>2262</v>
      </c>
      <c r="B622" s="178" t="s">
        <v>628</v>
      </c>
      <c r="C622" s="178" t="s">
        <v>628</v>
      </c>
      <c r="D622" s="547" t="s">
        <v>3784</v>
      </c>
      <c r="E622" s="123" t="s">
        <v>1278</v>
      </c>
      <c r="F622" s="123" t="s">
        <v>738</v>
      </c>
      <c r="G622" s="123" t="s">
        <v>738</v>
      </c>
      <c r="H622" s="494" t="s">
        <v>1209</v>
      </c>
      <c r="I622" s="494" t="s">
        <v>1209</v>
      </c>
      <c r="J622" s="495"/>
      <c r="K622" s="1862">
        <v>13260049</v>
      </c>
      <c r="L622" s="911">
        <v>738.66</v>
      </c>
      <c r="M622" s="345"/>
      <c r="N622" s="345"/>
      <c r="O622" s="1437"/>
      <c r="P622" s="123" t="s">
        <v>738</v>
      </c>
      <c r="Q622" s="123" t="s">
        <v>738</v>
      </c>
      <c r="R622" s="494" t="s">
        <v>1209</v>
      </c>
      <c r="S622" s="494" t="s">
        <v>1209</v>
      </c>
      <c r="T622" s="495"/>
      <c r="U622" s="484"/>
      <c r="V622" s="484"/>
      <c r="W622" s="1448"/>
      <c r="X622" s="1448"/>
    </row>
    <row r="623" spans="1:24" x14ac:dyDescent="0.2">
      <c r="A623" s="536"/>
      <c r="B623" s="536"/>
      <c r="C623" s="536" t="s">
        <v>3906</v>
      </c>
      <c r="D623" s="501"/>
      <c r="E623" s="502"/>
      <c r="F623" s="502"/>
      <c r="G623" s="480"/>
      <c r="H623" s="480"/>
      <c r="I623" s="480"/>
      <c r="J623" s="503"/>
      <c r="K623" s="1860"/>
      <c r="L623" s="1860"/>
      <c r="M623" s="1863"/>
      <c r="N623" s="1863"/>
      <c r="O623" s="1439"/>
      <c r="P623" s="502"/>
      <c r="Q623" s="480"/>
      <c r="R623" s="480"/>
      <c r="S623" s="480"/>
      <c r="T623" s="503"/>
      <c r="U623" s="1863"/>
      <c r="V623" s="1863"/>
      <c r="W623" s="1880"/>
      <c r="X623" s="1880"/>
    </row>
    <row r="624" spans="1:24" x14ac:dyDescent="0.2">
      <c r="A624" s="178" t="s">
        <v>2263</v>
      </c>
      <c r="B624" s="178" t="s">
        <v>53</v>
      </c>
      <c r="C624" s="178" t="s">
        <v>53</v>
      </c>
      <c r="D624" s="547" t="s">
        <v>3907</v>
      </c>
      <c r="E624" s="123" t="s">
        <v>83</v>
      </c>
      <c r="F624" s="123" t="s">
        <v>684</v>
      </c>
      <c r="G624" s="123" t="s">
        <v>686</v>
      </c>
      <c r="H624" s="494" t="s">
        <v>1209</v>
      </c>
      <c r="I624" s="494" t="s">
        <v>1209</v>
      </c>
      <c r="J624" s="495" t="s">
        <v>3908</v>
      </c>
      <c r="K624" s="1862">
        <v>13271016</v>
      </c>
      <c r="L624" s="911">
        <v>1133.6099999999999</v>
      </c>
      <c r="M624" s="490">
        <v>18271016</v>
      </c>
      <c r="N624" s="1723">
        <v>1343.7</v>
      </c>
      <c r="O624" s="1437"/>
      <c r="P624" s="123" t="s">
        <v>684</v>
      </c>
      <c r="Q624" s="123" t="s">
        <v>686</v>
      </c>
      <c r="R624" s="494" t="s">
        <v>1209</v>
      </c>
      <c r="S624" s="494" t="s">
        <v>1209</v>
      </c>
      <c r="T624" s="495" t="s">
        <v>3908</v>
      </c>
      <c r="U624" s="484"/>
      <c r="V624" s="484"/>
      <c r="W624" s="1448"/>
      <c r="X624" s="1448"/>
    </row>
    <row r="625" spans="1:24" x14ac:dyDescent="0.2">
      <c r="A625" s="178" t="s">
        <v>2263</v>
      </c>
      <c r="B625" s="178" t="s">
        <v>1051</v>
      </c>
      <c r="C625" s="178" t="s">
        <v>1051</v>
      </c>
      <c r="D625" s="547" t="s">
        <v>3909</v>
      </c>
      <c r="E625" s="123" t="s">
        <v>1962</v>
      </c>
      <c r="F625" s="123" t="s">
        <v>684</v>
      </c>
      <c r="G625" s="123" t="s">
        <v>686</v>
      </c>
      <c r="H625" s="494" t="s">
        <v>1209</v>
      </c>
      <c r="I625" s="494" t="s">
        <v>1209</v>
      </c>
      <c r="J625" s="495" t="s">
        <v>3910</v>
      </c>
      <c r="K625" s="1862">
        <v>13271016</v>
      </c>
      <c r="L625" s="911">
        <v>1133.6099999999999</v>
      </c>
      <c r="M625" s="490">
        <v>18271016</v>
      </c>
      <c r="N625" s="1723">
        <v>1343.7</v>
      </c>
      <c r="O625" s="1437"/>
      <c r="P625" s="123" t="s">
        <v>684</v>
      </c>
      <c r="Q625" s="123" t="s">
        <v>686</v>
      </c>
      <c r="R625" s="494" t="s">
        <v>1209</v>
      </c>
      <c r="S625" s="494" t="s">
        <v>1209</v>
      </c>
      <c r="T625" s="495" t="s">
        <v>3910</v>
      </c>
      <c r="U625" s="484"/>
      <c r="V625" s="484"/>
      <c r="W625" s="1448"/>
      <c r="X625" s="1448"/>
    </row>
    <row r="626" spans="1:24" x14ac:dyDescent="0.2">
      <c r="A626" s="570"/>
      <c r="B626" s="570"/>
      <c r="C626" s="570" t="s">
        <v>497</v>
      </c>
      <c r="D626" s="479"/>
      <c r="E626" s="480"/>
      <c r="F626" s="480"/>
      <c r="G626" s="480"/>
      <c r="H626" s="480"/>
      <c r="I626" s="480"/>
      <c r="J626" s="571"/>
      <c r="K626" s="1860"/>
      <c r="L626" s="1860"/>
      <c r="M626" s="1873"/>
      <c r="N626" s="1873"/>
      <c r="O626" s="1439"/>
      <c r="P626" s="480"/>
      <c r="Q626" s="480"/>
      <c r="R626" s="480"/>
      <c r="S626" s="480"/>
      <c r="T626" s="571"/>
      <c r="U626" s="1873"/>
      <c r="V626" s="1873"/>
      <c r="W626" s="1880"/>
      <c r="X626" s="1880"/>
    </row>
    <row r="627" spans="1:24" x14ac:dyDescent="0.2">
      <c r="A627" s="160" t="s">
        <v>2264</v>
      </c>
      <c r="B627" s="160" t="s">
        <v>209</v>
      </c>
      <c r="C627" s="129" t="s">
        <v>209</v>
      </c>
      <c r="D627" s="547" t="s">
        <v>210</v>
      </c>
      <c r="E627" s="123" t="s">
        <v>194</v>
      </c>
      <c r="F627" s="123" t="s">
        <v>1647</v>
      </c>
      <c r="G627" s="123" t="s">
        <v>684</v>
      </c>
      <c r="H627" s="494" t="s">
        <v>100</v>
      </c>
      <c r="I627" s="494" t="s">
        <v>2057</v>
      </c>
      <c r="J627" s="495"/>
      <c r="K627" s="1862">
        <v>13290003</v>
      </c>
      <c r="L627" s="911">
        <v>671.43</v>
      </c>
      <c r="M627" s="426"/>
      <c r="N627" s="426"/>
      <c r="O627" s="1437"/>
      <c r="P627" s="123" t="s">
        <v>1647</v>
      </c>
      <c r="Q627" s="123" t="s">
        <v>684</v>
      </c>
      <c r="R627" s="494" t="s">
        <v>100</v>
      </c>
      <c r="S627" s="494" t="s">
        <v>2057</v>
      </c>
      <c r="T627" s="495"/>
      <c r="U627" s="484"/>
      <c r="V627" s="484"/>
      <c r="W627" s="1448"/>
      <c r="X627" s="1448"/>
    </row>
    <row r="628" spans="1:24" x14ac:dyDescent="0.2">
      <c r="A628" s="160" t="s">
        <v>2264</v>
      </c>
      <c r="B628" s="160" t="s">
        <v>209</v>
      </c>
      <c r="C628" s="146"/>
      <c r="D628" s="547" t="s">
        <v>211</v>
      </c>
      <c r="E628" s="123" t="s">
        <v>194</v>
      </c>
      <c r="F628" s="123" t="s">
        <v>1647</v>
      </c>
      <c r="G628" s="123" t="s">
        <v>684</v>
      </c>
      <c r="H628" s="494" t="s">
        <v>100</v>
      </c>
      <c r="I628" s="494" t="s">
        <v>2057</v>
      </c>
      <c r="J628" s="495"/>
      <c r="K628" s="1862">
        <v>13290013</v>
      </c>
      <c r="L628" s="911">
        <v>671.43</v>
      </c>
      <c r="M628" s="426"/>
      <c r="N628" s="426"/>
      <c r="O628" s="1437"/>
      <c r="P628" s="123" t="s">
        <v>1647</v>
      </c>
      <c r="Q628" s="123" t="s">
        <v>684</v>
      </c>
      <c r="R628" s="494" t="s">
        <v>100</v>
      </c>
      <c r="S628" s="494" t="s">
        <v>2057</v>
      </c>
      <c r="T628" s="495"/>
      <c r="U628" s="484"/>
      <c r="V628" s="484"/>
      <c r="W628" s="1448"/>
      <c r="X628" s="1448"/>
    </row>
    <row r="629" spans="1:24" x14ac:dyDescent="0.2">
      <c r="A629" s="160" t="s">
        <v>2264</v>
      </c>
      <c r="B629" s="160" t="s">
        <v>209</v>
      </c>
      <c r="C629" s="126"/>
      <c r="D629" s="575" t="s">
        <v>212</v>
      </c>
      <c r="E629" s="134" t="s">
        <v>393</v>
      </c>
      <c r="F629" s="165" t="s">
        <v>1647</v>
      </c>
      <c r="G629" s="165" t="s">
        <v>684</v>
      </c>
      <c r="H629" s="494" t="s">
        <v>1878</v>
      </c>
      <c r="I629" s="494" t="s">
        <v>1830</v>
      </c>
      <c r="J629" s="495" t="s">
        <v>213</v>
      </c>
      <c r="K629" s="1862">
        <v>13290005</v>
      </c>
      <c r="L629" s="911">
        <v>671.43</v>
      </c>
      <c r="M629" s="490">
        <v>18290005</v>
      </c>
      <c r="N629" s="1723">
        <v>881.51</v>
      </c>
      <c r="O629" s="1437"/>
      <c r="P629" s="165" t="s">
        <v>1647</v>
      </c>
      <c r="Q629" s="165" t="s">
        <v>684</v>
      </c>
      <c r="R629" s="494" t="s">
        <v>1878</v>
      </c>
      <c r="S629" s="494" t="s">
        <v>1830</v>
      </c>
      <c r="T629" s="495" t="s">
        <v>213</v>
      </c>
      <c r="U629" s="484"/>
      <c r="V629" s="484"/>
      <c r="W629" s="1448"/>
      <c r="X629" s="1448"/>
    </row>
    <row r="630" spans="1:24" x14ac:dyDescent="0.2">
      <c r="A630" s="160" t="s">
        <v>2264</v>
      </c>
      <c r="B630" s="160" t="s">
        <v>1821</v>
      </c>
      <c r="C630" s="129" t="s">
        <v>1821</v>
      </c>
      <c r="D630" s="575" t="s">
        <v>205</v>
      </c>
      <c r="E630" s="134" t="s">
        <v>2036</v>
      </c>
      <c r="F630" s="165" t="s">
        <v>236</v>
      </c>
      <c r="G630" s="165" t="s">
        <v>1771</v>
      </c>
      <c r="H630" s="494" t="s">
        <v>142</v>
      </c>
      <c r="I630" s="494" t="s">
        <v>100</v>
      </c>
      <c r="J630" s="495"/>
      <c r="K630" s="1862">
        <v>13290010</v>
      </c>
      <c r="L630" s="911">
        <v>738.66</v>
      </c>
      <c r="M630" s="426"/>
      <c r="N630" s="426"/>
      <c r="O630" s="1437"/>
      <c r="P630" s="165" t="s">
        <v>236</v>
      </c>
      <c r="Q630" s="165" t="s">
        <v>1771</v>
      </c>
      <c r="R630" s="494" t="s">
        <v>142</v>
      </c>
      <c r="S630" s="494" t="s">
        <v>100</v>
      </c>
      <c r="T630" s="495"/>
      <c r="U630" s="484"/>
      <c r="V630" s="484"/>
      <c r="W630" s="1448"/>
      <c r="X630" s="1448"/>
    </row>
    <row r="631" spans="1:24" x14ac:dyDescent="0.2">
      <c r="A631" s="160" t="s">
        <v>2264</v>
      </c>
      <c r="B631" s="160" t="s">
        <v>1821</v>
      </c>
      <c r="C631" s="126"/>
      <c r="D631" s="575" t="s">
        <v>214</v>
      </c>
      <c r="E631" s="134" t="s">
        <v>1337</v>
      </c>
      <c r="F631" s="165" t="s">
        <v>236</v>
      </c>
      <c r="G631" s="165" t="s">
        <v>1650</v>
      </c>
      <c r="H631" s="494" t="s">
        <v>100</v>
      </c>
      <c r="I631" s="494" t="s">
        <v>1546</v>
      </c>
      <c r="J631" s="495"/>
      <c r="K631" s="1862">
        <v>13290015</v>
      </c>
      <c r="L631" s="911">
        <v>738.66</v>
      </c>
      <c r="M631" s="426"/>
      <c r="N631" s="426"/>
      <c r="O631" s="1437"/>
      <c r="P631" s="165" t="s">
        <v>236</v>
      </c>
      <c r="Q631" s="165" t="s">
        <v>1650</v>
      </c>
      <c r="R631" s="494" t="s">
        <v>100</v>
      </c>
      <c r="S631" s="494" t="s">
        <v>1546</v>
      </c>
      <c r="T631" s="495"/>
      <c r="U631" s="484"/>
      <c r="V631" s="484"/>
      <c r="W631" s="1448"/>
      <c r="X631" s="1448"/>
    </row>
    <row r="632" spans="1:24" x14ac:dyDescent="0.2">
      <c r="A632" s="160" t="s">
        <v>2264</v>
      </c>
      <c r="B632" s="160" t="s">
        <v>4967</v>
      </c>
      <c r="C632" s="160" t="s">
        <v>4967</v>
      </c>
      <c r="D632" s="577" t="s">
        <v>4970</v>
      </c>
      <c r="E632" s="123" t="s">
        <v>4263</v>
      </c>
      <c r="F632" s="164" t="s">
        <v>718</v>
      </c>
      <c r="G632" s="164" t="s">
        <v>377</v>
      </c>
      <c r="H632" s="553" t="s">
        <v>32</v>
      </c>
      <c r="I632" s="615" t="s">
        <v>1212</v>
      </c>
      <c r="J632" s="495"/>
      <c r="K632" s="1862"/>
      <c r="L632" s="1862"/>
      <c r="M632" s="490">
        <v>18290037</v>
      </c>
      <c r="N632" s="1723">
        <v>965.55</v>
      </c>
      <c r="O632" s="1437"/>
      <c r="P632" s="164" t="s">
        <v>718</v>
      </c>
      <c r="Q632" s="164" t="s">
        <v>377</v>
      </c>
      <c r="R632" s="553" t="s">
        <v>32</v>
      </c>
      <c r="S632" s="615" t="s">
        <v>1212</v>
      </c>
      <c r="T632" s="495"/>
      <c r="U632" s="484"/>
      <c r="V632" s="484"/>
      <c r="W632" s="1448"/>
      <c r="X632" s="1448"/>
    </row>
    <row r="633" spans="1:24" x14ac:dyDescent="0.2">
      <c r="A633" s="160" t="s">
        <v>2264</v>
      </c>
      <c r="B633" s="174" t="s">
        <v>57</v>
      </c>
      <c r="C633" s="151" t="s">
        <v>57</v>
      </c>
      <c r="D633" s="540" t="s">
        <v>2583</v>
      </c>
      <c r="E633" s="153" t="s">
        <v>2765</v>
      </c>
      <c r="F633" s="153" t="s">
        <v>840</v>
      </c>
      <c r="G633" s="153" t="s">
        <v>720</v>
      </c>
      <c r="H633" s="523" t="s">
        <v>1214</v>
      </c>
      <c r="I633" s="530" t="s">
        <v>1214</v>
      </c>
      <c r="J633" s="495"/>
      <c r="K633" s="1862">
        <v>13290023</v>
      </c>
      <c r="L633" s="911">
        <v>671.43</v>
      </c>
      <c r="M633" s="426"/>
      <c r="N633" s="426"/>
      <c r="O633" s="1437"/>
      <c r="P633" s="153" t="s">
        <v>840</v>
      </c>
      <c r="Q633" s="153" t="s">
        <v>720</v>
      </c>
      <c r="R633" s="523" t="s">
        <v>1214</v>
      </c>
      <c r="S633" s="530" t="s">
        <v>1214</v>
      </c>
      <c r="T633" s="495"/>
      <c r="U633" s="484"/>
      <c r="V633" s="484"/>
      <c r="W633" s="1448"/>
      <c r="X633" s="1448"/>
    </row>
    <row r="634" spans="1:24" x14ac:dyDescent="0.2">
      <c r="A634" s="160" t="s">
        <v>2264</v>
      </c>
      <c r="B634" s="174" t="s">
        <v>57</v>
      </c>
      <c r="C634" s="168"/>
      <c r="D634" s="540" t="s">
        <v>2584</v>
      </c>
      <c r="E634" s="153" t="s">
        <v>2764</v>
      </c>
      <c r="F634" s="153" t="s">
        <v>377</v>
      </c>
      <c r="G634" s="153" t="s">
        <v>720</v>
      </c>
      <c r="H634" s="523" t="s">
        <v>103</v>
      </c>
      <c r="I634" s="530" t="s">
        <v>1214</v>
      </c>
      <c r="J634" s="495"/>
      <c r="K634" s="1862">
        <v>13290032</v>
      </c>
      <c r="L634" s="911">
        <v>671.43</v>
      </c>
      <c r="M634" s="426"/>
      <c r="N634" s="426"/>
      <c r="O634" s="1437"/>
      <c r="P634" s="153" t="s">
        <v>377</v>
      </c>
      <c r="Q634" s="153" t="s">
        <v>720</v>
      </c>
      <c r="R634" s="523" t="s">
        <v>103</v>
      </c>
      <c r="S634" s="530" t="s">
        <v>1214</v>
      </c>
      <c r="T634" s="495"/>
      <c r="U634" s="484"/>
      <c r="V634" s="484"/>
      <c r="W634" s="1448"/>
      <c r="X634" s="1448"/>
    </row>
    <row r="635" spans="1:24" x14ac:dyDescent="0.2">
      <c r="A635" s="160" t="s">
        <v>2264</v>
      </c>
      <c r="B635" s="160" t="s">
        <v>3293</v>
      </c>
      <c r="C635" s="160" t="s">
        <v>3293</v>
      </c>
      <c r="D635" s="577" t="s">
        <v>1774</v>
      </c>
      <c r="E635" s="123" t="s">
        <v>3281</v>
      </c>
      <c r="F635" s="164" t="s">
        <v>377</v>
      </c>
      <c r="G635" s="164" t="s">
        <v>3295</v>
      </c>
      <c r="H635" s="553" t="s">
        <v>1878</v>
      </c>
      <c r="I635" s="615" t="s">
        <v>1414</v>
      </c>
      <c r="J635" s="495"/>
      <c r="K635" s="1862">
        <v>13290034</v>
      </c>
      <c r="L635" s="911">
        <v>839.5</v>
      </c>
      <c r="M635" s="345"/>
      <c r="N635" s="345"/>
      <c r="O635" s="1437"/>
      <c r="P635" s="164" t="s">
        <v>377</v>
      </c>
      <c r="Q635" s="164" t="s">
        <v>3295</v>
      </c>
      <c r="R635" s="553" t="s">
        <v>1878</v>
      </c>
      <c r="S635" s="615" t="s">
        <v>1414</v>
      </c>
      <c r="T635" s="495"/>
      <c r="U635" s="484"/>
      <c r="V635" s="484"/>
      <c r="W635" s="1448"/>
      <c r="X635" s="1448"/>
    </row>
    <row r="636" spans="1:24" x14ac:dyDescent="0.2">
      <c r="A636" s="160" t="s">
        <v>2264</v>
      </c>
      <c r="B636" s="160" t="s">
        <v>1205</v>
      </c>
      <c r="C636" s="132" t="s">
        <v>1205</v>
      </c>
      <c r="D636" s="576"/>
      <c r="E636" s="157" t="s">
        <v>215</v>
      </c>
      <c r="F636" s="157" t="s">
        <v>685</v>
      </c>
      <c r="G636" s="157" t="s">
        <v>133</v>
      </c>
      <c r="H636" s="505" t="s">
        <v>2051</v>
      </c>
      <c r="I636" s="505" t="s">
        <v>2051</v>
      </c>
      <c r="J636" s="506"/>
      <c r="K636" s="1862">
        <v>13290004</v>
      </c>
      <c r="L636" s="911">
        <v>671.43</v>
      </c>
      <c r="M636" s="1722"/>
      <c r="N636" s="1722"/>
      <c r="O636" s="1437"/>
      <c r="P636" s="157" t="s">
        <v>685</v>
      </c>
      <c r="Q636" s="157" t="s">
        <v>133</v>
      </c>
      <c r="R636" s="505" t="s">
        <v>2051</v>
      </c>
      <c r="S636" s="505" t="s">
        <v>2051</v>
      </c>
      <c r="T636" s="506"/>
      <c r="U636" s="598"/>
      <c r="V636" s="598"/>
      <c r="W636" s="1448"/>
      <c r="X636" s="1448"/>
    </row>
    <row r="637" spans="1:24" x14ac:dyDescent="0.2">
      <c r="A637" s="160" t="s">
        <v>2264</v>
      </c>
      <c r="B637" s="160" t="s">
        <v>1197</v>
      </c>
      <c r="C637" s="129" t="s">
        <v>1197</v>
      </c>
      <c r="D637" s="577" t="s">
        <v>216</v>
      </c>
      <c r="E637" s="123" t="s">
        <v>1402</v>
      </c>
      <c r="F637" s="164" t="s">
        <v>1790</v>
      </c>
      <c r="G637" s="164" t="s">
        <v>1648</v>
      </c>
      <c r="H637" s="494" t="s">
        <v>1878</v>
      </c>
      <c r="I637" s="494" t="s">
        <v>1882</v>
      </c>
      <c r="J637" s="495"/>
      <c r="K637" s="1862">
        <v>13290025</v>
      </c>
      <c r="L637" s="911">
        <v>671.43</v>
      </c>
      <c r="M637" s="426"/>
      <c r="N637" s="426"/>
      <c r="O637" s="1437"/>
      <c r="P637" s="164" t="s">
        <v>1790</v>
      </c>
      <c r="Q637" s="164" t="s">
        <v>1648</v>
      </c>
      <c r="R637" s="494" t="s">
        <v>1878</v>
      </c>
      <c r="S637" s="494" t="s">
        <v>1882</v>
      </c>
      <c r="T637" s="495"/>
      <c r="U637" s="484"/>
      <c r="V637" s="484"/>
      <c r="W637" s="1448"/>
      <c r="X637" s="1448"/>
    </row>
    <row r="638" spans="1:24" x14ac:dyDescent="0.2">
      <c r="A638" s="160" t="s">
        <v>2264</v>
      </c>
      <c r="B638" s="160" t="s">
        <v>1197</v>
      </c>
      <c r="C638" s="126"/>
      <c r="D638" s="575" t="s">
        <v>1774</v>
      </c>
      <c r="E638" s="134" t="s">
        <v>1627</v>
      </c>
      <c r="F638" s="165" t="s">
        <v>1766</v>
      </c>
      <c r="G638" s="165" t="s">
        <v>133</v>
      </c>
      <c r="H638" s="494" t="s">
        <v>736</v>
      </c>
      <c r="I638" s="494" t="s">
        <v>157</v>
      </c>
      <c r="J638" s="495"/>
      <c r="K638" s="1862">
        <v>13290030</v>
      </c>
      <c r="L638" s="911">
        <v>671.43</v>
      </c>
      <c r="M638" s="426"/>
      <c r="N638" s="426"/>
      <c r="O638" s="1437"/>
      <c r="P638" s="165" t="s">
        <v>1766</v>
      </c>
      <c r="Q638" s="165" t="s">
        <v>133</v>
      </c>
      <c r="R638" s="494" t="s">
        <v>736</v>
      </c>
      <c r="S638" s="494" t="s">
        <v>157</v>
      </c>
      <c r="T638" s="495"/>
      <c r="U638" s="484"/>
      <c r="V638" s="484"/>
      <c r="W638" s="1448"/>
      <c r="X638" s="1448"/>
    </row>
    <row r="639" spans="1:24" x14ac:dyDescent="0.2">
      <c r="A639" s="160" t="s">
        <v>2264</v>
      </c>
      <c r="B639" s="160" t="s">
        <v>4210</v>
      </c>
      <c r="C639" s="160" t="s">
        <v>4210</v>
      </c>
      <c r="D639" s="577" t="s">
        <v>7175</v>
      </c>
      <c r="E639" s="123" t="s">
        <v>4112</v>
      </c>
      <c r="F639" s="164" t="s">
        <v>135</v>
      </c>
      <c r="G639" s="164" t="s">
        <v>1766</v>
      </c>
      <c r="H639" s="553" t="s">
        <v>2053</v>
      </c>
      <c r="I639" s="615" t="s">
        <v>2057</v>
      </c>
      <c r="J639" s="495"/>
      <c r="K639" s="1864"/>
      <c r="L639" s="1864"/>
      <c r="M639" s="490">
        <v>18226006</v>
      </c>
      <c r="N639" s="1723">
        <v>881.51</v>
      </c>
      <c r="O639" s="1437"/>
      <c r="P639" s="164" t="s">
        <v>135</v>
      </c>
      <c r="Q639" s="164" t="s">
        <v>1766</v>
      </c>
      <c r="R639" s="553" t="s">
        <v>2053</v>
      </c>
      <c r="S639" s="615" t="s">
        <v>2057</v>
      </c>
      <c r="T639" s="495"/>
      <c r="U639" s="484"/>
      <c r="V639" s="484"/>
      <c r="W639" s="1448"/>
      <c r="X639" s="1448"/>
    </row>
    <row r="640" spans="1:24" x14ac:dyDescent="0.2">
      <c r="A640" s="536"/>
      <c r="B640" s="536"/>
      <c r="C640" s="536" t="s">
        <v>3785</v>
      </c>
      <c r="D640" s="501"/>
      <c r="E640" s="502"/>
      <c r="F640" s="502"/>
      <c r="G640" s="480"/>
      <c r="H640" s="480"/>
      <c r="I640" s="480"/>
      <c r="J640" s="503"/>
      <c r="K640" s="1860"/>
      <c r="L640" s="1860"/>
      <c r="M640" s="1873"/>
      <c r="N640" s="1873"/>
      <c r="O640" s="1439"/>
      <c r="P640" s="502"/>
      <c r="Q640" s="480"/>
      <c r="R640" s="480"/>
      <c r="S640" s="480"/>
      <c r="T640" s="503"/>
      <c r="U640" s="1873"/>
      <c r="V640" s="1873"/>
      <c r="W640" s="1880"/>
      <c r="X640" s="1880"/>
    </row>
    <row r="641" spans="1:24" x14ac:dyDescent="0.2">
      <c r="A641" s="160" t="s">
        <v>2267</v>
      </c>
      <c r="B641" s="160" t="s">
        <v>631</v>
      </c>
      <c r="C641" s="160" t="s">
        <v>631</v>
      </c>
      <c r="D641" s="577" t="s">
        <v>3786</v>
      </c>
      <c r="E641" s="123" t="s">
        <v>1278</v>
      </c>
      <c r="F641" s="164" t="s">
        <v>738</v>
      </c>
      <c r="G641" s="164" t="s">
        <v>738</v>
      </c>
      <c r="H641" s="553" t="s">
        <v>102</v>
      </c>
      <c r="I641" s="615" t="s">
        <v>102</v>
      </c>
      <c r="J641" s="495"/>
      <c r="K641" s="1862">
        <v>13260049</v>
      </c>
      <c r="L641" s="911">
        <v>738.66</v>
      </c>
      <c r="M641" s="345"/>
      <c r="N641" s="345"/>
      <c r="O641" s="1437"/>
      <c r="P641" s="164" t="s">
        <v>738</v>
      </c>
      <c r="Q641" s="164" t="s">
        <v>738</v>
      </c>
      <c r="R641" s="553" t="s">
        <v>102</v>
      </c>
      <c r="S641" s="615" t="s">
        <v>102</v>
      </c>
      <c r="T641" s="495"/>
      <c r="U641" s="484"/>
      <c r="V641" s="484"/>
      <c r="W641" s="1448"/>
      <c r="X641" s="1448"/>
    </row>
    <row r="642" spans="1:24" x14ac:dyDescent="0.2">
      <c r="A642" s="570"/>
      <c r="B642" s="570"/>
      <c r="C642" s="570" t="s">
        <v>3267</v>
      </c>
      <c r="D642" s="479"/>
      <c r="E642" s="480"/>
      <c r="F642" s="480"/>
      <c r="G642" s="480"/>
      <c r="H642" s="480"/>
      <c r="I642" s="480"/>
      <c r="J642" s="571"/>
      <c r="K642" s="1860"/>
      <c r="L642" s="1860"/>
      <c r="M642" s="1873"/>
      <c r="N642" s="1873"/>
      <c r="O642" s="1439"/>
      <c r="P642" s="480"/>
      <c r="Q642" s="480"/>
      <c r="R642" s="480"/>
      <c r="S642" s="480"/>
      <c r="T642" s="571"/>
      <c r="U642" s="1873"/>
      <c r="V642" s="1873"/>
      <c r="W642" s="1880"/>
      <c r="X642" s="1880"/>
    </row>
    <row r="643" spans="1:24" x14ac:dyDescent="0.2">
      <c r="A643" s="132" t="s">
        <v>2268</v>
      </c>
      <c r="B643" s="132" t="s">
        <v>2898</v>
      </c>
      <c r="C643" s="132" t="s">
        <v>2898</v>
      </c>
      <c r="D643" s="576"/>
      <c r="E643" s="157" t="s">
        <v>2899</v>
      </c>
      <c r="F643" s="157" t="s">
        <v>2900</v>
      </c>
      <c r="G643" s="123" t="s">
        <v>2901</v>
      </c>
      <c r="H643" s="494" t="s">
        <v>1213</v>
      </c>
      <c r="I643" s="494" t="s">
        <v>1213</v>
      </c>
      <c r="J643" s="495" t="s">
        <v>3268</v>
      </c>
      <c r="K643" s="1862">
        <v>13258004</v>
      </c>
      <c r="L643" s="911">
        <v>738.66</v>
      </c>
      <c r="M643" s="490">
        <v>18258004</v>
      </c>
      <c r="N643" s="1723">
        <v>965.55</v>
      </c>
      <c r="O643" s="1437"/>
      <c r="P643" s="157" t="s">
        <v>2900</v>
      </c>
      <c r="Q643" s="123" t="s">
        <v>2901</v>
      </c>
      <c r="R643" s="494" t="s">
        <v>1213</v>
      </c>
      <c r="S643" s="494" t="s">
        <v>1213</v>
      </c>
      <c r="T643" s="495" t="s">
        <v>3268</v>
      </c>
      <c r="U643" s="1877">
        <v>18258804</v>
      </c>
      <c r="V643" s="1730">
        <v>1133.6099999999999</v>
      </c>
      <c r="W643" s="1448">
        <v>1820258804</v>
      </c>
      <c r="X643" s="1460">
        <v>1973.95</v>
      </c>
    </row>
    <row r="644" spans="1:24" x14ac:dyDescent="0.2">
      <c r="A644" s="536"/>
      <c r="B644" s="536"/>
      <c r="C644" s="536" t="s">
        <v>498</v>
      </c>
      <c r="D644" s="501"/>
      <c r="E644" s="502"/>
      <c r="F644" s="502"/>
      <c r="G644" s="480"/>
      <c r="H644" s="480"/>
      <c r="I644" s="480"/>
      <c r="J644" s="571"/>
      <c r="K644" s="1860"/>
      <c r="L644" s="1860"/>
      <c r="M644" s="1873"/>
      <c r="N644" s="1873"/>
      <c r="O644" s="1439"/>
      <c r="P644" s="502"/>
      <c r="Q644" s="480"/>
      <c r="R644" s="480"/>
      <c r="S644" s="480"/>
      <c r="T644" s="571"/>
      <c r="U644" s="1873"/>
      <c r="V644" s="1873"/>
      <c r="W644" s="1880"/>
      <c r="X644" s="1880"/>
    </row>
    <row r="645" spans="1:24" x14ac:dyDescent="0.2">
      <c r="A645" s="132" t="s">
        <v>2269</v>
      </c>
      <c r="B645" s="160" t="s">
        <v>1810</v>
      </c>
      <c r="C645" s="132" t="s">
        <v>1810</v>
      </c>
      <c r="D645" s="534" t="s">
        <v>988</v>
      </c>
      <c r="E645" s="123" t="s">
        <v>2089</v>
      </c>
      <c r="F645" s="128" t="s">
        <v>235</v>
      </c>
      <c r="G645" s="128" t="s">
        <v>1825</v>
      </c>
      <c r="H645" s="494" t="s">
        <v>143</v>
      </c>
      <c r="I645" s="494" t="s">
        <v>763</v>
      </c>
      <c r="J645" s="513" t="s">
        <v>880</v>
      </c>
      <c r="K645" s="1862">
        <v>13280015</v>
      </c>
      <c r="L645" s="911">
        <v>738.66</v>
      </c>
      <c r="M645" s="426"/>
      <c r="N645" s="426"/>
      <c r="O645" s="1437"/>
      <c r="P645" s="128" t="s">
        <v>235</v>
      </c>
      <c r="Q645" s="128" t="s">
        <v>1825</v>
      </c>
      <c r="R645" s="494" t="s">
        <v>143</v>
      </c>
      <c r="S645" s="494" t="s">
        <v>763</v>
      </c>
      <c r="T645" s="513" t="s">
        <v>880</v>
      </c>
      <c r="U645" s="484"/>
      <c r="V645" s="484"/>
      <c r="W645" s="1448"/>
      <c r="X645" s="1448"/>
    </row>
    <row r="646" spans="1:24" x14ac:dyDescent="0.2">
      <c r="A646" s="160" t="s">
        <v>2269</v>
      </c>
      <c r="B646" s="160" t="s">
        <v>1810</v>
      </c>
      <c r="C646" s="132"/>
      <c r="D646" s="509" t="s">
        <v>1405</v>
      </c>
      <c r="E646" s="128" t="s">
        <v>2090</v>
      </c>
      <c r="F646" s="157"/>
      <c r="G646" s="157"/>
      <c r="H646" s="496" t="s">
        <v>833</v>
      </c>
      <c r="I646" s="496" t="s">
        <v>764</v>
      </c>
      <c r="J646" s="508" t="s">
        <v>880</v>
      </c>
      <c r="K646" s="1862">
        <v>13280019</v>
      </c>
      <c r="L646" s="911">
        <v>738.66</v>
      </c>
      <c r="M646" s="426"/>
      <c r="N646" s="426"/>
      <c r="O646" s="1437"/>
      <c r="P646" s="157"/>
      <c r="Q646" s="157"/>
      <c r="R646" s="496" t="s">
        <v>833</v>
      </c>
      <c r="S646" s="496" t="s">
        <v>764</v>
      </c>
      <c r="T646" s="508" t="s">
        <v>880</v>
      </c>
      <c r="U646" s="484"/>
      <c r="V646" s="484"/>
      <c r="W646" s="1448"/>
      <c r="X646" s="1448"/>
    </row>
    <row r="647" spans="1:24" x14ac:dyDescent="0.2">
      <c r="A647" s="160" t="s">
        <v>2269</v>
      </c>
      <c r="B647" s="441" t="s">
        <v>2566</v>
      </c>
      <c r="C647" s="441" t="s">
        <v>2566</v>
      </c>
      <c r="D647" s="527" t="s">
        <v>5231</v>
      </c>
      <c r="E647" s="427" t="s">
        <v>2519</v>
      </c>
      <c r="F647" s="427" t="s">
        <v>2063</v>
      </c>
      <c r="G647" s="427" t="s">
        <v>1085</v>
      </c>
      <c r="H647" s="494" t="s">
        <v>102</v>
      </c>
      <c r="I647" s="532" t="s">
        <v>2053</v>
      </c>
      <c r="J647" s="495" t="s">
        <v>474</v>
      </c>
      <c r="K647" s="1862">
        <v>13281017</v>
      </c>
      <c r="L647" s="911">
        <v>738.66</v>
      </c>
      <c r="M647" s="490">
        <v>18281017</v>
      </c>
      <c r="N647" s="1723">
        <v>965.55</v>
      </c>
      <c r="O647" s="1437"/>
      <c r="P647" s="427" t="s">
        <v>2063</v>
      </c>
      <c r="Q647" s="427" t="s">
        <v>1085</v>
      </c>
      <c r="R647" s="494" t="s">
        <v>102</v>
      </c>
      <c r="S647" s="532" t="s">
        <v>2053</v>
      </c>
      <c r="T647" s="495" t="s">
        <v>474</v>
      </c>
      <c r="U647" s="484"/>
      <c r="V647" s="484"/>
      <c r="W647" s="1448"/>
      <c r="X647" s="1448"/>
    </row>
    <row r="648" spans="1:24" x14ac:dyDescent="0.2">
      <c r="A648" s="160" t="s">
        <v>2269</v>
      </c>
      <c r="B648" s="160" t="s">
        <v>2591</v>
      </c>
      <c r="C648" s="143" t="s">
        <v>2591</v>
      </c>
      <c r="D648" s="497" t="s">
        <v>2198</v>
      </c>
      <c r="E648" s="130" t="s">
        <v>2087</v>
      </c>
      <c r="F648" s="137" t="s">
        <v>124</v>
      </c>
      <c r="G648" s="137" t="s">
        <v>716</v>
      </c>
      <c r="H648" s="494" t="s">
        <v>1212</v>
      </c>
      <c r="I648" s="494" t="s">
        <v>1209</v>
      </c>
      <c r="J648" s="552">
        <v>71</v>
      </c>
      <c r="K648" s="1862">
        <v>13280068</v>
      </c>
      <c r="L648" s="911">
        <v>738.66</v>
      </c>
      <c r="M648" s="490">
        <v>18280068</v>
      </c>
      <c r="N648" s="1723">
        <v>965.55</v>
      </c>
      <c r="O648" s="1437"/>
      <c r="P648" s="137" t="s">
        <v>124</v>
      </c>
      <c r="Q648" s="137" t="s">
        <v>716</v>
      </c>
      <c r="R648" s="494" t="s">
        <v>1212</v>
      </c>
      <c r="S648" s="494" t="s">
        <v>1209</v>
      </c>
      <c r="T648" s="552">
        <v>71</v>
      </c>
      <c r="U648" s="484"/>
      <c r="V648" s="484"/>
      <c r="W648" s="1448"/>
      <c r="X648" s="1448"/>
    </row>
    <row r="649" spans="1:24" x14ac:dyDescent="0.2">
      <c r="A649" s="160" t="s">
        <v>2269</v>
      </c>
      <c r="B649" s="160" t="s">
        <v>2591</v>
      </c>
      <c r="C649" s="132"/>
      <c r="D649" s="497" t="s">
        <v>2199</v>
      </c>
      <c r="E649" s="167"/>
      <c r="F649" s="138"/>
      <c r="G649" s="138"/>
      <c r="H649" s="494" t="s">
        <v>1212</v>
      </c>
      <c r="I649" s="494" t="s">
        <v>1209</v>
      </c>
      <c r="J649" s="552">
        <v>72</v>
      </c>
      <c r="K649" s="1862">
        <v>13280088</v>
      </c>
      <c r="L649" s="911">
        <v>738.66</v>
      </c>
      <c r="M649" s="490">
        <v>18280088</v>
      </c>
      <c r="N649" s="1723">
        <v>965.55</v>
      </c>
      <c r="O649" s="1437"/>
      <c r="P649" s="138"/>
      <c r="Q649" s="138"/>
      <c r="R649" s="494" t="s">
        <v>1212</v>
      </c>
      <c r="S649" s="494" t="s">
        <v>1209</v>
      </c>
      <c r="T649" s="552">
        <v>72</v>
      </c>
      <c r="U649" s="484"/>
      <c r="V649" s="484"/>
      <c r="W649" s="1448"/>
      <c r="X649" s="1448"/>
    </row>
    <row r="650" spans="1:24" x14ac:dyDescent="0.2">
      <c r="A650" s="160" t="s">
        <v>2269</v>
      </c>
      <c r="B650" s="160" t="s">
        <v>2591</v>
      </c>
      <c r="C650" s="132"/>
      <c r="D650" s="487" t="s">
        <v>2198</v>
      </c>
      <c r="E650" s="157"/>
      <c r="F650" s="137" t="s">
        <v>1985</v>
      </c>
      <c r="G650" s="137" t="s">
        <v>716</v>
      </c>
      <c r="H650" s="494" t="s">
        <v>1212</v>
      </c>
      <c r="I650" s="494" t="s">
        <v>1209</v>
      </c>
      <c r="J650" s="552">
        <v>71</v>
      </c>
      <c r="K650" s="1862">
        <v>13280069</v>
      </c>
      <c r="L650" s="911">
        <v>738.66</v>
      </c>
      <c r="M650" s="490">
        <v>18280069</v>
      </c>
      <c r="N650" s="1723">
        <v>965.55</v>
      </c>
      <c r="O650" s="1437"/>
      <c r="P650" s="137" t="s">
        <v>1985</v>
      </c>
      <c r="Q650" s="137" t="s">
        <v>716</v>
      </c>
      <c r="R650" s="494" t="s">
        <v>1212</v>
      </c>
      <c r="S650" s="494" t="s">
        <v>1209</v>
      </c>
      <c r="T650" s="552">
        <v>71</v>
      </c>
      <c r="U650" s="484"/>
      <c r="V650" s="484"/>
      <c r="W650" s="1448"/>
      <c r="X650" s="1448"/>
    </row>
    <row r="651" spans="1:24" x14ac:dyDescent="0.2">
      <c r="A651" s="160" t="s">
        <v>2269</v>
      </c>
      <c r="B651" s="160" t="s">
        <v>2591</v>
      </c>
      <c r="C651" s="132"/>
      <c r="D651" s="497" t="s">
        <v>2199</v>
      </c>
      <c r="E651" s="157"/>
      <c r="F651" s="138"/>
      <c r="G651" s="138"/>
      <c r="H651" s="494" t="s">
        <v>1212</v>
      </c>
      <c r="I651" s="494" t="s">
        <v>1209</v>
      </c>
      <c r="J651" s="552">
        <v>72</v>
      </c>
      <c r="K651" s="1862">
        <v>13280089</v>
      </c>
      <c r="L651" s="911">
        <v>738.66</v>
      </c>
      <c r="M651" s="490">
        <v>18280089</v>
      </c>
      <c r="N651" s="1723">
        <v>965.55</v>
      </c>
      <c r="O651" s="1437"/>
      <c r="P651" s="138"/>
      <c r="Q651" s="138"/>
      <c r="R651" s="494" t="s">
        <v>1212</v>
      </c>
      <c r="S651" s="494" t="s">
        <v>1209</v>
      </c>
      <c r="T651" s="552">
        <v>72</v>
      </c>
      <c r="U651" s="484"/>
      <c r="V651" s="484"/>
      <c r="W651" s="1448"/>
      <c r="X651" s="1448"/>
    </row>
    <row r="652" spans="1:24" x14ac:dyDescent="0.2">
      <c r="A652" s="160" t="s">
        <v>2269</v>
      </c>
      <c r="B652" s="160" t="s">
        <v>2591</v>
      </c>
      <c r="C652" s="132"/>
      <c r="D652" s="487" t="s">
        <v>2198</v>
      </c>
      <c r="E652" s="157"/>
      <c r="F652" s="137" t="s">
        <v>4208</v>
      </c>
      <c r="G652" s="137" t="s">
        <v>716</v>
      </c>
      <c r="H652" s="494" t="s">
        <v>1212</v>
      </c>
      <c r="I652" s="494" t="s">
        <v>1209</v>
      </c>
      <c r="J652" s="552">
        <v>71</v>
      </c>
      <c r="K652" s="1862">
        <v>13280070</v>
      </c>
      <c r="L652" s="911">
        <v>738.66</v>
      </c>
      <c r="M652" s="490">
        <v>18280070</v>
      </c>
      <c r="N652" s="1723">
        <v>965.55</v>
      </c>
      <c r="O652" s="1437"/>
      <c r="P652" s="137" t="s">
        <v>4208</v>
      </c>
      <c r="Q652" s="137" t="s">
        <v>716</v>
      </c>
      <c r="R652" s="494" t="s">
        <v>1212</v>
      </c>
      <c r="S652" s="494" t="s">
        <v>1209</v>
      </c>
      <c r="T652" s="552">
        <v>71</v>
      </c>
      <c r="U652" s="484"/>
      <c r="V652" s="484"/>
      <c r="W652" s="1448"/>
      <c r="X652" s="1448"/>
    </row>
    <row r="653" spans="1:24" x14ac:dyDescent="0.2">
      <c r="A653" s="160" t="s">
        <v>2269</v>
      </c>
      <c r="B653" s="160" t="s">
        <v>2591</v>
      </c>
      <c r="C653" s="163"/>
      <c r="D653" s="497" t="s">
        <v>2199</v>
      </c>
      <c r="E653" s="134"/>
      <c r="F653" s="138"/>
      <c r="G653" s="138"/>
      <c r="H653" s="494" t="s">
        <v>1212</v>
      </c>
      <c r="I653" s="494" t="s">
        <v>1209</v>
      </c>
      <c r="J653" s="552">
        <v>72</v>
      </c>
      <c r="K653" s="1862">
        <v>13280090</v>
      </c>
      <c r="L653" s="911">
        <v>738.66</v>
      </c>
      <c r="M653" s="490">
        <v>18280090</v>
      </c>
      <c r="N653" s="1723">
        <v>965.55</v>
      </c>
      <c r="O653" s="1437"/>
      <c r="P653" s="138"/>
      <c r="Q653" s="138"/>
      <c r="R653" s="494" t="s">
        <v>1212</v>
      </c>
      <c r="S653" s="494" t="s">
        <v>1209</v>
      </c>
      <c r="T653" s="552">
        <v>72</v>
      </c>
      <c r="U653" s="484"/>
      <c r="V653" s="484"/>
      <c r="W653" s="1448"/>
      <c r="X653" s="1448"/>
    </row>
    <row r="654" spans="1:24" x14ac:dyDescent="0.2">
      <c r="A654" s="163" t="s">
        <v>2269</v>
      </c>
      <c r="B654" s="160" t="s">
        <v>7005</v>
      </c>
      <c r="C654" s="160" t="s">
        <v>7005</v>
      </c>
      <c r="D654" s="510" t="s">
        <v>10535</v>
      </c>
      <c r="E654" s="123" t="s">
        <v>5112</v>
      </c>
      <c r="F654" s="123" t="s">
        <v>1650</v>
      </c>
      <c r="G654" s="123" t="s">
        <v>711</v>
      </c>
      <c r="H654" s="494" t="s">
        <v>100</v>
      </c>
      <c r="I654" s="532" t="s">
        <v>228</v>
      </c>
      <c r="J654" s="495"/>
      <c r="K654" s="1862" t="s">
        <v>6753</v>
      </c>
      <c r="L654" s="911">
        <v>738.66</v>
      </c>
      <c r="M654" s="114"/>
      <c r="N654" s="114"/>
      <c r="O654" s="1437"/>
      <c r="P654" s="123" t="s">
        <v>1650</v>
      </c>
      <c r="Q654" s="123" t="s">
        <v>711</v>
      </c>
      <c r="R654" s="494" t="s">
        <v>100</v>
      </c>
      <c r="S654" s="532" t="s">
        <v>228</v>
      </c>
      <c r="T654" s="495"/>
      <c r="U654" s="485"/>
      <c r="V654" s="485"/>
      <c r="W654" s="1448"/>
      <c r="X654" s="1448"/>
    </row>
    <row r="655" spans="1:24" x14ac:dyDescent="0.2">
      <c r="A655" s="160" t="s">
        <v>2269</v>
      </c>
      <c r="B655" s="160" t="s">
        <v>1811</v>
      </c>
      <c r="C655" s="160" t="s">
        <v>1811</v>
      </c>
      <c r="D655" s="510"/>
      <c r="E655" s="123" t="s">
        <v>2088</v>
      </c>
      <c r="F655" s="123" t="s">
        <v>689</v>
      </c>
      <c r="G655" s="123" t="s">
        <v>685</v>
      </c>
      <c r="H655" s="494" t="s">
        <v>1214</v>
      </c>
      <c r="I655" s="494" t="s">
        <v>1214</v>
      </c>
      <c r="J655" s="552"/>
      <c r="K655" s="1862">
        <v>13280025</v>
      </c>
      <c r="L655" s="911">
        <v>671.43</v>
      </c>
      <c r="M655" s="490">
        <v>18280025</v>
      </c>
      <c r="N655" s="1723">
        <v>881.51</v>
      </c>
      <c r="O655" s="1437"/>
      <c r="P655" s="123" t="s">
        <v>689</v>
      </c>
      <c r="Q655" s="123" t="s">
        <v>685</v>
      </c>
      <c r="R655" s="494" t="s">
        <v>1214</v>
      </c>
      <c r="S655" s="494" t="s">
        <v>1214</v>
      </c>
      <c r="T655" s="552"/>
      <c r="U655" s="484"/>
      <c r="V655" s="484"/>
      <c r="W655" s="1448"/>
      <c r="X655" s="1448"/>
    </row>
    <row r="656" spans="1:24" x14ac:dyDescent="0.2">
      <c r="A656" s="160" t="s">
        <v>2269</v>
      </c>
      <c r="B656" s="160" t="s">
        <v>4980</v>
      </c>
      <c r="C656" s="132" t="s">
        <v>4980</v>
      </c>
      <c r="D656" s="579" t="s">
        <v>4582</v>
      </c>
      <c r="E656" s="128" t="s">
        <v>4921</v>
      </c>
      <c r="F656" s="123" t="s">
        <v>1791</v>
      </c>
      <c r="G656" s="123" t="s">
        <v>7119</v>
      </c>
      <c r="H656" s="494" t="s">
        <v>833</v>
      </c>
      <c r="I656" s="494" t="s">
        <v>1212</v>
      </c>
      <c r="J656" s="513" t="s">
        <v>3533</v>
      </c>
      <c r="K656" s="1862"/>
      <c r="L656" s="1862"/>
      <c r="M656" s="490" t="s">
        <v>7141</v>
      </c>
      <c r="N656" s="1723">
        <v>965.55</v>
      </c>
      <c r="O656" s="1437"/>
      <c r="P656" s="123" t="s">
        <v>1791</v>
      </c>
      <c r="Q656" s="123" t="s">
        <v>7119</v>
      </c>
      <c r="R656" s="494" t="s">
        <v>833</v>
      </c>
      <c r="S656" s="494" t="s">
        <v>1212</v>
      </c>
      <c r="T656" s="513" t="s">
        <v>3533</v>
      </c>
      <c r="U656" s="484"/>
      <c r="V656" s="484"/>
      <c r="W656" s="1448"/>
      <c r="X656" s="1448"/>
    </row>
    <row r="657" spans="1:24" x14ac:dyDescent="0.2">
      <c r="A657" s="160" t="s">
        <v>2269</v>
      </c>
      <c r="B657" s="160" t="s">
        <v>4980</v>
      </c>
      <c r="C657" s="132"/>
      <c r="D657" s="507"/>
      <c r="E657" s="134"/>
      <c r="F657" s="123" t="s">
        <v>7129</v>
      </c>
      <c r="G657" s="123" t="s">
        <v>7119</v>
      </c>
      <c r="H657" s="496" t="s">
        <v>833</v>
      </c>
      <c r="I657" s="496" t="s">
        <v>1212</v>
      </c>
      <c r="J657" s="513" t="s">
        <v>3533</v>
      </c>
      <c r="K657" s="1862"/>
      <c r="L657" s="1862"/>
      <c r="M657" s="490" t="s">
        <v>7142</v>
      </c>
      <c r="N657" s="1723">
        <v>965.55</v>
      </c>
      <c r="O657" s="1437"/>
      <c r="P657" s="123" t="s">
        <v>7129</v>
      </c>
      <c r="Q657" s="123" t="s">
        <v>7119</v>
      </c>
      <c r="R657" s="496" t="s">
        <v>833</v>
      </c>
      <c r="S657" s="496" t="s">
        <v>1212</v>
      </c>
      <c r="T657" s="513" t="s">
        <v>3533</v>
      </c>
      <c r="U657" s="484"/>
      <c r="V657" s="484"/>
      <c r="W657" s="1448"/>
      <c r="X657" s="1448"/>
    </row>
    <row r="658" spans="1:24" x14ac:dyDescent="0.2">
      <c r="A658" s="160" t="s">
        <v>2269</v>
      </c>
      <c r="B658" s="160" t="s">
        <v>4980</v>
      </c>
      <c r="C658" s="132"/>
      <c r="D658" s="579" t="s">
        <v>4941</v>
      </c>
      <c r="E658" s="128" t="s">
        <v>4921</v>
      </c>
      <c r="F658" s="123" t="s">
        <v>1791</v>
      </c>
      <c r="G658" s="123" t="s">
        <v>712</v>
      </c>
      <c r="H658" s="494" t="s">
        <v>833</v>
      </c>
      <c r="I658" s="494" t="s">
        <v>1882</v>
      </c>
      <c r="J658" s="513" t="s">
        <v>1240</v>
      </c>
      <c r="K658" s="1862"/>
      <c r="L658" s="1862"/>
      <c r="M658" s="490">
        <v>18281062</v>
      </c>
      <c r="N658" s="1723">
        <v>965.55</v>
      </c>
      <c r="O658" s="1437"/>
      <c r="P658" s="123" t="s">
        <v>1791</v>
      </c>
      <c r="Q658" s="123" t="s">
        <v>712</v>
      </c>
      <c r="R658" s="494" t="s">
        <v>833</v>
      </c>
      <c r="S658" s="494" t="s">
        <v>1882</v>
      </c>
      <c r="T658" s="513" t="s">
        <v>1240</v>
      </c>
      <c r="U658" s="484"/>
      <c r="V658" s="484"/>
      <c r="W658" s="1448"/>
      <c r="X658" s="1448"/>
    </row>
    <row r="659" spans="1:24" x14ac:dyDescent="0.2">
      <c r="A659" s="160" t="s">
        <v>2269</v>
      </c>
      <c r="B659" s="160" t="s">
        <v>4980</v>
      </c>
      <c r="C659" s="132"/>
      <c r="D659" s="507"/>
      <c r="E659" s="134"/>
      <c r="F659" s="123" t="s">
        <v>7453</v>
      </c>
      <c r="G659" s="123" t="s">
        <v>712</v>
      </c>
      <c r="H659" s="496" t="s">
        <v>833</v>
      </c>
      <c r="I659" s="494" t="s">
        <v>1882</v>
      </c>
      <c r="J659" s="513" t="s">
        <v>1240</v>
      </c>
      <c r="K659" s="1862"/>
      <c r="L659" s="1862"/>
      <c r="M659" s="490">
        <v>18281063</v>
      </c>
      <c r="N659" s="1723">
        <v>965.55</v>
      </c>
      <c r="O659" s="1437"/>
      <c r="P659" s="123" t="s">
        <v>7453</v>
      </c>
      <c r="Q659" s="123" t="s">
        <v>712</v>
      </c>
      <c r="R659" s="496" t="s">
        <v>833</v>
      </c>
      <c r="S659" s="494" t="s">
        <v>1882</v>
      </c>
      <c r="T659" s="513" t="s">
        <v>1240</v>
      </c>
      <c r="U659" s="484"/>
      <c r="V659" s="484"/>
      <c r="W659" s="1448"/>
      <c r="X659" s="1448"/>
    </row>
    <row r="660" spans="1:24" x14ac:dyDescent="0.2">
      <c r="A660" s="160" t="s">
        <v>2269</v>
      </c>
      <c r="B660" s="160" t="s">
        <v>4980</v>
      </c>
      <c r="C660" s="132"/>
      <c r="D660" s="516" t="s">
        <v>5251</v>
      </c>
      <c r="E660" s="128" t="s">
        <v>4921</v>
      </c>
      <c r="F660" s="123" t="s">
        <v>699</v>
      </c>
      <c r="G660" s="123" t="s">
        <v>64</v>
      </c>
      <c r="H660" s="494" t="s">
        <v>833</v>
      </c>
      <c r="I660" s="494" t="s">
        <v>1212</v>
      </c>
      <c r="J660" s="513" t="s">
        <v>10737</v>
      </c>
      <c r="K660" s="1862" t="s">
        <v>5252</v>
      </c>
      <c r="L660" s="911">
        <v>738.66</v>
      </c>
      <c r="M660" s="490" t="s">
        <v>5480</v>
      </c>
      <c r="N660" s="1723">
        <v>965.55</v>
      </c>
      <c r="O660" s="1437"/>
      <c r="P660" s="123"/>
      <c r="Q660" s="123"/>
      <c r="R660" s="494"/>
      <c r="S660" s="494"/>
      <c r="T660" s="513"/>
      <c r="U660" s="484"/>
      <c r="V660" s="484"/>
      <c r="W660" s="1448"/>
      <c r="X660" s="1448"/>
    </row>
    <row r="661" spans="1:24" x14ac:dyDescent="0.2">
      <c r="A661" s="160" t="s">
        <v>2269</v>
      </c>
      <c r="B661" s="160" t="s">
        <v>4980</v>
      </c>
      <c r="C661" s="132"/>
      <c r="D661" s="507"/>
      <c r="E661" s="134"/>
      <c r="F661" s="123" t="s">
        <v>7033</v>
      </c>
      <c r="G661" s="123" t="s">
        <v>64</v>
      </c>
      <c r="H661" s="496" t="s">
        <v>833</v>
      </c>
      <c r="I661" s="496" t="s">
        <v>1212</v>
      </c>
      <c r="J661" s="513" t="s">
        <v>10737</v>
      </c>
      <c r="K661" s="1862" t="s">
        <v>5253</v>
      </c>
      <c r="L661" s="911">
        <v>738.66</v>
      </c>
      <c r="M661" s="490" t="s">
        <v>5481</v>
      </c>
      <c r="N661" s="1723">
        <v>965.55</v>
      </c>
      <c r="O661" s="1437"/>
      <c r="P661" s="123"/>
      <c r="Q661" s="123"/>
      <c r="R661" s="496"/>
      <c r="S661" s="496"/>
      <c r="T661" s="513"/>
      <c r="U661" s="484"/>
      <c r="V661" s="484"/>
      <c r="W661" s="1448"/>
      <c r="X661" s="1448"/>
    </row>
    <row r="662" spans="1:24" x14ac:dyDescent="0.2">
      <c r="A662" s="160" t="s">
        <v>2269</v>
      </c>
      <c r="B662" s="160" t="s">
        <v>184</v>
      </c>
      <c r="C662" s="143" t="s">
        <v>184</v>
      </c>
      <c r="D662" s="510"/>
      <c r="E662" s="125" t="s">
        <v>4227</v>
      </c>
      <c r="F662" s="123" t="s">
        <v>711</v>
      </c>
      <c r="G662" s="123" t="s">
        <v>1790</v>
      </c>
      <c r="H662" s="494" t="s">
        <v>1210</v>
      </c>
      <c r="I662" s="494" t="s">
        <v>1210</v>
      </c>
      <c r="J662" s="552"/>
      <c r="K662" s="1862">
        <v>13280006</v>
      </c>
      <c r="L662" s="911">
        <v>671.43</v>
      </c>
      <c r="M662" s="490">
        <v>18280006</v>
      </c>
      <c r="N662" s="1723">
        <v>881.51</v>
      </c>
      <c r="O662" s="1437"/>
      <c r="P662" s="123" t="s">
        <v>711</v>
      </c>
      <c r="Q662" s="123" t="s">
        <v>1790</v>
      </c>
      <c r="R662" s="494" t="s">
        <v>1210</v>
      </c>
      <c r="S662" s="494" t="s">
        <v>1210</v>
      </c>
      <c r="T662" s="552"/>
      <c r="U662" s="484"/>
      <c r="V662" s="484"/>
      <c r="W662" s="1448"/>
      <c r="X662" s="1448"/>
    </row>
    <row r="663" spans="1:24" x14ac:dyDescent="0.2">
      <c r="A663" s="160" t="s">
        <v>2269</v>
      </c>
      <c r="B663" s="160" t="s">
        <v>184</v>
      </c>
      <c r="C663" s="132"/>
      <c r="D663" s="510" t="s">
        <v>1234</v>
      </c>
      <c r="E663" s="125" t="s">
        <v>4226</v>
      </c>
      <c r="F663" s="123" t="s">
        <v>711</v>
      </c>
      <c r="G663" s="123" t="s">
        <v>1790</v>
      </c>
      <c r="H663" s="494" t="s">
        <v>100</v>
      </c>
      <c r="I663" s="494" t="s">
        <v>100</v>
      </c>
      <c r="J663" s="552"/>
      <c r="K663" s="1862">
        <v>13280016</v>
      </c>
      <c r="L663" s="911">
        <v>671.43</v>
      </c>
      <c r="M663" s="490">
        <v>18280016</v>
      </c>
      <c r="N663" s="1723">
        <v>881.51</v>
      </c>
      <c r="O663" s="1437"/>
      <c r="P663" s="123" t="s">
        <v>711</v>
      </c>
      <c r="Q663" s="123" t="s">
        <v>1790</v>
      </c>
      <c r="R663" s="494" t="s">
        <v>100</v>
      </c>
      <c r="S663" s="494" t="s">
        <v>100</v>
      </c>
      <c r="T663" s="552"/>
      <c r="U663" s="484"/>
      <c r="V663" s="484"/>
      <c r="W663" s="1448"/>
      <c r="X663" s="1448"/>
    </row>
    <row r="664" spans="1:24" x14ac:dyDescent="0.2">
      <c r="A664" s="160" t="s">
        <v>2269</v>
      </c>
      <c r="B664" s="160" t="s">
        <v>1813</v>
      </c>
      <c r="C664" s="143" t="s">
        <v>1813</v>
      </c>
      <c r="D664" s="534"/>
      <c r="E664" s="125" t="s">
        <v>2037</v>
      </c>
      <c r="F664" s="166" t="s">
        <v>847</v>
      </c>
      <c r="G664" s="166" t="s">
        <v>1790</v>
      </c>
      <c r="H664" s="494" t="s">
        <v>100</v>
      </c>
      <c r="I664" s="494" t="s">
        <v>100</v>
      </c>
      <c r="J664" s="552"/>
      <c r="K664" s="1862">
        <v>13282003</v>
      </c>
      <c r="L664" s="911">
        <v>671.43</v>
      </c>
      <c r="M664" s="490">
        <v>18282003</v>
      </c>
      <c r="N664" s="1723">
        <v>881.51</v>
      </c>
      <c r="O664" s="1437"/>
      <c r="P664" s="166" t="s">
        <v>847</v>
      </c>
      <c r="Q664" s="166" t="s">
        <v>1790</v>
      </c>
      <c r="R664" s="494" t="s">
        <v>100</v>
      </c>
      <c r="S664" s="494" t="s">
        <v>100</v>
      </c>
      <c r="T664" s="552"/>
      <c r="U664" s="484"/>
      <c r="V664" s="484"/>
      <c r="W664" s="1448"/>
      <c r="X664" s="1448"/>
    </row>
    <row r="665" spans="1:24" x14ac:dyDescent="0.2">
      <c r="A665" s="160" t="s">
        <v>2269</v>
      </c>
      <c r="B665" s="160" t="s">
        <v>1370</v>
      </c>
      <c r="C665" s="143" t="s">
        <v>1370</v>
      </c>
      <c r="D665" s="510" t="s">
        <v>145</v>
      </c>
      <c r="E665" s="125" t="s">
        <v>170</v>
      </c>
      <c r="F665" s="123" t="s">
        <v>1654</v>
      </c>
      <c r="G665" s="123" t="s">
        <v>1654</v>
      </c>
      <c r="H665" s="494" t="s">
        <v>1480</v>
      </c>
      <c r="I665" s="494" t="s">
        <v>2057</v>
      </c>
      <c r="J665" s="552"/>
      <c r="K665" s="1862">
        <v>13281023</v>
      </c>
      <c r="L665" s="911">
        <v>738.66</v>
      </c>
      <c r="M665" s="1866"/>
      <c r="N665" s="1866"/>
      <c r="O665" s="1437"/>
      <c r="P665" s="123" t="s">
        <v>1654</v>
      </c>
      <c r="Q665" s="123" t="s">
        <v>1654</v>
      </c>
      <c r="R665" s="494" t="s">
        <v>1480</v>
      </c>
      <c r="S665" s="494" t="s">
        <v>2057</v>
      </c>
      <c r="T665" s="552"/>
      <c r="U665" s="484"/>
      <c r="V665" s="484"/>
      <c r="W665" s="1448"/>
      <c r="X665" s="1448"/>
    </row>
    <row r="666" spans="1:24" x14ac:dyDescent="0.2">
      <c r="A666" s="160" t="s">
        <v>2269</v>
      </c>
      <c r="B666" s="160" t="s">
        <v>1370</v>
      </c>
      <c r="C666" s="132"/>
      <c r="D666" s="510" t="s">
        <v>2674</v>
      </c>
      <c r="E666" s="125" t="s">
        <v>358</v>
      </c>
      <c r="F666" s="123" t="s">
        <v>1654</v>
      </c>
      <c r="G666" s="123" t="s">
        <v>1654</v>
      </c>
      <c r="H666" s="494" t="s">
        <v>1480</v>
      </c>
      <c r="I666" s="494" t="s">
        <v>2057</v>
      </c>
      <c r="J666" s="552"/>
      <c r="K666" s="1862">
        <v>13281023</v>
      </c>
      <c r="L666" s="911">
        <v>738.66</v>
      </c>
      <c r="M666" s="1866"/>
      <c r="N666" s="1866"/>
      <c r="O666" s="1437"/>
      <c r="P666" s="123" t="s">
        <v>1654</v>
      </c>
      <c r="Q666" s="123" t="s">
        <v>1654</v>
      </c>
      <c r="R666" s="494" t="s">
        <v>1480</v>
      </c>
      <c r="S666" s="494" t="s">
        <v>2057</v>
      </c>
      <c r="T666" s="552"/>
      <c r="U666" s="484"/>
      <c r="V666" s="484"/>
      <c r="W666" s="1448"/>
      <c r="X666" s="1448"/>
    </row>
    <row r="667" spans="1:24" x14ac:dyDescent="0.2">
      <c r="A667" s="160" t="s">
        <v>2269</v>
      </c>
      <c r="B667" s="160" t="s">
        <v>1815</v>
      </c>
      <c r="C667" s="129" t="s">
        <v>1815</v>
      </c>
      <c r="D667" s="507"/>
      <c r="E667" s="144" t="s">
        <v>4229</v>
      </c>
      <c r="F667" s="134" t="s">
        <v>711</v>
      </c>
      <c r="G667" s="123" t="s">
        <v>1790</v>
      </c>
      <c r="H667" s="494" t="s">
        <v>1210</v>
      </c>
      <c r="I667" s="494" t="s">
        <v>1210</v>
      </c>
      <c r="J667" s="552"/>
      <c r="K667" s="1862">
        <v>13280006</v>
      </c>
      <c r="L667" s="911">
        <v>671.43</v>
      </c>
      <c r="M667" s="490">
        <v>18280006</v>
      </c>
      <c r="N667" s="1723">
        <v>881.51</v>
      </c>
      <c r="O667" s="1437"/>
      <c r="P667" s="134" t="s">
        <v>711</v>
      </c>
      <c r="Q667" s="123" t="s">
        <v>1790</v>
      </c>
      <c r="R667" s="494" t="s">
        <v>1210</v>
      </c>
      <c r="S667" s="494" t="s">
        <v>1210</v>
      </c>
      <c r="T667" s="552"/>
      <c r="U667" s="484"/>
      <c r="V667" s="484"/>
      <c r="W667" s="1448"/>
      <c r="X667" s="1448"/>
    </row>
    <row r="668" spans="1:24" x14ac:dyDescent="0.2">
      <c r="A668" s="160" t="s">
        <v>2269</v>
      </c>
      <c r="B668" s="160" t="s">
        <v>1815</v>
      </c>
      <c r="C668" s="146"/>
      <c r="D668" s="510" t="s">
        <v>1234</v>
      </c>
      <c r="E668" s="125" t="s">
        <v>4230</v>
      </c>
      <c r="F668" s="123" t="s">
        <v>711</v>
      </c>
      <c r="G668" s="123" t="s">
        <v>1790</v>
      </c>
      <c r="H668" s="494" t="s">
        <v>100</v>
      </c>
      <c r="I668" s="494" t="s">
        <v>100</v>
      </c>
      <c r="J668" s="552"/>
      <c r="K668" s="1862">
        <v>13280016</v>
      </c>
      <c r="L668" s="911">
        <v>671.43</v>
      </c>
      <c r="M668" s="490">
        <v>18280016</v>
      </c>
      <c r="N668" s="1723">
        <v>881.51</v>
      </c>
      <c r="O668" s="1437"/>
      <c r="P668" s="123" t="s">
        <v>711</v>
      </c>
      <c r="Q668" s="123" t="s">
        <v>1790</v>
      </c>
      <c r="R668" s="494" t="s">
        <v>100</v>
      </c>
      <c r="S668" s="494" t="s">
        <v>100</v>
      </c>
      <c r="T668" s="552"/>
      <c r="U668" s="484"/>
      <c r="V668" s="484"/>
      <c r="W668" s="1448"/>
      <c r="X668" s="1448"/>
    </row>
    <row r="669" spans="1:24" x14ac:dyDescent="0.2">
      <c r="A669" s="160" t="s">
        <v>2269</v>
      </c>
      <c r="B669" s="160" t="s">
        <v>1814</v>
      </c>
      <c r="C669" s="129" t="s">
        <v>1814</v>
      </c>
      <c r="D669" s="533"/>
      <c r="E669" s="125" t="s">
        <v>188</v>
      </c>
      <c r="F669" s="166" t="s">
        <v>847</v>
      </c>
      <c r="G669" s="166" t="s">
        <v>1769</v>
      </c>
      <c r="H669" s="494" t="s">
        <v>100</v>
      </c>
      <c r="I669" s="494" t="s">
        <v>100</v>
      </c>
      <c r="J669" s="578"/>
      <c r="K669" s="1862">
        <v>13282003</v>
      </c>
      <c r="L669" s="911">
        <v>671.43</v>
      </c>
      <c r="M669" s="490">
        <v>18282003</v>
      </c>
      <c r="N669" s="1723">
        <v>881.51</v>
      </c>
      <c r="O669" s="1437"/>
      <c r="P669" s="166" t="s">
        <v>847</v>
      </c>
      <c r="Q669" s="166" t="s">
        <v>1769</v>
      </c>
      <c r="R669" s="494" t="s">
        <v>100</v>
      </c>
      <c r="S669" s="494" t="s">
        <v>100</v>
      </c>
      <c r="T669" s="578"/>
      <c r="U669" s="484"/>
      <c r="V669" s="484"/>
      <c r="W669" s="1448"/>
      <c r="X669" s="1448"/>
    </row>
    <row r="670" spans="1:24" x14ac:dyDescent="0.2">
      <c r="A670" s="160" t="s">
        <v>2269</v>
      </c>
      <c r="B670" s="174" t="s">
        <v>1261</v>
      </c>
      <c r="C670" s="151" t="s">
        <v>1261</v>
      </c>
      <c r="D670" s="529"/>
      <c r="E670" s="152" t="s">
        <v>1262</v>
      </c>
      <c r="F670" s="153" t="s">
        <v>1647</v>
      </c>
      <c r="G670" s="153" t="s">
        <v>713</v>
      </c>
      <c r="H670" s="523" t="s">
        <v>1209</v>
      </c>
      <c r="I670" s="530" t="s">
        <v>102</v>
      </c>
      <c r="J670" s="578">
        <v>6</v>
      </c>
      <c r="K670" s="1862">
        <v>13281015</v>
      </c>
      <c r="L670" s="911">
        <v>671.43</v>
      </c>
      <c r="M670" s="490">
        <v>18281015</v>
      </c>
      <c r="N670" s="1723">
        <v>881.51</v>
      </c>
      <c r="O670" s="1437"/>
      <c r="P670" s="153" t="s">
        <v>1647</v>
      </c>
      <c r="Q670" s="153" t="s">
        <v>713</v>
      </c>
      <c r="R670" s="523" t="s">
        <v>2053</v>
      </c>
      <c r="S670" s="530" t="s">
        <v>102</v>
      </c>
      <c r="T670" s="578">
        <v>6</v>
      </c>
      <c r="U670" s="1877">
        <v>18281815</v>
      </c>
      <c r="V670" s="1730">
        <v>1133.6099999999999</v>
      </c>
      <c r="W670" s="1448"/>
      <c r="X670" s="1448"/>
    </row>
    <row r="671" spans="1:24" x14ac:dyDescent="0.2">
      <c r="A671" s="160" t="s">
        <v>2269</v>
      </c>
      <c r="B671" s="174" t="s">
        <v>1261</v>
      </c>
      <c r="C671" s="168"/>
      <c r="D671" s="531" t="s">
        <v>3093</v>
      </c>
      <c r="E671" s="156"/>
      <c r="F671" s="153" t="s">
        <v>1522</v>
      </c>
      <c r="G671" s="153" t="s">
        <v>713</v>
      </c>
      <c r="H671" s="523" t="s">
        <v>1209</v>
      </c>
      <c r="I671" s="530" t="s">
        <v>102</v>
      </c>
      <c r="J671" s="578">
        <v>6</v>
      </c>
      <c r="K671" s="1862">
        <v>13281016</v>
      </c>
      <c r="L671" s="911">
        <v>671.43</v>
      </c>
      <c r="M671" s="490">
        <v>18281016</v>
      </c>
      <c r="N671" s="1723">
        <v>881.51</v>
      </c>
      <c r="O671" s="1437"/>
      <c r="P671" s="153" t="s">
        <v>1522</v>
      </c>
      <c r="Q671" s="153" t="s">
        <v>713</v>
      </c>
      <c r="R671" s="523" t="s">
        <v>2053</v>
      </c>
      <c r="S671" s="530" t="s">
        <v>102</v>
      </c>
      <c r="T671" s="578">
        <v>6</v>
      </c>
      <c r="U671" s="1877">
        <v>18281815</v>
      </c>
      <c r="V671" s="1730">
        <v>1133.6099999999999</v>
      </c>
      <c r="W671" s="1448"/>
      <c r="X671" s="1448"/>
    </row>
    <row r="672" spans="1:24" x14ac:dyDescent="0.2">
      <c r="A672" s="160" t="s">
        <v>2269</v>
      </c>
      <c r="B672" s="174" t="s">
        <v>2621</v>
      </c>
      <c r="C672" s="151" t="s">
        <v>2621</v>
      </c>
      <c r="D672" s="529" t="s">
        <v>2623</v>
      </c>
      <c r="E672" s="152" t="s">
        <v>2618</v>
      </c>
      <c r="F672" s="153" t="s">
        <v>1647</v>
      </c>
      <c r="G672" s="153" t="s">
        <v>713</v>
      </c>
      <c r="H672" s="523" t="s">
        <v>735</v>
      </c>
      <c r="I672" s="530" t="s">
        <v>1882</v>
      </c>
      <c r="J672" s="578">
        <v>6</v>
      </c>
      <c r="K672" s="1862">
        <v>13281015</v>
      </c>
      <c r="L672" s="911">
        <v>671.43</v>
      </c>
      <c r="M672" s="490">
        <v>18281015</v>
      </c>
      <c r="N672" s="1723">
        <v>881.51</v>
      </c>
      <c r="O672" s="1437"/>
      <c r="P672" s="153" t="s">
        <v>1647</v>
      </c>
      <c r="Q672" s="153" t="s">
        <v>713</v>
      </c>
      <c r="R672" s="523" t="s">
        <v>735</v>
      </c>
      <c r="S672" s="530" t="s">
        <v>1882</v>
      </c>
      <c r="T672" s="578">
        <v>6</v>
      </c>
      <c r="U672" s="484"/>
      <c r="V672" s="484"/>
      <c r="W672" s="1448"/>
      <c r="X672" s="1448"/>
    </row>
    <row r="673" spans="1:24" x14ac:dyDescent="0.2">
      <c r="A673" s="160" t="s">
        <v>2269</v>
      </c>
      <c r="B673" s="174" t="s">
        <v>2621</v>
      </c>
      <c r="C673" s="168"/>
      <c r="D673" s="531"/>
      <c r="E673" s="156"/>
      <c r="F673" s="153" t="s">
        <v>1522</v>
      </c>
      <c r="G673" s="153" t="s">
        <v>713</v>
      </c>
      <c r="H673" s="523" t="s">
        <v>735</v>
      </c>
      <c r="I673" s="530" t="s">
        <v>1882</v>
      </c>
      <c r="J673" s="578">
        <v>6</v>
      </c>
      <c r="K673" s="1862">
        <v>13281016</v>
      </c>
      <c r="L673" s="911">
        <v>671.43</v>
      </c>
      <c r="M673" s="490">
        <v>18281016</v>
      </c>
      <c r="N673" s="1723">
        <v>881.51</v>
      </c>
      <c r="O673" s="1437"/>
      <c r="P673" s="153" t="s">
        <v>1522</v>
      </c>
      <c r="Q673" s="153" t="s">
        <v>713</v>
      </c>
      <c r="R673" s="523" t="s">
        <v>735</v>
      </c>
      <c r="S673" s="530" t="s">
        <v>1882</v>
      </c>
      <c r="T673" s="578">
        <v>6</v>
      </c>
      <c r="U673" s="484"/>
      <c r="V673" s="484"/>
      <c r="W673" s="1448"/>
      <c r="X673" s="1448"/>
    </row>
    <row r="674" spans="1:24" x14ac:dyDescent="0.2">
      <c r="A674" s="160" t="s">
        <v>2269</v>
      </c>
      <c r="B674" s="441" t="s">
        <v>5126</v>
      </c>
      <c r="C674" s="441" t="s">
        <v>5126</v>
      </c>
      <c r="D674" s="527"/>
      <c r="E674" s="427" t="s">
        <v>5104</v>
      </c>
      <c r="F674" s="427" t="s">
        <v>710</v>
      </c>
      <c r="G674" s="427" t="s">
        <v>1793</v>
      </c>
      <c r="H674" s="494" t="s">
        <v>100</v>
      </c>
      <c r="I674" s="532" t="s">
        <v>100</v>
      </c>
      <c r="J674" s="495" t="s">
        <v>5596</v>
      </c>
      <c r="K674" s="1862" t="s">
        <v>5414</v>
      </c>
      <c r="L674" s="911">
        <v>671.43</v>
      </c>
      <c r="M674" s="490" t="s">
        <v>7008</v>
      </c>
      <c r="N674" s="1723">
        <v>881.51</v>
      </c>
      <c r="O674" s="1437"/>
      <c r="P674" s="427" t="s">
        <v>710</v>
      </c>
      <c r="Q674" s="427" t="s">
        <v>1793</v>
      </c>
      <c r="R674" s="494" t="s">
        <v>100</v>
      </c>
      <c r="S674" s="532" t="s">
        <v>100</v>
      </c>
      <c r="T674" s="495" t="s">
        <v>5596</v>
      </c>
      <c r="U674" s="484"/>
      <c r="V674" s="484"/>
      <c r="W674" s="1448"/>
      <c r="X674" s="1448"/>
    </row>
    <row r="675" spans="1:24" x14ac:dyDescent="0.2">
      <c r="A675" s="160" t="s">
        <v>2269</v>
      </c>
      <c r="B675" s="160" t="s">
        <v>1816</v>
      </c>
      <c r="C675" s="129" t="s">
        <v>1816</v>
      </c>
      <c r="D675" s="509" t="s">
        <v>988</v>
      </c>
      <c r="E675" s="125" t="s">
        <v>1919</v>
      </c>
      <c r="F675" s="130" t="s">
        <v>1791</v>
      </c>
      <c r="G675" s="130" t="s">
        <v>1791</v>
      </c>
      <c r="H675" s="494" t="s">
        <v>100</v>
      </c>
      <c r="I675" s="494" t="s">
        <v>100</v>
      </c>
      <c r="J675" s="495" t="s">
        <v>1911</v>
      </c>
      <c r="K675" s="1862">
        <v>13210005</v>
      </c>
      <c r="L675" s="911">
        <v>738.66</v>
      </c>
      <c r="M675" s="490">
        <v>18210005</v>
      </c>
      <c r="N675" s="1723">
        <v>965.55</v>
      </c>
      <c r="O675" s="1437"/>
      <c r="P675" s="130" t="s">
        <v>1791</v>
      </c>
      <c r="Q675" s="130" t="s">
        <v>1791</v>
      </c>
      <c r="R675" s="494" t="s">
        <v>100</v>
      </c>
      <c r="S675" s="494" t="s">
        <v>100</v>
      </c>
      <c r="T675" s="495" t="s">
        <v>1911</v>
      </c>
      <c r="U675" s="1877">
        <v>18210805</v>
      </c>
      <c r="V675" s="1730">
        <v>1133.6099999999999</v>
      </c>
      <c r="W675" s="1448"/>
      <c r="X675" s="1448"/>
    </row>
    <row r="676" spans="1:24" x14ac:dyDescent="0.2">
      <c r="A676" s="160" t="s">
        <v>2269</v>
      </c>
      <c r="B676" s="160" t="s">
        <v>1816</v>
      </c>
      <c r="C676" s="146"/>
      <c r="D676" s="509" t="s">
        <v>1235</v>
      </c>
      <c r="E676" s="125" t="s">
        <v>1919</v>
      </c>
      <c r="F676" s="130" t="s">
        <v>1792</v>
      </c>
      <c r="G676" s="130" t="s">
        <v>1791</v>
      </c>
      <c r="H676" s="494" t="s">
        <v>1882</v>
      </c>
      <c r="I676" s="494" t="s">
        <v>1882</v>
      </c>
      <c r="J676" s="495" t="s">
        <v>939</v>
      </c>
      <c r="K676" s="1862">
        <v>13280031</v>
      </c>
      <c r="L676" s="911">
        <v>738.66</v>
      </c>
      <c r="M676" s="490">
        <v>18280031</v>
      </c>
      <c r="N676" s="1723">
        <v>965.55</v>
      </c>
      <c r="O676" s="1437"/>
      <c r="P676" s="130" t="s">
        <v>1792</v>
      </c>
      <c r="Q676" s="130" t="s">
        <v>1791</v>
      </c>
      <c r="R676" s="494" t="s">
        <v>1882</v>
      </c>
      <c r="S676" s="494" t="s">
        <v>1882</v>
      </c>
      <c r="T676" s="495" t="s">
        <v>939</v>
      </c>
      <c r="U676" s="1877">
        <v>18280831</v>
      </c>
      <c r="V676" s="1730">
        <v>1133.6099999999999</v>
      </c>
      <c r="W676" s="1448"/>
      <c r="X676" s="1448"/>
    </row>
    <row r="677" spans="1:24" x14ac:dyDescent="0.2">
      <c r="A677" s="160" t="s">
        <v>2269</v>
      </c>
      <c r="B677" s="160" t="s">
        <v>1816</v>
      </c>
      <c r="C677" s="132"/>
      <c r="D677" s="509" t="s">
        <v>1236</v>
      </c>
      <c r="E677" s="125" t="s">
        <v>2093</v>
      </c>
      <c r="F677" s="130" t="s">
        <v>1792</v>
      </c>
      <c r="G677" s="130" t="s">
        <v>1791</v>
      </c>
      <c r="H677" s="494" t="s">
        <v>1882</v>
      </c>
      <c r="I677" s="494" t="s">
        <v>1882</v>
      </c>
      <c r="J677" s="495" t="s">
        <v>1568</v>
      </c>
      <c r="K677" s="1862">
        <v>13280030</v>
      </c>
      <c r="L677" s="911">
        <v>738.66</v>
      </c>
      <c r="M677" s="490">
        <v>18280030</v>
      </c>
      <c r="N677" s="1723">
        <v>965.55</v>
      </c>
      <c r="O677" s="1437"/>
      <c r="P677" s="130" t="s">
        <v>1792</v>
      </c>
      <c r="Q677" s="130" t="s">
        <v>1791</v>
      </c>
      <c r="R677" s="494" t="s">
        <v>1882</v>
      </c>
      <c r="S677" s="494" t="s">
        <v>1882</v>
      </c>
      <c r="T677" s="495" t="s">
        <v>1568</v>
      </c>
      <c r="U677" s="1877">
        <v>18280830</v>
      </c>
      <c r="V677" s="1730">
        <v>1133.6099999999999</v>
      </c>
      <c r="W677" s="1448"/>
      <c r="X677" s="1448"/>
    </row>
    <row r="678" spans="1:24" x14ac:dyDescent="0.2">
      <c r="A678" s="160" t="s">
        <v>2269</v>
      </c>
      <c r="B678" s="160" t="s">
        <v>457</v>
      </c>
      <c r="C678" s="129" t="s">
        <v>457</v>
      </c>
      <c r="D678" s="497" t="s">
        <v>2198</v>
      </c>
      <c r="E678" s="115" t="s">
        <v>62</v>
      </c>
      <c r="F678" s="137" t="s">
        <v>124</v>
      </c>
      <c r="G678" s="137" t="s">
        <v>377</v>
      </c>
      <c r="H678" s="494" t="s">
        <v>1209</v>
      </c>
      <c r="I678" s="494" t="s">
        <v>100</v>
      </c>
      <c r="J678" s="495" t="s">
        <v>1237</v>
      </c>
      <c r="K678" s="1862">
        <v>13281030</v>
      </c>
      <c r="L678" s="911">
        <v>738.66</v>
      </c>
      <c r="M678" s="490">
        <v>18281030</v>
      </c>
      <c r="N678" s="1723">
        <v>965.55</v>
      </c>
      <c r="O678" s="1437"/>
      <c r="P678" s="137" t="s">
        <v>124</v>
      </c>
      <c r="Q678" s="137" t="s">
        <v>377</v>
      </c>
      <c r="R678" s="494" t="s">
        <v>1209</v>
      </c>
      <c r="S678" s="494" t="s">
        <v>100</v>
      </c>
      <c r="T678" s="495" t="s">
        <v>1237</v>
      </c>
      <c r="U678" s="1877">
        <v>18281830</v>
      </c>
      <c r="V678" s="1730">
        <v>1133.6099999999999</v>
      </c>
      <c r="W678" s="1448"/>
      <c r="X678" s="1448"/>
    </row>
    <row r="679" spans="1:24" x14ac:dyDescent="0.2">
      <c r="A679" s="160" t="s">
        <v>2269</v>
      </c>
      <c r="B679" s="160" t="s">
        <v>457</v>
      </c>
      <c r="C679" s="146"/>
      <c r="D679" s="497" t="s">
        <v>2199</v>
      </c>
      <c r="E679" s="144"/>
      <c r="F679" s="138"/>
      <c r="G679" s="138"/>
      <c r="H679" s="494" t="s">
        <v>1209</v>
      </c>
      <c r="I679" s="494" t="s">
        <v>100</v>
      </c>
      <c r="J679" s="495" t="s">
        <v>1238</v>
      </c>
      <c r="K679" s="1862">
        <v>13281020</v>
      </c>
      <c r="L679" s="911">
        <v>738.66</v>
      </c>
      <c r="M679" s="490">
        <v>18281020</v>
      </c>
      <c r="N679" s="1723">
        <v>965.55</v>
      </c>
      <c r="O679" s="1437"/>
      <c r="P679" s="138"/>
      <c r="Q679" s="138"/>
      <c r="R679" s="494" t="s">
        <v>1209</v>
      </c>
      <c r="S679" s="494" t="s">
        <v>100</v>
      </c>
      <c r="T679" s="495" t="s">
        <v>1238</v>
      </c>
      <c r="U679" s="1877">
        <v>18281820</v>
      </c>
      <c r="V679" s="1730">
        <v>1133.6099999999999</v>
      </c>
      <c r="W679" s="1448"/>
      <c r="X679" s="1448"/>
    </row>
    <row r="680" spans="1:24" x14ac:dyDescent="0.2">
      <c r="A680" s="160" t="s">
        <v>2269</v>
      </c>
      <c r="B680" s="160" t="s">
        <v>457</v>
      </c>
      <c r="C680" s="132"/>
      <c r="D680" s="487" t="s">
        <v>2198</v>
      </c>
      <c r="E680" s="144"/>
      <c r="F680" s="137" t="s">
        <v>2048</v>
      </c>
      <c r="G680" s="137" t="s">
        <v>377</v>
      </c>
      <c r="H680" s="494" t="s">
        <v>1209</v>
      </c>
      <c r="I680" s="494" t="s">
        <v>100</v>
      </c>
      <c r="J680" s="495" t="s">
        <v>1237</v>
      </c>
      <c r="K680" s="1862">
        <v>13281031</v>
      </c>
      <c r="L680" s="911">
        <v>738.66</v>
      </c>
      <c r="M680" s="490">
        <v>18281031</v>
      </c>
      <c r="N680" s="1723">
        <v>965.55</v>
      </c>
      <c r="O680" s="1437"/>
      <c r="P680" s="137" t="s">
        <v>2048</v>
      </c>
      <c r="Q680" s="137" t="s">
        <v>377</v>
      </c>
      <c r="R680" s="494" t="s">
        <v>1209</v>
      </c>
      <c r="S680" s="494" t="s">
        <v>100</v>
      </c>
      <c r="T680" s="495" t="s">
        <v>1237</v>
      </c>
      <c r="U680" s="1877">
        <v>18281830</v>
      </c>
      <c r="V680" s="1730">
        <v>1133.6099999999999</v>
      </c>
      <c r="W680" s="1448"/>
      <c r="X680" s="1448"/>
    </row>
    <row r="681" spans="1:24" x14ac:dyDescent="0.2">
      <c r="A681" s="160" t="s">
        <v>2269</v>
      </c>
      <c r="B681" s="160" t="s">
        <v>457</v>
      </c>
      <c r="C681" s="132"/>
      <c r="D681" s="497" t="s">
        <v>2199</v>
      </c>
      <c r="E681" s="144"/>
      <c r="F681" s="138"/>
      <c r="G681" s="138"/>
      <c r="H681" s="494" t="s">
        <v>1209</v>
      </c>
      <c r="I681" s="494" t="s">
        <v>100</v>
      </c>
      <c r="J681" s="495" t="s">
        <v>1238</v>
      </c>
      <c r="K681" s="1862">
        <v>13281021</v>
      </c>
      <c r="L681" s="911">
        <v>738.66</v>
      </c>
      <c r="M681" s="490">
        <v>18281021</v>
      </c>
      <c r="N681" s="1723">
        <v>965.55</v>
      </c>
      <c r="O681" s="1437"/>
      <c r="P681" s="138"/>
      <c r="Q681" s="138"/>
      <c r="R681" s="494" t="s">
        <v>1209</v>
      </c>
      <c r="S681" s="494" t="s">
        <v>100</v>
      </c>
      <c r="T681" s="495" t="s">
        <v>1238</v>
      </c>
      <c r="U681" s="1877">
        <v>18281820</v>
      </c>
      <c r="V681" s="1730">
        <v>1133.6099999999999</v>
      </c>
      <c r="W681" s="1448"/>
      <c r="X681" s="1448"/>
    </row>
    <row r="682" spans="1:24" x14ac:dyDescent="0.2">
      <c r="A682" s="160" t="s">
        <v>2269</v>
      </c>
      <c r="B682" s="160" t="s">
        <v>457</v>
      </c>
      <c r="C682" s="132"/>
      <c r="D682" s="487" t="s">
        <v>2198</v>
      </c>
      <c r="E682" s="144"/>
      <c r="F682" s="137" t="s">
        <v>2049</v>
      </c>
      <c r="G682" s="137" t="s">
        <v>377</v>
      </c>
      <c r="H682" s="494" t="s">
        <v>1209</v>
      </c>
      <c r="I682" s="494" t="s">
        <v>100</v>
      </c>
      <c r="J682" s="495" t="s">
        <v>1237</v>
      </c>
      <c r="K682" s="1862">
        <v>13281032</v>
      </c>
      <c r="L682" s="911">
        <v>738.66</v>
      </c>
      <c r="M682" s="490">
        <v>18281032</v>
      </c>
      <c r="N682" s="1723">
        <v>965.55</v>
      </c>
      <c r="O682" s="1437"/>
      <c r="P682" s="137" t="s">
        <v>2049</v>
      </c>
      <c r="Q682" s="137" t="s">
        <v>377</v>
      </c>
      <c r="R682" s="494" t="s">
        <v>1209</v>
      </c>
      <c r="S682" s="494" t="s">
        <v>100</v>
      </c>
      <c r="T682" s="495" t="s">
        <v>1237</v>
      </c>
      <c r="U682" s="1877">
        <v>18281830</v>
      </c>
      <c r="V682" s="1730">
        <v>1133.6099999999999</v>
      </c>
      <c r="W682" s="1448"/>
      <c r="X682" s="1448"/>
    </row>
    <row r="683" spans="1:24" x14ac:dyDescent="0.2">
      <c r="A683" s="160" t="s">
        <v>2269</v>
      </c>
      <c r="B683" s="160" t="s">
        <v>457</v>
      </c>
      <c r="C683" s="132"/>
      <c r="D683" s="497" t="s">
        <v>2199</v>
      </c>
      <c r="E683" s="158"/>
      <c r="F683" s="138"/>
      <c r="G683" s="138"/>
      <c r="H683" s="494" t="s">
        <v>1209</v>
      </c>
      <c r="I683" s="494" t="s">
        <v>100</v>
      </c>
      <c r="J683" s="495" t="s">
        <v>1238</v>
      </c>
      <c r="K683" s="1862">
        <v>13281022</v>
      </c>
      <c r="L683" s="911">
        <v>738.66</v>
      </c>
      <c r="M683" s="490">
        <v>18281022</v>
      </c>
      <c r="N683" s="1723">
        <v>965.55</v>
      </c>
      <c r="O683" s="1437"/>
      <c r="P683" s="138"/>
      <c r="Q683" s="138"/>
      <c r="R683" s="494" t="s">
        <v>1209</v>
      </c>
      <c r="S683" s="494" t="s">
        <v>100</v>
      </c>
      <c r="T683" s="495" t="s">
        <v>1238</v>
      </c>
      <c r="U683" s="1877">
        <v>18281820</v>
      </c>
      <c r="V683" s="1730">
        <v>1133.6099999999999</v>
      </c>
      <c r="W683" s="1448"/>
      <c r="X683" s="1448"/>
    </row>
    <row r="684" spans="1:24" x14ac:dyDescent="0.2">
      <c r="A684" s="160" t="s">
        <v>2269</v>
      </c>
      <c r="B684" s="160" t="s">
        <v>457</v>
      </c>
      <c r="C684" s="132"/>
      <c r="D684" s="497" t="s">
        <v>3536</v>
      </c>
      <c r="E684" s="158" t="s">
        <v>1446</v>
      </c>
      <c r="F684" s="175" t="s">
        <v>2048</v>
      </c>
      <c r="G684" s="175" t="s">
        <v>377</v>
      </c>
      <c r="H684" s="494" t="s">
        <v>33</v>
      </c>
      <c r="I684" s="494" t="s">
        <v>832</v>
      </c>
      <c r="J684" s="495" t="s">
        <v>1237</v>
      </c>
      <c r="K684" s="1862">
        <v>13281031</v>
      </c>
      <c r="L684" s="911">
        <v>738.66</v>
      </c>
      <c r="M684" s="490">
        <v>18281031</v>
      </c>
      <c r="N684" s="1723">
        <v>965.55</v>
      </c>
      <c r="O684" s="1437"/>
      <c r="P684" s="175" t="s">
        <v>2048</v>
      </c>
      <c r="Q684" s="175" t="s">
        <v>377</v>
      </c>
      <c r="R684" s="494" t="s">
        <v>33</v>
      </c>
      <c r="S684" s="494" t="s">
        <v>832</v>
      </c>
      <c r="T684" s="495" t="s">
        <v>1237</v>
      </c>
      <c r="U684" s="1877">
        <v>18281830</v>
      </c>
      <c r="V684" s="1730">
        <v>1133.6099999999999</v>
      </c>
      <c r="W684" s="1448"/>
      <c r="X684" s="1448"/>
    </row>
    <row r="685" spans="1:24" x14ac:dyDescent="0.2">
      <c r="A685" s="160" t="s">
        <v>2269</v>
      </c>
      <c r="B685" s="160" t="s">
        <v>3168</v>
      </c>
      <c r="C685" s="129" t="s">
        <v>3168</v>
      </c>
      <c r="D685" s="579" t="s">
        <v>4580</v>
      </c>
      <c r="E685" s="144" t="s">
        <v>3126</v>
      </c>
      <c r="F685" s="113" t="s">
        <v>1892</v>
      </c>
      <c r="G685" s="113" t="s">
        <v>699</v>
      </c>
      <c r="H685" s="494" t="s">
        <v>100</v>
      </c>
      <c r="I685" s="494" t="s">
        <v>100</v>
      </c>
      <c r="J685" s="495" t="s">
        <v>3532</v>
      </c>
      <c r="K685" s="1862">
        <v>13281027</v>
      </c>
      <c r="L685" s="911">
        <v>738.66</v>
      </c>
      <c r="M685" s="490">
        <v>18281027</v>
      </c>
      <c r="N685" s="1723">
        <v>965.55</v>
      </c>
      <c r="O685" s="1437"/>
      <c r="P685" s="113" t="s">
        <v>1892</v>
      </c>
      <c r="Q685" s="113" t="s">
        <v>699</v>
      </c>
      <c r="R685" s="494" t="s">
        <v>100</v>
      </c>
      <c r="S685" s="494" t="s">
        <v>100</v>
      </c>
      <c r="T685" s="495" t="s">
        <v>3532</v>
      </c>
      <c r="U685" s="484"/>
      <c r="V685" s="484"/>
      <c r="W685" s="1448"/>
      <c r="X685" s="1448"/>
    </row>
    <row r="686" spans="1:24" x14ac:dyDescent="0.2">
      <c r="A686" s="160" t="s">
        <v>2269</v>
      </c>
      <c r="B686" s="160" t="s">
        <v>3168</v>
      </c>
      <c r="C686" s="132"/>
      <c r="D686" s="487" t="s">
        <v>2199</v>
      </c>
      <c r="E686" s="158"/>
      <c r="F686" s="113" t="s">
        <v>3441</v>
      </c>
      <c r="G686" s="113" t="s">
        <v>699</v>
      </c>
      <c r="H686" s="494" t="s">
        <v>100</v>
      </c>
      <c r="I686" s="494" t="s">
        <v>100</v>
      </c>
      <c r="J686" s="495" t="s">
        <v>3532</v>
      </c>
      <c r="K686" s="1862">
        <v>13281028</v>
      </c>
      <c r="L686" s="911">
        <v>738.66</v>
      </c>
      <c r="M686" s="490">
        <v>18281028</v>
      </c>
      <c r="N686" s="1723">
        <v>965.55</v>
      </c>
      <c r="O686" s="1437"/>
      <c r="P686" s="113" t="s">
        <v>3441</v>
      </c>
      <c r="Q686" s="113" t="s">
        <v>699</v>
      </c>
      <c r="R686" s="494" t="s">
        <v>100</v>
      </c>
      <c r="S686" s="494" t="s">
        <v>100</v>
      </c>
      <c r="T686" s="495" t="s">
        <v>3532</v>
      </c>
      <c r="U686" s="484"/>
      <c r="V686" s="484"/>
      <c r="W686" s="1448"/>
      <c r="X686" s="1448"/>
    </row>
    <row r="687" spans="1:24" x14ac:dyDescent="0.2">
      <c r="A687" s="160" t="s">
        <v>2269</v>
      </c>
      <c r="B687" s="160" t="s">
        <v>3168</v>
      </c>
      <c r="C687" s="132"/>
      <c r="D687" s="587" t="s">
        <v>4941</v>
      </c>
      <c r="E687" s="125" t="s">
        <v>3126</v>
      </c>
      <c r="F687" s="113" t="s">
        <v>841</v>
      </c>
      <c r="G687" s="113" t="s">
        <v>699</v>
      </c>
      <c r="H687" s="494" t="s">
        <v>100</v>
      </c>
      <c r="I687" s="494" t="s">
        <v>100</v>
      </c>
      <c r="J687" s="495" t="s">
        <v>3533</v>
      </c>
      <c r="K687" s="1862">
        <v>13281049</v>
      </c>
      <c r="L687" s="911">
        <v>738.66</v>
      </c>
      <c r="M687" s="490">
        <v>18281049</v>
      </c>
      <c r="N687" s="1723">
        <v>965.55</v>
      </c>
      <c r="O687" s="1437"/>
      <c r="P687" s="113" t="s">
        <v>841</v>
      </c>
      <c r="Q687" s="113" t="s">
        <v>699</v>
      </c>
      <c r="R687" s="494" t="s">
        <v>100</v>
      </c>
      <c r="S687" s="494" t="s">
        <v>100</v>
      </c>
      <c r="T687" s="495" t="s">
        <v>3533</v>
      </c>
      <c r="U687" s="484"/>
      <c r="V687" s="484"/>
      <c r="W687" s="1448"/>
      <c r="X687" s="1448"/>
    </row>
    <row r="688" spans="1:24" x14ac:dyDescent="0.2">
      <c r="A688" s="160" t="s">
        <v>2269</v>
      </c>
      <c r="B688" s="160" t="s">
        <v>3168</v>
      </c>
      <c r="C688" s="132"/>
      <c r="D688" s="579" t="s">
        <v>4581</v>
      </c>
      <c r="E688" s="144" t="s">
        <v>3126</v>
      </c>
      <c r="F688" s="113" t="s">
        <v>1892</v>
      </c>
      <c r="G688" s="113" t="s">
        <v>1650</v>
      </c>
      <c r="H688" s="494" t="s">
        <v>100</v>
      </c>
      <c r="I688" s="494" t="s">
        <v>100</v>
      </c>
      <c r="J688" s="495" t="s">
        <v>3532</v>
      </c>
      <c r="K688" s="1862" t="s">
        <v>3263</v>
      </c>
      <c r="L688" s="911">
        <v>738.66</v>
      </c>
      <c r="M688" s="490" t="s">
        <v>3435</v>
      </c>
      <c r="N688" s="1723">
        <v>965.55</v>
      </c>
      <c r="O688" s="1437"/>
      <c r="P688" s="113" t="s">
        <v>1892</v>
      </c>
      <c r="Q688" s="113" t="s">
        <v>1650</v>
      </c>
      <c r="R688" s="494" t="s">
        <v>100</v>
      </c>
      <c r="S688" s="489" t="s">
        <v>143</v>
      </c>
      <c r="T688" s="495" t="s">
        <v>3532</v>
      </c>
      <c r="U688" s="2112" t="s">
        <v>3436</v>
      </c>
      <c r="V688" s="1730">
        <v>1133.6099999999999</v>
      </c>
      <c r="W688" s="1448" t="s">
        <v>7528</v>
      </c>
      <c r="X688" s="1460">
        <v>1973.95</v>
      </c>
    </row>
    <row r="689" spans="1:24" x14ac:dyDescent="0.2">
      <c r="A689" s="160" t="s">
        <v>2269</v>
      </c>
      <c r="B689" s="160" t="s">
        <v>3168</v>
      </c>
      <c r="C689" s="132"/>
      <c r="D689" s="487" t="s">
        <v>2199</v>
      </c>
      <c r="E689" s="158"/>
      <c r="F689" s="113" t="s">
        <v>3505</v>
      </c>
      <c r="G689" s="113" t="s">
        <v>1650</v>
      </c>
      <c r="H689" s="494" t="s">
        <v>100</v>
      </c>
      <c r="I689" s="494" t="s">
        <v>100</v>
      </c>
      <c r="J689" s="495" t="s">
        <v>3532</v>
      </c>
      <c r="K689" s="1862" t="s">
        <v>3264</v>
      </c>
      <c r="L689" s="911">
        <v>738.66</v>
      </c>
      <c r="M689" s="490" t="s">
        <v>3437</v>
      </c>
      <c r="N689" s="1723">
        <v>965.55</v>
      </c>
      <c r="O689" s="1437"/>
      <c r="P689" s="113" t="s">
        <v>3505</v>
      </c>
      <c r="Q689" s="113" t="s">
        <v>1650</v>
      </c>
      <c r="R689" s="494" t="s">
        <v>100</v>
      </c>
      <c r="S689" s="489" t="s">
        <v>143</v>
      </c>
      <c r="T689" s="495" t="s">
        <v>3532</v>
      </c>
      <c r="U689" s="2112" t="s">
        <v>3436</v>
      </c>
      <c r="V689" s="1730">
        <v>1133.6099999999999</v>
      </c>
      <c r="W689" s="1448" t="s">
        <v>7528</v>
      </c>
      <c r="X689" s="1460">
        <v>1973.95</v>
      </c>
    </row>
    <row r="690" spans="1:24" x14ac:dyDescent="0.2">
      <c r="A690" s="160" t="s">
        <v>2269</v>
      </c>
      <c r="B690" s="160" t="s">
        <v>3168</v>
      </c>
      <c r="C690" s="132"/>
      <c r="D690" s="580" t="s">
        <v>4582</v>
      </c>
      <c r="E690" s="158" t="s">
        <v>3126</v>
      </c>
      <c r="F690" s="113">
        <v>-1090</v>
      </c>
      <c r="G690" s="113" t="s">
        <v>1650</v>
      </c>
      <c r="H690" s="494" t="s">
        <v>100</v>
      </c>
      <c r="I690" s="494" t="s">
        <v>100</v>
      </c>
      <c r="J690" s="495" t="s">
        <v>3533</v>
      </c>
      <c r="K690" s="1862" t="s">
        <v>3265</v>
      </c>
      <c r="L690" s="911">
        <v>738.66</v>
      </c>
      <c r="M690" s="490" t="s">
        <v>3438</v>
      </c>
      <c r="N690" s="1723">
        <v>965.55</v>
      </c>
      <c r="O690" s="1437"/>
      <c r="P690" s="113">
        <v>-1090</v>
      </c>
      <c r="Q690" s="113" t="s">
        <v>1650</v>
      </c>
      <c r="R690" s="1450" t="s">
        <v>100</v>
      </c>
      <c r="S690" s="1450" t="s">
        <v>143</v>
      </c>
      <c r="T690" s="495" t="s">
        <v>3533</v>
      </c>
      <c r="U690" s="2112" t="s">
        <v>3439</v>
      </c>
      <c r="V690" s="1730">
        <v>1133.6099999999999</v>
      </c>
      <c r="W690" s="1448" t="s">
        <v>7495</v>
      </c>
      <c r="X690" s="1460">
        <v>1973.95</v>
      </c>
    </row>
    <row r="691" spans="1:24" x14ac:dyDescent="0.2">
      <c r="A691" s="160" t="s">
        <v>2269</v>
      </c>
      <c r="B691" s="160" t="s">
        <v>3168</v>
      </c>
      <c r="C691" s="132"/>
      <c r="D691" s="579" t="s">
        <v>4844</v>
      </c>
      <c r="E691" s="144" t="s">
        <v>3627</v>
      </c>
      <c r="F691" s="113">
        <v>-1090</v>
      </c>
      <c r="G691" s="113" t="s">
        <v>1650</v>
      </c>
      <c r="H691" s="494" t="s">
        <v>736</v>
      </c>
      <c r="I691" s="494" t="s">
        <v>1414</v>
      </c>
      <c r="J691" s="495" t="s">
        <v>3533</v>
      </c>
      <c r="K691" s="1862" t="s">
        <v>3265</v>
      </c>
      <c r="L691" s="911">
        <v>738.66</v>
      </c>
      <c r="M691" s="490" t="s">
        <v>3438</v>
      </c>
      <c r="N691" s="1723">
        <v>965.55</v>
      </c>
      <c r="O691" s="1437"/>
      <c r="P691" s="113">
        <v>-1090</v>
      </c>
      <c r="Q691" s="113" t="s">
        <v>1650</v>
      </c>
      <c r="R691" s="494" t="s">
        <v>736</v>
      </c>
      <c r="S691" s="494" t="s">
        <v>1414</v>
      </c>
      <c r="T691" s="495" t="s">
        <v>3533</v>
      </c>
      <c r="U691" s="2112" t="s">
        <v>3439</v>
      </c>
      <c r="V691" s="1730">
        <v>1133.6099999999999</v>
      </c>
      <c r="W691" s="1448" t="s">
        <v>7495</v>
      </c>
      <c r="X691" s="1460">
        <v>1973.95</v>
      </c>
    </row>
    <row r="692" spans="1:24" x14ac:dyDescent="0.2">
      <c r="A692" s="160" t="s">
        <v>2269</v>
      </c>
      <c r="B692" s="174" t="s">
        <v>3527</v>
      </c>
      <c r="C692" s="151" t="s">
        <v>3527</v>
      </c>
      <c r="D692" s="529" t="s">
        <v>3765</v>
      </c>
      <c r="E692" s="152" t="s">
        <v>3442</v>
      </c>
      <c r="F692" s="153" t="s">
        <v>1892</v>
      </c>
      <c r="G692" s="153" t="s">
        <v>699</v>
      </c>
      <c r="H692" s="494" t="s">
        <v>100</v>
      </c>
      <c r="I692" s="494" t="s">
        <v>143</v>
      </c>
      <c r="J692" s="552">
        <v>72.209000000000003</v>
      </c>
      <c r="K692" s="1862">
        <v>13281045</v>
      </c>
      <c r="L692" s="911">
        <v>738.66</v>
      </c>
      <c r="M692" s="490">
        <v>18281045</v>
      </c>
      <c r="N692" s="1723">
        <v>965.55</v>
      </c>
      <c r="O692" s="1437"/>
      <c r="P692" s="153" t="s">
        <v>1892</v>
      </c>
      <c r="Q692" s="153" t="s">
        <v>699</v>
      </c>
      <c r="R692" s="494" t="s">
        <v>100</v>
      </c>
      <c r="S692" s="494" t="s">
        <v>143</v>
      </c>
      <c r="T692" s="552">
        <v>72.209000000000003</v>
      </c>
      <c r="U692" s="484"/>
      <c r="V692" s="484"/>
      <c r="W692" s="1448"/>
      <c r="X692" s="1448"/>
    </row>
    <row r="693" spans="1:24" x14ac:dyDescent="0.2">
      <c r="A693" s="160" t="s">
        <v>2269</v>
      </c>
      <c r="B693" s="174" t="s">
        <v>3527</v>
      </c>
      <c r="C693" s="176"/>
      <c r="D693" s="531" t="s">
        <v>2199</v>
      </c>
      <c r="E693" s="156"/>
      <c r="F693" s="153" t="s">
        <v>3505</v>
      </c>
      <c r="G693" s="153" t="s">
        <v>699</v>
      </c>
      <c r="H693" s="494" t="s">
        <v>100</v>
      </c>
      <c r="I693" s="494" t="s">
        <v>143</v>
      </c>
      <c r="J693" s="552">
        <v>72.209000000000003</v>
      </c>
      <c r="K693" s="1862">
        <v>13281046</v>
      </c>
      <c r="L693" s="911">
        <v>738.66</v>
      </c>
      <c r="M693" s="490">
        <v>18281046</v>
      </c>
      <c r="N693" s="1723">
        <v>965.55</v>
      </c>
      <c r="O693" s="1437"/>
      <c r="P693" s="153" t="s">
        <v>3505</v>
      </c>
      <c r="Q693" s="153" t="s">
        <v>699</v>
      </c>
      <c r="R693" s="494" t="s">
        <v>100</v>
      </c>
      <c r="S693" s="494" t="s">
        <v>143</v>
      </c>
      <c r="T693" s="552">
        <v>72.209000000000003</v>
      </c>
      <c r="U693" s="484"/>
      <c r="V693" s="484"/>
      <c r="W693" s="1448"/>
      <c r="X693" s="1448"/>
    </row>
    <row r="694" spans="1:24" x14ac:dyDescent="0.2">
      <c r="A694" s="160" t="s">
        <v>2269</v>
      </c>
      <c r="B694" s="174" t="s">
        <v>3527</v>
      </c>
      <c r="C694" s="176"/>
      <c r="D694" s="529" t="s">
        <v>4931</v>
      </c>
      <c r="E694" s="161" t="s">
        <v>3442</v>
      </c>
      <c r="F694" s="153" t="s">
        <v>609</v>
      </c>
      <c r="G694" s="153" t="s">
        <v>699</v>
      </c>
      <c r="H694" s="494" t="s">
        <v>100</v>
      </c>
      <c r="I694" s="494" t="s">
        <v>143</v>
      </c>
      <c r="J694" s="552">
        <v>71.209000000000003</v>
      </c>
      <c r="K694" s="1862">
        <v>13281051</v>
      </c>
      <c r="L694" s="911">
        <v>738.66</v>
      </c>
      <c r="M694" s="490">
        <v>18281051</v>
      </c>
      <c r="N694" s="1723">
        <v>965.55</v>
      </c>
      <c r="O694" s="1437"/>
      <c r="P694" s="153" t="s">
        <v>609</v>
      </c>
      <c r="Q694" s="153" t="s">
        <v>699</v>
      </c>
      <c r="R694" s="494" t="s">
        <v>100</v>
      </c>
      <c r="S694" s="494" t="s">
        <v>143</v>
      </c>
      <c r="T694" s="552">
        <v>71.209000000000003</v>
      </c>
      <c r="U694" s="484"/>
      <c r="V694" s="484"/>
      <c r="W694" s="1448"/>
      <c r="X694" s="1448"/>
    </row>
    <row r="695" spans="1:24" x14ac:dyDescent="0.2">
      <c r="A695" s="160" t="s">
        <v>2269</v>
      </c>
      <c r="B695" s="174" t="s">
        <v>3527</v>
      </c>
      <c r="C695" s="176"/>
      <c r="D695" s="529" t="s">
        <v>3529</v>
      </c>
      <c r="E695" s="152" t="s">
        <v>3442</v>
      </c>
      <c r="F695" s="153" t="s">
        <v>1892</v>
      </c>
      <c r="G695" s="153" t="s">
        <v>699</v>
      </c>
      <c r="H695" s="494" t="s">
        <v>100</v>
      </c>
      <c r="I695" s="494" t="s">
        <v>100</v>
      </c>
      <c r="J695" s="552">
        <v>72.209000000000003</v>
      </c>
      <c r="K695" s="1862" t="s">
        <v>3571</v>
      </c>
      <c r="L695" s="911">
        <v>738.66</v>
      </c>
      <c r="M695" s="490" t="s">
        <v>3572</v>
      </c>
      <c r="N695" s="1723">
        <v>965.55</v>
      </c>
      <c r="O695" s="1437"/>
      <c r="P695" s="153" t="s">
        <v>1892</v>
      </c>
      <c r="Q695" s="153" t="s">
        <v>699</v>
      </c>
      <c r="R695" s="494" t="s">
        <v>100</v>
      </c>
      <c r="S695" s="494" t="s">
        <v>100</v>
      </c>
      <c r="T695" s="552">
        <v>72.209000000000003</v>
      </c>
      <c r="U695" s="484"/>
      <c r="V695" s="484"/>
      <c r="W695" s="1448"/>
      <c r="X695" s="1448"/>
    </row>
    <row r="696" spans="1:24" x14ac:dyDescent="0.2">
      <c r="A696" s="160" t="s">
        <v>2269</v>
      </c>
      <c r="B696" s="174" t="s">
        <v>3527</v>
      </c>
      <c r="C696" s="176"/>
      <c r="D696" s="531" t="s">
        <v>2199</v>
      </c>
      <c r="E696" s="156"/>
      <c r="F696" s="153" t="s">
        <v>3505</v>
      </c>
      <c r="G696" s="153" t="s">
        <v>699</v>
      </c>
      <c r="H696" s="494" t="s">
        <v>100</v>
      </c>
      <c r="I696" s="494" t="s">
        <v>100</v>
      </c>
      <c r="J696" s="552">
        <v>72.209000000000003</v>
      </c>
      <c r="K696" s="1862" t="s">
        <v>3573</v>
      </c>
      <c r="L696" s="911">
        <v>738.66</v>
      </c>
      <c r="M696" s="490" t="s">
        <v>3574</v>
      </c>
      <c r="N696" s="1723">
        <v>965.55</v>
      </c>
      <c r="O696" s="1437"/>
      <c r="P696" s="153" t="s">
        <v>3505</v>
      </c>
      <c r="Q696" s="153" t="s">
        <v>699</v>
      </c>
      <c r="R696" s="494" t="s">
        <v>100</v>
      </c>
      <c r="S696" s="494" t="s">
        <v>100</v>
      </c>
      <c r="T696" s="552">
        <v>72.209000000000003</v>
      </c>
      <c r="U696" s="484"/>
      <c r="V696" s="484"/>
      <c r="W696" s="1448"/>
      <c r="X696" s="1448"/>
    </row>
    <row r="697" spans="1:24" x14ac:dyDescent="0.2">
      <c r="A697" s="160" t="s">
        <v>2269</v>
      </c>
      <c r="B697" s="174" t="s">
        <v>3527</v>
      </c>
      <c r="C697" s="176"/>
      <c r="D697" s="529" t="s">
        <v>3529</v>
      </c>
      <c r="E697" s="152" t="s">
        <v>3442</v>
      </c>
      <c r="F697" s="153" t="s">
        <v>1892</v>
      </c>
      <c r="G697" s="153" t="s">
        <v>699</v>
      </c>
      <c r="H697" s="494" t="s">
        <v>100</v>
      </c>
      <c r="I697" s="494" t="s">
        <v>100</v>
      </c>
      <c r="J697" s="552">
        <v>71.209000000000003</v>
      </c>
      <c r="K697" s="1862" t="s">
        <v>3523</v>
      </c>
      <c r="L697" s="911">
        <v>738.66</v>
      </c>
      <c r="M697" s="490" t="s">
        <v>3525</v>
      </c>
      <c r="N697" s="1723">
        <v>965.55</v>
      </c>
      <c r="O697" s="1437"/>
      <c r="P697" s="153" t="s">
        <v>1892</v>
      </c>
      <c r="Q697" s="153" t="s">
        <v>699</v>
      </c>
      <c r="R697" s="494" t="s">
        <v>100</v>
      </c>
      <c r="S697" s="494" t="s">
        <v>100</v>
      </c>
      <c r="T697" s="552">
        <v>71.209000000000003</v>
      </c>
      <c r="U697" s="484"/>
      <c r="V697" s="484"/>
      <c r="W697" s="1448"/>
      <c r="X697" s="1448"/>
    </row>
    <row r="698" spans="1:24" x14ac:dyDescent="0.2">
      <c r="A698" s="160" t="s">
        <v>2269</v>
      </c>
      <c r="B698" s="174" t="s">
        <v>3527</v>
      </c>
      <c r="C698" s="176"/>
      <c r="D698" s="531" t="s">
        <v>2198</v>
      </c>
      <c r="E698" s="156"/>
      <c r="F698" s="153" t="s">
        <v>3505</v>
      </c>
      <c r="G698" s="153" t="s">
        <v>699</v>
      </c>
      <c r="H698" s="494" t="s">
        <v>100</v>
      </c>
      <c r="I698" s="494" t="s">
        <v>100</v>
      </c>
      <c r="J698" s="552">
        <v>71.209000000000003</v>
      </c>
      <c r="K698" s="1862" t="s">
        <v>3524</v>
      </c>
      <c r="L698" s="911">
        <v>738.66</v>
      </c>
      <c r="M698" s="490" t="s">
        <v>3526</v>
      </c>
      <c r="N698" s="1723">
        <v>965.55</v>
      </c>
      <c r="O698" s="1437"/>
      <c r="P698" s="153" t="s">
        <v>3505</v>
      </c>
      <c r="Q698" s="153" t="s">
        <v>699</v>
      </c>
      <c r="R698" s="494" t="s">
        <v>100</v>
      </c>
      <c r="S698" s="494" t="s">
        <v>100</v>
      </c>
      <c r="T698" s="552">
        <v>71.209000000000003</v>
      </c>
      <c r="U698" s="484"/>
      <c r="V698" s="484"/>
      <c r="W698" s="1448"/>
      <c r="X698" s="1448"/>
    </row>
    <row r="699" spans="1:24" x14ac:dyDescent="0.2">
      <c r="A699" s="160" t="s">
        <v>2269</v>
      </c>
      <c r="B699" s="151" t="s">
        <v>3527</v>
      </c>
      <c r="C699" s="176"/>
      <c r="D699" s="579" t="s">
        <v>4845</v>
      </c>
      <c r="E699" s="156" t="s">
        <v>3970</v>
      </c>
      <c r="F699" s="153" t="s">
        <v>609</v>
      </c>
      <c r="G699" s="153" t="s">
        <v>699</v>
      </c>
      <c r="H699" s="494" t="s">
        <v>736</v>
      </c>
      <c r="I699" s="494" t="s">
        <v>1414</v>
      </c>
      <c r="J699" s="552">
        <v>71.209000000000003</v>
      </c>
      <c r="K699" s="1862" t="s">
        <v>3524</v>
      </c>
      <c r="L699" s="911">
        <v>738.66</v>
      </c>
      <c r="M699" s="490" t="s">
        <v>3526</v>
      </c>
      <c r="N699" s="1723">
        <v>965.55</v>
      </c>
      <c r="O699" s="1437"/>
      <c r="P699" s="153" t="s">
        <v>609</v>
      </c>
      <c r="Q699" s="153" t="s">
        <v>699</v>
      </c>
      <c r="R699" s="494" t="s">
        <v>736</v>
      </c>
      <c r="S699" s="494" t="s">
        <v>1414</v>
      </c>
      <c r="T699" s="552">
        <v>71.209000000000003</v>
      </c>
      <c r="U699" s="484"/>
      <c r="V699" s="484"/>
      <c r="W699" s="1448"/>
      <c r="X699" s="1448"/>
    </row>
    <row r="700" spans="1:24" x14ac:dyDescent="0.2">
      <c r="A700" s="160" t="s">
        <v>2269</v>
      </c>
      <c r="B700" s="151" t="s">
        <v>3527</v>
      </c>
      <c r="C700" s="176"/>
      <c r="D700" s="529" t="s">
        <v>5016</v>
      </c>
      <c r="E700" s="161" t="s">
        <v>4960</v>
      </c>
      <c r="F700" s="152" t="s">
        <v>695</v>
      </c>
      <c r="G700" s="137" t="s">
        <v>842</v>
      </c>
      <c r="H700" s="494" t="s">
        <v>1777</v>
      </c>
      <c r="I700" s="494" t="s">
        <v>1274</v>
      </c>
      <c r="J700" s="552">
        <v>71.209000000000003</v>
      </c>
      <c r="K700" s="1862">
        <v>13282016</v>
      </c>
      <c r="L700" s="911">
        <v>738.66</v>
      </c>
      <c r="M700" s="1874"/>
      <c r="N700" s="1874"/>
      <c r="O700" s="1437"/>
      <c r="P700" s="152" t="s">
        <v>695</v>
      </c>
      <c r="Q700" s="137" t="s">
        <v>842</v>
      </c>
      <c r="R700" s="494" t="s">
        <v>1777</v>
      </c>
      <c r="S700" s="494" t="s">
        <v>1274</v>
      </c>
      <c r="T700" s="552">
        <v>71.209000000000003</v>
      </c>
      <c r="U700" s="485"/>
      <c r="V700" s="485"/>
      <c r="W700" s="1448"/>
      <c r="X700" s="1448"/>
    </row>
    <row r="701" spans="1:24" x14ac:dyDescent="0.2">
      <c r="A701" s="160" t="s">
        <v>2269</v>
      </c>
      <c r="B701" s="151" t="s">
        <v>7259</v>
      </c>
      <c r="C701" s="151" t="s">
        <v>7259</v>
      </c>
      <c r="D701" s="559" t="s">
        <v>4580</v>
      </c>
      <c r="E701" s="152" t="s">
        <v>7260</v>
      </c>
      <c r="F701" s="153" t="s">
        <v>124</v>
      </c>
      <c r="G701" s="137" t="s">
        <v>134</v>
      </c>
      <c r="H701" s="494" t="s">
        <v>2053</v>
      </c>
      <c r="I701" s="494" t="s">
        <v>2053</v>
      </c>
      <c r="J701" s="552">
        <v>6.72</v>
      </c>
      <c r="K701" s="1862">
        <v>13281060</v>
      </c>
      <c r="L701" s="911">
        <v>738.66</v>
      </c>
      <c r="M701" s="490">
        <v>18281060</v>
      </c>
      <c r="N701" s="1723">
        <v>965.55</v>
      </c>
      <c r="O701" s="1437"/>
      <c r="P701" s="153"/>
      <c r="Q701" s="137"/>
      <c r="R701" s="494"/>
      <c r="S701" s="494"/>
      <c r="T701" s="552"/>
      <c r="U701" s="485"/>
      <c r="V701" s="485"/>
      <c r="W701" s="1448"/>
      <c r="X701" s="1448"/>
    </row>
    <row r="702" spans="1:24" x14ac:dyDescent="0.2">
      <c r="A702" s="160" t="s">
        <v>2269</v>
      </c>
      <c r="B702" s="151" t="s">
        <v>7259</v>
      </c>
      <c r="C702" s="176"/>
      <c r="D702" s="487" t="s">
        <v>2199</v>
      </c>
      <c r="E702" s="161"/>
      <c r="F702" s="153" t="s">
        <v>7261</v>
      </c>
      <c r="G702" s="137" t="s">
        <v>134</v>
      </c>
      <c r="H702" s="494" t="s">
        <v>2053</v>
      </c>
      <c r="I702" s="494" t="s">
        <v>2053</v>
      </c>
      <c r="J702" s="552">
        <v>6.72</v>
      </c>
      <c r="K702" s="1862">
        <v>13281061</v>
      </c>
      <c r="L702" s="911">
        <v>738.66</v>
      </c>
      <c r="M702" s="490">
        <v>18281061</v>
      </c>
      <c r="N702" s="1723">
        <v>965.55</v>
      </c>
      <c r="O702" s="1437"/>
      <c r="P702" s="153"/>
      <c r="Q702" s="137"/>
      <c r="R702" s="494"/>
      <c r="S702" s="494"/>
      <c r="T702" s="552"/>
      <c r="U702" s="485"/>
      <c r="V702" s="485"/>
      <c r="W702" s="1448"/>
      <c r="X702" s="1448"/>
    </row>
    <row r="703" spans="1:24" x14ac:dyDescent="0.2">
      <c r="A703" s="160" t="s">
        <v>2269</v>
      </c>
      <c r="B703" s="151" t="s">
        <v>7259</v>
      </c>
      <c r="C703" s="176"/>
      <c r="D703" s="559" t="s">
        <v>4580</v>
      </c>
      <c r="E703" s="152" t="s">
        <v>7260</v>
      </c>
      <c r="F703" s="153" t="s">
        <v>124</v>
      </c>
      <c r="G703" s="137" t="s">
        <v>134</v>
      </c>
      <c r="H703" s="494" t="s">
        <v>2053</v>
      </c>
      <c r="I703" s="494" t="s">
        <v>2053</v>
      </c>
      <c r="J703" s="552">
        <v>71.209000000000003</v>
      </c>
      <c r="K703" s="1862">
        <v>13281056</v>
      </c>
      <c r="L703" s="911">
        <v>738.66</v>
      </c>
      <c r="M703" s="490">
        <v>18281056</v>
      </c>
      <c r="N703" s="1723">
        <v>965.55</v>
      </c>
      <c r="O703" s="1437"/>
      <c r="P703" s="153"/>
      <c r="Q703" s="137"/>
      <c r="R703" s="494"/>
      <c r="S703" s="494"/>
      <c r="T703" s="552"/>
      <c r="U703" s="485"/>
      <c r="V703" s="485"/>
      <c r="W703" s="1448"/>
      <c r="X703" s="1448"/>
    </row>
    <row r="704" spans="1:24" x14ac:dyDescent="0.2">
      <c r="A704" s="160" t="s">
        <v>2269</v>
      </c>
      <c r="B704" s="151" t="s">
        <v>7259</v>
      </c>
      <c r="C704" s="176"/>
      <c r="D704" s="487" t="s">
        <v>2198</v>
      </c>
      <c r="E704" s="161"/>
      <c r="F704" s="153" t="s">
        <v>7261</v>
      </c>
      <c r="G704" s="137" t="s">
        <v>134</v>
      </c>
      <c r="H704" s="494" t="s">
        <v>2053</v>
      </c>
      <c r="I704" s="494" t="s">
        <v>2053</v>
      </c>
      <c r="J704" s="552">
        <v>71.209000000000003</v>
      </c>
      <c r="K704" s="1862">
        <v>13281057</v>
      </c>
      <c r="L704" s="911">
        <v>738.66</v>
      </c>
      <c r="M704" s="490">
        <v>18281057</v>
      </c>
      <c r="N704" s="1723">
        <v>965.55</v>
      </c>
      <c r="O704" s="1437"/>
      <c r="P704" s="153"/>
      <c r="Q704" s="137"/>
      <c r="R704" s="494"/>
      <c r="S704" s="494"/>
      <c r="T704" s="552"/>
      <c r="U704" s="485"/>
      <c r="V704" s="485"/>
      <c r="W704" s="1448"/>
      <c r="X704" s="1448"/>
    </row>
    <row r="705" spans="1:24" x14ac:dyDescent="0.2">
      <c r="A705" s="160" t="s">
        <v>2269</v>
      </c>
      <c r="B705" s="151" t="s">
        <v>7259</v>
      </c>
      <c r="C705" s="126"/>
      <c r="D705" s="510" t="s">
        <v>7728</v>
      </c>
      <c r="E705" s="125" t="s">
        <v>7496</v>
      </c>
      <c r="F705" s="130" t="s">
        <v>715</v>
      </c>
      <c r="G705" s="130" t="s">
        <v>699</v>
      </c>
      <c r="H705" s="494" t="s">
        <v>833</v>
      </c>
      <c r="I705" s="494" t="s">
        <v>2057</v>
      </c>
      <c r="J705" s="552">
        <v>71.209000000000003</v>
      </c>
      <c r="K705" s="1862">
        <v>13281071</v>
      </c>
      <c r="L705" s="911">
        <v>738.66</v>
      </c>
      <c r="M705" s="490">
        <v>18281071</v>
      </c>
      <c r="N705" s="1723">
        <v>965.55</v>
      </c>
      <c r="O705" s="1437"/>
      <c r="P705" s="130"/>
      <c r="Q705" s="130"/>
      <c r="R705" s="494"/>
      <c r="S705" s="494"/>
      <c r="T705" s="495"/>
      <c r="U705" s="484"/>
      <c r="V705" s="484"/>
      <c r="W705" s="1448"/>
      <c r="X705" s="1448"/>
    </row>
    <row r="706" spans="1:24" x14ac:dyDescent="0.2">
      <c r="A706" s="160" t="s">
        <v>2269</v>
      </c>
      <c r="B706" s="160" t="s">
        <v>7723</v>
      </c>
      <c r="C706" s="129" t="s">
        <v>7723</v>
      </c>
      <c r="D706" s="559" t="s">
        <v>4580</v>
      </c>
      <c r="E706" s="152" t="s">
        <v>7260</v>
      </c>
      <c r="F706" s="153" t="s">
        <v>124</v>
      </c>
      <c r="G706" s="130" t="s">
        <v>699</v>
      </c>
      <c r="H706" s="494" t="s">
        <v>2053</v>
      </c>
      <c r="I706" s="494" t="s">
        <v>2053</v>
      </c>
      <c r="J706" s="552">
        <v>6.72</v>
      </c>
      <c r="K706" s="1862" t="s">
        <v>738</v>
      </c>
      <c r="L706" s="911"/>
      <c r="M706" s="490">
        <v>18281075</v>
      </c>
      <c r="N706" s="1723">
        <v>965.55</v>
      </c>
      <c r="O706" s="1437"/>
      <c r="P706" s="130"/>
      <c r="Q706" s="130"/>
      <c r="R706" s="494"/>
      <c r="S706" s="494"/>
      <c r="T706" s="495"/>
      <c r="U706" s="484" t="s">
        <v>738</v>
      </c>
      <c r="V706" s="484"/>
      <c r="W706" s="1448" t="s">
        <v>738</v>
      </c>
      <c r="X706" s="1448"/>
    </row>
    <row r="707" spans="1:24" x14ac:dyDescent="0.2">
      <c r="A707" s="160" t="s">
        <v>2269</v>
      </c>
      <c r="B707" s="160" t="s">
        <v>7723</v>
      </c>
      <c r="C707" s="146"/>
      <c r="D707" s="487" t="s">
        <v>2199</v>
      </c>
      <c r="E707" s="161"/>
      <c r="F707" s="153" t="s">
        <v>7261</v>
      </c>
      <c r="G707" s="130" t="s">
        <v>699</v>
      </c>
      <c r="H707" s="494" t="s">
        <v>2053</v>
      </c>
      <c r="I707" s="494" t="s">
        <v>2053</v>
      </c>
      <c r="J707" s="552">
        <v>6.72</v>
      </c>
      <c r="K707" s="1862" t="s">
        <v>738</v>
      </c>
      <c r="L707" s="911"/>
      <c r="M707" s="490">
        <v>18281076</v>
      </c>
      <c r="N707" s="1723">
        <v>965.55</v>
      </c>
      <c r="O707" s="1437"/>
      <c r="P707" s="130"/>
      <c r="Q707" s="130"/>
      <c r="R707" s="494"/>
      <c r="S707" s="494"/>
      <c r="T707" s="495"/>
      <c r="U707" s="484" t="s">
        <v>738</v>
      </c>
      <c r="V707" s="484"/>
      <c r="W707" s="1448" t="s">
        <v>738</v>
      </c>
      <c r="X707" s="1448"/>
    </row>
    <row r="708" spans="1:24" x14ac:dyDescent="0.2">
      <c r="A708" s="160" t="s">
        <v>2269</v>
      </c>
      <c r="B708" s="160" t="s">
        <v>7723</v>
      </c>
      <c r="C708" s="146"/>
      <c r="D708" s="559" t="s">
        <v>4580</v>
      </c>
      <c r="E708" s="152" t="s">
        <v>7260</v>
      </c>
      <c r="F708" s="153" t="s">
        <v>124</v>
      </c>
      <c r="G708" s="130" t="s">
        <v>699</v>
      </c>
      <c r="H708" s="494" t="s">
        <v>2053</v>
      </c>
      <c r="I708" s="494" t="s">
        <v>2053</v>
      </c>
      <c r="J708" s="552">
        <v>71.209000000000003</v>
      </c>
      <c r="K708" s="1862" t="s">
        <v>738</v>
      </c>
      <c r="L708" s="911"/>
      <c r="M708" s="490">
        <v>18281077</v>
      </c>
      <c r="N708" s="1723">
        <v>965.55</v>
      </c>
      <c r="O708" s="1437"/>
      <c r="P708" s="130"/>
      <c r="Q708" s="130"/>
      <c r="R708" s="494"/>
      <c r="S708" s="494"/>
      <c r="T708" s="495"/>
      <c r="U708" s="484" t="s">
        <v>738</v>
      </c>
      <c r="V708" s="484"/>
      <c r="W708" s="1448" t="s">
        <v>738</v>
      </c>
      <c r="X708" s="1448"/>
    </row>
    <row r="709" spans="1:24" x14ac:dyDescent="0.2">
      <c r="A709" s="160" t="s">
        <v>2269</v>
      </c>
      <c r="B709" s="160" t="s">
        <v>7723</v>
      </c>
      <c r="C709" s="146"/>
      <c r="D709" s="487" t="s">
        <v>2198</v>
      </c>
      <c r="E709" s="161"/>
      <c r="F709" s="153" t="s">
        <v>7261</v>
      </c>
      <c r="G709" s="130" t="s">
        <v>699</v>
      </c>
      <c r="H709" s="494" t="s">
        <v>2053</v>
      </c>
      <c r="I709" s="494" t="s">
        <v>2053</v>
      </c>
      <c r="J709" s="552">
        <v>71.209000000000003</v>
      </c>
      <c r="K709" s="1862" t="s">
        <v>738</v>
      </c>
      <c r="L709" s="911"/>
      <c r="M709" s="490">
        <v>18281078</v>
      </c>
      <c r="N709" s="1723">
        <v>965.55</v>
      </c>
      <c r="O709" s="1437"/>
      <c r="P709" s="130"/>
      <c r="Q709" s="130"/>
      <c r="R709" s="494"/>
      <c r="S709" s="494"/>
      <c r="T709" s="495"/>
      <c r="U709" s="484" t="s">
        <v>738</v>
      </c>
      <c r="V709" s="484"/>
      <c r="W709" s="1448" t="s">
        <v>738</v>
      </c>
      <c r="X709" s="1448"/>
    </row>
    <row r="710" spans="1:24" x14ac:dyDescent="0.2">
      <c r="A710" s="160" t="s">
        <v>2269</v>
      </c>
      <c r="B710" s="160" t="s">
        <v>7723</v>
      </c>
      <c r="C710" s="126"/>
      <c r="D710" s="510" t="s">
        <v>7728</v>
      </c>
      <c r="E710" s="125" t="s">
        <v>7496</v>
      </c>
      <c r="F710" s="130" t="s">
        <v>609</v>
      </c>
      <c r="G710" s="130" t="s">
        <v>699</v>
      </c>
      <c r="H710" s="494" t="s">
        <v>833</v>
      </c>
      <c r="I710" s="494" t="s">
        <v>2057</v>
      </c>
      <c r="J710" s="552">
        <v>71.209000000000003</v>
      </c>
      <c r="K710" s="1862">
        <v>13281066</v>
      </c>
      <c r="L710" s="911">
        <v>738.66</v>
      </c>
      <c r="M710" s="490">
        <v>18281066</v>
      </c>
      <c r="N710" s="1723">
        <v>965.55</v>
      </c>
      <c r="O710" s="1437"/>
      <c r="P710" s="130"/>
      <c r="Q710" s="130"/>
      <c r="R710" s="494"/>
      <c r="S710" s="494"/>
      <c r="T710" s="495"/>
      <c r="U710" s="484"/>
      <c r="V710" s="484"/>
      <c r="W710" s="1448"/>
      <c r="X710" s="1448"/>
    </row>
    <row r="711" spans="1:24" x14ac:dyDescent="0.2">
      <c r="A711" s="160" t="s">
        <v>2269</v>
      </c>
      <c r="B711" s="160" t="s">
        <v>2932</v>
      </c>
      <c r="C711" s="129" t="s">
        <v>2932</v>
      </c>
      <c r="D711" s="510"/>
      <c r="E711" s="125" t="s">
        <v>2929</v>
      </c>
      <c r="F711" s="123" t="s">
        <v>714</v>
      </c>
      <c r="G711" s="123" t="s">
        <v>579</v>
      </c>
      <c r="H711" s="528" t="s">
        <v>1209</v>
      </c>
      <c r="I711" s="489" t="s">
        <v>1209</v>
      </c>
      <c r="J711" s="578"/>
      <c r="K711" s="1862" t="s">
        <v>3099</v>
      </c>
      <c r="L711" s="911">
        <v>671.43</v>
      </c>
      <c r="M711" s="490" t="s">
        <v>6830</v>
      </c>
      <c r="N711" s="1723">
        <v>881.51</v>
      </c>
      <c r="O711" s="1437"/>
      <c r="P711" s="123"/>
      <c r="Q711" s="123"/>
      <c r="R711" s="528"/>
      <c r="S711" s="489"/>
      <c r="T711" s="578"/>
      <c r="U711" s="484"/>
      <c r="V711" s="484"/>
      <c r="W711" s="1448"/>
      <c r="X711" s="1448"/>
    </row>
    <row r="712" spans="1:24" x14ac:dyDescent="0.2">
      <c r="A712" s="160" t="s">
        <v>2269</v>
      </c>
      <c r="B712" s="160" t="s">
        <v>2932</v>
      </c>
      <c r="C712" s="609"/>
      <c r="D712" s="497" t="s">
        <v>7882</v>
      </c>
      <c r="E712" s="427" t="s">
        <v>7883</v>
      </c>
      <c r="F712" s="427" t="s">
        <v>1651</v>
      </c>
      <c r="G712" s="427" t="s">
        <v>714</v>
      </c>
      <c r="H712" s="528" t="s">
        <v>1978</v>
      </c>
      <c r="I712" s="489" t="s">
        <v>2054</v>
      </c>
      <c r="J712" s="495"/>
      <c r="K712" s="1862" t="s">
        <v>7344</v>
      </c>
      <c r="L712" s="911">
        <v>671.43</v>
      </c>
      <c r="M712" s="124"/>
      <c r="N712" s="124"/>
      <c r="O712" s="1437"/>
      <c r="P712" s="427"/>
      <c r="Q712" s="427"/>
      <c r="R712" s="528"/>
      <c r="S712" s="489"/>
      <c r="T712" s="495"/>
      <c r="U712" s="484"/>
      <c r="V712" s="484"/>
      <c r="W712" s="1448"/>
      <c r="X712" s="1448"/>
    </row>
    <row r="713" spans="1:24" x14ac:dyDescent="0.2">
      <c r="A713" s="160" t="s">
        <v>2269</v>
      </c>
      <c r="B713" s="160" t="s">
        <v>7053</v>
      </c>
      <c r="C713" s="129" t="s">
        <v>7053</v>
      </c>
      <c r="D713" s="579" t="s">
        <v>4582</v>
      </c>
      <c r="E713" s="128" t="s">
        <v>5782</v>
      </c>
      <c r="F713" s="123" t="s">
        <v>609</v>
      </c>
      <c r="G713" s="123" t="s">
        <v>7119</v>
      </c>
      <c r="H713" s="494" t="s">
        <v>833</v>
      </c>
      <c r="I713" s="494" t="s">
        <v>2053</v>
      </c>
      <c r="J713" s="513" t="s">
        <v>3533</v>
      </c>
      <c r="K713" s="1862"/>
      <c r="L713" s="1862"/>
      <c r="M713" s="490" t="s">
        <v>7141</v>
      </c>
      <c r="N713" s="1723">
        <v>965.55</v>
      </c>
      <c r="O713" s="1437"/>
      <c r="P713" s="123" t="s">
        <v>609</v>
      </c>
      <c r="Q713" s="123" t="s">
        <v>7119</v>
      </c>
      <c r="R713" s="494" t="s">
        <v>833</v>
      </c>
      <c r="S713" s="494" t="s">
        <v>2053</v>
      </c>
      <c r="T713" s="513" t="s">
        <v>3533</v>
      </c>
      <c r="U713" s="484"/>
      <c r="V713" s="484"/>
      <c r="W713" s="1448"/>
      <c r="X713" s="1448"/>
    </row>
    <row r="714" spans="1:24" x14ac:dyDescent="0.2">
      <c r="A714" s="160" t="s">
        <v>2269</v>
      </c>
      <c r="B714" s="160" t="s">
        <v>7053</v>
      </c>
      <c r="C714" s="146"/>
      <c r="D714" s="507"/>
      <c r="E714" s="134"/>
      <c r="F714" s="123" t="s">
        <v>7138</v>
      </c>
      <c r="G714" s="123" t="s">
        <v>7119</v>
      </c>
      <c r="H714" s="494" t="s">
        <v>833</v>
      </c>
      <c r="I714" s="494" t="s">
        <v>2053</v>
      </c>
      <c r="J714" s="513" t="s">
        <v>3533</v>
      </c>
      <c r="K714" s="1862"/>
      <c r="L714" s="1862"/>
      <c r="M714" s="490" t="s">
        <v>7142</v>
      </c>
      <c r="N714" s="1723">
        <v>965.55</v>
      </c>
      <c r="O714" s="1437"/>
      <c r="P714" s="123" t="s">
        <v>7138</v>
      </c>
      <c r="Q714" s="123" t="s">
        <v>7119</v>
      </c>
      <c r="R714" s="494" t="s">
        <v>833</v>
      </c>
      <c r="S714" s="494" t="s">
        <v>2053</v>
      </c>
      <c r="T714" s="513" t="s">
        <v>3533</v>
      </c>
      <c r="U714" s="484"/>
      <c r="V714" s="484"/>
      <c r="W714" s="1448"/>
      <c r="X714" s="1448"/>
    </row>
    <row r="715" spans="1:24" x14ac:dyDescent="0.2">
      <c r="A715" s="160" t="s">
        <v>2269</v>
      </c>
      <c r="B715" s="160" t="s">
        <v>7053</v>
      </c>
      <c r="C715" s="126"/>
      <c r="D715" s="516" t="s">
        <v>5251</v>
      </c>
      <c r="E715" s="123" t="s">
        <v>5782</v>
      </c>
      <c r="F715" s="123" t="s">
        <v>1824</v>
      </c>
      <c r="G715" s="123" t="s">
        <v>64</v>
      </c>
      <c r="H715" s="494" t="s">
        <v>833</v>
      </c>
      <c r="I715" s="494" t="s">
        <v>2053</v>
      </c>
      <c r="J715" s="513" t="s">
        <v>10737</v>
      </c>
      <c r="K715" s="1862" t="s">
        <v>5253</v>
      </c>
      <c r="L715" s="911">
        <v>738.66</v>
      </c>
      <c r="M715" s="490" t="s">
        <v>5481</v>
      </c>
      <c r="N715" s="1723">
        <v>965.55</v>
      </c>
      <c r="O715" s="1437"/>
      <c r="P715" s="123"/>
      <c r="Q715" s="123"/>
      <c r="R715" s="494"/>
      <c r="S715" s="494"/>
      <c r="T715" s="513"/>
      <c r="U715" s="484"/>
      <c r="V715" s="484"/>
      <c r="W715" s="1448"/>
      <c r="X715" s="1448"/>
    </row>
    <row r="716" spans="1:24" x14ac:dyDescent="0.2">
      <c r="A716" s="160" t="s">
        <v>2269</v>
      </c>
      <c r="B716" s="160" t="s">
        <v>458</v>
      </c>
      <c r="C716" s="129" t="s">
        <v>458</v>
      </c>
      <c r="D716" s="510"/>
      <c r="E716" s="125" t="s">
        <v>2094</v>
      </c>
      <c r="F716" s="130" t="s">
        <v>1765</v>
      </c>
      <c r="G716" s="130" t="s">
        <v>1651</v>
      </c>
      <c r="H716" s="494" t="s">
        <v>2052</v>
      </c>
      <c r="I716" s="494" t="s">
        <v>2052</v>
      </c>
      <c r="J716" s="495" t="s">
        <v>1778</v>
      </c>
      <c r="K716" s="1862">
        <v>13281001</v>
      </c>
      <c r="L716" s="911">
        <v>738.66</v>
      </c>
      <c r="M716" s="490">
        <v>18281001</v>
      </c>
      <c r="N716" s="1723">
        <v>965.55</v>
      </c>
      <c r="O716" s="1437"/>
      <c r="P716" s="130" t="s">
        <v>1765</v>
      </c>
      <c r="Q716" s="130" t="s">
        <v>1651</v>
      </c>
      <c r="R716" s="494" t="s">
        <v>2052</v>
      </c>
      <c r="S716" s="494" t="s">
        <v>2052</v>
      </c>
      <c r="T716" s="495" t="s">
        <v>1778</v>
      </c>
      <c r="U716" s="484"/>
      <c r="V716" s="484"/>
      <c r="W716" s="1448"/>
      <c r="X716" s="1448"/>
    </row>
    <row r="717" spans="1:24" x14ac:dyDescent="0.2">
      <c r="A717" s="160" t="s">
        <v>2269</v>
      </c>
      <c r="B717" s="160" t="s">
        <v>459</v>
      </c>
      <c r="C717" s="129" t="s">
        <v>459</v>
      </c>
      <c r="D717" s="534"/>
      <c r="E717" s="125" t="s">
        <v>2095</v>
      </c>
      <c r="F717" s="166" t="s">
        <v>1791</v>
      </c>
      <c r="G717" s="166" t="s">
        <v>1791</v>
      </c>
      <c r="H717" s="494" t="s">
        <v>100</v>
      </c>
      <c r="I717" s="494" t="s">
        <v>100</v>
      </c>
      <c r="J717" s="495" t="s">
        <v>1911</v>
      </c>
      <c r="K717" s="1862">
        <v>13282002</v>
      </c>
      <c r="L717" s="911">
        <v>738.66</v>
      </c>
      <c r="M717" s="490">
        <v>18282002</v>
      </c>
      <c r="N717" s="1723">
        <v>965.55</v>
      </c>
      <c r="O717" s="1437"/>
      <c r="P717" s="166" t="s">
        <v>1791</v>
      </c>
      <c r="Q717" s="166" t="s">
        <v>1791</v>
      </c>
      <c r="R717" s="494" t="s">
        <v>100</v>
      </c>
      <c r="S717" s="494" t="s">
        <v>100</v>
      </c>
      <c r="T717" s="495" t="s">
        <v>1911</v>
      </c>
      <c r="U717" s="1877">
        <v>18282802</v>
      </c>
      <c r="V717" s="1730">
        <v>1133.6099999999999</v>
      </c>
      <c r="W717" s="1448"/>
      <c r="X717" s="1448"/>
    </row>
    <row r="718" spans="1:24" x14ac:dyDescent="0.2">
      <c r="A718" s="160" t="s">
        <v>2269</v>
      </c>
      <c r="B718" s="160" t="s">
        <v>460</v>
      </c>
      <c r="C718" s="129" t="s">
        <v>460</v>
      </c>
      <c r="D718" s="497" t="s">
        <v>2198</v>
      </c>
      <c r="E718" s="128" t="s">
        <v>1986</v>
      </c>
      <c r="F718" s="137" t="s">
        <v>124</v>
      </c>
      <c r="G718" s="137" t="s">
        <v>716</v>
      </c>
      <c r="H718" s="494" t="s">
        <v>1878</v>
      </c>
      <c r="I718" s="494" t="s">
        <v>1209</v>
      </c>
      <c r="J718" s="552">
        <v>71</v>
      </c>
      <c r="K718" s="1862">
        <v>13280068</v>
      </c>
      <c r="L718" s="911">
        <v>738.66</v>
      </c>
      <c r="M718" s="490">
        <v>18280068</v>
      </c>
      <c r="N718" s="1723">
        <v>965.55</v>
      </c>
      <c r="O718" s="1437"/>
      <c r="P718" s="137" t="s">
        <v>124</v>
      </c>
      <c r="Q718" s="137" t="s">
        <v>716</v>
      </c>
      <c r="R718" s="494" t="s">
        <v>1878</v>
      </c>
      <c r="S718" s="494" t="s">
        <v>1209</v>
      </c>
      <c r="T718" s="552">
        <v>71</v>
      </c>
      <c r="U718" s="484"/>
      <c r="V718" s="484"/>
      <c r="W718" s="1448"/>
      <c r="X718" s="1448"/>
    </row>
    <row r="719" spans="1:24" x14ac:dyDescent="0.2">
      <c r="A719" s="160" t="s">
        <v>2269</v>
      </c>
      <c r="B719" s="160" t="s">
        <v>460</v>
      </c>
      <c r="C719" s="146"/>
      <c r="D719" s="497" t="s">
        <v>2199</v>
      </c>
      <c r="E719" s="157"/>
      <c r="F719" s="138"/>
      <c r="G719" s="138"/>
      <c r="H719" s="494" t="s">
        <v>1878</v>
      </c>
      <c r="I719" s="494" t="s">
        <v>1209</v>
      </c>
      <c r="J719" s="495" t="s">
        <v>1239</v>
      </c>
      <c r="K719" s="1862">
        <v>13280088</v>
      </c>
      <c r="L719" s="911">
        <v>738.66</v>
      </c>
      <c r="M719" s="490">
        <v>18280088</v>
      </c>
      <c r="N719" s="1723">
        <v>965.55</v>
      </c>
      <c r="O719" s="1437"/>
      <c r="P719" s="138"/>
      <c r="Q719" s="138"/>
      <c r="R719" s="494" t="s">
        <v>1878</v>
      </c>
      <c r="S719" s="494" t="s">
        <v>1209</v>
      </c>
      <c r="T719" s="495" t="s">
        <v>1239</v>
      </c>
      <c r="U719" s="484"/>
      <c r="V719" s="484"/>
      <c r="W719" s="1448"/>
      <c r="X719" s="1448"/>
    </row>
    <row r="720" spans="1:24" x14ac:dyDescent="0.2">
      <c r="A720" s="160" t="s">
        <v>2269</v>
      </c>
      <c r="B720" s="160" t="s">
        <v>460</v>
      </c>
      <c r="C720" s="146"/>
      <c r="D720" s="487" t="s">
        <v>2198</v>
      </c>
      <c r="E720" s="157"/>
      <c r="F720" s="137" t="s">
        <v>1985</v>
      </c>
      <c r="G720" s="137" t="s">
        <v>716</v>
      </c>
      <c r="H720" s="494" t="s">
        <v>1878</v>
      </c>
      <c r="I720" s="494" t="s">
        <v>1209</v>
      </c>
      <c r="J720" s="495" t="s">
        <v>1240</v>
      </c>
      <c r="K720" s="1862">
        <v>13280069</v>
      </c>
      <c r="L720" s="911">
        <v>738.66</v>
      </c>
      <c r="M720" s="490">
        <v>18280069</v>
      </c>
      <c r="N720" s="1723">
        <v>965.55</v>
      </c>
      <c r="O720" s="1437"/>
      <c r="P720" s="137" t="s">
        <v>1985</v>
      </c>
      <c r="Q720" s="137" t="s">
        <v>716</v>
      </c>
      <c r="R720" s="494" t="s">
        <v>1878</v>
      </c>
      <c r="S720" s="494" t="s">
        <v>1209</v>
      </c>
      <c r="T720" s="495" t="s">
        <v>1240</v>
      </c>
      <c r="U720" s="484"/>
      <c r="V720" s="484"/>
      <c r="W720" s="1448"/>
      <c r="X720" s="1448"/>
    </row>
    <row r="721" spans="1:24" x14ac:dyDescent="0.2">
      <c r="A721" s="160" t="s">
        <v>2269</v>
      </c>
      <c r="B721" s="160" t="s">
        <v>460</v>
      </c>
      <c r="C721" s="146"/>
      <c r="D721" s="497" t="s">
        <v>2199</v>
      </c>
      <c r="E721" s="157"/>
      <c r="F721" s="138"/>
      <c r="G721" s="138"/>
      <c r="H721" s="494" t="s">
        <v>1878</v>
      </c>
      <c r="I721" s="494" t="s">
        <v>1209</v>
      </c>
      <c r="J721" s="495" t="s">
        <v>1239</v>
      </c>
      <c r="K721" s="1862">
        <v>13280089</v>
      </c>
      <c r="L721" s="911">
        <v>738.66</v>
      </c>
      <c r="M721" s="490">
        <v>18280089</v>
      </c>
      <c r="N721" s="1723">
        <v>965.55</v>
      </c>
      <c r="O721" s="1437"/>
      <c r="P721" s="138"/>
      <c r="Q721" s="138"/>
      <c r="R721" s="494" t="s">
        <v>1878</v>
      </c>
      <c r="S721" s="494" t="s">
        <v>1209</v>
      </c>
      <c r="T721" s="495" t="s">
        <v>1239</v>
      </c>
      <c r="U721" s="484"/>
      <c r="V721" s="484"/>
      <c r="W721" s="1448"/>
      <c r="X721" s="1448"/>
    </row>
    <row r="722" spans="1:24" x14ac:dyDescent="0.2">
      <c r="A722" s="160" t="s">
        <v>2269</v>
      </c>
      <c r="B722" s="160" t="s">
        <v>460</v>
      </c>
      <c r="C722" s="146"/>
      <c r="D722" s="487" t="s">
        <v>2198</v>
      </c>
      <c r="E722" s="157"/>
      <c r="F722" s="137" t="s">
        <v>4208</v>
      </c>
      <c r="G722" s="137" t="s">
        <v>716</v>
      </c>
      <c r="H722" s="494" t="s">
        <v>1878</v>
      </c>
      <c r="I722" s="494" t="s">
        <v>1209</v>
      </c>
      <c r="J722" s="581">
        <v>71</v>
      </c>
      <c r="K722" s="1862">
        <v>13280070</v>
      </c>
      <c r="L722" s="911">
        <v>738.66</v>
      </c>
      <c r="M722" s="490">
        <v>18280070</v>
      </c>
      <c r="N722" s="1723">
        <v>965.55</v>
      </c>
      <c r="O722" s="1437"/>
      <c r="P722" s="137" t="s">
        <v>4208</v>
      </c>
      <c r="Q722" s="137" t="s">
        <v>716</v>
      </c>
      <c r="R722" s="494" t="s">
        <v>1878</v>
      </c>
      <c r="S722" s="494" t="s">
        <v>1209</v>
      </c>
      <c r="T722" s="581">
        <v>71</v>
      </c>
      <c r="U722" s="484"/>
      <c r="V722" s="484"/>
      <c r="W722" s="1448"/>
      <c r="X722" s="1448"/>
    </row>
    <row r="723" spans="1:24" x14ac:dyDescent="0.2">
      <c r="A723" s="160" t="s">
        <v>2269</v>
      </c>
      <c r="B723" s="160" t="s">
        <v>460</v>
      </c>
      <c r="C723" s="146"/>
      <c r="D723" s="497" t="s">
        <v>2199</v>
      </c>
      <c r="E723" s="157"/>
      <c r="F723" s="175"/>
      <c r="G723" s="117"/>
      <c r="H723" s="494" t="s">
        <v>1878</v>
      </c>
      <c r="I723" s="494" t="s">
        <v>1209</v>
      </c>
      <c r="J723" s="508" t="s">
        <v>1239</v>
      </c>
      <c r="K723" s="1862">
        <v>13280090</v>
      </c>
      <c r="L723" s="911">
        <v>738.66</v>
      </c>
      <c r="M723" s="490">
        <v>18280090</v>
      </c>
      <c r="N723" s="1723">
        <v>965.55</v>
      </c>
      <c r="O723" s="1437"/>
      <c r="P723" s="175"/>
      <c r="Q723" s="117"/>
      <c r="R723" s="494" t="s">
        <v>1878</v>
      </c>
      <c r="S723" s="494" t="s">
        <v>1209</v>
      </c>
      <c r="T723" s="508" t="s">
        <v>1239</v>
      </c>
      <c r="U723" s="484"/>
      <c r="V723" s="484"/>
      <c r="W723" s="1448"/>
      <c r="X723" s="1448"/>
    </row>
    <row r="724" spans="1:24" x14ac:dyDescent="0.2">
      <c r="A724" s="536"/>
      <c r="B724" s="536"/>
      <c r="C724" s="536" t="s">
        <v>1162</v>
      </c>
      <c r="D724" s="501"/>
      <c r="E724" s="502"/>
      <c r="F724" s="502"/>
      <c r="G724" s="480"/>
      <c r="H724" s="480"/>
      <c r="I724" s="480"/>
      <c r="J724" s="503"/>
      <c r="K724" s="1860"/>
      <c r="L724" s="1860"/>
      <c r="M724" s="1863"/>
      <c r="N724" s="1863"/>
      <c r="O724" s="1439"/>
      <c r="P724" s="502"/>
      <c r="Q724" s="480"/>
      <c r="R724" s="480"/>
      <c r="S724" s="480"/>
      <c r="T724" s="503"/>
      <c r="U724" s="1863"/>
      <c r="V724" s="1863"/>
      <c r="W724" s="1880"/>
      <c r="X724" s="1880"/>
    </row>
    <row r="725" spans="1:24" x14ac:dyDescent="0.2">
      <c r="A725" s="160" t="s">
        <v>2270</v>
      </c>
      <c r="B725" s="160" t="s">
        <v>2933</v>
      </c>
      <c r="C725" s="160" t="s">
        <v>2933</v>
      </c>
      <c r="D725" s="534"/>
      <c r="E725" s="125" t="s">
        <v>2929</v>
      </c>
      <c r="F725" s="123" t="s">
        <v>714</v>
      </c>
      <c r="G725" s="123" t="s">
        <v>579</v>
      </c>
      <c r="H725" s="528" t="s">
        <v>1209</v>
      </c>
      <c r="I725" s="489" t="s">
        <v>1209</v>
      </c>
      <c r="J725" s="578"/>
      <c r="K725" s="1862" t="s">
        <v>3099</v>
      </c>
      <c r="L725" s="911">
        <v>671.43</v>
      </c>
      <c r="M725" s="490" t="s">
        <v>6830</v>
      </c>
      <c r="N725" s="1723">
        <v>881.51</v>
      </c>
      <c r="O725" s="1437"/>
      <c r="P725" s="123" t="s">
        <v>714</v>
      </c>
      <c r="Q725" s="123" t="s">
        <v>579</v>
      </c>
      <c r="R725" s="528" t="s">
        <v>1209</v>
      </c>
      <c r="S725" s="489" t="s">
        <v>1209</v>
      </c>
      <c r="T725" s="578"/>
      <c r="U725" s="484"/>
      <c r="V725" s="484"/>
      <c r="W725" s="1448"/>
      <c r="X725" s="1448"/>
    </row>
    <row r="726" spans="1:24" x14ac:dyDescent="0.2">
      <c r="A726" s="160" t="s">
        <v>2270</v>
      </c>
      <c r="B726" s="163" t="s">
        <v>4132</v>
      </c>
      <c r="C726" s="163" t="s">
        <v>4132</v>
      </c>
      <c r="D726" s="507" t="s">
        <v>3139</v>
      </c>
      <c r="E726" s="134" t="s">
        <v>1920</v>
      </c>
      <c r="F726" s="134" t="s">
        <v>134</v>
      </c>
      <c r="G726" s="134" t="s">
        <v>1769</v>
      </c>
      <c r="H726" s="512" t="s">
        <v>100</v>
      </c>
      <c r="I726" s="512" t="s">
        <v>100</v>
      </c>
      <c r="J726" s="513"/>
      <c r="K726" s="1862">
        <v>13282003</v>
      </c>
      <c r="L726" s="911">
        <v>671.43</v>
      </c>
      <c r="M726" s="490">
        <v>18282003</v>
      </c>
      <c r="N726" s="1723">
        <v>881.51</v>
      </c>
      <c r="O726" s="1437"/>
      <c r="P726" s="134" t="s">
        <v>134</v>
      </c>
      <c r="Q726" s="134" t="s">
        <v>1769</v>
      </c>
      <c r="R726" s="512" t="s">
        <v>100</v>
      </c>
      <c r="S726" s="512" t="s">
        <v>100</v>
      </c>
      <c r="T726" s="513"/>
      <c r="U726" s="484"/>
      <c r="V726" s="484"/>
      <c r="W726" s="1448"/>
      <c r="X726" s="1448"/>
    </row>
    <row r="727" spans="1:24" x14ac:dyDescent="0.2">
      <c r="A727" s="160" t="s">
        <v>2270</v>
      </c>
      <c r="B727" s="129" t="s">
        <v>4133</v>
      </c>
      <c r="C727" s="129" t="s">
        <v>4133</v>
      </c>
      <c r="D727" s="516" t="s">
        <v>145</v>
      </c>
      <c r="E727" s="115" t="s">
        <v>301</v>
      </c>
      <c r="F727" s="123" t="s">
        <v>720</v>
      </c>
      <c r="G727" s="123" t="s">
        <v>1769</v>
      </c>
      <c r="H727" s="494" t="s">
        <v>1878</v>
      </c>
      <c r="I727" s="494" t="s">
        <v>102</v>
      </c>
      <c r="J727" s="552"/>
      <c r="K727" s="1862">
        <v>13282011</v>
      </c>
      <c r="L727" s="911">
        <v>671.43</v>
      </c>
      <c r="M727" s="426"/>
      <c r="N727" s="426"/>
      <c r="O727" s="1437"/>
      <c r="P727" s="123" t="s">
        <v>720</v>
      </c>
      <c r="Q727" s="123" t="s">
        <v>1769</v>
      </c>
      <c r="R727" s="494" t="s">
        <v>1878</v>
      </c>
      <c r="S727" s="494" t="s">
        <v>102</v>
      </c>
      <c r="T727" s="552"/>
      <c r="U727" s="484"/>
      <c r="V727" s="484"/>
      <c r="W727" s="1448"/>
      <c r="X727" s="1448"/>
    </row>
    <row r="728" spans="1:24" x14ac:dyDescent="0.2">
      <c r="A728" s="160" t="s">
        <v>2270</v>
      </c>
      <c r="B728" s="129" t="s">
        <v>4133</v>
      </c>
      <c r="C728" s="146"/>
      <c r="D728" s="572"/>
      <c r="E728" s="158"/>
      <c r="F728" s="128" t="s">
        <v>134</v>
      </c>
      <c r="G728" s="128" t="s">
        <v>1769</v>
      </c>
      <c r="H728" s="494" t="s">
        <v>1878</v>
      </c>
      <c r="I728" s="494" t="s">
        <v>102</v>
      </c>
      <c r="J728" s="552"/>
      <c r="K728" s="1862">
        <v>13282021</v>
      </c>
      <c r="L728" s="911">
        <v>671.43</v>
      </c>
      <c r="M728" s="426"/>
      <c r="N728" s="426"/>
      <c r="O728" s="1437"/>
      <c r="P728" s="128" t="s">
        <v>134</v>
      </c>
      <c r="Q728" s="128" t="s">
        <v>1769</v>
      </c>
      <c r="R728" s="494" t="s">
        <v>1878</v>
      </c>
      <c r="S728" s="494" t="s">
        <v>102</v>
      </c>
      <c r="T728" s="552"/>
      <c r="U728" s="484"/>
      <c r="V728" s="484"/>
      <c r="W728" s="1448"/>
      <c r="X728" s="1448"/>
    </row>
    <row r="729" spans="1:24" x14ac:dyDescent="0.2">
      <c r="A729" s="160" t="s">
        <v>2270</v>
      </c>
      <c r="B729" s="129" t="s">
        <v>4133</v>
      </c>
      <c r="C729" s="146"/>
      <c r="D729" s="572"/>
      <c r="E729" s="115" t="s">
        <v>4130</v>
      </c>
      <c r="F729" s="128" t="s">
        <v>243</v>
      </c>
      <c r="G729" s="128" t="s">
        <v>1769</v>
      </c>
      <c r="H729" s="494" t="s">
        <v>1878</v>
      </c>
      <c r="I729" s="494" t="s">
        <v>1882</v>
      </c>
      <c r="J729" s="552"/>
      <c r="K729" s="1862">
        <v>13282012</v>
      </c>
      <c r="L729" s="911">
        <v>671.43</v>
      </c>
      <c r="M729" s="345"/>
      <c r="N729" s="345"/>
      <c r="O729" s="1442"/>
      <c r="P729" s="128" t="s">
        <v>243</v>
      </c>
      <c r="Q729" s="128" t="s">
        <v>1769</v>
      </c>
      <c r="R729" s="494" t="s">
        <v>1878</v>
      </c>
      <c r="S729" s="494" t="s">
        <v>1882</v>
      </c>
      <c r="T729" s="552"/>
      <c r="U729" s="484"/>
      <c r="V729" s="484"/>
      <c r="W729" s="1448"/>
      <c r="X729" s="1448"/>
    </row>
    <row r="730" spans="1:24" x14ac:dyDescent="0.2">
      <c r="A730" s="160" t="s">
        <v>2270</v>
      </c>
      <c r="B730" s="129" t="s">
        <v>4133</v>
      </c>
      <c r="C730" s="146"/>
      <c r="D730" s="507"/>
      <c r="E730" s="158"/>
      <c r="F730" s="128" t="s">
        <v>553</v>
      </c>
      <c r="G730" s="128" t="s">
        <v>1769</v>
      </c>
      <c r="H730" s="494" t="s">
        <v>1878</v>
      </c>
      <c r="I730" s="494" t="s">
        <v>1882</v>
      </c>
      <c r="J730" s="552"/>
      <c r="K730" s="1862">
        <v>13282022</v>
      </c>
      <c r="L730" s="911">
        <v>671.43</v>
      </c>
      <c r="M730" s="345"/>
      <c r="N730" s="345"/>
      <c r="O730" s="1442"/>
      <c r="P730" s="128" t="s">
        <v>553</v>
      </c>
      <c r="Q730" s="128" t="s">
        <v>1769</v>
      </c>
      <c r="R730" s="494" t="s">
        <v>1878</v>
      </c>
      <c r="S730" s="494" t="s">
        <v>1882</v>
      </c>
      <c r="T730" s="552"/>
      <c r="U730" s="484"/>
      <c r="V730" s="484"/>
      <c r="W730" s="1448"/>
      <c r="X730" s="1448"/>
    </row>
    <row r="731" spans="1:24" x14ac:dyDescent="0.2">
      <c r="A731" s="160" t="s">
        <v>2270</v>
      </c>
      <c r="B731" s="129" t="s">
        <v>4133</v>
      </c>
      <c r="C731" s="146"/>
      <c r="D731" s="572" t="s">
        <v>1774</v>
      </c>
      <c r="E731" s="144" t="s">
        <v>4131</v>
      </c>
      <c r="F731" s="128" t="s">
        <v>553</v>
      </c>
      <c r="G731" s="128" t="s">
        <v>1769</v>
      </c>
      <c r="H731" s="496" t="s">
        <v>736</v>
      </c>
      <c r="I731" s="496" t="s">
        <v>33</v>
      </c>
      <c r="J731" s="554"/>
      <c r="K731" s="1862">
        <v>13282022</v>
      </c>
      <c r="L731" s="911">
        <v>671.43</v>
      </c>
      <c r="M731" s="426"/>
      <c r="N731" s="426"/>
      <c r="O731" s="1442"/>
      <c r="P731" s="128" t="s">
        <v>553</v>
      </c>
      <c r="Q731" s="128" t="s">
        <v>1769</v>
      </c>
      <c r="R731" s="496" t="s">
        <v>736</v>
      </c>
      <c r="S731" s="496" t="s">
        <v>33</v>
      </c>
      <c r="T731" s="554"/>
      <c r="U731" s="485"/>
      <c r="V731" s="485"/>
      <c r="W731" s="1448"/>
      <c r="X731" s="1448"/>
    </row>
    <row r="732" spans="1:24" x14ac:dyDescent="0.2">
      <c r="A732" s="160" t="s">
        <v>2270</v>
      </c>
      <c r="B732" s="160" t="s">
        <v>4134</v>
      </c>
      <c r="C732" s="160" t="s">
        <v>4134</v>
      </c>
      <c r="D732" s="510" t="s">
        <v>145</v>
      </c>
      <c r="E732" s="123" t="s">
        <v>4108</v>
      </c>
      <c r="F732" s="123" t="s">
        <v>717</v>
      </c>
      <c r="G732" s="123" t="s">
        <v>1769</v>
      </c>
      <c r="H732" s="494" t="s">
        <v>102</v>
      </c>
      <c r="I732" s="494" t="s">
        <v>2053</v>
      </c>
      <c r="J732" s="495"/>
      <c r="K732" s="1862">
        <v>13281015</v>
      </c>
      <c r="L732" s="911">
        <v>671.43</v>
      </c>
      <c r="M732" s="490">
        <v>18281015</v>
      </c>
      <c r="N732" s="1723">
        <v>881.51</v>
      </c>
      <c r="O732" s="1437"/>
      <c r="P732" s="123" t="s">
        <v>717</v>
      </c>
      <c r="Q732" s="123" t="s">
        <v>1769</v>
      </c>
      <c r="R732" s="494" t="s">
        <v>102</v>
      </c>
      <c r="S732" s="494" t="s">
        <v>2053</v>
      </c>
      <c r="T732" s="495"/>
      <c r="U732" s="484"/>
      <c r="V732" s="484"/>
      <c r="W732" s="1448"/>
      <c r="X732" s="1448"/>
    </row>
    <row r="733" spans="1:24" x14ac:dyDescent="0.2">
      <c r="A733" s="160" t="s">
        <v>2270</v>
      </c>
      <c r="B733" s="160" t="s">
        <v>10586</v>
      </c>
      <c r="C733" s="160" t="s">
        <v>10586</v>
      </c>
      <c r="D733" s="510" t="s">
        <v>145</v>
      </c>
      <c r="E733" s="427" t="s">
        <v>8375</v>
      </c>
      <c r="F733" s="427" t="s">
        <v>710</v>
      </c>
      <c r="G733" s="427" t="s">
        <v>1793</v>
      </c>
      <c r="H733" s="494" t="s">
        <v>1209</v>
      </c>
      <c r="I733" s="532" t="s">
        <v>1209</v>
      </c>
      <c r="J733" s="495" t="s">
        <v>984</v>
      </c>
      <c r="K733" s="1862" t="s">
        <v>5414</v>
      </c>
      <c r="L733" s="911">
        <v>671.43</v>
      </c>
      <c r="M733" s="490" t="s">
        <v>7008</v>
      </c>
      <c r="N733" s="1723">
        <v>881.51</v>
      </c>
      <c r="O733" s="1437"/>
      <c r="P733" s="427"/>
      <c r="Q733" s="427"/>
      <c r="R733" s="494"/>
      <c r="S733" s="532"/>
      <c r="T733" s="495"/>
      <c r="U733" s="484"/>
      <c r="V733" s="484"/>
      <c r="W733" s="1448"/>
      <c r="X733" s="1448"/>
    </row>
    <row r="734" spans="1:24" x14ac:dyDescent="0.2">
      <c r="A734" s="163" t="s">
        <v>2270</v>
      </c>
      <c r="B734" s="160" t="s">
        <v>10536</v>
      </c>
      <c r="C734" s="160" t="s">
        <v>10536</v>
      </c>
      <c r="D734" s="510" t="s">
        <v>10535</v>
      </c>
      <c r="E734" s="123" t="s">
        <v>6899</v>
      </c>
      <c r="F734" s="123" t="s">
        <v>1650</v>
      </c>
      <c r="G734" s="123" t="s">
        <v>711</v>
      </c>
      <c r="H734" s="494" t="s">
        <v>1214</v>
      </c>
      <c r="I734" s="532" t="s">
        <v>1559</v>
      </c>
      <c r="J734" s="495"/>
      <c r="K734" s="1862" t="s">
        <v>6753</v>
      </c>
      <c r="L734" s="911">
        <v>738.66</v>
      </c>
      <c r="M734" s="114"/>
      <c r="N734" s="114"/>
      <c r="O734" s="1437"/>
      <c r="P734" s="123"/>
      <c r="Q734" s="123"/>
      <c r="R734" s="494"/>
      <c r="S734" s="532"/>
      <c r="T734" s="495"/>
      <c r="U734" s="485"/>
      <c r="V734" s="485"/>
      <c r="W734" s="1448"/>
      <c r="X734" s="1448"/>
    </row>
    <row r="735" spans="1:24" x14ac:dyDescent="0.2">
      <c r="A735" s="160" t="s">
        <v>2270</v>
      </c>
      <c r="B735" s="160" t="s">
        <v>5623</v>
      </c>
      <c r="C735" s="129" t="s">
        <v>5623</v>
      </c>
      <c r="D735" s="579" t="s">
        <v>4582</v>
      </c>
      <c r="E735" s="128" t="s">
        <v>5201</v>
      </c>
      <c r="F735" s="123" t="s">
        <v>1791</v>
      </c>
      <c r="G735" s="123" t="s">
        <v>7119</v>
      </c>
      <c r="H735" s="494" t="s">
        <v>2057</v>
      </c>
      <c r="I735" s="494" t="s">
        <v>102</v>
      </c>
      <c r="J735" s="513" t="s">
        <v>3533</v>
      </c>
      <c r="K735" s="1862"/>
      <c r="L735" s="1862"/>
      <c r="M735" s="490" t="s">
        <v>7141</v>
      </c>
      <c r="N735" s="1723">
        <v>965.55</v>
      </c>
      <c r="O735" s="1437"/>
      <c r="P735" s="123" t="s">
        <v>1791</v>
      </c>
      <c r="Q735" s="123" t="s">
        <v>7119</v>
      </c>
      <c r="R735" s="494" t="s">
        <v>2057</v>
      </c>
      <c r="S735" s="494" t="s">
        <v>102</v>
      </c>
      <c r="T735" s="513" t="s">
        <v>3533</v>
      </c>
      <c r="U735" s="484"/>
      <c r="V735" s="484"/>
      <c r="W735" s="1448"/>
      <c r="X735" s="1448"/>
    </row>
    <row r="736" spans="1:24" x14ac:dyDescent="0.2">
      <c r="A736" s="160" t="s">
        <v>2270</v>
      </c>
      <c r="B736" s="160" t="s">
        <v>5623</v>
      </c>
      <c r="C736" s="146"/>
      <c r="D736" s="507"/>
      <c r="E736" s="134"/>
      <c r="F736" s="123" t="s">
        <v>7129</v>
      </c>
      <c r="G736" s="123" t="s">
        <v>7119</v>
      </c>
      <c r="H736" s="494" t="s">
        <v>2057</v>
      </c>
      <c r="I736" s="494" t="s">
        <v>102</v>
      </c>
      <c r="J736" s="513" t="s">
        <v>3533</v>
      </c>
      <c r="K736" s="1862"/>
      <c r="L736" s="1862"/>
      <c r="M736" s="490" t="s">
        <v>7142</v>
      </c>
      <c r="N736" s="1723">
        <v>965.55</v>
      </c>
      <c r="O736" s="1437"/>
      <c r="P736" s="123" t="s">
        <v>7129</v>
      </c>
      <c r="Q736" s="123" t="s">
        <v>7119</v>
      </c>
      <c r="R736" s="494" t="s">
        <v>2057</v>
      </c>
      <c r="S736" s="494" t="s">
        <v>102</v>
      </c>
      <c r="T736" s="513" t="s">
        <v>3533</v>
      </c>
      <c r="U736" s="484"/>
      <c r="V736" s="484"/>
      <c r="W736" s="1448"/>
      <c r="X736" s="1448"/>
    </row>
    <row r="737" spans="1:24" x14ac:dyDescent="0.2">
      <c r="A737" s="160" t="s">
        <v>2270</v>
      </c>
      <c r="B737" s="160" t="s">
        <v>5623</v>
      </c>
      <c r="C737" s="126"/>
      <c r="D737" s="516" t="s">
        <v>5251</v>
      </c>
      <c r="E737" s="123" t="s">
        <v>5201</v>
      </c>
      <c r="F737" s="123" t="s">
        <v>1824</v>
      </c>
      <c r="G737" s="123" t="s">
        <v>64</v>
      </c>
      <c r="H737" s="494" t="s">
        <v>2057</v>
      </c>
      <c r="I737" s="494" t="s">
        <v>102</v>
      </c>
      <c r="J737" s="513" t="s">
        <v>10737</v>
      </c>
      <c r="K737" s="1862" t="s">
        <v>5253</v>
      </c>
      <c r="L737" s="911">
        <v>738.66</v>
      </c>
      <c r="M737" s="490" t="s">
        <v>5481</v>
      </c>
      <c r="N737" s="1723">
        <v>965.55</v>
      </c>
      <c r="O737" s="1437"/>
      <c r="P737" s="123"/>
      <c r="Q737" s="123"/>
      <c r="R737" s="494"/>
      <c r="S737" s="494"/>
      <c r="T737" s="513"/>
      <c r="U737" s="484"/>
      <c r="V737" s="484"/>
      <c r="W737" s="1448"/>
      <c r="X737" s="1448"/>
    </row>
    <row r="738" spans="1:24" x14ac:dyDescent="0.2">
      <c r="A738" s="160" t="s">
        <v>2270</v>
      </c>
      <c r="B738" s="160" t="s">
        <v>5273</v>
      </c>
      <c r="C738" s="129" t="s">
        <v>5273</v>
      </c>
      <c r="D738" s="579" t="s">
        <v>4582</v>
      </c>
      <c r="E738" s="128" t="s">
        <v>5052</v>
      </c>
      <c r="F738" s="123" t="s">
        <v>236</v>
      </c>
      <c r="G738" s="123" t="s">
        <v>7119</v>
      </c>
      <c r="H738" s="494" t="s">
        <v>833</v>
      </c>
      <c r="I738" s="494" t="s">
        <v>1882</v>
      </c>
      <c r="J738" s="513" t="s">
        <v>3533</v>
      </c>
      <c r="K738" s="1862"/>
      <c r="L738" s="1862"/>
      <c r="M738" s="490" t="s">
        <v>7141</v>
      </c>
      <c r="N738" s="1723">
        <v>965.55</v>
      </c>
      <c r="O738" s="1437"/>
      <c r="P738" s="123" t="s">
        <v>236</v>
      </c>
      <c r="Q738" s="123" t="s">
        <v>7119</v>
      </c>
      <c r="R738" s="494" t="s">
        <v>833</v>
      </c>
      <c r="S738" s="494" t="s">
        <v>1882</v>
      </c>
      <c r="T738" s="513" t="s">
        <v>3533</v>
      </c>
      <c r="U738" s="484"/>
      <c r="V738" s="484"/>
      <c r="W738" s="1448"/>
      <c r="X738" s="1448"/>
    </row>
    <row r="739" spans="1:24" x14ac:dyDescent="0.2">
      <c r="A739" s="160" t="s">
        <v>2270</v>
      </c>
      <c r="B739" s="160" t="s">
        <v>5273</v>
      </c>
      <c r="C739" s="146"/>
      <c r="D739" s="507"/>
      <c r="E739" s="134"/>
      <c r="F739" s="123" t="s">
        <v>7139</v>
      </c>
      <c r="G739" s="123" t="s">
        <v>7119</v>
      </c>
      <c r="H739" s="496" t="s">
        <v>833</v>
      </c>
      <c r="I739" s="496" t="s">
        <v>1882</v>
      </c>
      <c r="J739" s="513" t="s">
        <v>3533</v>
      </c>
      <c r="K739" s="1862"/>
      <c r="L739" s="1862"/>
      <c r="M739" s="490" t="s">
        <v>7142</v>
      </c>
      <c r="N739" s="1723">
        <v>965.55</v>
      </c>
      <c r="O739" s="1437"/>
      <c r="P739" s="123" t="s">
        <v>7139</v>
      </c>
      <c r="Q739" s="123" t="s">
        <v>7119</v>
      </c>
      <c r="R739" s="496" t="s">
        <v>833</v>
      </c>
      <c r="S739" s="496" t="s">
        <v>1882</v>
      </c>
      <c r="T739" s="513" t="s">
        <v>3533</v>
      </c>
      <c r="U739" s="484"/>
      <c r="V739" s="484"/>
      <c r="W739" s="1448"/>
      <c r="X739" s="1448"/>
    </row>
    <row r="740" spans="1:24" x14ac:dyDescent="0.2">
      <c r="A740" s="160" t="s">
        <v>2270</v>
      </c>
      <c r="B740" s="160" t="s">
        <v>5273</v>
      </c>
      <c r="C740" s="146"/>
      <c r="D740" s="516" t="s">
        <v>5251</v>
      </c>
      <c r="E740" s="128" t="s">
        <v>5052</v>
      </c>
      <c r="F740" s="123" t="s">
        <v>843</v>
      </c>
      <c r="G740" s="123" t="s">
        <v>64</v>
      </c>
      <c r="H740" s="494" t="s">
        <v>833</v>
      </c>
      <c r="I740" s="494" t="s">
        <v>1882</v>
      </c>
      <c r="J740" s="513" t="s">
        <v>10737</v>
      </c>
      <c r="K740" s="1862" t="s">
        <v>5252</v>
      </c>
      <c r="L740" s="911">
        <v>738.66</v>
      </c>
      <c r="M740" s="490" t="s">
        <v>5480</v>
      </c>
      <c r="N740" s="1723">
        <v>965.55</v>
      </c>
      <c r="O740" s="1437"/>
      <c r="P740" s="123"/>
      <c r="Q740" s="123"/>
      <c r="R740" s="494"/>
      <c r="S740" s="494"/>
      <c r="T740" s="513"/>
      <c r="U740" s="484"/>
      <c r="V740" s="484"/>
      <c r="W740" s="1448"/>
      <c r="X740" s="1448"/>
    </row>
    <row r="741" spans="1:24" x14ac:dyDescent="0.2">
      <c r="A741" s="160" t="s">
        <v>2270</v>
      </c>
      <c r="B741" s="160" t="s">
        <v>5273</v>
      </c>
      <c r="C741" s="146"/>
      <c r="D741" s="507"/>
      <c r="E741" s="134"/>
      <c r="F741" s="123" t="s">
        <v>7032</v>
      </c>
      <c r="G741" s="123" t="s">
        <v>64</v>
      </c>
      <c r="H741" s="496" t="s">
        <v>833</v>
      </c>
      <c r="I741" s="496" t="s">
        <v>1882</v>
      </c>
      <c r="J741" s="513" t="s">
        <v>10737</v>
      </c>
      <c r="K741" s="1862" t="s">
        <v>5253</v>
      </c>
      <c r="L741" s="911">
        <v>738.66</v>
      </c>
      <c r="M741" s="490" t="s">
        <v>5481</v>
      </c>
      <c r="N741" s="1723">
        <v>965.55</v>
      </c>
      <c r="O741" s="1437"/>
      <c r="P741" s="123"/>
      <c r="Q741" s="123"/>
      <c r="R741" s="496"/>
      <c r="S741" s="496"/>
      <c r="T741" s="513"/>
      <c r="U741" s="484"/>
      <c r="V741" s="484"/>
      <c r="W741" s="1448"/>
      <c r="X741" s="1448"/>
    </row>
    <row r="742" spans="1:24" x14ac:dyDescent="0.2">
      <c r="A742" s="160" t="s">
        <v>2270</v>
      </c>
      <c r="B742" s="160" t="s">
        <v>5273</v>
      </c>
      <c r="C742" s="126"/>
      <c r="D742" s="507" t="s">
        <v>1774</v>
      </c>
      <c r="E742" s="134" t="s">
        <v>5795</v>
      </c>
      <c r="F742" s="123" t="s">
        <v>1824</v>
      </c>
      <c r="G742" s="123" t="s">
        <v>64</v>
      </c>
      <c r="H742" s="496" t="s">
        <v>833</v>
      </c>
      <c r="I742" s="496" t="s">
        <v>1882</v>
      </c>
      <c r="J742" s="513" t="s">
        <v>10737</v>
      </c>
      <c r="K742" s="1862" t="s">
        <v>5253</v>
      </c>
      <c r="L742" s="911">
        <v>738.66</v>
      </c>
      <c r="M742" s="490" t="s">
        <v>5481</v>
      </c>
      <c r="N742" s="1723">
        <v>965.55</v>
      </c>
      <c r="O742" s="1437"/>
      <c r="P742" s="123"/>
      <c r="Q742" s="123"/>
      <c r="R742" s="496"/>
      <c r="S742" s="496"/>
      <c r="T742" s="513"/>
      <c r="U742" s="484"/>
      <c r="V742" s="484"/>
      <c r="W742" s="1448"/>
      <c r="X742" s="1448"/>
    </row>
    <row r="743" spans="1:24" x14ac:dyDescent="0.2">
      <c r="A743" s="160" t="s">
        <v>2270</v>
      </c>
      <c r="B743" s="160" t="s">
        <v>1836</v>
      </c>
      <c r="C743" s="129" t="s">
        <v>1836</v>
      </c>
      <c r="D743" s="510" t="s">
        <v>1241</v>
      </c>
      <c r="E743" s="125" t="s">
        <v>2096</v>
      </c>
      <c r="F743" s="123" t="s">
        <v>377</v>
      </c>
      <c r="G743" s="123" t="s">
        <v>715</v>
      </c>
      <c r="H743" s="494" t="s">
        <v>100</v>
      </c>
      <c r="I743" s="494" t="s">
        <v>100</v>
      </c>
      <c r="J743" s="495" t="s">
        <v>1242</v>
      </c>
      <c r="K743" s="1862">
        <v>13282002</v>
      </c>
      <c r="L743" s="911">
        <v>738.66</v>
      </c>
      <c r="M743" s="490">
        <v>18282002</v>
      </c>
      <c r="N743" s="1723">
        <v>965.55</v>
      </c>
      <c r="O743" s="1437"/>
      <c r="P743" s="123" t="s">
        <v>377</v>
      </c>
      <c r="Q743" s="123" t="s">
        <v>715</v>
      </c>
      <c r="R743" s="494" t="s">
        <v>100</v>
      </c>
      <c r="S743" s="494" t="s">
        <v>100</v>
      </c>
      <c r="T743" s="495" t="s">
        <v>1242</v>
      </c>
      <c r="U743" s="1877">
        <v>18282802</v>
      </c>
      <c r="V743" s="1730">
        <v>1133.6099999999999</v>
      </c>
      <c r="W743" s="1448"/>
      <c r="X743" s="1448"/>
    </row>
    <row r="744" spans="1:24" x14ac:dyDescent="0.2">
      <c r="A744" s="160" t="s">
        <v>2270</v>
      </c>
      <c r="B744" s="160" t="s">
        <v>1836</v>
      </c>
      <c r="C744" s="126"/>
      <c r="D744" s="516" t="s">
        <v>1243</v>
      </c>
      <c r="E744" s="115" t="s">
        <v>1919</v>
      </c>
      <c r="F744" s="128" t="s">
        <v>1792</v>
      </c>
      <c r="G744" s="128" t="s">
        <v>715</v>
      </c>
      <c r="H744" s="494" t="s">
        <v>100</v>
      </c>
      <c r="I744" s="494" t="s">
        <v>100</v>
      </c>
      <c r="J744" s="495" t="s">
        <v>1913</v>
      </c>
      <c r="K744" s="1862">
        <v>13280031</v>
      </c>
      <c r="L744" s="911">
        <v>738.66</v>
      </c>
      <c r="M744" s="490">
        <v>18280031</v>
      </c>
      <c r="N744" s="1723">
        <v>965.55</v>
      </c>
      <c r="O744" s="1437"/>
      <c r="P744" s="128" t="s">
        <v>1792</v>
      </c>
      <c r="Q744" s="128" t="s">
        <v>715</v>
      </c>
      <c r="R744" s="494" t="s">
        <v>100</v>
      </c>
      <c r="S744" s="494" t="s">
        <v>100</v>
      </c>
      <c r="T744" s="495" t="s">
        <v>1913</v>
      </c>
      <c r="U744" s="1877">
        <v>18280831</v>
      </c>
      <c r="V744" s="1730">
        <v>1133.6099999999999</v>
      </c>
      <c r="W744" s="1448"/>
      <c r="X744" s="1448"/>
    </row>
    <row r="745" spans="1:24" x14ac:dyDescent="0.2">
      <c r="A745" s="160" t="s">
        <v>2270</v>
      </c>
      <c r="B745" s="160" t="s">
        <v>1837</v>
      </c>
      <c r="C745" s="143" t="s">
        <v>1837</v>
      </c>
      <c r="D745" s="497" t="s">
        <v>8025</v>
      </c>
      <c r="E745" s="112" t="s">
        <v>890</v>
      </c>
      <c r="F745" s="112" t="s">
        <v>124</v>
      </c>
      <c r="G745" s="112" t="s">
        <v>716</v>
      </c>
      <c r="H745" s="582" t="s">
        <v>100</v>
      </c>
      <c r="I745" s="496" t="s">
        <v>100</v>
      </c>
      <c r="J745" s="495" t="s">
        <v>1237</v>
      </c>
      <c r="K745" s="1862">
        <v>13280068</v>
      </c>
      <c r="L745" s="911">
        <v>738.66</v>
      </c>
      <c r="M745" s="490">
        <v>18280068</v>
      </c>
      <c r="N745" s="1723">
        <v>965.55</v>
      </c>
      <c r="O745" s="1437"/>
      <c r="P745" s="112" t="s">
        <v>124</v>
      </c>
      <c r="Q745" s="112" t="s">
        <v>716</v>
      </c>
      <c r="R745" s="582" t="s">
        <v>100</v>
      </c>
      <c r="S745" s="496" t="s">
        <v>100</v>
      </c>
      <c r="T745" s="495" t="s">
        <v>1237</v>
      </c>
      <c r="U745" s="484"/>
      <c r="V745" s="484"/>
      <c r="W745" s="1448"/>
      <c r="X745" s="1448"/>
    </row>
    <row r="746" spans="1:24" x14ac:dyDescent="0.2">
      <c r="A746" s="160" t="s">
        <v>2270</v>
      </c>
      <c r="B746" s="160" t="s">
        <v>1837</v>
      </c>
      <c r="C746" s="146"/>
      <c r="D746" s="497" t="s">
        <v>8026</v>
      </c>
      <c r="E746" s="144"/>
      <c r="F746" s="117"/>
      <c r="G746" s="117"/>
      <c r="H746" s="583" t="s">
        <v>100</v>
      </c>
      <c r="I746" s="494" t="s">
        <v>100</v>
      </c>
      <c r="J746" s="495" t="s">
        <v>1238</v>
      </c>
      <c r="K746" s="1862">
        <v>13280088</v>
      </c>
      <c r="L746" s="911">
        <v>738.66</v>
      </c>
      <c r="M746" s="490">
        <v>18280088</v>
      </c>
      <c r="N746" s="1723">
        <v>965.55</v>
      </c>
      <c r="O746" s="1437"/>
      <c r="P746" s="117"/>
      <c r="Q746" s="117"/>
      <c r="R746" s="583" t="s">
        <v>100</v>
      </c>
      <c r="S746" s="494" t="s">
        <v>100</v>
      </c>
      <c r="T746" s="495" t="s">
        <v>1238</v>
      </c>
      <c r="U746" s="484"/>
      <c r="V746" s="484"/>
      <c r="W746" s="1448"/>
      <c r="X746" s="1448"/>
    </row>
    <row r="747" spans="1:24" x14ac:dyDescent="0.2">
      <c r="A747" s="160" t="s">
        <v>2270</v>
      </c>
      <c r="B747" s="160" t="s">
        <v>1837</v>
      </c>
      <c r="C747" s="146" t="s">
        <v>1778</v>
      </c>
      <c r="D747" s="497" t="s">
        <v>8025</v>
      </c>
      <c r="E747" s="133" t="s">
        <v>1778</v>
      </c>
      <c r="F747" s="112" t="s">
        <v>2048</v>
      </c>
      <c r="G747" s="112" t="s">
        <v>716</v>
      </c>
      <c r="H747" s="582" t="s">
        <v>100</v>
      </c>
      <c r="I747" s="496" t="s">
        <v>100</v>
      </c>
      <c r="J747" s="495" t="s">
        <v>1237</v>
      </c>
      <c r="K747" s="1862">
        <v>13280069</v>
      </c>
      <c r="L747" s="911">
        <v>738.66</v>
      </c>
      <c r="M747" s="490">
        <v>18280069</v>
      </c>
      <c r="N747" s="1723">
        <v>965.55</v>
      </c>
      <c r="O747" s="1437"/>
      <c r="P747" s="112" t="s">
        <v>2048</v>
      </c>
      <c r="Q747" s="112" t="s">
        <v>716</v>
      </c>
      <c r="R747" s="582" t="s">
        <v>100</v>
      </c>
      <c r="S747" s="496" t="s">
        <v>100</v>
      </c>
      <c r="T747" s="495" t="s">
        <v>1237</v>
      </c>
      <c r="U747" s="484"/>
      <c r="V747" s="484"/>
      <c r="W747" s="1448"/>
      <c r="X747" s="1448"/>
    </row>
    <row r="748" spans="1:24" x14ac:dyDescent="0.2">
      <c r="A748" s="160" t="s">
        <v>2270</v>
      </c>
      <c r="B748" s="160" t="s">
        <v>1837</v>
      </c>
      <c r="C748" s="132"/>
      <c r="D748" s="497" t="s">
        <v>8026</v>
      </c>
      <c r="E748" s="133"/>
      <c r="F748" s="117"/>
      <c r="G748" s="117"/>
      <c r="H748" s="583" t="s">
        <v>100</v>
      </c>
      <c r="I748" s="494" t="s">
        <v>100</v>
      </c>
      <c r="J748" s="495" t="s">
        <v>1238</v>
      </c>
      <c r="K748" s="1862">
        <v>13280089</v>
      </c>
      <c r="L748" s="911">
        <v>738.66</v>
      </c>
      <c r="M748" s="490">
        <v>18280089</v>
      </c>
      <c r="N748" s="1723">
        <v>965.55</v>
      </c>
      <c r="O748" s="1437"/>
      <c r="P748" s="117"/>
      <c r="Q748" s="117"/>
      <c r="R748" s="583" t="s">
        <v>100</v>
      </c>
      <c r="S748" s="494" t="s">
        <v>100</v>
      </c>
      <c r="T748" s="495" t="s">
        <v>1238</v>
      </c>
      <c r="U748" s="484"/>
      <c r="V748" s="484"/>
      <c r="W748" s="1448"/>
      <c r="X748" s="1448"/>
    </row>
    <row r="749" spans="1:24" x14ac:dyDescent="0.2">
      <c r="A749" s="160" t="s">
        <v>2270</v>
      </c>
      <c r="B749" s="160" t="s">
        <v>1837</v>
      </c>
      <c r="C749" s="132"/>
      <c r="D749" s="497" t="s">
        <v>8025</v>
      </c>
      <c r="E749" s="133"/>
      <c r="F749" s="112" t="s">
        <v>891</v>
      </c>
      <c r="G749" s="112" t="s">
        <v>716</v>
      </c>
      <c r="H749" s="583" t="s">
        <v>100</v>
      </c>
      <c r="I749" s="494" t="s">
        <v>100</v>
      </c>
      <c r="J749" s="495" t="s">
        <v>1237</v>
      </c>
      <c r="K749" s="1862">
        <v>13280070</v>
      </c>
      <c r="L749" s="911">
        <v>738.66</v>
      </c>
      <c r="M749" s="490">
        <v>18280070</v>
      </c>
      <c r="N749" s="1723">
        <v>965.55</v>
      </c>
      <c r="O749" s="1437"/>
      <c r="P749" s="112" t="s">
        <v>891</v>
      </c>
      <c r="Q749" s="112" t="s">
        <v>716</v>
      </c>
      <c r="R749" s="583" t="s">
        <v>100</v>
      </c>
      <c r="S749" s="494" t="s">
        <v>100</v>
      </c>
      <c r="T749" s="495" t="s">
        <v>1237</v>
      </c>
      <c r="U749" s="484"/>
      <c r="V749" s="484"/>
      <c r="W749" s="1448"/>
      <c r="X749" s="1448"/>
    </row>
    <row r="750" spans="1:24" x14ac:dyDescent="0.2">
      <c r="A750" s="160" t="s">
        <v>2270</v>
      </c>
      <c r="B750" s="160" t="s">
        <v>1837</v>
      </c>
      <c r="C750" s="132"/>
      <c r="D750" s="497" t="s">
        <v>8026</v>
      </c>
      <c r="E750" s="117"/>
      <c r="F750" s="117"/>
      <c r="G750" s="117"/>
      <c r="H750" s="583" t="s">
        <v>100</v>
      </c>
      <c r="I750" s="494" t="s">
        <v>100</v>
      </c>
      <c r="J750" s="495" t="s">
        <v>1238</v>
      </c>
      <c r="K750" s="1862">
        <v>13280090</v>
      </c>
      <c r="L750" s="911">
        <v>738.66</v>
      </c>
      <c r="M750" s="490">
        <v>18280090</v>
      </c>
      <c r="N750" s="1723">
        <v>965.55</v>
      </c>
      <c r="O750" s="1437"/>
      <c r="P750" s="117"/>
      <c r="Q750" s="117"/>
      <c r="R750" s="583" t="s">
        <v>100</v>
      </c>
      <c r="S750" s="494" t="s">
        <v>100</v>
      </c>
      <c r="T750" s="495" t="s">
        <v>1238</v>
      </c>
      <c r="U750" s="484"/>
      <c r="V750" s="484"/>
      <c r="W750" s="1448"/>
      <c r="X750" s="1448"/>
    </row>
    <row r="751" spans="1:24" x14ac:dyDescent="0.2">
      <c r="A751" s="160" t="s">
        <v>2270</v>
      </c>
      <c r="B751" s="160" t="s">
        <v>1837</v>
      </c>
      <c r="C751" s="132"/>
      <c r="D751" s="481" t="s">
        <v>3616</v>
      </c>
      <c r="E751" s="112" t="s">
        <v>127</v>
      </c>
      <c r="F751" s="117" t="s">
        <v>124</v>
      </c>
      <c r="G751" s="117" t="s">
        <v>716</v>
      </c>
      <c r="H751" s="583" t="s">
        <v>1213</v>
      </c>
      <c r="I751" s="494" t="s">
        <v>1209</v>
      </c>
      <c r="J751" s="495" t="s">
        <v>1237</v>
      </c>
      <c r="K751" s="1862">
        <v>13280068</v>
      </c>
      <c r="L751" s="911">
        <v>738.66</v>
      </c>
      <c r="M751" s="490">
        <v>18280068</v>
      </c>
      <c r="N751" s="1723">
        <v>965.55</v>
      </c>
      <c r="O751" s="1437"/>
      <c r="P751" s="117" t="s">
        <v>124</v>
      </c>
      <c r="Q751" s="117" t="s">
        <v>716</v>
      </c>
      <c r="R751" s="583" t="s">
        <v>1213</v>
      </c>
      <c r="S751" s="494" t="s">
        <v>1209</v>
      </c>
      <c r="T751" s="495" t="s">
        <v>1237</v>
      </c>
      <c r="U751" s="484"/>
      <c r="V751" s="484"/>
      <c r="W751" s="1448"/>
      <c r="X751" s="1448"/>
    </row>
    <row r="752" spans="1:24" x14ac:dyDescent="0.2">
      <c r="A752" s="160" t="s">
        <v>2270</v>
      </c>
      <c r="B752" s="160" t="s">
        <v>1837</v>
      </c>
      <c r="C752" s="132"/>
      <c r="D752" s="487"/>
      <c r="E752" s="117"/>
      <c r="F752" s="117" t="s">
        <v>3094</v>
      </c>
      <c r="G752" s="117" t="s">
        <v>3095</v>
      </c>
      <c r="H752" s="583" t="s">
        <v>1213</v>
      </c>
      <c r="I752" s="494" t="s">
        <v>1209</v>
      </c>
      <c r="J752" s="495" t="s">
        <v>1237</v>
      </c>
      <c r="K752" s="1862">
        <v>13280069</v>
      </c>
      <c r="L752" s="911">
        <v>738.66</v>
      </c>
      <c r="M752" s="490">
        <v>18280069</v>
      </c>
      <c r="N752" s="1723">
        <v>965.55</v>
      </c>
      <c r="O752" s="1437"/>
      <c r="P752" s="117" t="s">
        <v>3094</v>
      </c>
      <c r="Q752" s="117" t="s">
        <v>3095</v>
      </c>
      <c r="R752" s="583" t="s">
        <v>1213</v>
      </c>
      <c r="S752" s="494" t="s">
        <v>1209</v>
      </c>
      <c r="T752" s="495" t="s">
        <v>1237</v>
      </c>
      <c r="U752" s="484"/>
      <c r="V752" s="484"/>
      <c r="W752" s="1448"/>
      <c r="X752" s="1448"/>
    </row>
    <row r="753" spans="1:24" x14ac:dyDescent="0.2">
      <c r="A753" s="160" t="s">
        <v>2270</v>
      </c>
      <c r="B753" s="160" t="s">
        <v>3251</v>
      </c>
      <c r="C753" s="129" t="s">
        <v>3251</v>
      </c>
      <c r="D753" s="499" t="s">
        <v>3266</v>
      </c>
      <c r="E753" s="133" t="s">
        <v>3252</v>
      </c>
      <c r="F753" s="117" t="s">
        <v>243</v>
      </c>
      <c r="G753" s="117" t="s">
        <v>699</v>
      </c>
      <c r="H753" s="583" t="s">
        <v>100</v>
      </c>
      <c r="I753" s="494" t="s">
        <v>100</v>
      </c>
      <c r="J753" s="495" t="s">
        <v>4572</v>
      </c>
      <c r="K753" s="1862">
        <v>13281027</v>
      </c>
      <c r="L753" s="911">
        <v>738.66</v>
      </c>
      <c r="M753" s="490">
        <v>18281027</v>
      </c>
      <c r="N753" s="1723">
        <v>965.55</v>
      </c>
      <c r="O753" s="1437"/>
      <c r="P753" s="117" t="s">
        <v>243</v>
      </c>
      <c r="Q753" s="117" t="s">
        <v>699</v>
      </c>
      <c r="R753" s="583" t="s">
        <v>100</v>
      </c>
      <c r="S753" s="494" t="s">
        <v>100</v>
      </c>
      <c r="T753" s="495" t="s">
        <v>4572</v>
      </c>
      <c r="U753" s="484"/>
      <c r="V753" s="484"/>
      <c r="W753" s="1448"/>
      <c r="X753" s="1448"/>
    </row>
    <row r="754" spans="1:24" x14ac:dyDescent="0.2">
      <c r="A754" s="160" t="s">
        <v>2270</v>
      </c>
      <c r="B754" s="160" t="s">
        <v>3251</v>
      </c>
      <c r="C754" s="146"/>
      <c r="D754" s="487" t="s">
        <v>2199</v>
      </c>
      <c r="E754" s="117"/>
      <c r="F754" s="117" t="s">
        <v>4934</v>
      </c>
      <c r="G754" s="117" t="s">
        <v>699</v>
      </c>
      <c r="H754" s="583" t="s">
        <v>100</v>
      </c>
      <c r="I754" s="494" t="s">
        <v>100</v>
      </c>
      <c r="J754" s="495" t="s">
        <v>4572</v>
      </c>
      <c r="K754" s="1862">
        <v>13281028</v>
      </c>
      <c r="L754" s="911">
        <v>738.66</v>
      </c>
      <c r="M754" s="490">
        <v>18281028</v>
      </c>
      <c r="N754" s="1723">
        <v>965.55</v>
      </c>
      <c r="O754" s="1437"/>
      <c r="P754" s="117" t="s">
        <v>4934</v>
      </c>
      <c r="Q754" s="117" t="s">
        <v>699</v>
      </c>
      <c r="R754" s="583" t="s">
        <v>100</v>
      </c>
      <c r="S754" s="494" t="s">
        <v>100</v>
      </c>
      <c r="T754" s="495" t="s">
        <v>4572</v>
      </c>
      <c r="U754" s="484"/>
      <c r="V754" s="484"/>
      <c r="W754" s="1448"/>
      <c r="X754" s="1448"/>
    </row>
    <row r="755" spans="1:24" x14ac:dyDescent="0.2">
      <c r="A755" s="160" t="s">
        <v>2270</v>
      </c>
      <c r="B755" s="160" t="s">
        <v>3251</v>
      </c>
      <c r="C755" s="146"/>
      <c r="D755" s="497" t="s">
        <v>4944</v>
      </c>
      <c r="E755" s="113" t="s">
        <v>3252</v>
      </c>
      <c r="F755" s="113" t="s">
        <v>841</v>
      </c>
      <c r="G755" s="117" t="s">
        <v>699</v>
      </c>
      <c r="H755" s="583" t="s">
        <v>100</v>
      </c>
      <c r="I755" s="494" t="s">
        <v>100</v>
      </c>
      <c r="J755" s="495" t="s">
        <v>474</v>
      </c>
      <c r="K755" s="1862">
        <v>13281049</v>
      </c>
      <c r="L755" s="911">
        <v>738.66</v>
      </c>
      <c r="M755" s="490">
        <v>18281049</v>
      </c>
      <c r="N755" s="1723">
        <v>965.55</v>
      </c>
      <c r="O755" s="1437"/>
      <c r="P755" s="113" t="s">
        <v>841</v>
      </c>
      <c r="Q755" s="117" t="s">
        <v>699</v>
      </c>
      <c r="R755" s="583" t="s">
        <v>100</v>
      </c>
      <c r="S755" s="494" t="s">
        <v>100</v>
      </c>
      <c r="T755" s="495" t="s">
        <v>474</v>
      </c>
      <c r="U755" s="484"/>
      <c r="V755" s="484"/>
      <c r="W755" s="1448"/>
      <c r="X755" s="1448"/>
    </row>
    <row r="756" spans="1:24" x14ac:dyDescent="0.2">
      <c r="A756" s="160" t="s">
        <v>2270</v>
      </c>
      <c r="B756" s="160" t="s">
        <v>3251</v>
      </c>
      <c r="C756" s="146"/>
      <c r="D756" s="499" t="s">
        <v>4943</v>
      </c>
      <c r="E756" s="133" t="s">
        <v>3206</v>
      </c>
      <c r="F756" s="117" t="s">
        <v>243</v>
      </c>
      <c r="G756" s="117" t="s">
        <v>699</v>
      </c>
      <c r="H756" s="606" t="s">
        <v>100</v>
      </c>
      <c r="I756" s="512" t="s">
        <v>1209</v>
      </c>
      <c r="J756" s="513" t="s">
        <v>4572</v>
      </c>
      <c r="K756" s="1862">
        <v>13281027</v>
      </c>
      <c r="L756" s="911">
        <v>738.66</v>
      </c>
      <c r="M756" s="490">
        <v>18281027</v>
      </c>
      <c r="N756" s="1723">
        <v>965.55</v>
      </c>
      <c r="O756" s="1437"/>
      <c r="P756" s="117" t="s">
        <v>243</v>
      </c>
      <c r="Q756" s="117" t="s">
        <v>699</v>
      </c>
      <c r="R756" s="606" t="s">
        <v>100</v>
      </c>
      <c r="S756" s="512" t="s">
        <v>1209</v>
      </c>
      <c r="T756" s="513" t="s">
        <v>4572</v>
      </c>
      <c r="U756" s="484"/>
      <c r="V756" s="484"/>
      <c r="W756" s="1448"/>
      <c r="X756" s="1448"/>
    </row>
    <row r="757" spans="1:24" x14ac:dyDescent="0.2">
      <c r="A757" s="160" t="s">
        <v>2270</v>
      </c>
      <c r="B757" s="160" t="s">
        <v>3251</v>
      </c>
      <c r="C757" s="146"/>
      <c r="D757" s="487" t="s">
        <v>2199</v>
      </c>
      <c r="E757" s="117"/>
      <c r="F757" s="117" t="s">
        <v>4934</v>
      </c>
      <c r="G757" s="117" t="s">
        <v>699</v>
      </c>
      <c r="H757" s="583" t="s">
        <v>100</v>
      </c>
      <c r="I757" s="494" t="s">
        <v>1209</v>
      </c>
      <c r="J757" s="495" t="s">
        <v>4572</v>
      </c>
      <c r="K757" s="1862">
        <v>13281028</v>
      </c>
      <c r="L757" s="911">
        <v>738.66</v>
      </c>
      <c r="M757" s="490">
        <v>18281028</v>
      </c>
      <c r="N757" s="1723">
        <v>965.55</v>
      </c>
      <c r="O757" s="1437"/>
      <c r="P757" s="117" t="s">
        <v>4934</v>
      </c>
      <c r="Q757" s="117" t="s">
        <v>699</v>
      </c>
      <c r="R757" s="583" t="s">
        <v>100</v>
      </c>
      <c r="S757" s="494" t="s">
        <v>1209</v>
      </c>
      <c r="T757" s="495" t="s">
        <v>4572</v>
      </c>
      <c r="U757" s="484"/>
      <c r="V757" s="484"/>
      <c r="W757" s="1448"/>
      <c r="X757" s="1448"/>
    </row>
    <row r="758" spans="1:24" x14ac:dyDescent="0.2">
      <c r="A758" s="160" t="s">
        <v>2270</v>
      </c>
      <c r="B758" s="160" t="s">
        <v>3251</v>
      </c>
      <c r="C758" s="146"/>
      <c r="D758" s="497" t="s">
        <v>4945</v>
      </c>
      <c r="E758" s="113" t="s">
        <v>3206</v>
      </c>
      <c r="F758" s="113" t="s">
        <v>841</v>
      </c>
      <c r="G758" s="117" t="s">
        <v>699</v>
      </c>
      <c r="H758" s="583" t="s">
        <v>100</v>
      </c>
      <c r="I758" s="494" t="s">
        <v>1209</v>
      </c>
      <c r="J758" s="495" t="s">
        <v>474</v>
      </c>
      <c r="K758" s="1862">
        <v>13281049</v>
      </c>
      <c r="L758" s="911">
        <v>738.66</v>
      </c>
      <c r="M758" s="490">
        <v>18281049</v>
      </c>
      <c r="N758" s="1723">
        <v>965.55</v>
      </c>
      <c r="O758" s="1437"/>
      <c r="P758" s="113" t="s">
        <v>841</v>
      </c>
      <c r="Q758" s="117" t="s">
        <v>699</v>
      </c>
      <c r="R758" s="583" t="s">
        <v>100</v>
      </c>
      <c r="S758" s="494" t="s">
        <v>1209</v>
      </c>
      <c r="T758" s="495" t="s">
        <v>474</v>
      </c>
      <c r="U758" s="484"/>
      <c r="V758" s="484"/>
      <c r="W758" s="1448"/>
      <c r="X758" s="1448"/>
    </row>
    <row r="759" spans="1:24" x14ac:dyDescent="0.2">
      <c r="A759" s="160" t="s">
        <v>2270</v>
      </c>
      <c r="B759" s="160" t="s">
        <v>3251</v>
      </c>
      <c r="C759" s="146"/>
      <c r="D759" s="499" t="s">
        <v>3531</v>
      </c>
      <c r="E759" s="133" t="s">
        <v>3252</v>
      </c>
      <c r="F759" s="117" t="s">
        <v>243</v>
      </c>
      <c r="G759" s="117" t="s">
        <v>699</v>
      </c>
      <c r="H759" s="606" t="s">
        <v>100</v>
      </c>
      <c r="I759" s="512" t="s">
        <v>100</v>
      </c>
      <c r="J759" s="495" t="s">
        <v>3532</v>
      </c>
      <c r="K759" s="1862" t="s">
        <v>3571</v>
      </c>
      <c r="L759" s="911">
        <v>738.66</v>
      </c>
      <c r="M759" s="490" t="s">
        <v>3572</v>
      </c>
      <c r="N759" s="1723">
        <v>965.55</v>
      </c>
      <c r="O759" s="1437"/>
      <c r="P759" s="117" t="s">
        <v>243</v>
      </c>
      <c r="Q759" s="117" t="s">
        <v>699</v>
      </c>
      <c r="R759" s="606" t="s">
        <v>100</v>
      </c>
      <c r="S759" s="512" t="s">
        <v>100</v>
      </c>
      <c r="T759" s="495" t="s">
        <v>3532</v>
      </c>
      <c r="U759" s="485"/>
      <c r="V759" s="485"/>
      <c r="W759" s="1448"/>
      <c r="X759" s="1448"/>
    </row>
    <row r="760" spans="1:24" x14ac:dyDescent="0.2">
      <c r="A760" s="160" t="s">
        <v>2270</v>
      </c>
      <c r="B760" s="160" t="s">
        <v>3251</v>
      </c>
      <c r="C760" s="146"/>
      <c r="D760" s="487" t="s">
        <v>2199</v>
      </c>
      <c r="E760" s="117"/>
      <c r="F760" s="117" t="s">
        <v>3530</v>
      </c>
      <c r="G760" s="117" t="s">
        <v>699</v>
      </c>
      <c r="H760" s="606" t="s">
        <v>100</v>
      </c>
      <c r="I760" s="512" t="s">
        <v>100</v>
      </c>
      <c r="J760" s="495" t="s">
        <v>3532</v>
      </c>
      <c r="K760" s="1862" t="s">
        <v>3573</v>
      </c>
      <c r="L760" s="911">
        <v>738.66</v>
      </c>
      <c r="M760" s="490" t="s">
        <v>3574</v>
      </c>
      <c r="N760" s="1723">
        <v>965.55</v>
      </c>
      <c r="O760" s="1437"/>
      <c r="P760" s="117" t="s">
        <v>3530</v>
      </c>
      <c r="Q760" s="117" t="s">
        <v>699</v>
      </c>
      <c r="R760" s="606" t="s">
        <v>100</v>
      </c>
      <c r="S760" s="512" t="s">
        <v>100</v>
      </c>
      <c r="T760" s="495" t="s">
        <v>3532</v>
      </c>
      <c r="U760" s="485"/>
      <c r="V760" s="485"/>
      <c r="W760" s="1448"/>
      <c r="X760" s="1448"/>
    </row>
    <row r="761" spans="1:24" x14ac:dyDescent="0.2">
      <c r="A761" s="160" t="s">
        <v>2270</v>
      </c>
      <c r="B761" s="160" t="s">
        <v>3251</v>
      </c>
      <c r="C761" s="146"/>
      <c r="D761" s="499" t="s">
        <v>3531</v>
      </c>
      <c r="E761" s="133" t="s">
        <v>3252</v>
      </c>
      <c r="F761" s="117" t="s">
        <v>243</v>
      </c>
      <c r="G761" s="117" t="s">
        <v>699</v>
      </c>
      <c r="H761" s="606" t="s">
        <v>100</v>
      </c>
      <c r="I761" s="512" t="s">
        <v>100</v>
      </c>
      <c r="J761" s="513" t="s">
        <v>3533</v>
      </c>
      <c r="K761" s="1862" t="s">
        <v>3523</v>
      </c>
      <c r="L761" s="911">
        <v>738.66</v>
      </c>
      <c r="M761" s="490" t="s">
        <v>3525</v>
      </c>
      <c r="N761" s="1723">
        <v>965.55</v>
      </c>
      <c r="O761" s="1437"/>
      <c r="P761" s="117" t="s">
        <v>243</v>
      </c>
      <c r="Q761" s="117" t="s">
        <v>699</v>
      </c>
      <c r="R761" s="606" t="s">
        <v>100</v>
      </c>
      <c r="S761" s="512" t="s">
        <v>100</v>
      </c>
      <c r="T761" s="513" t="s">
        <v>3533</v>
      </c>
      <c r="U761" s="485"/>
      <c r="V761" s="485"/>
      <c r="W761" s="1448"/>
      <c r="X761" s="1448"/>
    </row>
    <row r="762" spans="1:24" x14ac:dyDescent="0.2">
      <c r="A762" s="160" t="s">
        <v>2270</v>
      </c>
      <c r="B762" s="160" t="s">
        <v>3251</v>
      </c>
      <c r="C762" s="146"/>
      <c r="D762" s="487" t="s">
        <v>2198</v>
      </c>
      <c r="E762" s="117"/>
      <c r="F762" s="117" t="s">
        <v>3530</v>
      </c>
      <c r="G762" s="117" t="s">
        <v>699</v>
      </c>
      <c r="H762" s="606" t="s">
        <v>100</v>
      </c>
      <c r="I762" s="512" t="s">
        <v>100</v>
      </c>
      <c r="J762" s="513" t="s">
        <v>3533</v>
      </c>
      <c r="K762" s="1862" t="s">
        <v>3524</v>
      </c>
      <c r="L762" s="911">
        <v>738.66</v>
      </c>
      <c r="M762" s="490" t="s">
        <v>3526</v>
      </c>
      <c r="N762" s="1723">
        <v>965.55</v>
      </c>
      <c r="O762" s="1437"/>
      <c r="P762" s="117" t="s">
        <v>3530</v>
      </c>
      <c r="Q762" s="117" t="s">
        <v>699</v>
      </c>
      <c r="R762" s="606" t="s">
        <v>100</v>
      </c>
      <c r="S762" s="512" t="s">
        <v>100</v>
      </c>
      <c r="T762" s="513" t="s">
        <v>3533</v>
      </c>
      <c r="U762" s="485"/>
      <c r="V762" s="485"/>
      <c r="W762" s="1448"/>
      <c r="X762" s="1448"/>
    </row>
    <row r="763" spans="1:24" x14ac:dyDescent="0.2">
      <c r="A763" s="160" t="s">
        <v>2270</v>
      </c>
      <c r="B763" s="160" t="s">
        <v>3251</v>
      </c>
      <c r="C763" s="146"/>
      <c r="D763" s="487" t="s">
        <v>4004</v>
      </c>
      <c r="E763" s="117" t="s">
        <v>3504</v>
      </c>
      <c r="F763" s="117" t="s">
        <v>695</v>
      </c>
      <c r="G763" s="137" t="s">
        <v>842</v>
      </c>
      <c r="H763" s="606" t="s">
        <v>1213</v>
      </c>
      <c r="I763" s="512" t="s">
        <v>102</v>
      </c>
      <c r="J763" s="495" t="s">
        <v>4572</v>
      </c>
      <c r="K763" s="1862">
        <v>13282017</v>
      </c>
      <c r="L763" s="911">
        <v>738.66</v>
      </c>
      <c r="M763" s="1874"/>
      <c r="N763" s="1874"/>
      <c r="O763" s="1437"/>
      <c r="P763" s="117" t="s">
        <v>695</v>
      </c>
      <c r="Q763" s="137" t="s">
        <v>842</v>
      </c>
      <c r="R763" s="606" t="s">
        <v>1213</v>
      </c>
      <c r="S763" s="512" t="s">
        <v>102</v>
      </c>
      <c r="T763" s="495" t="s">
        <v>4572</v>
      </c>
      <c r="U763" s="485"/>
      <c r="V763" s="485"/>
      <c r="W763" s="1448"/>
      <c r="X763" s="1448"/>
    </row>
    <row r="764" spans="1:24" x14ac:dyDescent="0.2">
      <c r="A764" s="160" t="s">
        <v>2270</v>
      </c>
      <c r="B764" s="160" t="s">
        <v>3251</v>
      </c>
      <c r="C764" s="146"/>
      <c r="D764" s="487" t="s">
        <v>4003</v>
      </c>
      <c r="E764" s="117" t="s">
        <v>3504</v>
      </c>
      <c r="F764" s="117" t="s">
        <v>695</v>
      </c>
      <c r="G764" s="137" t="s">
        <v>842</v>
      </c>
      <c r="H764" s="606" t="s">
        <v>1213</v>
      </c>
      <c r="I764" s="512" t="s">
        <v>102</v>
      </c>
      <c r="J764" s="513" t="s">
        <v>3533</v>
      </c>
      <c r="K764" s="1862">
        <v>13282016</v>
      </c>
      <c r="L764" s="911">
        <v>738.66</v>
      </c>
      <c r="M764" s="1874"/>
      <c r="N764" s="1874"/>
      <c r="O764" s="1437"/>
      <c r="P764" s="117" t="s">
        <v>695</v>
      </c>
      <c r="Q764" s="137" t="s">
        <v>842</v>
      </c>
      <c r="R764" s="606" t="s">
        <v>1213</v>
      </c>
      <c r="S764" s="512" t="s">
        <v>102</v>
      </c>
      <c r="T764" s="513" t="s">
        <v>474</v>
      </c>
      <c r="U764" s="485"/>
      <c r="V764" s="485"/>
      <c r="W764" s="1448"/>
      <c r="X764" s="1448"/>
    </row>
    <row r="765" spans="1:24" x14ac:dyDescent="0.2">
      <c r="A765" s="160" t="s">
        <v>2270</v>
      </c>
      <c r="B765" s="160" t="s">
        <v>3251</v>
      </c>
      <c r="C765" s="146"/>
      <c r="D765" s="507" t="s">
        <v>4223</v>
      </c>
      <c r="E765" s="134" t="s">
        <v>3385</v>
      </c>
      <c r="F765" s="134" t="s">
        <v>609</v>
      </c>
      <c r="G765" s="123" t="s">
        <v>699</v>
      </c>
      <c r="H765" s="512" t="s">
        <v>32</v>
      </c>
      <c r="I765" s="512" t="s">
        <v>33</v>
      </c>
      <c r="J765" s="513" t="s">
        <v>3533</v>
      </c>
      <c r="K765" s="1862" t="s">
        <v>3524</v>
      </c>
      <c r="L765" s="911">
        <v>738.66</v>
      </c>
      <c r="M765" s="490" t="s">
        <v>3526</v>
      </c>
      <c r="N765" s="1723">
        <v>965.55</v>
      </c>
      <c r="O765" s="1437"/>
      <c r="P765" s="134" t="s">
        <v>843</v>
      </c>
      <c r="Q765" s="141" t="s">
        <v>715</v>
      </c>
      <c r="R765" s="512" t="s">
        <v>832</v>
      </c>
      <c r="S765" s="512" t="s">
        <v>832</v>
      </c>
      <c r="T765" s="513" t="s">
        <v>3533</v>
      </c>
      <c r="U765" s="2112" t="s">
        <v>3426</v>
      </c>
      <c r="V765" s="1730">
        <v>1133.6099999999999</v>
      </c>
      <c r="W765" s="1448" t="s">
        <v>8141</v>
      </c>
      <c r="X765" s="1460">
        <v>1973.95</v>
      </c>
    </row>
    <row r="766" spans="1:24" x14ac:dyDescent="0.2">
      <c r="A766" s="160" t="s">
        <v>2270</v>
      </c>
      <c r="B766" s="160" t="s">
        <v>3251</v>
      </c>
      <c r="C766" s="126"/>
      <c r="D766" s="507" t="s">
        <v>4224</v>
      </c>
      <c r="E766" s="123" t="s">
        <v>4225</v>
      </c>
      <c r="F766" s="117" t="s">
        <v>695</v>
      </c>
      <c r="G766" s="137" t="s">
        <v>842</v>
      </c>
      <c r="H766" s="494" t="s">
        <v>82</v>
      </c>
      <c r="I766" s="494" t="s">
        <v>587</v>
      </c>
      <c r="J766" s="513" t="s">
        <v>3533</v>
      </c>
      <c r="K766" s="1862">
        <v>13282016</v>
      </c>
      <c r="L766" s="911">
        <v>738.66</v>
      </c>
      <c r="M766" s="1868"/>
      <c r="N766" s="1868"/>
      <c r="O766" s="1437"/>
      <c r="P766" s="117" t="s">
        <v>695</v>
      </c>
      <c r="Q766" s="137" t="s">
        <v>842</v>
      </c>
      <c r="R766" s="494" t="s">
        <v>82</v>
      </c>
      <c r="S766" s="494" t="s">
        <v>587</v>
      </c>
      <c r="T766" s="513" t="s">
        <v>3533</v>
      </c>
      <c r="U766" s="484"/>
      <c r="V766" s="484"/>
      <c r="W766" s="1448"/>
      <c r="X766" s="1448"/>
    </row>
    <row r="767" spans="1:24" x14ac:dyDescent="0.2">
      <c r="A767" s="160" t="s">
        <v>2270</v>
      </c>
      <c r="B767" s="160" t="s">
        <v>7743</v>
      </c>
      <c r="C767" s="129" t="s">
        <v>7743</v>
      </c>
      <c r="D767" s="510" t="s">
        <v>8040</v>
      </c>
      <c r="E767" s="123" t="s">
        <v>7636</v>
      </c>
      <c r="F767" s="123" t="s">
        <v>1415</v>
      </c>
      <c r="G767" s="123" t="s">
        <v>693</v>
      </c>
      <c r="H767" s="494" t="s">
        <v>33</v>
      </c>
      <c r="I767" s="494" t="s">
        <v>33</v>
      </c>
      <c r="J767" s="495" t="s">
        <v>3533</v>
      </c>
      <c r="K767" s="1864"/>
      <c r="L767" s="1864"/>
      <c r="M767" s="490" t="s">
        <v>7663</v>
      </c>
      <c r="N767" s="1723">
        <v>965.55</v>
      </c>
      <c r="O767" s="1437"/>
      <c r="P767" s="123"/>
      <c r="Q767" s="123"/>
      <c r="R767" s="494"/>
      <c r="S767" s="494"/>
      <c r="T767" s="495"/>
      <c r="U767" s="484"/>
      <c r="V767" s="484"/>
      <c r="W767" s="1448"/>
      <c r="X767" s="1448"/>
    </row>
    <row r="768" spans="1:24" x14ac:dyDescent="0.2">
      <c r="A768" s="160" t="s">
        <v>2270</v>
      </c>
      <c r="B768" s="160" t="s">
        <v>7743</v>
      </c>
      <c r="C768" s="146"/>
      <c r="D768" s="510" t="s">
        <v>8298</v>
      </c>
      <c r="E768" s="123" t="s">
        <v>7636</v>
      </c>
      <c r="F768" s="123" t="s">
        <v>137</v>
      </c>
      <c r="G768" s="123" t="s">
        <v>691</v>
      </c>
      <c r="H768" s="494" t="s">
        <v>1882</v>
      </c>
      <c r="I768" s="494" t="s">
        <v>2053</v>
      </c>
      <c r="J768" s="495" t="s">
        <v>3533</v>
      </c>
      <c r="K768" s="1864"/>
      <c r="L768" s="1864"/>
      <c r="M768" s="490" t="s">
        <v>8049</v>
      </c>
      <c r="N768" s="1723">
        <v>965.55</v>
      </c>
      <c r="O768" s="1437"/>
      <c r="P768" s="123"/>
      <c r="Q768" s="123"/>
      <c r="R768" s="494"/>
      <c r="S768" s="494"/>
      <c r="T768" s="495"/>
      <c r="U768" s="484"/>
      <c r="V768" s="484"/>
      <c r="W768" s="1448"/>
      <c r="X768" s="1448"/>
    </row>
    <row r="769" spans="1:24" x14ac:dyDescent="0.2">
      <c r="A769" s="160" t="s">
        <v>2270</v>
      </c>
      <c r="B769" s="160" t="s">
        <v>7743</v>
      </c>
      <c r="C769" s="126"/>
      <c r="D769" s="510" t="s">
        <v>4224</v>
      </c>
      <c r="E769" s="123" t="s">
        <v>7636</v>
      </c>
      <c r="F769" s="123" t="s">
        <v>137</v>
      </c>
      <c r="G769" s="123" t="s">
        <v>691</v>
      </c>
      <c r="H769" s="494" t="s">
        <v>1414</v>
      </c>
      <c r="I769" s="494" t="s">
        <v>1414</v>
      </c>
      <c r="J769" s="495" t="s">
        <v>3533</v>
      </c>
      <c r="K769" s="1864"/>
      <c r="L769" s="1864"/>
      <c r="M769" s="490" t="s">
        <v>8049</v>
      </c>
      <c r="N769" s="1723">
        <v>965.55</v>
      </c>
      <c r="O769" s="1437"/>
      <c r="P769" s="123"/>
      <c r="Q769" s="123"/>
      <c r="R769" s="494"/>
      <c r="S769" s="494"/>
      <c r="T769" s="495"/>
      <c r="U769" s="484"/>
      <c r="V769" s="484"/>
      <c r="W769" s="1448"/>
      <c r="X769" s="1448"/>
    </row>
    <row r="770" spans="1:24" x14ac:dyDescent="0.2">
      <c r="A770" s="160" t="s">
        <v>2270</v>
      </c>
      <c r="B770" s="160" t="s">
        <v>7052</v>
      </c>
      <c r="C770" s="160" t="s">
        <v>7052</v>
      </c>
      <c r="D770" s="516"/>
      <c r="E770" s="123" t="s">
        <v>6871</v>
      </c>
      <c r="F770" s="123" t="s">
        <v>1650</v>
      </c>
      <c r="G770" s="123" t="s">
        <v>129</v>
      </c>
      <c r="H770" s="494" t="s">
        <v>2053</v>
      </c>
      <c r="I770" s="494" t="s">
        <v>2054</v>
      </c>
      <c r="J770" s="513" t="s">
        <v>5596</v>
      </c>
      <c r="K770" s="1862" t="s">
        <v>5423</v>
      </c>
      <c r="L770" s="911">
        <v>671.43</v>
      </c>
      <c r="M770" s="490" t="s">
        <v>7009</v>
      </c>
      <c r="N770" s="1723">
        <v>881.51</v>
      </c>
      <c r="O770" s="1437"/>
      <c r="P770" s="123" t="s">
        <v>1650</v>
      </c>
      <c r="Q770" s="123" t="s">
        <v>129</v>
      </c>
      <c r="R770" s="494" t="s">
        <v>2053</v>
      </c>
      <c r="S770" s="494" t="s">
        <v>2054</v>
      </c>
      <c r="T770" s="513"/>
      <c r="U770" s="484"/>
      <c r="V770" s="484"/>
      <c r="W770" s="1448"/>
      <c r="X770" s="1448"/>
    </row>
    <row r="771" spans="1:24" x14ac:dyDescent="0.2">
      <c r="A771" s="160" t="s">
        <v>2270</v>
      </c>
      <c r="B771" s="160" t="s">
        <v>4345</v>
      </c>
      <c r="C771" s="143" t="s">
        <v>4345</v>
      </c>
      <c r="D771" s="516"/>
      <c r="E771" s="128" t="s">
        <v>188</v>
      </c>
      <c r="F771" s="123" t="s">
        <v>843</v>
      </c>
      <c r="G771" s="123" t="s">
        <v>841</v>
      </c>
      <c r="H771" s="494" t="s">
        <v>100</v>
      </c>
      <c r="I771" s="494" t="s">
        <v>100</v>
      </c>
      <c r="J771" s="495" t="s">
        <v>447</v>
      </c>
      <c r="K771" s="1862">
        <v>13210009</v>
      </c>
      <c r="L771" s="911">
        <v>738.66</v>
      </c>
      <c r="M771" s="490">
        <v>18210009</v>
      </c>
      <c r="N771" s="1723">
        <v>965.55</v>
      </c>
      <c r="O771" s="1437"/>
      <c r="P771" s="123" t="s">
        <v>843</v>
      </c>
      <c r="Q771" s="123" t="s">
        <v>841</v>
      </c>
      <c r="R771" s="494" t="s">
        <v>100</v>
      </c>
      <c r="S771" s="494" t="s">
        <v>100</v>
      </c>
      <c r="T771" s="495" t="s">
        <v>447</v>
      </c>
      <c r="U771" s="484"/>
      <c r="V771" s="484"/>
      <c r="W771" s="1448"/>
      <c r="X771" s="1448"/>
    </row>
    <row r="772" spans="1:24" x14ac:dyDescent="0.2">
      <c r="A772" s="160" t="s">
        <v>2270</v>
      </c>
      <c r="B772" s="160" t="s">
        <v>4345</v>
      </c>
      <c r="C772" s="132"/>
      <c r="D772" s="572"/>
      <c r="E772" s="157"/>
      <c r="F772" s="128" t="s">
        <v>1345</v>
      </c>
      <c r="G772" s="128" t="s">
        <v>841</v>
      </c>
      <c r="H772" s="496" t="s">
        <v>100</v>
      </c>
      <c r="I772" s="496" t="s">
        <v>100</v>
      </c>
      <c r="J772" s="508" t="s">
        <v>447</v>
      </c>
      <c r="K772" s="1862">
        <v>13210011</v>
      </c>
      <c r="L772" s="911">
        <v>738.66</v>
      </c>
      <c r="M772" s="490">
        <v>18210011</v>
      </c>
      <c r="N772" s="1723">
        <v>965.55</v>
      </c>
      <c r="O772" s="1437"/>
      <c r="P772" s="128" t="s">
        <v>1345</v>
      </c>
      <c r="Q772" s="128" t="s">
        <v>841</v>
      </c>
      <c r="R772" s="496" t="s">
        <v>100</v>
      </c>
      <c r="S772" s="496" t="s">
        <v>100</v>
      </c>
      <c r="T772" s="508" t="s">
        <v>447</v>
      </c>
      <c r="U772" s="484"/>
      <c r="V772" s="484"/>
      <c r="W772" s="1448"/>
      <c r="X772" s="1448"/>
    </row>
    <row r="773" spans="1:24" x14ac:dyDescent="0.2">
      <c r="A773" s="160" t="s">
        <v>2270</v>
      </c>
      <c r="B773" s="160" t="s">
        <v>4346</v>
      </c>
      <c r="C773" s="143" t="s">
        <v>4346</v>
      </c>
      <c r="D773" s="510" t="s">
        <v>2630</v>
      </c>
      <c r="E773" s="128" t="s">
        <v>4350</v>
      </c>
      <c r="F773" s="153" t="s">
        <v>692</v>
      </c>
      <c r="G773" s="153" t="s">
        <v>696</v>
      </c>
      <c r="H773" s="494" t="s">
        <v>1209</v>
      </c>
      <c r="I773" s="494" t="s">
        <v>1209</v>
      </c>
      <c r="J773" s="495" t="s">
        <v>1240</v>
      </c>
      <c r="K773" s="1862">
        <v>13282001</v>
      </c>
      <c r="L773" s="911">
        <v>738.66</v>
      </c>
      <c r="M773" s="490">
        <v>18282001</v>
      </c>
      <c r="N773" s="1723">
        <v>965.55</v>
      </c>
      <c r="O773" s="1437"/>
      <c r="P773" s="153" t="s">
        <v>692</v>
      </c>
      <c r="Q773" s="153" t="s">
        <v>696</v>
      </c>
      <c r="R773" s="494" t="s">
        <v>1209</v>
      </c>
      <c r="S773" s="494" t="s">
        <v>1209</v>
      </c>
      <c r="T773" s="495" t="s">
        <v>1240</v>
      </c>
      <c r="U773" s="484"/>
      <c r="V773" s="484"/>
      <c r="W773" s="1448"/>
      <c r="X773" s="1448"/>
    </row>
    <row r="774" spans="1:24" x14ac:dyDescent="0.2">
      <c r="A774" s="160" t="s">
        <v>2270</v>
      </c>
      <c r="B774" s="160" t="s">
        <v>4346</v>
      </c>
      <c r="C774" s="146"/>
      <c r="D774" s="510" t="s">
        <v>2631</v>
      </c>
      <c r="E774" s="157"/>
      <c r="F774" s="153" t="s">
        <v>692</v>
      </c>
      <c r="G774" s="153" t="s">
        <v>696</v>
      </c>
      <c r="H774" s="494" t="s">
        <v>1209</v>
      </c>
      <c r="I774" s="494" t="s">
        <v>1209</v>
      </c>
      <c r="J774" s="495" t="s">
        <v>1239</v>
      </c>
      <c r="K774" s="1862">
        <v>13282031</v>
      </c>
      <c r="L774" s="911">
        <v>738.66</v>
      </c>
      <c r="M774" s="114"/>
      <c r="N774" s="114"/>
      <c r="O774" s="1437"/>
      <c r="P774" s="153" t="s">
        <v>692</v>
      </c>
      <c r="Q774" s="153" t="s">
        <v>696</v>
      </c>
      <c r="R774" s="494" t="s">
        <v>1209</v>
      </c>
      <c r="S774" s="494" t="s">
        <v>1209</v>
      </c>
      <c r="T774" s="495" t="s">
        <v>1239</v>
      </c>
      <c r="U774" s="484"/>
      <c r="V774" s="484"/>
      <c r="W774" s="1448"/>
      <c r="X774" s="1448"/>
    </row>
    <row r="775" spans="1:24" x14ac:dyDescent="0.2">
      <c r="A775" s="160" t="s">
        <v>2270</v>
      </c>
      <c r="B775" s="160" t="s">
        <v>4346</v>
      </c>
      <c r="C775" s="126"/>
      <c r="D775" s="510" t="s">
        <v>2876</v>
      </c>
      <c r="E775" s="134"/>
      <c r="F775" s="153" t="s">
        <v>692</v>
      </c>
      <c r="G775" s="153" t="s">
        <v>696</v>
      </c>
      <c r="H775" s="494" t="s">
        <v>1209</v>
      </c>
      <c r="I775" s="494" t="s">
        <v>1209</v>
      </c>
      <c r="J775" s="495" t="s">
        <v>1240</v>
      </c>
      <c r="K775" s="1862">
        <v>13280087</v>
      </c>
      <c r="L775" s="911">
        <v>738.66</v>
      </c>
      <c r="M775" s="490">
        <v>18280087</v>
      </c>
      <c r="N775" s="1723">
        <v>965.55</v>
      </c>
      <c r="O775" s="1437"/>
      <c r="P775" s="153" t="s">
        <v>692</v>
      </c>
      <c r="Q775" s="153" t="s">
        <v>696</v>
      </c>
      <c r="R775" s="494" t="s">
        <v>1209</v>
      </c>
      <c r="S775" s="494" t="s">
        <v>1209</v>
      </c>
      <c r="T775" s="495" t="s">
        <v>1240</v>
      </c>
      <c r="U775" s="484"/>
      <c r="V775" s="484"/>
      <c r="W775" s="1448"/>
      <c r="X775" s="1448"/>
    </row>
    <row r="776" spans="1:24" x14ac:dyDescent="0.2">
      <c r="A776" s="160" t="s">
        <v>2270</v>
      </c>
      <c r="B776" s="160" t="s">
        <v>4347</v>
      </c>
      <c r="C776" s="146" t="s">
        <v>4347</v>
      </c>
      <c r="D776" s="516" t="s">
        <v>5234</v>
      </c>
      <c r="E776" s="157" t="s">
        <v>4157</v>
      </c>
      <c r="F776" s="153" t="s">
        <v>1767</v>
      </c>
      <c r="G776" s="153" t="s">
        <v>696</v>
      </c>
      <c r="H776" s="494" t="s">
        <v>1882</v>
      </c>
      <c r="I776" s="494" t="s">
        <v>1882</v>
      </c>
      <c r="J776" s="495" t="s">
        <v>3533</v>
      </c>
      <c r="K776" s="1862" t="s">
        <v>5243</v>
      </c>
      <c r="L776" s="911">
        <v>738.66</v>
      </c>
      <c r="M776" s="490" t="s">
        <v>5237</v>
      </c>
      <c r="N776" s="1723">
        <v>965.55</v>
      </c>
      <c r="O776" s="1437"/>
      <c r="P776" s="153" t="s">
        <v>1767</v>
      </c>
      <c r="Q776" s="153" t="s">
        <v>696</v>
      </c>
      <c r="R776" s="494" t="s">
        <v>1882</v>
      </c>
      <c r="S776" s="494" t="s">
        <v>1882</v>
      </c>
      <c r="T776" s="495" t="s">
        <v>3533</v>
      </c>
      <c r="U776" s="485"/>
      <c r="V776" s="485"/>
      <c r="W776" s="1448"/>
      <c r="X776" s="1448"/>
    </row>
    <row r="777" spans="1:24" x14ac:dyDescent="0.2">
      <c r="A777" s="160" t="s">
        <v>2270</v>
      </c>
      <c r="B777" s="160" t="s">
        <v>4347</v>
      </c>
      <c r="C777" s="146"/>
      <c r="D777" s="507"/>
      <c r="E777" s="134"/>
      <c r="F777" s="153" t="s">
        <v>4349</v>
      </c>
      <c r="G777" s="153" t="s">
        <v>696</v>
      </c>
      <c r="H777" s="494" t="s">
        <v>1882</v>
      </c>
      <c r="I777" s="494" t="s">
        <v>1882</v>
      </c>
      <c r="J777" s="495" t="s">
        <v>3533</v>
      </c>
      <c r="K777" s="1862" t="s">
        <v>5244</v>
      </c>
      <c r="L777" s="911">
        <v>738.66</v>
      </c>
      <c r="M777" s="490" t="s">
        <v>5238</v>
      </c>
      <c r="N777" s="1723">
        <v>965.55</v>
      </c>
      <c r="O777" s="1437"/>
      <c r="P777" s="153" t="s">
        <v>4349</v>
      </c>
      <c r="Q777" s="153" t="s">
        <v>696</v>
      </c>
      <c r="R777" s="494" t="s">
        <v>1882</v>
      </c>
      <c r="S777" s="494" t="s">
        <v>1882</v>
      </c>
      <c r="T777" s="495" t="s">
        <v>3533</v>
      </c>
      <c r="U777" s="485"/>
      <c r="V777" s="485"/>
      <c r="W777" s="1448"/>
      <c r="X777" s="1448"/>
    </row>
    <row r="778" spans="1:24" x14ac:dyDescent="0.2">
      <c r="A778" s="160" t="s">
        <v>2270</v>
      </c>
      <c r="B778" s="160" t="s">
        <v>4347</v>
      </c>
      <c r="C778" s="146"/>
      <c r="D778" s="516" t="s">
        <v>5235</v>
      </c>
      <c r="E778" s="157" t="s">
        <v>4157</v>
      </c>
      <c r="F778" s="153" t="s">
        <v>236</v>
      </c>
      <c r="G778" s="153" t="s">
        <v>696</v>
      </c>
      <c r="H778" s="494" t="s">
        <v>2053</v>
      </c>
      <c r="I778" s="494" t="s">
        <v>2053</v>
      </c>
      <c r="J778" s="495" t="s">
        <v>3533</v>
      </c>
      <c r="K778" s="1862" t="s">
        <v>5245</v>
      </c>
      <c r="L778" s="911">
        <v>738.66</v>
      </c>
      <c r="M778" s="490" t="s">
        <v>5239</v>
      </c>
      <c r="N778" s="1723">
        <v>965.55</v>
      </c>
      <c r="O778" s="1437"/>
      <c r="P778" s="153" t="s">
        <v>236</v>
      </c>
      <c r="Q778" s="153" t="s">
        <v>696</v>
      </c>
      <c r="R778" s="494" t="s">
        <v>2053</v>
      </c>
      <c r="S778" s="494" t="s">
        <v>2053</v>
      </c>
      <c r="T778" s="495" t="s">
        <v>3533</v>
      </c>
      <c r="U778" s="485"/>
      <c r="V778" s="485"/>
      <c r="W778" s="1448"/>
      <c r="X778" s="1448"/>
    </row>
    <row r="779" spans="1:24" x14ac:dyDescent="0.2">
      <c r="A779" s="160" t="s">
        <v>2270</v>
      </c>
      <c r="B779" s="160" t="s">
        <v>4347</v>
      </c>
      <c r="C779" s="146"/>
      <c r="D779" s="507"/>
      <c r="E779" s="134"/>
      <c r="F779" s="153" t="s">
        <v>160</v>
      </c>
      <c r="G779" s="153" t="s">
        <v>696</v>
      </c>
      <c r="H779" s="494" t="s">
        <v>2053</v>
      </c>
      <c r="I779" s="494" t="s">
        <v>2053</v>
      </c>
      <c r="J779" s="495" t="s">
        <v>3533</v>
      </c>
      <c r="K779" s="1862" t="s">
        <v>5246</v>
      </c>
      <c r="L779" s="911">
        <v>738.66</v>
      </c>
      <c r="M779" s="490" t="s">
        <v>5240</v>
      </c>
      <c r="N779" s="1723">
        <v>965.55</v>
      </c>
      <c r="O779" s="1437"/>
      <c r="P779" s="153" t="s">
        <v>160</v>
      </c>
      <c r="Q779" s="153" t="s">
        <v>696</v>
      </c>
      <c r="R779" s="494" t="s">
        <v>2053</v>
      </c>
      <c r="S779" s="494" t="s">
        <v>2053</v>
      </c>
      <c r="T779" s="495" t="s">
        <v>3533</v>
      </c>
      <c r="U779" s="485"/>
      <c r="V779" s="485"/>
      <c r="W779" s="1448"/>
      <c r="X779" s="1448"/>
    </row>
    <row r="780" spans="1:24" x14ac:dyDescent="0.2">
      <c r="A780" s="160" t="s">
        <v>2270</v>
      </c>
      <c r="B780" s="160" t="s">
        <v>4347</v>
      </c>
      <c r="C780" s="146"/>
      <c r="D780" s="516" t="s">
        <v>5236</v>
      </c>
      <c r="E780" s="157" t="s">
        <v>4157</v>
      </c>
      <c r="F780" s="153" t="s">
        <v>1767</v>
      </c>
      <c r="G780" s="153" t="s">
        <v>696</v>
      </c>
      <c r="H780" s="494" t="s">
        <v>2053</v>
      </c>
      <c r="I780" s="494" t="s">
        <v>2053</v>
      </c>
      <c r="J780" s="495" t="s">
        <v>3533</v>
      </c>
      <c r="K780" s="1862" t="s">
        <v>5245</v>
      </c>
      <c r="L780" s="911">
        <v>738.66</v>
      </c>
      <c r="M780" s="490" t="s">
        <v>5239</v>
      </c>
      <c r="N780" s="1723">
        <v>965.55</v>
      </c>
      <c r="O780" s="1437"/>
      <c r="P780" s="153" t="s">
        <v>1767</v>
      </c>
      <c r="Q780" s="153" t="s">
        <v>696</v>
      </c>
      <c r="R780" s="494" t="s">
        <v>2053</v>
      </c>
      <c r="S780" s="494" t="s">
        <v>2053</v>
      </c>
      <c r="T780" s="495" t="s">
        <v>3533</v>
      </c>
      <c r="U780" s="485"/>
      <c r="V780" s="485"/>
      <c r="W780" s="1448"/>
      <c r="X780" s="1448"/>
    </row>
    <row r="781" spans="1:24" x14ac:dyDescent="0.2">
      <c r="A781" s="160" t="s">
        <v>2270</v>
      </c>
      <c r="B781" s="160" t="s">
        <v>4347</v>
      </c>
      <c r="C781" s="146"/>
      <c r="D781" s="507"/>
      <c r="E781" s="134"/>
      <c r="F781" s="153" t="s">
        <v>4349</v>
      </c>
      <c r="G781" s="153" t="s">
        <v>696</v>
      </c>
      <c r="H781" s="494" t="s">
        <v>2053</v>
      </c>
      <c r="I781" s="494" t="s">
        <v>2053</v>
      </c>
      <c r="J781" s="495" t="s">
        <v>3533</v>
      </c>
      <c r="K781" s="1862" t="s">
        <v>5246</v>
      </c>
      <c r="L781" s="911">
        <v>738.66</v>
      </c>
      <c r="M781" s="490" t="s">
        <v>5240</v>
      </c>
      <c r="N781" s="1723">
        <v>965.55</v>
      </c>
      <c r="O781" s="1437"/>
      <c r="P781" s="153" t="s">
        <v>4349</v>
      </c>
      <c r="Q781" s="153" t="s">
        <v>696</v>
      </c>
      <c r="R781" s="494" t="s">
        <v>2053</v>
      </c>
      <c r="S781" s="494" t="s">
        <v>2053</v>
      </c>
      <c r="T781" s="495" t="s">
        <v>3533</v>
      </c>
      <c r="U781" s="485"/>
      <c r="V781" s="485"/>
      <c r="W781" s="1448"/>
      <c r="X781" s="1448"/>
    </row>
    <row r="782" spans="1:24" x14ac:dyDescent="0.2">
      <c r="A782" s="160" t="s">
        <v>2270</v>
      </c>
      <c r="B782" s="160" t="s">
        <v>4347</v>
      </c>
      <c r="C782" s="146"/>
      <c r="D782" s="510" t="s">
        <v>8409</v>
      </c>
      <c r="E782" s="123" t="s">
        <v>7885</v>
      </c>
      <c r="F782" s="153" t="s">
        <v>692</v>
      </c>
      <c r="G782" s="153" t="s">
        <v>696</v>
      </c>
      <c r="H782" s="494" t="s">
        <v>1882</v>
      </c>
      <c r="I782" s="494" t="s">
        <v>1882</v>
      </c>
      <c r="J782" s="513" t="s">
        <v>474</v>
      </c>
      <c r="K782" s="1862"/>
      <c r="L782" s="1862"/>
      <c r="M782" s="490" t="s">
        <v>5242</v>
      </c>
      <c r="N782" s="1723">
        <v>965.55</v>
      </c>
      <c r="O782" s="1437"/>
      <c r="P782" s="153"/>
      <c r="Q782" s="153"/>
      <c r="R782" s="494"/>
      <c r="S782" s="494"/>
      <c r="T782" s="495"/>
      <c r="U782" s="484"/>
      <c r="V782" s="484"/>
      <c r="W782" s="1448"/>
      <c r="X782" s="1448"/>
    </row>
    <row r="783" spans="1:24" x14ac:dyDescent="0.2">
      <c r="A783" s="160" t="s">
        <v>2270</v>
      </c>
      <c r="B783" s="160" t="s">
        <v>4347</v>
      </c>
      <c r="C783" s="146"/>
      <c r="D783" s="516" t="s">
        <v>11206</v>
      </c>
      <c r="E783" s="207" t="s">
        <v>4157</v>
      </c>
      <c r="F783" s="1368" t="s">
        <v>236</v>
      </c>
      <c r="G783" s="241" t="s">
        <v>696</v>
      </c>
      <c r="H783" s="494" t="s">
        <v>2053</v>
      </c>
      <c r="I783" s="494" t="s">
        <v>1212</v>
      </c>
      <c r="J783" s="495" t="s">
        <v>3533</v>
      </c>
      <c r="K783" s="1862"/>
      <c r="L783" s="1862"/>
      <c r="M783" s="490" t="s">
        <v>5241</v>
      </c>
      <c r="N783" s="1723">
        <v>965.55</v>
      </c>
      <c r="O783" s="1437"/>
      <c r="P783" s="153"/>
      <c r="Q783" s="153"/>
      <c r="R783" s="494"/>
      <c r="S783" s="494"/>
      <c r="T783" s="495"/>
      <c r="U783" s="485"/>
      <c r="V783" s="485"/>
      <c r="W783" s="1448"/>
      <c r="X783" s="1448"/>
    </row>
    <row r="784" spans="1:24" x14ac:dyDescent="0.2">
      <c r="A784" s="160" t="s">
        <v>2270</v>
      </c>
      <c r="B784" s="160" t="s">
        <v>4347</v>
      </c>
      <c r="C784" s="146"/>
      <c r="D784" s="507"/>
      <c r="E784" s="134"/>
      <c r="F784" s="153" t="s">
        <v>160</v>
      </c>
      <c r="G784" s="153" t="s">
        <v>696</v>
      </c>
      <c r="H784" s="494" t="s">
        <v>2053</v>
      </c>
      <c r="I784" s="494" t="s">
        <v>1212</v>
      </c>
      <c r="J784" s="495" t="s">
        <v>3533</v>
      </c>
      <c r="K784" s="1862"/>
      <c r="L784" s="1862"/>
      <c r="M784" s="490" t="s">
        <v>5242</v>
      </c>
      <c r="N784" s="1723">
        <v>965.55</v>
      </c>
      <c r="O784" s="1437"/>
      <c r="P784" s="153"/>
      <c r="Q784" s="153"/>
      <c r="R784" s="494"/>
      <c r="S784" s="494"/>
      <c r="T784" s="495"/>
      <c r="U784" s="485"/>
      <c r="V784" s="485"/>
      <c r="W784" s="1448"/>
      <c r="X784" s="1448"/>
    </row>
    <row r="785" spans="1:24" x14ac:dyDescent="0.2">
      <c r="A785" s="160" t="s">
        <v>2270</v>
      </c>
      <c r="B785" s="160" t="s">
        <v>3452</v>
      </c>
      <c r="C785" s="129" t="s">
        <v>3452</v>
      </c>
      <c r="D785" s="510" t="s">
        <v>3453</v>
      </c>
      <c r="E785" s="125" t="s">
        <v>3003</v>
      </c>
      <c r="F785" s="123" t="s">
        <v>693</v>
      </c>
      <c r="G785" s="123" t="s">
        <v>137</v>
      </c>
      <c r="H785" s="494" t="s">
        <v>2052</v>
      </c>
      <c r="I785" s="494" t="s">
        <v>144</v>
      </c>
      <c r="J785" s="495" t="s">
        <v>1239</v>
      </c>
      <c r="K785" s="1862">
        <v>13282015</v>
      </c>
      <c r="L785" s="911">
        <v>738.66</v>
      </c>
      <c r="M785" s="1866"/>
      <c r="N785" s="1866"/>
      <c r="O785" s="1437"/>
      <c r="P785" s="123" t="s">
        <v>693</v>
      </c>
      <c r="Q785" s="123" t="s">
        <v>137</v>
      </c>
      <c r="R785" s="494" t="s">
        <v>2052</v>
      </c>
      <c r="S785" s="494" t="s">
        <v>144</v>
      </c>
      <c r="T785" s="495" t="s">
        <v>1239</v>
      </c>
      <c r="U785" s="1877"/>
      <c r="V785" s="1877"/>
      <c r="W785" s="1448"/>
      <c r="X785" s="1448"/>
    </row>
    <row r="786" spans="1:24" x14ac:dyDescent="0.2">
      <c r="A786" s="160" t="s">
        <v>2270</v>
      </c>
      <c r="B786" s="160" t="s">
        <v>3452</v>
      </c>
      <c r="C786" s="126"/>
      <c r="D786" s="516" t="s">
        <v>3098</v>
      </c>
      <c r="E786" s="115" t="s">
        <v>3003</v>
      </c>
      <c r="F786" s="128" t="s">
        <v>693</v>
      </c>
      <c r="G786" s="123" t="s">
        <v>137</v>
      </c>
      <c r="H786" s="494" t="s">
        <v>2052</v>
      </c>
      <c r="I786" s="494" t="s">
        <v>144</v>
      </c>
      <c r="J786" s="495" t="s">
        <v>1240</v>
      </c>
      <c r="K786" s="1862">
        <v>13280075</v>
      </c>
      <c r="L786" s="911">
        <v>738.66</v>
      </c>
      <c r="M786" s="490">
        <v>18280075</v>
      </c>
      <c r="N786" s="1723">
        <v>965.55</v>
      </c>
      <c r="O786" s="1437"/>
      <c r="P786" s="128" t="s">
        <v>693</v>
      </c>
      <c r="Q786" s="123" t="s">
        <v>137</v>
      </c>
      <c r="R786" s="494" t="s">
        <v>2052</v>
      </c>
      <c r="S786" s="494" t="s">
        <v>144</v>
      </c>
      <c r="T786" s="495" t="s">
        <v>1240</v>
      </c>
      <c r="U786" s="1881"/>
      <c r="V786" s="1881"/>
      <c r="W786" s="1448"/>
      <c r="X786" s="1448"/>
    </row>
    <row r="787" spans="1:24" x14ac:dyDescent="0.2">
      <c r="A787" s="536"/>
      <c r="B787" s="536"/>
      <c r="C787" s="536" t="s">
        <v>5896</v>
      </c>
      <c r="D787" s="501"/>
      <c r="E787" s="502"/>
      <c r="F787" s="502"/>
      <c r="G787" s="480"/>
      <c r="H787" s="480"/>
      <c r="I787" s="480"/>
      <c r="J787" s="571"/>
      <c r="K787" s="1875"/>
      <c r="L787" s="1875"/>
      <c r="M787" s="1873"/>
      <c r="N787" s="1873"/>
      <c r="O787" s="1438"/>
      <c r="P787" s="502"/>
      <c r="Q787" s="480"/>
      <c r="R787" s="480"/>
      <c r="S787" s="480"/>
      <c r="T787" s="571"/>
      <c r="U787" s="1873"/>
      <c r="V787" s="1873"/>
      <c r="W787" s="1880"/>
      <c r="X787" s="1880"/>
    </row>
    <row r="788" spans="1:24" x14ac:dyDescent="0.2">
      <c r="A788" s="160" t="s">
        <v>2271</v>
      </c>
      <c r="B788" s="160" t="s">
        <v>4135</v>
      </c>
      <c r="C788" s="160" t="s">
        <v>4135</v>
      </c>
      <c r="D788" s="510"/>
      <c r="E788" s="125" t="s">
        <v>4108</v>
      </c>
      <c r="F788" s="166" t="s">
        <v>135</v>
      </c>
      <c r="G788" s="123" t="s">
        <v>1766</v>
      </c>
      <c r="H788" s="494" t="s">
        <v>1212</v>
      </c>
      <c r="I788" s="494" t="s">
        <v>1978</v>
      </c>
      <c r="J788" s="495"/>
      <c r="K788" s="1862"/>
      <c r="L788" s="1862"/>
      <c r="M788" s="490">
        <v>18226006</v>
      </c>
      <c r="N788" s="1723">
        <v>881.51</v>
      </c>
      <c r="O788" s="1437"/>
      <c r="P788" s="166" t="s">
        <v>135</v>
      </c>
      <c r="Q788" s="123" t="s">
        <v>1766</v>
      </c>
      <c r="R788" s="494" t="s">
        <v>1212</v>
      </c>
      <c r="S788" s="494" t="s">
        <v>1978</v>
      </c>
      <c r="T788" s="495"/>
      <c r="U788" s="485"/>
      <c r="V788" s="485"/>
      <c r="W788" s="1448"/>
      <c r="X788" s="1448"/>
    </row>
    <row r="789" spans="1:24" x14ac:dyDescent="0.2">
      <c r="A789" s="160" t="s">
        <v>2271</v>
      </c>
      <c r="B789" s="160" t="s">
        <v>4120</v>
      </c>
      <c r="C789" s="146" t="s">
        <v>4120</v>
      </c>
      <c r="D789" s="510" t="s">
        <v>3158</v>
      </c>
      <c r="E789" s="123" t="s">
        <v>4108</v>
      </c>
      <c r="F789" s="153" t="s">
        <v>4122</v>
      </c>
      <c r="G789" s="153" t="s">
        <v>1766</v>
      </c>
      <c r="H789" s="494" t="s">
        <v>102</v>
      </c>
      <c r="I789" s="494" t="s">
        <v>1212</v>
      </c>
      <c r="J789" s="495"/>
      <c r="K789" s="1862"/>
      <c r="L789" s="1862"/>
      <c r="M789" s="490">
        <v>18226005</v>
      </c>
      <c r="N789" s="1723">
        <v>965.55</v>
      </c>
      <c r="O789" s="1437"/>
      <c r="P789" s="153" t="s">
        <v>4122</v>
      </c>
      <c r="Q789" s="153" t="s">
        <v>1766</v>
      </c>
      <c r="R789" s="494" t="s">
        <v>102</v>
      </c>
      <c r="S789" s="494" t="s">
        <v>1212</v>
      </c>
      <c r="T789" s="495"/>
      <c r="U789" s="485"/>
      <c r="V789" s="485"/>
      <c r="W789" s="1448"/>
      <c r="X789" s="1448"/>
    </row>
    <row r="790" spans="1:24" x14ac:dyDescent="0.2">
      <c r="A790" s="160" t="s">
        <v>2271</v>
      </c>
      <c r="B790" s="160" t="s">
        <v>4120</v>
      </c>
      <c r="C790" s="146"/>
      <c r="D790" s="510" t="s">
        <v>5897</v>
      </c>
      <c r="E790" s="123" t="s">
        <v>5052</v>
      </c>
      <c r="F790" s="153" t="s">
        <v>135</v>
      </c>
      <c r="G790" s="153" t="s">
        <v>1766</v>
      </c>
      <c r="H790" s="494" t="s">
        <v>102</v>
      </c>
      <c r="I790" s="494" t="s">
        <v>1212</v>
      </c>
      <c r="J790" s="495"/>
      <c r="K790" s="1862"/>
      <c r="L790" s="1862"/>
      <c r="M790" s="490">
        <v>18226006</v>
      </c>
      <c r="N790" s="1723">
        <v>881.51</v>
      </c>
      <c r="O790" s="1437"/>
      <c r="P790" s="153" t="s">
        <v>135</v>
      </c>
      <c r="Q790" s="153" t="s">
        <v>1766</v>
      </c>
      <c r="R790" s="494" t="s">
        <v>102</v>
      </c>
      <c r="S790" s="494" t="s">
        <v>1212</v>
      </c>
      <c r="T790" s="495"/>
      <c r="U790" s="485"/>
      <c r="V790" s="485"/>
      <c r="W790" s="1448"/>
      <c r="X790" s="1448"/>
    </row>
    <row r="791" spans="1:24" x14ac:dyDescent="0.2">
      <c r="A791" s="160" t="s">
        <v>2271</v>
      </c>
      <c r="B791" s="160" t="s">
        <v>4120</v>
      </c>
      <c r="C791" s="126"/>
      <c r="D791" s="510" t="s">
        <v>5898</v>
      </c>
      <c r="E791" s="123" t="s">
        <v>5052</v>
      </c>
      <c r="F791" s="153" t="s">
        <v>135</v>
      </c>
      <c r="G791" s="153" t="s">
        <v>1766</v>
      </c>
      <c r="H791" s="494" t="s">
        <v>102</v>
      </c>
      <c r="I791" s="494" t="s">
        <v>1978</v>
      </c>
      <c r="J791" s="495"/>
      <c r="K791" s="1864"/>
      <c r="L791" s="1864"/>
      <c r="M791" s="490">
        <v>18226006</v>
      </c>
      <c r="N791" s="1723">
        <v>881.51</v>
      </c>
      <c r="O791" s="1437"/>
      <c r="P791" s="153" t="s">
        <v>135</v>
      </c>
      <c r="Q791" s="153" t="s">
        <v>1766</v>
      </c>
      <c r="R791" s="494" t="s">
        <v>102</v>
      </c>
      <c r="S791" s="494" t="s">
        <v>1978</v>
      </c>
      <c r="T791" s="495"/>
      <c r="U791" s="484"/>
      <c r="V791" s="484"/>
      <c r="W791" s="1448"/>
      <c r="X791" s="1448"/>
    </row>
    <row r="792" spans="1:24" x14ac:dyDescent="0.2">
      <c r="A792" s="536"/>
      <c r="B792" s="536"/>
      <c r="C792" s="536" t="s">
        <v>1166</v>
      </c>
      <c r="D792" s="501"/>
      <c r="E792" s="502"/>
      <c r="F792" s="502"/>
      <c r="G792" s="480"/>
      <c r="H792" s="480"/>
      <c r="I792" s="480"/>
      <c r="J792" s="571"/>
      <c r="K792" s="1875"/>
      <c r="L792" s="1875"/>
      <c r="M792" s="1873"/>
      <c r="N792" s="1873"/>
      <c r="O792" s="1438"/>
      <c r="P792" s="502"/>
      <c r="Q792" s="480"/>
      <c r="R792" s="480"/>
      <c r="S792" s="480"/>
      <c r="T792" s="571"/>
      <c r="U792" s="1873"/>
      <c r="V792" s="1873"/>
      <c r="W792" s="1880"/>
      <c r="X792" s="1880"/>
    </row>
    <row r="793" spans="1:24" x14ac:dyDescent="0.2">
      <c r="A793" s="129" t="s">
        <v>2272</v>
      </c>
      <c r="B793" s="129" t="s">
        <v>3070</v>
      </c>
      <c r="C793" s="129" t="s">
        <v>3070</v>
      </c>
      <c r="D793" s="510"/>
      <c r="E793" s="125" t="s">
        <v>3027</v>
      </c>
      <c r="F793" s="166" t="s">
        <v>2900</v>
      </c>
      <c r="G793" s="123" t="s">
        <v>2901</v>
      </c>
      <c r="H793" s="494" t="s">
        <v>1213</v>
      </c>
      <c r="I793" s="494" t="s">
        <v>1878</v>
      </c>
      <c r="J793" s="495"/>
      <c r="K793" s="1862">
        <v>13258004</v>
      </c>
      <c r="L793" s="911">
        <v>738.66</v>
      </c>
      <c r="M793" s="490">
        <v>18258004</v>
      </c>
      <c r="N793" s="1723">
        <v>965.55</v>
      </c>
      <c r="O793" s="1437"/>
      <c r="P793" s="166" t="s">
        <v>2900</v>
      </c>
      <c r="Q793" s="123" t="s">
        <v>2901</v>
      </c>
      <c r="R793" s="494" t="s">
        <v>1213</v>
      </c>
      <c r="S793" s="494" t="s">
        <v>1878</v>
      </c>
      <c r="T793" s="495"/>
      <c r="U793" s="1877">
        <v>18258804</v>
      </c>
      <c r="V793" s="1730">
        <v>1133.6099999999999</v>
      </c>
      <c r="W793" s="1448">
        <v>1820258804</v>
      </c>
      <c r="X793" s="1460">
        <v>1973.95</v>
      </c>
    </row>
    <row r="794" spans="1:24" x14ac:dyDescent="0.2">
      <c r="A794" s="129" t="s">
        <v>2272</v>
      </c>
      <c r="B794" s="129" t="s">
        <v>11027</v>
      </c>
      <c r="C794" s="129" t="s">
        <v>11027</v>
      </c>
      <c r="D794" s="510"/>
      <c r="E794" s="125" t="s">
        <v>7546</v>
      </c>
      <c r="F794" s="166" t="s">
        <v>2900</v>
      </c>
      <c r="G794" s="123" t="s">
        <v>2901</v>
      </c>
      <c r="H794" s="494" t="s">
        <v>1213</v>
      </c>
      <c r="I794" s="494" t="s">
        <v>1878</v>
      </c>
      <c r="J794" s="495"/>
      <c r="K794" s="1862">
        <v>13258004</v>
      </c>
      <c r="L794" s="911">
        <v>738.66</v>
      </c>
      <c r="M794" s="490">
        <v>18258004</v>
      </c>
      <c r="N794" s="1723">
        <v>965.55</v>
      </c>
      <c r="O794" s="1437"/>
      <c r="P794" s="166" t="s">
        <v>2900</v>
      </c>
      <c r="Q794" s="123" t="s">
        <v>2901</v>
      </c>
      <c r="R794" s="494" t="s">
        <v>1213</v>
      </c>
      <c r="S794" s="494" t="s">
        <v>1878</v>
      </c>
      <c r="T794" s="495"/>
      <c r="U794" s="1877">
        <v>18258804</v>
      </c>
      <c r="V794" s="1730">
        <v>1133.6099999999999</v>
      </c>
      <c r="W794" s="1448">
        <v>1820258804</v>
      </c>
      <c r="X794" s="1460">
        <v>1973.95</v>
      </c>
    </row>
    <row r="795" spans="1:24" x14ac:dyDescent="0.2">
      <c r="A795" s="129" t="s">
        <v>2272</v>
      </c>
      <c r="B795" s="160" t="s">
        <v>1245</v>
      </c>
      <c r="C795" s="160" t="s">
        <v>4450</v>
      </c>
      <c r="D795" s="510" t="s">
        <v>1246</v>
      </c>
      <c r="E795" s="157" t="s">
        <v>4207</v>
      </c>
      <c r="F795" s="157" t="s">
        <v>711</v>
      </c>
      <c r="G795" s="157" t="s">
        <v>711</v>
      </c>
      <c r="H795" s="505" t="s">
        <v>101</v>
      </c>
      <c r="I795" s="505" t="s">
        <v>2054</v>
      </c>
      <c r="J795" s="495" t="s">
        <v>1568</v>
      </c>
      <c r="K795" s="1862">
        <v>13245001</v>
      </c>
      <c r="L795" s="911">
        <v>738.66</v>
      </c>
      <c r="M795" s="490">
        <v>18245001</v>
      </c>
      <c r="N795" s="1723">
        <v>965.55</v>
      </c>
      <c r="O795" s="1437"/>
      <c r="P795" s="157" t="s">
        <v>711</v>
      </c>
      <c r="Q795" s="157" t="s">
        <v>711</v>
      </c>
      <c r="R795" s="505" t="s">
        <v>101</v>
      </c>
      <c r="S795" s="505" t="s">
        <v>2054</v>
      </c>
      <c r="T795" s="495" t="s">
        <v>1568</v>
      </c>
      <c r="U795" s="1877">
        <v>18245801</v>
      </c>
      <c r="V795" s="1730">
        <v>1133.6099999999999</v>
      </c>
      <c r="W795" s="1448"/>
      <c r="X795" s="1448"/>
    </row>
    <row r="796" spans="1:24" x14ac:dyDescent="0.2">
      <c r="A796" s="129" t="s">
        <v>2272</v>
      </c>
      <c r="B796" s="129" t="s">
        <v>1840</v>
      </c>
      <c r="C796" s="129" t="s">
        <v>1840</v>
      </c>
      <c r="D796" s="510" t="s">
        <v>1246</v>
      </c>
      <c r="E796" s="125" t="s">
        <v>977</v>
      </c>
      <c r="F796" s="130" t="s">
        <v>239</v>
      </c>
      <c r="G796" s="130" t="s">
        <v>134</v>
      </c>
      <c r="H796" s="494" t="s">
        <v>1213</v>
      </c>
      <c r="I796" s="494" t="s">
        <v>1213</v>
      </c>
      <c r="J796" s="495" t="s">
        <v>1568</v>
      </c>
      <c r="K796" s="1862">
        <v>13245002</v>
      </c>
      <c r="L796" s="911">
        <v>738.66</v>
      </c>
      <c r="M796" s="345"/>
      <c r="N796" s="345"/>
      <c r="O796" s="1442"/>
      <c r="P796" s="130" t="s">
        <v>239</v>
      </c>
      <c r="Q796" s="130" t="s">
        <v>134</v>
      </c>
      <c r="R796" s="494" t="s">
        <v>1213</v>
      </c>
      <c r="S796" s="494" t="s">
        <v>1213</v>
      </c>
      <c r="T796" s="495" t="s">
        <v>1568</v>
      </c>
      <c r="U796" s="1877">
        <v>18245802</v>
      </c>
      <c r="V796" s="1730">
        <v>1133.6099999999999</v>
      </c>
      <c r="W796" s="1448"/>
      <c r="X796" s="1448"/>
    </row>
    <row r="797" spans="1:24" x14ac:dyDescent="0.2">
      <c r="A797" s="129" t="s">
        <v>2272</v>
      </c>
      <c r="B797" s="129" t="s">
        <v>1840</v>
      </c>
      <c r="C797" s="146"/>
      <c r="D797" s="510" t="s">
        <v>1246</v>
      </c>
      <c r="E797" s="125" t="s">
        <v>1641</v>
      </c>
      <c r="F797" s="166" t="s">
        <v>710</v>
      </c>
      <c r="G797" s="166" t="s">
        <v>134</v>
      </c>
      <c r="H797" s="494" t="s">
        <v>1878</v>
      </c>
      <c r="I797" s="494" t="s">
        <v>1978</v>
      </c>
      <c r="J797" s="495" t="s">
        <v>1568</v>
      </c>
      <c r="K797" s="1862">
        <v>13245004</v>
      </c>
      <c r="L797" s="911">
        <v>738.66</v>
      </c>
      <c r="M797" s="490">
        <v>18245004</v>
      </c>
      <c r="N797" s="1723">
        <v>965.55</v>
      </c>
      <c r="O797" s="1437"/>
      <c r="P797" s="166" t="s">
        <v>710</v>
      </c>
      <c r="Q797" s="166" t="s">
        <v>134</v>
      </c>
      <c r="R797" s="494" t="s">
        <v>1878</v>
      </c>
      <c r="S797" s="494" t="s">
        <v>1978</v>
      </c>
      <c r="T797" s="495" t="s">
        <v>1568</v>
      </c>
      <c r="U797" s="1877">
        <v>18245804</v>
      </c>
      <c r="V797" s="1730">
        <v>1133.6099999999999</v>
      </c>
      <c r="W797" s="1448"/>
      <c r="X797" s="1448"/>
    </row>
    <row r="798" spans="1:24" x14ac:dyDescent="0.2">
      <c r="A798" s="129" t="s">
        <v>2272</v>
      </c>
      <c r="B798" s="129" t="s">
        <v>1840</v>
      </c>
      <c r="C798" s="126"/>
      <c r="D798" s="510" t="s">
        <v>1164</v>
      </c>
      <c r="E798" s="125" t="s">
        <v>1641</v>
      </c>
      <c r="F798" s="130" t="s">
        <v>1792</v>
      </c>
      <c r="G798" s="130" t="s">
        <v>134</v>
      </c>
      <c r="H798" s="494" t="s">
        <v>1882</v>
      </c>
      <c r="I798" s="494" t="s">
        <v>1978</v>
      </c>
      <c r="J798" s="495"/>
      <c r="K798" s="1862"/>
      <c r="L798" s="1862"/>
      <c r="M798" s="345"/>
      <c r="N798" s="345"/>
      <c r="O798" s="1442"/>
      <c r="P798" s="130" t="s">
        <v>1792</v>
      </c>
      <c r="Q798" s="130" t="s">
        <v>134</v>
      </c>
      <c r="R798" s="494" t="s">
        <v>1882</v>
      </c>
      <c r="S798" s="494" t="s">
        <v>1978</v>
      </c>
      <c r="T798" s="495"/>
      <c r="U798" s="1877">
        <v>18245804</v>
      </c>
      <c r="V798" s="1730">
        <v>1133.6099999999999</v>
      </c>
      <c r="W798" s="1448"/>
      <c r="X798" s="1448"/>
    </row>
    <row r="799" spans="1:24" x14ac:dyDescent="0.2">
      <c r="A799" s="129" t="s">
        <v>2272</v>
      </c>
      <c r="B799" s="129" t="s">
        <v>1841</v>
      </c>
      <c r="C799" s="129" t="s">
        <v>1841</v>
      </c>
      <c r="D799" s="510" t="s">
        <v>1247</v>
      </c>
      <c r="E799" s="125" t="s">
        <v>62</v>
      </c>
      <c r="F799" s="130" t="s">
        <v>710</v>
      </c>
      <c r="G799" s="130" t="s">
        <v>134</v>
      </c>
      <c r="H799" s="494" t="s">
        <v>1878</v>
      </c>
      <c r="I799" s="494" t="s">
        <v>1978</v>
      </c>
      <c r="J799" s="495" t="s">
        <v>1568</v>
      </c>
      <c r="K799" s="1862">
        <v>13245004</v>
      </c>
      <c r="L799" s="911">
        <v>738.66</v>
      </c>
      <c r="M799" s="490">
        <v>18245004</v>
      </c>
      <c r="N799" s="1723">
        <v>965.55</v>
      </c>
      <c r="O799" s="1437"/>
      <c r="P799" s="130" t="s">
        <v>710</v>
      </c>
      <c r="Q799" s="130" t="s">
        <v>134</v>
      </c>
      <c r="R799" s="494" t="s">
        <v>1878</v>
      </c>
      <c r="S799" s="494" t="s">
        <v>1978</v>
      </c>
      <c r="T799" s="495" t="s">
        <v>1568</v>
      </c>
      <c r="U799" s="1877">
        <v>18245804</v>
      </c>
      <c r="V799" s="1730">
        <v>1133.6099999999999</v>
      </c>
      <c r="W799" s="1448"/>
      <c r="X799" s="1448"/>
    </row>
    <row r="800" spans="1:24" x14ac:dyDescent="0.2">
      <c r="A800" s="129" t="s">
        <v>2272</v>
      </c>
      <c r="B800" s="160" t="s">
        <v>1841</v>
      </c>
      <c r="C800" s="126"/>
      <c r="D800" s="510" t="s">
        <v>3365</v>
      </c>
      <c r="E800" s="125" t="s">
        <v>62</v>
      </c>
      <c r="F800" s="166" t="s">
        <v>1792</v>
      </c>
      <c r="G800" s="166" t="s">
        <v>134</v>
      </c>
      <c r="H800" s="494" t="s">
        <v>1213</v>
      </c>
      <c r="I800" s="494" t="s">
        <v>32</v>
      </c>
      <c r="J800" s="495"/>
      <c r="K800" s="1862">
        <v>13245014</v>
      </c>
      <c r="L800" s="911">
        <v>738.66</v>
      </c>
      <c r="M800" s="345"/>
      <c r="N800" s="345"/>
      <c r="O800" s="1442"/>
      <c r="P800" s="166" t="s">
        <v>1792</v>
      </c>
      <c r="Q800" s="166" t="s">
        <v>134</v>
      </c>
      <c r="R800" s="494" t="s">
        <v>736</v>
      </c>
      <c r="S800" s="494" t="s">
        <v>832</v>
      </c>
      <c r="T800" s="495"/>
      <c r="U800" s="1877">
        <v>18245814</v>
      </c>
      <c r="V800" s="1730">
        <v>1133.6099999999999</v>
      </c>
      <c r="W800" s="1448">
        <v>1820245814</v>
      </c>
      <c r="X800" s="1460">
        <v>1973.95</v>
      </c>
    </row>
    <row r="801" spans="1:24" x14ac:dyDescent="0.2">
      <c r="A801" s="129" t="s">
        <v>2272</v>
      </c>
      <c r="B801" s="160" t="s">
        <v>152</v>
      </c>
      <c r="C801" s="146" t="s">
        <v>152</v>
      </c>
      <c r="D801" s="510" t="s">
        <v>5448</v>
      </c>
      <c r="E801" s="125" t="s">
        <v>151</v>
      </c>
      <c r="F801" s="166" t="s">
        <v>699</v>
      </c>
      <c r="G801" s="166" t="s">
        <v>1767</v>
      </c>
      <c r="H801" s="494" t="s">
        <v>100</v>
      </c>
      <c r="I801" s="494" t="s">
        <v>1878</v>
      </c>
      <c r="J801" s="495"/>
      <c r="K801" s="1862">
        <v>13245015</v>
      </c>
      <c r="L801" s="911">
        <v>738.66</v>
      </c>
      <c r="M801" s="345"/>
      <c r="N801" s="345"/>
      <c r="O801" s="1442"/>
      <c r="P801" s="166" t="s">
        <v>699</v>
      </c>
      <c r="Q801" s="166" t="s">
        <v>1767</v>
      </c>
      <c r="R801" s="494" t="s">
        <v>100</v>
      </c>
      <c r="S801" s="494" t="s">
        <v>1878</v>
      </c>
      <c r="T801" s="495"/>
      <c r="U801" s="485"/>
      <c r="V801" s="485"/>
      <c r="W801" s="1448"/>
      <c r="X801" s="1448"/>
    </row>
    <row r="802" spans="1:24" x14ac:dyDescent="0.2">
      <c r="A802" s="129" t="s">
        <v>2272</v>
      </c>
      <c r="B802" s="160" t="s">
        <v>152</v>
      </c>
      <c r="C802" s="146"/>
      <c r="D802" s="510" t="s">
        <v>1449</v>
      </c>
      <c r="E802" s="125" t="s">
        <v>1450</v>
      </c>
      <c r="F802" s="166" t="s">
        <v>699</v>
      </c>
      <c r="G802" s="166" t="s">
        <v>1767</v>
      </c>
      <c r="H802" s="494" t="s">
        <v>1213</v>
      </c>
      <c r="I802" s="494" t="s">
        <v>1213</v>
      </c>
      <c r="J802" s="495"/>
      <c r="K802" s="1862">
        <v>13245016</v>
      </c>
      <c r="L802" s="911">
        <v>738.66</v>
      </c>
      <c r="M802" s="345"/>
      <c r="N802" s="345"/>
      <c r="O802" s="1442"/>
      <c r="P802" s="166" t="s">
        <v>699</v>
      </c>
      <c r="Q802" s="166" t="s">
        <v>1767</v>
      </c>
      <c r="R802" s="494" t="s">
        <v>1213</v>
      </c>
      <c r="S802" s="494" t="s">
        <v>1213</v>
      </c>
      <c r="T802" s="495"/>
      <c r="U802" s="485"/>
      <c r="V802" s="485"/>
      <c r="W802" s="1448"/>
      <c r="X802" s="1448"/>
    </row>
    <row r="803" spans="1:24" x14ac:dyDescent="0.2">
      <c r="A803" s="129" t="s">
        <v>2272</v>
      </c>
      <c r="B803" s="129" t="s">
        <v>4869</v>
      </c>
      <c r="C803" s="129" t="s">
        <v>4869</v>
      </c>
      <c r="D803" s="510" t="s">
        <v>5095</v>
      </c>
      <c r="E803" s="125" t="s">
        <v>4523</v>
      </c>
      <c r="F803" s="166" t="s">
        <v>1496</v>
      </c>
      <c r="G803" s="123" t="s">
        <v>1767</v>
      </c>
      <c r="H803" s="494" t="s">
        <v>157</v>
      </c>
      <c r="I803" s="494" t="s">
        <v>1777</v>
      </c>
      <c r="J803" s="495"/>
      <c r="K803" s="1862"/>
      <c r="L803" s="1862"/>
      <c r="M803" s="345"/>
      <c r="N803" s="345"/>
      <c r="O803" s="1442"/>
      <c r="P803" s="166" t="s">
        <v>1496</v>
      </c>
      <c r="Q803" s="123" t="s">
        <v>1767</v>
      </c>
      <c r="R803" s="494" t="s">
        <v>157</v>
      </c>
      <c r="S803" s="494" t="s">
        <v>1777</v>
      </c>
      <c r="T803" s="495"/>
      <c r="U803" s="1877">
        <v>18245818</v>
      </c>
      <c r="V803" s="1730">
        <v>1133.6099999999999</v>
      </c>
      <c r="W803" s="1448"/>
      <c r="X803" s="1448"/>
    </row>
    <row r="804" spans="1:24" x14ac:dyDescent="0.2">
      <c r="A804" s="129" t="s">
        <v>2272</v>
      </c>
      <c r="B804" s="129" t="s">
        <v>3863</v>
      </c>
      <c r="C804" s="129" t="s">
        <v>3863</v>
      </c>
      <c r="D804" s="510" t="s">
        <v>5430</v>
      </c>
      <c r="E804" s="125" t="s">
        <v>3804</v>
      </c>
      <c r="F804" s="166" t="s">
        <v>1496</v>
      </c>
      <c r="G804" s="123" t="s">
        <v>1767</v>
      </c>
      <c r="H804" s="494" t="s">
        <v>157</v>
      </c>
      <c r="I804" s="494" t="s">
        <v>1777</v>
      </c>
      <c r="J804" s="495"/>
      <c r="K804" s="1864"/>
      <c r="L804" s="1864"/>
      <c r="M804" s="345"/>
      <c r="N804" s="345"/>
      <c r="O804" s="1442"/>
      <c r="P804" s="166" t="s">
        <v>1496</v>
      </c>
      <c r="Q804" s="123" t="s">
        <v>1767</v>
      </c>
      <c r="R804" s="494" t="s">
        <v>157</v>
      </c>
      <c r="S804" s="494" t="s">
        <v>1777</v>
      </c>
      <c r="T804" s="495"/>
      <c r="U804" s="1877">
        <v>18245818</v>
      </c>
      <c r="V804" s="1730">
        <v>1133.6099999999999</v>
      </c>
      <c r="W804" s="1448"/>
      <c r="X804" s="1448"/>
    </row>
    <row r="805" spans="1:24" x14ac:dyDescent="0.2">
      <c r="A805" s="536"/>
      <c r="B805" s="536"/>
      <c r="C805" s="536" t="s">
        <v>61</v>
      </c>
      <c r="D805" s="501"/>
      <c r="E805" s="502"/>
      <c r="F805" s="502"/>
      <c r="G805" s="480"/>
      <c r="H805" s="480"/>
      <c r="I805" s="480"/>
      <c r="J805" s="503"/>
      <c r="K805" s="1875"/>
      <c r="L805" s="1875"/>
      <c r="M805" s="1873"/>
      <c r="N805" s="1873"/>
      <c r="O805" s="1438"/>
      <c r="P805" s="502"/>
      <c r="Q805" s="480"/>
      <c r="R805" s="480"/>
      <c r="S805" s="480"/>
      <c r="T805" s="503"/>
      <c r="U805" s="1873"/>
      <c r="V805" s="1873"/>
      <c r="W805" s="1880"/>
      <c r="X805" s="1880"/>
    </row>
    <row r="806" spans="1:24" x14ac:dyDescent="0.2">
      <c r="A806" s="129" t="s">
        <v>2273</v>
      </c>
      <c r="B806" s="160" t="s">
        <v>7020</v>
      </c>
      <c r="C806" s="160" t="s">
        <v>7020</v>
      </c>
      <c r="D806" s="510" t="s">
        <v>1405</v>
      </c>
      <c r="E806" s="123" t="s">
        <v>5830</v>
      </c>
      <c r="F806" s="123" t="s">
        <v>1653</v>
      </c>
      <c r="G806" s="123" t="s">
        <v>128</v>
      </c>
      <c r="H806" s="494" t="s">
        <v>157</v>
      </c>
      <c r="I806" s="494" t="s">
        <v>157</v>
      </c>
      <c r="J806" s="495"/>
      <c r="K806" s="1862"/>
      <c r="L806" s="1862"/>
      <c r="M806" s="490">
        <v>18276008</v>
      </c>
      <c r="N806" s="1723">
        <v>965.55</v>
      </c>
      <c r="O806" s="1437"/>
      <c r="P806" s="123"/>
      <c r="Q806" s="123"/>
      <c r="R806" s="494"/>
      <c r="S806" s="494"/>
      <c r="T806" s="495"/>
      <c r="U806" s="484"/>
      <c r="V806" s="484"/>
      <c r="W806" s="1448"/>
      <c r="X806" s="1448"/>
    </row>
    <row r="807" spans="1:24" x14ac:dyDescent="0.2">
      <c r="A807" s="129" t="s">
        <v>2273</v>
      </c>
      <c r="B807" s="129" t="s">
        <v>1200</v>
      </c>
      <c r="C807" s="129" t="s">
        <v>1200</v>
      </c>
      <c r="D807" s="516" t="s">
        <v>988</v>
      </c>
      <c r="E807" s="157" t="s">
        <v>2937</v>
      </c>
      <c r="F807" s="157" t="s">
        <v>713</v>
      </c>
      <c r="G807" s="157" t="s">
        <v>687</v>
      </c>
      <c r="H807" s="505" t="s">
        <v>100</v>
      </c>
      <c r="I807" s="505" t="s">
        <v>100</v>
      </c>
      <c r="J807" s="508"/>
      <c r="K807" s="1862">
        <v>13276003</v>
      </c>
      <c r="L807" s="911">
        <v>738.66</v>
      </c>
      <c r="M807" s="426"/>
      <c r="N807" s="426"/>
      <c r="O807" s="1437"/>
      <c r="P807" s="157"/>
      <c r="Q807" s="157"/>
      <c r="R807" s="505"/>
      <c r="S807" s="505"/>
      <c r="T807" s="508"/>
      <c r="U807" s="484"/>
      <c r="V807" s="484"/>
      <c r="W807" s="1448"/>
      <c r="X807" s="1448"/>
    </row>
    <row r="808" spans="1:24" x14ac:dyDescent="0.2">
      <c r="A808" s="129" t="s">
        <v>2273</v>
      </c>
      <c r="B808" s="160" t="s">
        <v>2936</v>
      </c>
      <c r="C808" s="160" t="s">
        <v>2936</v>
      </c>
      <c r="D808" s="510" t="s">
        <v>988</v>
      </c>
      <c r="E808" s="123" t="s">
        <v>2301</v>
      </c>
      <c r="F808" s="123" t="s">
        <v>1766</v>
      </c>
      <c r="G808" s="123" t="s">
        <v>1766</v>
      </c>
      <c r="H808" s="494" t="s">
        <v>1209</v>
      </c>
      <c r="I808" s="494" t="s">
        <v>100</v>
      </c>
      <c r="J808" s="495"/>
      <c r="K808" s="1862">
        <v>13276006</v>
      </c>
      <c r="L808" s="911">
        <v>738.66</v>
      </c>
      <c r="M808" s="490">
        <v>18276006</v>
      </c>
      <c r="N808" s="1723">
        <v>965.55</v>
      </c>
      <c r="O808" s="1437"/>
      <c r="P808" s="123"/>
      <c r="Q808" s="123"/>
      <c r="R808" s="494"/>
      <c r="S808" s="494"/>
      <c r="T808" s="495"/>
      <c r="U808" s="484"/>
      <c r="V808" s="484"/>
      <c r="W808" s="1448"/>
      <c r="X808" s="1448"/>
    </row>
    <row r="809" spans="1:24" x14ac:dyDescent="0.2">
      <c r="A809" s="129" t="s">
        <v>2273</v>
      </c>
      <c r="B809" s="160" t="s">
        <v>5666</v>
      </c>
      <c r="C809" s="160" t="s">
        <v>5666</v>
      </c>
      <c r="D809" s="510" t="s">
        <v>5667</v>
      </c>
      <c r="E809" s="123" t="s">
        <v>5668</v>
      </c>
      <c r="F809" s="123" t="s">
        <v>1651</v>
      </c>
      <c r="G809" s="123" t="s">
        <v>682</v>
      </c>
      <c r="H809" s="494" t="s">
        <v>1978</v>
      </c>
      <c r="I809" s="494" t="s">
        <v>2057</v>
      </c>
      <c r="J809" s="495"/>
      <c r="K809" s="1862">
        <v>13276007</v>
      </c>
      <c r="L809" s="911">
        <v>738.66</v>
      </c>
      <c r="M809" s="426">
        <v>18276007</v>
      </c>
      <c r="N809" s="1723">
        <v>965.55</v>
      </c>
      <c r="O809" s="1437"/>
      <c r="P809" s="123"/>
      <c r="Q809" s="123"/>
      <c r="R809" s="494"/>
      <c r="S809" s="494"/>
      <c r="T809" s="495"/>
      <c r="U809" s="484"/>
      <c r="V809" s="484"/>
      <c r="W809" s="1448"/>
      <c r="X809" s="1448"/>
    </row>
    <row r="810" spans="1:24" x14ac:dyDescent="0.2">
      <c r="A810" s="536"/>
      <c r="B810" s="536"/>
      <c r="C810" s="536" t="s">
        <v>7484</v>
      </c>
      <c r="D810" s="501"/>
      <c r="E810" s="502"/>
      <c r="F810" s="502"/>
      <c r="G810" s="480"/>
      <c r="H810" s="480"/>
      <c r="I810" s="480"/>
      <c r="J810" s="503"/>
      <c r="K810" s="1875"/>
      <c r="L810" s="1875"/>
      <c r="M810" s="1863"/>
      <c r="N810" s="1863"/>
      <c r="O810" s="1438"/>
      <c r="P810" s="502"/>
      <c r="Q810" s="480"/>
      <c r="R810" s="480"/>
      <c r="S810" s="480"/>
      <c r="T810" s="503"/>
      <c r="U810" s="1863"/>
      <c r="V810" s="1863"/>
      <c r="W810" s="1880"/>
      <c r="X810" s="1880"/>
    </row>
    <row r="811" spans="1:24" x14ac:dyDescent="0.2">
      <c r="A811" s="129" t="s">
        <v>4872</v>
      </c>
      <c r="B811" s="160" t="s">
        <v>6766</v>
      </c>
      <c r="C811" s="129" t="s">
        <v>6766</v>
      </c>
      <c r="D811" s="510" t="s">
        <v>11210</v>
      </c>
      <c r="E811" s="123" t="s">
        <v>5736</v>
      </c>
      <c r="F811" s="123" t="s">
        <v>7990</v>
      </c>
      <c r="G811" s="123" t="s">
        <v>4874</v>
      </c>
      <c r="H811" s="494" t="s">
        <v>1882</v>
      </c>
      <c r="I811" s="494" t="s">
        <v>102</v>
      </c>
      <c r="J811" s="495"/>
      <c r="K811" s="1862"/>
      <c r="L811" s="1862"/>
      <c r="M811" s="490">
        <v>18287006</v>
      </c>
      <c r="N811" s="1723">
        <v>1259.6600000000001</v>
      </c>
      <c r="O811" s="1437"/>
      <c r="P811" s="123" t="s">
        <v>738</v>
      </c>
      <c r="Q811" s="123" t="s">
        <v>738</v>
      </c>
      <c r="R811" s="494" t="s">
        <v>738</v>
      </c>
      <c r="S811" s="494" t="s">
        <v>738</v>
      </c>
      <c r="T811" s="495"/>
      <c r="U811" s="484"/>
      <c r="V811" s="484"/>
      <c r="W811" s="1448"/>
      <c r="X811" s="1448"/>
    </row>
    <row r="812" spans="1:24" x14ac:dyDescent="0.2">
      <c r="A812" s="129" t="s">
        <v>4872</v>
      </c>
      <c r="B812" s="160" t="s">
        <v>6766</v>
      </c>
      <c r="C812" s="126"/>
      <c r="D812" s="510" t="s">
        <v>11212</v>
      </c>
      <c r="E812" s="123" t="s">
        <v>5617</v>
      </c>
      <c r="F812" s="123" t="s">
        <v>7990</v>
      </c>
      <c r="G812" s="123" t="s">
        <v>4874</v>
      </c>
      <c r="H812" s="494" t="s">
        <v>102</v>
      </c>
      <c r="I812" s="494" t="s">
        <v>102</v>
      </c>
      <c r="J812" s="495"/>
      <c r="K812" s="1864"/>
      <c r="L812" s="1864"/>
      <c r="M812" s="426">
        <v>18287007</v>
      </c>
      <c r="N812" s="1723">
        <v>1259.6600000000001</v>
      </c>
      <c r="O812" s="1437"/>
      <c r="P812" s="123" t="s">
        <v>738</v>
      </c>
      <c r="Q812" s="123" t="s">
        <v>738</v>
      </c>
      <c r="R812" s="494" t="s">
        <v>738</v>
      </c>
      <c r="S812" s="494" t="s">
        <v>738</v>
      </c>
      <c r="T812" s="495"/>
      <c r="U812" s="484"/>
      <c r="V812" s="484"/>
      <c r="W812" s="1448"/>
      <c r="X812" s="1448"/>
    </row>
    <row r="813" spans="1:24" x14ac:dyDescent="0.2">
      <c r="A813" s="129" t="s">
        <v>4872</v>
      </c>
      <c r="B813" s="160" t="s">
        <v>11207</v>
      </c>
      <c r="C813" s="146" t="s">
        <v>11207</v>
      </c>
      <c r="D813" s="510" t="s">
        <v>7485</v>
      </c>
      <c r="E813" s="123" t="s">
        <v>7883</v>
      </c>
      <c r="F813" s="123" t="s">
        <v>7990</v>
      </c>
      <c r="G813" s="123" t="s">
        <v>4874</v>
      </c>
      <c r="H813" s="494" t="s">
        <v>1882</v>
      </c>
      <c r="I813" s="494" t="s">
        <v>102</v>
      </c>
      <c r="J813" s="495"/>
      <c r="K813" s="1864"/>
      <c r="L813" s="1864"/>
      <c r="M813" s="490">
        <v>18287006</v>
      </c>
      <c r="N813" s="1723">
        <v>1259.6600000000001</v>
      </c>
      <c r="O813" s="1437"/>
      <c r="P813" s="123" t="s">
        <v>738</v>
      </c>
      <c r="Q813" s="123" t="s">
        <v>738</v>
      </c>
      <c r="R813" s="494" t="s">
        <v>738</v>
      </c>
      <c r="S813" s="494" t="s">
        <v>738</v>
      </c>
      <c r="T813" s="495"/>
      <c r="U813" s="484"/>
      <c r="V813" s="484"/>
      <c r="W813" s="1448"/>
      <c r="X813" s="1448"/>
    </row>
    <row r="814" spans="1:24" x14ac:dyDescent="0.2">
      <c r="A814" s="129" t="s">
        <v>4872</v>
      </c>
      <c r="B814" s="160" t="s">
        <v>11207</v>
      </c>
      <c r="C814" s="126"/>
      <c r="D814" s="510" t="s">
        <v>8344</v>
      </c>
      <c r="E814" s="123" t="s">
        <v>7883</v>
      </c>
      <c r="F814" s="123" t="s">
        <v>7990</v>
      </c>
      <c r="G814" s="123" t="s">
        <v>4874</v>
      </c>
      <c r="H814" s="494" t="s">
        <v>102</v>
      </c>
      <c r="I814" s="494" t="s">
        <v>102</v>
      </c>
      <c r="J814" s="495"/>
      <c r="K814" s="1864"/>
      <c r="L814" s="1864"/>
      <c r="M814" s="426">
        <v>18287010</v>
      </c>
      <c r="N814" s="1723">
        <v>1259.6600000000001</v>
      </c>
      <c r="O814" s="1437"/>
      <c r="P814" s="123" t="s">
        <v>738</v>
      </c>
      <c r="Q814" s="123" t="s">
        <v>738</v>
      </c>
      <c r="R814" s="494" t="s">
        <v>738</v>
      </c>
      <c r="S814" s="494" t="s">
        <v>738</v>
      </c>
      <c r="T814" s="495"/>
      <c r="U814" s="484"/>
      <c r="V814" s="484"/>
      <c r="W814" s="1448"/>
      <c r="X814" s="1448"/>
    </row>
    <row r="815" spans="1:24" x14ac:dyDescent="0.2">
      <c r="A815" s="536"/>
      <c r="B815" s="536"/>
      <c r="C815" s="536" t="s">
        <v>1411</v>
      </c>
      <c r="D815" s="501"/>
      <c r="E815" s="502"/>
      <c r="F815" s="502"/>
      <c r="G815" s="480"/>
      <c r="H815" s="480"/>
      <c r="I815" s="480"/>
      <c r="J815" s="503"/>
      <c r="K815" s="1875"/>
      <c r="L815" s="1875"/>
      <c r="M815" s="1863"/>
      <c r="N815" s="1863"/>
      <c r="O815" s="1438"/>
      <c r="P815" s="502"/>
      <c r="Q815" s="480"/>
      <c r="R815" s="480"/>
      <c r="S815" s="480"/>
      <c r="T815" s="503"/>
      <c r="U815" s="1863"/>
      <c r="V815" s="1863"/>
      <c r="W815" s="1880"/>
      <c r="X815" s="1880"/>
    </row>
    <row r="816" spans="1:24" x14ac:dyDescent="0.2">
      <c r="A816" s="160" t="s">
        <v>2274</v>
      </c>
      <c r="B816" s="160" t="s">
        <v>7267</v>
      </c>
      <c r="C816" s="160" t="s">
        <v>7267</v>
      </c>
      <c r="D816" s="510"/>
      <c r="E816" s="123" t="s">
        <v>7268</v>
      </c>
      <c r="F816" s="123" t="s">
        <v>738</v>
      </c>
      <c r="G816" s="123" t="s">
        <v>738</v>
      </c>
      <c r="H816" s="494" t="s">
        <v>2054</v>
      </c>
      <c r="I816" s="494" t="s">
        <v>2054</v>
      </c>
      <c r="J816" s="495" t="s">
        <v>3268</v>
      </c>
      <c r="K816" s="1862"/>
      <c r="L816" s="1862"/>
      <c r="M816" s="490">
        <v>18256021</v>
      </c>
      <c r="N816" s="1723">
        <v>965.55</v>
      </c>
      <c r="O816" s="1437"/>
      <c r="P816" s="123" t="s">
        <v>738</v>
      </c>
      <c r="Q816" s="123" t="s">
        <v>738</v>
      </c>
      <c r="R816" s="494" t="s">
        <v>2054</v>
      </c>
      <c r="S816" s="494" t="s">
        <v>2054</v>
      </c>
      <c r="T816" s="495" t="s">
        <v>3268</v>
      </c>
      <c r="U816" s="485"/>
      <c r="V816" s="485"/>
      <c r="W816" s="1448"/>
      <c r="X816" s="1448"/>
    </row>
    <row r="817" spans="1:24" x14ac:dyDescent="0.2">
      <c r="A817" s="160" t="s">
        <v>2274</v>
      </c>
      <c r="B817" s="160" t="s">
        <v>2293</v>
      </c>
      <c r="C817" s="160" t="s">
        <v>2293</v>
      </c>
      <c r="D817" s="510"/>
      <c r="E817" s="157" t="s">
        <v>3811</v>
      </c>
      <c r="F817" s="157" t="s">
        <v>2321</v>
      </c>
      <c r="G817" s="157" t="s">
        <v>2321</v>
      </c>
      <c r="H817" s="505" t="s">
        <v>1878</v>
      </c>
      <c r="I817" s="505" t="s">
        <v>1209</v>
      </c>
      <c r="J817" s="508"/>
      <c r="K817" s="1862">
        <v>13295008</v>
      </c>
      <c r="L817" s="911">
        <v>671.43</v>
      </c>
      <c r="M817" s="426"/>
      <c r="N817" s="426"/>
      <c r="O817" s="1437"/>
      <c r="P817" s="157" t="s">
        <v>2321</v>
      </c>
      <c r="Q817" s="157" t="s">
        <v>2321</v>
      </c>
      <c r="R817" s="505" t="s">
        <v>1878</v>
      </c>
      <c r="S817" s="505" t="s">
        <v>1209</v>
      </c>
      <c r="T817" s="508"/>
      <c r="U817" s="485"/>
      <c r="V817" s="485"/>
      <c r="W817" s="1448"/>
      <c r="X817" s="1448"/>
    </row>
    <row r="818" spans="1:24" x14ac:dyDescent="0.2">
      <c r="A818" s="160" t="s">
        <v>2274</v>
      </c>
      <c r="B818" s="160" t="s">
        <v>2293</v>
      </c>
      <c r="C818" s="160" t="s">
        <v>2293</v>
      </c>
      <c r="D818" s="510"/>
      <c r="E818" s="123" t="s">
        <v>3806</v>
      </c>
      <c r="F818" s="123" t="s">
        <v>2321</v>
      </c>
      <c r="G818" s="123" t="s">
        <v>2321</v>
      </c>
      <c r="H818" s="494" t="s">
        <v>1213</v>
      </c>
      <c r="I818" s="494" t="s">
        <v>736</v>
      </c>
      <c r="J818" s="495"/>
      <c r="K818" s="1862">
        <v>13295008</v>
      </c>
      <c r="L818" s="911">
        <v>671.43</v>
      </c>
      <c r="M818" s="426"/>
      <c r="N818" s="426"/>
      <c r="O818" s="1437"/>
      <c r="P818" s="123" t="s">
        <v>2321</v>
      </c>
      <c r="Q818" s="123" t="s">
        <v>2321</v>
      </c>
      <c r="R818" s="494" t="s">
        <v>1213</v>
      </c>
      <c r="S818" s="494" t="s">
        <v>736</v>
      </c>
      <c r="T818" s="495"/>
      <c r="U818" s="485"/>
      <c r="V818" s="485"/>
      <c r="W818" s="1448"/>
      <c r="X818" s="1448"/>
    </row>
    <row r="819" spans="1:24" x14ac:dyDescent="0.2">
      <c r="A819" s="160" t="s">
        <v>2274</v>
      </c>
      <c r="B819" s="160" t="s">
        <v>5046</v>
      </c>
      <c r="C819" s="160" t="s">
        <v>5046</v>
      </c>
      <c r="D819" s="510" t="s">
        <v>5047</v>
      </c>
      <c r="E819" s="123" t="s">
        <v>5048</v>
      </c>
      <c r="F819" s="123" t="s">
        <v>699</v>
      </c>
      <c r="G819" s="123" t="s">
        <v>841</v>
      </c>
      <c r="H819" s="494" t="s">
        <v>1213</v>
      </c>
      <c r="I819" s="494" t="s">
        <v>1209</v>
      </c>
      <c r="J819" s="495"/>
      <c r="K819" s="1862"/>
      <c r="L819" s="1862"/>
      <c r="M819" s="490">
        <v>18256017</v>
      </c>
      <c r="N819" s="1723">
        <v>965.55</v>
      </c>
      <c r="O819" s="1437"/>
      <c r="P819" s="123" t="s">
        <v>699</v>
      </c>
      <c r="Q819" s="123" t="s">
        <v>841</v>
      </c>
      <c r="R819" s="494" t="s">
        <v>1213</v>
      </c>
      <c r="S819" s="494" t="s">
        <v>1209</v>
      </c>
      <c r="T819" s="495"/>
      <c r="U819" s="485"/>
      <c r="V819" s="485"/>
      <c r="W819" s="1448"/>
      <c r="X819" s="1448"/>
    </row>
    <row r="820" spans="1:24" x14ac:dyDescent="0.2">
      <c r="A820" s="160" t="s">
        <v>2274</v>
      </c>
      <c r="B820" s="160" t="s">
        <v>5818</v>
      </c>
      <c r="C820" s="160" t="s">
        <v>5818</v>
      </c>
      <c r="D820" s="510"/>
      <c r="E820" s="123" t="s">
        <v>3027</v>
      </c>
      <c r="F820" s="123" t="s">
        <v>2900</v>
      </c>
      <c r="G820" s="123" t="s">
        <v>2901</v>
      </c>
      <c r="H820" s="494" t="s">
        <v>1213</v>
      </c>
      <c r="I820" s="494" t="s">
        <v>1878</v>
      </c>
      <c r="J820" s="495"/>
      <c r="K820" s="1862">
        <v>13258004</v>
      </c>
      <c r="L820" s="911">
        <v>738.66</v>
      </c>
      <c r="M820" s="490">
        <v>18258004</v>
      </c>
      <c r="N820" s="1723">
        <v>965.55</v>
      </c>
      <c r="O820" s="1437"/>
      <c r="P820" s="123" t="s">
        <v>2900</v>
      </c>
      <c r="Q820" s="123" t="s">
        <v>2901</v>
      </c>
      <c r="R820" s="494" t="s">
        <v>1213</v>
      </c>
      <c r="S820" s="494" t="s">
        <v>1878</v>
      </c>
      <c r="T820" s="495"/>
      <c r="U820" s="1877">
        <v>18258804</v>
      </c>
      <c r="V820" s="1730">
        <v>1133.6099999999999</v>
      </c>
      <c r="W820" s="1448">
        <v>1820258804</v>
      </c>
      <c r="X820" s="1460">
        <v>1973.95</v>
      </c>
    </row>
    <row r="821" spans="1:24" x14ac:dyDescent="0.2">
      <c r="A821" s="160" t="s">
        <v>2274</v>
      </c>
      <c r="B821" s="160" t="s">
        <v>10702</v>
      </c>
      <c r="C821" s="160" t="s">
        <v>10702</v>
      </c>
      <c r="D821" s="510"/>
      <c r="E821" s="123" t="s">
        <v>10561</v>
      </c>
      <c r="F821" s="123" t="s">
        <v>2900</v>
      </c>
      <c r="G821" s="123" t="s">
        <v>2901</v>
      </c>
      <c r="H821" s="494" t="s">
        <v>1213</v>
      </c>
      <c r="I821" s="494" t="s">
        <v>1878</v>
      </c>
      <c r="J821" s="495"/>
      <c r="K821" s="1862">
        <v>13258004</v>
      </c>
      <c r="L821" s="911">
        <v>738.66</v>
      </c>
      <c r="M821" s="490">
        <v>18258004</v>
      </c>
      <c r="N821" s="1723">
        <v>965.55</v>
      </c>
      <c r="O821" s="1437"/>
      <c r="P821" s="123" t="s">
        <v>2900</v>
      </c>
      <c r="Q821" s="123" t="s">
        <v>2901</v>
      </c>
      <c r="R821" s="494" t="s">
        <v>1213</v>
      </c>
      <c r="S821" s="494" t="s">
        <v>1878</v>
      </c>
      <c r="T821" s="495"/>
      <c r="U821" s="1877">
        <v>18258804</v>
      </c>
      <c r="V821" s="1730">
        <v>1133.6099999999999</v>
      </c>
      <c r="W821" s="1448">
        <v>1820258804</v>
      </c>
      <c r="X821" s="1460">
        <v>1973.95</v>
      </c>
    </row>
    <row r="822" spans="1:24" x14ac:dyDescent="0.2">
      <c r="A822" s="160" t="s">
        <v>2274</v>
      </c>
      <c r="B822" s="160" t="s">
        <v>3639</v>
      </c>
      <c r="C822" s="160" t="s">
        <v>3639</v>
      </c>
      <c r="D822" s="510"/>
      <c r="E822" s="123" t="s">
        <v>3335</v>
      </c>
      <c r="F822" s="123" t="s">
        <v>693</v>
      </c>
      <c r="G822" s="123" t="s">
        <v>693</v>
      </c>
      <c r="H822" s="494" t="s">
        <v>1209</v>
      </c>
      <c r="I822" s="494" t="s">
        <v>1209</v>
      </c>
      <c r="J822" s="495" t="s">
        <v>3268</v>
      </c>
      <c r="K822" s="1864"/>
      <c r="L822" s="1864"/>
      <c r="M822" s="490">
        <v>18256014</v>
      </c>
      <c r="N822" s="1723">
        <v>965.55</v>
      </c>
      <c r="O822" s="1437"/>
      <c r="P822" s="123" t="s">
        <v>693</v>
      </c>
      <c r="Q822" s="123" t="s">
        <v>693</v>
      </c>
      <c r="R822" s="494" t="s">
        <v>1209</v>
      </c>
      <c r="S822" s="494" t="s">
        <v>1209</v>
      </c>
      <c r="T822" s="495" t="s">
        <v>3268</v>
      </c>
      <c r="U822" s="485"/>
      <c r="V822" s="485"/>
      <c r="W822" s="1448"/>
      <c r="X822" s="1448"/>
    </row>
    <row r="823" spans="1:24" x14ac:dyDescent="0.2">
      <c r="A823" s="160" t="s">
        <v>2274</v>
      </c>
      <c r="B823" s="160" t="s">
        <v>7694</v>
      </c>
      <c r="C823" s="160" t="s">
        <v>7694</v>
      </c>
      <c r="D823" s="510" t="s">
        <v>1405</v>
      </c>
      <c r="E823" s="123" t="s">
        <v>7546</v>
      </c>
      <c r="F823" s="123" t="s">
        <v>738</v>
      </c>
      <c r="G823" s="123" t="s">
        <v>738</v>
      </c>
      <c r="H823" s="494"/>
      <c r="I823" s="494"/>
      <c r="J823" s="495"/>
      <c r="K823" s="1864" t="s">
        <v>738</v>
      </c>
      <c r="L823" s="1864"/>
      <c r="M823" s="490" t="s">
        <v>738</v>
      </c>
      <c r="N823" s="1723"/>
      <c r="O823" s="1437"/>
      <c r="P823" s="123" t="s">
        <v>239</v>
      </c>
      <c r="Q823" s="123" t="s">
        <v>711</v>
      </c>
      <c r="R823" s="494" t="s">
        <v>1978</v>
      </c>
      <c r="S823" s="494" t="s">
        <v>1978</v>
      </c>
      <c r="T823" s="495"/>
      <c r="U823" s="485"/>
      <c r="V823" s="485"/>
      <c r="W823" s="1448">
        <v>1820256823</v>
      </c>
      <c r="X823" s="1460">
        <v>1973.95</v>
      </c>
    </row>
    <row r="824" spans="1:24" x14ac:dyDescent="0.2">
      <c r="A824" s="536"/>
      <c r="B824" s="536"/>
      <c r="C824" s="536" t="s">
        <v>1167</v>
      </c>
      <c r="D824" s="501"/>
      <c r="E824" s="502"/>
      <c r="F824" s="502"/>
      <c r="G824" s="480"/>
      <c r="H824" s="480"/>
      <c r="I824" s="480"/>
      <c r="J824" s="503"/>
      <c r="K824" s="1875"/>
      <c r="L824" s="1875"/>
      <c r="M824" s="1863"/>
      <c r="N824" s="1863"/>
      <c r="O824" s="1438"/>
      <c r="P824" s="502"/>
      <c r="Q824" s="480"/>
      <c r="R824" s="480"/>
      <c r="S824" s="480"/>
      <c r="T824" s="503"/>
      <c r="U824" s="1863"/>
      <c r="V824" s="1863"/>
      <c r="W824" s="1880"/>
      <c r="X824" s="1880"/>
    </row>
    <row r="825" spans="1:24" x14ac:dyDescent="0.2">
      <c r="A825" s="163" t="s">
        <v>2277</v>
      </c>
      <c r="B825" s="160" t="s">
        <v>5138</v>
      </c>
      <c r="C825" s="442" t="s">
        <v>5138</v>
      </c>
      <c r="D825" s="533" t="s">
        <v>988</v>
      </c>
      <c r="E825" s="125" t="s">
        <v>5104</v>
      </c>
      <c r="F825" s="171" t="s">
        <v>137</v>
      </c>
      <c r="G825" s="171">
        <v>-1170</v>
      </c>
      <c r="H825" s="512" t="s">
        <v>102</v>
      </c>
      <c r="I825" s="512" t="s">
        <v>102</v>
      </c>
      <c r="J825" s="513" t="s">
        <v>3533</v>
      </c>
      <c r="K825" s="1865"/>
      <c r="L825" s="1865"/>
      <c r="M825" s="490" t="s">
        <v>8049</v>
      </c>
      <c r="N825" s="1723">
        <v>965.55</v>
      </c>
      <c r="O825" s="1437"/>
      <c r="P825" s="171" t="s">
        <v>738</v>
      </c>
      <c r="Q825" s="171" t="s">
        <v>738</v>
      </c>
      <c r="R825" s="512" t="s">
        <v>738</v>
      </c>
      <c r="S825" s="512" t="s">
        <v>738</v>
      </c>
      <c r="T825" s="513" t="s">
        <v>1778</v>
      </c>
      <c r="U825" s="1882"/>
      <c r="V825" s="1882"/>
      <c r="W825" s="1448"/>
      <c r="X825" s="1448"/>
    </row>
    <row r="826" spans="1:24" x14ac:dyDescent="0.2">
      <c r="A826" s="163" t="s">
        <v>2277</v>
      </c>
      <c r="B826" s="160" t="s">
        <v>5138</v>
      </c>
      <c r="C826" s="146"/>
      <c r="D826" s="533" t="s">
        <v>5115</v>
      </c>
      <c r="E826" s="125" t="s">
        <v>7993</v>
      </c>
      <c r="F826" s="171" t="s">
        <v>137</v>
      </c>
      <c r="G826" s="171">
        <v>-1170</v>
      </c>
      <c r="H826" s="512" t="s">
        <v>102</v>
      </c>
      <c r="I826" s="512" t="s">
        <v>102</v>
      </c>
      <c r="J826" s="513" t="s">
        <v>3533</v>
      </c>
      <c r="K826" s="1865"/>
      <c r="L826" s="1865"/>
      <c r="M826" s="490" t="s">
        <v>8049</v>
      </c>
      <c r="N826" s="1723">
        <v>965.55</v>
      </c>
      <c r="O826" s="1437"/>
      <c r="P826" s="171" t="s">
        <v>738</v>
      </c>
      <c r="Q826" s="171" t="s">
        <v>738</v>
      </c>
      <c r="R826" s="512" t="s">
        <v>738</v>
      </c>
      <c r="S826" s="512" t="s">
        <v>738</v>
      </c>
      <c r="T826" s="513" t="s">
        <v>1778</v>
      </c>
      <c r="U826" s="1882"/>
      <c r="V826" s="1882"/>
      <c r="W826" s="1448"/>
      <c r="X826" s="1448"/>
    </row>
    <row r="827" spans="1:24" x14ac:dyDescent="0.2">
      <c r="A827" s="163" t="s">
        <v>2277</v>
      </c>
      <c r="B827" s="160" t="s">
        <v>5138</v>
      </c>
      <c r="C827" s="146"/>
      <c r="D827" s="533" t="s">
        <v>8035</v>
      </c>
      <c r="E827" s="125" t="s">
        <v>5104</v>
      </c>
      <c r="F827" s="171" t="s">
        <v>692</v>
      </c>
      <c r="G827" s="171" t="s">
        <v>65</v>
      </c>
      <c r="H827" s="512" t="s">
        <v>102</v>
      </c>
      <c r="I827" s="512" t="s">
        <v>102</v>
      </c>
      <c r="J827" s="513" t="s">
        <v>3533</v>
      </c>
      <c r="K827" s="1865"/>
      <c r="L827" s="1865"/>
      <c r="M827" s="490" t="s">
        <v>8036</v>
      </c>
      <c r="N827" s="1723">
        <v>965.55</v>
      </c>
      <c r="O827" s="1437"/>
      <c r="P827" s="171" t="s">
        <v>738</v>
      </c>
      <c r="Q827" s="171" t="s">
        <v>738</v>
      </c>
      <c r="R827" s="512" t="s">
        <v>738</v>
      </c>
      <c r="S827" s="512" t="s">
        <v>738</v>
      </c>
      <c r="T827" s="513" t="s">
        <v>1778</v>
      </c>
      <c r="U827" s="1882"/>
      <c r="V827" s="1882"/>
      <c r="W827" s="1448"/>
      <c r="X827" s="1448"/>
    </row>
    <row r="828" spans="1:24" x14ac:dyDescent="0.2">
      <c r="A828" s="163" t="s">
        <v>2277</v>
      </c>
      <c r="B828" s="160" t="s">
        <v>5138</v>
      </c>
      <c r="C828" s="126"/>
      <c r="D828" s="533" t="s">
        <v>8038</v>
      </c>
      <c r="E828" s="125" t="s">
        <v>7993</v>
      </c>
      <c r="F828" s="171" t="s">
        <v>692</v>
      </c>
      <c r="G828" s="171" t="s">
        <v>65</v>
      </c>
      <c r="H828" s="512" t="s">
        <v>102</v>
      </c>
      <c r="I828" s="512" t="s">
        <v>102</v>
      </c>
      <c r="J828" s="513" t="s">
        <v>3533</v>
      </c>
      <c r="K828" s="1865"/>
      <c r="L828" s="1865"/>
      <c r="M828" s="490" t="s">
        <v>8036</v>
      </c>
      <c r="N828" s="1723">
        <v>965.55</v>
      </c>
      <c r="O828" s="1437"/>
      <c r="P828" s="171" t="s">
        <v>738</v>
      </c>
      <c r="Q828" s="171" t="s">
        <v>738</v>
      </c>
      <c r="R828" s="512" t="s">
        <v>738</v>
      </c>
      <c r="S828" s="512" t="s">
        <v>738</v>
      </c>
      <c r="T828" s="513" t="s">
        <v>1778</v>
      </c>
      <c r="U828" s="1882"/>
      <c r="V828" s="1882"/>
      <c r="W828" s="1448"/>
      <c r="X828" s="1448"/>
    </row>
    <row r="829" spans="1:24" x14ac:dyDescent="0.2">
      <c r="A829" s="163" t="s">
        <v>2277</v>
      </c>
      <c r="B829" s="160" t="s">
        <v>951</v>
      </c>
      <c r="C829" s="627" t="s">
        <v>951</v>
      </c>
      <c r="D829" s="533" t="s">
        <v>145</v>
      </c>
      <c r="E829" s="125" t="s">
        <v>2009</v>
      </c>
      <c r="F829" s="171" t="s">
        <v>1792</v>
      </c>
      <c r="G829" s="171" t="s">
        <v>1766</v>
      </c>
      <c r="H829" s="512" t="s">
        <v>2053</v>
      </c>
      <c r="I829" s="512" t="s">
        <v>1209</v>
      </c>
      <c r="J829" s="513" t="s">
        <v>1911</v>
      </c>
      <c r="K829" s="1862">
        <v>13210005</v>
      </c>
      <c r="L829" s="911">
        <v>738.66</v>
      </c>
      <c r="M829" s="490">
        <v>18210005</v>
      </c>
      <c r="N829" s="1723">
        <v>965.55</v>
      </c>
      <c r="O829" s="1437"/>
      <c r="P829" s="171" t="s">
        <v>1792</v>
      </c>
      <c r="Q829" s="171" t="s">
        <v>1766</v>
      </c>
      <c r="R829" s="512" t="s">
        <v>2053</v>
      </c>
      <c r="S829" s="512" t="s">
        <v>1209</v>
      </c>
      <c r="T829" s="513" t="s">
        <v>1911</v>
      </c>
      <c r="U829" s="1877">
        <v>18210805</v>
      </c>
      <c r="V829" s="1730">
        <v>1133.6099999999999</v>
      </c>
      <c r="W829" s="1448"/>
      <c r="X829" s="1448"/>
    </row>
    <row r="830" spans="1:24" x14ac:dyDescent="0.2">
      <c r="A830" s="163" t="s">
        <v>2277</v>
      </c>
      <c r="B830" s="160" t="s">
        <v>1099</v>
      </c>
      <c r="C830" s="442" t="s">
        <v>1099</v>
      </c>
      <c r="D830" s="504" t="s">
        <v>2108</v>
      </c>
      <c r="E830" s="125" t="s">
        <v>1354</v>
      </c>
      <c r="F830" s="171" t="s">
        <v>1792</v>
      </c>
      <c r="G830" s="171" t="s">
        <v>1766</v>
      </c>
      <c r="H830" s="512" t="s">
        <v>1878</v>
      </c>
      <c r="I830" s="512" t="s">
        <v>1878</v>
      </c>
      <c r="J830" s="513" t="s">
        <v>1911</v>
      </c>
      <c r="K830" s="1862">
        <v>13280043</v>
      </c>
      <c r="L830" s="911">
        <v>738.66</v>
      </c>
      <c r="M830" s="345"/>
      <c r="N830" s="345"/>
      <c r="O830" s="1442"/>
      <c r="P830" s="171" t="s">
        <v>1792</v>
      </c>
      <c r="Q830" s="171" t="s">
        <v>1766</v>
      </c>
      <c r="R830" s="512" t="s">
        <v>1878</v>
      </c>
      <c r="S830" s="512" t="s">
        <v>1878</v>
      </c>
      <c r="T830" s="513" t="s">
        <v>1911</v>
      </c>
      <c r="U830" s="484"/>
      <c r="V830" s="484"/>
      <c r="W830" s="1448"/>
      <c r="X830" s="1448"/>
    </row>
    <row r="831" spans="1:24" x14ac:dyDescent="0.2">
      <c r="A831" s="163" t="s">
        <v>2277</v>
      </c>
      <c r="B831" s="160" t="s">
        <v>2834</v>
      </c>
      <c r="C831" s="628" t="s">
        <v>2834</v>
      </c>
      <c r="D831" s="516" t="s">
        <v>4473</v>
      </c>
      <c r="E831" s="128" t="s">
        <v>2773</v>
      </c>
      <c r="F831" s="171" t="s">
        <v>688</v>
      </c>
      <c r="G831" s="171" t="s">
        <v>128</v>
      </c>
      <c r="H831" s="567" t="s">
        <v>100</v>
      </c>
      <c r="I831" s="567" t="s">
        <v>1214</v>
      </c>
      <c r="J831" s="513" t="s">
        <v>1240</v>
      </c>
      <c r="K831" s="1862" t="s">
        <v>3096</v>
      </c>
      <c r="L831" s="911">
        <v>738.66</v>
      </c>
      <c r="M831" s="345"/>
      <c r="N831" s="345"/>
      <c r="O831" s="1442"/>
      <c r="P831" s="171" t="s">
        <v>688</v>
      </c>
      <c r="Q831" s="171" t="s">
        <v>128</v>
      </c>
      <c r="R831" s="567" t="s">
        <v>100</v>
      </c>
      <c r="S831" s="567" t="s">
        <v>1214</v>
      </c>
      <c r="T831" s="513" t="s">
        <v>1240</v>
      </c>
      <c r="U831" s="484"/>
      <c r="V831" s="484"/>
      <c r="W831" s="1448"/>
      <c r="X831" s="1448"/>
    </row>
    <row r="832" spans="1:24" x14ac:dyDescent="0.2">
      <c r="A832" s="163" t="s">
        <v>2277</v>
      </c>
      <c r="B832" s="160" t="s">
        <v>2834</v>
      </c>
      <c r="C832" s="442"/>
      <c r="D832" s="507"/>
      <c r="E832" s="165"/>
      <c r="F832" s="171" t="s">
        <v>3102</v>
      </c>
      <c r="G832" s="171" t="s">
        <v>128</v>
      </c>
      <c r="H832" s="567" t="s">
        <v>100</v>
      </c>
      <c r="I832" s="567" t="s">
        <v>1214</v>
      </c>
      <c r="J832" s="513" t="s">
        <v>1240</v>
      </c>
      <c r="K832" s="1862" t="s">
        <v>3097</v>
      </c>
      <c r="L832" s="911">
        <v>738.66</v>
      </c>
      <c r="M832" s="345"/>
      <c r="N832" s="345"/>
      <c r="O832" s="1442"/>
      <c r="P832" s="171" t="s">
        <v>3102</v>
      </c>
      <c r="Q832" s="171" t="s">
        <v>128</v>
      </c>
      <c r="R832" s="567" t="s">
        <v>100</v>
      </c>
      <c r="S832" s="567" t="s">
        <v>1214</v>
      </c>
      <c r="T832" s="513" t="s">
        <v>1240</v>
      </c>
      <c r="U832" s="484"/>
      <c r="V832" s="484"/>
      <c r="W832" s="1448"/>
      <c r="X832" s="1448"/>
    </row>
    <row r="833" spans="1:24" x14ac:dyDescent="0.2">
      <c r="A833" s="163" t="s">
        <v>2277</v>
      </c>
      <c r="B833" s="160" t="s">
        <v>2834</v>
      </c>
      <c r="C833" s="629"/>
      <c r="D833" s="516" t="s">
        <v>4474</v>
      </c>
      <c r="E833" s="128" t="s">
        <v>2773</v>
      </c>
      <c r="F833" s="171" t="s">
        <v>688</v>
      </c>
      <c r="G833" s="171" t="s">
        <v>128</v>
      </c>
      <c r="H833" s="567" t="s">
        <v>100</v>
      </c>
      <c r="I833" s="567" t="s">
        <v>576</v>
      </c>
      <c r="J833" s="513" t="s">
        <v>1240</v>
      </c>
      <c r="K833" s="1862" t="s">
        <v>3145</v>
      </c>
      <c r="L833" s="911">
        <v>738.66</v>
      </c>
      <c r="M833" s="345"/>
      <c r="N833" s="345"/>
      <c r="O833" s="1442"/>
      <c r="P833" s="171" t="s">
        <v>688</v>
      </c>
      <c r="Q833" s="171" t="s">
        <v>128</v>
      </c>
      <c r="R833" s="567" t="s">
        <v>100</v>
      </c>
      <c r="S833" s="567" t="s">
        <v>576</v>
      </c>
      <c r="T833" s="513" t="s">
        <v>1240</v>
      </c>
      <c r="U833" s="484"/>
      <c r="V833" s="484"/>
      <c r="W833" s="1448"/>
      <c r="X833" s="1448"/>
    </row>
    <row r="834" spans="1:24" x14ac:dyDescent="0.2">
      <c r="A834" s="163" t="s">
        <v>2277</v>
      </c>
      <c r="B834" s="160" t="s">
        <v>2834</v>
      </c>
      <c r="C834" s="442"/>
      <c r="D834" s="507"/>
      <c r="E834" s="165"/>
      <c r="F834" s="171" t="s">
        <v>3102</v>
      </c>
      <c r="G834" s="171" t="s">
        <v>128</v>
      </c>
      <c r="H834" s="567" t="s">
        <v>100</v>
      </c>
      <c r="I834" s="567" t="s">
        <v>576</v>
      </c>
      <c r="J834" s="513" t="s">
        <v>1240</v>
      </c>
      <c r="K834" s="1862" t="s">
        <v>3146</v>
      </c>
      <c r="L834" s="911">
        <v>738.66</v>
      </c>
      <c r="M834" s="345"/>
      <c r="N834" s="345"/>
      <c r="O834" s="1442"/>
      <c r="P834" s="171" t="s">
        <v>3102</v>
      </c>
      <c r="Q834" s="171" t="s">
        <v>128</v>
      </c>
      <c r="R834" s="567" t="s">
        <v>100</v>
      </c>
      <c r="S834" s="567" t="s">
        <v>576</v>
      </c>
      <c r="T834" s="513" t="s">
        <v>1240</v>
      </c>
      <c r="U834" s="484"/>
      <c r="V834" s="484"/>
      <c r="W834" s="1448"/>
      <c r="X834" s="1448"/>
    </row>
    <row r="835" spans="1:24" x14ac:dyDescent="0.2">
      <c r="A835" s="163" t="s">
        <v>2277</v>
      </c>
      <c r="B835" s="160" t="s">
        <v>2834</v>
      </c>
      <c r="C835" s="442"/>
      <c r="D835" s="516" t="s">
        <v>4475</v>
      </c>
      <c r="E835" s="128" t="s">
        <v>2773</v>
      </c>
      <c r="F835" s="171" t="s">
        <v>688</v>
      </c>
      <c r="G835" s="171" t="s">
        <v>128</v>
      </c>
      <c r="H835" s="567" t="s">
        <v>100</v>
      </c>
      <c r="I835" s="567" t="s">
        <v>576</v>
      </c>
      <c r="J835" s="513" t="s">
        <v>1239</v>
      </c>
      <c r="K835" s="1862" t="s">
        <v>3147</v>
      </c>
      <c r="L835" s="911">
        <v>738.66</v>
      </c>
      <c r="M835" s="345"/>
      <c r="N835" s="345"/>
      <c r="O835" s="1442"/>
      <c r="P835" s="171" t="s">
        <v>688</v>
      </c>
      <c r="Q835" s="171" t="s">
        <v>128</v>
      </c>
      <c r="R835" s="567" t="s">
        <v>100</v>
      </c>
      <c r="S835" s="567" t="s">
        <v>576</v>
      </c>
      <c r="T835" s="513" t="s">
        <v>1239</v>
      </c>
      <c r="U835" s="484"/>
      <c r="V835" s="484"/>
      <c r="W835" s="1448"/>
      <c r="X835" s="1448"/>
    </row>
    <row r="836" spans="1:24" x14ac:dyDescent="0.2">
      <c r="A836" s="163" t="s">
        <v>2277</v>
      </c>
      <c r="B836" s="160" t="s">
        <v>2834</v>
      </c>
      <c r="C836" s="442"/>
      <c r="D836" s="507"/>
      <c r="E836" s="165"/>
      <c r="F836" s="171" t="s">
        <v>3102</v>
      </c>
      <c r="G836" s="171" t="s">
        <v>128</v>
      </c>
      <c r="H836" s="567" t="s">
        <v>100</v>
      </c>
      <c r="I836" s="567" t="s">
        <v>576</v>
      </c>
      <c r="J836" s="513" t="s">
        <v>1239</v>
      </c>
      <c r="K836" s="1862" t="s">
        <v>3148</v>
      </c>
      <c r="L836" s="911">
        <v>738.66</v>
      </c>
      <c r="M836" s="345"/>
      <c r="N836" s="345"/>
      <c r="O836" s="1442"/>
      <c r="P836" s="171" t="s">
        <v>3102</v>
      </c>
      <c r="Q836" s="171" t="s">
        <v>128</v>
      </c>
      <c r="R836" s="567" t="s">
        <v>100</v>
      </c>
      <c r="S836" s="567" t="s">
        <v>576</v>
      </c>
      <c r="T836" s="513" t="s">
        <v>1239</v>
      </c>
      <c r="U836" s="484"/>
      <c r="V836" s="484"/>
      <c r="W836" s="1448"/>
      <c r="X836" s="1448"/>
    </row>
    <row r="837" spans="1:24" x14ac:dyDescent="0.2">
      <c r="A837" s="163" t="s">
        <v>2277</v>
      </c>
      <c r="B837" s="160" t="s">
        <v>489</v>
      </c>
      <c r="C837" s="630" t="s">
        <v>489</v>
      </c>
      <c r="D837" s="533" t="s">
        <v>1241</v>
      </c>
      <c r="E837" s="125" t="s">
        <v>1780</v>
      </c>
      <c r="F837" s="166" t="s">
        <v>1791</v>
      </c>
      <c r="G837" s="166" t="s">
        <v>841</v>
      </c>
      <c r="H837" s="494" t="s">
        <v>100</v>
      </c>
      <c r="I837" s="494" t="s">
        <v>100</v>
      </c>
      <c r="J837" s="495" t="s">
        <v>1242</v>
      </c>
      <c r="K837" s="1862">
        <v>13282002</v>
      </c>
      <c r="L837" s="911">
        <v>738.66</v>
      </c>
      <c r="M837" s="490">
        <v>18282002</v>
      </c>
      <c r="N837" s="1723">
        <v>965.55</v>
      </c>
      <c r="O837" s="1437"/>
      <c r="P837" s="166" t="s">
        <v>1791</v>
      </c>
      <c r="Q837" s="166" t="s">
        <v>841</v>
      </c>
      <c r="R837" s="494" t="s">
        <v>100</v>
      </c>
      <c r="S837" s="494" t="s">
        <v>100</v>
      </c>
      <c r="T837" s="495" t="s">
        <v>1242</v>
      </c>
      <c r="U837" s="1877">
        <v>18282802</v>
      </c>
      <c r="V837" s="1730">
        <v>1133.6099999999999</v>
      </c>
      <c r="W837" s="1448"/>
      <c r="X837" s="1448"/>
    </row>
    <row r="838" spans="1:24" x14ac:dyDescent="0.2">
      <c r="A838" s="163" t="s">
        <v>2277</v>
      </c>
      <c r="B838" s="160" t="s">
        <v>489</v>
      </c>
      <c r="C838" s="629"/>
      <c r="D838" s="509" t="s">
        <v>196</v>
      </c>
      <c r="E838" s="125" t="s">
        <v>323</v>
      </c>
      <c r="F838" s="130" t="s">
        <v>1792</v>
      </c>
      <c r="G838" s="130" t="s">
        <v>841</v>
      </c>
      <c r="H838" s="494" t="s">
        <v>100</v>
      </c>
      <c r="I838" s="494" t="s">
        <v>2057</v>
      </c>
      <c r="J838" s="495" t="s">
        <v>1913</v>
      </c>
      <c r="K838" s="1862">
        <v>13280031</v>
      </c>
      <c r="L838" s="911">
        <v>738.66</v>
      </c>
      <c r="M838" s="490">
        <v>18280031</v>
      </c>
      <c r="N838" s="1723">
        <v>965.55</v>
      </c>
      <c r="O838" s="1437"/>
      <c r="P838" s="130" t="s">
        <v>1792</v>
      </c>
      <c r="Q838" s="130" t="s">
        <v>841</v>
      </c>
      <c r="R838" s="494" t="s">
        <v>100</v>
      </c>
      <c r="S838" s="494" t="s">
        <v>2057</v>
      </c>
      <c r="T838" s="495" t="s">
        <v>1913</v>
      </c>
      <c r="U838" s="1877">
        <v>18280831</v>
      </c>
      <c r="V838" s="1730">
        <v>1133.6099999999999</v>
      </c>
      <c r="W838" s="1448"/>
      <c r="X838" s="1448"/>
    </row>
    <row r="839" spans="1:24" x14ac:dyDescent="0.2">
      <c r="A839" s="163" t="s">
        <v>2277</v>
      </c>
      <c r="B839" s="160" t="s">
        <v>489</v>
      </c>
      <c r="C839" s="631"/>
      <c r="D839" s="509" t="s">
        <v>197</v>
      </c>
      <c r="E839" s="115" t="s">
        <v>1948</v>
      </c>
      <c r="F839" s="130" t="s">
        <v>1792</v>
      </c>
      <c r="G839" s="130" t="s">
        <v>841</v>
      </c>
      <c r="H839" s="494" t="s">
        <v>100</v>
      </c>
      <c r="I839" s="494" t="s">
        <v>2057</v>
      </c>
      <c r="J839" s="495"/>
      <c r="K839" s="1862">
        <v>13280030</v>
      </c>
      <c r="L839" s="911">
        <v>738.66</v>
      </c>
      <c r="M839" s="490">
        <v>18280030</v>
      </c>
      <c r="N839" s="1723">
        <v>965.55</v>
      </c>
      <c r="O839" s="1437"/>
      <c r="P839" s="130" t="s">
        <v>1792</v>
      </c>
      <c r="Q839" s="130" t="s">
        <v>841</v>
      </c>
      <c r="R839" s="494" t="s">
        <v>100</v>
      </c>
      <c r="S839" s="494" t="s">
        <v>2057</v>
      </c>
      <c r="T839" s="495"/>
      <c r="U839" s="1877">
        <v>18280830</v>
      </c>
      <c r="V839" s="1730">
        <v>1133.6099999999999</v>
      </c>
      <c r="W839" s="1448"/>
      <c r="X839" s="1448"/>
    </row>
    <row r="840" spans="1:24" x14ac:dyDescent="0.2">
      <c r="A840" s="163" t="s">
        <v>2277</v>
      </c>
      <c r="B840" s="160" t="s">
        <v>4125</v>
      </c>
      <c r="C840" s="629" t="s">
        <v>4125</v>
      </c>
      <c r="D840" s="509" t="s">
        <v>3469</v>
      </c>
      <c r="E840" s="115" t="s">
        <v>4127</v>
      </c>
      <c r="F840" s="130" t="s">
        <v>902</v>
      </c>
      <c r="G840" s="130" t="s">
        <v>903</v>
      </c>
      <c r="H840" s="494" t="s">
        <v>100</v>
      </c>
      <c r="I840" s="494" t="s">
        <v>2056</v>
      </c>
      <c r="J840" s="495"/>
      <c r="K840" s="1862">
        <v>13280040</v>
      </c>
      <c r="L840" s="911">
        <v>923.53</v>
      </c>
      <c r="M840" s="490">
        <v>18280040</v>
      </c>
      <c r="N840" s="1723">
        <v>1259.6600000000001</v>
      </c>
      <c r="O840" s="1437"/>
      <c r="P840" s="130"/>
      <c r="Q840" s="130"/>
      <c r="R840" s="494"/>
      <c r="S840" s="494"/>
      <c r="T840" s="495"/>
      <c r="U840" s="486"/>
      <c r="V840" s="486"/>
      <c r="W840" s="1448"/>
      <c r="X840" s="1448"/>
    </row>
    <row r="841" spans="1:24" x14ac:dyDescent="0.2">
      <c r="A841" s="163" t="s">
        <v>2277</v>
      </c>
      <c r="B841" s="160" t="s">
        <v>4125</v>
      </c>
      <c r="C841" s="629"/>
      <c r="D841" s="509" t="s">
        <v>7830</v>
      </c>
      <c r="E841" s="115" t="s">
        <v>4127</v>
      </c>
      <c r="F841" s="130" t="s">
        <v>902</v>
      </c>
      <c r="G841" s="130" t="s">
        <v>903</v>
      </c>
      <c r="H841" s="494" t="s">
        <v>100</v>
      </c>
      <c r="I841" s="494" t="s">
        <v>2056</v>
      </c>
      <c r="J841" s="495"/>
      <c r="K841" s="1862" t="s">
        <v>7832</v>
      </c>
      <c r="L841" s="911">
        <v>923.53</v>
      </c>
      <c r="M841" s="114" t="s">
        <v>10699</v>
      </c>
      <c r="N841" s="1723">
        <v>1259.6600000000001</v>
      </c>
      <c r="O841" s="1437"/>
      <c r="P841" s="130"/>
      <c r="Q841" s="130"/>
      <c r="R841" s="494"/>
      <c r="S841" s="494"/>
      <c r="T841" s="495"/>
      <c r="U841" s="486"/>
      <c r="V841" s="486"/>
      <c r="W841" s="1448"/>
      <c r="X841" s="1448"/>
    </row>
    <row r="842" spans="1:24" x14ac:dyDescent="0.2">
      <c r="A842" s="163" t="s">
        <v>2277</v>
      </c>
      <c r="B842" s="160" t="s">
        <v>7355</v>
      </c>
      <c r="C842" s="129" t="s">
        <v>7355</v>
      </c>
      <c r="D842" s="509" t="s">
        <v>4128</v>
      </c>
      <c r="E842" s="115" t="s">
        <v>4103</v>
      </c>
      <c r="F842" s="130" t="s">
        <v>902</v>
      </c>
      <c r="G842" s="130" t="s">
        <v>903</v>
      </c>
      <c r="H842" s="494" t="s">
        <v>100</v>
      </c>
      <c r="I842" s="494" t="s">
        <v>2056</v>
      </c>
      <c r="J842" s="495" t="s">
        <v>633</v>
      </c>
      <c r="K842" s="1862">
        <v>13280040</v>
      </c>
      <c r="L842" s="911">
        <v>923.53</v>
      </c>
      <c r="M842" s="490">
        <v>18280040</v>
      </c>
      <c r="N842" s="1723">
        <v>1259.6600000000001</v>
      </c>
      <c r="O842" s="1437"/>
      <c r="P842" s="130"/>
      <c r="Q842" s="130"/>
      <c r="R842" s="494"/>
      <c r="S842" s="494"/>
      <c r="T842" s="495"/>
      <c r="U842" s="486"/>
      <c r="V842" s="486"/>
      <c r="W842" s="1448"/>
      <c r="X842" s="1448"/>
    </row>
    <row r="843" spans="1:24" x14ac:dyDescent="0.2">
      <c r="A843" s="163" t="s">
        <v>2277</v>
      </c>
      <c r="B843" s="160" t="s">
        <v>7355</v>
      </c>
      <c r="C843" s="126"/>
      <c r="D843" s="509" t="s">
        <v>7831</v>
      </c>
      <c r="E843" s="115" t="s">
        <v>4103</v>
      </c>
      <c r="F843" s="130" t="s">
        <v>902</v>
      </c>
      <c r="G843" s="130" t="s">
        <v>903</v>
      </c>
      <c r="H843" s="494" t="s">
        <v>100</v>
      </c>
      <c r="I843" s="494" t="s">
        <v>2056</v>
      </c>
      <c r="J843" s="495" t="s">
        <v>984</v>
      </c>
      <c r="K843" s="1862" t="s">
        <v>7832</v>
      </c>
      <c r="L843" s="911">
        <v>923.53</v>
      </c>
      <c r="M843" s="114" t="s">
        <v>10699</v>
      </c>
      <c r="N843" s="1723">
        <v>1259.6600000000001</v>
      </c>
      <c r="O843" s="1437"/>
      <c r="P843" s="130"/>
      <c r="Q843" s="130"/>
      <c r="R843" s="494"/>
      <c r="S843" s="494"/>
      <c r="T843" s="495"/>
      <c r="U843" s="486"/>
      <c r="V843" s="486"/>
      <c r="W843" s="1448"/>
      <c r="X843" s="1448"/>
    </row>
    <row r="844" spans="1:24" x14ac:dyDescent="0.2">
      <c r="A844" s="163" t="s">
        <v>2277</v>
      </c>
      <c r="B844" s="160" t="s">
        <v>1835</v>
      </c>
      <c r="C844" s="630" t="s">
        <v>1835</v>
      </c>
      <c r="D844" s="509" t="s">
        <v>4925</v>
      </c>
      <c r="E844" s="115" t="s">
        <v>1688</v>
      </c>
      <c r="F844" s="130" t="s">
        <v>1496</v>
      </c>
      <c r="G844" s="130" t="s">
        <v>700</v>
      </c>
      <c r="H844" s="494" t="s">
        <v>1501</v>
      </c>
      <c r="I844" s="494" t="s">
        <v>820</v>
      </c>
      <c r="J844" s="495" t="s">
        <v>10608</v>
      </c>
      <c r="K844" s="1862">
        <v>13280022</v>
      </c>
      <c r="L844" s="911">
        <v>738.66</v>
      </c>
      <c r="M844" s="490">
        <v>18280022</v>
      </c>
      <c r="N844" s="1723">
        <v>965.55</v>
      </c>
      <c r="O844" s="1437"/>
      <c r="P844" s="130"/>
      <c r="Q844" s="130"/>
      <c r="R844" s="494"/>
      <c r="S844" s="494"/>
      <c r="T844" s="495"/>
      <c r="U844" s="484"/>
      <c r="V844" s="484"/>
      <c r="W844" s="1448"/>
      <c r="X844" s="1448"/>
    </row>
    <row r="845" spans="1:24" x14ac:dyDescent="0.2">
      <c r="A845" s="163" t="s">
        <v>2277</v>
      </c>
      <c r="B845" s="160" t="s">
        <v>1835</v>
      </c>
      <c r="C845" s="629"/>
      <c r="D845" s="509" t="s">
        <v>4926</v>
      </c>
      <c r="E845" s="115" t="s">
        <v>1688</v>
      </c>
      <c r="F845" s="130" t="s">
        <v>1496</v>
      </c>
      <c r="G845" s="130" t="s">
        <v>700</v>
      </c>
      <c r="H845" s="494" t="s">
        <v>1501</v>
      </c>
      <c r="I845" s="494" t="s">
        <v>820</v>
      </c>
      <c r="J845" s="495" t="s">
        <v>10609</v>
      </c>
      <c r="K845" s="1862">
        <v>13280052</v>
      </c>
      <c r="L845" s="911">
        <v>738.66</v>
      </c>
      <c r="M845" s="490">
        <v>18280052</v>
      </c>
      <c r="N845" s="1723">
        <v>965.55</v>
      </c>
      <c r="O845" s="1437"/>
      <c r="P845" s="130"/>
      <c r="Q845" s="130"/>
      <c r="R845" s="494"/>
      <c r="S845" s="494"/>
      <c r="T845" s="495"/>
      <c r="U845" s="484"/>
      <c r="V845" s="484"/>
      <c r="W845" s="1448"/>
      <c r="X845" s="1448"/>
    </row>
    <row r="846" spans="1:24" x14ac:dyDescent="0.2">
      <c r="A846" s="163" t="s">
        <v>2277</v>
      </c>
      <c r="B846" s="160" t="s">
        <v>1835</v>
      </c>
      <c r="C846" s="631"/>
      <c r="D846" s="509" t="s">
        <v>4926</v>
      </c>
      <c r="E846" s="115" t="s">
        <v>1688</v>
      </c>
      <c r="F846" s="130" t="s">
        <v>3409</v>
      </c>
      <c r="G846" s="130" t="s">
        <v>700</v>
      </c>
      <c r="H846" s="494" t="s">
        <v>1501</v>
      </c>
      <c r="I846" s="494" t="s">
        <v>820</v>
      </c>
      <c r="J846" s="495" t="s">
        <v>10609</v>
      </c>
      <c r="K846" s="1862">
        <v>13280066</v>
      </c>
      <c r="L846" s="911">
        <v>738.66</v>
      </c>
      <c r="M846" s="490">
        <v>18280066</v>
      </c>
      <c r="N846" s="1723">
        <v>965.55</v>
      </c>
      <c r="O846" s="1437"/>
      <c r="P846" s="130"/>
      <c r="Q846" s="130"/>
      <c r="R846" s="494"/>
      <c r="S846" s="494"/>
      <c r="T846" s="495"/>
      <c r="U846" s="484"/>
      <c r="V846" s="484"/>
      <c r="W846" s="1448"/>
      <c r="X846" s="1448"/>
    </row>
    <row r="847" spans="1:24" x14ac:dyDescent="0.2">
      <c r="A847" s="163" t="s">
        <v>2277</v>
      </c>
      <c r="B847" s="160" t="s">
        <v>885</v>
      </c>
      <c r="C847" s="632" t="s">
        <v>885</v>
      </c>
      <c r="D847" s="510"/>
      <c r="E847" s="125" t="s">
        <v>191</v>
      </c>
      <c r="F847" s="123" t="s">
        <v>840</v>
      </c>
      <c r="G847" s="123" t="s">
        <v>1648</v>
      </c>
      <c r="H847" s="494" t="s">
        <v>2052</v>
      </c>
      <c r="I847" s="494" t="s">
        <v>2052</v>
      </c>
      <c r="J847" s="495"/>
      <c r="K847" s="1862">
        <v>13280005</v>
      </c>
      <c r="L847" s="911">
        <v>738.66</v>
      </c>
      <c r="M847" s="490">
        <v>18280005</v>
      </c>
      <c r="N847" s="1723">
        <v>965.55</v>
      </c>
      <c r="O847" s="1437"/>
      <c r="P847" s="123" t="s">
        <v>840</v>
      </c>
      <c r="Q847" s="123" t="s">
        <v>1648</v>
      </c>
      <c r="R847" s="494" t="s">
        <v>2052</v>
      </c>
      <c r="S847" s="494" t="s">
        <v>2052</v>
      </c>
      <c r="T847" s="495"/>
      <c r="U847" s="484"/>
      <c r="V847" s="484"/>
      <c r="W847" s="1448"/>
      <c r="X847" s="1448"/>
    </row>
    <row r="848" spans="1:24" x14ac:dyDescent="0.2">
      <c r="A848" s="163" t="s">
        <v>2277</v>
      </c>
      <c r="B848" s="174" t="s">
        <v>886</v>
      </c>
      <c r="C848" s="633" t="s">
        <v>886</v>
      </c>
      <c r="D848" s="529" t="s">
        <v>988</v>
      </c>
      <c r="E848" s="152" t="s">
        <v>790</v>
      </c>
      <c r="F848" s="153" t="s">
        <v>124</v>
      </c>
      <c r="G848" s="153" t="s">
        <v>377</v>
      </c>
      <c r="H848" s="523" t="s">
        <v>100</v>
      </c>
      <c r="I848" s="530" t="s">
        <v>100</v>
      </c>
      <c r="J848" s="495" t="s">
        <v>3968</v>
      </c>
      <c r="K848" s="1862">
        <v>13280083</v>
      </c>
      <c r="L848" s="911">
        <v>738.66</v>
      </c>
      <c r="M848" s="490">
        <v>18280083</v>
      </c>
      <c r="N848" s="1723">
        <v>965.55</v>
      </c>
      <c r="O848" s="1437"/>
      <c r="P848" s="153" t="s">
        <v>124</v>
      </c>
      <c r="Q848" s="153" t="s">
        <v>377</v>
      </c>
      <c r="R848" s="523" t="s">
        <v>100</v>
      </c>
      <c r="S848" s="530" t="s">
        <v>100</v>
      </c>
      <c r="T848" s="495" t="s">
        <v>3968</v>
      </c>
      <c r="U848" s="484"/>
      <c r="V848" s="484"/>
      <c r="W848" s="1448"/>
      <c r="X848" s="1448"/>
    </row>
    <row r="849" spans="1:24" x14ac:dyDescent="0.2">
      <c r="A849" s="163" t="s">
        <v>2277</v>
      </c>
      <c r="B849" s="174" t="s">
        <v>886</v>
      </c>
      <c r="C849" s="634"/>
      <c r="D849" s="584"/>
      <c r="E849" s="161"/>
      <c r="F849" s="153" t="s">
        <v>2048</v>
      </c>
      <c r="G849" s="153" t="s">
        <v>377</v>
      </c>
      <c r="H849" s="523" t="s">
        <v>100</v>
      </c>
      <c r="I849" s="530" t="s">
        <v>100</v>
      </c>
      <c r="J849" s="495" t="s">
        <v>3968</v>
      </c>
      <c r="K849" s="1862">
        <v>13280084</v>
      </c>
      <c r="L849" s="911">
        <v>738.66</v>
      </c>
      <c r="M849" s="490">
        <v>18280084</v>
      </c>
      <c r="N849" s="1723">
        <v>965.55</v>
      </c>
      <c r="O849" s="1437"/>
      <c r="P849" s="153" t="s">
        <v>2048</v>
      </c>
      <c r="Q849" s="153" t="s">
        <v>377</v>
      </c>
      <c r="R849" s="523" t="s">
        <v>100</v>
      </c>
      <c r="S849" s="530" t="s">
        <v>100</v>
      </c>
      <c r="T849" s="495" t="s">
        <v>3968</v>
      </c>
      <c r="U849" s="484"/>
      <c r="V849" s="484"/>
      <c r="W849" s="1448"/>
      <c r="X849" s="1448"/>
    </row>
    <row r="850" spans="1:24" x14ac:dyDescent="0.2">
      <c r="A850" s="163" t="s">
        <v>2277</v>
      </c>
      <c r="B850" s="174" t="s">
        <v>886</v>
      </c>
      <c r="C850" s="635"/>
      <c r="D850" s="531"/>
      <c r="E850" s="156"/>
      <c r="F850" s="153" t="s">
        <v>791</v>
      </c>
      <c r="G850" s="153" t="s">
        <v>377</v>
      </c>
      <c r="H850" s="523" t="s">
        <v>100</v>
      </c>
      <c r="I850" s="530" t="s">
        <v>100</v>
      </c>
      <c r="J850" s="495" t="s">
        <v>3968</v>
      </c>
      <c r="K850" s="1862">
        <v>13280085</v>
      </c>
      <c r="L850" s="911">
        <v>738.66</v>
      </c>
      <c r="M850" s="490">
        <v>18280085</v>
      </c>
      <c r="N850" s="1723">
        <v>965.55</v>
      </c>
      <c r="O850" s="1437"/>
      <c r="P850" s="153" t="s">
        <v>791</v>
      </c>
      <c r="Q850" s="153" t="s">
        <v>377</v>
      </c>
      <c r="R850" s="523" t="s">
        <v>100</v>
      </c>
      <c r="S850" s="530" t="s">
        <v>100</v>
      </c>
      <c r="T850" s="495" t="s">
        <v>3968</v>
      </c>
      <c r="U850" s="484"/>
      <c r="V850" s="484"/>
      <c r="W850" s="1448"/>
      <c r="X850" s="1448"/>
    </row>
    <row r="851" spans="1:24" x14ac:dyDescent="0.2">
      <c r="A851" s="163" t="s">
        <v>2277</v>
      </c>
      <c r="B851" s="160" t="s">
        <v>887</v>
      </c>
      <c r="C851" s="628" t="s">
        <v>887</v>
      </c>
      <c r="D851" s="585"/>
      <c r="E851" s="115" t="s">
        <v>976</v>
      </c>
      <c r="F851" s="177">
        <v>-870</v>
      </c>
      <c r="G851" s="177">
        <v>-800</v>
      </c>
      <c r="H851" s="494" t="s">
        <v>142</v>
      </c>
      <c r="I851" s="494" t="s">
        <v>142</v>
      </c>
      <c r="J851" s="495"/>
      <c r="K851" s="1862">
        <v>13280071</v>
      </c>
      <c r="L851" s="911">
        <v>671.43</v>
      </c>
      <c r="M851" s="345"/>
      <c r="N851" s="345"/>
      <c r="O851" s="1442"/>
      <c r="P851" s="177">
        <v>-870</v>
      </c>
      <c r="Q851" s="177">
        <v>-800</v>
      </c>
      <c r="R851" s="494" t="s">
        <v>142</v>
      </c>
      <c r="S851" s="494" t="s">
        <v>142</v>
      </c>
      <c r="T851" s="495"/>
      <c r="U851" s="484"/>
      <c r="V851" s="484"/>
      <c r="W851" s="1448"/>
      <c r="X851" s="1448"/>
    </row>
    <row r="852" spans="1:24" x14ac:dyDescent="0.2">
      <c r="A852" s="163" t="s">
        <v>2277</v>
      </c>
      <c r="B852" s="160" t="s">
        <v>198</v>
      </c>
      <c r="C852" s="636" t="s">
        <v>198</v>
      </c>
      <c r="D852" s="534" t="s">
        <v>869</v>
      </c>
      <c r="E852" s="125" t="s">
        <v>371</v>
      </c>
      <c r="F852" s="166" t="s">
        <v>684</v>
      </c>
      <c r="G852" s="166" t="s">
        <v>135</v>
      </c>
      <c r="H852" s="494" t="s">
        <v>141</v>
      </c>
      <c r="I852" s="494" t="s">
        <v>141</v>
      </c>
      <c r="J852" s="495"/>
      <c r="K852" s="1862">
        <v>13280001</v>
      </c>
      <c r="L852" s="911">
        <v>738.66</v>
      </c>
      <c r="M852" s="490">
        <v>18280001</v>
      </c>
      <c r="N852" s="1723">
        <v>965.55</v>
      </c>
      <c r="O852" s="1437"/>
      <c r="P852" s="166" t="s">
        <v>684</v>
      </c>
      <c r="Q852" s="166" t="s">
        <v>135</v>
      </c>
      <c r="R852" s="494" t="s">
        <v>141</v>
      </c>
      <c r="S852" s="494" t="s">
        <v>141</v>
      </c>
      <c r="T852" s="495"/>
      <c r="U852" s="484"/>
      <c r="V852" s="484"/>
      <c r="W852" s="1448"/>
      <c r="X852" s="1448"/>
    </row>
    <row r="853" spans="1:24" x14ac:dyDescent="0.2">
      <c r="A853" s="163" t="s">
        <v>2277</v>
      </c>
      <c r="B853" s="160" t="s">
        <v>199</v>
      </c>
      <c r="C853" s="630" t="s">
        <v>199</v>
      </c>
      <c r="D853" s="586" t="s">
        <v>988</v>
      </c>
      <c r="E853" s="115" t="s">
        <v>4253</v>
      </c>
      <c r="F853" s="159">
        <v>-840</v>
      </c>
      <c r="G853" s="159">
        <v>-740</v>
      </c>
      <c r="H853" s="494" t="s">
        <v>2052</v>
      </c>
      <c r="I853" s="494" t="s">
        <v>2052</v>
      </c>
      <c r="J853" s="495" t="s">
        <v>1886</v>
      </c>
      <c r="K853" s="1862">
        <v>13280002</v>
      </c>
      <c r="L853" s="911">
        <v>738.66</v>
      </c>
      <c r="M853" s="490">
        <v>18280002</v>
      </c>
      <c r="N853" s="1723">
        <v>965.55</v>
      </c>
      <c r="O853" s="1437"/>
      <c r="P853" s="159">
        <v>-840</v>
      </c>
      <c r="Q853" s="159">
        <v>-740</v>
      </c>
      <c r="R853" s="494" t="s">
        <v>2052</v>
      </c>
      <c r="S853" s="494" t="s">
        <v>2052</v>
      </c>
      <c r="T853" s="495" t="s">
        <v>1886</v>
      </c>
      <c r="U853" s="1877">
        <v>18280803</v>
      </c>
      <c r="V853" s="1730">
        <v>1133.6099999999999</v>
      </c>
      <c r="W853" s="1448"/>
      <c r="X853" s="1448"/>
    </row>
    <row r="854" spans="1:24" x14ac:dyDescent="0.2">
      <c r="A854" s="163" t="s">
        <v>2277</v>
      </c>
      <c r="B854" s="160" t="s">
        <v>200</v>
      </c>
      <c r="C854" s="632" t="s">
        <v>200</v>
      </c>
      <c r="D854" s="535" t="s">
        <v>649</v>
      </c>
      <c r="E854" s="125" t="s">
        <v>650</v>
      </c>
      <c r="F854" s="148">
        <v>-870</v>
      </c>
      <c r="G854" s="148">
        <v>-870</v>
      </c>
      <c r="H854" s="494" t="s">
        <v>1211</v>
      </c>
      <c r="I854" s="494" t="s">
        <v>1211</v>
      </c>
      <c r="J854" s="495"/>
      <c r="K854" s="1862">
        <v>13280051</v>
      </c>
      <c r="L854" s="911">
        <v>738.66</v>
      </c>
      <c r="M854" s="490">
        <v>18280051</v>
      </c>
      <c r="N854" s="1723">
        <v>965.55</v>
      </c>
      <c r="O854" s="1437"/>
      <c r="P854" s="148">
        <v>-870</v>
      </c>
      <c r="Q854" s="148">
        <v>-870</v>
      </c>
      <c r="R854" s="494" t="s">
        <v>1211</v>
      </c>
      <c r="S854" s="494" t="s">
        <v>1211</v>
      </c>
      <c r="T854" s="495"/>
      <c r="U854" s="1877">
        <v>18280853</v>
      </c>
      <c r="V854" s="1730">
        <v>1133.6099999999999</v>
      </c>
      <c r="W854" s="1448"/>
      <c r="X854" s="1448"/>
    </row>
    <row r="855" spans="1:24" x14ac:dyDescent="0.2">
      <c r="A855" s="163" t="s">
        <v>2277</v>
      </c>
      <c r="B855" s="160" t="s">
        <v>1372</v>
      </c>
      <c r="C855" s="630" t="s">
        <v>1372</v>
      </c>
      <c r="D855" s="516" t="s">
        <v>250</v>
      </c>
      <c r="E855" s="115" t="s">
        <v>2094</v>
      </c>
      <c r="F855" s="123" t="s">
        <v>720</v>
      </c>
      <c r="G855" s="123" t="s">
        <v>128</v>
      </c>
      <c r="H855" s="494" t="s">
        <v>1211</v>
      </c>
      <c r="I855" s="494" t="s">
        <v>1211</v>
      </c>
      <c r="J855" s="513" t="s">
        <v>1889</v>
      </c>
      <c r="K855" s="1862">
        <v>13280003</v>
      </c>
      <c r="L855" s="911">
        <v>738.66</v>
      </c>
      <c r="M855" s="490">
        <v>18280003</v>
      </c>
      <c r="N855" s="1723">
        <v>965.55</v>
      </c>
      <c r="O855" s="1437"/>
      <c r="P855" s="123" t="s">
        <v>720</v>
      </c>
      <c r="Q855" s="123" t="s">
        <v>128</v>
      </c>
      <c r="R855" s="494" t="s">
        <v>1211</v>
      </c>
      <c r="S855" s="494" t="s">
        <v>1211</v>
      </c>
      <c r="T855" s="513" t="s">
        <v>1889</v>
      </c>
      <c r="U855" s="1877">
        <v>18280803</v>
      </c>
      <c r="V855" s="1730">
        <v>1133.6099999999999</v>
      </c>
      <c r="W855" s="1448"/>
      <c r="X855" s="1448"/>
    </row>
    <row r="856" spans="1:24" x14ac:dyDescent="0.2">
      <c r="A856" s="163" t="s">
        <v>2277</v>
      </c>
      <c r="B856" s="160" t="s">
        <v>1372</v>
      </c>
      <c r="C856" s="629" t="s">
        <v>1778</v>
      </c>
      <c r="D856" s="507"/>
      <c r="E856" s="158"/>
      <c r="F856" s="123" t="s">
        <v>2012</v>
      </c>
      <c r="G856" s="123" t="s">
        <v>128</v>
      </c>
      <c r="H856" s="494" t="s">
        <v>1211</v>
      </c>
      <c r="I856" s="494" t="s">
        <v>1211</v>
      </c>
      <c r="J856" s="513" t="s">
        <v>1889</v>
      </c>
      <c r="K856" s="1862">
        <v>13280004</v>
      </c>
      <c r="L856" s="911">
        <v>738.66</v>
      </c>
      <c r="M856" s="490">
        <v>18280004</v>
      </c>
      <c r="N856" s="1723">
        <v>965.55</v>
      </c>
      <c r="O856" s="1437"/>
      <c r="P856" s="123" t="s">
        <v>2012</v>
      </c>
      <c r="Q856" s="123" t="s">
        <v>128</v>
      </c>
      <c r="R856" s="494" t="s">
        <v>1211</v>
      </c>
      <c r="S856" s="494" t="s">
        <v>1211</v>
      </c>
      <c r="T856" s="513" t="s">
        <v>1889</v>
      </c>
      <c r="U856" s="1877">
        <v>18280804</v>
      </c>
      <c r="V856" s="1730">
        <v>1133.6099999999999</v>
      </c>
      <c r="W856" s="1448"/>
      <c r="X856" s="1448"/>
    </row>
    <row r="857" spans="1:24" x14ac:dyDescent="0.2">
      <c r="A857" s="163" t="s">
        <v>2277</v>
      </c>
      <c r="B857" s="160" t="s">
        <v>1372</v>
      </c>
      <c r="C857" s="629"/>
      <c r="D857" s="516" t="s">
        <v>251</v>
      </c>
      <c r="E857" s="115" t="s">
        <v>2004</v>
      </c>
      <c r="F857" s="123" t="s">
        <v>720</v>
      </c>
      <c r="G857" s="123" t="s">
        <v>720</v>
      </c>
      <c r="H857" s="494" t="s">
        <v>1211</v>
      </c>
      <c r="I857" s="494" t="s">
        <v>141</v>
      </c>
      <c r="J857" s="513" t="s">
        <v>1889</v>
      </c>
      <c r="K857" s="1862">
        <v>13280059</v>
      </c>
      <c r="L857" s="911">
        <v>738.66</v>
      </c>
      <c r="M857" s="1866"/>
      <c r="N857" s="1866"/>
      <c r="O857" s="1437"/>
      <c r="P857" s="123" t="s">
        <v>720</v>
      </c>
      <c r="Q857" s="123" t="s">
        <v>720</v>
      </c>
      <c r="R857" s="494" t="s">
        <v>1211</v>
      </c>
      <c r="S857" s="494" t="s">
        <v>141</v>
      </c>
      <c r="T857" s="513" t="s">
        <v>1889</v>
      </c>
      <c r="U857" s="484"/>
      <c r="V857" s="484"/>
      <c r="W857" s="1448"/>
      <c r="X857" s="1448"/>
    </row>
    <row r="858" spans="1:24" x14ac:dyDescent="0.2">
      <c r="A858" s="163" t="s">
        <v>2277</v>
      </c>
      <c r="B858" s="160" t="s">
        <v>1372</v>
      </c>
      <c r="C858" s="629"/>
      <c r="D858" s="507"/>
      <c r="E858" s="158"/>
      <c r="F858" s="123" t="s">
        <v>2012</v>
      </c>
      <c r="G858" s="123" t="s">
        <v>720</v>
      </c>
      <c r="H858" s="494" t="s">
        <v>1211</v>
      </c>
      <c r="I858" s="494" t="s">
        <v>141</v>
      </c>
      <c r="J858" s="513" t="s">
        <v>1889</v>
      </c>
      <c r="K858" s="1862">
        <v>13280060</v>
      </c>
      <c r="L858" s="911">
        <v>738.66</v>
      </c>
      <c r="M858" s="1866"/>
      <c r="N858" s="1866"/>
      <c r="O858" s="1437"/>
      <c r="P858" s="123" t="s">
        <v>2012</v>
      </c>
      <c r="Q858" s="123" t="s">
        <v>720</v>
      </c>
      <c r="R858" s="494" t="s">
        <v>1211</v>
      </c>
      <c r="S858" s="494" t="s">
        <v>141</v>
      </c>
      <c r="T858" s="513" t="s">
        <v>1889</v>
      </c>
      <c r="U858" s="484"/>
      <c r="V858" s="484"/>
      <c r="W858" s="1448"/>
      <c r="X858" s="1448"/>
    </row>
    <row r="859" spans="1:24" x14ac:dyDescent="0.2">
      <c r="A859" s="163" t="s">
        <v>2277</v>
      </c>
      <c r="B859" s="160" t="s">
        <v>2762</v>
      </c>
      <c r="C859" s="632" t="s">
        <v>2762</v>
      </c>
      <c r="D859" s="534" t="s">
        <v>252</v>
      </c>
      <c r="E859" s="131" t="s">
        <v>2005</v>
      </c>
      <c r="F859" s="166" t="s">
        <v>712</v>
      </c>
      <c r="G859" s="166" t="s">
        <v>710</v>
      </c>
      <c r="H859" s="494" t="s">
        <v>1211</v>
      </c>
      <c r="I859" s="494" t="s">
        <v>1211</v>
      </c>
      <c r="J859" s="495" t="s">
        <v>1568</v>
      </c>
      <c r="K859" s="1862">
        <v>13280053</v>
      </c>
      <c r="L859" s="911">
        <v>738.66</v>
      </c>
      <c r="M859" s="490">
        <v>18280053</v>
      </c>
      <c r="N859" s="1723">
        <v>965.55</v>
      </c>
      <c r="O859" s="1437"/>
      <c r="P859" s="166" t="s">
        <v>712</v>
      </c>
      <c r="Q859" s="166" t="s">
        <v>710</v>
      </c>
      <c r="R859" s="494" t="s">
        <v>1211</v>
      </c>
      <c r="S859" s="494" t="s">
        <v>1211</v>
      </c>
      <c r="T859" s="495" t="s">
        <v>1568</v>
      </c>
      <c r="U859" s="1877">
        <v>18280853</v>
      </c>
      <c r="V859" s="1730">
        <v>1133.6099999999999</v>
      </c>
      <c r="W859" s="1448"/>
      <c r="X859" s="1448"/>
    </row>
    <row r="860" spans="1:24" x14ac:dyDescent="0.2">
      <c r="A860" s="163" t="s">
        <v>2277</v>
      </c>
      <c r="B860" s="160" t="s">
        <v>279</v>
      </c>
      <c r="C860" s="630" t="s">
        <v>279</v>
      </c>
      <c r="D860" s="534" t="s">
        <v>253</v>
      </c>
      <c r="E860" s="125" t="s">
        <v>1921</v>
      </c>
      <c r="F860" s="166" t="s">
        <v>1791</v>
      </c>
      <c r="G860" s="166" t="s">
        <v>1791</v>
      </c>
      <c r="H860" s="494" t="s">
        <v>100</v>
      </c>
      <c r="I860" s="494" t="s">
        <v>100</v>
      </c>
      <c r="J860" s="495" t="s">
        <v>254</v>
      </c>
      <c r="K860" s="1862">
        <v>13210005</v>
      </c>
      <c r="L860" s="911">
        <v>738.66</v>
      </c>
      <c r="M860" s="490">
        <v>18210005</v>
      </c>
      <c r="N860" s="1723">
        <v>965.55</v>
      </c>
      <c r="O860" s="1437"/>
      <c r="P860" s="166" t="s">
        <v>1791</v>
      </c>
      <c r="Q860" s="166" t="s">
        <v>1791</v>
      </c>
      <c r="R860" s="494" t="s">
        <v>100</v>
      </c>
      <c r="S860" s="494" t="s">
        <v>100</v>
      </c>
      <c r="T860" s="495" t="s">
        <v>254</v>
      </c>
      <c r="U860" s="1877">
        <v>18210805</v>
      </c>
      <c r="V860" s="1730">
        <v>1133.6099999999999</v>
      </c>
      <c r="W860" s="1448"/>
      <c r="X860" s="1448"/>
    </row>
    <row r="861" spans="1:24" x14ac:dyDescent="0.2">
      <c r="A861" s="163" t="s">
        <v>2277</v>
      </c>
      <c r="B861" s="160" t="s">
        <v>279</v>
      </c>
      <c r="C861" s="629"/>
      <c r="D861" s="534" t="s">
        <v>251</v>
      </c>
      <c r="E861" s="125" t="s">
        <v>2095</v>
      </c>
      <c r="F861" s="166" t="s">
        <v>1791</v>
      </c>
      <c r="G861" s="166" t="s">
        <v>841</v>
      </c>
      <c r="H861" s="494" t="s">
        <v>100</v>
      </c>
      <c r="I861" s="494" t="s">
        <v>100</v>
      </c>
      <c r="J861" s="495" t="s">
        <v>1242</v>
      </c>
      <c r="K861" s="1862">
        <v>13282002</v>
      </c>
      <c r="L861" s="911">
        <v>738.66</v>
      </c>
      <c r="M861" s="490">
        <v>18282002</v>
      </c>
      <c r="N861" s="1723">
        <v>965.55</v>
      </c>
      <c r="O861" s="1437"/>
      <c r="P861" s="166" t="s">
        <v>1791</v>
      </c>
      <c r="Q861" s="166" t="s">
        <v>841</v>
      </c>
      <c r="R861" s="494" t="s">
        <v>100</v>
      </c>
      <c r="S861" s="494" t="s">
        <v>100</v>
      </c>
      <c r="T861" s="495" t="s">
        <v>1242</v>
      </c>
      <c r="U861" s="1877">
        <v>18282802</v>
      </c>
      <c r="V861" s="1730">
        <v>1133.6099999999999</v>
      </c>
      <c r="W861" s="1448"/>
      <c r="X861" s="1448"/>
    </row>
    <row r="862" spans="1:24" x14ac:dyDescent="0.2">
      <c r="A862" s="163" t="s">
        <v>2277</v>
      </c>
      <c r="B862" s="160" t="s">
        <v>279</v>
      </c>
      <c r="C862" s="629"/>
      <c r="D862" s="509" t="s">
        <v>255</v>
      </c>
      <c r="E862" s="125" t="s">
        <v>2095</v>
      </c>
      <c r="F862" s="130" t="s">
        <v>699</v>
      </c>
      <c r="G862" s="130" t="s">
        <v>841</v>
      </c>
      <c r="H862" s="494" t="s">
        <v>2056</v>
      </c>
      <c r="I862" s="494" t="s">
        <v>2057</v>
      </c>
      <c r="J862" s="495" t="s">
        <v>1913</v>
      </c>
      <c r="K862" s="1862">
        <v>13280031</v>
      </c>
      <c r="L862" s="911">
        <v>738.66</v>
      </c>
      <c r="M862" s="490">
        <v>18280031</v>
      </c>
      <c r="N862" s="1723">
        <v>965.55</v>
      </c>
      <c r="O862" s="1437"/>
      <c r="P862" s="130" t="s">
        <v>699</v>
      </c>
      <c r="Q862" s="130" t="s">
        <v>841</v>
      </c>
      <c r="R862" s="494" t="s">
        <v>2056</v>
      </c>
      <c r="S862" s="494" t="s">
        <v>2057</v>
      </c>
      <c r="T862" s="495" t="s">
        <v>1913</v>
      </c>
      <c r="U862" s="1877">
        <v>18280831</v>
      </c>
      <c r="V862" s="1730">
        <v>1133.6099999999999</v>
      </c>
      <c r="W862" s="1448"/>
      <c r="X862" s="1448"/>
    </row>
    <row r="863" spans="1:24" x14ac:dyDescent="0.2">
      <c r="A863" s="163" t="s">
        <v>2277</v>
      </c>
      <c r="B863" s="160" t="s">
        <v>279</v>
      </c>
      <c r="C863" s="629"/>
      <c r="D863" s="509" t="s">
        <v>1373</v>
      </c>
      <c r="E863" s="115" t="s">
        <v>1948</v>
      </c>
      <c r="F863" s="130" t="s">
        <v>1792</v>
      </c>
      <c r="G863" s="130" t="s">
        <v>841</v>
      </c>
      <c r="H863" s="494" t="s">
        <v>2056</v>
      </c>
      <c r="I863" s="494" t="s">
        <v>2057</v>
      </c>
      <c r="J863" s="495"/>
      <c r="K863" s="1862">
        <v>13280030</v>
      </c>
      <c r="L863" s="911">
        <v>738.66</v>
      </c>
      <c r="M863" s="490">
        <v>18280030</v>
      </c>
      <c r="N863" s="1723">
        <v>965.55</v>
      </c>
      <c r="O863" s="1437"/>
      <c r="P863" s="130" t="s">
        <v>1792</v>
      </c>
      <c r="Q863" s="130" t="s">
        <v>841</v>
      </c>
      <c r="R863" s="494" t="s">
        <v>2056</v>
      </c>
      <c r="S863" s="494" t="s">
        <v>2057</v>
      </c>
      <c r="T863" s="495"/>
      <c r="U863" s="1877">
        <v>18280830</v>
      </c>
      <c r="V863" s="1730">
        <v>1133.6099999999999</v>
      </c>
      <c r="W863" s="1448"/>
      <c r="X863" s="1448"/>
    </row>
    <row r="864" spans="1:24" x14ac:dyDescent="0.2">
      <c r="A864" s="163" t="s">
        <v>2277</v>
      </c>
      <c r="B864" s="160" t="s">
        <v>279</v>
      </c>
      <c r="C864" s="631"/>
      <c r="D864" s="510" t="s">
        <v>155</v>
      </c>
      <c r="E864" s="125" t="s">
        <v>168</v>
      </c>
      <c r="F864" s="123" t="s">
        <v>693</v>
      </c>
      <c r="G864" s="123" t="s">
        <v>841</v>
      </c>
      <c r="H864" s="494" t="s">
        <v>32</v>
      </c>
      <c r="I864" s="494" t="s">
        <v>1414</v>
      </c>
      <c r="J864" s="495" t="s">
        <v>1568</v>
      </c>
      <c r="K864" s="1862">
        <v>13280081</v>
      </c>
      <c r="L864" s="911">
        <v>738.66</v>
      </c>
      <c r="M864" s="490">
        <v>18280081</v>
      </c>
      <c r="N864" s="1723">
        <v>965.55</v>
      </c>
      <c r="O864" s="1437"/>
      <c r="P864" s="123" t="s">
        <v>693</v>
      </c>
      <c r="Q864" s="123" t="s">
        <v>841</v>
      </c>
      <c r="R864" s="494" t="s">
        <v>32</v>
      </c>
      <c r="S864" s="494" t="s">
        <v>1414</v>
      </c>
      <c r="T864" s="495" t="s">
        <v>1568</v>
      </c>
      <c r="U864" s="1877">
        <v>18280881</v>
      </c>
      <c r="V864" s="1730">
        <v>1133.6099999999999</v>
      </c>
      <c r="W864" s="1448"/>
      <c r="X864" s="1448"/>
    </row>
    <row r="865" spans="1:24" x14ac:dyDescent="0.2">
      <c r="A865" s="163" t="s">
        <v>2277</v>
      </c>
      <c r="B865" s="160" t="s">
        <v>1704</v>
      </c>
      <c r="C865" s="628" t="s">
        <v>1704</v>
      </c>
      <c r="D865" s="497" t="s">
        <v>2198</v>
      </c>
      <c r="E865" s="115" t="s">
        <v>1350</v>
      </c>
      <c r="F865" s="137" t="s">
        <v>124</v>
      </c>
      <c r="G865" s="137" t="s">
        <v>377</v>
      </c>
      <c r="H865" s="494" t="s">
        <v>100</v>
      </c>
      <c r="I865" s="494" t="s">
        <v>100</v>
      </c>
      <c r="J865" s="495" t="s">
        <v>1237</v>
      </c>
      <c r="K865" s="1862">
        <v>13210050</v>
      </c>
      <c r="L865" s="911">
        <v>738.66</v>
      </c>
      <c r="M865" s="490">
        <v>18210050</v>
      </c>
      <c r="N865" s="1723">
        <v>965.55</v>
      </c>
      <c r="O865" s="1437"/>
      <c r="P865" s="137" t="s">
        <v>124</v>
      </c>
      <c r="Q865" s="137" t="s">
        <v>377</v>
      </c>
      <c r="R865" s="1449" t="s">
        <v>143</v>
      </c>
      <c r="S865" s="1449" t="s">
        <v>143</v>
      </c>
      <c r="T865" s="495" t="s">
        <v>1237</v>
      </c>
      <c r="U865" s="1877">
        <v>18210850</v>
      </c>
      <c r="V865" s="1730">
        <v>1133.6099999999999</v>
      </c>
      <c r="W865" s="1448"/>
      <c r="X865" s="1448"/>
    </row>
    <row r="866" spans="1:24" ht="12" customHeight="1" x14ac:dyDescent="0.2">
      <c r="A866" s="163" t="s">
        <v>2277</v>
      </c>
      <c r="B866" s="160" t="s">
        <v>1704</v>
      </c>
      <c r="C866" s="442"/>
      <c r="D866" s="497" t="s">
        <v>2199</v>
      </c>
      <c r="E866" s="144"/>
      <c r="F866" s="138"/>
      <c r="G866" s="138"/>
      <c r="H866" s="494" t="s">
        <v>100</v>
      </c>
      <c r="I866" s="494" t="s">
        <v>100</v>
      </c>
      <c r="J866" s="495" t="s">
        <v>1238</v>
      </c>
      <c r="K866" s="1862">
        <v>13210080</v>
      </c>
      <c r="L866" s="911">
        <v>738.66</v>
      </c>
      <c r="M866" s="490">
        <v>18210080</v>
      </c>
      <c r="N866" s="1723">
        <v>965.55</v>
      </c>
      <c r="O866" s="1437"/>
      <c r="P866" s="138"/>
      <c r="Q866" s="138"/>
      <c r="R866" s="512" t="s">
        <v>143</v>
      </c>
      <c r="S866" s="512" t="s">
        <v>143</v>
      </c>
      <c r="T866" s="495" t="s">
        <v>1238</v>
      </c>
      <c r="U866" s="1877">
        <v>18210880</v>
      </c>
      <c r="V866" s="1730">
        <v>1133.6099999999999</v>
      </c>
      <c r="W866" s="1448"/>
      <c r="X866" s="1448"/>
    </row>
    <row r="867" spans="1:24" x14ac:dyDescent="0.2">
      <c r="A867" s="163" t="s">
        <v>2277</v>
      </c>
      <c r="B867" s="160" t="s">
        <v>1704</v>
      </c>
      <c r="C867" s="442"/>
      <c r="D867" s="497" t="s">
        <v>2198</v>
      </c>
      <c r="E867" s="144"/>
      <c r="F867" s="137" t="s">
        <v>2048</v>
      </c>
      <c r="G867" s="137" t="s">
        <v>377</v>
      </c>
      <c r="H867" s="494" t="s">
        <v>100</v>
      </c>
      <c r="I867" s="494" t="s">
        <v>100</v>
      </c>
      <c r="J867" s="495" t="s">
        <v>1237</v>
      </c>
      <c r="K867" s="1862">
        <v>13210039</v>
      </c>
      <c r="L867" s="911">
        <v>738.66</v>
      </c>
      <c r="M867" s="490">
        <v>18210039</v>
      </c>
      <c r="N867" s="1723">
        <v>965.55</v>
      </c>
      <c r="O867" s="1437"/>
      <c r="P867" s="137" t="s">
        <v>2048</v>
      </c>
      <c r="Q867" s="137" t="s">
        <v>377</v>
      </c>
      <c r="R867" s="1449" t="s">
        <v>143</v>
      </c>
      <c r="S867" s="1449" t="s">
        <v>143</v>
      </c>
      <c r="T867" s="495" t="s">
        <v>1237</v>
      </c>
      <c r="U867" s="1877">
        <v>18210850</v>
      </c>
      <c r="V867" s="1730">
        <v>1133.6099999999999</v>
      </c>
      <c r="W867" s="1448"/>
      <c r="X867" s="1448"/>
    </row>
    <row r="868" spans="1:24" x14ac:dyDescent="0.2">
      <c r="A868" s="163" t="s">
        <v>2277</v>
      </c>
      <c r="B868" s="160" t="s">
        <v>1704</v>
      </c>
      <c r="C868" s="442"/>
      <c r="D868" s="497" t="s">
        <v>2199</v>
      </c>
      <c r="E868" s="144"/>
      <c r="F868" s="138"/>
      <c r="G868" s="138"/>
      <c r="H868" s="494" t="s">
        <v>100</v>
      </c>
      <c r="I868" s="494" t="s">
        <v>100</v>
      </c>
      <c r="J868" s="495" t="s">
        <v>1238</v>
      </c>
      <c r="K868" s="1862">
        <v>13210069</v>
      </c>
      <c r="L868" s="911">
        <v>738.66</v>
      </c>
      <c r="M868" s="490">
        <v>18210069</v>
      </c>
      <c r="N868" s="1723">
        <v>965.55</v>
      </c>
      <c r="O868" s="1437"/>
      <c r="P868" s="138"/>
      <c r="Q868" s="138"/>
      <c r="R868" s="512" t="s">
        <v>143</v>
      </c>
      <c r="S868" s="512" t="s">
        <v>143</v>
      </c>
      <c r="T868" s="495" t="s">
        <v>1238</v>
      </c>
      <c r="U868" s="1877">
        <v>18210880</v>
      </c>
      <c r="V868" s="1730">
        <v>1133.6099999999999</v>
      </c>
      <c r="W868" s="1448"/>
      <c r="X868" s="1448"/>
    </row>
    <row r="869" spans="1:24" x14ac:dyDescent="0.2">
      <c r="A869" s="163" t="s">
        <v>2277</v>
      </c>
      <c r="B869" s="160" t="s">
        <v>1704</v>
      </c>
      <c r="C869" s="442"/>
      <c r="D869" s="497" t="s">
        <v>2198</v>
      </c>
      <c r="E869" s="144"/>
      <c r="F869" s="137" t="s">
        <v>2049</v>
      </c>
      <c r="G869" s="137" t="s">
        <v>377</v>
      </c>
      <c r="H869" s="494" t="s">
        <v>100</v>
      </c>
      <c r="I869" s="494" t="s">
        <v>100</v>
      </c>
      <c r="J869" s="495" t="s">
        <v>1237</v>
      </c>
      <c r="K869" s="1862">
        <v>13210040</v>
      </c>
      <c r="L869" s="911">
        <v>738.66</v>
      </c>
      <c r="M869" s="490">
        <v>18210040</v>
      </c>
      <c r="N869" s="1723">
        <v>965.55</v>
      </c>
      <c r="O869" s="1437"/>
      <c r="P869" s="137" t="s">
        <v>2049</v>
      </c>
      <c r="Q869" s="137" t="s">
        <v>377</v>
      </c>
      <c r="R869" s="1449" t="s">
        <v>143</v>
      </c>
      <c r="S869" s="1449" t="s">
        <v>143</v>
      </c>
      <c r="T869" s="495" t="s">
        <v>1237</v>
      </c>
      <c r="U869" s="1877">
        <v>18210850</v>
      </c>
      <c r="V869" s="1730">
        <v>1133.6099999999999</v>
      </c>
      <c r="W869" s="1448"/>
      <c r="X869" s="1448"/>
    </row>
    <row r="870" spans="1:24" x14ac:dyDescent="0.2">
      <c r="A870" s="163" t="s">
        <v>2277</v>
      </c>
      <c r="B870" s="160" t="s">
        <v>1704</v>
      </c>
      <c r="C870" s="442"/>
      <c r="D870" s="497" t="s">
        <v>2199</v>
      </c>
      <c r="E870" s="158"/>
      <c r="F870" s="138"/>
      <c r="G870" s="138"/>
      <c r="H870" s="494" t="s">
        <v>100</v>
      </c>
      <c r="I870" s="494" t="s">
        <v>100</v>
      </c>
      <c r="J870" s="495" t="s">
        <v>1238</v>
      </c>
      <c r="K870" s="1862">
        <v>13210070</v>
      </c>
      <c r="L870" s="911">
        <v>738.66</v>
      </c>
      <c r="M870" s="490">
        <v>18210070</v>
      </c>
      <c r="N870" s="1723">
        <v>965.55</v>
      </c>
      <c r="O870" s="1437"/>
      <c r="P870" s="138"/>
      <c r="Q870" s="138"/>
      <c r="R870" s="512" t="s">
        <v>143</v>
      </c>
      <c r="S870" s="512" t="s">
        <v>143</v>
      </c>
      <c r="T870" s="495" t="s">
        <v>1238</v>
      </c>
      <c r="U870" s="1877">
        <v>18210880</v>
      </c>
      <c r="V870" s="1730">
        <v>1133.6099999999999</v>
      </c>
      <c r="W870" s="1448"/>
      <c r="X870" s="1448"/>
    </row>
    <row r="871" spans="1:24" x14ac:dyDescent="0.2">
      <c r="A871" s="163" t="s">
        <v>2277</v>
      </c>
      <c r="B871" s="160" t="s">
        <v>1705</v>
      </c>
      <c r="C871" s="630" t="s">
        <v>1705</v>
      </c>
      <c r="D871" s="497" t="s">
        <v>2198</v>
      </c>
      <c r="E871" s="115" t="s">
        <v>159</v>
      </c>
      <c r="F871" s="113" t="s">
        <v>124</v>
      </c>
      <c r="G871" s="113" t="s">
        <v>377</v>
      </c>
      <c r="H871" s="494" t="s">
        <v>1212</v>
      </c>
      <c r="I871" s="494" t="s">
        <v>1414</v>
      </c>
      <c r="J871" s="495" t="s">
        <v>1237</v>
      </c>
      <c r="K871" s="1862">
        <v>13210050</v>
      </c>
      <c r="L871" s="911">
        <v>738.66</v>
      </c>
      <c r="M871" s="490">
        <v>18210050</v>
      </c>
      <c r="N871" s="1723">
        <v>965.55</v>
      </c>
      <c r="O871" s="1437"/>
      <c r="P871" s="113" t="s">
        <v>124</v>
      </c>
      <c r="Q871" s="113" t="s">
        <v>377</v>
      </c>
      <c r="R871" s="1450" t="s">
        <v>1212</v>
      </c>
      <c r="S871" s="1450" t="s">
        <v>1414</v>
      </c>
      <c r="T871" s="495" t="s">
        <v>1237</v>
      </c>
      <c r="U871" s="1877">
        <v>18210850</v>
      </c>
      <c r="V871" s="1730">
        <v>1133.6099999999999</v>
      </c>
      <c r="W871" s="1448"/>
      <c r="X871" s="1448"/>
    </row>
    <row r="872" spans="1:24" x14ac:dyDescent="0.2">
      <c r="A872" s="163" t="s">
        <v>2277</v>
      </c>
      <c r="B872" s="160" t="s">
        <v>1705</v>
      </c>
      <c r="C872" s="637"/>
      <c r="D872" s="497" t="s">
        <v>2198</v>
      </c>
      <c r="E872" s="158"/>
      <c r="F872" s="137" t="s">
        <v>2048</v>
      </c>
      <c r="G872" s="137" t="s">
        <v>377</v>
      </c>
      <c r="H872" s="494" t="s">
        <v>1212</v>
      </c>
      <c r="I872" s="494" t="s">
        <v>1414</v>
      </c>
      <c r="J872" s="495" t="s">
        <v>1237</v>
      </c>
      <c r="K872" s="1862">
        <v>13210039</v>
      </c>
      <c r="L872" s="911">
        <v>738.66</v>
      </c>
      <c r="M872" s="490">
        <v>18210039</v>
      </c>
      <c r="N872" s="1723">
        <v>965.55</v>
      </c>
      <c r="O872" s="1437"/>
      <c r="P872" s="137" t="s">
        <v>2048</v>
      </c>
      <c r="Q872" s="137" t="s">
        <v>377</v>
      </c>
      <c r="R872" s="1450" t="s">
        <v>1212</v>
      </c>
      <c r="S872" s="1450" t="s">
        <v>1414</v>
      </c>
      <c r="T872" s="495" t="s">
        <v>1237</v>
      </c>
      <c r="U872" s="1877">
        <v>18210850</v>
      </c>
      <c r="V872" s="1730">
        <v>1133.6099999999999</v>
      </c>
      <c r="W872" s="1448"/>
      <c r="X872" s="1448"/>
    </row>
    <row r="873" spans="1:24" x14ac:dyDescent="0.2">
      <c r="A873" s="163" t="s">
        <v>2277</v>
      </c>
      <c r="B873" s="160" t="s">
        <v>1706</v>
      </c>
      <c r="C873" s="628" t="s">
        <v>1706</v>
      </c>
      <c r="D873" s="497" t="s">
        <v>1707</v>
      </c>
      <c r="E873" s="115" t="s">
        <v>1999</v>
      </c>
      <c r="F873" s="113" t="s">
        <v>697</v>
      </c>
      <c r="G873" s="113" t="s">
        <v>1771</v>
      </c>
      <c r="H873" s="494" t="s">
        <v>1212</v>
      </c>
      <c r="I873" s="494" t="s">
        <v>1414</v>
      </c>
      <c r="J873" s="495" t="s">
        <v>1237</v>
      </c>
      <c r="K873" s="1862">
        <v>13210039</v>
      </c>
      <c r="L873" s="911">
        <v>738.66</v>
      </c>
      <c r="M873" s="490">
        <v>18210039</v>
      </c>
      <c r="N873" s="1723">
        <v>965.55</v>
      </c>
      <c r="O873" s="1437"/>
      <c r="P873" s="113" t="s">
        <v>697</v>
      </c>
      <c r="Q873" s="113" t="s">
        <v>1771</v>
      </c>
      <c r="R873" s="1450" t="s">
        <v>1212</v>
      </c>
      <c r="S873" s="1450" t="s">
        <v>1414</v>
      </c>
      <c r="T873" s="495" t="s">
        <v>1237</v>
      </c>
      <c r="U873" s="1877">
        <v>18210850</v>
      </c>
      <c r="V873" s="1730">
        <v>1133.6099999999999</v>
      </c>
      <c r="W873" s="1448"/>
      <c r="X873" s="1448"/>
    </row>
    <row r="874" spans="1:24" x14ac:dyDescent="0.2">
      <c r="A874" s="163" t="s">
        <v>2277</v>
      </c>
      <c r="B874" s="160" t="s">
        <v>1706</v>
      </c>
      <c r="C874" s="442"/>
      <c r="D874" s="481" t="s">
        <v>1708</v>
      </c>
      <c r="E874" s="144"/>
      <c r="F874" s="113" t="s">
        <v>697</v>
      </c>
      <c r="G874" s="113" t="s">
        <v>1771</v>
      </c>
      <c r="H874" s="494" t="s">
        <v>1212</v>
      </c>
      <c r="I874" s="494" t="s">
        <v>1414</v>
      </c>
      <c r="J874" s="495" t="s">
        <v>1237</v>
      </c>
      <c r="K874" s="1862">
        <v>13210040</v>
      </c>
      <c r="L874" s="911">
        <v>738.66</v>
      </c>
      <c r="M874" s="490">
        <v>18210040</v>
      </c>
      <c r="N874" s="1723">
        <v>965.55</v>
      </c>
      <c r="O874" s="1437"/>
      <c r="P874" s="113" t="s">
        <v>697</v>
      </c>
      <c r="Q874" s="113" t="s">
        <v>1771</v>
      </c>
      <c r="R874" s="1450" t="s">
        <v>1212</v>
      </c>
      <c r="S874" s="1450" t="s">
        <v>1414</v>
      </c>
      <c r="T874" s="495" t="s">
        <v>1237</v>
      </c>
      <c r="U874" s="1877">
        <v>18210850</v>
      </c>
      <c r="V874" s="1730">
        <v>1133.6099999999999</v>
      </c>
      <c r="W874" s="1448"/>
      <c r="X874" s="1448"/>
    </row>
    <row r="875" spans="1:24" x14ac:dyDescent="0.2">
      <c r="A875" s="163" t="s">
        <v>2277</v>
      </c>
      <c r="B875" s="160" t="s">
        <v>1709</v>
      </c>
      <c r="C875" s="628" t="s">
        <v>1709</v>
      </c>
      <c r="D875" s="587"/>
      <c r="E875" s="115" t="s">
        <v>1350</v>
      </c>
      <c r="F875" s="141" t="s">
        <v>697</v>
      </c>
      <c r="G875" s="141" t="s">
        <v>712</v>
      </c>
      <c r="H875" s="494" t="s">
        <v>100</v>
      </c>
      <c r="I875" s="494" t="s">
        <v>1882</v>
      </c>
      <c r="J875" s="495" t="s">
        <v>1240</v>
      </c>
      <c r="K875" s="1862">
        <v>13210039</v>
      </c>
      <c r="L875" s="911">
        <v>738.66</v>
      </c>
      <c r="M875" s="490">
        <v>18210039</v>
      </c>
      <c r="N875" s="1723">
        <v>965.55</v>
      </c>
      <c r="O875" s="1437"/>
      <c r="P875" s="141" t="s">
        <v>697</v>
      </c>
      <c r="Q875" s="141" t="s">
        <v>712</v>
      </c>
      <c r="R875" s="1450" t="s">
        <v>143</v>
      </c>
      <c r="S875" s="1450" t="s">
        <v>1882</v>
      </c>
      <c r="T875" s="495" t="s">
        <v>1240</v>
      </c>
      <c r="U875" s="1877">
        <v>18210850</v>
      </c>
      <c r="V875" s="1730">
        <v>1133.6099999999999</v>
      </c>
      <c r="W875" s="1448"/>
      <c r="X875" s="1448"/>
    </row>
    <row r="876" spans="1:24" x14ac:dyDescent="0.2">
      <c r="A876" s="163" t="s">
        <v>2277</v>
      </c>
      <c r="B876" s="160" t="s">
        <v>1709</v>
      </c>
      <c r="C876" s="442"/>
      <c r="D876" s="487"/>
      <c r="E876" s="158"/>
      <c r="F876" s="117" t="s">
        <v>2049</v>
      </c>
      <c r="G876" s="117" t="s">
        <v>712</v>
      </c>
      <c r="H876" s="494" t="s">
        <v>100</v>
      </c>
      <c r="I876" s="494" t="s">
        <v>1882</v>
      </c>
      <c r="J876" s="495" t="s">
        <v>1240</v>
      </c>
      <c r="K876" s="1862">
        <v>13210040</v>
      </c>
      <c r="L876" s="911">
        <v>738.66</v>
      </c>
      <c r="M876" s="490">
        <v>18210040</v>
      </c>
      <c r="N876" s="1723">
        <v>965.55</v>
      </c>
      <c r="O876" s="1437"/>
      <c r="P876" s="117" t="s">
        <v>2049</v>
      </c>
      <c r="Q876" s="117" t="s">
        <v>712</v>
      </c>
      <c r="R876" s="1450" t="s">
        <v>143</v>
      </c>
      <c r="S876" s="1450" t="s">
        <v>1882</v>
      </c>
      <c r="T876" s="495" t="s">
        <v>1240</v>
      </c>
      <c r="U876" s="1877">
        <v>18210850</v>
      </c>
      <c r="V876" s="1730">
        <v>1133.6099999999999</v>
      </c>
      <c r="W876" s="1448"/>
      <c r="X876" s="1448"/>
    </row>
    <row r="877" spans="1:24" x14ac:dyDescent="0.2">
      <c r="A877" s="163" t="s">
        <v>2277</v>
      </c>
      <c r="B877" s="174" t="s">
        <v>1710</v>
      </c>
      <c r="C877" s="638" t="s">
        <v>1710</v>
      </c>
      <c r="D877" s="540"/>
      <c r="E877" s="153" t="s">
        <v>156</v>
      </c>
      <c r="F877" s="154">
        <v>-1110</v>
      </c>
      <c r="G877" s="154">
        <v>-1040</v>
      </c>
      <c r="H877" s="588" t="s">
        <v>832</v>
      </c>
      <c r="I877" s="530" t="s">
        <v>157</v>
      </c>
      <c r="J877" s="495" t="s">
        <v>1240</v>
      </c>
      <c r="K877" s="1862">
        <v>13210040</v>
      </c>
      <c r="L877" s="911">
        <v>738.66</v>
      </c>
      <c r="M877" s="490">
        <v>18210040</v>
      </c>
      <c r="N877" s="1723">
        <v>965.55</v>
      </c>
      <c r="O877" s="1437"/>
      <c r="P877" s="154">
        <v>-1110</v>
      </c>
      <c r="Q877" s="154">
        <v>-1040</v>
      </c>
      <c r="R877" s="1451" t="s">
        <v>33</v>
      </c>
      <c r="S877" s="1450" t="s">
        <v>1414</v>
      </c>
      <c r="T877" s="495" t="s">
        <v>1240</v>
      </c>
      <c r="U877" s="1877">
        <v>18210850</v>
      </c>
      <c r="V877" s="1730">
        <v>1133.6099999999999</v>
      </c>
      <c r="W877" s="1448"/>
      <c r="X877" s="1448"/>
    </row>
    <row r="878" spans="1:24" x14ac:dyDescent="0.2">
      <c r="A878" s="163" t="s">
        <v>2277</v>
      </c>
      <c r="B878" s="174" t="s">
        <v>520</v>
      </c>
      <c r="C878" s="633" t="s">
        <v>520</v>
      </c>
      <c r="D878" s="497" t="s">
        <v>2198</v>
      </c>
      <c r="E878" s="152" t="s">
        <v>1198</v>
      </c>
      <c r="F878" s="153" t="s">
        <v>124</v>
      </c>
      <c r="G878" s="153" t="s">
        <v>377</v>
      </c>
      <c r="H878" s="523" t="s">
        <v>100</v>
      </c>
      <c r="I878" s="523" t="s">
        <v>100</v>
      </c>
      <c r="J878" s="495" t="s">
        <v>530</v>
      </c>
      <c r="K878" s="1862">
        <v>13281030</v>
      </c>
      <c r="L878" s="911">
        <v>738.66</v>
      </c>
      <c r="M878" s="490">
        <v>18281030</v>
      </c>
      <c r="N878" s="1723">
        <v>965.55</v>
      </c>
      <c r="O878" s="1437"/>
      <c r="P878" s="153" t="s">
        <v>124</v>
      </c>
      <c r="Q878" s="153" t="s">
        <v>377</v>
      </c>
      <c r="R878" s="523" t="s">
        <v>100</v>
      </c>
      <c r="S878" s="523" t="s">
        <v>100</v>
      </c>
      <c r="T878" s="495" t="s">
        <v>530</v>
      </c>
      <c r="U878" s="1877">
        <v>18281830</v>
      </c>
      <c r="V878" s="1730">
        <v>1133.6099999999999</v>
      </c>
      <c r="W878" s="1448"/>
      <c r="X878" s="1448"/>
    </row>
    <row r="879" spans="1:24" x14ac:dyDescent="0.2">
      <c r="A879" s="163" t="s">
        <v>2277</v>
      </c>
      <c r="B879" s="174" t="s">
        <v>520</v>
      </c>
      <c r="C879" s="639"/>
      <c r="D879" s="497" t="s">
        <v>2199</v>
      </c>
      <c r="E879" s="161"/>
      <c r="F879" s="153" t="s">
        <v>124</v>
      </c>
      <c r="G879" s="153" t="s">
        <v>377</v>
      </c>
      <c r="H879" s="523" t="s">
        <v>100</v>
      </c>
      <c r="I879" s="523" t="s">
        <v>100</v>
      </c>
      <c r="J879" s="495" t="s">
        <v>531</v>
      </c>
      <c r="K879" s="1862">
        <v>13281020</v>
      </c>
      <c r="L879" s="911">
        <v>738.66</v>
      </c>
      <c r="M879" s="490">
        <v>18281020</v>
      </c>
      <c r="N879" s="1723">
        <v>965.55</v>
      </c>
      <c r="O879" s="1437"/>
      <c r="P879" s="153" t="s">
        <v>124</v>
      </c>
      <c r="Q879" s="153" t="s">
        <v>377</v>
      </c>
      <c r="R879" s="523" t="s">
        <v>100</v>
      </c>
      <c r="S879" s="523" t="s">
        <v>100</v>
      </c>
      <c r="T879" s="495" t="s">
        <v>531</v>
      </c>
      <c r="U879" s="1877">
        <v>18281820</v>
      </c>
      <c r="V879" s="1730">
        <v>1133.6099999999999</v>
      </c>
      <c r="W879" s="1448"/>
      <c r="X879" s="1448"/>
    </row>
    <row r="880" spans="1:24" x14ac:dyDescent="0.2">
      <c r="A880" s="163" t="s">
        <v>2277</v>
      </c>
      <c r="B880" s="174" t="s">
        <v>520</v>
      </c>
      <c r="C880" s="634"/>
      <c r="D880" s="497" t="s">
        <v>2198</v>
      </c>
      <c r="E880" s="161"/>
      <c r="F880" s="154" t="s">
        <v>2048</v>
      </c>
      <c r="G880" s="153" t="s">
        <v>377</v>
      </c>
      <c r="H880" s="530" t="s">
        <v>100</v>
      </c>
      <c r="I880" s="530" t="s">
        <v>100</v>
      </c>
      <c r="J880" s="495" t="s">
        <v>530</v>
      </c>
      <c r="K880" s="1862">
        <v>13281031</v>
      </c>
      <c r="L880" s="911">
        <v>738.66</v>
      </c>
      <c r="M880" s="490">
        <v>18281031</v>
      </c>
      <c r="N880" s="1723">
        <v>965.55</v>
      </c>
      <c r="O880" s="1437"/>
      <c r="P880" s="154" t="s">
        <v>2048</v>
      </c>
      <c r="Q880" s="153" t="s">
        <v>377</v>
      </c>
      <c r="R880" s="530" t="s">
        <v>100</v>
      </c>
      <c r="S880" s="530" t="s">
        <v>100</v>
      </c>
      <c r="T880" s="495" t="s">
        <v>530</v>
      </c>
      <c r="U880" s="1877">
        <v>18281830</v>
      </c>
      <c r="V880" s="1730">
        <v>1133.6099999999999</v>
      </c>
      <c r="W880" s="1448"/>
      <c r="X880" s="1448"/>
    </row>
    <row r="881" spans="1:24" x14ac:dyDescent="0.2">
      <c r="A881" s="163" t="s">
        <v>2277</v>
      </c>
      <c r="B881" s="174" t="s">
        <v>520</v>
      </c>
      <c r="C881" s="634"/>
      <c r="D881" s="497" t="s">
        <v>2199</v>
      </c>
      <c r="E881" s="161"/>
      <c r="F881" s="154" t="s">
        <v>2048</v>
      </c>
      <c r="G881" s="153" t="s">
        <v>377</v>
      </c>
      <c r="H881" s="530" t="s">
        <v>100</v>
      </c>
      <c r="I881" s="530" t="s">
        <v>100</v>
      </c>
      <c r="J881" s="495" t="s">
        <v>531</v>
      </c>
      <c r="K881" s="1862">
        <v>13281021</v>
      </c>
      <c r="L881" s="911">
        <v>738.66</v>
      </c>
      <c r="M881" s="490">
        <v>18281021</v>
      </c>
      <c r="N881" s="1723">
        <v>965.55</v>
      </c>
      <c r="O881" s="1437"/>
      <c r="P881" s="154" t="s">
        <v>2048</v>
      </c>
      <c r="Q881" s="153" t="s">
        <v>377</v>
      </c>
      <c r="R881" s="530" t="s">
        <v>100</v>
      </c>
      <c r="S881" s="530" t="s">
        <v>100</v>
      </c>
      <c r="T881" s="495" t="s">
        <v>531</v>
      </c>
      <c r="U881" s="1877">
        <v>18281820</v>
      </c>
      <c r="V881" s="1730">
        <v>1133.6099999999999</v>
      </c>
      <c r="W881" s="1448"/>
      <c r="X881" s="1448"/>
    </row>
    <row r="882" spans="1:24" x14ac:dyDescent="0.2">
      <c r="A882" s="163" t="s">
        <v>2277</v>
      </c>
      <c r="B882" s="174" t="s">
        <v>520</v>
      </c>
      <c r="C882" s="634"/>
      <c r="D882" s="497" t="s">
        <v>2198</v>
      </c>
      <c r="E882" s="161"/>
      <c r="F882" s="154" t="s">
        <v>2049</v>
      </c>
      <c r="G882" s="153" t="s">
        <v>377</v>
      </c>
      <c r="H882" s="530" t="s">
        <v>100</v>
      </c>
      <c r="I882" s="530" t="s">
        <v>100</v>
      </c>
      <c r="J882" s="495" t="s">
        <v>530</v>
      </c>
      <c r="K882" s="1862">
        <v>13281032</v>
      </c>
      <c r="L882" s="911">
        <v>738.66</v>
      </c>
      <c r="M882" s="490">
        <v>18281032</v>
      </c>
      <c r="N882" s="1723">
        <v>965.55</v>
      </c>
      <c r="O882" s="1437"/>
      <c r="P882" s="154" t="s">
        <v>2049</v>
      </c>
      <c r="Q882" s="153" t="s">
        <v>377</v>
      </c>
      <c r="R882" s="530" t="s">
        <v>100</v>
      </c>
      <c r="S882" s="530" t="s">
        <v>100</v>
      </c>
      <c r="T882" s="495" t="s">
        <v>530</v>
      </c>
      <c r="U882" s="1877">
        <v>18281830</v>
      </c>
      <c r="V882" s="1730">
        <v>1133.6099999999999</v>
      </c>
      <c r="W882" s="1448"/>
      <c r="X882" s="1448"/>
    </row>
    <row r="883" spans="1:24" x14ac:dyDescent="0.2">
      <c r="A883" s="163" t="s">
        <v>2277</v>
      </c>
      <c r="B883" s="174" t="s">
        <v>520</v>
      </c>
      <c r="C883" s="634"/>
      <c r="D883" s="497" t="s">
        <v>2199</v>
      </c>
      <c r="E883" s="156"/>
      <c r="F883" s="154" t="s">
        <v>2049</v>
      </c>
      <c r="G883" s="153" t="s">
        <v>377</v>
      </c>
      <c r="H883" s="530" t="s">
        <v>100</v>
      </c>
      <c r="I883" s="530" t="s">
        <v>100</v>
      </c>
      <c r="J883" s="495" t="s">
        <v>531</v>
      </c>
      <c r="K883" s="1862">
        <v>13281022</v>
      </c>
      <c r="L883" s="911">
        <v>738.66</v>
      </c>
      <c r="M883" s="490">
        <v>18281022</v>
      </c>
      <c r="N883" s="1723">
        <v>965.55</v>
      </c>
      <c r="O883" s="1437"/>
      <c r="P883" s="154" t="s">
        <v>2049</v>
      </c>
      <c r="Q883" s="153" t="s">
        <v>377</v>
      </c>
      <c r="R883" s="530" t="s">
        <v>100</v>
      </c>
      <c r="S883" s="530" t="s">
        <v>100</v>
      </c>
      <c r="T883" s="495" t="s">
        <v>531</v>
      </c>
      <c r="U883" s="1877">
        <v>18281820</v>
      </c>
      <c r="V883" s="1730">
        <v>1133.6099999999999</v>
      </c>
      <c r="W883" s="1448"/>
      <c r="X883" s="1448"/>
    </row>
    <row r="884" spans="1:24" x14ac:dyDescent="0.2">
      <c r="A884" s="163" t="s">
        <v>2277</v>
      </c>
      <c r="B884" s="174" t="s">
        <v>761</v>
      </c>
      <c r="C884" s="638" t="s">
        <v>761</v>
      </c>
      <c r="D884" s="497" t="s">
        <v>2198</v>
      </c>
      <c r="E884" s="153" t="s">
        <v>1198</v>
      </c>
      <c r="F884" s="170" t="s">
        <v>2048</v>
      </c>
      <c r="G884" s="190" t="s">
        <v>377</v>
      </c>
      <c r="H884" s="530" t="s">
        <v>32</v>
      </c>
      <c r="I884" s="530" t="s">
        <v>33</v>
      </c>
      <c r="J884" s="495" t="s">
        <v>530</v>
      </c>
      <c r="K884" s="1862">
        <v>13281031</v>
      </c>
      <c r="L884" s="911">
        <v>738.66</v>
      </c>
      <c r="M884" s="490">
        <v>18281031</v>
      </c>
      <c r="N884" s="1723">
        <v>965.55</v>
      </c>
      <c r="O884" s="1437"/>
      <c r="P884" s="170" t="s">
        <v>2048</v>
      </c>
      <c r="Q884" s="190" t="s">
        <v>377</v>
      </c>
      <c r="R884" s="530" t="s">
        <v>32</v>
      </c>
      <c r="S884" s="530" t="s">
        <v>33</v>
      </c>
      <c r="T884" s="495" t="s">
        <v>530</v>
      </c>
      <c r="U884" s="1877">
        <v>18281830</v>
      </c>
      <c r="V884" s="1730">
        <v>1133.6099999999999</v>
      </c>
      <c r="W884" s="1448"/>
      <c r="X884" s="1448"/>
    </row>
    <row r="885" spans="1:24" x14ac:dyDescent="0.2">
      <c r="A885" s="163" t="s">
        <v>2277</v>
      </c>
      <c r="B885" s="174" t="s">
        <v>762</v>
      </c>
      <c r="C885" s="638" t="s">
        <v>762</v>
      </c>
      <c r="D885" s="497" t="s">
        <v>4363</v>
      </c>
      <c r="E885" s="153" t="s">
        <v>358</v>
      </c>
      <c r="F885" s="170">
        <v>-1110</v>
      </c>
      <c r="G885" s="190" t="s">
        <v>716</v>
      </c>
      <c r="H885" s="530" t="s">
        <v>1777</v>
      </c>
      <c r="I885" s="530" t="s">
        <v>1777</v>
      </c>
      <c r="J885" s="495" t="s">
        <v>532</v>
      </c>
      <c r="K885" s="1862">
        <v>13210040</v>
      </c>
      <c r="L885" s="911">
        <v>738.66</v>
      </c>
      <c r="M885" s="490">
        <v>18210040</v>
      </c>
      <c r="N885" s="1723">
        <v>965.55</v>
      </c>
      <c r="O885" s="1437"/>
      <c r="P885" s="170">
        <v>-1110</v>
      </c>
      <c r="Q885" s="190" t="s">
        <v>716</v>
      </c>
      <c r="R885" s="1450" t="s">
        <v>1414</v>
      </c>
      <c r="S885" s="1450" t="s">
        <v>1414</v>
      </c>
      <c r="T885" s="495" t="s">
        <v>532</v>
      </c>
      <c r="U885" s="1877">
        <v>18210850</v>
      </c>
      <c r="V885" s="1730">
        <v>1133.6099999999999</v>
      </c>
      <c r="W885" s="1448"/>
      <c r="X885" s="1448"/>
    </row>
    <row r="886" spans="1:24" x14ac:dyDescent="0.2">
      <c r="A886" s="163" t="s">
        <v>2277</v>
      </c>
      <c r="B886" s="174" t="s">
        <v>2711</v>
      </c>
      <c r="C886" s="633" t="s">
        <v>2711</v>
      </c>
      <c r="D886" s="497" t="s">
        <v>2198</v>
      </c>
      <c r="E886" s="152" t="s">
        <v>1660</v>
      </c>
      <c r="F886" s="153" t="s">
        <v>1552</v>
      </c>
      <c r="G886" s="153" t="s">
        <v>716</v>
      </c>
      <c r="H886" s="523" t="s">
        <v>1878</v>
      </c>
      <c r="I886" s="523" t="s">
        <v>1878</v>
      </c>
      <c r="J886" s="495" t="s">
        <v>1237</v>
      </c>
      <c r="K886" s="1862">
        <v>13210050</v>
      </c>
      <c r="L886" s="911">
        <v>738.66</v>
      </c>
      <c r="M886" s="490">
        <v>18210050</v>
      </c>
      <c r="N886" s="1723">
        <v>965.55</v>
      </c>
      <c r="O886" s="1437"/>
      <c r="P886" s="153" t="s">
        <v>1552</v>
      </c>
      <c r="Q886" s="153" t="s">
        <v>716</v>
      </c>
      <c r="R886" s="1452" t="s">
        <v>1882</v>
      </c>
      <c r="S886" s="1452" t="s">
        <v>1882</v>
      </c>
      <c r="T886" s="495" t="s">
        <v>1237</v>
      </c>
      <c r="U886" s="1877">
        <v>18210850</v>
      </c>
      <c r="V886" s="1730">
        <v>1133.6099999999999</v>
      </c>
      <c r="W886" s="1448"/>
      <c r="X886" s="1448"/>
    </row>
    <row r="887" spans="1:24" x14ac:dyDescent="0.2">
      <c r="A887" s="163" t="s">
        <v>2277</v>
      </c>
      <c r="B887" s="174" t="s">
        <v>2711</v>
      </c>
      <c r="C887" s="639"/>
      <c r="D887" s="497" t="s">
        <v>2199</v>
      </c>
      <c r="E887" s="161"/>
      <c r="F887" s="153" t="s">
        <v>1552</v>
      </c>
      <c r="G887" s="153" t="s">
        <v>716</v>
      </c>
      <c r="H887" s="523" t="s">
        <v>1878</v>
      </c>
      <c r="I887" s="523" t="s">
        <v>1878</v>
      </c>
      <c r="J887" s="495" t="s">
        <v>1238</v>
      </c>
      <c r="K887" s="1862">
        <v>13210080</v>
      </c>
      <c r="L887" s="911">
        <v>738.66</v>
      </c>
      <c r="M887" s="490">
        <v>18210080</v>
      </c>
      <c r="N887" s="1723">
        <v>965.55</v>
      </c>
      <c r="O887" s="1437"/>
      <c r="P887" s="153" t="s">
        <v>1552</v>
      </c>
      <c r="Q887" s="153" t="s">
        <v>716</v>
      </c>
      <c r="R887" s="523" t="s">
        <v>1882</v>
      </c>
      <c r="S887" s="523" t="s">
        <v>1882</v>
      </c>
      <c r="T887" s="495" t="s">
        <v>1238</v>
      </c>
      <c r="U887" s="1877">
        <v>18210880</v>
      </c>
      <c r="V887" s="1730">
        <v>1133.6099999999999</v>
      </c>
      <c r="W887" s="1448"/>
      <c r="X887" s="1448"/>
    </row>
    <row r="888" spans="1:24" x14ac:dyDescent="0.2">
      <c r="A888" s="163" t="s">
        <v>2277</v>
      </c>
      <c r="B888" s="174" t="s">
        <v>2711</v>
      </c>
      <c r="C888" s="634"/>
      <c r="D888" s="497" t="s">
        <v>2198</v>
      </c>
      <c r="E888" s="161"/>
      <c r="F888" s="154" t="s">
        <v>2708</v>
      </c>
      <c r="G888" s="153" t="s">
        <v>716</v>
      </c>
      <c r="H888" s="523" t="s">
        <v>1878</v>
      </c>
      <c r="I888" s="523" t="s">
        <v>1878</v>
      </c>
      <c r="J888" s="495" t="s">
        <v>1237</v>
      </c>
      <c r="K888" s="1862">
        <v>13210039</v>
      </c>
      <c r="L888" s="911">
        <v>738.66</v>
      </c>
      <c r="M888" s="490">
        <v>18210039</v>
      </c>
      <c r="N888" s="1723">
        <v>965.55</v>
      </c>
      <c r="O888" s="1437"/>
      <c r="P888" s="154" t="s">
        <v>2708</v>
      </c>
      <c r="Q888" s="153" t="s">
        <v>716</v>
      </c>
      <c r="R888" s="1452" t="s">
        <v>1882</v>
      </c>
      <c r="S888" s="1452" t="s">
        <v>1882</v>
      </c>
      <c r="T888" s="495" t="s">
        <v>1237</v>
      </c>
      <c r="U888" s="1877">
        <v>18210850</v>
      </c>
      <c r="V888" s="1730">
        <v>1133.6099999999999</v>
      </c>
      <c r="W888" s="1448"/>
      <c r="X888" s="1448"/>
    </row>
    <row r="889" spans="1:24" x14ac:dyDescent="0.2">
      <c r="A889" s="163" t="s">
        <v>2277</v>
      </c>
      <c r="B889" s="174" t="s">
        <v>2711</v>
      </c>
      <c r="C889" s="634"/>
      <c r="D889" s="497" t="s">
        <v>2199</v>
      </c>
      <c r="E889" s="161"/>
      <c r="F889" s="154" t="s">
        <v>2708</v>
      </c>
      <c r="G889" s="153" t="s">
        <v>716</v>
      </c>
      <c r="H889" s="523" t="s">
        <v>1878</v>
      </c>
      <c r="I889" s="523" t="s">
        <v>1878</v>
      </c>
      <c r="J889" s="495" t="s">
        <v>1238</v>
      </c>
      <c r="K889" s="1862">
        <v>13210069</v>
      </c>
      <c r="L889" s="911">
        <v>738.66</v>
      </c>
      <c r="M889" s="490">
        <v>18210069</v>
      </c>
      <c r="N889" s="1723">
        <v>965.55</v>
      </c>
      <c r="O889" s="1437"/>
      <c r="P889" s="154" t="s">
        <v>2708</v>
      </c>
      <c r="Q889" s="153" t="s">
        <v>716</v>
      </c>
      <c r="R889" s="523" t="s">
        <v>1882</v>
      </c>
      <c r="S889" s="523" t="s">
        <v>1882</v>
      </c>
      <c r="T889" s="495" t="s">
        <v>1238</v>
      </c>
      <c r="U889" s="1877">
        <v>18210880</v>
      </c>
      <c r="V889" s="1730">
        <v>1133.6099999999999</v>
      </c>
      <c r="W889" s="1448"/>
      <c r="X889" s="1448"/>
    </row>
    <row r="890" spans="1:24" x14ac:dyDescent="0.2">
      <c r="A890" s="163" t="s">
        <v>2277</v>
      </c>
      <c r="B890" s="174" t="s">
        <v>4093</v>
      </c>
      <c r="C890" s="633" t="s">
        <v>4093</v>
      </c>
      <c r="D890" s="497" t="s">
        <v>2198</v>
      </c>
      <c r="E890" s="152" t="s">
        <v>2716</v>
      </c>
      <c r="F890" s="153" t="s">
        <v>688</v>
      </c>
      <c r="G890" s="153" t="s">
        <v>716</v>
      </c>
      <c r="H890" s="523" t="s">
        <v>100</v>
      </c>
      <c r="I890" s="523" t="s">
        <v>100</v>
      </c>
      <c r="J890" s="495" t="s">
        <v>532</v>
      </c>
      <c r="K890" s="1862">
        <v>13280068</v>
      </c>
      <c r="L890" s="911">
        <v>738.66</v>
      </c>
      <c r="M890" s="490">
        <v>18280068</v>
      </c>
      <c r="N890" s="1723">
        <v>965.55</v>
      </c>
      <c r="O890" s="1437"/>
      <c r="P890" s="153" t="s">
        <v>688</v>
      </c>
      <c r="Q890" s="153" t="s">
        <v>716</v>
      </c>
      <c r="R890" s="1452" t="s">
        <v>143</v>
      </c>
      <c r="S890" s="1452" t="s">
        <v>143</v>
      </c>
      <c r="T890" s="495" t="s">
        <v>532</v>
      </c>
      <c r="U890" s="1877">
        <v>18210850</v>
      </c>
      <c r="V890" s="1730">
        <v>1133.6099999999999</v>
      </c>
      <c r="W890" s="1448"/>
      <c r="X890" s="1448"/>
    </row>
    <row r="891" spans="1:24" x14ac:dyDescent="0.2">
      <c r="A891" s="163" t="s">
        <v>2277</v>
      </c>
      <c r="B891" s="174" t="s">
        <v>4093</v>
      </c>
      <c r="C891" s="639"/>
      <c r="D891" s="497" t="s">
        <v>2199</v>
      </c>
      <c r="E891" s="161"/>
      <c r="F891" s="153" t="s">
        <v>688</v>
      </c>
      <c r="G891" s="153" t="s">
        <v>716</v>
      </c>
      <c r="H891" s="523" t="s">
        <v>100</v>
      </c>
      <c r="I891" s="523" t="s">
        <v>100</v>
      </c>
      <c r="J891" s="495" t="s">
        <v>2973</v>
      </c>
      <c r="K891" s="1862">
        <v>13280088</v>
      </c>
      <c r="L891" s="911">
        <v>738.66</v>
      </c>
      <c r="M891" s="490">
        <v>18280088</v>
      </c>
      <c r="N891" s="1723">
        <v>965.55</v>
      </c>
      <c r="O891" s="1437"/>
      <c r="P891" s="153" t="s">
        <v>688</v>
      </c>
      <c r="Q891" s="153" t="s">
        <v>716</v>
      </c>
      <c r="R891" s="512" t="s">
        <v>143</v>
      </c>
      <c r="S891" s="512" t="s">
        <v>143</v>
      </c>
      <c r="T891" s="495" t="s">
        <v>2973</v>
      </c>
      <c r="U891" s="1877">
        <v>18210880</v>
      </c>
      <c r="V891" s="1730">
        <v>1133.6099999999999</v>
      </c>
      <c r="W891" s="1448"/>
      <c r="X891" s="1448"/>
    </row>
    <row r="892" spans="1:24" x14ac:dyDescent="0.2">
      <c r="A892" s="163" t="s">
        <v>2277</v>
      </c>
      <c r="B892" s="174" t="s">
        <v>4093</v>
      </c>
      <c r="C892" s="634"/>
      <c r="D892" s="497" t="s">
        <v>2198</v>
      </c>
      <c r="E892" s="161"/>
      <c r="F892" s="154" t="s">
        <v>3102</v>
      </c>
      <c r="G892" s="153" t="s">
        <v>716</v>
      </c>
      <c r="H892" s="523" t="s">
        <v>100</v>
      </c>
      <c r="I892" s="523" t="s">
        <v>100</v>
      </c>
      <c r="J892" s="495" t="s">
        <v>532</v>
      </c>
      <c r="K892" s="1862">
        <v>13280069</v>
      </c>
      <c r="L892" s="911">
        <v>738.66</v>
      </c>
      <c r="M892" s="490">
        <v>18280069</v>
      </c>
      <c r="N892" s="1723">
        <v>965.55</v>
      </c>
      <c r="O892" s="1437"/>
      <c r="P892" s="154" t="s">
        <v>3102</v>
      </c>
      <c r="Q892" s="153" t="s">
        <v>716</v>
      </c>
      <c r="R892" s="1450" t="s">
        <v>143</v>
      </c>
      <c r="S892" s="1450" t="s">
        <v>143</v>
      </c>
      <c r="T892" s="495" t="s">
        <v>532</v>
      </c>
      <c r="U892" s="1877">
        <v>18210850</v>
      </c>
      <c r="V892" s="1730">
        <v>1133.6099999999999</v>
      </c>
      <c r="W892" s="1448"/>
      <c r="X892" s="1448"/>
    </row>
    <row r="893" spans="1:24" x14ac:dyDescent="0.2">
      <c r="A893" s="163" t="s">
        <v>2277</v>
      </c>
      <c r="B893" s="174" t="s">
        <v>4093</v>
      </c>
      <c r="C893" s="634"/>
      <c r="D893" s="481" t="s">
        <v>2199</v>
      </c>
      <c r="E893" s="161"/>
      <c r="F893" s="154" t="s">
        <v>3102</v>
      </c>
      <c r="G893" s="153" t="s">
        <v>716</v>
      </c>
      <c r="H893" s="523" t="s">
        <v>100</v>
      </c>
      <c r="I893" s="523" t="s">
        <v>100</v>
      </c>
      <c r="J893" s="495" t="s">
        <v>2973</v>
      </c>
      <c r="K893" s="1862">
        <v>13280089</v>
      </c>
      <c r="L893" s="911">
        <v>738.66</v>
      </c>
      <c r="M893" s="490">
        <v>18280089</v>
      </c>
      <c r="N893" s="1723">
        <v>965.55</v>
      </c>
      <c r="O893" s="1437"/>
      <c r="P893" s="154" t="s">
        <v>3102</v>
      </c>
      <c r="Q893" s="153" t="s">
        <v>716</v>
      </c>
      <c r="R893" s="512" t="s">
        <v>143</v>
      </c>
      <c r="S893" s="512" t="s">
        <v>143</v>
      </c>
      <c r="T893" s="495" t="s">
        <v>2973</v>
      </c>
      <c r="U893" s="1877">
        <v>18210880</v>
      </c>
      <c r="V893" s="1730">
        <v>1133.6099999999999</v>
      </c>
      <c r="W893" s="1448"/>
      <c r="X893" s="1448"/>
    </row>
    <row r="894" spans="1:24" x14ac:dyDescent="0.2">
      <c r="A894" s="163" t="s">
        <v>2277</v>
      </c>
      <c r="B894" s="644" t="s">
        <v>2710</v>
      </c>
      <c r="C894" s="640" t="s">
        <v>2710</v>
      </c>
      <c r="D894" s="589" t="s">
        <v>2997</v>
      </c>
      <c r="E894" s="443" t="s">
        <v>1198</v>
      </c>
      <c r="F894" s="435">
        <v>-1105</v>
      </c>
      <c r="G894" s="427" t="s">
        <v>716</v>
      </c>
      <c r="H894" s="489" t="s">
        <v>100</v>
      </c>
      <c r="I894" s="489" t="s">
        <v>1209</v>
      </c>
      <c r="J894" s="495" t="s">
        <v>1240</v>
      </c>
      <c r="K894" s="1862">
        <v>13210039</v>
      </c>
      <c r="L894" s="911">
        <v>738.66</v>
      </c>
      <c r="M894" s="490">
        <v>18210039</v>
      </c>
      <c r="N894" s="1723">
        <v>965.55</v>
      </c>
      <c r="O894" s="1437"/>
      <c r="P894" s="435">
        <v>-1105</v>
      </c>
      <c r="Q894" s="427" t="s">
        <v>716</v>
      </c>
      <c r="R894" s="1450" t="s">
        <v>143</v>
      </c>
      <c r="S894" s="1450" t="s">
        <v>2053</v>
      </c>
      <c r="T894" s="495" t="s">
        <v>1240</v>
      </c>
      <c r="U894" s="1877">
        <v>18210850</v>
      </c>
      <c r="V894" s="1730">
        <v>1133.6099999999999</v>
      </c>
      <c r="W894" s="1448"/>
      <c r="X894" s="1448"/>
    </row>
    <row r="895" spans="1:24" x14ac:dyDescent="0.2">
      <c r="A895" s="163" t="s">
        <v>2277</v>
      </c>
      <c r="B895" s="644" t="s">
        <v>2710</v>
      </c>
      <c r="C895" s="641"/>
      <c r="D895" s="590" t="s">
        <v>2135</v>
      </c>
      <c r="E895" s="156"/>
      <c r="F895" s="435" t="s">
        <v>2998</v>
      </c>
      <c r="G895" s="427" t="s">
        <v>716</v>
      </c>
      <c r="H895" s="489" t="s">
        <v>100</v>
      </c>
      <c r="I895" s="489" t="s">
        <v>1209</v>
      </c>
      <c r="J895" s="495" t="s">
        <v>1240</v>
      </c>
      <c r="K895" s="1862">
        <v>13210040</v>
      </c>
      <c r="L895" s="911">
        <v>738.66</v>
      </c>
      <c r="M895" s="490">
        <v>18210040</v>
      </c>
      <c r="N895" s="1723">
        <v>965.55</v>
      </c>
      <c r="O895" s="1437"/>
      <c r="P895" s="435" t="s">
        <v>2998</v>
      </c>
      <c r="Q895" s="427" t="s">
        <v>716</v>
      </c>
      <c r="R895" s="1453" t="s">
        <v>143</v>
      </c>
      <c r="S895" s="1453" t="s">
        <v>2053</v>
      </c>
      <c r="T895" s="495" t="s">
        <v>1240</v>
      </c>
      <c r="U895" s="1877">
        <v>18210850</v>
      </c>
      <c r="V895" s="1730">
        <v>1133.6099999999999</v>
      </c>
      <c r="W895" s="1448"/>
      <c r="X895" s="1448"/>
    </row>
    <row r="896" spans="1:24" x14ac:dyDescent="0.2">
      <c r="A896" s="163" t="s">
        <v>2277</v>
      </c>
      <c r="B896" s="174" t="s">
        <v>3124</v>
      </c>
      <c r="C896" s="15" t="s">
        <v>3124</v>
      </c>
      <c r="D896" s="591" t="s">
        <v>3619</v>
      </c>
      <c r="E896" s="161" t="s">
        <v>3126</v>
      </c>
      <c r="F896" s="449" t="s">
        <v>1892</v>
      </c>
      <c r="G896" s="113" t="s">
        <v>1650</v>
      </c>
      <c r="H896" s="489" t="s">
        <v>100</v>
      </c>
      <c r="I896" s="489" t="s">
        <v>100</v>
      </c>
      <c r="J896" s="495" t="s">
        <v>3532</v>
      </c>
      <c r="K896" s="1862" t="s">
        <v>3263</v>
      </c>
      <c r="L896" s="911">
        <v>738.66</v>
      </c>
      <c r="M896" s="490" t="s">
        <v>3435</v>
      </c>
      <c r="N896" s="1723">
        <v>965.55</v>
      </c>
      <c r="O896" s="1437"/>
      <c r="P896" s="449" t="s">
        <v>1892</v>
      </c>
      <c r="Q896" s="113" t="s">
        <v>1650</v>
      </c>
      <c r="R896" s="489" t="s">
        <v>100</v>
      </c>
      <c r="S896" s="489" t="s">
        <v>143</v>
      </c>
      <c r="T896" s="495" t="s">
        <v>3532</v>
      </c>
      <c r="U896" s="2112" t="s">
        <v>3436</v>
      </c>
      <c r="V896" s="1730">
        <v>1133.6099999999999</v>
      </c>
      <c r="W896" s="1448" t="s">
        <v>7528</v>
      </c>
      <c r="X896" s="1460">
        <v>1973.95</v>
      </c>
    </row>
    <row r="897" spans="1:24" x14ac:dyDescent="0.2">
      <c r="A897" s="163" t="s">
        <v>2277</v>
      </c>
      <c r="B897" s="174" t="s">
        <v>3124</v>
      </c>
      <c r="C897" s="15"/>
      <c r="D897" s="592" t="s">
        <v>2199</v>
      </c>
      <c r="E897" s="156"/>
      <c r="F897" s="449" t="s">
        <v>3505</v>
      </c>
      <c r="G897" s="113" t="s">
        <v>1650</v>
      </c>
      <c r="H897" s="489" t="s">
        <v>100</v>
      </c>
      <c r="I897" s="489" t="s">
        <v>100</v>
      </c>
      <c r="J897" s="495" t="s">
        <v>3532</v>
      </c>
      <c r="K897" s="1862" t="s">
        <v>3264</v>
      </c>
      <c r="L897" s="911">
        <v>738.66</v>
      </c>
      <c r="M897" s="490" t="s">
        <v>3437</v>
      </c>
      <c r="N897" s="1723">
        <v>965.55</v>
      </c>
      <c r="O897" s="1437"/>
      <c r="P897" s="449" t="s">
        <v>3505</v>
      </c>
      <c r="Q897" s="113" t="s">
        <v>1650</v>
      </c>
      <c r="R897" s="489" t="s">
        <v>100</v>
      </c>
      <c r="S897" s="489" t="s">
        <v>143</v>
      </c>
      <c r="T897" s="495" t="s">
        <v>3532</v>
      </c>
      <c r="U897" s="2112" t="s">
        <v>3436</v>
      </c>
      <c r="V897" s="1730">
        <v>1133.6099999999999</v>
      </c>
      <c r="W897" s="1448" t="s">
        <v>7528</v>
      </c>
      <c r="X897" s="1460">
        <v>1973.95</v>
      </c>
    </row>
    <row r="898" spans="1:24" x14ac:dyDescent="0.2">
      <c r="A898" s="163" t="s">
        <v>2277</v>
      </c>
      <c r="B898" s="174" t="s">
        <v>3124</v>
      </c>
      <c r="C898" s="15"/>
      <c r="D898" s="591" t="s">
        <v>3266</v>
      </c>
      <c r="E898" s="161" t="s">
        <v>3126</v>
      </c>
      <c r="F898" s="449" t="s">
        <v>1892</v>
      </c>
      <c r="G898" s="450" t="s">
        <v>699</v>
      </c>
      <c r="H898" s="489" t="s">
        <v>100</v>
      </c>
      <c r="I898" s="489" t="s">
        <v>100</v>
      </c>
      <c r="J898" s="495" t="s">
        <v>3532</v>
      </c>
      <c r="K898" s="1862">
        <v>13281027</v>
      </c>
      <c r="L898" s="911">
        <v>738.66</v>
      </c>
      <c r="M898" s="490">
        <v>18281027</v>
      </c>
      <c r="N898" s="1723">
        <v>965.55</v>
      </c>
      <c r="O898" s="1437"/>
      <c r="P898" s="449" t="s">
        <v>1892</v>
      </c>
      <c r="Q898" s="450" t="s">
        <v>699</v>
      </c>
      <c r="R898" s="489" t="s">
        <v>100</v>
      </c>
      <c r="S898" s="489" t="s">
        <v>100</v>
      </c>
      <c r="T898" s="495" t="s">
        <v>3532</v>
      </c>
      <c r="U898" s="484"/>
      <c r="V898" s="484"/>
      <c r="W898" s="1448"/>
      <c r="X898" s="1448"/>
    </row>
    <row r="899" spans="1:24" x14ac:dyDescent="0.2">
      <c r="A899" s="163" t="s">
        <v>2277</v>
      </c>
      <c r="B899" s="174" t="s">
        <v>3124</v>
      </c>
      <c r="C899" s="15"/>
      <c r="D899" s="592" t="s">
        <v>2199</v>
      </c>
      <c r="E899" s="156"/>
      <c r="F899" s="449" t="s">
        <v>3441</v>
      </c>
      <c r="G899" s="450" t="s">
        <v>699</v>
      </c>
      <c r="H899" s="489" t="s">
        <v>100</v>
      </c>
      <c r="I899" s="489" t="s">
        <v>100</v>
      </c>
      <c r="J899" s="495" t="s">
        <v>3532</v>
      </c>
      <c r="K899" s="1862">
        <v>13281028</v>
      </c>
      <c r="L899" s="911">
        <v>738.66</v>
      </c>
      <c r="M899" s="490">
        <v>18281028</v>
      </c>
      <c r="N899" s="1723">
        <v>965.55</v>
      </c>
      <c r="O899" s="1437"/>
      <c r="P899" s="449" t="s">
        <v>3441</v>
      </c>
      <c r="Q899" s="450" t="s">
        <v>699</v>
      </c>
      <c r="R899" s="489" t="s">
        <v>100</v>
      </c>
      <c r="S899" s="489" t="s">
        <v>100</v>
      </c>
      <c r="T899" s="495" t="s">
        <v>3532</v>
      </c>
      <c r="U899" s="484"/>
      <c r="V899" s="484"/>
      <c r="W899" s="1448"/>
      <c r="X899" s="1448"/>
    </row>
    <row r="900" spans="1:24" x14ac:dyDescent="0.2">
      <c r="A900" s="163" t="s">
        <v>2277</v>
      </c>
      <c r="B900" s="174" t="s">
        <v>3124</v>
      </c>
      <c r="C900" s="15"/>
      <c r="D900" s="804" t="s">
        <v>4944</v>
      </c>
      <c r="E900" s="153" t="s">
        <v>3126</v>
      </c>
      <c r="F900" s="614">
        <v>-1080</v>
      </c>
      <c r="G900" s="805" t="s">
        <v>699</v>
      </c>
      <c r="H900" s="489" t="s">
        <v>100</v>
      </c>
      <c r="I900" s="489" t="s">
        <v>100</v>
      </c>
      <c r="J900" s="495" t="s">
        <v>3533</v>
      </c>
      <c r="K900" s="1862">
        <v>13281049</v>
      </c>
      <c r="L900" s="911">
        <v>738.66</v>
      </c>
      <c r="M900" s="490">
        <v>18281049</v>
      </c>
      <c r="N900" s="1723">
        <v>965.55</v>
      </c>
      <c r="O900" s="1437"/>
      <c r="P900" s="614">
        <v>-1080</v>
      </c>
      <c r="Q900" s="805" t="s">
        <v>699</v>
      </c>
      <c r="R900" s="489" t="s">
        <v>100</v>
      </c>
      <c r="S900" s="489" t="s">
        <v>100</v>
      </c>
      <c r="T900" s="495" t="s">
        <v>3533</v>
      </c>
      <c r="U900" s="484"/>
      <c r="V900" s="484"/>
      <c r="W900" s="1448"/>
      <c r="X900" s="1448"/>
    </row>
    <row r="901" spans="1:24" x14ac:dyDescent="0.2">
      <c r="A901" s="163" t="s">
        <v>2277</v>
      </c>
      <c r="B901" s="174" t="s">
        <v>3124</v>
      </c>
      <c r="C901" s="15"/>
      <c r="D901" s="591" t="s">
        <v>3620</v>
      </c>
      <c r="E901" s="161" t="s">
        <v>3126</v>
      </c>
      <c r="F901" s="801">
        <v>-1090</v>
      </c>
      <c r="G901" s="133" t="s">
        <v>1650</v>
      </c>
      <c r="H901" s="802" t="s">
        <v>100</v>
      </c>
      <c r="I901" s="802" t="s">
        <v>100</v>
      </c>
      <c r="J901" s="506" t="s">
        <v>3533</v>
      </c>
      <c r="K901" s="1862" t="s">
        <v>3265</v>
      </c>
      <c r="L901" s="911">
        <v>738.66</v>
      </c>
      <c r="M901" s="490" t="s">
        <v>3438</v>
      </c>
      <c r="N901" s="1723">
        <v>965.55</v>
      </c>
      <c r="O901" s="1437"/>
      <c r="P901" s="801">
        <v>-1090</v>
      </c>
      <c r="Q901" s="133" t="s">
        <v>1650</v>
      </c>
      <c r="R901" s="802" t="s">
        <v>100</v>
      </c>
      <c r="S901" s="802" t="s">
        <v>143</v>
      </c>
      <c r="T901" s="506" t="s">
        <v>3533</v>
      </c>
      <c r="U901" s="2112" t="s">
        <v>3439</v>
      </c>
      <c r="V901" s="1730">
        <v>1133.6099999999999</v>
      </c>
      <c r="W901" s="1448" t="s">
        <v>7495</v>
      </c>
      <c r="X901" s="1460">
        <v>1973.95</v>
      </c>
    </row>
    <row r="902" spans="1:24" x14ac:dyDescent="0.2">
      <c r="A902" s="163" t="s">
        <v>2277</v>
      </c>
      <c r="B902" s="174" t="s">
        <v>3124</v>
      </c>
      <c r="C902" s="15"/>
      <c r="D902" s="613" t="s">
        <v>3621</v>
      </c>
      <c r="E902" s="152" t="s">
        <v>3126</v>
      </c>
      <c r="F902" s="449" t="s">
        <v>1892</v>
      </c>
      <c r="G902" s="113" t="s">
        <v>1650</v>
      </c>
      <c r="H902" s="489" t="s">
        <v>100</v>
      </c>
      <c r="I902" s="489" t="s">
        <v>143</v>
      </c>
      <c r="J902" s="495" t="s">
        <v>3532</v>
      </c>
      <c r="K902" s="1862" t="s">
        <v>3263</v>
      </c>
      <c r="L902" s="911">
        <v>738.66</v>
      </c>
      <c r="M902" s="490" t="s">
        <v>3435</v>
      </c>
      <c r="N902" s="1723">
        <v>965.55</v>
      </c>
      <c r="O902" s="1437"/>
      <c r="P902" s="449" t="s">
        <v>1892</v>
      </c>
      <c r="Q902" s="113" t="s">
        <v>1650</v>
      </c>
      <c r="R902" s="489" t="s">
        <v>100</v>
      </c>
      <c r="S902" s="489" t="s">
        <v>143</v>
      </c>
      <c r="T902" s="495" t="s">
        <v>3532</v>
      </c>
      <c r="U902" s="2112" t="s">
        <v>3436</v>
      </c>
      <c r="V902" s="1730">
        <v>1133.6099999999999</v>
      </c>
      <c r="W902" s="1448" t="s">
        <v>7528</v>
      </c>
      <c r="X902" s="1460">
        <v>1973.95</v>
      </c>
    </row>
    <row r="903" spans="1:24" x14ac:dyDescent="0.2">
      <c r="A903" s="163" t="s">
        <v>2277</v>
      </c>
      <c r="B903" s="174" t="s">
        <v>3124</v>
      </c>
      <c r="C903" s="15"/>
      <c r="D903" s="592" t="s">
        <v>2199</v>
      </c>
      <c r="E903" s="156"/>
      <c r="F903" s="614" t="s">
        <v>3505</v>
      </c>
      <c r="G903" s="113" t="s">
        <v>1650</v>
      </c>
      <c r="H903" s="489" t="s">
        <v>100</v>
      </c>
      <c r="I903" s="489" t="s">
        <v>143</v>
      </c>
      <c r="J903" s="495" t="s">
        <v>3532</v>
      </c>
      <c r="K903" s="1862" t="s">
        <v>3264</v>
      </c>
      <c r="L903" s="911">
        <v>738.66</v>
      </c>
      <c r="M903" s="490" t="s">
        <v>3437</v>
      </c>
      <c r="N903" s="1723">
        <v>965.55</v>
      </c>
      <c r="O903" s="1437"/>
      <c r="P903" s="614" t="s">
        <v>3505</v>
      </c>
      <c r="Q903" s="113" t="s">
        <v>1650</v>
      </c>
      <c r="R903" s="489" t="s">
        <v>100</v>
      </c>
      <c r="S903" s="489" t="s">
        <v>143</v>
      </c>
      <c r="T903" s="495" t="s">
        <v>3532</v>
      </c>
      <c r="U903" s="2112" t="s">
        <v>3436</v>
      </c>
      <c r="V903" s="1730">
        <v>1133.6099999999999</v>
      </c>
      <c r="W903" s="1448" t="s">
        <v>7528</v>
      </c>
      <c r="X903" s="1460">
        <v>1973.95</v>
      </c>
    </row>
    <row r="904" spans="1:24" x14ac:dyDescent="0.2">
      <c r="A904" s="163" t="s">
        <v>2277</v>
      </c>
      <c r="B904" s="174" t="s">
        <v>3124</v>
      </c>
      <c r="C904" s="15"/>
      <c r="D904" s="591" t="s">
        <v>3622</v>
      </c>
      <c r="E904" s="161" t="s">
        <v>3126</v>
      </c>
      <c r="F904" s="449">
        <v>-1090</v>
      </c>
      <c r="G904" s="112" t="s">
        <v>1650</v>
      </c>
      <c r="H904" s="612" t="s">
        <v>100</v>
      </c>
      <c r="I904" s="489" t="s">
        <v>143</v>
      </c>
      <c r="J904" s="508" t="s">
        <v>3533</v>
      </c>
      <c r="K904" s="1862" t="s">
        <v>3265</v>
      </c>
      <c r="L904" s="911">
        <v>738.66</v>
      </c>
      <c r="M904" s="490" t="s">
        <v>3438</v>
      </c>
      <c r="N904" s="1723">
        <v>965.55</v>
      </c>
      <c r="O904" s="1437"/>
      <c r="P904" s="449">
        <v>-1090</v>
      </c>
      <c r="Q904" s="112" t="s">
        <v>1650</v>
      </c>
      <c r="R904" s="612" t="s">
        <v>100</v>
      </c>
      <c r="S904" s="489" t="s">
        <v>143</v>
      </c>
      <c r="T904" s="508" t="s">
        <v>3533</v>
      </c>
      <c r="U904" s="2112" t="s">
        <v>3439</v>
      </c>
      <c r="V904" s="1730">
        <v>1133.6099999999999</v>
      </c>
      <c r="W904" s="1448" t="s">
        <v>7495</v>
      </c>
      <c r="X904" s="1460">
        <v>1973.95</v>
      </c>
    </row>
    <row r="905" spans="1:24" x14ac:dyDescent="0.2">
      <c r="A905" s="163" t="s">
        <v>2277</v>
      </c>
      <c r="B905" s="174" t="s">
        <v>3519</v>
      </c>
      <c r="C905" s="638" t="s">
        <v>3519</v>
      </c>
      <c r="D905" s="605" t="s">
        <v>5863</v>
      </c>
      <c r="E905" s="153" t="s">
        <v>3248</v>
      </c>
      <c r="F905" s="449">
        <v>-1090</v>
      </c>
      <c r="G905" s="113" t="s">
        <v>1650</v>
      </c>
      <c r="H905" s="489" t="s">
        <v>1878</v>
      </c>
      <c r="I905" s="489" t="s">
        <v>1212</v>
      </c>
      <c r="J905" s="495" t="s">
        <v>3533</v>
      </c>
      <c r="K905" s="1862" t="s">
        <v>3265</v>
      </c>
      <c r="L905" s="911">
        <v>738.66</v>
      </c>
      <c r="M905" s="490" t="s">
        <v>3438</v>
      </c>
      <c r="N905" s="1723">
        <v>965.55</v>
      </c>
      <c r="O905" s="1437"/>
      <c r="P905" s="449">
        <v>-1090</v>
      </c>
      <c r="Q905" s="113" t="s">
        <v>1650</v>
      </c>
      <c r="R905" s="489" t="s">
        <v>1878</v>
      </c>
      <c r="S905" s="489" t="s">
        <v>1212</v>
      </c>
      <c r="T905" s="495" t="s">
        <v>3533</v>
      </c>
      <c r="U905" s="2112" t="s">
        <v>3439</v>
      </c>
      <c r="V905" s="1730">
        <v>1133.6099999999999</v>
      </c>
      <c r="W905" s="1448" t="s">
        <v>7495</v>
      </c>
      <c r="X905" s="1460">
        <v>1973.95</v>
      </c>
    </row>
    <row r="906" spans="1:24" x14ac:dyDescent="0.2">
      <c r="A906" s="163" t="s">
        <v>2277</v>
      </c>
      <c r="B906" s="174" t="s">
        <v>3520</v>
      </c>
      <c r="C906" s="638" t="s">
        <v>3520</v>
      </c>
      <c r="D906" s="605" t="s">
        <v>145</v>
      </c>
      <c r="E906" s="153" t="s">
        <v>3442</v>
      </c>
      <c r="F906" s="449">
        <v>-1080</v>
      </c>
      <c r="G906" s="113" t="s">
        <v>1650</v>
      </c>
      <c r="H906" s="602" t="s">
        <v>32</v>
      </c>
      <c r="I906" s="489" t="s">
        <v>1212</v>
      </c>
      <c r="J906" s="495" t="s">
        <v>3533</v>
      </c>
      <c r="K906" s="1862" t="s">
        <v>6764</v>
      </c>
      <c r="L906" s="911">
        <v>738.66</v>
      </c>
      <c r="M906" s="490" t="s">
        <v>6765</v>
      </c>
      <c r="N906" s="1723">
        <v>965.55</v>
      </c>
      <c r="O906" s="1437"/>
      <c r="P906" s="449">
        <v>-1080</v>
      </c>
      <c r="Q906" s="113" t="s">
        <v>1650</v>
      </c>
      <c r="R906" s="602" t="s">
        <v>32</v>
      </c>
      <c r="S906" s="489" t="s">
        <v>1212</v>
      </c>
      <c r="T906" s="495" t="s">
        <v>3533</v>
      </c>
      <c r="U906" s="2112" t="s">
        <v>3439</v>
      </c>
      <c r="V906" s="1730">
        <v>1133.6099999999999</v>
      </c>
      <c r="W906" s="1448" t="s">
        <v>7495</v>
      </c>
      <c r="X906" s="1460">
        <v>1973.95</v>
      </c>
    </row>
    <row r="907" spans="1:24" x14ac:dyDescent="0.2">
      <c r="A907" s="163" t="s">
        <v>2277</v>
      </c>
      <c r="B907" s="644" t="s">
        <v>3521</v>
      </c>
      <c r="C907" s="640" t="s">
        <v>3521</v>
      </c>
      <c r="D907" s="589" t="s">
        <v>3766</v>
      </c>
      <c r="E907" s="443" t="s">
        <v>3504</v>
      </c>
      <c r="F907" s="435">
        <v>-965</v>
      </c>
      <c r="G907" s="427" t="s">
        <v>699</v>
      </c>
      <c r="H907" s="489" t="s">
        <v>100</v>
      </c>
      <c r="I907" s="489" t="s">
        <v>143</v>
      </c>
      <c r="J907" s="495" t="s">
        <v>3532</v>
      </c>
      <c r="K907" s="1862">
        <v>13281045</v>
      </c>
      <c r="L907" s="911">
        <v>738.66</v>
      </c>
      <c r="M907" s="490">
        <v>18281045</v>
      </c>
      <c r="N907" s="1723">
        <v>965.55</v>
      </c>
      <c r="O907" s="1437"/>
      <c r="P907" s="435">
        <v>-965</v>
      </c>
      <c r="Q907" s="427" t="s">
        <v>699</v>
      </c>
      <c r="R907" s="489" t="s">
        <v>100</v>
      </c>
      <c r="S907" s="489" t="s">
        <v>143</v>
      </c>
      <c r="T907" s="495" t="s">
        <v>3532</v>
      </c>
      <c r="U907" s="484"/>
      <c r="V907" s="484"/>
      <c r="W907" s="1448"/>
      <c r="X907" s="1448"/>
    </row>
    <row r="908" spans="1:24" x14ac:dyDescent="0.2">
      <c r="A908" s="163" t="s">
        <v>2277</v>
      </c>
      <c r="B908" s="644" t="s">
        <v>3521</v>
      </c>
      <c r="C908" s="15"/>
      <c r="D908" s="592" t="s">
        <v>2199</v>
      </c>
      <c r="E908" s="156"/>
      <c r="F908" s="435" t="s">
        <v>3505</v>
      </c>
      <c r="G908" s="427" t="s">
        <v>699</v>
      </c>
      <c r="H908" s="489" t="s">
        <v>100</v>
      </c>
      <c r="I908" s="489" t="s">
        <v>143</v>
      </c>
      <c r="J908" s="495" t="s">
        <v>3532</v>
      </c>
      <c r="K908" s="1862">
        <v>13281046</v>
      </c>
      <c r="L908" s="911">
        <v>738.66</v>
      </c>
      <c r="M908" s="490">
        <v>18281046</v>
      </c>
      <c r="N908" s="1723">
        <v>965.55</v>
      </c>
      <c r="O908" s="1437"/>
      <c r="P908" s="435" t="s">
        <v>3505</v>
      </c>
      <c r="Q908" s="427" t="s">
        <v>699</v>
      </c>
      <c r="R908" s="489" t="s">
        <v>100</v>
      </c>
      <c r="S908" s="489" t="s">
        <v>143</v>
      </c>
      <c r="T908" s="495" t="s">
        <v>3532</v>
      </c>
      <c r="U908" s="484"/>
      <c r="V908" s="484"/>
      <c r="W908" s="1448"/>
      <c r="X908" s="1448"/>
    </row>
    <row r="909" spans="1:24" x14ac:dyDescent="0.2">
      <c r="A909" s="163" t="s">
        <v>2277</v>
      </c>
      <c r="B909" s="644" t="s">
        <v>3521</v>
      </c>
      <c r="C909" s="15"/>
      <c r="D909" s="589" t="s">
        <v>4932</v>
      </c>
      <c r="E909" s="161" t="s">
        <v>3504</v>
      </c>
      <c r="F909" s="435">
        <v>-1090</v>
      </c>
      <c r="G909" s="427" t="s">
        <v>699</v>
      </c>
      <c r="H909" s="489" t="s">
        <v>100</v>
      </c>
      <c r="I909" s="489" t="s">
        <v>143</v>
      </c>
      <c r="J909" s="495" t="s">
        <v>3533</v>
      </c>
      <c r="K909" s="1862">
        <v>13281051</v>
      </c>
      <c r="L909" s="911">
        <v>738.66</v>
      </c>
      <c r="M909" s="490">
        <v>18281051</v>
      </c>
      <c r="N909" s="1723">
        <v>965.55</v>
      </c>
      <c r="O909" s="1437"/>
      <c r="P909" s="435">
        <v>-1090</v>
      </c>
      <c r="Q909" s="427" t="s">
        <v>699</v>
      </c>
      <c r="R909" s="489" t="s">
        <v>100</v>
      </c>
      <c r="S909" s="489" t="s">
        <v>143</v>
      </c>
      <c r="T909" s="495" t="s">
        <v>3533</v>
      </c>
      <c r="U909" s="484"/>
      <c r="V909" s="484"/>
      <c r="W909" s="1448"/>
      <c r="X909" s="1448"/>
    </row>
    <row r="910" spans="1:24" x14ac:dyDescent="0.2">
      <c r="A910" s="163" t="s">
        <v>2277</v>
      </c>
      <c r="B910" s="644" t="s">
        <v>3521</v>
      </c>
      <c r="C910" s="642"/>
      <c r="D910" s="589" t="s">
        <v>3522</v>
      </c>
      <c r="E910" s="443" t="s">
        <v>3504</v>
      </c>
      <c r="F910" s="435">
        <v>-965</v>
      </c>
      <c r="G910" s="427" t="s">
        <v>699</v>
      </c>
      <c r="H910" s="489" t="s">
        <v>100</v>
      </c>
      <c r="I910" s="489" t="s">
        <v>100</v>
      </c>
      <c r="J910" s="495" t="s">
        <v>3532</v>
      </c>
      <c r="K910" s="1862" t="s">
        <v>3571</v>
      </c>
      <c r="L910" s="911">
        <v>738.66</v>
      </c>
      <c r="M910" s="490" t="s">
        <v>3572</v>
      </c>
      <c r="N910" s="1723">
        <v>965.55</v>
      </c>
      <c r="O910" s="1437"/>
      <c r="P910" s="435">
        <v>-965</v>
      </c>
      <c r="Q910" s="427" t="s">
        <v>699</v>
      </c>
      <c r="R910" s="489" t="s">
        <v>100</v>
      </c>
      <c r="S910" s="489" t="s">
        <v>100</v>
      </c>
      <c r="T910" s="495" t="s">
        <v>3532</v>
      </c>
      <c r="U910" s="486"/>
      <c r="V910" s="486"/>
      <c r="W910" s="1448"/>
      <c r="X910" s="1448"/>
    </row>
    <row r="911" spans="1:24" x14ac:dyDescent="0.2">
      <c r="A911" s="163" t="s">
        <v>2277</v>
      </c>
      <c r="B911" s="644" t="s">
        <v>3521</v>
      </c>
      <c r="C911" s="15"/>
      <c r="D911" s="592" t="s">
        <v>2199</v>
      </c>
      <c r="E911" s="156"/>
      <c r="F911" s="435" t="s">
        <v>3505</v>
      </c>
      <c r="G911" s="427" t="s">
        <v>699</v>
      </c>
      <c r="H911" s="489" t="s">
        <v>100</v>
      </c>
      <c r="I911" s="489" t="s">
        <v>100</v>
      </c>
      <c r="J911" s="495" t="s">
        <v>3532</v>
      </c>
      <c r="K911" s="1862" t="s">
        <v>3573</v>
      </c>
      <c r="L911" s="911">
        <v>738.66</v>
      </c>
      <c r="M911" s="490" t="s">
        <v>3574</v>
      </c>
      <c r="N911" s="1723">
        <v>965.55</v>
      </c>
      <c r="O911" s="1437"/>
      <c r="P911" s="435" t="s">
        <v>3505</v>
      </c>
      <c r="Q911" s="427" t="s">
        <v>699</v>
      </c>
      <c r="R911" s="489" t="s">
        <v>100</v>
      </c>
      <c r="S911" s="489" t="s">
        <v>100</v>
      </c>
      <c r="T911" s="495" t="s">
        <v>3532</v>
      </c>
      <c r="U911" s="486"/>
      <c r="V911" s="486"/>
      <c r="W911" s="1448"/>
      <c r="X911" s="1448"/>
    </row>
    <row r="912" spans="1:24" x14ac:dyDescent="0.2">
      <c r="A912" s="163" t="s">
        <v>2277</v>
      </c>
      <c r="B912" s="644" t="s">
        <v>3521</v>
      </c>
      <c r="C912" s="642"/>
      <c r="D912" s="589" t="s">
        <v>3522</v>
      </c>
      <c r="E912" s="443" t="s">
        <v>3504</v>
      </c>
      <c r="F912" s="435">
        <v>-965</v>
      </c>
      <c r="G912" s="427" t="s">
        <v>699</v>
      </c>
      <c r="H912" s="489" t="s">
        <v>100</v>
      </c>
      <c r="I912" s="489" t="s">
        <v>100</v>
      </c>
      <c r="J912" s="495" t="s">
        <v>3533</v>
      </c>
      <c r="K912" s="1862" t="s">
        <v>3523</v>
      </c>
      <c r="L912" s="911">
        <v>738.66</v>
      </c>
      <c r="M912" s="490" t="s">
        <v>3525</v>
      </c>
      <c r="N912" s="1723">
        <v>965.55</v>
      </c>
      <c r="O912" s="1437"/>
      <c r="P912" s="435">
        <v>-965</v>
      </c>
      <c r="Q912" s="427" t="s">
        <v>699</v>
      </c>
      <c r="R912" s="489" t="s">
        <v>100</v>
      </c>
      <c r="S912" s="489" t="s">
        <v>100</v>
      </c>
      <c r="T912" s="495" t="s">
        <v>3533</v>
      </c>
      <c r="U912" s="486"/>
      <c r="V912" s="486"/>
      <c r="W912" s="1448"/>
      <c r="X912" s="1448"/>
    </row>
    <row r="913" spans="1:24" x14ac:dyDescent="0.2">
      <c r="A913" s="163" t="s">
        <v>2277</v>
      </c>
      <c r="B913" s="644" t="s">
        <v>3521</v>
      </c>
      <c r="C913" s="641"/>
      <c r="D913" s="592" t="s">
        <v>2198</v>
      </c>
      <c r="E913" s="156"/>
      <c r="F913" s="435" t="s">
        <v>3505</v>
      </c>
      <c r="G913" s="427" t="s">
        <v>699</v>
      </c>
      <c r="H913" s="489" t="s">
        <v>100</v>
      </c>
      <c r="I913" s="489" t="s">
        <v>100</v>
      </c>
      <c r="J913" s="495" t="s">
        <v>3533</v>
      </c>
      <c r="K913" s="1862" t="s">
        <v>3524</v>
      </c>
      <c r="L913" s="911">
        <v>738.66</v>
      </c>
      <c r="M913" s="490" t="s">
        <v>3526</v>
      </c>
      <c r="N913" s="1723">
        <v>965.55</v>
      </c>
      <c r="O913" s="1437"/>
      <c r="P913" s="435" t="s">
        <v>3505</v>
      </c>
      <c r="Q913" s="427" t="s">
        <v>699</v>
      </c>
      <c r="R913" s="489" t="s">
        <v>100</v>
      </c>
      <c r="S913" s="489" t="s">
        <v>100</v>
      </c>
      <c r="T913" s="495" t="s">
        <v>3533</v>
      </c>
      <c r="U913" s="486"/>
      <c r="V913" s="486"/>
      <c r="W913" s="1448"/>
      <c r="X913" s="1448"/>
    </row>
    <row r="914" spans="1:24" x14ac:dyDescent="0.2">
      <c r="A914" s="163" t="s">
        <v>2277</v>
      </c>
      <c r="B914" s="644" t="s">
        <v>3521</v>
      </c>
      <c r="C914" s="638" t="s">
        <v>4388</v>
      </c>
      <c r="D914" s="605" t="s">
        <v>4389</v>
      </c>
      <c r="E914" s="153" t="s">
        <v>4020</v>
      </c>
      <c r="F914" s="449" t="s">
        <v>695</v>
      </c>
      <c r="G914" s="137" t="s">
        <v>842</v>
      </c>
      <c r="H914" s="602" t="s">
        <v>32</v>
      </c>
      <c r="I914" s="602" t="s">
        <v>1414</v>
      </c>
      <c r="J914" s="495" t="s">
        <v>3533</v>
      </c>
      <c r="K914" s="1862">
        <v>13282016</v>
      </c>
      <c r="L914" s="911">
        <v>738.66</v>
      </c>
      <c r="M914" s="114"/>
      <c r="N914" s="114"/>
      <c r="O914" s="1437"/>
      <c r="P914" s="449" t="s">
        <v>695</v>
      </c>
      <c r="Q914" s="137" t="s">
        <v>842</v>
      </c>
      <c r="R914" s="602" t="s">
        <v>32</v>
      </c>
      <c r="S914" s="602" t="s">
        <v>1414</v>
      </c>
      <c r="T914" s="495" t="s">
        <v>3533</v>
      </c>
      <c r="U914" s="486"/>
      <c r="V914" s="486"/>
      <c r="W914" s="1448"/>
      <c r="X914" s="1448"/>
    </row>
    <row r="915" spans="1:24" x14ac:dyDescent="0.2">
      <c r="A915" s="163" t="s">
        <v>2277</v>
      </c>
      <c r="B915" s="644" t="s">
        <v>7197</v>
      </c>
      <c r="C915" s="1454" t="s">
        <v>7197</v>
      </c>
      <c r="D915" s="591" t="s">
        <v>3619</v>
      </c>
      <c r="E915" s="161" t="s">
        <v>7118</v>
      </c>
      <c r="F915" s="449">
        <v>-1035</v>
      </c>
      <c r="G915" s="137" t="s">
        <v>1771</v>
      </c>
      <c r="H915" s="602" t="s">
        <v>2053</v>
      </c>
      <c r="I915" s="602" t="s">
        <v>2053</v>
      </c>
      <c r="J915" s="495" t="s">
        <v>4572</v>
      </c>
      <c r="K915" s="1862" t="s">
        <v>7204</v>
      </c>
      <c r="L915" s="911">
        <v>738.66</v>
      </c>
      <c r="M915" s="490" t="s">
        <v>7297</v>
      </c>
      <c r="N915" s="1723">
        <v>965.55</v>
      </c>
      <c r="O915" s="1437"/>
      <c r="P915" s="449">
        <v>-1035</v>
      </c>
      <c r="Q915" s="137" t="s">
        <v>1892</v>
      </c>
      <c r="R915" s="602" t="s">
        <v>2053</v>
      </c>
      <c r="S915" s="602" t="s">
        <v>2053</v>
      </c>
      <c r="T915" s="495" t="s">
        <v>4572</v>
      </c>
      <c r="U915" s="486"/>
      <c r="V915" s="486"/>
      <c r="W915" s="1448"/>
      <c r="X915" s="1448"/>
    </row>
    <row r="916" spans="1:24" x14ac:dyDescent="0.2">
      <c r="A916" s="163" t="s">
        <v>2277</v>
      </c>
      <c r="B916" s="644" t="s">
        <v>7197</v>
      </c>
      <c r="C916" s="176"/>
      <c r="D916" s="592" t="s">
        <v>2199</v>
      </c>
      <c r="E916" s="156"/>
      <c r="F916" s="614" t="s">
        <v>7261</v>
      </c>
      <c r="G916" s="137" t="s">
        <v>1771</v>
      </c>
      <c r="H916" s="602" t="s">
        <v>2053</v>
      </c>
      <c r="I916" s="602" t="s">
        <v>2053</v>
      </c>
      <c r="J916" s="495" t="s">
        <v>4572</v>
      </c>
      <c r="K916" s="1862" t="s">
        <v>7205</v>
      </c>
      <c r="L916" s="911">
        <v>738.66</v>
      </c>
      <c r="M916" s="490" t="s">
        <v>7298</v>
      </c>
      <c r="N916" s="1723">
        <v>965.55</v>
      </c>
      <c r="O916" s="1437"/>
      <c r="P916" s="614" t="s">
        <v>7261</v>
      </c>
      <c r="Q916" s="137" t="s">
        <v>1892</v>
      </c>
      <c r="R916" s="602" t="s">
        <v>2053</v>
      </c>
      <c r="S916" s="602" t="s">
        <v>2053</v>
      </c>
      <c r="T916" s="495" t="s">
        <v>4572</v>
      </c>
      <c r="U916" s="511"/>
      <c r="V916" s="511"/>
      <c r="W916" s="1448"/>
      <c r="X916" s="1448"/>
    </row>
    <row r="917" spans="1:24" x14ac:dyDescent="0.2">
      <c r="A917" s="163" t="s">
        <v>2277</v>
      </c>
      <c r="B917" s="644" t="s">
        <v>7197</v>
      </c>
      <c r="C917" s="1301"/>
      <c r="D917" s="591" t="s">
        <v>3619</v>
      </c>
      <c r="E917" s="161" t="s">
        <v>7118</v>
      </c>
      <c r="F917" s="449">
        <v>-1035</v>
      </c>
      <c r="G917" s="137" t="s">
        <v>1771</v>
      </c>
      <c r="H917" s="602" t="s">
        <v>2053</v>
      </c>
      <c r="I917" s="602" t="s">
        <v>2053</v>
      </c>
      <c r="J917" s="495" t="s">
        <v>3533</v>
      </c>
      <c r="K917" s="1862" t="s">
        <v>7426</v>
      </c>
      <c r="L917" s="911">
        <v>738.66</v>
      </c>
      <c r="M917" s="490" t="s">
        <v>7428</v>
      </c>
      <c r="N917" s="1723">
        <v>965.55</v>
      </c>
      <c r="O917" s="1437"/>
      <c r="P917" s="449">
        <v>-1035</v>
      </c>
      <c r="Q917" s="137" t="s">
        <v>1892</v>
      </c>
      <c r="R917" s="602" t="s">
        <v>2053</v>
      </c>
      <c r="S917" s="602" t="s">
        <v>2053</v>
      </c>
      <c r="T917" s="495" t="s">
        <v>3533</v>
      </c>
      <c r="U917" s="486"/>
      <c r="V917" s="486"/>
      <c r="W917" s="1448"/>
      <c r="X917" s="1448"/>
    </row>
    <row r="918" spans="1:24" x14ac:dyDescent="0.2">
      <c r="A918" s="163" t="s">
        <v>2277</v>
      </c>
      <c r="B918" s="644" t="s">
        <v>7197</v>
      </c>
      <c r="C918" s="176"/>
      <c r="D918" s="592" t="s">
        <v>2198</v>
      </c>
      <c r="E918" s="156"/>
      <c r="F918" s="614" t="s">
        <v>7261</v>
      </c>
      <c r="G918" s="137" t="s">
        <v>1771</v>
      </c>
      <c r="H918" s="602" t="s">
        <v>2053</v>
      </c>
      <c r="I918" s="602" t="s">
        <v>2053</v>
      </c>
      <c r="J918" s="495" t="s">
        <v>3533</v>
      </c>
      <c r="K918" s="1862" t="s">
        <v>7427</v>
      </c>
      <c r="L918" s="911">
        <v>738.66</v>
      </c>
      <c r="M918" s="490" t="s">
        <v>7429</v>
      </c>
      <c r="N918" s="1723">
        <v>965.55</v>
      </c>
      <c r="O918" s="1437"/>
      <c r="P918" s="614"/>
      <c r="Q918" s="137"/>
      <c r="R918" s="602"/>
      <c r="S918" s="602"/>
      <c r="T918" s="495"/>
      <c r="U918" s="511"/>
      <c r="V918" s="511"/>
      <c r="W918" s="1448"/>
      <c r="X918" s="1448"/>
    </row>
    <row r="919" spans="1:24" x14ac:dyDescent="0.2">
      <c r="A919" s="163" t="s">
        <v>2277</v>
      </c>
      <c r="B919" s="644" t="s">
        <v>7197</v>
      </c>
      <c r="C919" s="176"/>
      <c r="D919" s="559" t="s">
        <v>3266</v>
      </c>
      <c r="E919" s="161" t="s">
        <v>7118</v>
      </c>
      <c r="F919" s="153" t="s">
        <v>124</v>
      </c>
      <c r="G919" s="137" t="s">
        <v>134</v>
      </c>
      <c r="H919" s="494" t="s">
        <v>2053</v>
      </c>
      <c r="I919" s="494" t="s">
        <v>2053</v>
      </c>
      <c r="J919" s="552">
        <v>6.72</v>
      </c>
      <c r="K919" s="1862">
        <v>13281060</v>
      </c>
      <c r="L919" s="911">
        <v>738.66</v>
      </c>
      <c r="M919" s="490">
        <v>18281060</v>
      </c>
      <c r="N919" s="1723">
        <v>965.55</v>
      </c>
      <c r="O919" s="1437"/>
      <c r="P919" s="153"/>
      <c r="Q919" s="137"/>
      <c r="R919" s="494"/>
      <c r="S919" s="494"/>
      <c r="T919" s="552"/>
      <c r="U919" s="485"/>
      <c r="V919" s="485"/>
      <c r="W919" s="1448"/>
      <c r="X919" s="1448"/>
    </row>
    <row r="920" spans="1:24" x14ac:dyDescent="0.2">
      <c r="A920" s="163" t="s">
        <v>2277</v>
      </c>
      <c r="B920" s="644" t="s">
        <v>7197</v>
      </c>
      <c r="C920" s="176"/>
      <c r="D920" s="487" t="s">
        <v>2199</v>
      </c>
      <c r="E920" s="161"/>
      <c r="F920" s="153" t="s">
        <v>7261</v>
      </c>
      <c r="G920" s="137" t="s">
        <v>134</v>
      </c>
      <c r="H920" s="494" t="s">
        <v>2053</v>
      </c>
      <c r="I920" s="494" t="s">
        <v>2053</v>
      </c>
      <c r="J920" s="552">
        <v>6.72</v>
      </c>
      <c r="K920" s="1862">
        <v>13281061</v>
      </c>
      <c r="L920" s="911">
        <v>738.66</v>
      </c>
      <c r="M920" s="490">
        <v>18281061</v>
      </c>
      <c r="N920" s="1723">
        <v>965.55</v>
      </c>
      <c r="O920" s="1437"/>
      <c r="P920" s="153"/>
      <c r="Q920" s="137"/>
      <c r="R920" s="494"/>
      <c r="S920" s="494"/>
      <c r="T920" s="552"/>
      <c r="U920" s="485"/>
      <c r="V920" s="485"/>
      <c r="W920" s="1448"/>
      <c r="X920" s="1448"/>
    </row>
    <row r="921" spans="1:24" x14ac:dyDescent="0.2">
      <c r="A921" s="163" t="s">
        <v>2277</v>
      </c>
      <c r="B921" s="644" t="s">
        <v>7197</v>
      </c>
      <c r="C921" s="176"/>
      <c r="D921" s="559" t="s">
        <v>3266</v>
      </c>
      <c r="E921" s="152" t="s">
        <v>7118</v>
      </c>
      <c r="F921" s="153" t="s">
        <v>124</v>
      </c>
      <c r="G921" s="137" t="s">
        <v>134</v>
      </c>
      <c r="H921" s="494" t="s">
        <v>2053</v>
      </c>
      <c r="I921" s="494" t="s">
        <v>2053</v>
      </c>
      <c r="J921" s="552">
        <v>71.209000000000003</v>
      </c>
      <c r="K921" s="1862">
        <v>13281056</v>
      </c>
      <c r="L921" s="911">
        <v>738.66</v>
      </c>
      <c r="M921" s="490">
        <v>18281056</v>
      </c>
      <c r="N921" s="1723">
        <v>965.55</v>
      </c>
      <c r="O921" s="1437"/>
      <c r="P921" s="153"/>
      <c r="Q921" s="137"/>
      <c r="R921" s="494"/>
      <c r="S921" s="494"/>
      <c r="T921" s="552"/>
      <c r="U921" s="485"/>
      <c r="V921" s="485"/>
      <c r="W921" s="1448"/>
      <c r="X921" s="1448"/>
    </row>
    <row r="922" spans="1:24" x14ac:dyDescent="0.2">
      <c r="A922" s="163" t="s">
        <v>2277</v>
      </c>
      <c r="B922" s="644" t="s">
        <v>7197</v>
      </c>
      <c r="C922" s="168"/>
      <c r="D922" s="487" t="s">
        <v>2198</v>
      </c>
      <c r="E922" s="156"/>
      <c r="F922" s="153" t="s">
        <v>7261</v>
      </c>
      <c r="G922" s="141" t="s">
        <v>134</v>
      </c>
      <c r="H922" s="494" t="s">
        <v>2053</v>
      </c>
      <c r="I922" s="494" t="s">
        <v>2053</v>
      </c>
      <c r="J922" s="552">
        <v>71.209000000000003</v>
      </c>
      <c r="K922" s="1862">
        <v>13281057</v>
      </c>
      <c r="L922" s="911">
        <v>738.66</v>
      </c>
      <c r="M922" s="490">
        <v>18281057</v>
      </c>
      <c r="N922" s="1723">
        <v>965.55</v>
      </c>
      <c r="O922" s="1437"/>
      <c r="P922" s="153"/>
      <c r="Q922" s="141"/>
      <c r="R922" s="494"/>
      <c r="S922" s="494"/>
      <c r="T922" s="552"/>
      <c r="U922" s="484"/>
      <c r="V922" s="484"/>
      <c r="W922" s="1448"/>
      <c r="X922" s="1448"/>
    </row>
    <row r="923" spans="1:24" x14ac:dyDescent="0.2">
      <c r="A923" s="163" t="s">
        <v>2277</v>
      </c>
      <c r="B923" s="644" t="s">
        <v>7771</v>
      </c>
      <c r="C923" s="1477" t="s">
        <v>7771</v>
      </c>
      <c r="D923" s="592"/>
      <c r="E923" s="156" t="s">
        <v>7496</v>
      </c>
      <c r="F923" s="1478">
        <v>-1095</v>
      </c>
      <c r="G923" s="175" t="s">
        <v>693</v>
      </c>
      <c r="H923" s="1479" t="s">
        <v>2054</v>
      </c>
      <c r="I923" s="1479" t="s">
        <v>143</v>
      </c>
      <c r="J923" s="513" t="s">
        <v>3533</v>
      </c>
      <c r="K923" s="1876"/>
      <c r="L923" s="1876"/>
      <c r="M923" s="490" t="s">
        <v>7663</v>
      </c>
      <c r="N923" s="1723">
        <v>965.55</v>
      </c>
      <c r="O923" s="1437"/>
      <c r="P923" s="1478" t="s">
        <v>738</v>
      </c>
      <c r="Q923" s="175" t="s">
        <v>738</v>
      </c>
      <c r="R923" s="1479" t="s">
        <v>738</v>
      </c>
      <c r="S923" s="1479" t="s">
        <v>738</v>
      </c>
      <c r="T923" s="513"/>
      <c r="U923" s="514"/>
      <c r="V923" s="514"/>
      <c r="W923" s="1461"/>
      <c r="X923" s="1461"/>
    </row>
    <row r="924" spans="1:24" x14ac:dyDescent="0.2">
      <c r="A924" s="163" t="s">
        <v>2277</v>
      </c>
      <c r="B924" s="174" t="s">
        <v>7497</v>
      </c>
      <c r="C924" s="174" t="s">
        <v>7497</v>
      </c>
      <c r="D924" s="605" t="s">
        <v>7877</v>
      </c>
      <c r="E924" s="153" t="s">
        <v>7496</v>
      </c>
      <c r="F924" s="614">
        <v>-1090</v>
      </c>
      <c r="G924" s="137" t="s">
        <v>1771</v>
      </c>
      <c r="H924" s="489" t="s">
        <v>1212</v>
      </c>
      <c r="I924" s="489" t="s">
        <v>1212</v>
      </c>
      <c r="J924" s="495" t="s">
        <v>3533</v>
      </c>
      <c r="K924" s="1862" t="s">
        <v>7427</v>
      </c>
      <c r="L924" s="911">
        <v>738.66</v>
      </c>
      <c r="M924" s="490" t="s">
        <v>7429</v>
      </c>
      <c r="N924" s="1723">
        <v>965.55</v>
      </c>
      <c r="O924" s="1462"/>
      <c r="P924" s="614"/>
      <c r="Q924" s="113"/>
      <c r="R924" s="489"/>
      <c r="S924" s="489"/>
      <c r="T924" s="495"/>
      <c r="U924" s="511"/>
      <c r="V924" s="511"/>
      <c r="W924" s="1448"/>
      <c r="X924" s="1448"/>
    </row>
    <row r="925" spans="1:24" x14ac:dyDescent="0.2">
      <c r="A925" s="163" t="s">
        <v>2277</v>
      </c>
      <c r="B925" s="174" t="s">
        <v>7758</v>
      </c>
      <c r="C925" s="174" t="s">
        <v>7758</v>
      </c>
      <c r="D925" s="605"/>
      <c r="E925" s="153" t="s">
        <v>7749</v>
      </c>
      <c r="F925" s="614">
        <v>-1110</v>
      </c>
      <c r="G925" s="113" t="s">
        <v>712</v>
      </c>
      <c r="H925" s="489" t="s">
        <v>1978</v>
      </c>
      <c r="I925" s="489" t="s">
        <v>1978</v>
      </c>
      <c r="J925" s="495" t="s">
        <v>3533</v>
      </c>
      <c r="K925" s="1862" t="s">
        <v>7759</v>
      </c>
      <c r="L925" s="911">
        <v>738.66</v>
      </c>
      <c r="M925" s="490" t="s">
        <v>7760</v>
      </c>
      <c r="N925" s="1723">
        <v>965.55</v>
      </c>
      <c r="O925" s="1462"/>
      <c r="P925" s="614" t="s">
        <v>738</v>
      </c>
      <c r="Q925" s="113" t="s">
        <v>738</v>
      </c>
      <c r="R925" s="489" t="s">
        <v>738</v>
      </c>
      <c r="S925" s="489" t="s">
        <v>738</v>
      </c>
      <c r="T925" s="495"/>
      <c r="U925" s="511"/>
      <c r="V925" s="511"/>
      <c r="W925" s="1448"/>
      <c r="X925" s="1448"/>
    </row>
    <row r="926" spans="1:24" x14ac:dyDescent="0.2">
      <c r="A926" s="163" t="s">
        <v>2277</v>
      </c>
      <c r="B926" s="160" t="s">
        <v>280</v>
      </c>
      <c r="C926" s="630" t="s">
        <v>280</v>
      </c>
      <c r="D926" s="487" t="s">
        <v>2198</v>
      </c>
      <c r="E926" s="144" t="s">
        <v>889</v>
      </c>
      <c r="F926" s="175" t="s">
        <v>124</v>
      </c>
      <c r="G926" s="175" t="s">
        <v>716</v>
      </c>
      <c r="H926" s="512" t="s">
        <v>100</v>
      </c>
      <c r="I926" s="512" t="s">
        <v>100</v>
      </c>
      <c r="J926" s="513" t="s">
        <v>1237</v>
      </c>
      <c r="K926" s="1862">
        <v>13280068</v>
      </c>
      <c r="L926" s="911">
        <v>738.66</v>
      </c>
      <c r="M926" s="490">
        <v>18280068</v>
      </c>
      <c r="N926" s="1723">
        <v>965.55</v>
      </c>
      <c r="O926" s="1437"/>
      <c r="P926" s="175" t="s">
        <v>124</v>
      </c>
      <c r="Q926" s="175" t="s">
        <v>716</v>
      </c>
      <c r="R926" s="512" t="s">
        <v>100</v>
      </c>
      <c r="S926" s="512" t="s">
        <v>100</v>
      </c>
      <c r="T926" s="513" t="s">
        <v>1237</v>
      </c>
      <c r="U926" s="598"/>
      <c r="V926" s="598"/>
      <c r="W926" s="1461"/>
      <c r="X926" s="1461"/>
    </row>
    <row r="927" spans="1:24" x14ac:dyDescent="0.2">
      <c r="A927" s="163" t="s">
        <v>2277</v>
      </c>
      <c r="B927" s="160" t="s">
        <v>280</v>
      </c>
      <c r="C927" s="629"/>
      <c r="D927" s="497" t="s">
        <v>2199</v>
      </c>
      <c r="E927" s="144"/>
      <c r="F927" s="138"/>
      <c r="G927" s="138"/>
      <c r="H927" s="494" t="s">
        <v>100</v>
      </c>
      <c r="I927" s="494" t="s">
        <v>100</v>
      </c>
      <c r="J927" s="495" t="s">
        <v>1238</v>
      </c>
      <c r="K927" s="1862">
        <v>13280088</v>
      </c>
      <c r="L927" s="911">
        <v>738.66</v>
      </c>
      <c r="M927" s="490">
        <v>18280088</v>
      </c>
      <c r="N927" s="1723">
        <v>965.55</v>
      </c>
      <c r="O927" s="1437"/>
      <c r="P927" s="138"/>
      <c r="Q927" s="138"/>
      <c r="R927" s="494" t="s">
        <v>100</v>
      </c>
      <c r="S927" s="494" t="s">
        <v>100</v>
      </c>
      <c r="T927" s="495" t="s">
        <v>1238</v>
      </c>
      <c r="U927" s="484"/>
      <c r="V927" s="484"/>
      <c r="W927" s="1448"/>
      <c r="X927" s="1448"/>
    </row>
    <row r="928" spans="1:24" x14ac:dyDescent="0.2">
      <c r="A928" s="163" t="s">
        <v>2277</v>
      </c>
      <c r="B928" s="160" t="s">
        <v>280</v>
      </c>
      <c r="C928" s="629"/>
      <c r="D928" s="497" t="s">
        <v>2198</v>
      </c>
      <c r="E928" s="144"/>
      <c r="F928" s="137" t="s">
        <v>2048</v>
      </c>
      <c r="G928" s="137" t="s">
        <v>716</v>
      </c>
      <c r="H928" s="494" t="s">
        <v>100</v>
      </c>
      <c r="I928" s="494" t="s">
        <v>100</v>
      </c>
      <c r="J928" s="495" t="s">
        <v>1237</v>
      </c>
      <c r="K928" s="1862">
        <v>13280069</v>
      </c>
      <c r="L928" s="911">
        <v>738.66</v>
      </c>
      <c r="M928" s="490">
        <v>18280069</v>
      </c>
      <c r="N928" s="1723">
        <v>965.55</v>
      </c>
      <c r="O928" s="1437"/>
      <c r="P928" s="137" t="s">
        <v>2048</v>
      </c>
      <c r="Q928" s="137" t="s">
        <v>716</v>
      </c>
      <c r="R928" s="494" t="s">
        <v>100</v>
      </c>
      <c r="S928" s="494" t="s">
        <v>100</v>
      </c>
      <c r="T928" s="495" t="s">
        <v>1237</v>
      </c>
      <c r="U928" s="484"/>
      <c r="V928" s="484"/>
      <c r="W928" s="1448"/>
      <c r="X928" s="1448"/>
    </row>
    <row r="929" spans="1:24" x14ac:dyDescent="0.2">
      <c r="A929" s="163" t="s">
        <v>2277</v>
      </c>
      <c r="B929" s="160" t="s">
        <v>280</v>
      </c>
      <c r="C929" s="629"/>
      <c r="D929" s="497" t="s">
        <v>2199</v>
      </c>
      <c r="E929" s="144"/>
      <c r="F929" s="138"/>
      <c r="G929" s="138"/>
      <c r="H929" s="494" t="s">
        <v>100</v>
      </c>
      <c r="I929" s="494" t="s">
        <v>100</v>
      </c>
      <c r="J929" s="495" t="s">
        <v>1238</v>
      </c>
      <c r="K929" s="1862">
        <v>13280089</v>
      </c>
      <c r="L929" s="911">
        <v>738.66</v>
      </c>
      <c r="M929" s="490">
        <v>18280089</v>
      </c>
      <c r="N929" s="1723">
        <v>965.55</v>
      </c>
      <c r="O929" s="1437"/>
      <c r="P929" s="138"/>
      <c r="Q929" s="138"/>
      <c r="R929" s="494" t="s">
        <v>100</v>
      </c>
      <c r="S929" s="494" t="s">
        <v>100</v>
      </c>
      <c r="T929" s="495" t="s">
        <v>1238</v>
      </c>
      <c r="U929" s="484"/>
      <c r="V929" s="484"/>
      <c r="W929" s="1448"/>
      <c r="X929" s="1448"/>
    </row>
    <row r="930" spans="1:24" x14ac:dyDescent="0.2">
      <c r="A930" s="163" t="s">
        <v>2277</v>
      </c>
      <c r="B930" s="160" t="s">
        <v>280</v>
      </c>
      <c r="C930" s="629"/>
      <c r="D930" s="497" t="s">
        <v>2198</v>
      </c>
      <c r="E930" s="144"/>
      <c r="F930" s="137" t="s">
        <v>2049</v>
      </c>
      <c r="G930" s="137" t="s">
        <v>716</v>
      </c>
      <c r="H930" s="494" t="s">
        <v>100</v>
      </c>
      <c r="I930" s="494" t="s">
        <v>100</v>
      </c>
      <c r="J930" s="495" t="s">
        <v>1237</v>
      </c>
      <c r="K930" s="1862">
        <v>13280070</v>
      </c>
      <c r="L930" s="911">
        <v>738.66</v>
      </c>
      <c r="M930" s="490">
        <v>18280070</v>
      </c>
      <c r="N930" s="1723">
        <v>965.55</v>
      </c>
      <c r="O930" s="1437"/>
      <c r="P930" s="137" t="s">
        <v>2049</v>
      </c>
      <c r="Q930" s="137" t="s">
        <v>716</v>
      </c>
      <c r="R930" s="494" t="s">
        <v>100</v>
      </c>
      <c r="S930" s="494" t="s">
        <v>100</v>
      </c>
      <c r="T930" s="495" t="s">
        <v>1237</v>
      </c>
      <c r="U930" s="484"/>
      <c r="V930" s="484"/>
      <c r="W930" s="1448"/>
      <c r="X930" s="1448"/>
    </row>
    <row r="931" spans="1:24" x14ac:dyDescent="0.2">
      <c r="A931" s="163" t="s">
        <v>2277</v>
      </c>
      <c r="B931" s="160" t="s">
        <v>280</v>
      </c>
      <c r="C931" s="631"/>
      <c r="D931" s="497" t="s">
        <v>2199</v>
      </c>
      <c r="E931" s="158"/>
      <c r="F931" s="138"/>
      <c r="G931" s="138"/>
      <c r="H931" s="494" t="s">
        <v>100</v>
      </c>
      <c r="I931" s="494" t="s">
        <v>100</v>
      </c>
      <c r="J931" s="495" t="s">
        <v>1238</v>
      </c>
      <c r="K931" s="1862">
        <v>13280090</v>
      </c>
      <c r="L931" s="911">
        <v>738.66</v>
      </c>
      <c r="M931" s="490">
        <v>18280090</v>
      </c>
      <c r="N931" s="1723">
        <v>965.55</v>
      </c>
      <c r="O931" s="1437"/>
      <c r="P931" s="138"/>
      <c r="Q931" s="138"/>
      <c r="R931" s="494" t="s">
        <v>100</v>
      </c>
      <c r="S931" s="494" t="s">
        <v>100</v>
      </c>
      <c r="T931" s="495" t="s">
        <v>1238</v>
      </c>
      <c r="U931" s="484"/>
      <c r="V931" s="484"/>
      <c r="W931" s="1448"/>
      <c r="X931" s="1448"/>
    </row>
    <row r="932" spans="1:24" x14ac:dyDescent="0.2">
      <c r="A932" s="163" t="s">
        <v>2277</v>
      </c>
      <c r="B932" s="160" t="s">
        <v>2555</v>
      </c>
      <c r="C932" s="442" t="s">
        <v>2555</v>
      </c>
      <c r="D932" s="497" t="s">
        <v>2198</v>
      </c>
      <c r="E932" s="115" t="s">
        <v>2556</v>
      </c>
      <c r="F932" s="112" t="s">
        <v>688</v>
      </c>
      <c r="G932" s="137" t="s">
        <v>716</v>
      </c>
      <c r="H932" s="494" t="s">
        <v>100</v>
      </c>
      <c r="I932" s="494" t="s">
        <v>100</v>
      </c>
      <c r="J932" s="495" t="s">
        <v>1237</v>
      </c>
      <c r="K932" s="1862">
        <v>13280068</v>
      </c>
      <c r="L932" s="911">
        <v>738.66</v>
      </c>
      <c r="M932" s="490">
        <v>18280068</v>
      </c>
      <c r="N932" s="1723">
        <v>965.55</v>
      </c>
      <c r="O932" s="1437"/>
      <c r="P932" s="112" t="s">
        <v>688</v>
      </c>
      <c r="Q932" s="137" t="s">
        <v>716</v>
      </c>
      <c r="R932" s="494" t="s">
        <v>100</v>
      </c>
      <c r="S932" s="494" t="s">
        <v>100</v>
      </c>
      <c r="T932" s="495" t="s">
        <v>1237</v>
      </c>
      <c r="U932" s="484"/>
      <c r="V932" s="484"/>
      <c r="W932" s="1448"/>
      <c r="X932" s="1448"/>
    </row>
    <row r="933" spans="1:24" x14ac:dyDescent="0.2">
      <c r="A933" s="163" t="s">
        <v>2277</v>
      </c>
      <c r="B933" s="160" t="s">
        <v>2555</v>
      </c>
      <c r="C933" s="442"/>
      <c r="D933" s="497" t="s">
        <v>2199</v>
      </c>
      <c r="E933" s="144"/>
      <c r="F933" s="117"/>
      <c r="G933" s="117"/>
      <c r="H933" s="494" t="s">
        <v>100</v>
      </c>
      <c r="I933" s="494" t="s">
        <v>100</v>
      </c>
      <c r="J933" s="495" t="s">
        <v>1238</v>
      </c>
      <c r="K933" s="1862">
        <v>13280088</v>
      </c>
      <c r="L933" s="911">
        <v>738.66</v>
      </c>
      <c r="M933" s="490">
        <v>18280088</v>
      </c>
      <c r="N933" s="1723">
        <v>965.55</v>
      </c>
      <c r="O933" s="1437"/>
      <c r="P933" s="117"/>
      <c r="Q933" s="117"/>
      <c r="R933" s="494" t="s">
        <v>100</v>
      </c>
      <c r="S933" s="494" t="s">
        <v>100</v>
      </c>
      <c r="T933" s="495" t="s">
        <v>1238</v>
      </c>
      <c r="U933" s="484"/>
      <c r="V933" s="484"/>
      <c r="W933" s="1448"/>
      <c r="X933" s="1448"/>
    </row>
    <row r="934" spans="1:24" x14ac:dyDescent="0.2">
      <c r="A934" s="163" t="s">
        <v>2277</v>
      </c>
      <c r="B934" s="160" t="s">
        <v>2555</v>
      </c>
      <c r="C934" s="442"/>
      <c r="D934" s="497" t="s">
        <v>2198</v>
      </c>
      <c r="E934" s="144"/>
      <c r="F934" s="112" t="s">
        <v>2557</v>
      </c>
      <c r="G934" s="137" t="s">
        <v>716</v>
      </c>
      <c r="H934" s="494" t="s">
        <v>100</v>
      </c>
      <c r="I934" s="494" t="s">
        <v>100</v>
      </c>
      <c r="J934" s="495" t="s">
        <v>1237</v>
      </c>
      <c r="K934" s="1862">
        <v>13280069</v>
      </c>
      <c r="L934" s="911">
        <v>738.66</v>
      </c>
      <c r="M934" s="490">
        <v>18280069</v>
      </c>
      <c r="N934" s="1723">
        <v>965.55</v>
      </c>
      <c r="O934" s="1437"/>
      <c r="P934" s="112" t="s">
        <v>2557</v>
      </c>
      <c r="Q934" s="137" t="s">
        <v>716</v>
      </c>
      <c r="R934" s="494" t="s">
        <v>100</v>
      </c>
      <c r="S934" s="494" t="s">
        <v>100</v>
      </c>
      <c r="T934" s="495" t="s">
        <v>1237</v>
      </c>
      <c r="U934" s="484"/>
      <c r="V934" s="484"/>
      <c r="W934" s="1448"/>
      <c r="X934" s="1448"/>
    </row>
    <row r="935" spans="1:24" x14ac:dyDescent="0.2">
      <c r="A935" s="163" t="s">
        <v>2277</v>
      </c>
      <c r="B935" s="160" t="s">
        <v>2555</v>
      </c>
      <c r="C935" s="631"/>
      <c r="D935" s="497" t="s">
        <v>2199</v>
      </c>
      <c r="E935" s="158"/>
      <c r="F935" s="117"/>
      <c r="G935" s="117"/>
      <c r="H935" s="494" t="s">
        <v>100</v>
      </c>
      <c r="I935" s="494" t="s">
        <v>100</v>
      </c>
      <c r="J935" s="495" t="s">
        <v>1238</v>
      </c>
      <c r="K935" s="1862">
        <v>13280089</v>
      </c>
      <c r="L935" s="911">
        <v>738.66</v>
      </c>
      <c r="M935" s="490">
        <v>18280089</v>
      </c>
      <c r="N935" s="1723">
        <v>965.55</v>
      </c>
      <c r="O935" s="1437"/>
      <c r="P935" s="117"/>
      <c r="Q935" s="117"/>
      <c r="R935" s="494" t="s">
        <v>100</v>
      </c>
      <c r="S935" s="494" t="s">
        <v>100</v>
      </c>
      <c r="T935" s="495" t="s">
        <v>1238</v>
      </c>
      <c r="U935" s="484"/>
      <c r="V935" s="484"/>
      <c r="W935" s="1448"/>
      <c r="X935" s="1448"/>
    </row>
    <row r="936" spans="1:24" x14ac:dyDescent="0.2">
      <c r="A936" s="163" t="s">
        <v>2277</v>
      </c>
      <c r="B936" s="160" t="s">
        <v>354</v>
      </c>
      <c r="C936" s="442" t="s">
        <v>354</v>
      </c>
      <c r="D936" s="525" t="s">
        <v>1711</v>
      </c>
      <c r="E936" s="125" t="s">
        <v>2008</v>
      </c>
      <c r="F936" s="125">
        <v>-820</v>
      </c>
      <c r="G936" s="125">
        <v>-700</v>
      </c>
      <c r="H936" s="494" t="s">
        <v>1214</v>
      </c>
      <c r="I936" s="494" t="s">
        <v>1214</v>
      </c>
      <c r="J936" s="495"/>
      <c r="K936" s="1862">
        <v>13280025</v>
      </c>
      <c r="L936" s="911">
        <v>671.43</v>
      </c>
      <c r="M936" s="490">
        <v>18280025</v>
      </c>
      <c r="N936" s="1723">
        <v>881.51</v>
      </c>
      <c r="O936" s="1437"/>
      <c r="P936" s="125">
        <v>-820</v>
      </c>
      <c r="Q936" s="125">
        <v>-700</v>
      </c>
      <c r="R936" s="494" t="s">
        <v>1214</v>
      </c>
      <c r="S936" s="494" t="s">
        <v>1214</v>
      </c>
      <c r="T936" s="495"/>
      <c r="U936" s="484"/>
      <c r="V936" s="484"/>
      <c r="W936" s="1448"/>
      <c r="X936" s="1448"/>
    </row>
    <row r="937" spans="1:24" x14ac:dyDescent="0.2">
      <c r="A937" s="163" t="s">
        <v>2277</v>
      </c>
      <c r="B937" s="160" t="s">
        <v>888</v>
      </c>
      <c r="C937" s="632" t="s">
        <v>888</v>
      </c>
      <c r="D937" s="517"/>
      <c r="E937" s="115" t="s">
        <v>1398</v>
      </c>
      <c r="F937" s="179">
        <v>-820</v>
      </c>
      <c r="G937" s="179">
        <v>-700</v>
      </c>
      <c r="H937" s="553" t="s">
        <v>1213</v>
      </c>
      <c r="I937" s="494" t="s">
        <v>1209</v>
      </c>
      <c r="J937" s="495"/>
      <c r="K937" s="1862">
        <v>13280045</v>
      </c>
      <c r="L937" s="911">
        <v>671.43</v>
      </c>
      <c r="M937" s="490">
        <v>18280045</v>
      </c>
      <c r="N937" s="1723">
        <v>881.51</v>
      </c>
      <c r="O937" s="1437"/>
      <c r="P937" s="179">
        <v>-820</v>
      </c>
      <c r="Q937" s="179">
        <v>-700</v>
      </c>
      <c r="R937" s="553" t="s">
        <v>1213</v>
      </c>
      <c r="S937" s="494" t="s">
        <v>1209</v>
      </c>
      <c r="T937" s="495"/>
      <c r="U937" s="484"/>
      <c r="V937" s="484"/>
      <c r="W937" s="1448"/>
      <c r="X937" s="1448"/>
    </row>
    <row r="938" spans="1:24" x14ac:dyDescent="0.2">
      <c r="A938" s="163" t="s">
        <v>2277</v>
      </c>
      <c r="B938" s="160" t="s">
        <v>1026</v>
      </c>
      <c r="C938" s="630" t="s">
        <v>1026</v>
      </c>
      <c r="D938" s="517" t="s">
        <v>1712</v>
      </c>
      <c r="E938" s="115" t="s">
        <v>1713</v>
      </c>
      <c r="F938" s="179">
        <v>-890</v>
      </c>
      <c r="G938" s="179">
        <v>-1020</v>
      </c>
      <c r="H938" s="553" t="s">
        <v>1210</v>
      </c>
      <c r="I938" s="494" t="s">
        <v>1210</v>
      </c>
      <c r="J938" s="495" t="s">
        <v>1886</v>
      </c>
      <c r="K938" s="1862">
        <v>13280055</v>
      </c>
      <c r="L938" s="911">
        <v>738.66</v>
      </c>
      <c r="M938" s="1866"/>
      <c r="N938" s="1866"/>
      <c r="O938" s="1437"/>
      <c r="P938" s="179">
        <v>-890</v>
      </c>
      <c r="Q938" s="179">
        <v>-1020</v>
      </c>
      <c r="R938" s="553" t="s">
        <v>1210</v>
      </c>
      <c r="S938" s="494" t="s">
        <v>1210</v>
      </c>
      <c r="T938" s="495" t="s">
        <v>1886</v>
      </c>
      <c r="U938" s="484"/>
      <c r="V938" s="484"/>
      <c r="W938" s="1448"/>
      <c r="X938" s="1448"/>
    </row>
    <row r="939" spans="1:24" x14ac:dyDescent="0.2">
      <c r="A939" s="163" t="s">
        <v>2277</v>
      </c>
      <c r="B939" s="160" t="s">
        <v>1026</v>
      </c>
      <c r="C939" s="629"/>
      <c r="D939" s="568"/>
      <c r="E939" s="158"/>
      <c r="F939" s="179" t="s">
        <v>1687</v>
      </c>
      <c r="G939" s="179">
        <v>-1020</v>
      </c>
      <c r="H939" s="553" t="s">
        <v>1210</v>
      </c>
      <c r="I939" s="494" t="s">
        <v>1210</v>
      </c>
      <c r="J939" s="495" t="s">
        <v>1886</v>
      </c>
      <c r="K939" s="1862">
        <v>13280056</v>
      </c>
      <c r="L939" s="911">
        <v>738.66</v>
      </c>
      <c r="M939" s="1866"/>
      <c r="N939" s="1866"/>
      <c r="O939" s="1437"/>
      <c r="P939" s="179" t="s">
        <v>1687</v>
      </c>
      <c r="Q939" s="179">
        <v>-1020</v>
      </c>
      <c r="R939" s="553" t="s">
        <v>1210</v>
      </c>
      <c r="S939" s="494" t="s">
        <v>1210</v>
      </c>
      <c r="T939" s="495" t="s">
        <v>1886</v>
      </c>
      <c r="U939" s="484"/>
      <c r="V939" s="484"/>
      <c r="W939" s="1448"/>
      <c r="X939" s="1448"/>
    </row>
    <row r="940" spans="1:24" x14ac:dyDescent="0.2">
      <c r="A940" s="163" t="s">
        <v>2277</v>
      </c>
      <c r="B940" s="160" t="s">
        <v>1714</v>
      </c>
      <c r="C940" s="630" t="s">
        <v>1714</v>
      </c>
      <c r="D940" s="517" t="s">
        <v>1712</v>
      </c>
      <c r="E940" s="115" t="s">
        <v>2035</v>
      </c>
      <c r="F940" s="125">
        <v>-1100</v>
      </c>
      <c r="G940" s="125">
        <v>-1080</v>
      </c>
      <c r="H940" s="494" t="s">
        <v>103</v>
      </c>
      <c r="I940" s="494" t="s">
        <v>103</v>
      </c>
      <c r="J940" s="495" t="s">
        <v>428</v>
      </c>
      <c r="K940" s="1862">
        <v>13280009</v>
      </c>
      <c r="L940" s="911">
        <v>738.66</v>
      </c>
      <c r="M940" s="1866"/>
      <c r="N940" s="1866"/>
      <c r="O940" s="1437"/>
      <c r="P940" s="125">
        <v>-1100</v>
      </c>
      <c r="Q940" s="125">
        <v>-1080</v>
      </c>
      <c r="R940" s="494" t="s">
        <v>103</v>
      </c>
      <c r="S940" s="494" t="s">
        <v>103</v>
      </c>
      <c r="T940" s="495" t="s">
        <v>428</v>
      </c>
      <c r="U940" s="484"/>
      <c r="V940" s="484"/>
      <c r="W940" s="1448"/>
      <c r="X940" s="1448"/>
    </row>
    <row r="941" spans="1:24" x14ac:dyDescent="0.2">
      <c r="A941" s="163" t="s">
        <v>2277</v>
      </c>
      <c r="B941" s="160" t="s">
        <v>1714</v>
      </c>
      <c r="C941" s="629"/>
      <c r="D941" s="568"/>
      <c r="E941" s="158"/>
      <c r="F941" s="125" t="s">
        <v>1340</v>
      </c>
      <c r="G941" s="125">
        <v>-1080</v>
      </c>
      <c r="H941" s="494" t="s">
        <v>103</v>
      </c>
      <c r="I941" s="494" t="s">
        <v>103</v>
      </c>
      <c r="J941" s="495" t="s">
        <v>428</v>
      </c>
      <c r="K941" s="1862">
        <v>13280011</v>
      </c>
      <c r="L941" s="911">
        <v>738.66</v>
      </c>
      <c r="M941" s="1866"/>
      <c r="N941" s="1866"/>
      <c r="O941" s="1437"/>
      <c r="P941" s="125" t="s">
        <v>1340</v>
      </c>
      <c r="Q941" s="125">
        <v>-1080</v>
      </c>
      <c r="R941" s="494" t="s">
        <v>103</v>
      </c>
      <c r="S941" s="494" t="s">
        <v>103</v>
      </c>
      <c r="T941" s="495" t="s">
        <v>428</v>
      </c>
      <c r="U941" s="484"/>
      <c r="V941" s="484"/>
      <c r="W941" s="1448"/>
      <c r="X941" s="1448"/>
    </row>
    <row r="942" spans="1:24" x14ac:dyDescent="0.2">
      <c r="A942" s="163" t="s">
        <v>2277</v>
      </c>
      <c r="B942" s="160" t="s">
        <v>1714</v>
      </c>
      <c r="C942" s="629"/>
      <c r="D942" s="517" t="s">
        <v>1675</v>
      </c>
      <c r="E942" s="115" t="s">
        <v>2035</v>
      </c>
      <c r="F942" s="125">
        <v>-1100</v>
      </c>
      <c r="G942" s="125">
        <v>-1160</v>
      </c>
      <c r="H942" s="494" t="s">
        <v>103</v>
      </c>
      <c r="I942" s="494" t="s">
        <v>103</v>
      </c>
      <c r="J942" s="495" t="s">
        <v>447</v>
      </c>
      <c r="K942" s="1862">
        <v>13280012</v>
      </c>
      <c r="L942" s="911">
        <v>738.66</v>
      </c>
      <c r="M942" s="426"/>
      <c r="N942" s="426"/>
      <c r="O942" s="1437"/>
      <c r="P942" s="125">
        <v>-1100</v>
      </c>
      <c r="Q942" s="125">
        <v>-1160</v>
      </c>
      <c r="R942" s="494" t="s">
        <v>103</v>
      </c>
      <c r="S942" s="494" t="s">
        <v>103</v>
      </c>
      <c r="T942" s="495" t="s">
        <v>447</v>
      </c>
      <c r="U942" s="484"/>
      <c r="V942" s="484"/>
      <c r="W942" s="1448"/>
      <c r="X942" s="1448"/>
    </row>
    <row r="943" spans="1:24" x14ac:dyDescent="0.2">
      <c r="A943" s="163" t="s">
        <v>2277</v>
      </c>
      <c r="B943" s="160" t="s">
        <v>1714</v>
      </c>
      <c r="C943" s="631" t="s">
        <v>1778</v>
      </c>
      <c r="D943" s="568"/>
      <c r="E943" s="158"/>
      <c r="F943" s="125" t="s">
        <v>1340</v>
      </c>
      <c r="G943" s="125">
        <v>-1160</v>
      </c>
      <c r="H943" s="494" t="s">
        <v>103</v>
      </c>
      <c r="I943" s="494" t="s">
        <v>103</v>
      </c>
      <c r="J943" s="495" t="s">
        <v>447</v>
      </c>
      <c r="K943" s="1862">
        <v>13280017</v>
      </c>
      <c r="L943" s="911">
        <v>738.66</v>
      </c>
      <c r="M943" s="490">
        <v>18280017</v>
      </c>
      <c r="N943" s="1723">
        <v>965.55</v>
      </c>
      <c r="O943" s="1437"/>
      <c r="P943" s="125" t="s">
        <v>1340</v>
      </c>
      <c r="Q943" s="125">
        <v>-1160</v>
      </c>
      <c r="R943" s="494" t="s">
        <v>103</v>
      </c>
      <c r="S943" s="494" t="s">
        <v>103</v>
      </c>
      <c r="T943" s="495" t="s">
        <v>447</v>
      </c>
      <c r="U943" s="484"/>
      <c r="V943" s="484"/>
      <c r="W943" s="1448"/>
      <c r="X943" s="1448"/>
    </row>
    <row r="944" spans="1:24" x14ac:dyDescent="0.2">
      <c r="A944" s="163" t="s">
        <v>2277</v>
      </c>
      <c r="B944" s="174" t="s">
        <v>291</v>
      </c>
      <c r="C944" s="643" t="s">
        <v>291</v>
      </c>
      <c r="D944" s="593" t="s">
        <v>252</v>
      </c>
      <c r="E944" s="8" t="s">
        <v>1622</v>
      </c>
      <c r="F944" s="8" t="s">
        <v>1075</v>
      </c>
      <c r="G944" s="8" t="s">
        <v>700</v>
      </c>
      <c r="H944" s="594" t="s">
        <v>1480</v>
      </c>
      <c r="I944" s="595" t="s">
        <v>1878</v>
      </c>
      <c r="J944" s="495" t="s">
        <v>447</v>
      </c>
      <c r="K944" s="1862">
        <v>13210026</v>
      </c>
      <c r="L944" s="911">
        <v>738.66</v>
      </c>
      <c r="M944" s="490">
        <v>18210026</v>
      </c>
      <c r="N944" s="1723">
        <v>965.55</v>
      </c>
      <c r="O944" s="1437"/>
      <c r="P944" s="8" t="s">
        <v>1075</v>
      </c>
      <c r="Q944" s="8" t="s">
        <v>700</v>
      </c>
      <c r="R944" s="594" t="s">
        <v>1480</v>
      </c>
      <c r="S944" s="595" t="s">
        <v>1878</v>
      </c>
      <c r="T944" s="495" t="s">
        <v>447</v>
      </c>
      <c r="U944" s="484"/>
      <c r="V944" s="484"/>
      <c r="W944" s="1448"/>
      <c r="X944" s="1448"/>
    </row>
    <row r="945" spans="1:24" x14ac:dyDescent="0.2">
      <c r="A945" s="163" t="s">
        <v>2277</v>
      </c>
      <c r="B945" s="151" t="s">
        <v>4235</v>
      </c>
      <c r="C945" s="633" t="s">
        <v>4235</v>
      </c>
      <c r="D945" s="529" t="s">
        <v>2523</v>
      </c>
      <c r="E945" s="152" t="s">
        <v>4232</v>
      </c>
      <c r="F945" s="153" t="s">
        <v>697</v>
      </c>
      <c r="G945" s="427" t="s">
        <v>716</v>
      </c>
      <c r="H945" s="523" t="s">
        <v>100</v>
      </c>
      <c r="I945" s="530" t="s">
        <v>100</v>
      </c>
      <c r="J945" s="495" t="s">
        <v>532</v>
      </c>
      <c r="K945" s="1862">
        <v>13280075</v>
      </c>
      <c r="L945" s="911">
        <v>738.66</v>
      </c>
      <c r="M945" s="490">
        <v>18280075</v>
      </c>
      <c r="N945" s="1723">
        <v>965.55</v>
      </c>
      <c r="O945" s="1437"/>
      <c r="P945" s="153" t="s">
        <v>697</v>
      </c>
      <c r="Q945" s="427" t="s">
        <v>716</v>
      </c>
      <c r="R945" s="523" t="s">
        <v>100</v>
      </c>
      <c r="S945" s="530" t="s">
        <v>100</v>
      </c>
      <c r="T945" s="495" t="s">
        <v>532</v>
      </c>
      <c r="U945" s="484"/>
      <c r="V945" s="484"/>
      <c r="W945" s="1448"/>
      <c r="X945" s="1448"/>
    </row>
    <row r="946" spans="1:24" x14ac:dyDescent="0.2">
      <c r="A946" s="163" t="s">
        <v>2277</v>
      </c>
      <c r="B946" s="151" t="s">
        <v>4235</v>
      </c>
      <c r="C946" s="634"/>
      <c r="D946" s="531"/>
      <c r="E946" s="156"/>
      <c r="F946" s="153" t="s">
        <v>921</v>
      </c>
      <c r="G946" s="427" t="s">
        <v>716</v>
      </c>
      <c r="H946" s="523" t="s">
        <v>100</v>
      </c>
      <c r="I946" s="530" t="s">
        <v>100</v>
      </c>
      <c r="J946" s="495" t="s">
        <v>532</v>
      </c>
      <c r="K946" s="1862">
        <v>13280076</v>
      </c>
      <c r="L946" s="911">
        <v>738.66</v>
      </c>
      <c r="M946" s="490">
        <v>18280076</v>
      </c>
      <c r="N946" s="1723">
        <v>965.55</v>
      </c>
      <c r="O946" s="1437"/>
      <c r="P946" s="153" t="s">
        <v>921</v>
      </c>
      <c r="Q946" s="427" t="s">
        <v>716</v>
      </c>
      <c r="R946" s="523" t="s">
        <v>100</v>
      </c>
      <c r="S946" s="530" t="s">
        <v>100</v>
      </c>
      <c r="T946" s="495" t="s">
        <v>532</v>
      </c>
      <c r="U946" s="484"/>
      <c r="V946" s="484"/>
      <c r="W946" s="1448"/>
      <c r="X946" s="1448"/>
    </row>
    <row r="947" spans="1:24" x14ac:dyDescent="0.2">
      <c r="A947" s="163" t="s">
        <v>2277</v>
      </c>
      <c r="B947" s="151" t="s">
        <v>4235</v>
      </c>
      <c r="C947" s="634"/>
      <c r="D947" s="529" t="s">
        <v>2524</v>
      </c>
      <c r="E947" s="152" t="s">
        <v>4233</v>
      </c>
      <c r="F947" s="153" t="s">
        <v>697</v>
      </c>
      <c r="G947" s="153" t="s">
        <v>709</v>
      </c>
      <c r="H947" s="523" t="s">
        <v>100</v>
      </c>
      <c r="I947" s="530" t="s">
        <v>100</v>
      </c>
      <c r="J947" s="495" t="s">
        <v>532</v>
      </c>
      <c r="K947" s="1862">
        <v>13280086</v>
      </c>
      <c r="L947" s="911">
        <v>738.66</v>
      </c>
      <c r="M947" s="490">
        <v>18280086</v>
      </c>
      <c r="N947" s="1723">
        <v>965.55</v>
      </c>
      <c r="O947" s="1437"/>
      <c r="P947" s="153" t="s">
        <v>697</v>
      </c>
      <c r="Q947" s="153" t="s">
        <v>65</v>
      </c>
      <c r="R947" s="523" t="s">
        <v>100</v>
      </c>
      <c r="S947" s="530" t="s">
        <v>100</v>
      </c>
      <c r="T947" s="495" t="s">
        <v>532</v>
      </c>
      <c r="U947" s="484"/>
      <c r="V947" s="484"/>
      <c r="W947" s="1448"/>
      <c r="X947" s="1448"/>
    </row>
    <row r="948" spans="1:24" x14ac:dyDescent="0.2">
      <c r="A948" s="163" t="s">
        <v>2277</v>
      </c>
      <c r="B948" s="174" t="s">
        <v>4235</v>
      </c>
      <c r="C948" s="635"/>
      <c r="D948" s="531"/>
      <c r="E948" s="156"/>
      <c r="F948" s="153" t="s">
        <v>921</v>
      </c>
      <c r="G948" s="153" t="s">
        <v>709</v>
      </c>
      <c r="H948" s="523" t="s">
        <v>100</v>
      </c>
      <c r="I948" s="530" t="s">
        <v>100</v>
      </c>
      <c r="J948" s="495" t="s">
        <v>532</v>
      </c>
      <c r="K948" s="1862">
        <v>13280087</v>
      </c>
      <c r="L948" s="911">
        <v>738.66</v>
      </c>
      <c r="M948" s="490">
        <v>18280087</v>
      </c>
      <c r="N948" s="1723">
        <v>965.55</v>
      </c>
      <c r="O948" s="1437"/>
      <c r="P948" s="153" t="s">
        <v>921</v>
      </c>
      <c r="Q948" s="153" t="s">
        <v>65</v>
      </c>
      <c r="R948" s="523" t="s">
        <v>100</v>
      </c>
      <c r="S948" s="530" t="s">
        <v>100</v>
      </c>
      <c r="T948" s="495" t="s">
        <v>532</v>
      </c>
      <c r="U948" s="484"/>
      <c r="V948" s="484"/>
      <c r="W948" s="1448"/>
      <c r="X948" s="1448"/>
    </row>
    <row r="949" spans="1:24" x14ac:dyDescent="0.2">
      <c r="A949" s="163" t="s">
        <v>2277</v>
      </c>
      <c r="B949" s="174" t="s">
        <v>584</v>
      </c>
      <c r="C949" s="633" t="s">
        <v>584</v>
      </c>
      <c r="D949" s="529" t="s">
        <v>2119</v>
      </c>
      <c r="E949" s="152" t="s">
        <v>1262</v>
      </c>
      <c r="F949" s="153" t="s">
        <v>693</v>
      </c>
      <c r="G949" s="427" t="s">
        <v>716</v>
      </c>
      <c r="H949" s="523" t="s">
        <v>555</v>
      </c>
      <c r="I949" s="530" t="s">
        <v>736</v>
      </c>
      <c r="J949" s="495" t="s">
        <v>532</v>
      </c>
      <c r="K949" s="1862">
        <v>13280075</v>
      </c>
      <c r="L949" s="911">
        <v>738.66</v>
      </c>
      <c r="M949" s="490">
        <v>18280075</v>
      </c>
      <c r="N949" s="1723">
        <v>965.55</v>
      </c>
      <c r="O949" s="1437"/>
      <c r="P949" s="153" t="s">
        <v>693</v>
      </c>
      <c r="Q949" s="427" t="s">
        <v>716</v>
      </c>
      <c r="R949" s="523" t="s">
        <v>555</v>
      </c>
      <c r="S949" s="530" t="s">
        <v>736</v>
      </c>
      <c r="T949" s="495" t="s">
        <v>532</v>
      </c>
      <c r="U949" s="484"/>
      <c r="V949" s="484"/>
      <c r="W949" s="1448"/>
      <c r="X949" s="1448"/>
    </row>
    <row r="950" spans="1:24" x14ac:dyDescent="0.2">
      <c r="A950" s="163" t="s">
        <v>2277</v>
      </c>
      <c r="B950" s="174" t="s">
        <v>584</v>
      </c>
      <c r="C950" s="635"/>
      <c r="D950" s="531"/>
      <c r="E950" s="156"/>
      <c r="F950" s="344" t="s">
        <v>2923</v>
      </c>
      <c r="G950" s="427" t="s">
        <v>716</v>
      </c>
      <c r="H950" s="523" t="s">
        <v>555</v>
      </c>
      <c r="I950" s="530" t="s">
        <v>736</v>
      </c>
      <c r="J950" s="495" t="s">
        <v>532</v>
      </c>
      <c r="K950" s="1862">
        <v>13280076</v>
      </c>
      <c r="L950" s="911">
        <v>738.66</v>
      </c>
      <c r="M950" s="490">
        <v>18280076</v>
      </c>
      <c r="N950" s="1723">
        <v>965.55</v>
      </c>
      <c r="O950" s="1437"/>
      <c r="P950" s="344" t="s">
        <v>2923</v>
      </c>
      <c r="Q950" s="427" t="s">
        <v>716</v>
      </c>
      <c r="R950" s="523" t="s">
        <v>555</v>
      </c>
      <c r="S950" s="530" t="s">
        <v>736</v>
      </c>
      <c r="T950" s="495" t="s">
        <v>532</v>
      </c>
      <c r="U950" s="484"/>
      <c r="V950" s="484"/>
      <c r="W950" s="1448"/>
      <c r="X950" s="1448"/>
    </row>
    <row r="951" spans="1:24" x14ac:dyDescent="0.2">
      <c r="A951" s="163" t="s">
        <v>2277</v>
      </c>
      <c r="B951" s="174" t="s">
        <v>2700</v>
      </c>
      <c r="C951" s="634" t="s">
        <v>2700</v>
      </c>
      <c r="D951" s="527" t="s">
        <v>1152</v>
      </c>
      <c r="E951" s="427" t="s">
        <v>1407</v>
      </c>
      <c r="F951" s="427" t="s">
        <v>683</v>
      </c>
      <c r="G951" s="427" t="s">
        <v>716</v>
      </c>
      <c r="H951" s="596" t="s">
        <v>736</v>
      </c>
      <c r="I951" s="530" t="s">
        <v>736</v>
      </c>
      <c r="J951" s="513" t="s">
        <v>532</v>
      </c>
      <c r="K951" s="1862">
        <v>13280076</v>
      </c>
      <c r="L951" s="911">
        <v>738.66</v>
      </c>
      <c r="M951" s="490">
        <v>18280076</v>
      </c>
      <c r="N951" s="1723">
        <v>965.55</v>
      </c>
      <c r="O951" s="1437"/>
      <c r="P951" s="427" t="s">
        <v>683</v>
      </c>
      <c r="Q951" s="427" t="s">
        <v>716</v>
      </c>
      <c r="R951" s="596" t="s">
        <v>736</v>
      </c>
      <c r="S951" s="530" t="s">
        <v>736</v>
      </c>
      <c r="T951" s="513" t="s">
        <v>532</v>
      </c>
      <c r="U951" s="484"/>
      <c r="V951" s="484"/>
      <c r="W951" s="1448"/>
      <c r="X951" s="1448"/>
    </row>
    <row r="952" spans="1:24" x14ac:dyDescent="0.2">
      <c r="A952" s="163" t="s">
        <v>2277</v>
      </c>
      <c r="B952" s="174" t="s">
        <v>2700</v>
      </c>
      <c r="C952" s="168"/>
      <c r="D952" s="527" t="s">
        <v>172</v>
      </c>
      <c r="E952" s="427" t="s">
        <v>1407</v>
      </c>
      <c r="F952" s="427" t="s">
        <v>683</v>
      </c>
      <c r="G952" s="427" t="s">
        <v>709</v>
      </c>
      <c r="H952" s="596" t="s">
        <v>736</v>
      </c>
      <c r="I952" s="530" t="s">
        <v>736</v>
      </c>
      <c r="J952" s="513" t="s">
        <v>532</v>
      </c>
      <c r="K952" s="1862">
        <v>13280087</v>
      </c>
      <c r="L952" s="911">
        <v>738.66</v>
      </c>
      <c r="M952" s="490">
        <v>18280087</v>
      </c>
      <c r="N952" s="1723">
        <v>965.55</v>
      </c>
      <c r="O952" s="1437"/>
      <c r="P952" s="427" t="s">
        <v>683</v>
      </c>
      <c r="Q952" s="427" t="s">
        <v>709</v>
      </c>
      <c r="R952" s="596" t="s">
        <v>736</v>
      </c>
      <c r="S952" s="530" t="s">
        <v>736</v>
      </c>
      <c r="T952" s="513" t="s">
        <v>532</v>
      </c>
      <c r="U952" s="484"/>
      <c r="V952" s="484"/>
      <c r="W952" s="1448"/>
      <c r="X952" s="1448"/>
    </row>
    <row r="953" spans="1:24" x14ac:dyDescent="0.2">
      <c r="A953" s="163" t="s">
        <v>2277</v>
      </c>
      <c r="B953" s="160" t="s">
        <v>4272</v>
      </c>
      <c r="C953" s="146" t="s">
        <v>4272</v>
      </c>
      <c r="D953" s="516" t="s">
        <v>5234</v>
      </c>
      <c r="E953" s="157" t="s">
        <v>4108</v>
      </c>
      <c r="F953" s="153" t="s">
        <v>1792</v>
      </c>
      <c r="G953" s="153" t="s">
        <v>696</v>
      </c>
      <c r="H953" s="494" t="s">
        <v>1882</v>
      </c>
      <c r="I953" s="494" t="s">
        <v>1882</v>
      </c>
      <c r="J953" s="495" t="s">
        <v>3533</v>
      </c>
      <c r="K953" s="1862" t="s">
        <v>5243</v>
      </c>
      <c r="L953" s="911">
        <v>738.66</v>
      </c>
      <c r="M953" s="490" t="s">
        <v>5237</v>
      </c>
      <c r="N953" s="1723">
        <v>965.55</v>
      </c>
      <c r="O953" s="1437"/>
      <c r="P953" s="153" t="s">
        <v>1792</v>
      </c>
      <c r="Q953" s="153" t="s">
        <v>696</v>
      </c>
      <c r="R953" s="494" t="s">
        <v>1882</v>
      </c>
      <c r="S953" s="494" t="s">
        <v>1882</v>
      </c>
      <c r="T953" s="495" t="s">
        <v>3533</v>
      </c>
      <c r="U953" s="485"/>
      <c r="V953" s="485"/>
      <c r="W953" s="1448"/>
      <c r="X953" s="1448"/>
    </row>
    <row r="954" spans="1:24" x14ac:dyDescent="0.2">
      <c r="A954" s="163" t="s">
        <v>2277</v>
      </c>
      <c r="B954" s="160" t="s">
        <v>4272</v>
      </c>
      <c r="C954" s="146"/>
      <c r="D954" s="507"/>
      <c r="E954" s="134"/>
      <c r="F954" s="153" t="s">
        <v>4344</v>
      </c>
      <c r="G954" s="153" t="s">
        <v>696</v>
      </c>
      <c r="H954" s="494" t="s">
        <v>1882</v>
      </c>
      <c r="I954" s="494" t="s">
        <v>1882</v>
      </c>
      <c r="J954" s="495" t="s">
        <v>3533</v>
      </c>
      <c r="K954" s="1862" t="s">
        <v>5244</v>
      </c>
      <c r="L954" s="911">
        <v>738.66</v>
      </c>
      <c r="M954" s="490" t="s">
        <v>5238</v>
      </c>
      <c r="N954" s="1723">
        <v>965.55</v>
      </c>
      <c r="O954" s="1437"/>
      <c r="P954" s="153" t="s">
        <v>4344</v>
      </c>
      <c r="Q954" s="153" t="s">
        <v>696</v>
      </c>
      <c r="R954" s="494" t="s">
        <v>1882</v>
      </c>
      <c r="S954" s="494" t="s">
        <v>1882</v>
      </c>
      <c r="T954" s="495" t="s">
        <v>3533</v>
      </c>
      <c r="U954" s="485"/>
      <c r="V954" s="485"/>
      <c r="W954" s="1448"/>
      <c r="X954" s="1448"/>
    </row>
    <row r="955" spans="1:24" x14ac:dyDescent="0.2">
      <c r="A955" s="163" t="s">
        <v>2277</v>
      </c>
      <c r="B955" s="160" t="s">
        <v>4272</v>
      </c>
      <c r="C955" s="146"/>
      <c r="D955" s="516" t="s">
        <v>5247</v>
      </c>
      <c r="E955" s="157" t="s">
        <v>4108</v>
      </c>
      <c r="F955" s="153" t="s">
        <v>236</v>
      </c>
      <c r="G955" s="153" t="s">
        <v>696</v>
      </c>
      <c r="H955" s="494" t="s">
        <v>2053</v>
      </c>
      <c r="I955" s="494" t="s">
        <v>2053</v>
      </c>
      <c r="J955" s="495" t="s">
        <v>3533</v>
      </c>
      <c r="K955" s="1862" t="s">
        <v>5245</v>
      </c>
      <c r="L955" s="911">
        <v>738.66</v>
      </c>
      <c r="M955" s="490" t="s">
        <v>5239</v>
      </c>
      <c r="N955" s="1723">
        <v>965.55</v>
      </c>
      <c r="O955" s="1437"/>
      <c r="P955" s="153" t="s">
        <v>236</v>
      </c>
      <c r="Q955" s="153" t="s">
        <v>696</v>
      </c>
      <c r="R955" s="494" t="s">
        <v>2053</v>
      </c>
      <c r="S955" s="494" t="s">
        <v>2053</v>
      </c>
      <c r="T955" s="495" t="s">
        <v>3533</v>
      </c>
      <c r="U955" s="485"/>
      <c r="V955" s="485"/>
      <c r="W955" s="1448"/>
      <c r="X955" s="1448"/>
    </row>
    <row r="956" spans="1:24" x14ac:dyDescent="0.2">
      <c r="A956" s="163" t="s">
        <v>2277</v>
      </c>
      <c r="B956" s="160" t="s">
        <v>4272</v>
      </c>
      <c r="C956" s="146"/>
      <c r="D956" s="507"/>
      <c r="E956" s="134"/>
      <c r="F956" s="153" t="s">
        <v>160</v>
      </c>
      <c r="G956" s="153" t="s">
        <v>696</v>
      </c>
      <c r="H956" s="494" t="s">
        <v>2053</v>
      </c>
      <c r="I956" s="494" t="s">
        <v>2053</v>
      </c>
      <c r="J956" s="495" t="s">
        <v>3533</v>
      </c>
      <c r="K956" s="1862" t="s">
        <v>5246</v>
      </c>
      <c r="L956" s="911">
        <v>738.66</v>
      </c>
      <c r="M956" s="490" t="s">
        <v>5240</v>
      </c>
      <c r="N956" s="1723">
        <v>965.55</v>
      </c>
      <c r="O956" s="1437"/>
      <c r="P956" s="153" t="s">
        <v>160</v>
      </c>
      <c r="Q956" s="153" t="s">
        <v>696</v>
      </c>
      <c r="R956" s="494" t="s">
        <v>2053</v>
      </c>
      <c r="S956" s="494" t="s">
        <v>2053</v>
      </c>
      <c r="T956" s="495" t="s">
        <v>3533</v>
      </c>
      <c r="U956" s="485"/>
      <c r="V956" s="485"/>
      <c r="W956" s="1448"/>
      <c r="X956" s="1448"/>
    </row>
    <row r="957" spans="1:24" x14ac:dyDescent="0.2">
      <c r="A957" s="163" t="s">
        <v>2277</v>
      </c>
      <c r="B957" s="160" t="s">
        <v>4272</v>
      </c>
      <c r="C957" s="146"/>
      <c r="D957" s="516" t="s">
        <v>5248</v>
      </c>
      <c r="E957" s="157" t="s">
        <v>4108</v>
      </c>
      <c r="F957" s="153" t="s">
        <v>1792</v>
      </c>
      <c r="G957" s="153" t="s">
        <v>696</v>
      </c>
      <c r="H957" s="494" t="s">
        <v>2053</v>
      </c>
      <c r="I957" s="494" t="s">
        <v>2053</v>
      </c>
      <c r="J957" s="495" t="s">
        <v>5250</v>
      </c>
      <c r="K957" s="1862" t="s">
        <v>5245</v>
      </c>
      <c r="L957" s="911">
        <v>738.66</v>
      </c>
      <c r="M957" s="490" t="s">
        <v>5239</v>
      </c>
      <c r="N957" s="1723">
        <v>965.55</v>
      </c>
      <c r="O957" s="1437"/>
      <c r="P957" s="153" t="s">
        <v>1792</v>
      </c>
      <c r="Q957" s="153" t="s">
        <v>696</v>
      </c>
      <c r="R957" s="494" t="s">
        <v>2053</v>
      </c>
      <c r="S957" s="494" t="s">
        <v>2053</v>
      </c>
      <c r="T957" s="495" t="s">
        <v>5250</v>
      </c>
      <c r="U957" s="485"/>
      <c r="V957" s="485"/>
      <c r="W957" s="1448"/>
      <c r="X957" s="1448"/>
    </row>
    <row r="958" spans="1:24" x14ac:dyDescent="0.2">
      <c r="A958" s="163" t="s">
        <v>2277</v>
      </c>
      <c r="B958" s="160" t="s">
        <v>4272</v>
      </c>
      <c r="C958" s="146"/>
      <c r="D958" s="507"/>
      <c r="E958" s="134"/>
      <c r="F958" s="153" t="s">
        <v>4344</v>
      </c>
      <c r="G958" s="153" t="s">
        <v>696</v>
      </c>
      <c r="H958" s="494" t="s">
        <v>2053</v>
      </c>
      <c r="I958" s="494" t="s">
        <v>2053</v>
      </c>
      <c r="J958" s="495" t="s">
        <v>5250</v>
      </c>
      <c r="K958" s="1862" t="s">
        <v>5246</v>
      </c>
      <c r="L958" s="911">
        <v>738.66</v>
      </c>
      <c r="M958" s="490" t="s">
        <v>5240</v>
      </c>
      <c r="N958" s="1723">
        <v>965.55</v>
      </c>
      <c r="O958" s="1437"/>
      <c r="P958" s="153" t="s">
        <v>4344</v>
      </c>
      <c r="Q958" s="153" t="s">
        <v>696</v>
      </c>
      <c r="R958" s="494" t="s">
        <v>2053</v>
      </c>
      <c r="S958" s="494" t="s">
        <v>2053</v>
      </c>
      <c r="T958" s="495" t="s">
        <v>5250</v>
      </c>
      <c r="U958" s="485"/>
      <c r="V958" s="485"/>
      <c r="W958" s="1448"/>
      <c r="X958" s="1448"/>
    </row>
    <row r="959" spans="1:24" x14ac:dyDescent="0.2">
      <c r="A959" s="163" t="s">
        <v>2277</v>
      </c>
      <c r="B959" s="160" t="s">
        <v>4272</v>
      </c>
      <c r="C959" s="146"/>
      <c r="D959" s="516" t="s">
        <v>5249</v>
      </c>
      <c r="E959" s="157" t="s">
        <v>4108</v>
      </c>
      <c r="F959" s="153" t="s">
        <v>236</v>
      </c>
      <c r="G959" s="153" t="s">
        <v>696</v>
      </c>
      <c r="H959" s="494" t="s">
        <v>2053</v>
      </c>
      <c r="I959" s="494" t="s">
        <v>1212</v>
      </c>
      <c r="J959" s="495" t="s">
        <v>5250</v>
      </c>
      <c r="K959" s="1862"/>
      <c r="L959" s="1862"/>
      <c r="M959" s="490" t="s">
        <v>5241</v>
      </c>
      <c r="N959" s="1723">
        <v>965.55</v>
      </c>
      <c r="O959" s="1437"/>
      <c r="P959" s="153" t="s">
        <v>236</v>
      </c>
      <c r="Q959" s="153" t="s">
        <v>696</v>
      </c>
      <c r="R959" s="494" t="s">
        <v>2053</v>
      </c>
      <c r="S959" s="494" t="s">
        <v>1212</v>
      </c>
      <c r="T959" s="495" t="s">
        <v>5250</v>
      </c>
      <c r="U959" s="485"/>
      <c r="V959" s="485"/>
      <c r="W959" s="1448"/>
      <c r="X959" s="1448"/>
    </row>
    <row r="960" spans="1:24" x14ac:dyDescent="0.2">
      <c r="A960" s="163" t="s">
        <v>2277</v>
      </c>
      <c r="B960" s="160" t="s">
        <v>4272</v>
      </c>
      <c r="C960" s="146"/>
      <c r="D960" s="507"/>
      <c r="E960" s="134"/>
      <c r="F960" s="153" t="s">
        <v>160</v>
      </c>
      <c r="G960" s="153" t="s">
        <v>696</v>
      </c>
      <c r="H960" s="494" t="s">
        <v>2053</v>
      </c>
      <c r="I960" s="494" t="s">
        <v>1212</v>
      </c>
      <c r="J960" s="495" t="s">
        <v>5250</v>
      </c>
      <c r="K960" s="1862"/>
      <c r="L960" s="1862"/>
      <c r="M960" s="490" t="s">
        <v>5242</v>
      </c>
      <c r="N960" s="1723">
        <v>965.55</v>
      </c>
      <c r="O960" s="1437"/>
      <c r="P960" s="153" t="s">
        <v>160</v>
      </c>
      <c r="Q960" s="153" t="s">
        <v>696</v>
      </c>
      <c r="R960" s="494" t="s">
        <v>2053</v>
      </c>
      <c r="S960" s="494" t="s">
        <v>1212</v>
      </c>
      <c r="T960" s="495" t="s">
        <v>5250</v>
      </c>
      <c r="U960" s="485"/>
      <c r="V960" s="485"/>
      <c r="W960" s="1448"/>
      <c r="X960" s="1448"/>
    </row>
    <row r="961" spans="1:24" x14ac:dyDescent="0.2">
      <c r="A961" s="163" t="s">
        <v>2277</v>
      </c>
      <c r="B961" s="160" t="s">
        <v>1676</v>
      </c>
      <c r="C961" s="630" t="s">
        <v>1676</v>
      </c>
      <c r="D961" s="507"/>
      <c r="E961" s="158" t="s">
        <v>1922</v>
      </c>
      <c r="F961" s="134" t="s">
        <v>711</v>
      </c>
      <c r="G961" s="134" t="s">
        <v>1790</v>
      </c>
      <c r="H961" s="512" t="s">
        <v>1210</v>
      </c>
      <c r="I961" s="512" t="s">
        <v>1210</v>
      </c>
      <c r="J961" s="513"/>
      <c r="K961" s="1862">
        <v>13280006</v>
      </c>
      <c r="L961" s="911">
        <v>671.43</v>
      </c>
      <c r="M961" s="490">
        <v>18280006</v>
      </c>
      <c r="N961" s="1723">
        <v>881.51</v>
      </c>
      <c r="O961" s="1437"/>
      <c r="P961" s="134" t="s">
        <v>711</v>
      </c>
      <c r="Q961" s="134" t="s">
        <v>1790</v>
      </c>
      <c r="R961" s="512" t="s">
        <v>1210</v>
      </c>
      <c r="S961" s="512" t="s">
        <v>1210</v>
      </c>
      <c r="T961" s="513"/>
      <c r="U961" s="484"/>
      <c r="V961" s="484"/>
      <c r="W961" s="1448"/>
      <c r="X961" s="1448"/>
    </row>
    <row r="962" spans="1:24" x14ac:dyDescent="0.2">
      <c r="A962" s="163" t="s">
        <v>2277</v>
      </c>
      <c r="B962" s="160" t="s">
        <v>1676</v>
      </c>
      <c r="C962" s="631" t="s">
        <v>1778</v>
      </c>
      <c r="D962" s="510" t="s">
        <v>1779</v>
      </c>
      <c r="E962" s="125" t="s">
        <v>802</v>
      </c>
      <c r="F962" s="134" t="s">
        <v>711</v>
      </c>
      <c r="G962" s="134" t="s">
        <v>1790</v>
      </c>
      <c r="H962" s="494" t="s">
        <v>1214</v>
      </c>
      <c r="I962" s="494" t="s">
        <v>1214</v>
      </c>
      <c r="J962" s="495"/>
      <c r="K962" s="1862">
        <v>13280016</v>
      </c>
      <c r="L962" s="911">
        <v>671.43</v>
      </c>
      <c r="M962" s="490">
        <v>18280016</v>
      </c>
      <c r="N962" s="1723">
        <v>881.51</v>
      </c>
      <c r="O962" s="1437"/>
      <c r="P962" s="134" t="s">
        <v>711</v>
      </c>
      <c r="Q962" s="134" t="s">
        <v>1790</v>
      </c>
      <c r="R962" s="494" t="s">
        <v>1214</v>
      </c>
      <c r="S962" s="494" t="s">
        <v>1214</v>
      </c>
      <c r="T962" s="495"/>
      <c r="U962" s="484"/>
      <c r="V962" s="484"/>
      <c r="W962" s="1448"/>
      <c r="X962" s="1448"/>
    </row>
    <row r="963" spans="1:24" x14ac:dyDescent="0.2">
      <c r="A963" s="163" t="s">
        <v>2277</v>
      </c>
      <c r="B963" s="160" t="s">
        <v>1756</v>
      </c>
      <c r="C963" s="630" t="s">
        <v>1756</v>
      </c>
      <c r="D963" s="510" t="s">
        <v>1677</v>
      </c>
      <c r="E963" s="180" t="s">
        <v>2029</v>
      </c>
      <c r="F963" s="123" t="s">
        <v>134</v>
      </c>
      <c r="G963" s="123" t="s">
        <v>1769</v>
      </c>
      <c r="H963" s="494" t="s">
        <v>100</v>
      </c>
      <c r="I963" s="494" t="s">
        <v>100</v>
      </c>
      <c r="J963" s="597"/>
      <c r="K963" s="1862">
        <v>13282003</v>
      </c>
      <c r="L963" s="911">
        <v>671.43</v>
      </c>
      <c r="M963" s="490">
        <v>18282003</v>
      </c>
      <c r="N963" s="1723">
        <v>881.51</v>
      </c>
      <c r="O963" s="1437"/>
      <c r="P963" s="123" t="s">
        <v>134</v>
      </c>
      <c r="Q963" s="123" t="s">
        <v>1769</v>
      </c>
      <c r="R963" s="494" t="s">
        <v>100</v>
      </c>
      <c r="S963" s="494" t="s">
        <v>100</v>
      </c>
      <c r="T963" s="597"/>
      <c r="U963" s="484"/>
      <c r="V963" s="484"/>
      <c r="W963" s="1448"/>
      <c r="X963" s="1448"/>
    </row>
    <row r="964" spans="1:24" x14ac:dyDescent="0.2">
      <c r="A964" s="163" t="s">
        <v>2277</v>
      </c>
      <c r="B964" s="160" t="s">
        <v>1756</v>
      </c>
      <c r="C964" s="631"/>
      <c r="D964" s="510" t="s">
        <v>1678</v>
      </c>
      <c r="E964" s="180" t="s">
        <v>62</v>
      </c>
      <c r="F964" s="123" t="s">
        <v>134</v>
      </c>
      <c r="G964" s="123" t="s">
        <v>1769</v>
      </c>
      <c r="H964" s="494" t="s">
        <v>32</v>
      </c>
      <c r="I964" s="494" t="s">
        <v>736</v>
      </c>
      <c r="J964" s="597"/>
      <c r="K964" s="1862">
        <v>13280039</v>
      </c>
      <c r="L964" s="911">
        <v>671.43</v>
      </c>
      <c r="M964" s="490">
        <v>18280039</v>
      </c>
      <c r="N964" s="1723">
        <v>881.51</v>
      </c>
      <c r="O964" s="1437"/>
      <c r="P964" s="123" t="s">
        <v>134</v>
      </c>
      <c r="Q964" s="123" t="s">
        <v>1769</v>
      </c>
      <c r="R964" s="494" t="s">
        <v>32</v>
      </c>
      <c r="S964" s="494" t="s">
        <v>736</v>
      </c>
      <c r="T964" s="597"/>
      <c r="U964" s="484"/>
      <c r="V964" s="484"/>
      <c r="W964" s="1448"/>
      <c r="X964" s="1448"/>
    </row>
    <row r="965" spans="1:24" x14ac:dyDescent="0.2">
      <c r="A965" s="163" t="s">
        <v>2277</v>
      </c>
      <c r="B965" s="160" t="s">
        <v>1305</v>
      </c>
      <c r="C965" s="630" t="s">
        <v>1305</v>
      </c>
      <c r="D965" s="516" t="s">
        <v>3614</v>
      </c>
      <c r="E965" s="181" t="s">
        <v>1660</v>
      </c>
      <c r="F965" s="123" t="s">
        <v>1647</v>
      </c>
      <c r="G965" s="123" t="s">
        <v>687</v>
      </c>
      <c r="H965" s="494" t="s">
        <v>1213</v>
      </c>
      <c r="I965" s="494" t="s">
        <v>143</v>
      </c>
      <c r="J965" s="597" t="s">
        <v>984</v>
      </c>
      <c r="K965" s="1862">
        <v>13281015</v>
      </c>
      <c r="L965" s="911">
        <v>671.43</v>
      </c>
      <c r="M965" s="490">
        <v>18281015</v>
      </c>
      <c r="N965" s="1723">
        <v>881.51</v>
      </c>
      <c r="O965" s="1437"/>
      <c r="P965" s="123" t="s">
        <v>1647</v>
      </c>
      <c r="Q965" s="123" t="s">
        <v>687</v>
      </c>
      <c r="R965" s="494" t="s">
        <v>102</v>
      </c>
      <c r="S965" s="494" t="s">
        <v>102</v>
      </c>
      <c r="T965" s="597" t="s">
        <v>984</v>
      </c>
      <c r="U965" s="1877">
        <v>18281815</v>
      </c>
      <c r="V965" s="1730">
        <v>1133.6099999999999</v>
      </c>
      <c r="W965" s="1448"/>
      <c r="X965" s="1448"/>
    </row>
    <row r="966" spans="1:24" x14ac:dyDescent="0.2">
      <c r="A966" s="163" t="s">
        <v>2277</v>
      </c>
      <c r="B966" s="160" t="s">
        <v>1305</v>
      </c>
      <c r="C966" s="629"/>
      <c r="D966" s="507"/>
      <c r="E966" s="182"/>
      <c r="F966" s="123" t="s">
        <v>1306</v>
      </c>
      <c r="G966" s="123" t="s">
        <v>687</v>
      </c>
      <c r="H966" s="494" t="s">
        <v>1213</v>
      </c>
      <c r="I966" s="494" t="s">
        <v>143</v>
      </c>
      <c r="J966" s="597" t="s">
        <v>984</v>
      </c>
      <c r="K966" s="1862">
        <v>13281016</v>
      </c>
      <c r="L966" s="911">
        <v>671.43</v>
      </c>
      <c r="M966" s="490">
        <v>18281016</v>
      </c>
      <c r="N966" s="1723">
        <v>881.51</v>
      </c>
      <c r="O966" s="1437"/>
      <c r="P966" s="123" t="s">
        <v>1306</v>
      </c>
      <c r="Q966" s="123" t="s">
        <v>687</v>
      </c>
      <c r="R966" s="494" t="s">
        <v>102</v>
      </c>
      <c r="S966" s="494" t="s">
        <v>102</v>
      </c>
      <c r="T966" s="597" t="s">
        <v>984</v>
      </c>
      <c r="U966" s="1877">
        <v>18281815</v>
      </c>
      <c r="V966" s="1730">
        <v>1133.6099999999999</v>
      </c>
      <c r="W966" s="1448"/>
      <c r="X966" s="1448"/>
    </row>
    <row r="967" spans="1:24" x14ac:dyDescent="0.2">
      <c r="A967" s="163" t="s">
        <v>2277</v>
      </c>
      <c r="B967" s="160" t="s">
        <v>1305</v>
      </c>
      <c r="C967" s="631"/>
      <c r="D967" s="507" t="s">
        <v>3389</v>
      </c>
      <c r="E967" s="180" t="s">
        <v>3390</v>
      </c>
      <c r="F967" s="123" t="s">
        <v>134</v>
      </c>
      <c r="G967" s="123" t="s">
        <v>687</v>
      </c>
      <c r="H967" s="494" t="s">
        <v>1274</v>
      </c>
      <c r="I967" s="494" t="s">
        <v>1274</v>
      </c>
      <c r="J967" s="597"/>
      <c r="K967" s="1862">
        <v>13281016</v>
      </c>
      <c r="L967" s="911">
        <v>671.43</v>
      </c>
      <c r="M967" s="490">
        <v>18281016</v>
      </c>
      <c r="N967" s="1723">
        <v>881.51</v>
      </c>
      <c r="O967" s="1437"/>
      <c r="P967" s="123" t="s">
        <v>134</v>
      </c>
      <c r="Q967" s="123" t="s">
        <v>687</v>
      </c>
      <c r="R967" s="494" t="s">
        <v>1274</v>
      </c>
      <c r="S967" s="494" t="s">
        <v>1274</v>
      </c>
      <c r="T967" s="597"/>
      <c r="U967" s="1877">
        <v>18281815</v>
      </c>
      <c r="V967" s="1730">
        <v>1133.6099999999999</v>
      </c>
      <c r="W967" s="1448"/>
      <c r="X967" s="1448"/>
    </row>
    <row r="968" spans="1:24" x14ac:dyDescent="0.2">
      <c r="A968" s="160" t="s">
        <v>2277</v>
      </c>
      <c r="B968" s="441" t="s">
        <v>5265</v>
      </c>
      <c r="C968" s="608" t="s">
        <v>5415</v>
      </c>
      <c r="D968" s="527" t="s">
        <v>5386</v>
      </c>
      <c r="E968" s="427" t="s">
        <v>5112</v>
      </c>
      <c r="F968" s="427" t="s">
        <v>710</v>
      </c>
      <c r="G968" s="427" t="s">
        <v>1793</v>
      </c>
      <c r="H968" s="494" t="s">
        <v>1209</v>
      </c>
      <c r="I968" s="532" t="s">
        <v>1209</v>
      </c>
      <c r="J968" s="495" t="s">
        <v>5596</v>
      </c>
      <c r="K968" s="1862" t="s">
        <v>5414</v>
      </c>
      <c r="L968" s="911">
        <v>671.43</v>
      </c>
      <c r="M968" s="490" t="s">
        <v>7008</v>
      </c>
      <c r="N968" s="1723">
        <v>881.51</v>
      </c>
      <c r="O968" s="1437"/>
      <c r="P968" s="427" t="s">
        <v>710</v>
      </c>
      <c r="Q968" s="427" t="s">
        <v>1793</v>
      </c>
      <c r="R968" s="494" t="s">
        <v>1209</v>
      </c>
      <c r="S968" s="532" t="s">
        <v>1209</v>
      </c>
      <c r="T968" s="495" t="s">
        <v>5596</v>
      </c>
      <c r="U968" s="484"/>
      <c r="V968" s="484"/>
      <c r="W968" s="1448"/>
      <c r="X968" s="1448"/>
    </row>
    <row r="969" spans="1:24" x14ac:dyDescent="0.2">
      <c r="A969" s="160" t="s">
        <v>2277</v>
      </c>
      <c r="B969" s="441" t="s">
        <v>5265</v>
      </c>
      <c r="C969" s="609"/>
      <c r="D969" s="527" t="s">
        <v>1988</v>
      </c>
      <c r="E969" s="427" t="s">
        <v>5419</v>
      </c>
      <c r="F969" s="427" t="s">
        <v>1650</v>
      </c>
      <c r="G969" s="427" t="s">
        <v>129</v>
      </c>
      <c r="H969" s="494" t="s">
        <v>2057</v>
      </c>
      <c r="I969" s="532" t="s">
        <v>2057</v>
      </c>
      <c r="J969" s="495" t="s">
        <v>5596</v>
      </c>
      <c r="K969" s="1862" t="s">
        <v>5423</v>
      </c>
      <c r="L969" s="911">
        <v>671.43</v>
      </c>
      <c r="M969" s="490" t="s">
        <v>7009</v>
      </c>
      <c r="N969" s="1723">
        <v>881.51</v>
      </c>
      <c r="O969" s="1437"/>
      <c r="P969" s="427" t="s">
        <v>1650</v>
      </c>
      <c r="Q969" s="427" t="s">
        <v>129</v>
      </c>
      <c r="R969" s="494" t="s">
        <v>2057</v>
      </c>
      <c r="S969" s="532" t="s">
        <v>2057</v>
      </c>
      <c r="T969" s="495" t="s">
        <v>5596</v>
      </c>
      <c r="U969" s="484"/>
      <c r="V969" s="484"/>
      <c r="W969" s="1448"/>
      <c r="X969" s="1448"/>
    </row>
    <row r="970" spans="1:24" x14ac:dyDescent="0.2">
      <c r="A970" s="163" t="s">
        <v>2277</v>
      </c>
      <c r="B970" s="160" t="s">
        <v>1680</v>
      </c>
      <c r="C970" s="627" t="s">
        <v>1680</v>
      </c>
      <c r="D970" s="507"/>
      <c r="E970" s="144" t="s">
        <v>372</v>
      </c>
      <c r="F970" s="134" t="s">
        <v>684</v>
      </c>
      <c r="G970" s="134" t="s">
        <v>135</v>
      </c>
      <c r="H970" s="512" t="s">
        <v>1150</v>
      </c>
      <c r="I970" s="512" t="s">
        <v>1150</v>
      </c>
      <c r="J970" s="513"/>
      <c r="K970" s="1862">
        <v>13280001</v>
      </c>
      <c r="L970" s="911">
        <v>738.66</v>
      </c>
      <c r="M970" s="490">
        <v>18280001</v>
      </c>
      <c r="N970" s="1723">
        <v>965.55</v>
      </c>
      <c r="O970" s="1437"/>
      <c r="P970" s="134" t="s">
        <v>684</v>
      </c>
      <c r="Q970" s="134" t="s">
        <v>135</v>
      </c>
      <c r="R970" s="512" t="s">
        <v>1150</v>
      </c>
      <c r="S970" s="512" t="s">
        <v>1150</v>
      </c>
      <c r="T970" s="513"/>
      <c r="U970" s="598"/>
      <c r="V970" s="598"/>
      <c r="W970" s="1448"/>
      <c r="X970" s="1448"/>
    </row>
    <row r="971" spans="1:24" x14ac:dyDescent="0.2">
      <c r="A971" s="163" t="s">
        <v>2277</v>
      </c>
      <c r="B971" s="160" t="s">
        <v>518</v>
      </c>
      <c r="C971" s="630" t="s">
        <v>518</v>
      </c>
      <c r="D971" s="516" t="s">
        <v>988</v>
      </c>
      <c r="E971" s="181" t="s">
        <v>519</v>
      </c>
      <c r="F971" s="123" t="s">
        <v>377</v>
      </c>
      <c r="G971" s="123" t="s">
        <v>131</v>
      </c>
      <c r="H971" s="494" t="s">
        <v>1480</v>
      </c>
      <c r="I971" s="494" t="s">
        <v>1480</v>
      </c>
      <c r="J971" s="495" t="s">
        <v>1679</v>
      </c>
      <c r="K971" s="1862">
        <v>13280094</v>
      </c>
      <c r="L971" s="911">
        <v>738.66</v>
      </c>
      <c r="M971" s="490">
        <v>18280094</v>
      </c>
      <c r="N971" s="1723">
        <v>965.55</v>
      </c>
      <c r="O971" s="1437"/>
      <c r="P971" s="123" t="s">
        <v>377</v>
      </c>
      <c r="Q971" s="123" t="s">
        <v>131</v>
      </c>
      <c r="R971" s="494" t="s">
        <v>1480</v>
      </c>
      <c r="S971" s="494" t="s">
        <v>1480</v>
      </c>
      <c r="T971" s="495" t="s">
        <v>1679</v>
      </c>
      <c r="U971" s="1877">
        <v>18280894</v>
      </c>
      <c r="V971" s="1730">
        <v>1133.6099999999999</v>
      </c>
      <c r="W971" s="1448"/>
      <c r="X971" s="1448"/>
    </row>
    <row r="972" spans="1:24" x14ac:dyDescent="0.2">
      <c r="A972" s="163" t="s">
        <v>2277</v>
      </c>
      <c r="B972" s="160" t="s">
        <v>518</v>
      </c>
      <c r="C972" s="631"/>
      <c r="D972" s="507"/>
      <c r="E972" s="182"/>
      <c r="F972" s="123" t="s">
        <v>3410</v>
      </c>
      <c r="G972" s="123" t="s">
        <v>131</v>
      </c>
      <c r="H972" s="494" t="s">
        <v>1480</v>
      </c>
      <c r="I972" s="494" t="s">
        <v>1480</v>
      </c>
      <c r="J972" s="495" t="s">
        <v>1679</v>
      </c>
      <c r="K972" s="1862">
        <v>13280095</v>
      </c>
      <c r="L972" s="911">
        <v>738.66</v>
      </c>
      <c r="M972" s="490">
        <v>18280095</v>
      </c>
      <c r="N972" s="1723">
        <v>965.55</v>
      </c>
      <c r="O972" s="1437"/>
      <c r="P972" s="123" t="s">
        <v>3410</v>
      </c>
      <c r="Q972" s="123" t="s">
        <v>131</v>
      </c>
      <c r="R972" s="494" t="s">
        <v>1480</v>
      </c>
      <c r="S972" s="494" t="s">
        <v>1480</v>
      </c>
      <c r="T972" s="495" t="s">
        <v>1679</v>
      </c>
      <c r="U972" s="1877">
        <v>18280894</v>
      </c>
      <c r="V972" s="1730">
        <v>1133.6099999999999</v>
      </c>
      <c r="W972" s="1448"/>
      <c r="X972" s="1448"/>
    </row>
    <row r="973" spans="1:24" x14ac:dyDescent="0.2">
      <c r="A973" s="163" t="s">
        <v>2277</v>
      </c>
      <c r="B973" s="160" t="s">
        <v>518</v>
      </c>
      <c r="C973" s="632" t="s">
        <v>518</v>
      </c>
      <c r="D973" s="533" t="s">
        <v>741</v>
      </c>
      <c r="E973" s="182" t="s">
        <v>1453</v>
      </c>
      <c r="F973" s="241" t="s">
        <v>3410</v>
      </c>
      <c r="G973" s="123" t="s">
        <v>131</v>
      </c>
      <c r="H973" s="494" t="s">
        <v>1413</v>
      </c>
      <c r="I973" s="494" t="s">
        <v>1413</v>
      </c>
      <c r="J973" s="495" t="s">
        <v>1679</v>
      </c>
      <c r="K973" s="1862">
        <v>13280095</v>
      </c>
      <c r="L973" s="911">
        <v>738.66</v>
      </c>
      <c r="M973" s="490">
        <v>18280095</v>
      </c>
      <c r="N973" s="1723">
        <v>965.55</v>
      </c>
      <c r="O973" s="1437"/>
      <c r="P973" s="241" t="s">
        <v>3410</v>
      </c>
      <c r="Q973" s="123" t="s">
        <v>131</v>
      </c>
      <c r="R973" s="494" t="s">
        <v>1413</v>
      </c>
      <c r="S973" s="494" t="s">
        <v>1413</v>
      </c>
      <c r="T973" s="495" t="s">
        <v>1679</v>
      </c>
      <c r="U973" s="1877">
        <v>18280894</v>
      </c>
      <c r="V973" s="1730">
        <v>1133.6099999999999</v>
      </c>
      <c r="W973" s="1448"/>
      <c r="X973" s="1448"/>
    </row>
    <row r="974" spans="1:24" x14ac:dyDescent="0.2">
      <c r="A974" s="163" t="s">
        <v>2277</v>
      </c>
      <c r="B974" s="160" t="s">
        <v>1012</v>
      </c>
      <c r="C974" s="442" t="s">
        <v>1012</v>
      </c>
      <c r="D974" s="534" t="s">
        <v>988</v>
      </c>
      <c r="E974" s="123" t="s">
        <v>2089</v>
      </c>
      <c r="F974" s="128" t="s">
        <v>235</v>
      </c>
      <c r="G974" s="128" t="s">
        <v>1825</v>
      </c>
      <c r="H974" s="494" t="s">
        <v>2051</v>
      </c>
      <c r="I974" s="494" t="s">
        <v>764</v>
      </c>
      <c r="J974" s="495" t="s">
        <v>880</v>
      </c>
      <c r="K974" s="1862">
        <v>13280015</v>
      </c>
      <c r="L974" s="911">
        <v>738.66</v>
      </c>
      <c r="M974" s="426"/>
      <c r="N974" s="426"/>
      <c r="O974" s="1437"/>
      <c r="P974" s="128" t="s">
        <v>235</v>
      </c>
      <c r="Q974" s="128" t="s">
        <v>1825</v>
      </c>
      <c r="R974" s="494" t="s">
        <v>2051</v>
      </c>
      <c r="S974" s="494" t="s">
        <v>764</v>
      </c>
      <c r="T974" s="495" t="s">
        <v>880</v>
      </c>
      <c r="U974" s="484"/>
      <c r="V974" s="484"/>
      <c r="W974" s="1448"/>
      <c r="X974" s="1448"/>
    </row>
    <row r="975" spans="1:24" x14ac:dyDescent="0.2">
      <c r="A975" s="163" t="s">
        <v>2277</v>
      </c>
      <c r="B975" s="160" t="s">
        <v>1012</v>
      </c>
      <c r="C975" s="627"/>
      <c r="D975" s="534" t="s">
        <v>1405</v>
      </c>
      <c r="E975" s="123" t="s">
        <v>324</v>
      </c>
      <c r="F975" s="134"/>
      <c r="G975" s="134"/>
      <c r="H975" s="494" t="s">
        <v>833</v>
      </c>
      <c r="I975" s="494" t="s">
        <v>764</v>
      </c>
      <c r="J975" s="495" t="s">
        <v>880</v>
      </c>
      <c r="K975" s="1862">
        <v>13280019</v>
      </c>
      <c r="L975" s="911">
        <v>738.66</v>
      </c>
      <c r="M975" s="426"/>
      <c r="N975" s="426"/>
      <c r="O975" s="1437"/>
      <c r="P975" s="134"/>
      <c r="Q975" s="134"/>
      <c r="R975" s="494" t="s">
        <v>833</v>
      </c>
      <c r="S975" s="494" t="s">
        <v>764</v>
      </c>
      <c r="T975" s="495" t="s">
        <v>880</v>
      </c>
      <c r="U975" s="484"/>
      <c r="V975" s="484"/>
      <c r="W975" s="1448"/>
      <c r="X975" s="1448"/>
    </row>
    <row r="976" spans="1:24" x14ac:dyDescent="0.2">
      <c r="A976" s="163" t="s">
        <v>2277</v>
      </c>
      <c r="B976" s="160" t="s">
        <v>3893</v>
      </c>
      <c r="C976" s="632" t="s">
        <v>3893</v>
      </c>
      <c r="D976" s="510" t="s">
        <v>5233</v>
      </c>
      <c r="E976" s="123" t="s">
        <v>2301</v>
      </c>
      <c r="F976" s="123" t="s">
        <v>2063</v>
      </c>
      <c r="G976" s="123" t="s">
        <v>1085</v>
      </c>
      <c r="H976" s="494" t="s">
        <v>102</v>
      </c>
      <c r="I976" s="532" t="s">
        <v>2053</v>
      </c>
      <c r="J976" s="495" t="s">
        <v>532</v>
      </c>
      <c r="K976" s="1862">
        <v>13281017</v>
      </c>
      <c r="L976" s="911">
        <v>738.66</v>
      </c>
      <c r="M976" s="490">
        <v>18281017</v>
      </c>
      <c r="N976" s="1723">
        <v>965.55</v>
      </c>
      <c r="O976" s="1437"/>
      <c r="P976" s="123" t="s">
        <v>2063</v>
      </c>
      <c r="Q976" s="123" t="s">
        <v>1085</v>
      </c>
      <c r="R976" s="494" t="s">
        <v>102</v>
      </c>
      <c r="S976" s="532" t="s">
        <v>2053</v>
      </c>
      <c r="T976" s="495" t="s">
        <v>532</v>
      </c>
      <c r="U976" s="484"/>
      <c r="V976" s="484"/>
      <c r="W976" s="1448"/>
      <c r="X976" s="1448"/>
    </row>
    <row r="977" spans="1:24" x14ac:dyDescent="0.2">
      <c r="A977" s="163" t="s">
        <v>2277</v>
      </c>
      <c r="B977" s="160" t="s">
        <v>6747</v>
      </c>
      <c r="C977" s="160" t="s">
        <v>6747</v>
      </c>
      <c r="D977" s="510" t="s">
        <v>988</v>
      </c>
      <c r="E977" s="123" t="s">
        <v>6749</v>
      </c>
      <c r="F977" s="123" t="s">
        <v>1650</v>
      </c>
      <c r="G977" s="123" t="s">
        <v>711</v>
      </c>
      <c r="H977" s="494" t="s">
        <v>1214</v>
      </c>
      <c r="I977" s="532" t="s">
        <v>1025</v>
      </c>
      <c r="J977" s="495"/>
      <c r="K977" s="1862" t="s">
        <v>6753</v>
      </c>
      <c r="L977" s="911">
        <v>738.66</v>
      </c>
      <c r="M977" s="114"/>
      <c r="N977" s="114"/>
      <c r="O977" s="1437"/>
      <c r="P977" s="123" t="s">
        <v>1650</v>
      </c>
      <c r="Q977" s="123" t="s">
        <v>711</v>
      </c>
      <c r="R977" s="494" t="s">
        <v>1214</v>
      </c>
      <c r="S977" s="532" t="s">
        <v>1025</v>
      </c>
      <c r="T977" s="495"/>
      <c r="U977" s="485"/>
      <c r="V977" s="485"/>
      <c r="W977" s="1448"/>
      <c r="X977" s="1448"/>
    </row>
    <row r="978" spans="1:24" x14ac:dyDescent="0.2">
      <c r="A978" s="163" t="s">
        <v>2277</v>
      </c>
      <c r="B978" s="160" t="s">
        <v>5483</v>
      </c>
      <c r="C978" s="129" t="s">
        <v>5483</v>
      </c>
      <c r="D978" s="510" t="s">
        <v>3856</v>
      </c>
      <c r="E978" s="123" t="s">
        <v>7300</v>
      </c>
      <c r="F978" s="123" t="s">
        <v>843</v>
      </c>
      <c r="G978" s="123" t="s">
        <v>699</v>
      </c>
      <c r="H978" s="494" t="s">
        <v>2054</v>
      </c>
      <c r="I978" s="532" t="s">
        <v>2053</v>
      </c>
      <c r="J978" s="495" t="s">
        <v>3533</v>
      </c>
      <c r="K978" s="1862" t="s">
        <v>7309</v>
      </c>
      <c r="L978" s="911">
        <v>738.66</v>
      </c>
      <c r="M978" s="490" t="s">
        <v>7310</v>
      </c>
      <c r="N978" s="1723">
        <v>965.55</v>
      </c>
      <c r="O978" s="1437"/>
      <c r="P978" s="123" t="s">
        <v>609</v>
      </c>
      <c r="Q978" s="123" t="s">
        <v>699</v>
      </c>
      <c r="R978" s="494" t="s">
        <v>2054</v>
      </c>
      <c r="S978" s="532" t="s">
        <v>2053</v>
      </c>
      <c r="T978" s="495" t="s">
        <v>3533</v>
      </c>
      <c r="U978" s="485"/>
      <c r="V978" s="485"/>
      <c r="W978" s="1448"/>
      <c r="X978" s="1448"/>
    </row>
    <row r="979" spans="1:24" x14ac:dyDescent="0.2">
      <c r="A979" s="163" t="s">
        <v>2277</v>
      </c>
      <c r="B979" s="160" t="s">
        <v>5483</v>
      </c>
      <c r="C979" s="146"/>
      <c r="D979" s="510" t="s">
        <v>5552</v>
      </c>
      <c r="E979" s="123" t="s">
        <v>5201</v>
      </c>
      <c r="F979" s="123" t="s">
        <v>843</v>
      </c>
      <c r="G979" s="123" t="s">
        <v>699</v>
      </c>
      <c r="H979" s="494" t="s">
        <v>2054</v>
      </c>
      <c r="I979" s="532" t="s">
        <v>2053</v>
      </c>
      <c r="J979" s="495" t="s">
        <v>3533</v>
      </c>
      <c r="K979" s="1862" t="s">
        <v>7309</v>
      </c>
      <c r="L979" s="911">
        <v>738.66</v>
      </c>
      <c r="M979" s="490" t="s">
        <v>7310</v>
      </c>
      <c r="N979" s="1723">
        <v>965.55</v>
      </c>
      <c r="O979" s="1437"/>
      <c r="P979" s="123" t="s">
        <v>609</v>
      </c>
      <c r="Q979" s="123" t="s">
        <v>699</v>
      </c>
      <c r="R979" s="494" t="s">
        <v>2054</v>
      </c>
      <c r="S979" s="532" t="s">
        <v>2053</v>
      </c>
      <c r="T979" s="495" t="s">
        <v>3533</v>
      </c>
      <c r="U979" s="485"/>
      <c r="V979" s="485"/>
      <c r="W979" s="1448"/>
      <c r="X979" s="1448"/>
    </row>
    <row r="980" spans="1:24" x14ac:dyDescent="0.2">
      <c r="A980" s="163" t="s">
        <v>2277</v>
      </c>
      <c r="B980" s="160" t="s">
        <v>5483</v>
      </c>
      <c r="C980" s="126"/>
      <c r="D980" s="510" t="s">
        <v>741</v>
      </c>
      <c r="E980" s="123" t="s">
        <v>7300</v>
      </c>
      <c r="F980" s="123" t="s">
        <v>843</v>
      </c>
      <c r="G980" s="123" t="s">
        <v>699</v>
      </c>
      <c r="H980" s="494" t="s">
        <v>157</v>
      </c>
      <c r="I980" s="532" t="s">
        <v>1212</v>
      </c>
      <c r="J980" s="495" t="s">
        <v>3533</v>
      </c>
      <c r="K980" s="1862" t="s">
        <v>7309</v>
      </c>
      <c r="L980" s="911">
        <v>738.66</v>
      </c>
      <c r="M980" s="490" t="s">
        <v>7310</v>
      </c>
      <c r="N980" s="1723">
        <v>965.55</v>
      </c>
      <c r="O980" s="1437"/>
      <c r="P980" s="123" t="s">
        <v>609</v>
      </c>
      <c r="Q980" s="123" t="s">
        <v>699</v>
      </c>
      <c r="R980" s="494" t="s">
        <v>157</v>
      </c>
      <c r="S980" s="532" t="s">
        <v>1212</v>
      </c>
      <c r="T980" s="495" t="s">
        <v>3533</v>
      </c>
      <c r="U980" s="485"/>
      <c r="V980" s="485"/>
      <c r="W980" s="1448"/>
      <c r="X980" s="1448"/>
    </row>
    <row r="981" spans="1:24" x14ac:dyDescent="0.2">
      <c r="A981" s="163" t="s">
        <v>2277</v>
      </c>
      <c r="B981" s="160" t="s">
        <v>4545</v>
      </c>
      <c r="C981" s="632" t="s">
        <v>4545</v>
      </c>
      <c r="D981" s="510" t="s">
        <v>2120</v>
      </c>
      <c r="E981" s="123" t="s">
        <v>4546</v>
      </c>
      <c r="F981" s="123" t="s">
        <v>692</v>
      </c>
      <c r="G981" s="123" t="s">
        <v>691</v>
      </c>
      <c r="H981" s="494" t="s">
        <v>100</v>
      </c>
      <c r="I981" s="494" t="s">
        <v>100</v>
      </c>
      <c r="J981" s="495" t="s">
        <v>474</v>
      </c>
      <c r="K981" s="1862">
        <v>13280077</v>
      </c>
      <c r="L981" s="911">
        <v>738.66</v>
      </c>
      <c r="M981" s="490">
        <v>18280077</v>
      </c>
      <c r="N981" s="1723">
        <v>965.55</v>
      </c>
      <c r="O981" s="1437"/>
      <c r="P981" s="123" t="s">
        <v>692</v>
      </c>
      <c r="Q981" s="123" t="s">
        <v>691</v>
      </c>
      <c r="R981" s="494" t="s">
        <v>100</v>
      </c>
      <c r="S981" s="494" t="s">
        <v>100</v>
      </c>
      <c r="T981" s="495" t="s">
        <v>474</v>
      </c>
      <c r="U981" s="484"/>
      <c r="V981" s="484"/>
      <c r="W981" s="1448"/>
      <c r="X981" s="1448"/>
    </row>
    <row r="982" spans="1:24" x14ac:dyDescent="0.2">
      <c r="A982" s="163" t="s">
        <v>2277</v>
      </c>
      <c r="B982" s="160" t="s">
        <v>4987</v>
      </c>
      <c r="C982" s="132" t="s">
        <v>4987</v>
      </c>
      <c r="D982" s="579" t="s">
        <v>4582</v>
      </c>
      <c r="E982" s="128" t="s">
        <v>4903</v>
      </c>
      <c r="F982" s="123" t="s">
        <v>715</v>
      </c>
      <c r="G982" s="123" t="s">
        <v>7119</v>
      </c>
      <c r="H982" s="494" t="s">
        <v>833</v>
      </c>
      <c r="I982" s="494" t="s">
        <v>1882</v>
      </c>
      <c r="J982" s="513" t="s">
        <v>3533</v>
      </c>
      <c r="K982" s="1862"/>
      <c r="L982" s="1862"/>
      <c r="M982" s="490" t="s">
        <v>7141</v>
      </c>
      <c r="N982" s="1723">
        <v>965.55</v>
      </c>
      <c r="O982" s="1437"/>
      <c r="P982" s="123" t="s">
        <v>715</v>
      </c>
      <c r="Q982" s="123" t="s">
        <v>7119</v>
      </c>
      <c r="R982" s="494" t="s">
        <v>833</v>
      </c>
      <c r="S982" s="494" t="s">
        <v>1882</v>
      </c>
      <c r="T982" s="513" t="s">
        <v>3533</v>
      </c>
      <c r="U982" s="484"/>
      <c r="V982" s="484"/>
      <c r="W982" s="1448"/>
      <c r="X982" s="1448"/>
    </row>
    <row r="983" spans="1:24" x14ac:dyDescent="0.2">
      <c r="A983" s="163" t="s">
        <v>2277</v>
      </c>
      <c r="B983" s="160" t="s">
        <v>4987</v>
      </c>
      <c r="C983" s="132"/>
      <c r="D983" s="507"/>
      <c r="E983" s="134"/>
      <c r="F983" s="123" t="s">
        <v>7140</v>
      </c>
      <c r="G983" s="123" t="s">
        <v>7119</v>
      </c>
      <c r="H983" s="496" t="s">
        <v>833</v>
      </c>
      <c r="I983" s="496" t="s">
        <v>1882</v>
      </c>
      <c r="J983" s="513" t="s">
        <v>3533</v>
      </c>
      <c r="K983" s="1862"/>
      <c r="L983" s="1862"/>
      <c r="M983" s="490" t="s">
        <v>7142</v>
      </c>
      <c r="N983" s="1723">
        <v>965.55</v>
      </c>
      <c r="O983" s="1437"/>
      <c r="P983" s="123" t="s">
        <v>7140</v>
      </c>
      <c r="Q983" s="123" t="s">
        <v>7119</v>
      </c>
      <c r="R983" s="496" t="s">
        <v>833</v>
      </c>
      <c r="S983" s="496" t="s">
        <v>1882</v>
      </c>
      <c r="T983" s="513" t="s">
        <v>3533</v>
      </c>
      <c r="U983" s="484"/>
      <c r="V983" s="484"/>
      <c r="W983" s="1448"/>
      <c r="X983" s="1448"/>
    </row>
    <row r="984" spans="1:24" x14ac:dyDescent="0.2">
      <c r="A984" s="163" t="s">
        <v>2277</v>
      </c>
      <c r="B984" s="160" t="s">
        <v>4987</v>
      </c>
      <c r="C984" s="132"/>
      <c r="D984" s="516" t="s">
        <v>5251</v>
      </c>
      <c r="E984" s="128" t="s">
        <v>4903</v>
      </c>
      <c r="F984" s="123" t="s">
        <v>843</v>
      </c>
      <c r="G984" s="123" t="s">
        <v>64</v>
      </c>
      <c r="H984" s="494" t="s">
        <v>833</v>
      </c>
      <c r="I984" s="494" t="s">
        <v>1882</v>
      </c>
      <c r="J984" s="513" t="s">
        <v>10737</v>
      </c>
      <c r="K984" s="1862" t="s">
        <v>5252</v>
      </c>
      <c r="L984" s="911">
        <v>738.66</v>
      </c>
      <c r="M984" s="490" t="s">
        <v>5480</v>
      </c>
      <c r="N984" s="1723">
        <v>965.55</v>
      </c>
      <c r="O984" s="1437"/>
      <c r="P984" s="123"/>
      <c r="Q984" s="123"/>
      <c r="R984" s="494"/>
      <c r="S984" s="494"/>
      <c r="T984" s="513"/>
      <c r="U984" s="484"/>
      <c r="V984" s="484"/>
      <c r="W984" s="1448"/>
      <c r="X984" s="1448"/>
    </row>
    <row r="985" spans="1:24" x14ac:dyDescent="0.2">
      <c r="A985" s="163" t="s">
        <v>2277</v>
      </c>
      <c r="B985" s="160" t="s">
        <v>4987</v>
      </c>
      <c r="C985" s="132"/>
      <c r="D985" s="507"/>
      <c r="E985" s="134"/>
      <c r="F985" s="123" t="s">
        <v>7032</v>
      </c>
      <c r="G985" s="123" t="s">
        <v>64</v>
      </c>
      <c r="H985" s="496" t="s">
        <v>833</v>
      </c>
      <c r="I985" s="496" t="s">
        <v>1882</v>
      </c>
      <c r="J985" s="513" t="s">
        <v>10737</v>
      </c>
      <c r="K985" s="1862" t="s">
        <v>5253</v>
      </c>
      <c r="L985" s="911">
        <v>738.66</v>
      </c>
      <c r="M985" s="490" t="s">
        <v>5481</v>
      </c>
      <c r="N985" s="1723">
        <v>965.55</v>
      </c>
      <c r="O985" s="1437"/>
      <c r="P985" s="123"/>
      <c r="Q985" s="123"/>
      <c r="R985" s="496"/>
      <c r="S985" s="496"/>
      <c r="T985" s="513"/>
      <c r="U985" s="484"/>
      <c r="V985" s="484"/>
      <c r="W985" s="1448"/>
      <c r="X985" s="1448"/>
    </row>
    <row r="986" spans="1:24" x14ac:dyDescent="0.2">
      <c r="A986" s="163" t="s">
        <v>2277</v>
      </c>
      <c r="B986" s="160" t="s">
        <v>4987</v>
      </c>
      <c r="C986" s="132"/>
      <c r="D986" s="507" t="s">
        <v>741</v>
      </c>
      <c r="E986" s="134" t="s">
        <v>7546</v>
      </c>
      <c r="F986" s="123" t="s">
        <v>1824</v>
      </c>
      <c r="G986" s="123" t="s">
        <v>64</v>
      </c>
      <c r="H986" s="496" t="s">
        <v>1978</v>
      </c>
      <c r="I986" s="496" t="s">
        <v>1212</v>
      </c>
      <c r="J986" s="513" t="s">
        <v>10737</v>
      </c>
      <c r="K986" s="1862" t="s">
        <v>5253</v>
      </c>
      <c r="L986" s="911">
        <v>738.66</v>
      </c>
      <c r="M986" s="490" t="s">
        <v>5481</v>
      </c>
      <c r="N986" s="1723">
        <v>965.55</v>
      </c>
      <c r="O986" s="1437"/>
      <c r="P986" s="123"/>
      <c r="Q986" s="123"/>
      <c r="R986" s="496"/>
      <c r="S986" s="496"/>
      <c r="T986" s="513"/>
      <c r="U986" s="484"/>
      <c r="V986" s="484"/>
      <c r="W986" s="1448"/>
      <c r="X986" s="1448"/>
    </row>
    <row r="987" spans="1:24" x14ac:dyDescent="0.2">
      <c r="A987" s="163" t="s">
        <v>2277</v>
      </c>
      <c r="B987" s="160" t="s">
        <v>10610</v>
      </c>
      <c r="C987" s="160" t="s">
        <v>10610</v>
      </c>
      <c r="D987" s="510" t="s">
        <v>5251</v>
      </c>
      <c r="E987" s="123" t="s">
        <v>4903</v>
      </c>
      <c r="F987" s="123" t="s">
        <v>1824</v>
      </c>
      <c r="G987" s="123" t="s">
        <v>64</v>
      </c>
      <c r="H987" s="494" t="s">
        <v>833</v>
      </c>
      <c r="I987" s="494" t="s">
        <v>1882</v>
      </c>
      <c r="J987" s="513" t="s">
        <v>10737</v>
      </c>
      <c r="K987" s="1862" t="s">
        <v>5253</v>
      </c>
      <c r="L987" s="911">
        <v>738.66</v>
      </c>
      <c r="M987" s="490" t="s">
        <v>5481</v>
      </c>
      <c r="N987" s="1723">
        <v>965.55</v>
      </c>
      <c r="O987" s="1437"/>
      <c r="P987" s="123"/>
      <c r="Q987" s="123"/>
      <c r="R987" s="494"/>
      <c r="S987" s="494"/>
      <c r="T987" s="495"/>
      <c r="U987" s="484"/>
      <c r="V987" s="484"/>
      <c r="W987" s="1448"/>
      <c r="X987" s="1448"/>
    </row>
    <row r="988" spans="1:24" x14ac:dyDescent="0.2">
      <c r="A988" s="163" t="s">
        <v>2277</v>
      </c>
      <c r="B988" s="129" t="s">
        <v>4237</v>
      </c>
      <c r="C988" s="628" t="s">
        <v>4237</v>
      </c>
      <c r="D988" s="481"/>
      <c r="E988" s="112" t="s">
        <v>4238</v>
      </c>
      <c r="F988" s="120" t="s">
        <v>236</v>
      </c>
      <c r="G988" s="120" t="s">
        <v>691</v>
      </c>
      <c r="H988" s="494" t="s">
        <v>100</v>
      </c>
      <c r="I988" s="494" t="s">
        <v>142</v>
      </c>
      <c r="J988" s="495" t="s">
        <v>474</v>
      </c>
      <c r="K988" s="1862">
        <v>13280028</v>
      </c>
      <c r="L988" s="911">
        <v>738.66</v>
      </c>
      <c r="M988" s="490">
        <v>18280028</v>
      </c>
      <c r="N988" s="1723">
        <v>965.55</v>
      </c>
      <c r="O988" s="1437"/>
      <c r="P988" s="120" t="s">
        <v>236</v>
      </c>
      <c r="Q988" s="120" t="s">
        <v>691</v>
      </c>
      <c r="R988" s="494" t="s">
        <v>100</v>
      </c>
      <c r="S988" s="494" t="s">
        <v>142</v>
      </c>
      <c r="T988" s="495" t="s">
        <v>474</v>
      </c>
      <c r="U988" s="484"/>
      <c r="V988" s="484"/>
      <c r="W988" s="1448"/>
      <c r="X988" s="1448"/>
    </row>
    <row r="989" spans="1:24" x14ac:dyDescent="0.2">
      <c r="A989" s="163" t="s">
        <v>2277</v>
      </c>
      <c r="B989" s="160" t="s">
        <v>4237</v>
      </c>
      <c r="C989" s="627" t="s">
        <v>1778</v>
      </c>
      <c r="D989" s="487"/>
      <c r="E989" s="117"/>
      <c r="F989" s="120" t="s">
        <v>692</v>
      </c>
      <c r="G989" s="120" t="s">
        <v>691</v>
      </c>
      <c r="H989" s="494" t="s">
        <v>100</v>
      </c>
      <c r="I989" s="494" t="s">
        <v>142</v>
      </c>
      <c r="J989" s="495" t="s">
        <v>474</v>
      </c>
      <c r="K989" s="1862">
        <v>13280029</v>
      </c>
      <c r="L989" s="911">
        <v>738.66</v>
      </c>
      <c r="M989" s="490">
        <v>18280029</v>
      </c>
      <c r="N989" s="1723">
        <v>965.55</v>
      </c>
      <c r="O989" s="1437"/>
      <c r="P989" s="120" t="s">
        <v>692</v>
      </c>
      <c r="Q989" s="120" t="s">
        <v>691</v>
      </c>
      <c r="R989" s="494" t="s">
        <v>100</v>
      </c>
      <c r="S989" s="494" t="s">
        <v>142</v>
      </c>
      <c r="T989" s="495" t="s">
        <v>474</v>
      </c>
      <c r="U989" s="484"/>
      <c r="V989" s="484"/>
      <c r="W989" s="1448"/>
      <c r="X989" s="1448"/>
    </row>
    <row r="990" spans="1:24" x14ac:dyDescent="0.2">
      <c r="A990" s="163" t="s">
        <v>2277</v>
      </c>
      <c r="B990" s="129" t="s">
        <v>4477</v>
      </c>
      <c r="C990" s="628" t="s">
        <v>4477</v>
      </c>
      <c r="D990" s="481" t="s">
        <v>988</v>
      </c>
      <c r="E990" s="112" t="s">
        <v>4358</v>
      </c>
      <c r="F990" s="120" t="s">
        <v>843</v>
      </c>
      <c r="G990" s="120" t="s">
        <v>3208</v>
      </c>
      <c r="H990" s="494" t="s">
        <v>2053</v>
      </c>
      <c r="I990" s="494" t="s">
        <v>2053</v>
      </c>
      <c r="J990" s="495" t="s">
        <v>3533</v>
      </c>
      <c r="K990" s="1862"/>
      <c r="L990" s="1862"/>
      <c r="M990" s="490" t="s">
        <v>7234</v>
      </c>
      <c r="N990" s="1723">
        <v>965.55</v>
      </c>
      <c r="O990" s="1437"/>
      <c r="P990" s="120" t="s">
        <v>843</v>
      </c>
      <c r="Q990" s="120" t="s">
        <v>3208</v>
      </c>
      <c r="R990" s="494" t="s">
        <v>2053</v>
      </c>
      <c r="S990" s="494" t="s">
        <v>2053</v>
      </c>
      <c r="T990" s="495" t="s">
        <v>3533</v>
      </c>
      <c r="U990" s="484"/>
      <c r="V990" s="484"/>
      <c r="W990" s="1448"/>
      <c r="X990" s="1448"/>
    </row>
    <row r="991" spans="1:24" x14ac:dyDescent="0.2">
      <c r="A991" s="163" t="s">
        <v>2277</v>
      </c>
      <c r="B991" s="129" t="s">
        <v>4477</v>
      </c>
      <c r="C991" s="627"/>
      <c r="D991" s="487" t="s">
        <v>2198</v>
      </c>
      <c r="E991" s="117"/>
      <c r="F991" s="120" t="s">
        <v>1340</v>
      </c>
      <c r="G991" s="120" t="s">
        <v>3208</v>
      </c>
      <c r="H991" s="494" t="s">
        <v>2053</v>
      </c>
      <c r="I991" s="494" t="s">
        <v>2053</v>
      </c>
      <c r="J991" s="495" t="s">
        <v>3533</v>
      </c>
      <c r="K991" s="1862"/>
      <c r="L991" s="1862"/>
      <c r="M991" s="490" t="s">
        <v>7233</v>
      </c>
      <c r="N991" s="1723">
        <v>965.55</v>
      </c>
      <c r="O991" s="1437"/>
      <c r="P991" s="120" t="s">
        <v>1340</v>
      </c>
      <c r="Q991" s="120" t="s">
        <v>3208</v>
      </c>
      <c r="R991" s="494" t="s">
        <v>2053</v>
      </c>
      <c r="S991" s="494" t="s">
        <v>2053</v>
      </c>
      <c r="T991" s="495" t="s">
        <v>3533</v>
      </c>
      <c r="U991" s="484"/>
      <c r="V991" s="484"/>
      <c r="W991" s="1448"/>
      <c r="X991" s="1448"/>
    </row>
    <row r="992" spans="1:24" x14ac:dyDescent="0.2">
      <c r="A992" s="163" t="s">
        <v>2277</v>
      </c>
      <c r="B992" s="160" t="s">
        <v>217</v>
      </c>
      <c r="C992" s="628" t="s">
        <v>217</v>
      </c>
      <c r="D992" s="481" t="s">
        <v>988</v>
      </c>
      <c r="E992" s="112" t="s">
        <v>917</v>
      </c>
      <c r="F992" s="120" t="s">
        <v>236</v>
      </c>
      <c r="G992" s="120" t="s">
        <v>137</v>
      </c>
      <c r="H992" s="494" t="s">
        <v>100</v>
      </c>
      <c r="I992" s="494" t="s">
        <v>142</v>
      </c>
      <c r="J992" s="495" t="s">
        <v>474</v>
      </c>
      <c r="K992" s="1862">
        <v>13280086</v>
      </c>
      <c r="L992" s="911">
        <v>738.66</v>
      </c>
      <c r="M992" s="490">
        <v>18280086</v>
      </c>
      <c r="N992" s="1723">
        <v>965.55</v>
      </c>
      <c r="O992" s="1437"/>
      <c r="P992" s="120" t="s">
        <v>236</v>
      </c>
      <c r="Q992" s="120" t="s">
        <v>137</v>
      </c>
      <c r="R992" s="494" t="s">
        <v>100</v>
      </c>
      <c r="S992" s="494" t="s">
        <v>142</v>
      </c>
      <c r="T992" s="495" t="s">
        <v>474</v>
      </c>
      <c r="U992" s="484"/>
      <c r="V992" s="484"/>
      <c r="W992" s="1448"/>
      <c r="X992" s="1448"/>
    </row>
    <row r="993" spans="1:24" x14ac:dyDescent="0.2">
      <c r="A993" s="163" t="s">
        <v>2277</v>
      </c>
      <c r="B993" s="160" t="s">
        <v>217</v>
      </c>
      <c r="C993" s="627"/>
      <c r="D993" s="487"/>
      <c r="E993" s="117"/>
      <c r="F993" s="120" t="s">
        <v>160</v>
      </c>
      <c r="G993" s="120" t="s">
        <v>137</v>
      </c>
      <c r="H993" s="494" t="s">
        <v>100</v>
      </c>
      <c r="I993" s="494" t="s">
        <v>142</v>
      </c>
      <c r="J993" s="495" t="s">
        <v>474</v>
      </c>
      <c r="K993" s="1862">
        <v>13280087</v>
      </c>
      <c r="L993" s="911">
        <v>738.66</v>
      </c>
      <c r="M993" s="490">
        <v>18280087</v>
      </c>
      <c r="N993" s="1723">
        <v>965.55</v>
      </c>
      <c r="O993" s="1437"/>
      <c r="P993" s="120" t="s">
        <v>160</v>
      </c>
      <c r="Q993" s="120" t="s">
        <v>137</v>
      </c>
      <c r="R993" s="494" t="s">
        <v>100</v>
      </c>
      <c r="S993" s="494" t="s">
        <v>142</v>
      </c>
      <c r="T993" s="495" t="s">
        <v>474</v>
      </c>
      <c r="U993" s="484"/>
      <c r="V993" s="484"/>
      <c r="W993" s="1448"/>
      <c r="X993" s="1448"/>
    </row>
    <row r="994" spans="1:24" x14ac:dyDescent="0.2">
      <c r="A994" s="163" t="s">
        <v>2277</v>
      </c>
      <c r="B994" s="441" t="s">
        <v>2928</v>
      </c>
      <c r="C994" s="818" t="s">
        <v>2928</v>
      </c>
      <c r="D994" s="497" t="s">
        <v>5386</v>
      </c>
      <c r="E994" s="427" t="s">
        <v>2929</v>
      </c>
      <c r="F994" s="427" t="s">
        <v>714</v>
      </c>
      <c r="G994" s="427" t="s">
        <v>579</v>
      </c>
      <c r="H994" s="528" t="s">
        <v>1209</v>
      </c>
      <c r="I994" s="489" t="s">
        <v>1209</v>
      </c>
      <c r="J994" s="495"/>
      <c r="K994" s="1862" t="s">
        <v>3099</v>
      </c>
      <c r="L994" s="911">
        <v>671.43</v>
      </c>
      <c r="M994" s="490" t="s">
        <v>6830</v>
      </c>
      <c r="N994" s="1723">
        <v>881.51</v>
      </c>
      <c r="O994" s="1437"/>
      <c r="P994" s="427" t="s">
        <v>714</v>
      </c>
      <c r="Q994" s="427" t="s">
        <v>579</v>
      </c>
      <c r="R994" s="528" t="s">
        <v>1209</v>
      </c>
      <c r="S994" s="489" t="s">
        <v>1209</v>
      </c>
      <c r="T994" s="495"/>
      <c r="U994" s="484"/>
      <c r="V994" s="484"/>
      <c r="W994" s="1448"/>
      <c r="X994" s="1448"/>
    </row>
    <row r="995" spans="1:24" x14ac:dyDescent="0.2">
      <c r="A995" s="163" t="s">
        <v>2277</v>
      </c>
      <c r="B995" s="441" t="s">
        <v>2928</v>
      </c>
      <c r="C995" s="1300"/>
      <c r="D995" s="497" t="s">
        <v>1988</v>
      </c>
      <c r="E995" s="427" t="s">
        <v>5387</v>
      </c>
      <c r="F995" s="427" t="s">
        <v>714</v>
      </c>
      <c r="G995" s="427" t="s">
        <v>579</v>
      </c>
      <c r="H995" s="528" t="s">
        <v>1978</v>
      </c>
      <c r="I995" s="489" t="s">
        <v>1212</v>
      </c>
      <c r="J995" s="495"/>
      <c r="K995" s="1862" t="s">
        <v>5388</v>
      </c>
      <c r="L995" s="911">
        <v>671.43</v>
      </c>
      <c r="M995" s="124"/>
      <c r="N995" s="124"/>
      <c r="O995" s="1437"/>
      <c r="P995" s="427" t="s">
        <v>714</v>
      </c>
      <c r="Q995" s="427" t="s">
        <v>579</v>
      </c>
      <c r="R995" s="528" t="s">
        <v>1978</v>
      </c>
      <c r="S995" s="489" t="s">
        <v>1212</v>
      </c>
      <c r="T995" s="495"/>
      <c r="U995" s="484"/>
      <c r="V995" s="484"/>
      <c r="W995" s="1448"/>
      <c r="X995" s="1448"/>
    </row>
    <row r="996" spans="1:24" x14ac:dyDescent="0.2">
      <c r="A996" s="163" t="s">
        <v>2277</v>
      </c>
      <c r="B996" s="441" t="s">
        <v>2928</v>
      </c>
      <c r="C996" s="609"/>
      <c r="D996" s="497" t="s">
        <v>7340</v>
      </c>
      <c r="E996" s="427" t="s">
        <v>3387</v>
      </c>
      <c r="F996" s="427" t="s">
        <v>1651</v>
      </c>
      <c r="G996" s="427" t="s">
        <v>714</v>
      </c>
      <c r="H996" s="528" t="s">
        <v>832</v>
      </c>
      <c r="I996" s="489" t="s">
        <v>833</v>
      </c>
      <c r="J996" s="495"/>
      <c r="K996" s="1862" t="s">
        <v>7344</v>
      </c>
      <c r="L996" s="911">
        <v>671.43</v>
      </c>
      <c r="M996" s="124"/>
      <c r="N996" s="124"/>
      <c r="O996" s="1437"/>
      <c r="P996" s="427" t="s">
        <v>1651</v>
      </c>
      <c r="Q996" s="427" t="s">
        <v>714</v>
      </c>
      <c r="R996" s="528" t="s">
        <v>832</v>
      </c>
      <c r="S996" s="489" t="s">
        <v>833</v>
      </c>
      <c r="T996" s="495"/>
      <c r="U996" s="484"/>
      <c r="V996" s="484"/>
      <c r="W996" s="1448"/>
      <c r="X996" s="1448"/>
    </row>
    <row r="997" spans="1:24" x14ac:dyDescent="0.2">
      <c r="A997" s="536"/>
      <c r="B997" s="536"/>
      <c r="C997" s="536" t="s">
        <v>11030</v>
      </c>
      <c r="D997" s="501"/>
      <c r="E997" s="502"/>
      <c r="F997" s="502"/>
      <c r="G997" s="480"/>
      <c r="H997" s="480"/>
      <c r="I997" s="480"/>
      <c r="J997" s="503"/>
      <c r="K997" s="1875"/>
      <c r="L997" s="1875"/>
      <c r="M997" s="1873"/>
      <c r="N997" s="1873"/>
      <c r="O997" s="1438"/>
      <c r="P997" s="502"/>
      <c r="Q997" s="480"/>
      <c r="R997" s="480"/>
      <c r="S997" s="480"/>
      <c r="T997" s="503"/>
      <c r="U997" s="1863"/>
      <c r="V997" s="1863"/>
      <c r="W997" s="1880"/>
      <c r="X997" s="1880"/>
    </row>
    <row r="998" spans="1:24" x14ac:dyDescent="0.2">
      <c r="A998" s="163" t="s">
        <v>8401</v>
      </c>
      <c r="B998" s="441" t="s">
        <v>8402</v>
      </c>
      <c r="C998" s="609" t="s">
        <v>8402</v>
      </c>
      <c r="D998" s="497" t="s">
        <v>11031</v>
      </c>
      <c r="E998" s="427" t="s">
        <v>8404</v>
      </c>
      <c r="F998" s="427" t="s">
        <v>738</v>
      </c>
      <c r="G998" s="427" t="s">
        <v>738</v>
      </c>
      <c r="H998" s="528" t="s">
        <v>2053</v>
      </c>
      <c r="I998" s="489" t="s">
        <v>143</v>
      </c>
      <c r="J998" s="495" t="s">
        <v>3268</v>
      </c>
      <c r="K998" s="1864" t="s">
        <v>11032</v>
      </c>
      <c r="L998" s="911">
        <v>839.5</v>
      </c>
      <c r="M998" s="124" t="s">
        <v>738</v>
      </c>
      <c r="N998" s="1723"/>
      <c r="O998" s="1437"/>
      <c r="P998" s="427"/>
      <c r="Q998" s="427"/>
      <c r="R998" s="528"/>
      <c r="S998" s="489"/>
      <c r="T998" s="495"/>
      <c r="U998" s="484" t="s">
        <v>738</v>
      </c>
      <c r="V998" s="484"/>
      <c r="W998" s="1448" t="s">
        <v>738</v>
      </c>
      <c r="X998" s="1448"/>
    </row>
    <row r="999" spans="1:24" x14ac:dyDescent="0.2">
      <c r="A999" s="536"/>
      <c r="B999" s="536"/>
      <c r="C999" s="536" t="s">
        <v>1165</v>
      </c>
      <c r="D999" s="501"/>
      <c r="E999" s="502"/>
      <c r="F999" s="502"/>
      <c r="G999" s="480"/>
      <c r="H999" s="480"/>
      <c r="I999" s="480"/>
      <c r="J999" s="503"/>
      <c r="K999" s="1875"/>
      <c r="L999" s="1875"/>
      <c r="M999" s="1873"/>
      <c r="N999" s="1873"/>
      <c r="O999" s="1438"/>
      <c r="P999" s="502"/>
      <c r="Q999" s="480"/>
      <c r="R999" s="480"/>
      <c r="S999" s="480"/>
      <c r="T999" s="503"/>
      <c r="U999" s="1863"/>
      <c r="V999" s="1863"/>
      <c r="W999" s="1880"/>
      <c r="X999" s="1880"/>
    </row>
    <row r="1000" spans="1:24" x14ac:dyDescent="0.2">
      <c r="A1000" s="163" t="s">
        <v>2278</v>
      </c>
      <c r="B1000" s="163" t="s">
        <v>1447</v>
      </c>
      <c r="C1000" s="163" t="s">
        <v>1447</v>
      </c>
      <c r="D1000" s="510" t="s">
        <v>988</v>
      </c>
      <c r="E1000" s="125" t="s">
        <v>1328</v>
      </c>
      <c r="F1000" s="123" t="s">
        <v>841</v>
      </c>
      <c r="G1000" s="134" t="s">
        <v>711</v>
      </c>
      <c r="H1000" s="383" t="s">
        <v>1213</v>
      </c>
      <c r="I1000" s="599" t="s">
        <v>1209</v>
      </c>
      <c r="J1000" s="495"/>
      <c r="K1000" s="1862">
        <v>13267015</v>
      </c>
      <c r="L1000" s="911">
        <v>738.66</v>
      </c>
      <c r="M1000" s="426"/>
      <c r="N1000" s="426"/>
      <c r="O1000" s="1437"/>
      <c r="P1000" s="123" t="s">
        <v>841</v>
      </c>
      <c r="Q1000" s="134" t="s">
        <v>711</v>
      </c>
      <c r="R1000" s="383" t="s">
        <v>1213</v>
      </c>
      <c r="S1000" s="599" t="s">
        <v>1209</v>
      </c>
      <c r="T1000" s="495"/>
      <c r="U1000" s="484"/>
      <c r="V1000" s="484"/>
      <c r="W1000" s="1448"/>
      <c r="X1000" s="1448"/>
    </row>
    <row r="1001" spans="1:24" x14ac:dyDescent="0.2">
      <c r="A1001" s="163" t="s">
        <v>2278</v>
      </c>
      <c r="B1001" s="163" t="s">
        <v>24</v>
      </c>
      <c r="C1001" s="163" t="s">
        <v>24</v>
      </c>
      <c r="D1001" s="510" t="s">
        <v>988</v>
      </c>
      <c r="E1001" s="125" t="s">
        <v>564</v>
      </c>
      <c r="F1001" s="123" t="s">
        <v>843</v>
      </c>
      <c r="G1001" s="134" t="s">
        <v>1792</v>
      </c>
      <c r="H1001" s="494" t="s">
        <v>1878</v>
      </c>
      <c r="I1001" s="494" t="s">
        <v>1878</v>
      </c>
      <c r="J1001" s="495"/>
      <c r="K1001" s="1862">
        <v>13267011</v>
      </c>
      <c r="L1001" s="911">
        <v>738.66</v>
      </c>
      <c r="M1001" s="345"/>
      <c r="N1001" s="345"/>
      <c r="O1001" s="1437"/>
      <c r="P1001" s="123" t="s">
        <v>843</v>
      </c>
      <c r="Q1001" s="134" t="s">
        <v>1792</v>
      </c>
      <c r="R1001" s="494" t="s">
        <v>1878</v>
      </c>
      <c r="S1001" s="494" t="s">
        <v>1878</v>
      </c>
      <c r="T1001" s="495"/>
      <c r="U1001" s="484"/>
      <c r="V1001" s="484"/>
      <c r="W1001" s="1448"/>
      <c r="X1001" s="1448"/>
    </row>
    <row r="1002" spans="1:24" x14ac:dyDescent="0.2">
      <c r="A1002" s="163" t="s">
        <v>2278</v>
      </c>
      <c r="B1002" s="143" t="s">
        <v>3834</v>
      </c>
      <c r="C1002" s="143" t="s">
        <v>3834</v>
      </c>
      <c r="D1002" s="516" t="s">
        <v>988</v>
      </c>
      <c r="E1002" s="112" t="s">
        <v>3836</v>
      </c>
      <c r="F1002" s="120" t="s">
        <v>377</v>
      </c>
      <c r="G1002" s="120" t="s">
        <v>715</v>
      </c>
      <c r="H1002" s="494" t="s">
        <v>1978</v>
      </c>
      <c r="I1002" s="494" t="s">
        <v>2051</v>
      </c>
      <c r="J1002" s="495"/>
      <c r="K1002" s="1862">
        <v>13230057</v>
      </c>
      <c r="L1002" s="911">
        <v>738.66</v>
      </c>
      <c r="M1002" s="490">
        <v>18230057</v>
      </c>
      <c r="N1002" s="1723">
        <v>965.55</v>
      </c>
      <c r="O1002" s="1437"/>
      <c r="P1002" s="120" t="s">
        <v>377</v>
      </c>
      <c r="Q1002" s="120" t="s">
        <v>715</v>
      </c>
      <c r="R1002" s="494" t="s">
        <v>1978</v>
      </c>
      <c r="S1002" s="494" t="s">
        <v>2051</v>
      </c>
      <c r="T1002" s="495"/>
      <c r="U1002" s="484"/>
      <c r="V1002" s="484"/>
      <c r="W1002" s="1448"/>
      <c r="X1002" s="1448"/>
    </row>
    <row r="1003" spans="1:24" x14ac:dyDescent="0.2">
      <c r="A1003" s="163" t="s">
        <v>2278</v>
      </c>
      <c r="B1003" s="160" t="s">
        <v>3834</v>
      </c>
      <c r="C1003" s="163"/>
      <c r="D1003" s="487"/>
      <c r="E1003" s="117"/>
      <c r="F1003" s="120" t="s">
        <v>2752</v>
      </c>
      <c r="G1003" s="120" t="s">
        <v>715</v>
      </c>
      <c r="H1003" s="494" t="s">
        <v>1978</v>
      </c>
      <c r="I1003" s="494" t="s">
        <v>2051</v>
      </c>
      <c r="J1003" s="495"/>
      <c r="K1003" s="1862">
        <v>13230058</v>
      </c>
      <c r="L1003" s="911">
        <v>738.66</v>
      </c>
      <c r="M1003" s="490">
        <v>18230058</v>
      </c>
      <c r="N1003" s="1723">
        <v>965.55</v>
      </c>
      <c r="O1003" s="1437"/>
      <c r="P1003" s="120" t="s">
        <v>2752</v>
      </c>
      <c r="Q1003" s="120" t="s">
        <v>715</v>
      </c>
      <c r="R1003" s="494" t="s">
        <v>1978</v>
      </c>
      <c r="S1003" s="494" t="s">
        <v>2051</v>
      </c>
      <c r="T1003" s="495"/>
      <c r="U1003" s="484"/>
      <c r="V1003" s="484"/>
      <c r="W1003" s="1448"/>
      <c r="X1003" s="1448"/>
    </row>
    <row r="1004" spans="1:24" x14ac:dyDescent="0.2">
      <c r="A1004" s="163" t="s">
        <v>2278</v>
      </c>
      <c r="B1004" s="163" t="s">
        <v>7969</v>
      </c>
      <c r="C1004" s="163" t="s">
        <v>7969</v>
      </c>
      <c r="D1004" s="510" t="s">
        <v>988</v>
      </c>
      <c r="E1004" s="125" t="s">
        <v>5821</v>
      </c>
      <c r="F1004" s="123">
        <v>-1305</v>
      </c>
      <c r="G1004" s="134">
        <v>-1415</v>
      </c>
      <c r="H1004" s="1485" t="s">
        <v>1212</v>
      </c>
      <c r="I1004" s="1486" t="s">
        <v>82</v>
      </c>
      <c r="J1004" s="495" t="s">
        <v>2110</v>
      </c>
      <c r="K1004" s="1864"/>
      <c r="L1004" s="1864"/>
      <c r="M1004" s="490">
        <v>18267017</v>
      </c>
      <c r="N1004" s="1723">
        <v>965.55</v>
      </c>
      <c r="O1004" s="1437"/>
      <c r="P1004" s="123"/>
      <c r="Q1004" s="134"/>
      <c r="R1004" s="528"/>
      <c r="S1004" s="489"/>
      <c r="T1004" s="495"/>
      <c r="U1004" s="484"/>
      <c r="V1004" s="484"/>
      <c r="W1004" s="1448"/>
      <c r="X1004" s="1448"/>
    </row>
    <row r="1005" spans="1:24" x14ac:dyDescent="0.2">
      <c r="A1005" s="163" t="s">
        <v>2278</v>
      </c>
      <c r="B1005" s="143" t="s">
        <v>5671</v>
      </c>
      <c r="C1005" s="143" t="s">
        <v>5671</v>
      </c>
      <c r="D1005" s="510" t="s">
        <v>988</v>
      </c>
      <c r="E1005" s="112" t="s">
        <v>5541</v>
      </c>
      <c r="F1005" s="120">
        <v>-1305</v>
      </c>
      <c r="G1005" s="120">
        <v>-1415</v>
      </c>
      <c r="H1005" s="494" t="s">
        <v>1212</v>
      </c>
      <c r="I1005" s="494" t="s">
        <v>1777</v>
      </c>
      <c r="J1005" s="495" t="s">
        <v>2110</v>
      </c>
      <c r="K1005" s="1864"/>
      <c r="L1005" s="1864"/>
      <c r="M1005" s="490">
        <v>18267017</v>
      </c>
      <c r="N1005" s="1723">
        <v>965.55</v>
      </c>
      <c r="O1005" s="1437"/>
      <c r="P1005" s="123"/>
      <c r="Q1005" s="134"/>
      <c r="R1005" s="528"/>
      <c r="S1005" s="489"/>
      <c r="T1005" s="495"/>
      <c r="U1005" s="484"/>
      <c r="V1005" s="484"/>
      <c r="W1005" s="1448"/>
      <c r="X1005" s="1448"/>
    </row>
    <row r="1006" spans="1:24" x14ac:dyDescent="0.2">
      <c r="A1006" s="163" t="s">
        <v>2278</v>
      </c>
      <c r="B1006" s="160" t="s">
        <v>5671</v>
      </c>
      <c r="C1006" s="163"/>
      <c r="D1006" s="497" t="s">
        <v>1405</v>
      </c>
      <c r="E1006" s="117"/>
      <c r="F1006" s="120">
        <v>-1305</v>
      </c>
      <c r="G1006" s="120">
        <v>-1415</v>
      </c>
      <c r="H1006" s="494" t="s">
        <v>1212</v>
      </c>
      <c r="I1006" s="494" t="s">
        <v>1213</v>
      </c>
      <c r="J1006" s="495" t="s">
        <v>2110</v>
      </c>
      <c r="K1006" s="1864"/>
      <c r="L1006" s="1864"/>
      <c r="M1006" s="490">
        <v>18267017</v>
      </c>
      <c r="N1006" s="1723">
        <v>965.55</v>
      </c>
      <c r="O1006" s="1437"/>
      <c r="P1006" s="123"/>
      <c r="Q1006" s="134"/>
      <c r="R1006" s="528"/>
      <c r="S1006" s="489"/>
      <c r="T1006" s="495"/>
      <c r="U1006" s="484"/>
      <c r="V1006" s="484"/>
      <c r="W1006" s="1448"/>
      <c r="X1006" s="1448"/>
    </row>
    <row r="1007" spans="1:24" x14ac:dyDescent="0.2">
      <c r="A1007" s="163" t="s">
        <v>2278</v>
      </c>
      <c r="B1007" s="143" t="s">
        <v>5602</v>
      </c>
      <c r="C1007" s="143" t="s">
        <v>5602</v>
      </c>
      <c r="D1007" s="510" t="s">
        <v>988</v>
      </c>
      <c r="E1007" s="112" t="s">
        <v>5427</v>
      </c>
      <c r="F1007" s="120">
        <v>-1305</v>
      </c>
      <c r="G1007" s="120">
        <v>-1415</v>
      </c>
      <c r="H1007" s="494" t="s">
        <v>1212</v>
      </c>
      <c r="I1007" s="494" t="s">
        <v>587</v>
      </c>
      <c r="J1007" s="495" t="s">
        <v>8154</v>
      </c>
      <c r="K1007" s="1864"/>
      <c r="L1007" s="1864"/>
      <c r="M1007" s="490">
        <v>18267017</v>
      </c>
      <c r="N1007" s="1723">
        <v>965.55</v>
      </c>
      <c r="O1007" s="1437"/>
      <c r="P1007" s="123"/>
      <c r="Q1007" s="134"/>
      <c r="R1007" s="528"/>
      <c r="S1007" s="489"/>
      <c r="T1007" s="495"/>
      <c r="U1007" s="484"/>
      <c r="V1007" s="484"/>
      <c r="W1007" s="1448"/>
      <c r="X1007" s="1448"/>
    </row>
    <row r="1008" spans="1:24" x14ac:dyDescent="0.2">
      <c r="A1008" s="163" t="s">
        <v>2278</v>
      </c>
      <c r="B1008" s="160" t="s">
        <v>5602</v>
      </c>
      <c r="C1008" s="163"/>
      <c r="D1008" s="497" t="s">
        <v>1405</v>
      </c>
      <c r="E1008" s="117"/>
      <c r="F1008" s="120">
        <v>-1305</v>
      </c>
      <c r="G1008" s="120">
        <v>-1415</v>
      </c>
      <c r="H1008" s="494" t="s">
        <v>1212</v>
      </c>
      <c r="I1008" s="494" t="s">
        <v>736</v>
      </c>
      <c r="J1008" s="495" t="s">
        <v>8154</v>
      </c>
      <c r="K1008" s="1864"/>
      <c r="L1008" s="1864"/>
      <c r="M1008" s="490">
        <v>18267017</v>
      </c>
      <c r="N1008" s="1723">
        <v>965.55</v>
      </c>
      <c r="O1008" s="1437"/>
      <c r="P1008" s="123"/>
      <c r="Q1008" s="134"/>
      <c r="R1008" s="528"/>
      <c r="S1008" s="489"/>
      <c r="T1008" s="495"/>
      <c r="U1008" s="484"/>
      <c r="V1008" s="484"/>
      <c r="W1008" s="1448"/>
      <c r="X1008" s="1448"/>
    </row>
    <row r="1009" spans="1:24" x14ac:dyDescent="0.2">
      <c r="A1009" s="163" t="s">
        <v>2278</v>
      </c>
      <c r="B1009" s="143" t="s">
        <v>5135</v>
      </c>
      <c r="C1009" s="143" t="s">
        <v>5135</v>
      </c>
      <c r="D1009" s="510" t="s">
        <v>988</v>
      </c>
      <c r="E1009" s="112" t="s">
        <v>4817</v>
      </c>
      <c r="F1009" s="120">
        <v>-1305</v>
      </c>
      <c r="G1009" s="120">
        <v>-1415</v>
      </c>
      <c r="H1009" s="494" t="s">
        <v>1212</v>
      </c>
      <c r="I1009" s="494" t="s">
        <v>1339</v>
      </c>
      <c r="J1009" s="495" t="s">
        <v>2110</v>
      </c>
      <c r="K1009" s="1864"/>
      <c r="L1009" s="1864"/>
      <c r="M1009" s="490">
        <v>18267017</v>
      </c>
      <c r="N1009" s="1723">
        <v>965.55</v>
      </c>
      <c r="O1009" s="1437"/>
      <c r="P1009" s="123"/>
      <c r="Q1009" s="134"/>
      <c r="R1009" s="528"/>
      <c r="S1009" s="489"/>
      <c r="T1009" s="495"/>
      <c r="U1009" s="484"/>
      <c r="V1009" s="484"/>
      <c r="W1009" s="1448"/>
      <c r="X1009" s="1448"/>
    </row>
    <row r="1010" spans="1:24" x14ac:dyDescent="0.2">
      <c r="A1010" s="163" t="s">
        <v>2278</v>
      </c>
      <c r="B1010" s="160" t="s">
        <v>5135</v>
      </c>
      <c r="C1010" s="132"/>
      <c r="D1010" s="497" t="s">
        <v>1405</v>
      </c>
      <c r="E1010" s="117"/>
      <c r="F1010" s="120">
        <v>-1305</v>
      </c>
      <c r="G1010" s="120">
        <v>-1415</v>
      </c>
      <c r="H1010" s="494" t="s">
        <v>1212</v>
      </c>
      <c r="I1010" s="494" t="s">
        <v>1777</v>
      </c>
      <c r="J1010" s="495" t="s">
        <v>2110</v>
      </c>
      <c r="K1010" s="1864"/>
      <c r="L1010" s="1864"/>
      <c r="M1010" s="490">
        <v>18267017</v>
      </c>
      <c r="N1010" s="1723">
        <v>965.55</v>
      </c>
      <c r="O1010" s="1437"/>
      <c r="P1010" s="123"/>
      <c r="Q1010" s="134"/>
      <c r="R1010" s="528"/>
      <c r="S1010" s="489"/>
      <c r="T1010" s="495"/>
      <c r="U1010" s="484"/>
      <c r="V1010" s="484"/>
      <c r="W1010" s="1448"/>
      <c r="X1010" s="1448"/>
    </row>
    <row r="1011" spans="1:24" x14ac:dyDescent="0.2">
      <c r="A1011" s="163" t="s">
        <v>2278</v>
      </c>
      <c r="B1011" s="160" t="s">
        <v>5135</v>
      </c>
      <c r="C1011" s="126"/>
      <c r="D1011" s="497" t="s">
        <v>7970</v>
      </c>
      <c r="E1011" s="117" t="s">
        <v>5668</v>
      </c>
      <c r="F1011" s="120">
        <v>-1305</v>
      </c>
      <c r="G1011" s="120">
        <v>-1415</v>
      </c>
      <c r="H1011" s="494" t="s">
        <v>33</v>
      </c>
      <c r="I1011" s="494" t="s">
        <v>1339</v>
      </c>
      <c r="J1011" s="495" t="s">
        <v>2110</v>
      </c>
      <c r="K1011" s="1864"/>
      <c r="L1011" s="1864"/>
      <c r="M1011" s="490">
        <v>18267017</v>
      </c>
      <c r="N1011" s="1723">
        <v>965.55</v>
      </c>
      <c r="O1011" s="1437"/>
      <c r="P1011" s="123"/>
      <c r="Q1011" s="134"/>
      <c r="R1011" s="528"/>
      <c r="S1011" s="489"/>
      <c r="T1011" s="495"/>
      <c r="U1011" s="484"/>
      <c r="V1011" s="484"/>
      <c r="W1011" s="1448"/>
      <c r="X1011" s="1448"/>
    </row>
  </sheetData>
  <autoFilter ref="A9:X1011" xr:uid="{8565C798-7BF0-4CD5-BE93-621860E5B258}"/>
  <mergeCells count="18">
    <mergeCell ref="R1:S1"/>
    <mergeCell ref="P2:Q2"/>
    <mergeCell ref="R2:S2"/>
    <mergeCell ref="P3:Q3"/>
    <mergeCell ref="P6:Q6"/>
    <mergeCell ref="R6:S6"/>
    <mergeCell ref="F7:G7"/>
    <mergeCell ref="H7:I7"/>
    <mergeCell ref="F1:G1"/>
    <mergeCell ref="H1:I1"/>
    <mergeCell ref="F2:G2"/>
    <mergeCell ref="H2:I2"/>
    <mergeCell ref="F3:G3"/>
    <mergeCell ref="F6:G6"/>
    <mergeCell ref="H6:I6"/>
    <mergeCell ref="P7:Q7"/>
    <mergeCell ref="R7:S7"/>
    <mergeCell ref="P1:Q1"/>
  </mergeCells>
  <pageMargins left="0.7" right="0.7" top="0.78740157499999996" bottom="0.78740157499999996" header="0.3" footer="0.3"/>
  <pageSetup paperSize="9" orientation="portrait" horizontalDpi="4294967293" verticalDpi="4294967293" r:id="rId1"/>
  <ignoredErrors>
    <ignoredError sqref="K999 M796 U824:U828 U710:U716 M711:M715 K711:K715 M999:M1001 M293:M296 U291:U302 U217:U220 M217:M220 K217:K220 K621 U613:U642 M824:M828 K824:K828 M26:M28 U33:U34 M613:M623 M851 K815:K816 M815 U815:U819 K822 U822 U304:U315 M305:M306 K308:K312 M559:M561 U559:U561 K559:K561 U223 M223:M224 K223 K555 U447:U448 M555:M556 M441 U555:U557 U801:U802 K336 U336:U348 M336 K159:K160 M159:M160 U156:U166 K196 M196 K198:K214 M198:M214 U198:U214 U472:U473 M449:M450 K449 K735:K742 U735:U742 M735:M742 K990:K991 U542:U549 M542:M552 K542:K549 K784 M784:M785 M810 U968:U970 U49:U151 U178:U181 U185:U193 U230:U231 U238:U239 U242:U285 U317:U334 U350:U370 U373 U375:U378 U381:U382 U384:U385 U387:U388 U391:U406 U410:U420 U423 U426:U435 U437 U439:U440 U443:U445 U450:U454 U458:U466 U470 U475:U477 U479:U480 U482:U491 U494 U496 U498:U502 U504:U506 U508:U527 U531:U539 U564:U571 U576:U611 U644:U669 U672:U674 U685:U705 U718:U732 U745:U792 U805:U813 U830:U836 U840:U852 U857:U858 U896:U964 M995:M996 M974:M975 M979:M980 M977 M982:M986 M163:M166 M178:M181 M187:M194 M234 M240:M285 M314:M315 M318 M320:M321 M327:M334 M323 M338 M340:M342 M344 M348:M349 M352:M359 M362:M369 M373:M378 M381 M387:M390 M398:M402 M410:M411 M414:M420 M422 M426 M429 M432:M434 M436 M443:M445 M453:M454 M456:M459 M463 M466:M470 M472:M473 M475 M479:M482 M485:M488 M491:M494 M497 M500 M507:M508 M527 M534 M536:M540 M563:M564 M566:M575 M578:M585 M588 M591:M607 M404:M406 M609:M611 M626:M628 M630:M631 M633:M638 M640:M642 M644:M646 M654 M665:M666 M690:M691 M696:M700 M724 M727:M731 M762:M770 M774 M776:M782 M787 M792 M33 M52:M81 M102:M113 M122:M133 M143:M150 M299 M301:M302 M308:M312 M798 M800:M805 M807 M830:M836 M857:M858 M896:M897 M901:M906 M910:M918 M923:M925 M938:M942 M953:M960 M968:M969 M817:M818 K995:K996 K982:K986 K688:K691 K143:K150 K163 K178:K181 K185:K194 K234 K240:K285 K318:K320 K323 K327 K334 K338 K340 K348 K364 K374 K389:K397 K408:K409 K412:K413 K420 K422 K424:K426 K438 K443 K451:K452 K454 K458 K464:K472 K483:K484 K494 K496:K500 K504 K527 K533:K540 K552 K557 K564 K604 K623 K626 K632 K639:K640 K642 K644 K654 K656:K661 K695:K699 K724:K725 K759:K762 K765 K767:K770 K776:K782 K787:K792 K798 K803:K806 K810:K813 K819 K831:K836 K841 K843 K896:K897 K901:K906 K910:K913 K915:K918 K923:K925 K953:K960 K968:K969 K977:K980 K28 K33 K52:K61 K64 K66:K73 K102:K113 K122:K133 K506:K50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R429"/>
  <sheetViews>
    <sheetView showGridLines="0" topLeftCell="I1" zoomScaleNormal="100" workbookViewId="0">
      <pane ySplit="7" topLeftCell="A8" activePane="bottomLeft" state="frozen"/>
      <selection pane="bottomLeft" activeCell="S1" sqref="S1:S1048576"/>
    </sheetView>
  </sheetViews>
  <sheetFormatPr baseColWidth="10" defaultColWidth="11.42578125" defaultRowHeight="12.75" outlineLevelCol="1" x14ac:dyDescent="0.2"/>
  <cols>
    <col min="1" max="4" width="11.42578125" style="886" hidden="1" customWidth="1" outlineLevel="1"/>
    <col min="5" max="5" width="3.28515625" style="886" customWidth="1" collapsed="1"/>
    <col min="6" max="6" width="46" style="886" hidden="1" customWidth="1" outlineLevel="1"/>
    <col min="7" max="7" width="62.42578125" style="886" hidden="1" customWidth="1" outlineLevel="1"/>
    <col min="8" max="8" width="67" style="886" bestFit="1" customWidth="1" collapsed="1"/>
    <col min="9" max="9" width="108.28515625" style="886" bestFit="1" customWidth="1"/>
    <col min="10" max="15" width="11.42578125" style="886"/>
    <col min="16" max="16" width="14.42578125" style="886" bestFit="1" customWidth="1"/>
    <col min="17" max="17" width="19.140625" style="886" bestFit="1" customWidth="1"/>
    <col min="18" max="18" width="11.42578125" style="886" customWidth="1"/>
    <col min="19" max="16384" width="11.42578125" style="886"/>
  </cols>
  <sheetData>
    <row r="1" spans="1:18" s="824" customFormat="1" ht="12.75" customHeight="1" x14ac:dyDescent="0.2">
      <c r="A1" s="924" t="s">
        <v>5776</v>
      </c>
      <c r="B1" s="925" t="s">
        <v>5777</v>
      </c>
      <c r="C1" s="926" t="s">
        <v>5778</v>
      </c>
      <c r="D1" s="927" t="s">
        <v>5779</v>
      </c>
      <c r="F1" s="823"/>
      <c r="G1" s="823"/>
      <c r="H1" s="1795" t="s">
        <v>5707</v>
      </c>
      <c r="I1" s="1795"/>
      <c r="J1" s="1795"/>
      <c r="K1" s="1795"/>
      <c r="L1" s="1795"/>
      <c r="M1" s="1795"/>
      <c r="N1" s="1795"/>
      <c r="O1" s="1795"/>
      <c r="P1" s="1795"/>
      <c r="Q1" s="1795"/>
      <c r="R1" s="1883"/>
    </row>
    <row r="2" spans="1:18" s="835" customFormat="1" x14ac:dyDescent="0.2">
      <c r="A2" s="924"/>
      <c r="B2" s="925"/>
      <c r="C2" s="926"/>
      <c r="D2" s="927"/>
      <c r="F2" s="825" t="s">
        <v>3898</v>
      </c>
      <c r="G2" s="825" t="s">
        <v>3901</v>
      </c>
      <c r="H2" s="825" t="s">
        <v>5708</v>
      </c>
      <c r="I2" s="826" t="s">
        <v>1428</v>
      </c>
      <c r="J2" s="827" t="s">
        <v>96</v>
      </c>
      <c r="K2" s="828" t="s">
        <v>1037</v>
      </c>
      <c r="L2" s="829"/>
      <c r="M2" s="827" t="s">
        <v>1065</v>
      </c>
      <c r="N2" s="830" t="s">
        <v>3966</v>
      </c>
      <c r="O2" s="831"/>
      <c r="P2" s="832" t="s">
        <v>313</v>
      </c>
      <c r="Q2" s="833" t="s">
        <v>1121</v>
      </c>
      <c r="R2" s="834"/>
    </row>
    <row r="3" spans="1:18" s="824" customFormat="1" x14ac:dyDescent="0.2">
      <c r="A3" s="924"/>
      <c r="B3" s="925"/>
      <c r="C3" s="926"/>
      <c r="D3" s="927"/>
      <c r="F3" s="836"/>
      <c r="G3" s="836"/>
      <c r="H3" s="836"/>
      <c r="I3" s="837"/>
      <c r="J3" s="838"/>
      <c r="K3" s="839" t="s">
        <v>1066</v>
      </c>
      <c r="L3" s="840"/>
      <c r="M3" s="841"/>
      <c r="N3" s="842" t="s">
        <v>1039</v>
      </c>
      <c r="O3" s="843"/>
      <c r="P3" s="844"/>
      <c r="Q3" s="845"/>
      <c r="R3" s="2130"/>
    </row>
    <row r="4" spans="1:18" s="835" customFormat="1" x14ac:dyDescent="0.2">
      <c r="A4" s="924"/>
      <c r="B4" s="925"/>
      <c r="C4" s="926"/>
      <c r="D4" s="927"/>
      <c r="F4" s="846"/>
      <c r="G4" s="846"/>
      <c r="H4" s="846"/>
      <c r="I4" s="847"/>
      <c r="J4" s="841"/>
      <c r="K4" s="839" t="s">
        <v>1038</v>
      </c>
      <c r="L4" s="840"/>
      <c r="M4" s="841"/>
      <c r="N4" s="842" t="s">
        <v>1040</v>
      </c>
      <c r="O4" s="843"/>
      <c r="P4" s="844"/>
      <c r="Q4" s="845"/>
      <c r="R4" s="1884"/>
    </row>
    <row r="5" spans="1:18" s="824" customFormat="1" ht="11.25" x14ac:dyDescent="0.2">
      <c r="A5" s="924"/>
      <c r="B5" s="925"/>
      <c r="C5" s="926"/>
      <c r="D5" s="927"/>
      <c r="F5" s="846"/>
      <c r="G5" s="846"/>
      <c r="H5" s="846"/>
      <c r="I5" s="847"/>
      <c r="J5" s="841"/>
      <c r="K5" s="848"/>
      <c r="L5" s="849"/>
      <c r="M5" s="841"/>
      <c r="N5" s="850"/>
      <c r="O5" s="851"/>
      <c r="P5" s="844"/>
      <c r="Q5" s="852"/>
      <c r="R5" s="853" t="s">
        <v>5709</v>
      </c>
    </row>
    <row r="6" spans="1:18" s="862" customFormat="1" ht="11.25" x14ac:dyDescent="0.2">
      <c r="A6" s="924"/>
      <c r="B6" s="925"/>
      <c r="C6" s="926"/>
      <c r="D6" s="927"/>
      <c r="F6" s="854"/>
      <c r="G6" s="854"/>
      <c r="H6" s="854"/>
      <c r="I6" s="855"/>
      <c r="J6" s="856"/>
      <c r="K6" s="857" t="s">
        <v>98</v>
      </c>
      <c r="L6" s="857" t="s">
        <v>99</v>
      </c>
      <c r="M6" s="857" t="s">
        <v>1498</v>
      </c>
      <c r="N6" s="858" t="s">
        <v>98</v>
      </c>
      <c r="O6" s="858" t="s">
        <v>99</v>
      </c>
      <c r="P6" s="859"/>
      <c r="Q6" s="860" t="s">
        <v>97</v>
      </c>
      <c r="R6" s="861" t="s">
        <v>5710</v>
      </c>
    </row>
    <row r="7" spans="1:18" s="824" customFormat="1" ht="11.25" x14ac:dyDescent="0.2">
      <c r="A7" s="924"/>
      <c r="B7" s="925"/>
      <c r="C7" s="926"/>
      <c r="D7" s="927"/>
      <c r="F7" s="863"/>
      <c r="G7" s="863"/>
      <c r="H7" s="863"/>
      <c r="I7" s="864"/>
      <c r="J7" s="865"/>
      <c r="K7" s="865"/>
      <c r="L7" s="865"/>
      <c r="M7" s="865"/>
      <c r="N7" s="866"/>
      <c r="O7" s="866"/>
      <c r="P7" s="867"/>
      <c r="Q7" s="865"/>
      <c r="R7" s="868"/>
    </row>
    <row r="8" spans="1:18" s="824" customFormat="1" ht="12.75" customHeight="1" x14ac:dyDescent="0.2">
      <c r="A8" s="924"/>
      <c r="B8" s="925"/>
      <c r="C8" s="926"/>
      <c r="D8" s="927"/>
      <c r="F8" s="835"/>
      <c r="G8" s="835"/>
      <c r="H8" s="846" t="s">
        <v>1082</v>
      </c>
      <c r="I8" s="869" t="s">
        <v>1064</v>
      </c>
      <c r="J8" s="827" t="s">
        <v>1668</v>
      </c>
      <c r="K8" s="828" t="s">
        <v>636</v>
      </c>
      <c r="L8" s="829"/>
      <c r="M8" s="827" t="s">
        <v>637</v>
      </c>
      <c r="N8" s="830" t="s">
        <v>3967</v>
      </c>
      <c r="O8" s="831"/>
      <c r="P8" s="844" t="s">
        <v>400</v>
      </c>
      <c r="Q8" s="2020" t="s">
        <v>1122</v>
      </c>
      <c r="R8" s="834"/>
    </row>
    <row r="9" spans="1:18" s="824" customFormat="1" ht="12.75" customHeight="1" x14ac:dyDescent="0.2">
      <c r="A9" s="924"/>
      <c r="B9" s="925"/>
      <c r="C9" s="926"/>
      <c r="D9" s="927"/>
      <c r="F9" s="835"/>
      <c r="G9" s="835"/>
      <c r="H9" s="836"/>
      <c r="I9" s="837"/>
      <c r="J9" s="841"/>
      <c r="K9" s="839" t="s">
        <v>401</v>
      </c>
      <c r="L9" s="840"/>
      <c r="M9" s="841"/>
      <c r="N9" s="842" t="s">
        <v>402</v>
      </c>
      <c r="O9" s="843"/>
      <c r="P9" s="844"/>
      <c r="Q9" s="845"/>
      <c r="R9" s="2130"/>
    </row>
    <row r="10" spans="1:18" s="824" customFormat="1" ht="12.75" customHeight="1" x14ac:dyDescent="0.2">
      <c r="A10" s="924"/>
      <c r="B10" s="925"/>
      <c r="C10" s="926"/>
      <c r="D10" s="927"/>
      <c r="F10" s="835"/>
      <c r="G10" s="835"/>
      <c r="H10" s="846"/>
      <c r="I10" s="847"/>
      <c r="J10" s="841"/>
      <c r="K10" s="839" t="s">
        <v>1038</v>
      </c>
      <c r="L10" s="840"/>
      <c r="M10" s="841"/>
      <c r="N10" s="842" t="s">
        <v>1040</v>
      </c>
      <c r="O10" s="843"/>
      <c r="P10" s="844"/>
      <c r="Q10" s="845"/>
      <c r="R10" s="845"/>
    </row>
    <row r="11" spans="1:18" s="824" customFormat="1" ht="12.75" customHeight="1" x14ac:dyDescent="0.2">
      <c r="A11" s="924"/>
      <c r="B11" s="925"/>
      <c r="C11" s="926"/>
      <c r="D11" s="927"/>
      <c r="F11" s="835"/>
      <c r="G11" s="835"/>
      <c r="H11" s="846"/>
      <c r="I11" s="847"/>
      <c r="J11" s="841"/>
      <c r="K11" s="848"/>
      <c r="L11" s="849"/>
      <c r="M11" s="841"/>
      <c r="N11" s="850"/>
      <c r="O11" s="851"/>
      <c r="P11" s="844"/>
      <c r="Q11" s="845"/>
      <c r="R11" s="845" t="s">
        <v>406</v>
      </c>
    </row>
    <row r="12" spans="1:18" s="824" customFormat="1" ht="12.75" customHeight="1" x14ac:dyDescent="0.2">
      <c r="A12" s="924"/>
      <c r="B12" s="925"/>
      <c r="C12" s="926"/>
      <c r="D12" s="927"/>
      <c r="F12" s="835"/>
      <c r="G12" s="835"/>
      <c r="H12" s="854"/>
      <c r="I12" s="855"/>
      <c r="J12" s="856"/>
      <c r="K12" s="857" t="s">
        <v>1321</v>
      </c>
      <c r="L12" s="857" t="s">
        <v>1322</v>
      </c>
      <c r="M12" s="857" t="s">
        <v>1498</v>
      </c>
      <c r="N12" s="858" t="s">
        <v>1321</v>
      </c>
      <c r="O12" s="858" t="s">
        <v>1322</v>
      </c>
      <c r="P12" s="844"/>
      <c r="Q12" s="845" t="s">
        <v>1323</v>
      </c>
      <c r="R12" s="845" t="s">
        <v>1061</v>
      </c>
    </row>
    <row r="13" spans="1:18" s="824" customFormat="1" ht="12.75" customHeight="1" x14ac:dyDescent="0.2">
      <c r="A13" s="924"/>
      <c r="B13" s="925"/>
      <c r="C13" s="926"/>
      <c r="D13" s="927"/>
      <c r="F13" s="835"/>
      <c r="G13" s="835"/>
      <c r="H13" s="835"/>
      <c r="I13" s="870"/>
      <c r="J13" s="841"/>
      <c r="K13" s="871"/>
      <c r="L13" s="871"/>
      <c r="M13" s="871"/>
      <c r="N13" s="871"/>
      <c r="O13" s="871"/>
      <c r="P13" s="871"/>
      <c r="Q13" s="871"/>
      <c r="R13" s="871"/>
    </row>
    <row r="14" spans="1:18" s="873" customFormat="1" ht="18" x14ac:dyDescent="0.2">
      <c r="A14" s="924"/>
      <c r="B14" s="925"/>
      <c r="C14" s="926"/>
      <c r="D14" s="927"/>
      <c r="F14" s="872"/>
      <c r="G14" s="872"/>
      <c r="H14" s="872" t="s">
        <v>1476</v>
      </c>
      <c r="I14" s="871"/>
      <c r="J14" s="906"/>
      <c r="K14" s="906"/>
      <c r="L14" s="906"/>
      <c r="M14" s="906"/>
      <c r="N14" s="907"/>
      <c r="O14" s="907"/>
      <c r="P14" s="908"/>
      <c r="Q14" s="1854"/>
      <c r="R14" s="1885"/>
    </row>
    <row r="15" spans="1:18" s="862" customFormat="1" ht="12.75" customHeight="1" x14ac:dyDescent="0.2">
      <c r="A15" s="924"/>
      <c r="B15" s="925"/>
      <c r="C15" s="926"/>
      <c r="D15" s="927"/>
      <c r="F15" s="824"/>
      <c r="G15" s="824"/>
      <c r="H15" s="824"/>
      <c r="I15" s="871"/>
      <c r="J15" s="909"/>
      <c r="K15" s="906"/>
      <c r="L15" s="906"/>
      <c r="M15" s="906"/>
      <c r="N15" s="907"/>
      <c r="O15" s="907"/>
      <c r="P15" s="910"/>
      <c r="Q15" s="1856" t="s">
        <v>948</v>
      </c>
      <c r="R15" s="1886"/>
    </row>
    <row r="16" spans="1:18" s="873" customFormat="1" ht="12.75" customHeight="1" x14ac:dyDescent="0.2">
      <c r="A16" s="1288">
        <v>44782</v>
      </c>
      <c r="B16" s="1266">
        <v>44162</v>
      </c>
      <c r="C16" s="926"/>
      <c r="D16" s="927"/>
      <c r="F16" s="876" t="s">
        <v>2232</v>
      </c>
      <c r="G16" s="876" t="s">
        <v>3659</v>
      </c>
      <c r="H16" s="876" t="s">
        <v>3659</v>
      </c>
      <c r="I16" s="877" t="s">
        <v>7704</v>
      </c>
      <c r="J16" s="878" t="s">
        <v>3735</v>
      </c>
      <c r="K16" s="14">
        <v>-960</v>
      </c>
      <c r="L16" s="14">
        <v>-870</v>
      </c>
      <c r="M16" s="879">
        <v>170</v>
      </c>
      <c r="N16" s="905" t="s">
        <v>259</v>
      </c>
      <c r="O16" s="905" t="s">
        <v>259</v>
      </c>
      <c r="P16" s="881" t="s">
        <v>5762</v>
      </c>
      <c r="Q16" s="882" t="s">
        <v>7550</v>
      </c>
      <c r="R16" s="1735">
        <v>503.36</v>
      </c>
    </row>
    <row r="17" spans="1:18" s="862" customFormat="1" ht="6.75" customHeight="1" x14ac:dyDescent="0.2">
      <c r="A17" s="1260"/>
      <c r="B17" s="925"/>
      <c r="C17" s="926"/>
      <c r="D17" s="927"/>
      <c r="F17" s="874"/>
      <c r="G17" s="874"/>
      <c r="H17" s="874"/>
      <c r="I17" s="875"/>
      <c r="J17" s="875"/>
      <c r="K17" s="194"/>
      <c r="L17" s="194"/>
      <c r="M17" s="875"/>
      <c r="N17" s="875"/>
      <c r="O17" s="875"/>
      <c r="P17" s="875"/>
      <c r="Q17" s="875"/>
      <c r="R17" s="875"/>
    </row>
    <row r="18" spans="1:18" s="873" customFormat="1" ht="12.75" customHeight="1" x14ac:dyDescent="0.2">
      <c r="A18" s="1288"/>
      <c r="B18" s="1266"/>
      <c r="C18" s="926"/>
      <c r="D18" s="927"/>
      <c r="F18" s="876" t="s">
        <v>2232</v>
      </c>
      <c r="G18" s="876" t="s">
        <v>7061</v>
      </c>
      <c r="H18" s="825" t="s">
        <v>7061</v>
      </c>
      <c r="I18" s="826" t="s">
        <v>8015</v>
      </c>
      <c r="J18" s="903" t="s">
        <v>5830</v>
      </c>
      <c r="K18" s="14" t="s">
        <v>8016</v>
      </c>
      <c r="L18" s="14">
        <v>-815</v>
      </c>
      <c r="M18" s="14">
        <v>110</v>
      </c>
      <c r="N18" s="880" t="s">
        <v>259</v>
      </c>
      <c r="O18" s="880" t="s">
        <v>259</v>
      </c>
      <c r="P18" s="881" t="s">
        <v>5711</v>
      </c>
      <c r="Q18" s="882" t="s">
        <v>8017</v>
      </c>
      <c r="R18" s="1735">
        <v>503.36</v>
      </c>
    </row>
    <row r="19" spans="1:18" s="873" customFormat="1" ht="12.75" customHeight="1" x14ac:dyDescent="0.2">
      <c r="A19" s="1288"/>
      <c r="B19" s="1266">
        <v>43879</v>
      </c>
      <c r="C19" s="926"/>
      <c r="D19" s="927"/>
      <c r="F19" s="876" t="s">
        <v>2232</v>
      </c>
      <c r="G19" s="876" t="s">
        <v>7061</v>
      </c>
      <c r="H19" s="854"/>
      <c r="I19" s="855"/>
      <c r="J19" s="857"/>
      <c r="K19" s="14" t="s">
        <v>7956</v>
      </c>
      <c r="L19" s="14">
        <v>-850</v>
      </c>
      <c r="M19" s="14" t="s">
        <v>7957</v>
      </c>
      <c r="N19" s="880" t="s">
        <v>259</v>
      </c>
      <c r="O19" s="880" t="s">
        <v>259</v>
      </c>
      <c r="P19" s="881" t="s">
        <v>5711</v>
      </c>
      <c r="Q19" s="882" t="s">
        <v>7063</v>
      </c>
      <c r="R19" s="1735">
        <v>503.36</v>
      </c>
    </row>
    <row r="20" spans="1:18" s="862" customFormat="1" ht="6.75" customHeight="1" x14ac:dyDescent="0.2">
      <c r="A20" s="1260"/>
      <c r="B20" s="925"/>
      <c r="C20" s="926"/>
      <c r="D20" s="927"/>
      <c r="F20" s="874"/>
      <c r="G20" s="874"/>
      <c r="H20" s="874"/>
      <c r="I20" s="875"/>
      <c r="J20" s="875"/>
      <c r="K20" s="194"/>
      <c r="L20" s="194"/>
      <c r="M20" s="875"/>
      <c r="N20" s="875"/>
      <c r="O20" s="875"/>
      <c r="P20" s="875"/>
      <c r="Q20" s="875"/>
      <c r="R20" s="875"/>
    </row>
    <row r="21" spans="1:18" s="873" customFormat="1" ht="12.75" customHeight="1" x14ac:dyDescent="0.2">
      <c r="A21" s="1288"/>
      <c r="B21" s="1266">
        <v>44253</v>
      </c>
      <c r="C21" s="926"/>
      <c r="D21" s="927"/>
      <c r="F21" s="876" t="s">
        <v>2232</v>
      </c>
      <c r="G21" s="876" t="s">
        <v>3880</v>
      </c>
      <c r="H21" s="825" t="s">
        <v>3880</v>
      </c>
      <c r="I21" s="877" t="s">
        <v>7706</v>
      </c>
      <c r="J21" s="878" t="s">
        <v>3248</v>
      </c>
      <c r="K21" s="14">
        <v>-1060</v>
      </c>
      <c r="L21" s="14">
        <v>-960</v>
      </c>
      <c r="M21" s="879" t="s">
        <v>7707</v>
      </c>
      <c r="N21" s="880" t="s">
        <v>1827</v>
      </c>
      <c r="O21" s="905" t="s">
        <v>259</v>
      </c>
      <c r="P21" s="881" t="s">
        <v>5764</v>
      </c>
      <c r="Q21" s="882" t="s">
        <v>7708</v>
      </c>
      <c r="R21" s="1735">
        <v>503.36</v>
      </c>
    </row>
    <row r="22" spans="1:18" s="873" customFormat="1" ht="12.75" customHeight="1" x14ac:dyDescent="0.2">
      <c r="A22" s="1288">
        <v>44658</v>
      </c>
      <c r="B22" s="1266">
        <v>43853</v>
      </c>
      <c r="C22" s="926"/>
      <c r="D22" s="927"/>
      <c r="F22" s="876" t="s">
        <v>2232</v>
      </c>
      <c r="G22" s="876" t="s">
        <v>3880</v>
      </c>
      <c r="H22" s="854"/>
      <c r="I22" s="877" t="s">
        <v>7704</v>
      </c>
      <c r="J22" s="878" t="s">
        <v>3248</v>
      </c>
      <c r="K22" s="14">
        <v>-1100</v>
      </c>
      <c r="L22" s="14">
        <v>-1020</v>
      </c>
      <c r="M22" s="879" t="s">
        <v>4981</v>
      </c>
      <c r="N22" s="880" t="s">
        <v>259</v>
      </c>
      <c r="O22" s="880" t="s">
        <v>1830</v>
      </c>
      <c r="P22" s="881" t="s">
        <v>5762</v>
      </c>
      <c r="Q22" s="882" t="s">
        <v>7031</v>
      </c>
      <c r="R22" s="1735">
        <v>503.36</v>
      </c>
    </row>
    <row r="23" spans="1:18" s="862" customFormat="1" ht="6.75" customHeight="1" x14ac:dyDescent="0.2">
      <c r="A23" s="1260"/>
      <c r="B23" s="925"/>
      <c r="C23" s="926"/>
      <c r="D23" s="927"/>
      <c r="F23" s="874"/>
      <c r="G23" s="874"/>
      <c r="H23" s="874"/>
      <c r="I23" s="875"/>
      <c r="J23" s="875"/>
      <c r="K23" s="194"/>
      <c r="L23" s="194"/>
      <c r="M23" s="875"/>
      <c r="N23" s="875"/>
      <c r="O23" s="875"/>
      <c r="P23" s="875"/>
      <c r="Q23" s="875"/>
      <c r="R23" s="875"/>
    </row>
    <row r="24" spans="1:18" s="873" customFormat="1" ht="12.75" customHeight="1" x14ac:dyDescent="0.2">
      <c r="A24" s="1288"/>
      <c r="B24" s="925"/>
      <c r="C24" s="926"/>
      <c r="D24" s="927"/>
      <c r="F24" s="876" t="s">
        <v>2232</v>
      </c>
      <c r="G24" s="876" t="s">
        <v>3881</v>
      </c>
      <c r="H24" s="876" t="s">
        <v>3383</v>
      </c>
      <c r="I24" s="877" t="s">
        <v>7705</v>
      </c>
      <c r="J24" s="878" t="s">
        <v>3248</v>
      </c>
      <c r="K24" s="14">
        <v>-1100</v>
      </c>
      <c r="L24" s="14">
        <v>-1080</v>
      </c>
      <c r="M24" s="879" t="s">
        <v>4895</v>
      </c>
      <c r="N24" s="880" t="s">
        <v>5462</v>
      </c>
      <c r="O24" s="880" t="s">
        <v>178</v>
      </c>
      <c r="P24" s="881" t="s">
        <v>5711</v>
      </c>
      <c r="Q24" s="882" t="s">
        <v>5680</v>
      </c>
      <c r="R24" s="1735">
        <v>503.36</v>
      </c>
    </row>
    <row r="25" spans="1:18" s="862" customFormat="1" ht="6.75" customHeight="1" x14ac:dyDescent="0.2">
      <c r="A25" s="1260"/>
      <c r="B25" s="925"/>
      <c r="C25" s="926"/>
      <c r="D25" s="927"/>
      <c r="F25" s="874"/>
      <c r="G25" s="874"/>
      <c r="H25" s="874"/>
      <c r="I25" s="875"/>
      <c r="J25" s="875"/>
      <c r="K25" s="194"/>
      <c r="L25" s="194"/>
      <c r="M25" s="875"/>
      <c r="N25" s="875"/>
      <c r="O25" s="875"/>
      <c r="P25" s="875"/>
      <c r="Q25" s="875"/>
      <c r="R25" s="875"/>
    </row>
    <row r="26" spans="1:18" s="873" customFormat="1" ht="12.75" customHeight="1" x14ac:dyDescent="0.2">
      <c r="A26" s="1288"/>
      <c r="B26" s="925"/>
      <c r="C26" s="926"/>
      <c r="D26" s="927"/>
      <c r="F26" s="876" t="s">
        <v>2232</v>
      </c>
      <c r="G26" s="876" t="s">
        <v>3881</v>
      </c>
      <c r="H26" s="876" t="s">
        <v>3587</v>
      </c>
      <c r="I26" s="877" t="s">
        <v>7705</v>
      </c>
      <c r="J26" s="878" t="s">
        <v>3248</v>
      </c>
      <c r="K26" s="14">
        <v>-1100</v>
      </c>
      <c r="L26" s="14">
        <v>-1080</v>
      </c>
      <c r="M26" s="879" t="s">
        <v>4895</v>
      </c>
      <c r="N26" s="880" t="s">
        <v>5462</v>
      </c>
      <c r="O26" s="880" t="s">
        <v>178</v>
      </c>
      <c r="P26" s="881" t="s">
        <v>5712</v>
      </c>
      <c r="Q26" s="882" t="s">
        <v>5681</v>
      </c>
      <c r="R26" s="1735">
        <v>503.36</v>
      </c>
    </row>
    <row r="27" spans="1:18" s="862" customFormat="1" ht="6.75" customHeight="1" x14ac:dyDescent="0.2">
      <c r="A27" s="1260"/>
      <c r="B27" s="925"/>
      <c r="C27" s="926"/>
      <c r="D27" s="927"/>
      <c r="F27" s="874"/>
      <c r="G27" s="874"/>
      <c r="H27" s="874"/>
      <c r="I27" s="875"/>
      <c r="J27" s="883"/>
      <c r="K27" s="194"/>
      <c r="L27" s="194"/>
      <c r="M27" s="884"/>
      <c r="N27" s="885"/>
      <c r="O27" s="885"/>
      <c r="P27" s="886"/>
      <c r="Q27" s="1855"/>
      <c r="R27" s="1887"/>
    </row>
    <row r="28" spans="1:18" s="873" customFormat="1" ht="12.75" customHeight="1" x14ac:dyDescent="0.2">
      <c r="A28" s="1288"/>
      <c r="B28" s="1266">
        <v>44370</v>
      </c>
      <c r="C28" s="926"/>
      <c r="D28" s="927"/>
      <c r="F28" s="876" t="s">
        <v>2232</v>
      </c>
      <c r="G28" s="876" t="s">
        <v>7457</v>
      </c>
      <c r="H28" s="825" t="s">
        <v>7457</v>
      </c>
      <c r="I28" s="826" t="s">
        <v>7880</v>
      </c>
      <c r="J28" s="903" t="s">
        <v>7881</v>
      </c>
      <c r="K28" s="14">
        <v>-1000</v>
      </c>
      <c r="L28" s="14">
        <v>-980</v>
      </c>
      <c r="M28" s="879" t="s">
        <v>954</v>
      </c>
      <c r="N28" s="880" t="s">
        <v>803</v>
      </c>
      <c r="O28" s="880" t="s">
        <v>803</v>
      </c>
      <c r="P28" s="881" t="s">
        <v>5764</v>
      </c>
      <c r="Q28" s="882" t="s">
        <v>7362</v>
      </c>
      <c r="R28" s="1735">
        <v>503.36</v>
      </c>
    </row>
    <row r="29" spans="1:18" s="873" customFormat="1" ht="12.75" customHeight="1" x14ac:dyDescent="0.2">
      <c r="A29" s="1288"/>
      <c r="B29" s="1266"/>
      <c r="C29" s="926"/>
      <c r="D29" s="927"/>
      <c r="F29" s="876"/>
      <c r="G29" s="876"/>
      <c r="H29" s="846"/>
      <c r="I29" s="855"/>
      <c r="J29" s="857"/>
      <c r="K29" s="14">
        <v>-1100</v>
      </c>
      <c r="L29" s="14">
        <v>-980</v>
      </c>
      <c r="M29" s="879">
        <v>110</v>
      </c>
      <c r="N29" s="880" t="s">
        <v>803</v>
      </c>
      <c r="O29" s="880" t="s">
        <v>803</v>
      </c>
      <c r="P29" s="881" t="s">
        <v>5764</v>
      </c>
      <c r="Q29" s="882" t="s">
        <v>7273</v>
      </c>
      <c r="R29" s="1735">
        <v>503.36</v>
      </c>
    </row>
    <row r="30" spans="1:18" s="873" customFormat="1" ht="12.75" customHeight="1" x14ac:dyDescent="0.2">
      <c r="A30" s="1288"/>
      <c r="B30" s="1266">
        <v>44469</v>
      </c>
      <c r="C30" s="926"/>
      <c r="D30" s="927"/>
      <c r="F30" s="876" t="s">
        <v>2232</v>
      </c>
      <c r="G30" s="876" t="s">
        <v>7457</v>
      </c>
      <c r="H30" s="854"/>
      <c r="I30" s="877" t="s">
        <v>8001</v>
      </c>
      <c r="J30" s="878" t="s">
        <v>7689</v>
      </c>
      <c r="K30" s="14">
        <v>-1075</v>
      </c>
      <c r="L30" s="14">
        <v>-1070</v>
      </c>
      <c r="M30" s="879">
        <v>110</v>
      </c>
      <c r="N30" s="880" t="s">
        <v>705</v>
      </c>
      <c r="O30" s="880" t="s">
        <v>1044</v>
      </c>
      <c r="P30" s="881" t="s">
        <v>5764</v>
      </c>
      <c r="Q30" s="882" t="s">
        <v>7761</v>
      </c>
      <c r="R30" s="1735">
        <v>503.36</v>
      </c>
    </row>
    <row r="31" spans="1:18" s="862" customFormat="1" ht="6.75" customHeight="1" x14ac:dyDescent="0.2">
      <c r="A31" s="1260"/>
      <c r="B31" s="925"/>
      <c r="C31" s="926"/>
      <c r="D31" s="927"/>
      <c r="F31" s="874"/>
      <c r="G31" s="874"/>
      <c r="H31" s="874"/>
      <c r="I31" s="875"/>
      <c r="J31" s="883"/>
      <c r="K31" s="194"/>
      <c r="L31" s="194"/>
      <c r="M31" s="884"/>
      <c r="N31" s="885"/>
      <c r="O31" s="885"/>
      <c r="P31" s="886"/>
      <c r="Q31" s="1855"/>
      <c r="R31" s="1887"/>
    </row>
    <row r="32" spans="1:18" s="873" customFormat="1" ht="12.75" customHeight="1" x14ac:dyDescent="0.2">
      <c r="A32" s="1288"/>
      <c r="B32" s="1266">
        <v>44182</v>
      </c>
      <c r="C32" s="926"/>
      <c r="D32" s="927"/>
      <c r="F32" s="876" t="s">
        <v>2232</v>
      </c>
      <c r="G32" s="876" t="s">
        <v>7649</v>
      </c>
      <c r="H32" s="876" t="s">
        <v>7649</v>
      </c>
      <c r="I32" s="877" t="s">
        <v>7704</v>
      </c>
      <c r="J32" s="878" t="s">
        <v>7636</v>
      </c>
      <c r="K32" s="14">
        <v>-1100</v>
      </c>
      <c r="L32" s="14">
        <v>-1030</v>
      </c>
      <c r="M32" s="879">
        <v>228</v>
      </c>
      <c r="N32" s="880" t="s">
        <v>705</v>
      </c>
      <c r="O32" s="880" t="s">
        <v>1827</v>
      </c>
      <c r="P32" s="881" t="s">
        <v>5762</v>
      </c>
      <c r="Q32" s="882" t="s">
        <v>7273</v>
      </c>
      <c r="R32" s="1735">
        <v>503.36</v>
      </c>
    </row>
    <row r="33" spans="1:18" s="862" customFormat="1" ht="6.75" customHeight="1" x14ac:dyDescent="0.2">
      <c r="A33" s="1260"/>
      <c r="B33" s="925"/>
      <c r="C33" s="926"/>
      <c r="D33" s="927"/>
      <c r="F33" s="874"/>
      <c r="G33" s="874"/>
      <c r="H33" s="874"/>
      <c r="I33" s="875"/>
      <c r="J33" s="883"/>
      <c r="K33" s="194"/>
      <c r="L33" s="194"/>
      <c r="M33" s="884"/>
      <c r="N33" s="885"/>
      <c r="O33" s="885"/>
      <c r="P33" s="886"/>
      <c r="Q33" s="1855"/>
      <c r="R33" s="1887"/>
    </row>
    <row r="34" spans="1:18" s="873" customFormat="1" ht="12.75" customHeight="1" x14ac:dyDescent="0.2">
      <c r="A34" s="1288"/>
      <c r="B34" s="925"/>
      <c r="C34" s="926"/>
      <c r="D34" s="927"/>
      <c r="F34" s="876" t="s">
        <v>2232</v>
      </c>
      <c r="G34" s="876" t="s">
        <v>4156</v>
      </c>
      <c r="H34" s="876" t="s">
        <v>4154</v>
      </c>
      <c r="I34" s="877" t="s">
        <v>7704</v>
      </c>
      <c r="J34" s="878" t="s">
        <v>4157</v>
      </c>
      <c r="K34" s="14">
        <v>-1100</v>
      </c>
      <c r="L34" s="14">
        <v>-1080</v>
      </c>
      <c r="M34" s="879" t="s">
        <v>4896</v>
      </c>
      <c r="N34" s="880" t="s">
        <v>5145</v>
      </c>
      <c r="O34" s="880" t="s">
        <v>1830</v>
      </c>
      <c r="P34" s="881" t="s">
        <v>5711</v>
      </c>
      <c r="Q34" s="882" t="s">
        <v>5680</v>
      </c>
      <c r="R34" s="1735">
        <v>503.36</v>
      </c>
    </row>
    <row r="35" spans="1:18" s="862" customFormat="1" ht="6.75" customHeight="1" x14ac:dyDescent="0.2">
      <c r="A35" s="1260"/>
      <c r="B35" s="925"/>
      <c r="C35" s="926"/>
      <c r="D35" s="927"/>
      <c r="F35" s="874"/>
      <c r="G35" s="874"/>
      <c r="H35" s="874"/>
      <c r="I35" s="875"/>
      <c r="J35" s="883"/>
      <c r="K35" s="194"/>
      <c r="L35" s="194"/>
      <c r="M35" s="884"/>
      <c r="N35" s="885"/>
      <c r="O35" s="885"/>
      <c r="P35" s="886"/>
      <c r="Q35" s="1855"/>
      <c r="R35" s="1887"/>
    </row>
    <row r="36" spans="1:18" s="873" customFormat="1" ht="12.75" customHeight="1" x14ac:dyDescent="0.2">
      <c r="A36" s="1288"/>
      <c r="B36" s="925"/>
      <c r="C36" s="926"/>
      <c r="D36" s="927"/>
      <c r="F36" s="876" t="s">
        <v>2232</v>
      </c>
      <c r="G36" s="876" t="s">
        <v>4156</v>
      </c>
      <c r="H36" s="876" t="s">
        <v>4155</v>
      </c>
      <c r="I36" s="877" t="s">
        <v>7704</v>
      </c>
      <c r="J36" s="878" t="s">
        <v>4157</v>
      </c>
      <c r="K36" s="14">
        <v>-1100</v>
      </c>
      <c r="L36" s="14">
        <v>-1080</v>
      </c>
      <c r="M36" s="879" t="s">
        <v>4896</v>
      </c>
      <c r="N36" s="880" t="s">
        <v>5145</v>
      </c>
      <c r="O36" s="880" t="s">
        <v>1830</v>
      </c>
      <c r="P36" s="881" t="s">
        <v>5712</v>
      </c>
      <c r="Q36" s="882" t="s">
        <v>5681</v>
      </c>
      <c r="R36" s="1735">
        <v>503.36</v>
      </c>
    </row>
    <row r="37" spans="1:18" s="862" customFormat="1" ht="6.75" customHeight="1" x14ac:dyDescent="0.2">
      <c r="A37" s="924"/>
      <c r="B37" s="925"/>
      <c r="C37" s="926"/>
      <c r="D37" s="927"/>
      <c r="F37" s="874"/>
      <c r="G37" s="874"/>
      <c r="H37" s="874"/>
      <c r="I37" s="875"/>
      <c r="J37" s="883"/>
      <c r="K37" s="884"/>
      <c r="L37" s="884"/>
      <c r="M37" s="884"/>
      <c r="N37" s="885"/>
      <c r="O37" s="885"/>
      <c r="P37" s="886"/>
      <c r="Q37" s="1855"/>
      <c r="R37" s="1887"/>
    </row>
    <row r="38" spans="1:18" s="873" customFormat="1" ht="12.75" customHeight="1" x14ac:dyDescent="0.2">
      <c r="A38" s="924"/>
      <c r="B38" s="925"/>
      <c r="C38" s="926"/>
      <c r="D38" s="927"/>
      <c r="F38" s="825" t="s">
        <v>2232</v>
      </c>
      <c r="G38" s="825" t="s">
        <v>936</v>
      </c>
      <c r="H38" s="825" t="s">
        <v>936</v>
      </c>
      <c r="I38" s="887" t="s">
        <v>10834</v>
      </c>
      <c r="J38" s="878" t="s">
        <v>1926</v>
      </c>
      <c r="K38" s="879">
        <v>-1250</v>
      </c>
      <c r="L38" s="879">
        <v>-1165</v>
      </c>
      <c r="M38" s="879">
        <v>309</v>
      </c>
      <c r="N38" s="878" t="s">
        <v>33</v>
      </c>
      <c r="O38" s="879" t="s">
        <v>587</v>
      </c>
      <c r="P38" s="881" t="s">
        <v>5713</v>
      </c>
      <c r="Q38" s="1888">
        <v>27310051</v>
      </c>
      <c r="R38" s="1735">
        <v>654.62</v>
      </c>
    </row>
    <row r="39" spans="1:18" s="873" customFormat="1" ht="12.75" customHeight="1" x14ac:dyDescent="0.2">
      <c r="A39" s="924"/>
      <c r="B39" s="925"/>
      <c r="C39" s="926"/>
      <c r="D39" s="927"/>
      <c r="F39" s="876" t="s">
        <v>2232</v>
      </c>
      <c r="G39" s="876" t="s">
        <v>936</v>
      </c>
      <c r="H39" s="854"/>
      <c r="I39" s="887" t="s">
        <v>1612</v>
      </c>
      <c r="J39" s="878" t="s">
        <v>1926</v>
      </c>
      <c r="K39" s="879">
        <v>-1250</v>
      </c>
      <c r="L39" s="879">
        <v>-1165</v>
      </c>
      <c r="M39" s="879">
        <v>309</v>
      </c>
      <c r="N39" s="878" t="s">
        <v>33</v>
      </c>
      <c r="O39" s="878" t="s">
        <v>587</v>
      </c>
      <c r="P39" s="881" t="s">
        <v>5713</v>
      </c>
      <c r="Q39" s="1888">
        <v>27310061</v>
      </c>
      <c r="R39" s="1735">
        <v>654.62</v>
      </c>
    </row>
    <row r="40" spans="1:18" s="862" customFormat="1" ht="6.75" customHeight="1" x14ac:dyDescent="0.2">
      <c r="A40" s="924"/>
      <c r="B40" s="925"/>
      <c r="C40" s="926"/>
      <c r="D40" s="927"/>
      <c r="F40" s="874"/>
      <c r="G40" s="874"/>
      <c r="H40" s="874"/>
      <c r="I40" s="875"/>
      <c r="J40" s="883"/>
      <c r="K40" s="884"/>
      <c r="L40" s="884"/>
      <c r="M40" s="884"/>
      <c r="N40" s="885"/>
      <c r="O40" s="885"/>
      <c r="P40" s="886"/>
      <c r="Q40" s="1855"/>
      <c r="R40" s="1887"/>
    </row>
    <row r="41" spans="1:18" s="835" customFormat="1" ht="12.75" customHeight="1" x14ac:dyDescent="0.2">
      <c r="A41" s="924"/>
      <c r="B41" s="925"/>
      <c r="C41" s="926"/>
      <c r="D41" s="927"/>
      <c r="F41" s="825" t="s">
        <v>2232</v>
      </c>
      <c r="G41" s="888" t="s">
        <v>2756</v>
      </c>
      <c r="H41" s="888" t="s">
        <v>11072</v>
      </c>
      <c r="I41" s="889" t="s">
        <v>10835</v>
      </c>
      <c r="J41" s="890" t="s">
        <v>11070</v>
      </c>
      <c r="K41" s="879">
        <v>-1320</v>
      </c>
      <c r="L41" s="241" t="s">
        <v>3470</v>
      </c>
      <c r="M41" s="890" t="s">
        <v>775</v>
      </c>
      <c r="N41" s="891" t="s">
        <v>736</v>
      </c>
      <c r="O41" s="891" t="s">
        <v>33</v>
      </c>
      <c r="P41" s="881" t="s">
        <v>5713</v>
      </c>
      <c r="Q41" s="1888">
        <v>27310075</v>
      </c>
      <c r="R41" s="1735">
        <v>654.62</v>
      </c>
    </row>
    <row r="42" spans="1:18" s="862" customFormat="1" ht="12.75" customHeight="1" x14ac:dyDescent="0.2">
      <c r="A42" s="924"/>
      <c r="B42" s="925"/>
      <c r="C42" s="926"/>
      <c r="D42" s="927"/>
      <c r="F42" s="876" t="s">
        <v>2232</v>
      </c>
      <c r="G42" s="892" t="s">
        <v>2756</v>
      </c>
      <c r="H42" s="893" t="s">
        <v>1778</v>
      </c>
      <c r="I42" s="894" t="s">
        <v>1489</v>
      </c>
      <c r="J42" s="890" t="s">
        <v>11071</v>
      </c>
      <c r="K42" s="895">
        <v>-1320</v>
      </c>
      <c r="L42" s="895">
        <v>-1425</v>
      </c>
      <c r="M42" s="890" t="s">
        <v>775</v>
      </c>
      <c r="N42" s="890" t="s">
        <v>736</v>
      </c>
      <c r="O42" s="890" t="s">
        <v>33</v>
      </c>
      <c r="P42" s="881" t="s">
        <v>5713</v>
      </c>
      <c r="Q42" s="1888">
        <v>27310078</v>
      </c>
      <c r="R42" s="1735">
        <v>654.62</v>
      </c>
    </row>
    <row r="43" spans="1:18" s="862" customFormat="1" ht="6.75" customHeight="1" x14ac:dyDescent="0.2">
      <c r="A43" s="924"/>
      <c r="B43" s="925"/>
      <c r="C43" s="926"/>
      <c r="D43" s="927"/>
      <c r="F43" s="874"/>
      <c r="G43" s="874"/>
      <c r="H43" s="874"/>
      <c r="I43" s="875"/>
      <c r="J43" s="883"/>
      <c r="K43" s="884"/>
      <c r="L43" s="884"/>
      <c r="M43" s="884"/>
      <c r="N43" s="885"/>
      <c r="O43" s="885"/>
      <c r="P43" s="886"/>
      <c r="Q43" s="1855" t="s">
        <v>948</v>
      </c>
      <c r="R43" s="1887"/>
    </row>
    <row r="44" spans="1:18" s="835" customFormat="1" ht="12.75" customHeight="1" x14ac:dyDescent="0.2">
      <c r="A44" s="924"/>
      <c r="B44" s="925"/>
      <c r="C44" s="926"/>
      <c r="D44" s="927"/>
      <c r="F44" s="825" t="s">
        <v>2232</v>
      </c>
      <c r="G44" s="888" t="s">
        <v>2757</v>
      </c>
      <c r="H44" s="888" t="s">
        <v>2757</v>
      </c>
      <c r="I44" s="887" t="s">
        <v>10834</v>
      </c>
      <c r="J44" s="878" t="s">
        <v>5375</v>
      </c>
      <c r="K44" s="879">
        <v>-1320</v>
      </c>
      <c r="L44" s="241" t="s">
        <v>3470</v>
      </c>
      <c r="M44" s="895">
        <v>245</v>
      </c>
      <c r="N44" s="891" t="s">
        <v>1777</v>
      </c>
      <c r="O44" s="891" t="s">
        <v>1274</v>
      </c>
      <c r="P44" s="881" t="s">
        <v>5713</v>
      </c>
      <c r="Q44" s="1888">
        <v>27310075</v>
      </c>
      <c r="R44" s="1735">
        <v>654.62</v>
      </c>
    </row>
    <row r="45" spans="1:18" s="862" customFormat="1" ht="12.75" customHeight="1" x14ac:dyDescent="0.2">
      <c r="A45" s="924"/>
      <c r="B45" s="925"/>
      <c r="C45" s="926"/>
      <c r="D45" s="927"/>
      <c r="F45" s="876" t="s">
        <v>2232</v>
      </c>
      <c r="G45" s="892" t="s">
        <v>2757</v>
      </c>
      <c r="H45" s="893" t="s">
        <v>1778</v>
      </c>
      <c r="I45" s="894" t="s">
        <v>274</v>
      </c>
      <c r="J45" s="878" t="s">
        <v>5376</v>
      </c>
      <c r="K45" s="895">
        <v>-1320</v>
      </c>
      <c r="L45" s="895">
        <v>-1425</v>
      </c>
      <c r="M45" s="895">
        <v>245</v>
      </c>
      <c r="N45" s="890" t="s">
        <v>1777</v>
      </c>
      <c r="O45" s="890" t="s">
        <v>1274</v>
      </c>
      <c r="P45" s="881" t="s">
        <v>5713</v>
      </c>
      <c r="Q45" s="1888">
        <v>27310078</v>
      </c>
      <c r="R45" s="1735">
        <v>654.62</v>
      </c>
    </row>
    <row r="46" spans="1:18" s="862" customFormat="1" ht="6.75" customHeight="1" x14ac:dyDescent="0.2">
      <c r="A46" s="924"/>
      <c r="B46" s="925"/>
      <c r="C46" s="926"/>
      <c r="D46" s="927"/>
      <c r="F46" s="874"/>
      <c r="G46" s="874"/>
      <c r="H46" s="874"/>
      <c r="I46" s="875"/>
      <c r="J46" s="883"/>
      <c r="K46" s="884"/>
      <c r="L46" s="884"/>
      <c r="M46" s="884"/>
      <c r="N46" s="885"/>
      <c r="O46" s="885"/>
      <c r="P46" s="886"/>
      <c r="Q46" s="1855"/>
      <c r="R46" s="1887"/>
    </row>
    <row r="47" spans="1:18" s="862" customFormat="1" ht="12.75" customHeight="1" x14ac:dyDescent="0.2">
      <c r="A47" s="924"/>
      <c r="B47" s="925"/>
      <c r="C47" s="926"/>
      <c r="D47" s="927"/>
      <c r="F47" s="876" t="s">
        <v>2232</v>
      </c>
      <c r="G47" s="876" t="s">
        <v>3882</v>
      </c>
      <c r="H47" s="876" t="s">
        <v>3138</v>
      </c>
      <c r="I47" s="877" t="s">
        <v>274</v>
      </c>
      <c r="J47" s="890" t="s">
        <v>5200</v>
      </c>
      <c r="K47" s="895">
        <v>-1320</v>
      </c>
      <c r="L47" s="895">
        <v>-1425</v>
      </c>
      <c r="M47" s="895">
        <v>331</v>
      </c>
      <c r="N47" s="890" t="s">
        <v>1339</v>
      </c>
      <c r="O47" s="890" t="s">
        <v>178</v>
      </c>
      <c r="P47" s="881" t="s">
        <v>5711</v>
      </c>
      <c r="Q47" s="1888">
        <v>27310078</v>
      </c>
      <c r="R47" s="1735">
        <v>654.62</v>
      </c>
    </row>
    <row r="48" spans="1:18" s="862" customFormat="1" ht="6.75" customHeight="1" x14ac:dyDescent="0.2">
      <c r="A48" s="924"/>
      <c r="B48" s="925"/>
      <c r="C48" s="926"/>
      <c r="D48" s="927"/>
      <c r="F48" s="874"/>
      <c r="G48" s="874"/>
      <c r="H48" s="874"/>
      <c r="I48" s="875"/>
      <c r="J48" s="883"/>
      <c r="K48" s="884"/>
      <c r="L48" s="884"/>
      <c r="M48" s="884"/>
      <c r="N48" s="885"/>
      <c r="O48" s="885"/>
      <c r="P48" s="886"/>
      <c r="Q48" s="1855"/>
      <c r="R48" s="1887"/>
    </row>
    <row r="49" spans="1:18" s="862" customFormat="1" ht="12.75" customHeight="1" x14ac:dyDescent="0.2">
      <c r="A49" s="924"/>
      <c r="B49" s="925"/>
      <c r="C49" s="926"/>
      <c r="D49" s="927"/>
      <c r="F49" s="876" t="s">
        <v>2232</v>
      </c>
      <c r="G49" s="876" t="s">
        <v>3882</v>
      </c>
      <c r="H49" s="876" t="s">
        <v>3269</v>
      </c>
      <c r="I49" s="877" t="s">
        <v>274</v>
      </c>
      <c r="J49" s="890" t="s">
        <v>5200</v>
      </c>
      <c r="K49" s="895">
        <v>-1275</v>
      </c>
      <c r="L49" s="895">
        <v>-1250</v>
      </c>
      <c r="M49" s="895">
        <v>331</v>
      </c>
      <c r="N49" s="890" t="s">
        <v>258</v>
      </c>
      <c r="O49" s="890" t="s">
        <v>1830</v>
      </c>
      <c r="P49" s="881" t="s">
        <v>5712</v>
      </c>
      <c r="Q49" s="1888" t="s">
        <v>5676</v>
      </c>
      <c r="R49" s="1735">
        <v>654.62</v>
      </c>
    </row>
    <row r="50" spans="1:18" s="862" customFormat="1" ht="6.75" customHeight="1" x14ac:dyDescent="0.2">
      <c r="A50" s="924"/>
      <c r="B50" s="925"/>
      <c r="C50" s="926"/>
      <c r="D50" s="927"/>
      <c r="F50" s="874"/>
      <c r="G50" s="874"/>
      <c r="H50" s="874"/>
      <c r="I50" s="875"/>
      <c r="J50" s="883"/>
      <c r="K50" s="884"/>
      <c r="L50" s="884"/>
      <c r="M50" s="884"/>
      <c r="N50" s="885"/>
      <c r="O50" s="885"/>
      <c r="P50" s="886"/>
      <c r="Q50" s="1855"/>
      <c r="R50" s="1887"/>
    </row>
    <row r="51" spans="1:18" s="862" customFormat="1" ht="12.75" customHeight="1" x14ac:dyDescent="0.2">
      <c r="A51" s="1288"/>
      <c r="B51" s="925"/>
      <c r="C51" s="926"/>
      <c r="D51" s="927"/>
      <c r="F51" s="876" t="s">
        <v>2232</v>
      </c>
      <c r="G51" s="876" t="s">
        <v>4880</v>
      </c>
      <c r="H51" s="825" t="s">
        <v>4878</v>
      </c>
      <c r="I51" s="826" t="s">
        <v>4302</v>
      </c>
      <c r="J51" s="891" t="s">
        <v>4358</v>
      </c>
      <c r="K51" s="896">
        <v>-1135</v>
      </c>
      <c r="L51" s="896">
        <v>-1100</v>
      </c>
      <c r="M51" s="896" t="s">
        <v>4430</v>
      </c>
      <c r="N51" s="891" t="s">
        <v>102</v>
      </c>
      <c r="O51" s="891" t="s">
        <v>102</v>
      </c>
      <c r="P51" s="881" t="s">
        <v>5714</v>
      </c>
      <c r="Q51" s="1888" t="s">
        <v>5688</v>
      </c>
      <c r="R51" s="1735">
        <v>747.06</v>
      </c>
    </row>
    <row r="52" spans="1:18" s="862" customFormat="1" ht="12.75" customHeight="1" x14ac:dyDescent="0.2">
      <c r="A52" s="924"/>
      <c r="B52" s="925"/>
      <c r="C52" s="926"/>
      <c r="D52" s="927"/>
      <c r="F52" s="876" t="s">
        <v>2232</v>
      </c>
      <c r="G52" s="876" t="s">
        <v>4880</v>
      </c>
      <c r="H52" s="846"/>
      <c r="I52" s="855"/>
      <c r="J52" s="897"/>
      <c r="K52" s="898"/>
      <c r="L52" s="898"/>
      <c r="M52" s="898"/>
      <c r="N52" s="897"/>
      <c r="O52" s="897"/>
      <c r="P52" s="881" t="s">
        <v>5715</v>
      </c>
      <c r="Q52" s="1888" t="s">
        <v>5692</v>
      </c>
      <c r="R52" s="1735">
        <v>747.06</v>
      </c>
    </row>
    <row r="53" spans="1:18" s="862" customFormat="1" ht="12.75" customHeight="1" x14ac:dyDescent="0.2">
      <c r="A53" s="924"/>
      <c r="B53" s="925"/>
      <c r="C53" s="926"/>
      <c r="D53" s="927"/>
      <c r="F53" s="876" t="s">
        <v>2232</v>
      </c>
      <c r="G53" s="876" t="s">
        <v>4880</v>
      </c>
      <c r="H53" s="846"/>
      <c r="I53" s="826" t="s">
        <v>10834</v>
      </c>
      <c r="J53" s="891" t="s">
        <v>4358</v>
      </c>
      <c r="K53" s="896">
        <v>-1135</v>
      </c>
      <c r="L53" s="896">
        <v>-1200</v>
      </c>
      <c r="M53" s="896" t="s">
        <v>4948</v>
      </c>
      <c r="N53" s="891" t="s">
        <v>33</v>
      </c>
      <c r="O53" s="891" t="s">
        <v>1212</v>
      </c>
      <c r="P53" s="881" t="s">
        <v>5714</v>
      </c>
      <c r="Q53" s="1888" t="s">
        <v>5682</v>
      </c>
      <c r="R53" s="1735">
        <v>747.06</v>
      </c>
    </row>
    <row r="54" spans="1:18" s="862" customFormat="1" ht="12.75" customHeight="1" x14ac:dyDescent="0.2">
      <c r="A54" s="924"/>
      <c r="B54" s="925"/>
      <c r="C54" s="926"/>
      <c r="D54" s="927"/>
      <c r="F54" s="876" t="s">
        <v>2232</v>
      </c>
      <c r="G54" s="876" t="s">
        <v>4880</v>
      </c>
      <c r="H54" s="846"/>
      <c r="I54" s="869"/>
      <c r="J54" s="899"/>
      <c r="K54" s="898"/>
      <c r="L54" s="898"/>
      <c r="M54" s="898"/>
      <c r="N54" s="897"/>
      <c r="O54" s="897"/>
      <c r="P54" s="881" t="s">
        <v>5715</v>
      </c>
      <c r="Q54" s="1888" t="s">
        <v>5693</v>
      </c>
      <c r="R54" s="1735">
        <v>747.06</v>
      </c>
    </row>
    <row r="55" spans="1:18" s="862" customFormat="1" ht="12.75" customHeight="1" x14ac:dyDescent="0.2">
      <c r="A55" s="924"/>
      <c r="B55" s="925"/>
      <c r="C55" s="926"/>
      <c r="D55" s="927"/>
      <c r="F55" s="876" t="s">
        <v>2232</v>
      </c>
      <c r="G55" s="876" t="s">
        <v>4880</v>
      </c>
      <c r="H55" s="846"/>
      <c r="I55" s="869"/>
      <c r="J55" s="899"/>
      <c r="K55" s="896" t="s">
        <v>4947</v>
      </c>
      <c r="L55" s="896">
        <v>-1200</v>
      </c>
      <c r="M55" s="896" t="s">
        <v>4948</v>
      </c>
      <c r="N55" s="891" t="s">
        <v>33</v>
      </c>
      <c r="O55" s="891" t="s">
        <v>1212</v>
      </c>
      <c r="P55" s="881" t="s">
        <v>5714</v>
      </c>
      <c r="Q55" s="1888" t="s">
        <v>5690</v>
      </c>
      <c r="R55" s="1735">
        <v>747.06</v>
      </c>
    </row>
    <row r="56" spans="1:18" s="862" customFormat="1" ht="12.75" customHeight="1" x14ac:dyDescent="0.2">
      <c r="A56" s="924"/>
      <c r="B56" s="925"/>
      <c r="C56" s="926"/>
      <c r="D56" s="927"/>
      <c r="F56" s="876" t="s">
        <v>2232</v>
      </c>
      <c r="G56" s="876" t="s">
        <v>4880</v>
      </c>
      <c r="H56" s="846"/>
      <c r="I56" s="855"/>
      <c r="J56" s="897"/>
      <c r="K56" s="898"/>
      <c r="L56" s="898"/>
      <c r="M56" s="898"/>
      <c r="N56" s="897"/>
      <c r="O56" s="897"/>
      <c r="P56" s="881" t="s">
        <v>5715</v>
      </c>
      <c r="Q56" s="1888" t="s">
        <v>5694</v>
      </c>
      <c r="R56" s="1735">
        <v>747.06</v>
      </c>
    </row>
    <row r="57" spans="1:18" s="862" customFormat="1" ht="12.75" customHeight="1" x14ac:dyDescent="0.2">
      <c r="A57" s="924"/>
      <c r="B57" s="925"/>
      <c r="C57" s="926"/>
      <c r="D57" s="927"/>
      <c r="F57" s="876" t="s">
        <v>2232</v>
      </c>
      <c r="G57" s="876" t="s">
        <v>4880</v>
      </c>
      <c r="H57" s="846"/>
      <c r="I57" s="826" t="s">
        <v>5281</v>
      </c>
      <c r="J57" s="891" t="s">
        <v>4358</v>
      </c>
      <c r="K57" s="896">
        <v>-1135</v>
      </c>
      <c r="L57" s="896">
        <v>-1200</v>
      </c>
      <c r="M57" s="896" t="s">
        <v>4430</v>
      </c>
      <c r="N57" s="891" t="s">
        <v>1212</v>
      </c>
      <c r="O57" s="891" t="s">
        <v>1212</v>
      </c>
      <c r="P57" s="881" t="s">
        <v>5714</v>
      </c>
      <c r="Q57" s="1888" t="s">
        <v>5682</v>
      </c>
      <c r="R57" s="1735">
        <v>747.06</v>
      </c>
    </row>
    <row r="58" spans="1:18" s="862" customFormat="1" ht="12.75" customHeight="1" x14ac:dyDescent="0.2">
      <c r="A58" s="924"/>
      <c r="B58" s="925"/>
      <c r="C58" s="926"/>
      <c r="D58" s="927"/>
      <c r="F58" s="876" t="s">
        <v>2232</v>
      </c>
      <c r="G58" s="876" t="s">
        <v>4880</v>
      </c>
      <c r="H58" s="846"/>
      <c r="I58" s="855"/>
      <c r="J58" s="897"/>
      <c r="K58" s="898"/>
      <c r="L58" s="898"/>
      <c r="M58" s="898"/>
      <c r="N58" s="897"/>
      <c r="O58" s="897"/>
      <c r="P58" s="881" t="s">
        <v>5715</v>
      </c>
      <c r="Q58" s="1888" t="s">
        <v>5693</v>
      </c>
      <c r="R58" s="1735">
        <v>747.06</v>
      </c>
    </row>
    <row r="59" spans="1:18" s="862" customFormat="1" ht="12.75" customHeight="1" x14ac:dyDescent="0.2">
      <c r="A59" s="924"/>
      <c r="B59" s="925"/>
      <c r="C59" s="926"/>
      <c r="D59" s="927"/>
      <c r="F59" s="876" t="s">
        <v>2232</v>
      </c>
      <c r="G59" s="876" t="s">
        <v>4880</v>
      </c>
      <c r="H59" s="846"/>
      <c r="I59" s="826" t="s">
        <v>1063</v>
      </c>
      <c r="J59" s="891" t="s">
        <v>4358</v>
      </c>
      <c r="K59" s="896">
        <v>-1135</v>
      </c>
      <c r="L59" s="896">
        <v>-1265</v>
      </c>
      <c r="M59" s="896" t="s">
        <v>2883</v>
      </c>
      <c r="N59" s="891" t="s">
        <v>1212</v>
      </c>
      <c r="O59" s="891" t="s">
        <v>1212</v>
      </c>
      <c r="P59" s="881" t="s">
        <v>5714</v>
      </c>
      <c r="Q59" s="1888" t="s">
        <v>5684</v>
      </c>
      <c r="R59" s="1735">
        <v>747.06</v>
      </c>
    </row>
    <row r="60" spans="1:18" s="862" customFormat="1" ht="12.75" customHeight="1" x14ac:dyDescent="0.2">
      <c r="A60" s="924"/>
      <c r="B60" s="925"/>
      <c r="C60" s="926"/>
      <c r="D60" s="927"/>
      <c r="F60" s="876" t="s">
        <v>2232</v>
      </c>
      <c r="G60" s="876" t="s">
        <v>4880</v>
      </c>
      <c r="H60" s="846"/>
      <c r="I60" s="869"/>
      <c r="J60" s="899"/>
      <c r="K60" s="898"/>
      <c r="L60" s="898"/>
      <c r="M60" s="898"/>
      <c r="N60" s="897"/>
      <c r="O60" s="897"/>
      <c r="P60" s="881" t="s">
        <v>5715</v>
      </c>
      <c r="Q60" s="1888" t="s">
        <v>5695</v>
      </c>
      <c r="R60" s="1735">
        <v>747.06</v>
      </c>
    </row>
    <row r="61" spans="1:18" s="862" customFormat="1" ht="12.75" customHeight="1" x14ac:dyDescent="0.2">
      <c r="A61" s="924"/>
      <c r="B61" s="925"/>
      <c r="C61" s="926"/>
      <c r="D61" s="927"/>
      <c r="F61" s="876" t="s">
        <v>2232</v>
      </c>
      <c r="G61" s="876" t="s">
        <v>4880</v>
      </c>
      <c r="H61" s="846"/>
      <c r="I61" s="869"/>
      <c r="J61" s="899"/>
      <c r="K61" s="896" t="s">
        <v>5152</v>
      </c>
      <c r="L61" s="896">
        <v>-1265</v>
      </c>
      <c r="M61" s="896" t="s">
        <v>2883</v>
      </c>
      <c r="N61" s="891" t="s">
        <v>1212</v>
      </c>
      <c r="O61" s="891" t="s">
        <v>1212</v>
      </c>
      <c r="P61" s="881" t="s">
        <v>5714</v>
      </c>
      <c r="Q61" s="1888" t="s">
        <v>5685</v>
      </c>
      <c r="R61" s="1735">
        <v>747.06</v>
      </c>
    </row>
    <row r="62" spans="1:18" s="862" customFormat="1" ht="12.75" customHeight="1" x14ac:dyDescent="0.2">
      <c r="A62" s="924"/>
      <c r="B62" s="925"/>
      <c r="C62" s="926"/>
      <c r="D62" s="927"/>
      <c r="F62" s="876" t="s">
        <v>2232</v>
      </c>
      <c r="G62" s="876" t="s">
        <v>4880</v>
      </c>
      <c r="H62" s="854"/>
      <c r="I62" s="855"/>
      <c r="J62" s="897"/>
      <c r="K62" s="898"/>
      <c r="L62" s="898"/>
      <c r="M62" s="898"/>
      <c r="N62" s="897"/>
      <c r="O62" s="897"/>
      <c r="P62" s="881" t="s">
        <v>5715</v>
      </c>
      <c r="Q62" s="1888" t="s">
        <v>5696</v>
      </c>
      <c r="R62" s="1735">
        <v>747.06</v>
      </c>
    </row>
    <row r="63" spans="1:18" s="862" customFormat="1" ht="6.75" customHeight="1" x14ac:dyDescent="0.2">
      <c r="A63" s="924"/>
      <c r="B63" s="925"/>
      <c r="C63" s="926"/>
      <c r="D63" s="927"/>
      <c r="F63" s="874"/>
      <c r="G63" s="874"/>
      <c r="H63" s="874"/>
      <c r="I63" s="875"/>
      <c r="J63" s="883"/>
      <c r="K63" s="884"/>
      <c r="L63" s="884"/>
      <c r="M63" s="884"/>
      <c r="N63" s="885"/>
      <c r="O63" s="885"/>
      <c r="P63" s="886"/>
      <c r="Q63" s="1855"/>
      <c r="R63" s="1887"/>
    </row>
    <row r="64" spans="1:18" s="862" customFormat="1" ht="12.75" customHeight="1" x14ac:dyDescent="0.2">
      <c r="A64" s="1288"/>
      <c r="B64" s="925"/>
      <c r="C64" s="926"/>
      <c r="D64" s="927"/>
      <c r="F64" s="876" t="s">
        <v>2232</v>
      </c>
      <c r="G64" s="876" t="s">
        <v>4880</v>
      </c>
      <c r="H64" s="825" t="s">
        <v>4879</v>
      </c>
      <c r="I64" s="877" t="s">
        <v>5234</v>
      </c>
      <c r="J64" s="890" t="s">
        <v>4358</v>
      </c>
      <c r="K64" s="895">
        <v>-1135</v>
      </c>
      <c r="L64" s="896">
        <v>-1100</v>
      </c>
      <c r="M64" s="895" t="s">
        <v>4430</v>
      </c>
      <c r="N64" s="890" t="s">
        <v>102</v>
      </c>
      <c r="O64" s="890" t="s">
        <v>102</v>
      </c>
      <c r="P64" s="881" t="s">
        <v>5712</v>
      </c>
      <c r="Q64" s="1888" t="s">
        <v>5689</v>
      </c>
      <c r="R64" s="1735">
        <v>747.06</v>
      </c>
    </row>
    <row r="65" spans="1:18" s="862" customFormat="1" ht="12.75" customHeight="1" x14ac:dyDescent="0.2">
      <c r="A65" s="924"/>
      <c r="B65" s="925"/>
      <c r="C65" s="926"/>
      <c r="D65" s="927"/>
      <c r="F65" s="876" t="s">
        <v>2232</v>
      </c>
      <c r="G65" s="876" t="s">
        <v>4880</v>
      </c>
      <c r="H65" s="846"/>
      <c r="I65" s="826" t="s">
        <v>10836</v>
      </c>
      <c r="J65" s="891" t="s">
        <v>4358</v>
      </c>
      <c r="K65" s="895">
        <v>-1135</v>
      </c>
      <c r="L65" s="895">
        <v>-1200</v>
      </c>
      <c r="M65" s="895" t="s">
        <v>4948</v>
      </c>
      <c r="N65" s="890" t="s">
        <v>33</v>
      </c>
      <c r="O65" s="890" t="s">
        <v>1212</v>
      </c>
      <c r="P65" s="881" t="s">
        <v>5712</v>
      </c>
      <c r="Q65" s="1888" t="s">
        <v>5683</v>
      </c>
      <c r="R65" s="1735">
        <v>747.06</v>
      </c>
    </row>
    <row r="66" spans="1:18" s="862" customFormat="1" ht="12.75" customHeight="1" x14ac:dyDescent="0.2">
      <c r="A66" s="924"/>
      <c r="B66" s="925"/>
      <c r="C66" s="926"/>
      <c r="D66" s="927"/>
      <c r="F66" s="876" t="s">
        <v>2232</v>
      </c>
      <c r="G66" s="876" t="s">
        <v>4880</v>
      </c>
      <c r="H66" s="846"/>
      <c r="I66" s="855"/>
      <c r="J66" s="897"/>
      <c r="K66" s="895" t="s">
        <v>4947</v>
      </c>
      <c r="L66" s="895">
        <v>-1200</v>
      </c>
      <c r="M66" s="895" t="s">
        <v>4948</v>
      </c>
      <c r="N66" s="890" t="s">
        <v>33</v>
      </c>
      <c r="O66" s="890" t="s">
        <v>1212</v>
      </c>
      <c r="P66" s="881" t="s">
        <v>5712</v>
      </c>
      <c r="Q66" s="1888" t="s">
        <v>5691</v>
      </c>
      <c r="R66" s="1735">
        <v>747.06</v>
      </c>
    </row>
    <row r="67" spans="1:18" s="862" customFormat="1" ht="12.75" customHeight="1" x14ac:dyDescent="0.2">
      <c r="A67" s="924"/>
      <c r="B67" s="925"/>
      <c r="C67" s="926"/>
      <c r="D67" s="927"/>
      <c r="F67" s="876" t="s">
        <v>2232</v>
      </c>
      <c r="G67" s="876" t="s">
        <v>4880</v>
      </c>
      <c r="H67" s="846"/>
      <c r="I67" s="826" t="s">
        <v>5281</v>
      </c>
      <c r="J67" s="890" t="s">
        <v>4358</v>
      </c>
      <c r="K67" s="895">
        <v>-1135</v>
      </c>
      <c r="L67" s="895">
        <v>-1200</v>
      </c>
      <c r="M67" s="895" t="s">
        <v>4430</v>
      </c>
      <c r="N67" s="890" t="s">
        <v>1212</v>
      </c>
      <c r="O67" s="890" t="s">
        <v>1212</v>
      </c>
      <c r="P67" s="881" t="s">
        <v>5712</v>
      </c>
      <c r="Q67" s="1888" t="s">
        <v>5683</v>
      </c>
      <c r="R67" s="1735">
        <v>747.06</v>
      </c>
    </row>
    <row r="68" spans="1:18" s="862" customFormat="1" ht="12.75" customHeight="1" x14ac:dyDescent="0.2">
      <c r="A68" s="924"/>
      <c r="B68" s="925"/>
      <c r="C68" s="926"/>
      <c r="D68" s="927"/>
      <c r="F68" s="876" t="s">
        <v>2232</v>
      </c>
      <c r="G68" s="876" t="s">
        <v>4880</v>
      </c>
      <c r="H68" s="846"/>
      <c r="I68" s="826" t="s">
        <v>1063</v>
      </c>
      <c r="J68" s="891" t="s">
        <v>4358</v>
      </c>
      <c r="K68" s="895">
        <v>-1135</v>
      </c>
      <c r="L68" s="895">
        <v>-1265</v>
      </c>
      <c r="M68" s="895" t="s">
        <v>2883</v>
      </c>
      <c r="N68" s="890" t="s">
        <v>1212</v>
      </c>
      <c r="O68" s="890" t="s">
        <v>1212</v>
      </c>
      <c r="P68" s="881" t="s">
        <v>5712</v>
      </c>
      <c r="Q68" s="1888" t="s">
        <v>5686</v>
      </c>
      <c r="R68" s="1735">
        <v>747.06</v>
      </c>
    </row>
    <row r="69" spans="1:18" s="862" customFormat="1" ht="12.75" customHeight="1" x14ac:dyDescent="0.2">
      <c r="A69" s="924"/>
      <c r="B69" s="925"/>
      <c r="C69" s="926"/>
      <c r="D69" s="927"/>
      <c r="F69" s="876" t="s">
        <v>2232</v>
      </c>
      <c r="G69" s="876" t="s">
        <v>4880</v>
      </c>
      <c r="H69" s="854"/>
      <c r="I69" s="855"/>
      <c r="J69" s="897"/>
      <c r="K69" s="895" t="s">
        <v>5152</v>
      </c>
      <c r="L69" s="895">
        <v>-1265</v>
      </c>
      <c r="M69" s="895" t="s">
        <v>2883</v>
      </c>
      <c r="N69" s="890" t="s">
        <v>1212</v>
      </c>
      <c r="O69" s="890" t="s">
        <v>1212</v>
      </c>
      <c r="P69" s="881" t="s">
        <v>5712</v>
      </c>
      <c r="Q69" s="1888" t="s">
        <v>5687</v>
      </c>
      <c r="R69" s="1735">
        <v>747.06</v>
      </c>
    </row>
    <row r="70" spans="1:18" s="862" customFormat="1" ht="6.75" customHeight="1" x14ac:dyDescent="0.2">
      <c r="A70" s="924"/>
      <c r="B70" s="925"/>
      <c r="C70" s="926"/>
      <c r="D70" s="927"/>
      <c r="F70" s="874"/>
      <c r="G70" s="874"/>
      <c r="H70" s="874"/>
      <c r="I70" s="875"/>
      <c r="J70" s="883"/>
      <c r="K70" s="884"/>
      <c r="L70" s="884"/>
      <c r="M70" s="884"/>
      <c r="N70" s="885"/>
      <c r="O70" s="885"/>
      <c r="P70" s="886"/>
      <c r="Q70" s="1855"/>
      <c r="R70" s="1887"/>
    </row>
    <row r="71" spans="1:18" s="862" customFormat="1" ht="12.75" customHeight="1" x14ac:dyDescent="0.2">
      <c r="A71" s="1288"/>
      <c r="B71" s="925"/>
      <c r="C71" s="926"/>
      <c r="D71" s="927"/>
      <c r="F71" s="876" t="s">
        <v>2232</v>
      </c>
      <c r="G71" s="876" t="s">
        <v>4877</v>
      </c>
      <c r="H71" s="825" t="s">
        <v>4881</v>
      </c>
      <c r="I71" s="826" t="s">
        <v>10836</v>
      </c>
      <c r="J71" s="891" t="s">
        <v>4263</v>
      </c>
      <c r="K71" s="900">
        <v>-1240</v>
      </c>
      <c r="L71" s="207" t="s">
        <v>701</v>
      </c>
      <c r="M71" s="891" t="s">
        <v>7081</v>
      </c>
      <c r="N71" s="891" t="s">
        <v>587</v>
      </c>
      <c r="O71" s="891" t="s">
        <v>1339</v>
      </c>
      <c r="P71" s="881" t="s">
        <v>5714</v>
      </c>
      <c r="Q71" s="1888" t="s">
        <v>5690</v>
      </c>
      <c r="R71" s="1735">
        <v>747.06</v>
      </c>
    </row>
    <row r="72" spans="1:18" s="862" customFormat="1" ht="12.75" customHeight="1" x14ac:dyDescent="0.2">
      <c r="A72" s="924"/>
      <c r="B72" s="925"/>
      <c r="C72" s="926"/>
      <c r="D72" s="927"/>
      <c r="F72" s="876" t="s">
        <v>2232</v>
      </c>
      <c r="G72" s="876" t="s">
        <v>4877</v>
      </c>
      <c r="H72" s="846"/>
      <c r="I72" s="855"/>
      <c r="J72" s="897"/>
      <c r="K72" s="858"/>
      <c r="L72" s="226"/>
      <c r="M72" s="897"/>
      <c r="N72" s="897"/>
      <c r="O72" s="897"/>
      <c r="P72" s="881" t="s">
        <v>5715</v>
      </c>
      <c r="Q72" s="1888" t="s">
        <v>5694</v>
      </c>
      <c r="R72" s="1735">
        <v>747.06</v>
      </c>
    </row>
    <row r="73" spans="1:18" s="862" customFormat="1" ht="12.75" customHeight="1" x14ac:dyDescent="0.2">
      <c r="A73" s="1288"/>
      <c r="B73" s="925"/>
      <c r="C73" s="926"/>
      <c r="D73" s="927"/>
      <c r="F73" s="876" t="s">
        <v>2232</v>
      </c>
      <c r="G73" s="876" t="s">
        <v>4877</v>
      </c>
      <c r="H73" s="846"/>
      <c r="I73" s="826" t="s">
        <v>274</v>
      </c>
      <c r="J73" s="891" t="s">
        <v>4883</v>
      </c>
      <c r="K73" s="900">
        <v>-1260</v>
      </c>
      <c r="L73" s="207" t="s">
        <v>3310</v>
      </c>
      <c r="M73" s="891" t="s">
        <v>7081</v>
      </c>
      <c r="N73" s="891" t="s">
        <v>587</v>
      </c>
      <c r="O73" s="891" t="s">
        <v>1339</v>
      </c>
      <c r="P73" s="881" t="s">
        <v>5714</v>
      </c>
      <c r="Q73" s="1888" t="s">
        <v>5685</v>
      </c>
      <c r="R73" s="1735">
        <v>747.06</v>
      </c>
    </row>
    <row r="74" spans="1:18" s="862" customFormat="1" ht="12.75" customHeight="1" x14ac:dyDescent="0.2">
      <c r="A74" s="924"/>
      <c r="B74" s="925"/>
      <c r="C74" s="926"/>
      <c r="D74" s="927"/>
      <c r="F74" s="876" t="s">
        <v>2232</v>
      </c>
      <c r="G74" s="876" t="s">
        <v>4877</v>
      </c>
      <c r="H74" s="854"/>
      <c r="I74" s="855"/>
      <c r="J74" s="897"/>
      <c r="K74" s="858"/>
      <c r="L74" s="226"/>
      <c r="M74" s="897"/>
      <c r="N74" s="897"/>
      <c r="O74" s="897"/>
      <c r="P74" s="881" t="s">
        <v>5715</v>
      </c>
      <c r="Q74" s="1888" t="s">
        <v>5696</v>
      </c>
      <c r="R74" s="1735">
        <v>747.06</v>
      </c>
    </row>
    <row r="75" spans="1:18" s="862" customFormat="1" ht="6.75" customHeight="1" x14ac:dyDescent="0.2">
      <c r="A75" s="924"/>
      <c r="B75" s="925"/>
      <c r="C75" s="926"/>
      <c r="D75" s="927"/>
      <c r="F75" s="874"/>
      <c r="G75" s="874"/>
      <c r="H75" s="874"/>
      <c r="I75" s="875"/>
      <c r="J75" s="883"/>
      <c r="K75" s="884"/>
      <c r="L75" s="884"/>
      <c r="M75" s="884"/>
      <c r="N75" s="885"/>
      <c r="O75" s="885"/>
      <c r="P75" s="886"/>
      <c r="Q75" s="1855"/>
      <c r="R75" s="1887"/>
    </row>
    <row r="76" spans="1:18" s="862" customFormat="1" ht="12.75" customHeight="1" x14ac:dyDescent="0.2">
      <c r="A76" s="1288"/>
      <c r="B76" s="925"/>
      <c r="C76" s="926"/>
      <c r="D76" s="927"/>
      <c r="F76" s="876" t="s">
        <v>2232</v>
      </c>
      <c r="G76" s="876" t="s">
        <v>4877</v>
      </c>
      <c r="H76" s="825" t="s">
        <v>4882</v>
      </c>
      <c r="I76" s="826" t="s">
        <v>10836</v>
      </c>
      <c r="J76" s="890" t="s">
        <v>4263</v>
      </c>
      <c r="K76" s="879">
        <v>-1240</v>
      </c>
      <c r="L76" s="241" t="s">
        <v>701</v>
      </c>
      <c r="M76" s="890" t="s">
        <v>7081</v>
      </c>
      <c r="N76" s="890" t="s">
        <v>587</v>
      </c>
      <c r="O76" s="890" t="s">
        <v>1339</v>
      </c>
      <c r="P76" s="881" t="s">
        <v>5712</v>
      </c>
      <c r="Q76" s="1888" t="s">
        <v>5691</v>
      </c>
      <c r="R76" s="1735">
        <v>747.06</v>
      </c>
    </row>
    <row r="77" spans="1:18" s="862" customFormat="1" ht="12.75" customHeight="1" x14ac:dyDescent="0.2">
      <c r="A77" s="1288"/>
      <c r="B77" s="925"/>
      <c r="C77" s="926"/>
      <c r="D77" s="927"/>
      <c r="F77" s="876" t="s">
        <v>2232</v>
      </c>
      <c r="G77" s="876" t="s">
        <v>4877</v>
      </c>
      <c r="H77" s="854"/>
      <c r="I77" s="877" t="s">
        <v>274</v>
      </c>
      <c r="J77" s="890" t="s">
        <v>4883</v>
      </c>
      <c r="K77" s="879">
        <v>-1260</v>
      </c>
      <c r="L77" s="241" t="s">
        <v>3310</v>
      </c>
      <c r="M77" s="890" t="s">
        <v>7081</v>
      </c>
      <c r="N77" s="890" t="s">
        <v>587</v>
      </c>
      <c r="O77" s="890" t="s">
        <v>1339</v>
      </c>
      <c r="P77" s="881" t="s">
        <v>5712</v>
      </c>
      <c r="Q77" s="1888" t="s">
        <v>5687</v>
      </c>
      <c r="R77" s="1735">
        <v>747.06</v>
      </c>
    </row>
    <row r="78" spans="1:18" s="862" customFormat="1" ht="6.75" customHeight="1" x14ac:dyDescent="0.2">
      <c r="A78" s="924"/>
      <c r="B78" s="925"/>
      <c r="C78" s="926"/>
      <c r="D78" s="927"/>
      <c r="F78" s="874"/>
      <c r="G78" s="874"/>
      <c r="H78" s="874"/>
      <c r="I78" s="875"/>
      <c r="J78" s="883"/>
      <c r="K78" s="884"/>
      <c r="L78" s="884"/>
      <c r="M78" s="884"/>
      <c r="N78" s="885"/>
      <c r="O78" s="885"/>
      <c r="P78" s="886"/>
      <c r="Q78" s="1855"/>
      <c r="R78" s="1887"/>
    </row>
    <row r="79" spans="1:18" s="862" customFormat="1" ht="12.75" customHeight="1" x14ac:dyDescent="0.2">
      <c r="A79" s="930"/>
      <c r="B79" s="925"/>
      <c r="C79" s="926"/>
      <c r="D79" s="927"/>
      <c r="F79" s="876" t="s">
        <v>2232</v>
      </c>
      <c r="G79" s="876" t="s">
        <v>5198</v>
      </c>
      <c r="H79" s="876" t="s">
        <v>5225</v>
      </c>
      <c r="I79" s="877" t="s">
        <v>1063</v>
      </c>
      <c r="J79" s="890" t="s">
        <v>5201</v>
      </c>
      <c r="K79" s="879">
        <v>-1225</v>
      </c>
      <c r="L79" s="241" t="s">
        <v>2575</v>
      </c>
      <c r="M79" s="890" t="s">
        <v>1664</v>
      </c>
      <c r="N79" s="890" t="s">
        <v>258</v>
      </c>
      <c r="O79" s="890" t="s">
        <v>1274</v>
      </c>
      <c r="P79" s="881" t="s">
        <v>5715</v>
      </c>
      <c r="Q79" s="1888" t="s">
        <v>5697</v>
      </c>
      <c r="R79" s="1735">
        <v>747.06</v>
      </c>
    </row>
    <row r="80" spans="1:18" s="862" customFormat="1" ht="6.75" customHeight="1" x14ac:dyDescent="0.2">
      <c r="A80" s="924"/>
      <c r="B80" s="925"/>
      <c r="C80" s="926"/>
      <c r="D80" s="927"/>
      <c r="F80" s="874"/>
      <c r="G80" s="874"/>
      <c r="H80" s="874"/>
      <c r="I80" s="875"/>
      <c r="J80" s="883"/>
      <c r="K80" s="884"/>
      <c r="L80" s="884"/>
      <c r="M80" s="884"/>
      <c r="N80" s="885"/>
      <c r="O80" s="885"/>
      <c r="P80" s="886"/>
      <c r="Q80" s="1855"/>
      <c r="R80" s="1887"/>
    </row>
    <row r="81" spans="1:18" s="862" customFormat="1" ht="12.75" customHeight="1" x14ac:dyDescent="0.2">
      <c r="A81" s="930"/>
      <c r="B81" s="925"/>
      <c r="C81" s="926"/>
      <c r="D81" s="927"/>
      <c r="F81" s="876" t="s">
        <v>2232</v>
      </c>
      <c r="G81" s="876" t="s">
        <v>5198</v>
      </c>
      <c r="H81" s="876" t="s">
        <v>5199</v>
      </c>
      <c r="I81" s="877" t="s">
        <v>1063</v>
      </c>
      <c r="J81" s="890" t="s">
        <v>5201</v>
      </c>
      <c r="K81" s="879">
        <v>-1225</v>
      </c>
      <c r="L81" s="241" t="s">
        <v>2575</v>
      </c>
      <c r="M81" s="890" t="s">
        <v>1664</v>
      </c>
      <c r="N81" s="890" t="s">
        <v>258</v>
      </c>
      <c r="O81" s="890" t="s">
        <v>1274</v>
      </c>
      <c r="P81" s="881" t="s">
        <v>5712</v>
      </c>
      <c r="Q81" s="1888" t="s">
        <v>5701</v>
      </c>
      <c r="R81" s="1735">
        <v>747.06</v>
      </c>
    </row>
    <row r="82" spans="1:18" s="862" customFormat="1" ht="6.75" customHeight="1" x14ac:dyDescent="0.2">
      <c r="A82" s="924"/>
      <c r="B82" s="925"/>
      <c r="C82" s="926"/>
      <c r="D82" s="927"/>
      <c r="F82" s="874"/>
      <c r="G82" s="874"/>
      <c r="H82" s="874"/>
      <c r="I82" s="875"/>
      <c r="J82" s="883"/>
      <c r="K82" s="884"/>
      <c r="L82" s="884"/>
      <c r="M82" s="884"/>
      <c r="N82" s="885"/>
      <c r="O82" s="885"/>
      <c r="P82" s="886"/>
      <c r="Q82" s="1855"/>
      <c r="R82" s="1887"/>
    </row>
    <row r="83" spans="1:18" s="862" customFormat="1" ht="12.75" customHeight="1" x14ac:dyDescent="0.2">
      <c r="A83" s="924"/>
      <c r="B83" s="925"/>
      <c r="C83" s="926"/>
      <c r="D83" s="927"/>
      <c r="F83" s="825" t="s">
        <v>2232</v>
      </c>
      <c r="G83" s="888" t="s">
        <v>2758</v>
      </c>
      <c r="H83" s="888" t="s">
        <v>11073</v>
      </c>
      <c r="I83" s="889" t="s">
        <v>3037</v>
      </c>
      <c r="J83" s="890" t="s">
        <v>5098</v>
      </c>
      <c r="K83" s="879">
        <v>-1320</v>
      </c>
      <c r="L83" s="241" t="s">
        <v>3470</v>
      </c>
      <c r="M83" s="890" t="s">
        <v>413</v>
      </c>
      <c r="N83" s="890" t="s">
        <v>736</v>
      </c>
      <c r="O83" s="890" t="s">
        <v>33</v>
      </c>
      <c r="P83" s="881" t="s">
        <v>5713</v>
      </c>
      <c r="Q83" s="1888">
        <v>27310075</v>
      </c>
      <c r="R83" s="1735">
        <v>654.62</v>
      </c>
    </row>
    <row r="84" spans="1:18" s="862" customFormat="1" ht="12.75" customHeight="1" x14ac:dyDescent="0.2">
      <c r="A84" s="924"/>
      <c r="B84" s="925"/>
      <c r="C84" s="926"/>
      <c r="D84" s="927"/>
      <c r="F84" s="825" t="s">
        <v>2232</v>
      </c>
      <c r="G84" s="888" t="s">
        <v>2758</v>
      </c>
      <c r="H84" s="901"/>
      <c r="I84" s="889" t="s">
        <v>3038</v>
      </c>
      <c r="J84" s="890" t="s">
        <v>5098</v>
      </c>
      <c r="K84" s="879">
        <v>-1320</v>
      </c>
      <c r="L84" s="241" t="s">
        <v>3470</v>
      </c>
      <c r="M84" s="890" t="s">
        <v>2799</v>
      </c>
      <c r="N84" s="890" t="s">
        <v>736</v>
      </c>
      <c r="O84" s="890" t="s">
        <v>33</v>
      </c>
      <c r="P84" s="881" t="s">
        <v>5713</v>
      </c>
      <c r="Q84" s="1888">
        <v>27310075</v>
      </c>
      <c r="R84" s="1735">
        <v>654.62</v>
      </c>
    </row>
    <row r="85" spans="1:18" s="862" customFormat="1" ht="12.75" customHeight="1" x14ac:dyDescent="0.2">
      <c r="A85" s="924"/>
      <c r="B85" s="925"/>
      <c r="C85" s="926"/>
      <c r="D85" s="927"/>
      <c r="F85" s="876" t="s">
        <v>2232</v>
      </c>
      <c r="G85" s="892" t="s">
        <v>2758</v>
      </c>
      <c r="H85" s="901"/>
      <c r="I85" s="889" t="s">
        <v>3039</v>
      </c>
      <c r="J85" s="890" t="s">
        <v>5098</v>
      </c>
      <c r="K85" s="895">
        <v>-1320</v>
      </c>
      <c r="L85" s="895">
        <v>-1425</v>
      </c>
      <c r="M85" s="890" t="s">
        <v>3040</v>
      </c>
      <c r="N85" s="890" t="s">
        <v>736</v>
      </c>
      <c r="O85" s="890" t="s">
        <v>33</v>
      </c>
      <c r="P85" s="881" t="s">
        <v>5713</v>
      </c>
      <c r="Q85" s="1888">
        <v>27310078</v>
      </c>
      <c r="R85" s="1735">
        <v>654.62</v>
      </c>
    </row>
    <row r="86" spans="1:18" s="862" customFormat="1" ht="12.75" customHeight="1" x14ac:dyDescent="0.2">
      <c r="A86" s="924"/>
      <c r="B86" s="925"/>
      <c r="C86" s="926"/>
      <c r="D86" s="927"/>
      <c r="F86" s="876" t="s">
        <v>2232</v>
      </c>
      <c r="G86" s="892" t="s">
        <v>2758</v>
      </c>
      <c r="H86" s="854"/>
      <c r="I86" s="877" t="s">
        <v>5153</v>
      </c>
      <c r="J86" s="890" t="s">
        <v>4959</v>
      </c>
      <c r="K86" s="879">
        <v>-1320</v>
      </c>
      <c r="L86" s="241" t="s">
        <v>3470</v>
      </c>
      <c r="M86" s="890" t="s">
        <v>413</v>
      </c>
      <c r="N86" s="890" t="s">
        <v>736</v>
      </c>
      <c r="O86" s="890" t="s">
        <v>33</v>
      </c>
      <c r="P86" s="881" t="s">
        <v>5713</v>
      </c>
      <c r="Q86" s="1888">
        <v>27310075</v>
      </c>
      <c r="R86" s="1735">
        <v>654.62</v>
      </c>
    </row>
    <row r="87" spans="1:18" ht="6.75" customHeight="1" x14ac:dyDescent="0.2">
      <c r="A87" s="924"/>
      <c r="B87" s="925"/>
      <c r="C87" s="926"/>
      <c r="D87" s="927"/>
    </row>
    <row r="88" spans="1:18" s="862" customFormat="1" ht="12.75" customHeight="1" x14ac:dyDescent="0.2">
      <c r="A88" s="924"/>
      <c r="B88" s="925"/>
      <c r="C88" s="926"/>
      <c r="D88" s="927"/>
      <c r="F88" s="825" t="s">
        <v>2232</v>
      </c>
      <c r="G88" s="888" t="s">
        <v>2759</v>
      </c>
      <c r="H88" s="888" t="s">
        <v>2759</v>
      </c>
      <c r="I88" s="889" t="s">
        <v>1140</v>
      </c>
      <c r="J88" s="890" t="s">
        <v>5098</v>
      </c>
      <c r="K88" s="879">
        <v>-1320</v>
      </c>
      <c r="L88" s="241" t="s">
        <v>3470</v>
      </c>
      <c r="M88" s="895" t="s">
        <v>2593</v>
      </c>
      <c r="N88" s="890" t="s">
        <v>1777</v>
      </c>
      <c r="O88" s="890" t="s">
        <v>1274</v>
      </c>
      <c r="P88" s="881" t="s">
        <v>5713</v>
      </c>
      <c r="Q88" s="1888">
        <v>27310075</v>
      </c>
      <c r="R88" s="1735">
        <v>654.62</v>
      </c>
    </row>
    <row r="89" spans="1:18" s="862" customFormat="1" ht="12.75" customHeight="1" x14ac:dyDescent="0.2">
      <c r="A89" s="924"/>
      <c r="B89" s="925"/>
      <c r="C89" s="926"/>
      <c r="D89" s="927"/>
      <c r="F89" s="876" t="s">
        <v>2232</v>
      </c>
      <c r="G89" s="892" t="s">
        <v>2759</v>
      </c>
      <c r="H89" s="901"/>
      <c r="I89" s="889" t="s">
        <v>3039</v>
      </c>
      <c r="J89" s="890" t="s">
        <v>5098</v>
      </c>
      <c r="K89" s="895">
        <v>-1320</v>
      </c>
      <c r="L89" s="895">
        <v>-1425</v>
      </c>
      <c r="M89" s="895" t="s">
        <v>2593</v>
      </c>
      <c r="N89" s="890" t="s">
        <v>1777</v>
      </c>
      <c r="O89" s="890" t="s">
        <v>1274</v>
      </c>
      <c r="P89" s="881" t="s">
        <v>5713</v>
      </c>
      <c r="Q89" s="1888">
        <v>27310078</v>
      </c>
      <c r="R89" s="1735">
        <v>654.62</v>
      </c>
    </row>
    <row r="90" spans="1:18" s="862" customFormat="1" ht="12.75" customHeight="1" x14ac:dyDescent="0.2">
      <c r="A90" s="924"/>
      <c r="B90" s="925"/>
      <c r="C90" s="926"/>
      <c r="D90" s="927"/>
      <c r="F90" s="876" t="s">
        <v>2232</v>
      </c>
      <c r="G90" s="892" t="s">
        <v>2759</v>
      </c>
      <c r="H90" s="854"/>
      <c r="I90" s="877" t="s">
        <v>2812</v>
      </c>
      <c r="J90" s="890" t="s">
        <v>4959</v>
      </c>
      <c r="K90" s="879">
        <v>-1320</v>
      </c>
      <c r="L90" s="241" t="s">
        <v>3470</v>
      </c>
      <c r="M90" s="895">
        <v>245</v>
      </c>
      <c r="N90" s="890" t="s">
        <v>1777</v>
      </c>
      <c r="O90" s="890" t="s">
        <v>1274</v>
      </c>
      <c r="P90" s="881" t="s">
        <v>5713</v>
      </c>
      <c r="Q90" s="1888">
        <v>27310075</v>
      </c>
      <c r="R90" s="1735">
        <v>654.62</v>
      </c>
    </row>
    <row r="91" spans="1:18" ht="6.75" customHeight="1" x14ac:dyDescent="0.2">
      <c r="A91" s="924"/>
      <c r="B91" s="925"/>
      <c r="C91" s="926"/>
      <c r="D91" s="927"/>
    </row>
    <row r="92" spans="1:18" s="862" customFormat="1" ht="12.75" customHeight="1" x14ac:dyDescent="0.2">
      <c r="A92" s="924"/>
      <c r="B92" s="925"/>
      <c r="C92" s="926"/>
      <c r="D92" s="927"/>
      <c r="F92" s="825" t="s">
        <v>2232</v>
      </c>
      <c r="G92" s="888" t="s">
        <v>3894</v>
      </c>
      <c r="H92" s="888" t="s">
        <v>2760</v>
      </c>
      <c r="I92" s="889" t="s">
        <v>1140</v>
      </c>
      <c r="J92" s="890" t="s">
        <v>5101</v>
      </c>
      <c r="K92" s="879">
        <v>-1320</v>
      </c>
      <c r="L92" s="241" t="s">
        <v>3470</v>
      </c>
      <c r="M92" s="895">
        <v>331</v>
      </c>
      <c r="N92" s="890" t="s">
        <v>587</v>
      </c>
      <c r="O92" s="890" t="s">
        <v>587</v>
      </c>
      <c r="P92" s="881" t="s">
        <v>5711</v>
      </c>
      <c r="Q92" s="1888">
        <v>27310075</v>
      </c>
      <c r="R92" s="1735">
        <v>654.62</v>
      </c>
    </row>
    <row r="93" spans="1:18" s="862" customFormat="1" ht="12.75" customHeight="1" x14ac:dyDescent="0.2">
      <c r="A93" s="924"/>
      <c r="B93" s="925"/>
      <c r="C93" s="926"/>
      <c r="D93" s="927"/>
      <c r="F93" s="876" t="s">
        <v>2232</v>
      </c>
      <c r="G93" s="892" t="s">
        <v>3894</v>
      </c>
      <c r="H93" s="893"/>
      <c r="I93" s="889" t="s">
        <v>3039</v>
      </c>
      <c r="J93" s="890" t="s">
        <v>5101</v>
      </c>
      <c r="K93" s="895">
        <v>-1320</v>
      </c>
      <c r="L93" s="895">
        <v>-1425</v>
      </c>
      <c r="M93" s="895">
        <v>331</v>
      </c>
      <c r="N93" s="890" t="s">
        <v>587</v>
      </c>
      <c r="O93" s="890" t="s">
        <v>587</v>
      </c>
      <c r="P93" s="881" t="s">
        <v>5711</v>
      </c>
      <c r="Q93" s="1888">
        <v>27310078</v>
      </c>
      <c r="R93" s="1735">
        <v>654.62</v>
      </c>
    </row>
    <row r="94" spans="1:18" ht="6.75" customHeight="1" x14ac:dyDescent="0.2">
      <c r="A94" s="924"/>
      <c r="B94" s="925"/>
      <c r="C94" s="926"/>
      <c r="D94" s="927"/>
    </row>
    <row r="95" spans="1:18" s="862" customFormat="1" ht="12.75" customHeight="1" x14ac:dyDescent="0.2">
      <c r="A95" s="924"/>
      <c r="B95" s="925"/>
      <c r="C95" s="926"/>
      <c r="D95" s="927"/>
      <c r="F95" s="825" t="s">
        <v>2232</v>
      </c>
      <c r="G95" s="892" t="s">
        <v>3894</v>
      </c>
      <c r="H95" s="888" t="s">
        <v>3140</v>
      </c>
      <c r="I95" s="889" t="s">
        <v>5035</v>
      </c>
      <c r="J95" s="890" t="s">
        <v>5101</v>
      </c>
      <c r="K95" s="879">
        <v>-1275</v>
      </c>
      <c r="L95" s="895">
        <v>-1250</v>
      </c>
      <c r="M95" s="895">
        <v>331</v>
      </c>
      <c r="N95" s="890" t="s">
        <v>258</v>
      </c>
      <c r="O95" s="890" t="s">
        <v>1830</v>
      </c>
      <c r="P95" s="881" t="s">
        <v>5712</v>
      </c>
      <c r="Q95" s="1888">
        <v>27310106</v>
      </c>
      <c r="R95" s="1735">
        <v>654.62</v>
      </c>
    </row>
    <row r="96" spans="1:18" s="862" customFormat="1" ht="12.75" customHeight="1" x14ac:dyDescent="0.2">
      <c r="A96" s="924"/>
      <c r="B96" s="925"/>
      <c r="C96" s="926"/>
      <c r="D96" s="927"/>
      <c r="F96" s="876" t="s">
        <v>2232</v>
      </c>
      <c r="G96" s="892" t="s">
        <v>3894</v>
      </c>
      <c r="H96" s="893"/>
      <c r="I96" s="889" t="s">
        <v>3039</v>
      </c>
      <c r="J96" s="890" t="s">
        <v>5101</v>
      </c>
      <c r="K96" s="879">
        <v>-1275</v>
      </c>
      <c r="L96" s="895">
        <v>-1250</v>
      </c>
      <c r="M96" s="895">
        <v>331</v>
      </c>
      <c r="N96" s="890" t="s">
        <v>258</v>
      </c>
      <c r="O96" s="890" t="s">
        <v>1830</v>
      </c>
      <c r="P96" s="881" t="s">
        <v>5712</v>
      </c>
      <c r="Q96" s="1888" t="s">
        <v>5676</v>
      </c>
      <c r="R96" s="1735">
        <v>654.62</v>
      </c>
    </row>
    <row r="97" spans="1:18" ht="6.75" customHeight="1" x14ac:dyDescent="0.2">
      <c r="A97" s="924"/>
      <c r="B97" s="925"/>
      <c r="C97" s="926"/>
      <c r="D97" s="927"/>
    </row>
    <row r="98" spans="1:18" s="862" customFormat="1" ht="12.75" customHeight="1" x14ac:dyDescent="0.2">
      <c r="A98" s="1288"/>
      <c r="B98" s="925"/>
      <c r="C98" s="926"/>
      <c r="D98" s="927"/>
      <c r="F98" s="876" t="s">
        <v>2232</v>
      </c>
      <c r="G98" s="876" t="s">
        <v>5091</v>
      </c>
      <c r="H98" s="825" t="s">
        <v>5090</v>
      </c>
      <c r="I98" s="826" t="s">
        <v>5082</v>
      </c>
      <c r="J98" s="891" t="s">
        <v>5084</v>
      </c>
      <c r="K98" s="896">
        <v>-1135</v>
      </c>
      <c r="L98" s="896">
        <v>-1100</v>
      </c>
      <c r="M98" s="896" t="s">
        <v>5083</v>
      </c>
      <c r="N98" s="891" t="s">
        <v>102</v>
      </c>
      <c r="O98" s="891" t="s">
        <v>102</v>
      </c>
      <c r="P98" s="881" t="s">
        <v>5714</v>
      </c>
      <c r="Q98" s="1888" t="s">
        <v>5688</v>
      </c>
      <c r="R98" s="1735">
        <v>747.06</v>
      </c>
    </row>
    <row r="99" spans="1:18" s="862" customFormat="1" ht="12.75" customHeight="1" x14ac:dyDescent="0.2">
      <c r="A99" s="924"/>
      <c r="B99" s="925"/>
      <c r="C99" s="926"/>
      <c r="D99" s="927"/>
      <c r="F99" s="876" t="s">
        <v>2232</v>
      </c>
      <c r="G99" s="876" t="s">
        <v>5091</v>
      </c>
      <c r="H99" s="846"/>
      <c r="I99" s="855"/>
      <c r="J99" s="897"/>
      <c r="K99" s="898"/>
      <c r="L99" s="898"/>
      <c r="M99" s="898"/>
      <c r="N99" s="897"/>
      <c r="O99" s="897"/>
      <c r="P99" s="881" t="s">
        <v>5715</v>
      </c>
      <c r="Q99" s="1888" t="s">
        <v>5692</v>
      </c>
      <c r="R99" s="1735">
        <v>747.06</v>
      </c>
    </row>
    <row r="100" spans="1:18" s="862" customFormat="1" ht="12.75" customHeight="1" x14ac:dyDescent="0.2">
      <c r="A100" s="924"/>
      <c r="B100" s="925"/>
      <c r="C100" s="926"/>
      <c r="D100" s="927"/>
      <c r="F100" s="876" t="s">
        <v>2232</v>
      </c>
      <c r="G100" s="876" t="s">
        <v>5091</v>
      </c>
      <c r="H100" s="846"/>
      <c r="I100" s="826" t="s">
        <v>5035</v>
      </c>
      <c r="J100" s="891" t="s">
        <v>4960</v>
      </c>
      <c r="K100" s="896">
        <v>-1135</v>
      </c>
      <c r="L100" s="896">
        <v>-1200</v>
      </c>
      <c r="M100" s="896" t="s">
        <v>4515</v>
      </c>
      <c r="N100" s="891" t="s">
        <v>33</v>
      </c>
      <c r="O100" s="891" t="s">
        <v>33</v>
      </c>
      <c r="P100" s="881" t="s">
        <v>5714</v>
      </c>
      <c r="Q100" s="1888" t="s">
        <v>5682</v>
      </c>
      <c r="R100" s="1735">
        <v>747.06</v>
      </c>
    </row>
    <row r="101" spans="1:18" s="862" customFormat="1" ht="12.75" customHeight="1" x14ac:dyDescent="0.2">
      <c r="A101" s="924"/>
      <c r="B101" s="925"/>
      <c r="C101" s="926"/>
      <c r="D101" s="927"/>
      <c r="F101" s="876" t="s">
        <v>2232</v>
      </c>
      <c r="G101" s="876" t="s">
        <v>5091</v>
      </c>
      <c r="H101" s="846"/>
      <c r="I101" s="869"/>
      <c r="J101" s="899"/>
      <c r="K101" s="898"/>
      <c r="L101" s="898"/>
      <c r="M101" s="898"/>
      <c r="N101" s="897"/>
      <c r="O101" s="897"/>
      <c r="P101" s="881" t="s">
        <v>5715</v>
      </c>
      <c r="Q101" s="1888" t="s">
        <v>5693</v>
      </c>
      <c r="R101" s="1735">
        <v>747.06</v>
      </c>
    </row>
    <row r="102" spans="1:18" s="862" customFormat="1" ht="12.75" customHeight="1" x14ac:dyDescent="0.2">
      <c r="A102" s="924"/>
      <c r="B102" s="925"/>
      <c r="C102" s="926"/>
      <c r="D102" s="927"/>
      <c r="F102" s="876" t="s">
        <v>2232</v>
      </c>
      <c r="G102" s="876" t="s">
        <v>5091</v>
      </c>
      <c r="H102" s="846"/>
      <c r="I102" s="869"/>
      <c r="J102" s="899"/>
      <c r="K102" s="896" t="s">
        <v>4947</v>
      </c>
      <c r="L102" s="896">
        <v>-1200</v>
      </c>
      <c r="M102" s="896" t="s">
        <v>4515</v>
      </c>
      <c r="N102" s="891" t="s">
        <v>33</v>
      </c>
      <c r="O102" s="891" t="s">
        <v>33</v>
      </c>
      <c r="P102" s="881" t="s">
        <v>5714</v>
      </c>
      <c r="Q102" s="1888" t="s">
        <v>5690</v>
      </c>
      <c r="R102" s="1735">
        <v>747.06</v>
      </c>
    </row>
    <row r="103" spans="1:18" s="862" customFormat="1" ht="12.75" customHeight="1" x14ac:dyDescent="0.2">
      <c r="A103" s="924"/>
      <c r="B103" s="925"/>
      <c r="C103" s="926"/>
      <c r="D103" s="927"/>
      <c r="F103" s="876" t="s">
        <v>2232</v>
      </c>
      <c r="G103" s="876" t="s">
        <v>5091</v>
      </c>
      <c r="H103" s="846"/>
      <c r="I103" s="855"/>
      <c r="J103" s="897"/>
      <c r="K103" s="898"/>
      <c r="L103" s="898"/>
      <c r="M103" s="898"/>
      <c r="N103" s="897"/>
      <c r="O103" s="897"/>
      <c r="P103" s="881" t="s">
        <v>5715</v>
      </c>
      <c r="Q103" s="1888" t="s">
        <v>5694</v>
      </c>
      <c r="R103" s="1735">
        <v>747.06</v>
      </c>
    </row>
    <row r="104" spans="1:18" s="862" customFormat="1" ht="12.75" customHeight="1" x14ac:dyDescent="0.2">
      <c r="A104" s="924"/>
      <c r="B104" s="925"/>
      <c r="C104" s="926"/>
      <c r="D104" s="927"/>
      <c r="F104" s="876" t="s">
        <v>2232</v>
      </c>
      <c r="G104" s="876" t="s">
        <v>5091</v>
      </c>
      <c r="H104" s="846"/>
      <c r="I104" s="826" t="s">
        <v>5147</v>
      </c>
      <c r="J104" s="891" t="s">
        <v>5052</v>
      </c>
      <c r="K104" s="896">
        <v>-1185</v>
      </c>
      <c r="L104" s="896">
        <v>-1200</v>
      </c>
      <c r="M104" s="896" t="s">
        <v>5083</v>
      </c>
      <c r="N104" s="891" t="s">
        <v>102</v>
      </c>
      <c r="O104" s="891" t="s">
        <v>102</v>
      </c>
      <c r="P104" s="881" t="s">
        <v>5714</v>
      </c>
      <c r="Q104" s="1888" t="s">
        <v>5682</v>
      </c>
      <c r="R104" s="1735">
        <v>747.06</v>
      </c>
    </row>
    <row r="105" spans="1:18" s="862" customFormat="1" ht="12.75" customHeight="1" x14ac:dyDescent="0.2">
      <c r="A105" s="924"/>
      <c r="B105" s="925"/>
      <c r="C105" s="926"/>
      <c r="D105" s="927"/>
      <c r="F105" s="876" t="s">
        <v>2232</v>
      </c>
      <c r="G105" s="876" t="s">
        <v>5091</v>
      </c>
      <c r="H105" s="846"/>
      <c r="I105" s="855"/>
      <c r="J105" s="897"/>
      <c r="K105" s="898"/>
      <c r="L105" s="898"/>
      <c r="M105" s="898"/>
      <c r="N105" s="897"/>
      <c r="O105" s="897"/>
      <c r="P105" s="881" t="s">
        <v>5715</v>
      </c>
      <c r="Q105" s="1888" t="s">
        <v>5693</v>
      </c>
      <c r="R105" s="1735">
        <v>747.06</v>
      </c>
    </row>
    <row r="106" spans="1:18" s="862" customFormat="1" ht="12.75" customHeight="1" x14ac:dyDescent="0.2">
      <c r="A106" s="924"/>
      <c r="B106" s="925"/>
      <c r="C106" s="926"/>
      <c r="D106" s="927"/>
      <c r="F106" s="876" t="s">
        <v>2232</v>
      </c>
      <c r="G106" s="876" t="s">
        <v>5091</v>
      </c>
      <c r="H106" s="846"/>
      <c r="I106" s="826" t="s">
        <v>5148</v>
      </c>
      <c r="J106" s="891" t="s">
        <v>5052</v>
      </c>
      <c r="K106" s="896">
        <v>-1200</v>
      </c>
      <c r="L106" s="896">
        <v>-1265</v>
      </c>
      <c r="M106" s="896" t="s">
        <v>5150</v>
      </c>
      <c r="N106" s="891" t="s">
        <v>102</v>
      </c>
      <c r="O106" s="891" t="s">
        <v>102</v>
      </c>
      <c r="P106" s="881" t="s">
        <v>5714</v>
      </c>
      <c r="Q106" s="1888" t="s">
        <v>5684</v>
      </c>
      <c r="R106" s="1735">
        <v>747.06</v>
      </c>
    </row>
    <row r="107" spans="1:18" s="862" customFormat="1" ht="12.75" customHeight="1" x14ac:dyDescent="0.2">
      <c r="A107" s="924"/>
      <c r="B107" s="925"/>
      <c r="C107" s="926"/>
      <c r="D107" s="927"/>
      <c r="F107" s="876" t="s">
        <v>2232</v>
      </c>
      <c r="G107" s="876" t="s">
        <v>5091</v>
      </c>
      <c r="H107" s="846"/>
      <c r="I107" s="869"/>
      <c r="J107" s="899"/>
      <c r="K107" s="898"/>
      <c r="L107" s="898"/>
      <c r="M107" s="898"/>
      <c r="N107" s="897"/>
      <c r="O107" s="897"/>
      <c r="P107" s="881" t="s">
        <v>5715</v>
      </c>
      <c r="Q107" s="1888" t="s">
        <v>5695</v>
      </c>
      <c r="R107" s="1735">
        <v>747.06</v>
      </c>
    </row>
    <row r="108" spans="1:18" s="862" customFormat="1" ht="12.75" customHeight="1" x14ac:dyDescent="0.2">
      <c r="A108" s="924"/>
      <c r="B108" s="925"/>
      <c r="C108" s="926"/>
      <c r="D108" s="927"/>
      <c r="F108" s="876" t="s">
        <v>2232</v>
      </c>
      <c r="G108" s="876" t="s">
        <v>5091</v>
      </c>
      <c r="H108" s="846"/>
      <c r="I108" s="869"/>
      <c r="J108" s="899"/>
      <c r="K108" s="896" t="s">
        <v>5149</v>
      </c>
      <c r="L108" s="896">
        <v>-1265</v>
      </c>
      <c r="M108" s="896" t="s">
        <v>1520</v>
      </c>
      <c r="N108" s="891" t="s">
        <v>102</v>
      </c>
      <c r="O108" s="891" t="s">
        <v>102</v>
      </c>
      <c r="P108" s="881" t="s">
        <v>5714</v>
      </c>
      <c r="Q108" s="1888" t="s">
        <v>5685</v>
      </c>
      <c r="R108" s="1735">
        <v>747.06</v>
      </c>
    </row>
    <row r="109" spans="1:18" s="862" customFormat="1" ht="12.75" customHeight="1" x14ac:dyDescent="0.2">
      <c r="A109" s="924"/>
      <c r="B109" s="925"/>
      <c r="C109" s="926"/>
      <c r="D109" s="927"/>
      <c r="F109" s="876" t="s">
        <v>2232</v>
      </c>
      <c r="G109" s="876" t="s">
        <v>5091</v>
      </c>
      <c r="H109" s="846"/>
      <c r="I109" s="855"/>
      <c r="J109" s="897"/>
      <c r="K109" s="898"/>
      <c r="L109" s="898"/>
      <c r="M109" s="898"/>
      <c r="N109" s="897"/>
      <c r="O109" s="897"/>
      <c r="P109" s="881" t="s">
        <v>5715</v>
      </c>
      <c r="Q109" s="1888" t="s">
        <v>5696</v>
      </c>
      <c r="R109" s="1735">
        <v>747.06</v>
      </c>
    </row>
    <row r="110" spans="1:18" s="862" customFormat="1" ht="12.75" customHeight="1" x14ac:dyDescent="0.2">
      <c r="A110" s="924"/>
      <c r="B110" s="925"/>
      <c r="C110" s="926"/>
      <c r="D110" s="927"/>
      <c r="F110" s="876" t="s">
        <v>2232</v>
      </c>
      <c r="G110" s="876" t="s">
        <v>5091</v>
      </c>
      <c r="H110" s="846"/>
      <c r="I110" s="826" t="s">
        <v>5282</v>
      </c>
      <c r="J110" s="891" t="s">
        <v>4960</v>
      </c>
      <c r="K110" s="896">
        <v>-1145</v>
      </c>
      <c r="L110" s="896">
        <v>-1200</v>
      </c>
      <c r="M110" s="896" t="s">
        <v>5093</v>
      </c>
      <c r="N110" s="891" t="s">
        <v>1212</v>
      </c>
      <c r="O110" s="891" t="s">
        <v>1212</v>
      </c>
      <c r="P110" s="881" t="s">
        <v>5714</v>
      </c>
      <c r="Q110" s="1888" t="s">
        <v>5682</v>
      </c>
      <c r="R110" s="1735">
        <v>747.06</v>
      </c>
    </row>
    <row r="111" spans="1:18" s="862" customFormat="1" ht="12.75" customHeight="1" x14ac:dyDescent="0.2">
      <c r="A111" s="924"/>
      <c r="B111" s="925"/>
      <c r="C111" s="926"/>
      <c r="D111" s="927"/>
      <c r="F111" s="876" t="s">
        <v>2232</v>
      </c>
      <c r="G111" s="876" t="s">
        <v>5091</v>
      </c>
      <c r="H111" s="846"/>
      <c r="I111" s="855"/>
      <c r="J111" s="897"/>
      <c r="K111" s="898"/>
      <c r="L111" s="898"/>
      <c r="M111" s="898"/>
      <c r="N111" s="897"/>
      <c r="O111" s="897"/>
      <c r="P111" s="881" t="s">
        <v>5715</v>
      </c>
      <c r="Q111" s="1888" t="s">
        <v>5693</v>
      </c>
      <c r="R111" s="1735">
        <v>747.06</v>
      </c>
    </row>
    <row r="112" spans="1:18" s="862" customFormat="1" ht="12.75" customHeight="1" x14ac:dyDescent="0.2">
      <c r="A112" s="924"/>
      <c r="B112" s="925"/>
      <c r="C112" s="926"/>
      <c r="D112" s="927"/>
      <c r="F112" s="876" t="s">
        <v>2232</v>
      </c>
      <c r="G112" s="876" t="s">
        <v>5091</v>
      </c>
      <c r="H112" s="846"/>
      <c r="I112" s="826" t="s">
        <v>2812</v>
      </c>
      <c r="J112" s="891" t="s">
        <v>4960</v>
      </c>
      <c r="K112" s="896">
        <v>-1140</v>
      </c>
      <c r="L112" s="896">
        <v>-1265</v>
      </c>
      <c r="M112" s="896" t="s">
        <v>4948</v>
      </c>
      <c r="N112" s="891" t="s">
        <v>1212</v>
      </c>
      <c r="O112" s="891" t="s">
        <v>1212</v>
      </c>
      <c r="P112" s="881" t="s">
        <v>5714</v>
      </c>
      <c r="Q112" s="1888" t="s">
        <v>5684</v>
      </c>
      <c r="R112" s="1735">
        <v>747.06</v>
      </c>
    </row>
    <row r="113" spans="1:18" s="862" customFormat="1" ht="12.75" customHeight="1" x14ac:dyDescent="0.2">
      <c r="A113" s="924"/>
      <c r="B113" s="925"/>
      <c r="C113" s="926"/>
      <c r="D113" s="927"/>
      <c r="F113" s="876" t="s">
        <v>2232</v>
      </c>
      <c r="G113" s="876" t="s">
        <v>5091</v>
      </c>
      <c r="H113" s="846"/>
      <c r="I113" s="869"/>
      <c r="J113" s="899"/>
      <c r="K113" s="898"/>
      <c r="L113" s="898"/>
      <c r="M113" s="898"/>
      <c r="N113" s="897"/>
      <c r="O113" s="897"/>
      <c r="P113" s="881" t="s">
        <v>5715</v>
      </c>
      <c r="Q113" s="1888" t="s">
        <v>5695</v>
      </c>
      <c r="R113" s="1735">
        <v>747.06</v>
      </c>
    </row>
    <row r="114" spans="1:18" s="862" customFormat="1" ht="12.75" customHeight="1" x14ac:dyDescent="0.2">
      <c r="A114" s="924"/>
      <c r="B114" s="925"/>
      <c r="C114" s="926"/>
      <c r="D114" s="927"/>
      <c r="F114" s="876" t="s">
        <v>2232</v>
      </c>
      <c r="G114" s="876" t="s">
        <v>5091</v>
      </c>
      <c r="H114" s="846"/>
      <c r="I114" s="869"/>
      <c r="J114" s="899"/>
      <c r="K114" s="896" t="s">
        <v>5151</v>
      </c>
      <c r="L114" s="896">
        <v>-1265</v>
      </c>
      <c r="M114" s="896" t="s">
        <v>4948</v>
      </c>
      <c r="N114" s="891" t="s">
        <v>1212</v>
      </c>
      <c r="O114" s="891" t="s">
        <v>1212</v>
      </c>
      <c r="P114" s="881" t="s">
        <v>5714</v>
      </c>
      <c r="Q114" s="1888" t="s">
        <v>5685</v>
      </c>
      <c r="R114" s="1735">
        <v>747.06</v>
      </c>
    </row>
    <row r="115" spans="1:18" s="862" customFormat="1" ht="12.75" customHeight="1" x14ac:dyDescent="0.2">
      <c r="A115" s="924"/>
      <c r="B115" s="925"/>
      <c r="C115" s="926"/>
      <c r="D115" s="927"/>
      <c r="F115" s="876" t="s">
        <v>2232</v>
      </c>
      <c r="G115" s="876" t="s">
        <v>5091</v>
      </c>
      <c r="H115" s="854"/>
      <c r="I115" s="855"/>
      <c r="J115" s="897"/>
      <c r="K115" s="898"/>
      <c r="L115" s="898"/>
      <c r="M115" s="898"/>
      <c r="N115" s="897"/>
      <c r="O115" s="897"/>
      <c r="P115" s="881" t="s">
        <v>5715</v>
      </c>
      <c r="Q115" s="1888" t="s">
        <v>5696</v>
      </c>
      <c r="R115" s="1735">
        <v>747.06</v>
      </c>
    </row>
    <row r="116" spans="1:18" ht="6.75" customHeight="1" x14ac:dyDescent="0.2">
      <c r="A116" s="924"/>
      <c r="B116" s="925"/>
      <c r="C116" s="926"/>
      <c r="D116" s="927"/>
    </row>
    <row r="117" spans="1:18" s="862" customFormat="1" ht="12.75" customHeight="1" x14ac:dyDescent="0.2">
      <c r="A117" s="1288"/>
      <c r="B117" s="925"/>
      <c r="C117" s="926"/>
      <c r="D117" s="927"/>
      <c r="F117" s="876" t="s">
        <v>2232</v>
      </c>
      <c r="G117" s="876" t="s">
        <v>5091</v>
      </c>
      <c r="H117" s="825" t="s">
        <v>5092</v>
      </c>
      <c r="I117" s="826" t="s">
        <v>5082</v>
      </c>
      <c r="J117" s="891" t="s">
        <v>5084</v>
      </c>
      <c r="K117" s="895">
        <v>-1135</v>
      </c>
      <c r="L117" s="895">
        <v>-1100</v>
      </c>
      <c r="M117" s="896" t="s">
        <v>5083</v>
      </c>
      <c r="N117" s="890" t="s">
        <v>102</v>
      </c>
      <c r="O117" s="890" t="s">
        <v>102</v>
      </c>
      <c r="P117" s="881" t="s">
        <v>5712</v>
      </c>
      <c r="Q117" s="1888" t="s">
        <v>5689</v>
      </c>
      <c r="R117" s="1735">
        <v>747.06</v>
      </c>
    </row>
    <row r="118" spans="1:18" s="862" customFormat="1" ht="12.75" customHeight="1" x14ac:dyDescent="0.2">
      <c r="A118" s="924"/>
      <c r="B118" s="925"/>
      <c r="C118" s="926"/>
      <c r="D118" s="927"/>
      <c r="F118" s="876" t="s">
        <v>2232</v>
      </c>
      <c r="G118" s="876" t="s">
        <v>5091</v>
      </c>
      <c r="H118" s="846"/>
      <c r="I118" s="826" t="s">
        <v>5035</v>
      </c>
      <c r="J118" s="891" t="s">
        <v>4960</v>
      </c>
      <c r="K118" s="895">
        <v>-1135</v>
      </c>
      <c r="L118" s="895">
        <v>-1200</v>
      </c>
      <c r="M118" s="896" t="s">
        <v>4515</v>
      </c>
      <c r="N118" s="890" t="s">
        <v>33</v>
      </c>
      <c r="O118" s="890" t="s">
        <v>33</v>
      </c>
      <c r="P118" s="881" t="s">
        <v>5712</v>
      </c>
      <c r="Q118" s="1888" t="s">
        <v>5683</v>
      </c>
      <c r="R118" s="1735">
        <v>747.06</v>
      </c>
    </row>
    <row r="119" spans="1:18" s="862" customFormat="1" ht="12.75" customHeight="1" x14ac:dyDescent="0.2">
      <c r="A119" s="924"/>
      <c r="B119" s="925"/>
      <c r="C119" s="926"/>
      <c r="D119" s="927"/>
      <c r="F119" s="876" t="s">
        <v>2232</v>
      </c>
      <c r="G119" s="876" t="s">
        <v>5091</v>
      </c>
      <c r="H119" s="846"/>
      <c r="I119" s="855"/>
      <c r="J119" s="897"/>
      <c r="K119" s="895" t="s">
        <v>4947</v>
      </c>
      <c r="L119" s="895">
        <v>-1200</v>
      </c>
      <c r="M119" s="895" t="s">
        <v>4515</v>
      </c>
      <c r="N119" s="890" t="s">
        <v>33</v>
      </c>
      <c r="O119" s="890" t="s">
        <v>33</v>
      </c>
      <c r="P119" s="881" t="s">
        <v>5712</v>
      </c>
      <c r="Q119" s="1888" t="s">
        <v>5691</v>
      </c>
      <c r="R119" s="1735">
        <v>747.06</v>
      </c>
    </row>
    <row r="120" spans="1:18" s="862" customFormat="1" ht="12.75" customHeight="1" x14ac:dyDescent="0.2">
      <c r="A120" s="924"/>
      <c r="B120" s="925"/>
      <c r="C120" s="926"/>
      <c r="D120" s="927"/>
      <c r="F120" s="876" t="s">
        <v>2232</v>
      </c>
      <c r="G120" s="876" t="s">
        <v>5091</v>
      </c>
      <c r="H120" s="846"/>
      <c r="I120" s="826" t="s">
        <v>5147</v>
      </c>
      <c r="J120" s="891" t="s">
        <v>5052</v>
      </c>
      <c r="K120" s="895">
        <v>-1185</v>
      </c>
      <c r="L120" s="895">
        <v>-1200</v>
      </c>
      <c r="M120" s="895" t="s">
        <v>5083</v>
      </c>
      <c r="N120" s="890" t="s">
        <v>102</v>
      </c>
      <c r="O120" s="890" t="s">
        <v>102</v>
      </c>
      <c r="P120" s="881" t="s">
        <v>5712</v>
      </c>
      <c r="Q120" s="1888" t="s">
        <v>5683</v>
      </c>
      <c r="R120" s="1735">
        <v>747.06</v>
      </c>
    </row>
    <row r="121" spans="1:18" s="862" customFormat="1" ht="12.75" customHeight="1" x14ac:dyDescent="0.2">
      <c r="A121" s="924"/>
      <c r="B121" s="925"/>
      <c r="C121" s="926"/>
      <c r="D121" s="927"/>
      <c r="F121" s="876" t="s">
        <v>2232</v>
      </c>
      <c r="G121" s="876" t="s">
        <v>5091</v>
      </c>
      <c r="H121" s="846"/>
      <c r="I121" s="826" t="s">
        <v>5148</v>
      </c>
      <c r="J121" s="891" t="s">
        <v>5052</v>
      </c>
      <c r="K121" s="895">
        <v>-1200</v>
      </c>
      <c r="L121" s="895">
        <v>-1265</v>
      </c>
      <c r="M121" s="895" t="s">
        <v>5150</v>
      </c>
      <c r="N121" s="890" t="s">
        <v>102</v>
      </c>
      <c r="O121" s="890" t="s">
        <v>102</v>
      </c>
      <c r="P121" s="881" t="s">
        <v>5712</v>
      </c>
      <c r="Q121" s="1888" t="s">
        <v>5686</v>
      </c>
      <c r="R121" s="1735">
        <v>747.06</v>
      </c>
    </row>
    <row r="122" spans="1:18" s="862" customFormat="1" ht="12.75" customHeight="1" x14ac:dyDescent="0.2">
      <c r="A122" s="924"/>
      <c r="B122" s="925"/>
      <c r="C122" s="926"/>
      <c r="D122" s="927"/>
      <c r="F122" s="876" t="s">
        <v>2232</v>
      </c>
      <c r="G122" s="876" t="s">
        <v>5091</v>
      </c>
      <c r="H122" s="846"/>
      <c r="I122" s="855"/>
      <c r="J122" s="897"/>
      <c r="K122" s="895" t="s">
        <v>5149</v>
      </c>
      <c r="L122" s="895">
        <v>-1265</v>
      </c>
      <c r="M122" s="895" t="s">
        <v>1520</v>
      </c>
      <c r="N122" s="890" t="s">
        <v>102</v>
      </c>
      <c r="O122" s="890" t="s">
        <v>102</v>
      </c>
      <c r="P122" s="881" t="s">
        <v>5712</v>
      </c>
      <c r="Q122" s="1888" t="s">
        <v>5687</v>
      </c>
      <c r="R122" s="1735">
        <v>747.06</v>
      </c>
    </row>
    <row r="123" spans="1:18" s="862" customFormat="1" ht="12.75" customHeight="1" x14ac:dyDescent="0.2">
      <c r="A123" s="924"/>
      <c r="B123" s="925"/>
      <c r="C123" s="926"/>
      <c r="D123" s="927"/>
      <c r="F123" s="876" t="s">
        <v>2232</v>
      </c>
      <c r="G123" s="876" t="s">
        <v>5091</v>
      </c>
      <c r="H123" s="846"/>
      <c r="I123" s="826" t="s">
        <v>5282</v>
      </c>
      <c r="J123" s="891" t="s">
        <v>4960</v>
      </c>
      <c r="K123" s="895">
        <v>-1145</v>
      </c>
      <c r="L123" s="895">
        <v>-1200</v>
      </c>
      <c r="M123" s="895" t="s">
        <v>5093</v>
      </c>
      <c r="N123" s="890" t="s">
        <v>1212</v>
      </c>
      <c r="O123" s="890" t="s">
        <v>1212</v>
      </c>
      <c r="P123" s="881" t="s">
        <v>5712</v>
      </c>
      <c r="Q123" s="1888" t="s">
        <v>5683</v>
      </c>
      <c r="R123" s="1735">
        <v>747.06</v>
      </c>
    </row>
    <row r="124" spans="1:18" s="862" customFormat="1" ht="12.75" customHeight="1" x14ac:dyDescent="0.2">
      <c r="A124" s="924"/>
      <c r="B124" s="925"/>
      <c r="C124" s="926"/>
      <c r="D124" s="927"/>
      <c r="F124" s="876" t="s">
        <v>2232</v>
      </c>
      <c r="G124" s="876" t="s">
        <v>5091</v>
      </c>
      <c r="H124" s="846"/>
      <c r="I124" s="826" t="s">
        <v>2812</v>
      </c>
      <c r="J124" s="891" t="s">
        <v>4960</v>
      </c>
      <c r="K124" s="895">
        <v>-1140</v>
      </c>
      <c r="L124" s="895">
        <v>-1265</v>
      </c>
      <c r="M124" s="896" t="s">
        <v>4948</v>
      </c>
      <c r="N124" s="890" t="s">
        <v>1212</v>
      </c>
      <c r="O124" s="890" t="s">
        <v>1212</v>
      </c>
      <c r="P124" s="881" t="s">
        <v>5712</v>
      </c>
      <c r="Q124" s="1888" t="s">
        <v>5686</v>
      </c>
      <c r="R124" s="1735">
        <v>747.06</v>
      </c>
    </row>
    <row r="125" spans="1:18" s="862" customFormat="1" ht="12.75" customHeight="1" x14ac:dyDescent="0.2">
      <c r="A125" s="924"/>
      <c r="B125" s="925"/>
      <c r="C125" s="926"/>
      <c r="D125" s="927"/>
      <c r="F125" s="876" t="s">
        <v>2232</v>
      </c>
      <c r="G125" s="876" t="s">
        <v>5091</v>
      </c>
      <c r="H125" s="854"/>
      <c r="I125" s="855"/>
      <c r="J125" s="897"/>
      <c r="K125" s="895" t="s">
        <v>5151</v>
      </c>
      <c r="L125" s="895">
        <v>-1265</v>
      </c>
      <c r="M125" s="895" t="s">
        <v>4948</v>
      </c>
      <c r="N125" s="890" t="s">
        <v>1212</v>
      </c>
      <c r="O125" s="890" t="s">
        <v>1212</v>
      </c>
      <c r="P125" s="881" t="s">
        <v>5712</v>
      </c>
      <c r="Q125" s="1888" t="s">
        <v>5687</v>
      </c>
      <c r="R125" s="1735">
        <v>747.06</v>
      </c>
    </row>
    <row r="126" spans="1:18" ht="6.75" customHeight="1" x14ac:dyDescent="0.2">
      <c r="A126" s="924"/>
      <c r="B126" s="925"/>
      <c r="C126" s="926"/>
      <c r="D126" s="927"/>
    </row>
    <row r="127" spans="1:18" s="862" customFormat="1" ht="12.75" customHeight="1" x14ac:dyDescent="0.2">
      <c r="A127" s="924"/>
      <c r="B127" s="925"/>
      <c r="C127" s="926"/>
      <c r="D127" s="927"/>
      <c r="F127" s="876" t="s">
        <v>2232</v>
      </c>
      <c r="G127" s="876" t="s">
        <v>5032</v>
      </c>
      <c r="H127" s="825" t="s">
        <v>5033</v>
      </c>
      <c r="I127" s="826" t="s">
        <v>5035</v>
      </c>
      <c r="J127" s="891" t="s">
        <v>4960</v>
      </c>
      <c r="K127" s="900">
        <v>-1215</v>
      </c>
      <c r="L127" s="207" t="s">
        <v>692</v>
      </c>
      <c r="M127" s="891" t="s">
        <v>4884</v>
      </c>
      <c r="N127" s="891" t="s">
        <v>1339</v>
      </c>
      <c r="O127" s="891" t="s">
        <v>1339</v>
      </c>
      <c r="P127" s="881" t="s">
        <v>5714</v>
      </c>
      <c r="Q127" s="1888" t="s">
        <v>5690</v>
      </c>
      <c r="R127" s="1735">
        <v>747.06</v>
      </c>
    </row>
    <row r="128" spans="1:18" s="862" customFormat="1" ht="12.75" customHeight="1" x14ac:dyDescent="0.2">
      <c r="A128" s="924"/>
      <c r="B128" s="925"/>
      <c r="C128" s="926"/>
      <c r="D128" s="927"/>
      <c r="F128" s="876" t="s">
        <v>2232</v>
      </c>
      <c r="G128" s="876" t="s">
        <v>5032</v>
      </c>
      <c r="H128" s="846"/>
      <c r="I128" s="855"/>
      <c r="J128" s="897"/>
      <c r="K128" s="858"/>
      <c r="L128" s="226"/>
      <c r="M128" s="897"/>
      <c r="N128" s="897"/>
      <c r="O128" s="897"/>
      <c r="P128" s="881" t="s">
        <v>5715</v>
      </c>
      <c r="Q128" s="1888" t="s">
        <v>5694</v>
      </c>
      <c r="R128" s="1735">
        <v>747.06</v>
      </c>
    </row>
    <row r="129" spans="1:18" s="862" customFormat="1" ht="12.75" customHeight="1" x14ac:dyDescent="0.2">
      <c r="A129" s="924"/>
      <c r="B129" s="925"/>
      <c r="C129" s="926"/>
      <c r="D129" s="927"/>
      <c r="F129" s="876" t="s">
        <v>2232</v>
      </c>
      <c r="G129" s="876" t="s">
        <v>5032</v>
      </c>
      <c r="H129" s="846"/>
      <c r="I129" s="826" t="s">
        <v>5148</v>
      </c>
      <c r="J129" s="891" t="s">
        <v>5052</v>
      </c>
      <c r="K129" s="900">
        <v>-1260</v>
      </c>
      <c r="L129" s="207" t="s">
        <v>3310</v>
      </c>
      <c r="M129" s="891" t="s">
        <v>4884</v>
      </c>
      <c r="N129" s="891" t="s">
        <v>1274</v>
      </c>
      <c r="O129" s="891" t="s">
        <v>258</v>
      </c>
      <c r="P129" s="881" t="s">
        <v>5714</v>
      </c>
      <c r="Q129" s="1888" t="s">
        <v>5685</v>
      </c>
      <c r="R129" s="1735">
        <v>747.06</v>
      </c>
    </row>
    <row r="130" spans="1:18" s="862" customFormat="1" ht="12.75" customHeight="1" x14ac:dyDescent="0.2">
      <c r="A130" s="924"/>
      <c r="B130" s="925"/>
      <c r="C130" s="926"/>
      <c r="D130" s="927"/>
      <c r="F130" s="876" t="s">
        <v>2232</v>
      </c>
      <c r="G130" s="876" t="s">
        <v>5032</v>
      </c>
      <c r="H130" s="846"/>
      <c r="I130" s="855"/>
      <c r="J130" s="897"/>
      <c r="K130" s="858"/>
      <c r="L130" s="226"/>
      <c r="M130" s="897"/>
      <c r="N130" s="897"/>
      <c r="O130" s="897"/>
      <c r="P130" s="881" t="s">
        <v>5715</v>
      </c>
      <c r="Q130" s="1888" t="s">
        <v>5696</v>
      </c>
      <c r="R130" s="1735">
        <v>747.06</v>
      </c>
    </row>
    <row r="131" spans="1:18" s="862" customFormat="1" ht="12.75" customHeight="1" x14ac:dyDescent="0.2">
      <c r="A131" s="924"/>
      <c r="B131" s="925"/>
      <c r="C131" s="926"/>
      <c r="D131" s="927"/>
      <c r="F131" s="876" t="s">
        <v>2232</v>
      </c>
      <c r="G131" s="876" t="s">
        <v>5032</v>
      </c>
      <c r="H131" s="846"/>
      <c r="I131" s="826" t="s">
        <v>5036</v>
      </c>
      <c r="J131" s="891" t="s">
        <v>4960</v>
      </c>
      <c r="K131" s="900">
        <v>-1260</v>
      </c>
      <c r="L131" s="207" t="s">
        <v>3310</v>
      </c>
      <c r="M131" s="891" t="s">
        <v>4884</v>
      </c>
      <c r="N131" s="891" t="s">
        <v>587</v>
      </c>
      <c r="O131" s="891" t="s">
        <v>258</v>
      </c>
      <c r="P131" s="881" t="s">
        <v>5714</v>
      </c>
      <c r="Q131" s="1888" t="s">
        <v>5685</v>
      </c>
      <c r="R131" s="1735">
        <v>747.06</v>
      </c>
    </row>
    <row r="132" spans="1:18" s="862" customFormat="1" ht="12.75" customHeight="1" x14ac:dyDescent="0.2">
      <c r="A132" s="924"/>
      <c r="B132" s="925"/>
      <c r="C132" s="926"/>
      <c r="D132" s="927"/>
      <c r="F132" s="876" t="s">
        <v>2232</v>
      </c>
      <c r="G132" s="876" t="s">
        <v>5032</v>
      </c>
      <c r="H132" s="854"/>
      <c r="I132" s="855"/>
      <c r="J132" s="897"/>
      <c r="K132" s="858"/>
      <c r="L132" s="226"/>
      <c r="M132" s="897"/>
      <c r="N132" s="897"/>
      <c r="O132" s="897"/>
      <c r="P132" s="881" t="s">
        <v>5715</v>
      </c>
      <c r="Q132" s="1888" t="s">
        <v>5696</v>
      </c>
      <c r="R132" s="1735">
        <v>747.06</v>
      </c>
    </row>
    <row r="133" spans="1:18" ht="6.75" customHeight="1" x14ac:dyDescent="0.2">
      <c r="A133" s="924"/>
      <c r="B133" s="925"/>
      <c r="C133" s="926"/>
      <c r="D133" s="927"/>
    </row>
    <row r="134" spans="1:18" s="862" customFormat="1" ht="12.75" customHeight="1" x14ac:dyDescent="0.2">
      <c r="A134" s="924"/>
      <c r="B134" s="925"/>
      <c r="C134" s="926"/>
      <c r="D134" s="927"/>
      <c r="F134" s="876" t="s">
        <v>2232</v>
      </c>
      <c r="G134" s="876" t="s">
        <v>5032</v>
      </c>
      <c r="H134" s="825" t="s">
        <v>5034</v>
      </c>
      <c r="I134" s="877" t="s">
        <v>5035</v>
      </c>
      <c r="J134" s="890" t="s">
        <v>4960</v>
      </c>
      <c r="K134" s="879">
        <v>-1215</v>
      </c>
      <c r="L134" s="241" t="s">
        <v>692</v>
      </c>
      <c r="M134" s="890" t="s">
        <v>4884</v>
      </c>
      <c r="N134" s="890" t="s">
        <v>1339</v>
      </c>
      <c r="O134" s="890" t="s">
        <v>1339</v>
      </c>
      <c r="P134" s="881" t="s">
        <v>5712</v>
      </c>
      <c r="Q134" s="1888" t="s">
        <v>5691</v>
      </c>
      <c r="R134" s="1735">
        <v>747.06</v>
      </c>
    </row>
    <row r="135" spans="1:18" s="862" customFormat="1" ht="12.75" customHeight="1" x14ac:dyDescent="0.2">
      <c r="A135" s="924"/>
      <c r="B135" s="925"/>
      <c r="C135" s="926"/>
      <c r="D135" s="927"/>
      <c r="F135" s="876" t="s">
        <v>2232</v>
      </c>
      <c r="G135" s="876" t="s">
        <v>5032</v>
      </c>
      <c r="H135" s="846"/>
      <c r="I135" s="826" t="s">
        <v>5148</v>
      </c>
      <c r="J135" s="891" t="s">
        <v>5052</v>
      </c>
      <c r="K135" s="879">
        <v>-1260</v>
      </c>
      <c r="L135" s="241" t="s">
        <v>3310</v>
      </c>
      <c r="M135" s="890" t="s">
        <v>4884</v>
      </c>
      <c r="N135" s="890" t="s">
        <v>1274</v>
      </c>
      <c r="O135" s="890" t="s">
        <v>258</v>
      </c>
      <c r="P135" s="881" t="s">
        <v>5712</v>
      </c>
      <c r="Q135" s="1888" t="s">
        <v>5687</v>
      </c>
      <c r="R135" s="1735">
        <v>747.06</v>
      </c>
    </row>
    <row r="136" spans="1:18" s="862" customFormat="1" ht="12.75" customHeight="1" x14ac:dyDescent="0.2">
      <c r="A136" s="924"/>
      <c r="B136" s="925"/>
      <c r="C136" s="926"/>
      <c r="D136" s="927"/>
      <c r="F136" s="876" t="s">
        <v>2232</v>
      </c>
      <c r="G136" s="876" t="s">
        <v>5032</v>
      </c>
      <c r="H136" s="854"/>
      <c r="I136" s="877" t="s">
        <v>5036</v>
      </c>
      <c r="J136" s="890" t="s">
        <v>4960</v>
      </c>
      <c r="K136" s="879">
        <v>-1260</v>
      </c>
      <c r="L136" s="241" t="s">
        <v>3310</v>
      </c>
      <c r="M136" s="890" t="s">
        <v>4884</v>
      </c>
      <c r="N136" s="890" t="s">
        <v>587</v>
      </c>
      <c r="O136" s="890" t="s">
        <v>258</v>
      </c>
      <c r="P136" s="881" t="s">
        <v>5712</v>
      </c>
      <c r="Q136" s="1888" t="s">
        <v>5687</v>
      </c>
      <c r="R136" s="1735">
        <v>747.06</v>
      </c>
    </row>
    <row r="137" spans="1:18" ht="6.75" customHeight="1" x14ac:dyDescent="0.2">
      <c r="A137" s="924"/>
      <c r="B137" s="925"/>
      <c r="C137" s="926"/>
      <c r="D137" s="927"/>
    </row>
    <row r="138" spans="1:18" s="862" customFormat="1" ht="12.75" customHeight="1" x14ac:dyDescent="0.2">
      <c r="A138" s="924"/>
      <c r="B138" s="928"/>
      <c r="C138" s="926"/>
      <c r="D138" s="927"/>
      <c r="F138" s="876" t="s">
        <v>2232</v>
      </c>
      <c r="G138" s="876" t="s">
        <v>5103</v>
      </c>
      <c r="H138" s="825" t="s">
        <v>6788</v>
      </c>
      <c r="I138" s="894" t="s">
        <v>5035</v>
      </c>
      <c r="J138" s="890" t="s">
        <v>5104</v>
      </c>
      <c r="K138" s="879">
        <v>-1220</v>
      </c>
      <c r="L138" s="241" t="s">
        <v>609</v>
      </c>
      <c r="M138" s="895">
        <v>331</v>
      </c>
      <c r="N138" s="890" t="s">
        <v>1339</v>
      </c>
      <c r="O138" s="890" t="s">
        <v>587</v>
      </c>
      <c r="P138" s="881" t="s">
        <v>5715</v>
      </c>
      <c r="Q138" s="1888" t="s">
        <v>5760</v>
      </c>
      <c r="R138" s="1735">
        <v>747.06</v>
      </c>
    </row>
    <row r="139" spans="1:18" s="862" customFormat="1" ht="12.75" customHeight="1" x14ac:dyDescent="0.2">
      <c r="A139" s="924"/>
      <c r="B139" s="928"/>
      <c r="C139" s="926"/>
      <c r="D139" s="927"/>
      <c r="F139" s="876" t="s">
        <v>2232</v>
      </c>
      <c r="G139" s="876" t="s">
        <v>5103</v>
      </c>
      <c r="H139" s="923"/>
      <c r="I139" s="7" t="s">
        <v>5036</v>
      </c>
      <c r="J139" s="890" t="s">
        <v>5104</v>
      </c>
      <c r="K139" s="879">
        <v>-1220</v>
      </c>
      <c r="L139" s="241" t="s">
        <v>122</v>
      </c>
      <c r="M139" s="895">
        <v>331</v>
      </c>
      <c r="N139" s="890" t="s">
        <v>258</v>
      </c>
      <c r="O139" s="890" t="s">
        <v>587</v>
      </c>
      <c r="P139" s="881" t="s">
        <v>5715</v>
      </c>
      <c r="Q139" s="1888" t="s">
        <v>6756</v>
      </c>
      <c r="R139" s="1735">
        <v>747.06</v>
      </c>
    </row>
    <row r="140" spans="1:18" ht="6.75" customHeight="1" x14ac:dyDescent="0.2">
      <c r="A140" s="924"/>
      <c r="B140" s="925"/>
      <c r="C140" s="926"/>
      <c r="D140" s="927"/>
    </row>
    <row r="141" spans="1:18" s="862" customFormat="1" ht="12.75" customHeight="1" x14ac:dyDescent="0.2">
      <c r="A141" s="924"/>
      <c r="B141" s="925"/>
      <c r="C141" s="926"/>
      <c r="D141" s="927"/>
      <c r="F141" s="20" t="s">
        <v>2232</v>
      </c>
      <c r="G141" s="20" t="s">
        <v>5103</v>
      </c>
      <c r="H141" s="21" t="s">
        <v>5102</v>
      </c>
      <c r="I141" s="77" t="s">
        <v>5035</v>
      </c>
      <c r="J141" s="75" t="s">
        <v>5104</v>
      </c>
      <c r="K141" s="879">
        <v>-1220</v>
      </c>
      <c r="L141" s="241" t="s">
        <v>609</v>
      </c>
      <c r="M141" s="76">
        <v>331</v>
      </c>
      <c r="N141" s="75" t="s">
        <v>1339</v>
      </c>
      <c r="O141" s="75" t="s">
        <v>587</v>
      </c>
      <c r="P141" s="881" t="s">
        <v>5712</v>
      </c>
      <c r="Q141" s="1888" t="s">
        <v>5698</v>
      </c>
      <c r="R141" s="1735">
        <v>747.06</v>
      </c>
    </row>
    <row r="142" spans="1:18" s="862" customFormat="1" ht="12.75" customHeight="1" x14ac:dyDescent="0.2">
      <c r="A142" s="924"/>
      <c r="B142" s="925"/>
      <c r="C142" s="926"/>
      <c r="D142" s="927"/>
      <c r="F142" s="876" t="s">
        <v>2232</v>
      </c>
      <c r="G142" s="876" t="s">
        <v>5103</v>
      </c>
      <c r="H142" s="23"/>
      <c r="I142" s="7" t="s">
        <v>5036</v>
      </c>
      <c r="J142" s="890" t="s">
        <v>5104</v>
      </c>
      <c r="K142" s="14">
        <v>-1220</v>
      </c>
      <c r="L142" s="241" t="s">
        <v>122</v>
      </c>
      <c r="M142" s="76">
        <v>331</v>
      </c>
      <c r="N142" s="75" t="s">
        <v>258</v>
      </c>
      <c r="O142" s="75" t="s">
        <v>587</v>
      </c>
      <c r="P142" s="881" t="s">
        <v>5712</v>
      </c>
      <c r="Q142" s="1888" t="s">
        <v>6757</v>
      </c>
      <c r="R142" s="1735">
        <v>747.06</v>
      </c>
    </row>
    <row r="143" spans="1:18" ht="6.75" customHeight="1" x14ac:dyDescent="0.2">
      <c r="A143" s="924"/>
      <c r="B143" s="925"/>
      <c r="C143" s="926"/>
      <c r="D143" s="927"/>
    </row>
    <row r="144" spans="1:18" s="835" customFormat="1" ht="12.75" customHeight="1" x14ac:dyDescent="0.2">
      <c r="A144" s="924"/>
      <c r="B144" s="925"/>
      <c r="C144" s="926"/>
      <c r="D144" s="927"/>
      <c r="F144" s="825" t="s">
        <v>2232</v>
      </c>
      <c r="G144" s="888" t="s">
        <v>261</v>
      </c>
      <c r="H144" s="888" t="s">
        <v>261</v>
      </c>
      <c r="I144" s="902" t="s">
        <v>10837</v>
      </c>
      <c r="J144" s="903" t="s">
        <v>1336</v>
      </c>
      <c r="K144" s="895" t="s">
        <v>1824</v>
      </c>
      <c r="L144" s="895" t="s">
        <v>565</v>
      </c>
      <c r="M144" s="895" t="s">
        <v>5627</v>
      </c>
      <c r="N144" s="891" t="s">
        <v>1878</v>
      </c>
      <c r="O144" s="891" t="s">
        <v>1878</v>
      </c>
      <c r="P144" s="881" t="s">
        <v>5713</v>
      </c>
      <c r="Q144" s="1888">
        <v>27310049</v>
      </c>
      <c r="R144" s="1735">
        <v>654.62</v>
      </c>
    </row>
    <row r="145" spans="1:18" s="862" customFormat="1" ht="12.75" customHeight="1" x14ac:dyDescent="0.2">
      <c r="A145" s="924"/>
      <c r="B145" s="925"/>
      <c r="C145" s="926"/>
      <c r="D145" s="927"/>
      <c r="F145" s="825" t="s">
        <v>2232</v>
      </c>
      <c r="G145" s="888" t="s">
        <v>261</v>
      </c>
      <c r="H145" s="901" t="s">
        <v>1778</v>
      </c>
      <c r="I145" s="904"/>
      <c r="J145" s="857"/>
      <c r="K145" s="895" t="s">
        <v>521</v>
      </c>
      <c r="L145" s="895" t="s">
        <v>565</v>
      </c>
      <c r="M145" s="895" t="s">
        <v>5627</v>
      </c>
      <c r="N145" s="891" t="s">
        <v>1878</v>
      </c>
      <c r="O145" s="891" t="s">
        <v>1878</v>
      </c>
      <c r="P145" s="881" t="s">
        <v>5713</v>
      </c>
      <c r="Q145" s="1888">
        <v>27310059</v>
      </c>
      <c r="R145" s="1735">
        <v>654.62</v>
      </c>
    </row>
    <row r="146" spans="1:18" s="835" customFormat="1" ht="12.75" customHeight="1" x14ac:dyDescent="0.2">
      <c r="A146" s="924"/>
      <c r="B146" s="925"/>
      <c r="C146" s="926"/>
      <c r="D146" s="927"/>
      <c r="F146" s="825" t="s">
        <v>2232</v>
      </c>
      <c r="G146" s="888" t="s">
        <v>261</v>
      </c>
      <c r="H146" s="901"/>
      <c r="I146" s="902" t="s">
        <v>1489</v>
      </c>
      <c r="J146" s="903" t="s">
        <v>821</v>
      </c>
      <c r="K146" s="895" t="s">
        <v>1824</v>
      </c>
      <c r="L146" s="895" t="s">
        <v>700</v>
      </c>
      <c r="M146" s="895" t="s">
        <v>5627</v>
      </c>
      <c r="N146" s="891" t="s">
        <v>1878</v>
      </c>
      <c r="O146" s="891" t="s">
        <v>1878</v>
      </c>
      <c r="P146" s="881" t="s">
        <v>5713</v>
      </c>
      <c r="Q146" s="1888">
        <v>27310055</v>
      </c>
      <c r="R146" s="1735">
        <v>654.62</v>
      </c>
    </row>
    <row r="147" spans="1:18" s="862" customFormat="1" ht="12.75" customHeight="1" x14ac:dyDescent="0.2">
      <c r="A147" s="924"/>
      <c r="B147" s="925"/>
      <c r="C147" s="926"/>
      <c r="D147" s="927"/>
      <c r="F147" s="876" t="s">
        <v>2232</v>
      </c>
      <c r="G147" s="892" t="s">
        <v>261</v>
      </c>
      <c r="H147" s="893"/>
      <c r="I147" s="904"/>
      <c r="J147" s="857"/>
      <c r="K147" s="895" t="s">
        <v>521</v>
      </c>
      <c r="L147" s="895" t="s">
        <v>700</v>
      </c>
      <c r="M147" s="895" t="s">
        <v>5627</v>
      </c>
      <c r="N147" s="890" t="s">
        <v>1878</v>
      </c>
      <c r="O147" s="890" t="s">
        <v>1878</v>
      </c>
      <c r="P147" s="881" t="s">
        <v>5713</v>
      </c>
      <c r="Q147" s="1888">
        <v>27310056</v>
      </c>
      <c r="R147" s="1735">
        <v>654.62</v>
      </c>
    </row>
    <row r="148" spans="1:18" ht="6.75" customHeight="1" x14ac:dyDescent="0.2">
      <c r="A148" s="924"/>
      <c r="B148" s="925"/>
      <c r="C148" s="926"/>
      <c r="D148" s="927"/>
    </row>
    <row r="149" spans="1:18" s="873" customFormat="1" ht="12.75" customHeight="1" x14ac:dyDescent="0.2">
      <c r="A149" s="924"/>
      <c r="B149" s="925"/>
      <c r="C149" s="926"/>
      <c r="D149" s="927"/>
      <c r="F149" s="876" t="s">
        <v>2232</v>
      </c>
      <c r="G149" s="876" t="s">
        <v>585</v>
      </c>
      <c r="H149" s="876" t="s">
        <v>585</v>
      </c>
      <c r="I149" s="877" t="s">
        <v>10838</v>
      </c>
      <c r="J149" s="878" t="s">
        <v>201</v>
      </c>
      <c r="K149" s="879">
        <v>-1410</v>
      </c>
      <c r="L149" s="879">
        <v>-1380</v>
      </c>
      <c r="M149" s="879">
        <v>426</v>
      </c>
      <c r="N149" s="878" t="s">
        <v>32</v>
      </c>
      <c r="O149" s="879" t="s">
        <v>736</v>
      </c>
      <c r="P149" s="881" t="s">
        <v>5713</v>
      </c>
      <c r="Q149" s="882">
        <v>27310112</v>
      </c>
      <c r="R149" s="1735">
        <v>654.62</v>
      </c>
    </row>
    <row r="150" spans="1:18" ht="6.75" customHeight="1" x14ac:dyDescent="0.2">
      <c r="A150" s="924"/>
      <c r="B150" s="925"/>
      <c r="C150" s="926"/>
      <c r="D150" s="927"/>
    </row>
    <row r="151" spans="1:18" s="862" customFormat="1" ht="12.75" customHeight="1" x14ac:dyDescent="0.2">
      <c r="A151" s="924"/>
      <c r="B151" s="925"/>
      <c r="C151" s="926"/>
      <c r="D151" s="927"/>
      <c r="F151" s="825" t="s">
        <v>2232</v>
      </c>
      <c r="G151" s="888" t="s">
        <v>2905</v>
      </c>
      <c r="H151" s="888" t="s">
        <v>2905</v>
      </c>
      <c r="I151" s="889" t="s">
        <v>10837</v>
      </c>
      <c r="J151" s="890" t="s">
        <v>2664</v>
      </c>
      <c r="K151" s="879">
        <v>-1320</v>
      </c>
      <c r="L151" s="241" t="s">
        <v>3470</v>
      </c>
      <c r="M151" s="895" t="s">
        <v>775</v>
      </c>
      <c r="N151" s="890" t="s">
        <v>833</v>
      </c>
      <c r="O151" s="890" t="s">
        <v>833</v>
      </c>
      <c r="P151" s="881" t="s">
        <v>5716</v>
      </c>
      <c r="Q151" s="1888">
        <v>27310075</v>
      </c>
      <c r="R151" s="1735">
        <v>654.62</v>
      </c>
    </row>
    <row r="152" spans="1:18" s="862" customFormat="1" ht="12.75" customHeight="1" x14ac:dyDescent="0.2">
      <c r="A152" s="924"/>
      <c r="B152" s="925"/>
      <c r="C152" s="926"/>
      <c r="D152" s="927"/>
      <c r="F152" s="876" t="s">
        <v>2232</v>
      </c>
      <c r="G152" s="892" t="s">
        <v>2905</v>
      </c>
      <c r="H152" s="893"/>
      <c r="I152" s="889" t="s">
        <v>1489</v>
      </c>
      <c r="J152" s="890" t="s">
        <v>2723</v>
      </c>
      <c r="K152" s="895">
        <v>-1320</v>
      </c>
      <c r="L152" s="895">
        <v>-1425</v>
      </c>
      <c r="M152" s="895" t="s">
        <v>775</v>
      </c>
      <c r="N152" s="890" t="s">
        <v>2054</v>
      </c>
      <c r="O152" s="890" t="s">
        <v>1882</v>
      </c>
      <c r="P152" s="881" t="s">
        <v>5716</v>
      </c>
      <c r="Q152" s="1888">
        <v>27310078</v>
      </c>
      <c r="R152" s="1735">
        <v>654.62</v>
      </c>
    </row>
    <row r="153" spans="1:18" ht="6.75" customHeight="1" x14ac:dyDescent="0.2">
      <c r="A153" s="924"/>
      <c r="B153" s="925"/>
      <c r="C153" s="926"/>
      <c r="D153" s="927"/>
    </row>
    <row r="154" spans="1:18" s="873" customFormat="1" ht="12.75" customHeight="1" x14ac:dyDescent="0.2">
      <c r="A154" s="924"/>
      <c r="B154" s="925"/>
      <c r="C154" s="926"/>
      <c r="D154" s="927"/>
      <c r="F154" s="876" t="s">
        <v>2232</v>
      </c>
      <c r="G154" s="876" t="s">
        <v>3895</v>
      </c>
      <c r="H154" s="876" t="s">
        <v>3324</v>
      </c>
      <c r="I154" s="877" t="s">
        <v>3322</v>
      </c>
      <c r="J154" s="878" t="s">
        <v>3252</v>
      </c>
      <c r="K154" s="879">
        <v>-1310</v>
      </c>
      <c r="L154" s="879">
        <v>-1360</v>
      </c>
      <c r="M154" s="879" t="s">
        <v>4231</v>
      </c>
      <c r="N154" s="905" t="s">
        <v>1274</v>
      </c>
      <c r="O154" s="879" t="s">
        <v>33</v>
      </c>
      <c r="P154" s="881" t="s">
        <v>5716</v>
      </c>
      <c r="Q154" s="882" t="s">
        <v>5677</v>
      </c>
      <c r="R154" s="1735">
        <v>839.5</v>
      </c>
    </row>
    <row r="155" spans="1:18" ht="6.75" customHeight="1" x14ac:dyDescent="0.2">
      <c r="A155" s="924"/>
      <c r="B155" s="925"/>
      <c r="C155" s="926"/>
      <c r="D155" s="927"/>
    </row>
    <row r="156" spans="1:18" s="2" customFormat="1" ht="12.75" customHeight="1" x14ac:dyDescent="0.2">
      <c r="A156" s="1288">
        <v>44767</v>
      </c>
      <c r="B156" s="1266">
        <v>44061</v>
      </c>
      <c r="C156" s="926"/>
      <c r="D156" s="927"/>
      <c r="F156" s="20" t="s">
        <v>2232</v>
      </c>
      <c r="G156" s="239" t="s">
        <v>6831</v>
      </c>
      <c r="H156" s="199" t="s">
        <v>7377</v>
      </c>
      <c r="I156" s="65" t="s">
        <v>10839</v>
      </c>
      <c r="J156" s="13" t="s">
        <v>5427</v>
      </c>
      <c r="K156" s="14">
        <v>-1170</v>
      </c>
      <c r="L156" s="14">
        <v>-1220</v>
      </c>
      <c r="M156" s="14" t="s">
        <v>1994</v>
      </c>
      <c r="N156" s="13" t="s">
        <v>832</v>
      </c>
      <c r="O156" s="14" t="s">
        <v>832</v>
      </c>
      <c r="P156" s="881" t="s">
        <v>8415</v>
      </c>
      <c r="Q156" s="882" t="s">
        <v>8421</v>
      </c>
      <c r="R156" s="1735">
        <v>747.06</v>
      </c>
    </row>
    <row r="157" spans="1:18" s="2" customFormat="1" ht="12.75" customHeight="1" x14ac:dyDescent="0.2">
      <c r="A157" s="1288"/>
      <c r="B157" s="1266"/>
      <c r="C157" s="926"/>
      <c r="D157" s="927"/>
      <c r="F157" s="20" t="s">
        <v>2232</v>
      </c>
      <c r="G157" s="239" t="s">
        <v>6831</v>
      </c>
      <c r="H157" s="216"/>
      <c r="I157" s="65" t="s">
        <v>10840</v>
      </c>
      <c r="J157" s="13" t="s">
        <v>5427</v>
      </c>
      <c r="K157" s="14">
        <v>-1265</v>
      </c>
      <c r="L157" s="14">
        <v>-1425</v>
      </c>
      <c r="M157" s="14" t="s">
        <v>6832</v>
      </c>
      <c r="N157" s="13" t="s">
        <v>832</v>
      </c>
      <c r="O157" s="14" t="s">
        <v>832</v>
      </c>
      <c r="P157" s="881" t="s">
        <v>7380</v>
      </c>
      <c r="Q157" s="882" t="s">
        <v>7378</v>
      </c>
      <c r="R157" s="1735">
        <v>747.06</v>
      </c>
    </row>
    <row r="158" spans="1:18" s="2" customFormat="1" ht="12.75" customHeight="1" x14ac:dyDescent="0.2">
      <c r="A158" s="1288"/>
      <c r="B158" s="1266">
        <v>44061</v>
      </c>
      <c r="C158" s="926"/>
      <c r="D158" s="927"/>
      <c r="F158" s="20" t="s">
        <v>2232</v>
      </c>
      <c r="G158" s="239" t="s">
        <v>6831</v>
      </c>
      <c r="H158" s="223"/>
      <c r="I158" s="7" t="s">
        <v>10841</v>
      </c>
      <c r="J158" s="13" t="s">
        <v>5427</v>
      </c>
      <c r="K158" s="14">
        <v>-1255</v>
      </c>
      <c r="L158" s="14">
        <v>-1500</v>
      </c>
      <c r="M158" s="14">
        <v>185</v>
      </c>
      <c r="N158" s="13" t="s">
        <v>832</v>
      </c>
      <c r="O158" s="14" t="s">
        <v>832</v>
      </c>
      <c r="P158" s="881" t="s">
        <v>7380</v>
      </c>
      <c r="Q158" s="882" t="s">
        <v>7329</v>
      </c>
      <c r="R158" s="1735">
        <v>747.06</v>
      </c>
    </row>
    <row r="159" spans="1:18" ht="6.75" customHeight="1" x14ac:dyDescent="0.2">
      <c r="A159" s="924"/>
      <c r="B159" s="925"/>
      <c r="C159" s="926"/>
      <c r="D159" s="927"/>
    </row>
    <row r="160" spans="1:18" s="2" customFormat="1" ht="12.75" customHeight="1" x14ac:dyDescent="0.2">
      <c r="A160" s="1288">
        <v>44767</v>
      </c>
      <c r="B160" s="1266">
        <v>44061</v>
      </c>
      <c r="C160" s="926"/>
      <c r="D160" s="927"/>
      <c r="F160" s="20" t="s">
        <v>2232</v>
      </c>
      <c r="G160" s="239" t="s">
        <v>6831</v>
      </c>
      <c r="H160" s="199" t="s">
        <v>6835</v>
      </c>
      <c r="I160" s="65" t="s">
        <v>10839</v>
      </c>
      <c r="J160" s="13" t="s">
        <v>5427</v>
      </c>
      <c r="K160" s="14">
        <v>-1170</v>
      </c>
      <c r="L160" s="242">
        <v>-1220</v>
      </c>
      <c r="M160" s="14" t="s">
        <v>1994</v>
      </c>
      <c r="N160" s="13" t="s">
        <v>832</v>
      </c>
      <c r="O160" s="14" t="s">
        <v>832</v>
      </c>
      <c r="P160" s="881" t="s">
        <v>8416</v>
      </c>
      <c r="Q160" s="882" t="s">
        <v>8422</v>
      </c>
      <c r="R160" s="1735">
        <v>747.06</v>
      </c>
    </row>
    <row r="161" spans="1:18" s="2" customFormat="1" ht="12.75" customHeight="1" x14ac:dyDescent="0.2">
      <c r="A161" s="1288"/>
      <c r="B161" s="1266"/>
      <c r="C161" s="926"/>
      <c r="D161" s="927"/>
      <c r="F161" s="20" t="s">
        <v>2232</v>
      </c>
      <c r="G161" s="239" t="s">
        <v>6831</v>
      </c>
      <c r="H161" s="216"/>
      <c r="I161" s="65" t="s">
        <v>10840</v>
      </c>
      <c r="J161" s="13" t="s">
        <v>5427</v>
      </c>
      <c r="K161" s="14">
        <v>-1265</v>
      </c>
      <c r="L161" s="242">
        <v>-1425</v>
      </c>
      <c r="M161" s="14" t="s">
        <v>6832</v>
      </c>
      <c r="N161" s="13" t="s">
        <v>832</v>
      </c>
      <c r="O161" s="14" t="s">
        <v>832</v>
      </c>
      <c r="P161" s="881" t="s">
        <v>7381</v>
      </c>
      <c r="Q161" s="882" t="s">
        <v>6834</v>
      </c>
      <c r="R161" s="1735">
        <v>747.06</v>
      </c>
    </row>
    <row r="162" spans="1:18" s="2" customFormat="1" ht="12.75" customHeight="1" x14ac:dyDescent="0.2">
      <c r="A162" s="1288"/>
      <c r="B162" s="1266">
        <v>44061</v>
      </c>
      <c r="C162" s="926"/>
      <c r="D162" s="927"/>
      <c r="F162" s="20" t="s">
        <v>2232</v>
      </c>
      <c r="G162" s="239" t="s">
        <v>6831</v>
      </c>
      <c r="H162" s="223"/>
      <c r="I162" s="7" t="s">
        <v>10841</v>
      </c>
      <c r="J162" s="13" t="s">
        <v>5427</v>
      </c>
      <c r="K162" s="14">
        <v>-1255</v>
      </c>
      <c r="L162" s="242">
        <v>-1500</v>
      </c>
      <c r="M162" s="14">
        <v>185</v>
      </c>
      <c r="N162" s="13" t="s">
        <v>832</v>
      </c>
      <c r="O162" s="14" t="s">
        <v>832</v>
      </c>
      <c r="P162" s="881" t="s">
        <v>7381</v>
      </c>
      <c r="Q162" s="882" t="s">
        <v>7379</v>
      </c>
      <c r="R162" s="1735">
        <v>747.06</v>
      </c>
    </row>
    <row r="163" spans="1:18" customFormat="1" ht="6.75" customHeight="1" x14ac:dyDescent="0.2">
      <c r="A163" s="924"/>
      <c r="B163" s="1266"/>
      <c r="C163" s="926"/>
      <c r="D163" s="927"/>
      <c r="R163" s="1262"/>
    </row>
    <row r="164" spans="1:18" s="873" customFormat="1" ht="12.75" customHeight="1" x14ac:dyDescent="0.2">
      <c r="A164" s="924"/>
      <c r="B164" s="1266"/>
      <c r="C164" s="926"/>
      <c r="D164" s="927"/>
      <c r="F164" s="876" t="s">
        <v>2232</v>
      </c>
      <c r="G164" s="239" t="s">
        <v>7387</v>
      </c>
      <c r="H164" s="239" t="s">
        <v>7387</v>
      </c>
      <c r="I164" s="240" t="s">
        <v>7385</v>
      </c>
      <c r="J164" s="241" t="s">
        <v>2519</v>
      </c>
      <c r="K164" s="879">
        <v>-1320</v>
      </c>
      <c r="L164" s="241" t="s">
        <v>3470</v>
      </c>
      <c r="M164" s="241" t="s">
        <v>2872</v>
      </c>
      <c r="N164" s="878" t="s">
        <v>2057</v>
      </c>
      <c r="O164" s="879" t="s">
        <v>2057</v>
      </c>
      <c r="P164" s="881" t="s">
        <v>5716</v>
      </c>
      <c r="Q164" s="1888">
        <v>27310075</v>
      </c>
      <c r="R164" s="1735">
        <v>654.62</v>
      </c>
    </row>
    <row r="165" spans="1:18" ht="6.75" customHeight="1" x14ac:dyDescent="0.2">
      <c r="A165" s="924"/>
      <c r="B165" s="1266"/>
      <c r="C165" s="926"/>
      <c r="D165" s="927"/>
    </row>
    <row r="166" spans="1:18" s="2" customFormat="1" ht="12.75" customHeight="1" x14ac:dyDescent="0.2">
      <c r="A166" s="1288">
        <v>44767</v>
      </c>
      <c r="B166" s="1266">
        <v>44061</v>
      </c>
      <c r="C166" s="926"/>
      <c r="D166" s="927"/>
      <c r="F166" s="20" t="s">
        <v>2232</v>
      </c>
      <c r="G166" s="239" t="s">
        <v>7382</v>
      </c>
      <c r="H166" s="199" t="s">
        <v>7383</v>
      </c>
      <c r="I166" s="65" t="s">
        <v>8417</v>
      </c>
      <c r="J166" s="13" t="s">
        <v>7328</v>
      </c>
      <c r="K166" s="14">
        <v>-1175</v>
      </c>
      <c r="L166" s="14">
        <v>-1270</v>
      </c>
      <c r="M166" s="14" t="s">
        <v>7926</v>
      </c>
      <c r="N166" s="13" t="s">
        <v>1880</v>
      </c>
      <c r="O166" s="13" t="s">
        <v>1880</v>
      </c>
      <c r="P166" s="881" t="s">
        <v>8415</v>
      </c>
      <c r="Q166" s="882" t="s">
        <v>8421</v>
      </c>
      <c r="R166" s="1735">
        <v>747.06</v>
      </c>
    </row>
    <row r="167" spans="1:18" s="2" customFormat="1" ht="12.75" customHeight="1" x14ac:dyDescent="0.2">
      <c r="A167" s="1288"/>
      <c r="B167" s="1266"/>
      <c r="C167" s="926"/>
      <c r="D167" s="927"/>
      <c r="F167" s="20" t="s">
        <v>2232</v>
      </c>
      <c r="G167" s="239" t="s">
        <v>7382</v>
      </c>
      <c r="H167" s="216"/>
      <c r="I167" s="65" t="s">
        <v>7386</v>
      </c>
      <c r="J167" s="13" t="s">
        <v>7328</v>
      </c>
      <c r="K167" s="14">
        <v>-1310</v>
      </c>
      <c r="L167" s="14">
        <v>-1390</v>
      </c>
      <c r="M167" s="14" t="s">
        <v>2809</v>
      </c>
      <c r="N167" s="13" t="s">
        <v>1880</v>
      </c>
      <c r="O167" s="13" t="s">
        <v>1880</v>
      </c>
      <c r="P167" s="881" t="s">
        <v>7380</v>
      </c>
      <c r="Q167" s="882" t="s">
        <v>7378</v>
      </c>
      <c r="R167" s="1735">
        <v>747.06</v>
      </c>
    </row>
    <row r="168" spans="1:18" s="2" customFormat="1" ht="12.75" customHeight="1" x14ac:dyDescent="0.2">
      <c r="A168" s="1288"/>
      <c r="B168" s="1266">
        <v>44061</v>
      </c>
      <c r="C168" s="926"/>
      <c r="D168" s="927"/>
      <c r="F168" s="20" t="s">
        <v>2232</v>
      </c>
      <c r="G168" s="239" t="s">
        <v>7382</v>
      </c>
      <c r="H168" s="223"/>
      <c r="I168" s="65" t="s">
        <v>8020</v>
      </c>
      <c r="J168" s="13" t="s">
        <v>7328</v>
      </c>
      <c r="K168" s="14">
        <v>-1255</v>
      </c>
      <c r="L168" s="14">
        <v>-1500</v>
      </c>
      <c r="M168" s="14">
        <v>185</v>
      </c>
      <c r="N168" s="13" t="s">
        <v>1880</v>
      </c>
      <c r="O168" s="13" t="s">
        <v>1880</v>
      </c>
      <c r="P168" s="881" t="s">
        <v>7380</v>
      </c>
      <c r="Q168" s="882" t="s">
        <v>7329</v>
      </c>
      <c r="R168" s="1735">
        <v>747.06</v>
      </c>
    </row>
    <row r="169" spans="1:18" ht="6.75" customHeight="1" x14ac:dyDescent="0.2">
      <c r="A169" s="924"/>
      <c r="B169" s="925"/>
      <c r="C169" s="926"/>
      <c r="D169" s="927"/>
    </row>
    <row r="170" spans="1:18" s="2" customFormat="1" ht="12.75" customHeight="1" x14ac:dyDescent="0.2">
      <c r="A170" s="1288">
        <v>44767</v>
      </c>
      <c r="B170" s="1266">
        <v>44061</v>
      </c>
      <c r="C170" s="926"/>
      <c r="D170" s="927"/>
      <c r="F170" s="20" t="s">
        <v>2232</v>
      </c>
      <c r="G170" s="239" t="s">
        <v>7382</v>
      </c>
      <c r="H170" s="199" t="s">
        <v>7384</v>
      </c>
      <c r="I170" s="65" t="s">
        <v>8417</v>
      </c>
      <c r="J170" s="13" t="s">
        <v>7328</v>
      </c>
      <c r="K170" s="14">
        <v>-1175</v>
      </c>
      <c r="L170" s="14">
        <v>-1270</v>
      </c>
      <c r="M170" s="14" t="s">
        <v>7926</v>
      </c>
      <c r="N170" s="13" t="s">
        <v>1880</v>
      </c>
      <c r="O170" s="13" t="s">
        <v>1880</v>
      </c>
      <c r="P170" s="881" t="s">
        <v>8416</v>
      </c>
      <c r="Q170" s="882" t="s">
        <v>8422</v>
      </c>
      <c r="R170" s="1735">
        <v>747.06</v>
      </c>
    </row>
    <row r="171" spans="1:18" s="2" customFormat="1" ht="12.75" customHeight="1" x14ac:dyDescent="0.2">
      <c r="A171" s="1288"/>
      <c r="B171" s="1266"/>
      <c r="C171" s="926"/>
      <c r="D171" s="927"/>
      <c r="F171" s="20" t="s">
        <v>2232</v>
      </c>
      <c r="G171" s="239" t="s">
        <v>7382</v>
      </c>
      <c r="H171" s="216"/>
      <c r="I171" s="65" t="s">
        <v>7386</v>
      </c>
      <c r="J171" s="13" t="s">
        <v>7328</v>
      </c>
      <c r="K171" s="14">
        <v>-1310</v>
      </c>
      <c r="L171" s="14">
        <v>-1390</v>
      </c>
      <c r="M171" s="14" t="s">
        <v>2809</v>
      </c>
      <c r="N171" s="13" t="s">
        <v>1880</v>
      </c>
      <c r="O171" s="13" t="s">
        <v>1880</v>
      </c>
      <c r="P171" s="881" t="s">
        <v>7381</v>
      </c>
      <c r="Q171" s="882" t="s">
        <v>6834</v>
      </c>
      <c r="R171" s="1735">
        <v>747.06</v>
      </c>
    </row>
    <row r="172" spans="1:18" s="2" customFormat="1" ht="12.75" customHeight="1" x14ac:dyDescent="0.2">
      <c r="A172" s="1288"/>
      <c r="B172" s="1266">
        <v>44061</v>
      </c>
      <c r="C172" s="926"/>
      <c r="D172" s="927"/>
      <c r="F172" s="20" t="s">
        <v>2232</v>
      </c>
      <c r="G172" s="239" t="s">
        <v>7382</v>
      </c>
      <c r="H172" s="223"/>
      <c r="I172" s="65" t="s">
        <v>8020</v>
      </c>
      <c r="J172" s="13" t="s">
        <v>7328</v>
      </c>
      <c r="K172" s="14">
        <v>-1255</v>
      </c>
      <c r="L172" s="14">
        <v>-1500</v>
      </c>
      <c r="M172" s="14">
        <v>185</v>
      </c>
      <c r="N172" s="13" t="s">
        <v>1880</v>
      </c>
      <c r="O172" s="13" t="s">
        <v>1880</v>
      </c>
      <c r="P172" s="881" t="s">
        <v>7381</v>
      </c>
      <c r="Q172" s="882" t="s">
        <v>7379</v>
      </c>
      <c r="R172" s="1735">
        <v>747.06</v>
      </c>
    </row>
    <row r="173" spans="1:18" customFormat="1" ht="6.75" customHeight="1" x14ac:dyDescent="0.2">
      <c r="A173" s="924"/>
      <c r="B173" s="925"/>
      <c r="C173" s="926"/>
      <c r="D173" s="927"/>
      <c r="R173" s="1262"/>
    </row>
    <row r="174" spans="1:18" ht="12.75" customHeight="1" x14ac:dyDescent="0.2">
      <c r="A174" s="1288"/>
      <c r="B174" s="1266">
        <v>43889</v>
      </c>
      <c r="C174" s="926"/>
      <c r="D174" s="927"/>
      <c r="F174" s="876" t="s">
        <v>2232</v>
      </c>
      <c r="G174" s="876" t="s">
        <v>6894</v>
      </c>
      <c r="H174" s="876" t="s">
        <v>6894</v>
      </c>
      <c r="I174" s="240" t="s">
        <v>970</v>
      </c>
      <c r="J174" s="878" t="s">
        <v>5830</v>
      </c>
      <c r="K174" s="878" t="s">
        <v>7078</v>
      </c>
      <c r="L174" s="878" t="s">
        <v>843</v>
      </c>
      <c r="M174" s="878" t="s">
        <v>1045</v>
      </c>
      <c r="N174" s="878" t="s">
        <v>705</v>
      </c>
      <c r="O174" s="890" t="s">
        <v>2051</v>
      </c>
      <c r="P174" s="881" t="s">
        <v>5764</v>
      </c>
      <c r="Q174" s="1888">
        <v>27381054</v>
      </c>
      <c r="R174" s="1735">
        <v>503.36</v>
      </c>
    </row>
    <row r="175" spans="1:18" ht="6.75" customHeight="1" x14ac:dyDescent="0.2">
      <c r="A175" s="924"/>
      <c r="B175" s="925"/>
      <c r="C175" s="926"/>
      <c r="D175" s="927"/>
    </row>
    <row r="176" spans="1:18" ht="12.75" customHeight="1" x14ac:dyDescent="0.2">
      <c r="A176" s="1288"/>
      <c r="B176" s="1266">
        <v>43747</v>
      </c>
      <c r="C176" s="926"/>
      <c r="D176" s="927"/>
      <c r="F176" s="876" t="s">
        <v>2232</v>
      </c>
      <c r="G176" s="876" t="s">
        <v>6894</v>
      </c>
      <c r="H176" s="876" t="s">
        <v>6894</v>
      </c>
      <c r="I176" s="877" t="s">
        <v>2107</v>
      </c>
      <c r="J176" s="878" t="s">
        <v>5830</v>
      </c>
      <c r="K176" s="878" t="s">
        <v>709</v>
      </c>
      <c r="L176" s="878" t="s">
        <v>1518</v>
      </c>
      <c r="M176" s="878" t="s">
        <v>6895</v>
      </c>
      <c r="N176" s="878" t="s">
        <v>803</v>
      </c>
      <c r="O176" s="890" t="s">
        <v>1987</v>
      </c>
      <c r="P176" s="881" t="s">
        <v>5762</v>
      </c>
      <c r="Q176" s="1888">
        <v>27381054</v>
      </c>
      <c r="R176" s="1735">
        <v>503.36</v>
      </c>
    </row>
    <row r="177" spans="1:18" ht="6.75" customHeight="1" x14ac:dyDescent="0.2">
      <c r="A177" s="924"/>
      <c r="B177" s="925"/>
      <c r="C177" s="926"/>
      <c r="D177" s="927"/>
    </row>
    <row r="178" spans="1:18" s="873" customFormat="1" ht="12.75" customHeight="1" x14ac:dyDescent="0.2">
      <c r="A178" s="924"/>
      <c r="B178" s="925"/>
      <c r="C178" s="926"/>
      <c r="D178" s="927"/>
      <c r="F178" s="876" t="s">
        <v>2232</v>
      </c>
      <c r="G178" s="876" t="s">
        <v>3271</v>
      </c>
      <c r="H178" s="876" t="s">
        <v>3271</v>
      </c>
      <c r="I178" s="877" t="s">
        <v>2107</v>
      </c>
      <c r="J178" s="878" t="s">
        <v>519</v>
      </c>
      <c r="K178" s="879">
        <v>-1325</v>
      </c>
      <c r="L178" s="879">
        <v>-1360</v>
      </c>
      <c r="M178" s="879" t="s">
        <v>2883</v>
      </c>
      <c r="N178" s="878" t="s">
        <v>143</v>
      </c>
      <c r="O178" s="878" t="s">
        <v>1025</v>
      </c>
      <c r="P178" s="881" t="s">
        <v>5717</v>
      </c>
      <c r="Q178" s="882">
        <v>27310090</v>
      </c>
      <c r="R178" s="1735">
        <v>654.62</v>
      </c>
    </row>
    <row r="179" spans="1:18" ht="6.75" customHeight="1" x14ac:dyDescent="0.2">
      <c r="A179" s="924"/>
      <c r="B179" s="925"/>
      <c r="C179" s="926"/>
      <c r="D179" s="927"/>
    </row>
    <row r="180" spans="1:18" s="873" customFormat="1" ht="12.75" customHeight="1" x14ac:dyDescent="0.2">
      <c r="A180" s="924"/>
      <c r="B180" s="925"/>
      <c r="C180" s="926"/>
      <c r="D180" s="927"/>
      <c r="F180" s="876" t="s">
        <v>2232</v>
      </c>
      <c r="G180" s="876" t="s">
        <v>3272</v>
      </c>
      <c r="H180" s="876" t="s">
        <v>3272</v>
      </c>
      <c r="I180" s="877" t="s">
        <v>2107</v>
      </c>
      <c r="J180" s="878" t="s">
        <v>3027</v>
      </c>
      <c r="K180" s="879">
        <v>-1325</v>
      </c>
      <c r="L180" s="879">
        <v>-1360</v>
      </c>
      <c r="M180" s="879" t="s">
        <v>3273</v>
      </c>
      <c r="N180" s="878" t="s">
        <v>1274</v>
      </c>
      <c r="O180" s="878" t="s">
        <v>1414</v>
      </c>
      <c r="P180" s="881" t="s">
        <v>5717</v>
      </c>
      <c r="Q180" s="882">
        <v>27310090</v>
      </c>
      <c r="R180" s="1735">
        <v>654.62</v>
      </c>
    </row>
    <row r="181" spans="1:18" ht="6.75" customHeight="1" x14ac:dyDescent="0.2">
      <c r="A181" s="924"/>
      <c r="B181" s="925"/>
      <c r="C181" s="926"/>
      <c r="D181" s="927"/>
    </row>
    <row r="182" spans="1:18" s="873" customFormat="1" ht="12.75" customHeight="1" x14ac:dyDescent="0.2">
      <c r="A182" s="930"/>
      <c r="B182" s="925"/>
      <c r="C182" s="926"/>
      <c r="D182" s="927"/>
      <c r="F182" s="876" t="s">
        <v>2232</v>
      </c>
      <c r="G182" s="876" t="s">
        <v>5173</v>
      </c>
      <c r="H182" s="825" t="s">
        <v>5176</v>
      </c>
      <c r="I182" s="877" t="s">
        <v>2107</v>
      </c>
      <c r="J182" s="878" t="s">
        <v>4960</v>
      </c>
      <c r="K182" s="879">
        <v>-1360</v>
      </c>
      <c r="L182" s="879">
        <v>-1390</v>
      </c>
      <c r="M182" s="879" t="s">
        <v>5180</v>
      </c>
      <c r="N182" s="878" t="s">
        <v>2053</v>
      </c>
      <c r="O182" s="878" t="s">
        <v>2053</v>
      </c>
      <c r="P182" s="881" t="s">
        <v>5717</v>
      </c>
      <c r="Q182" s="882" t="s">
        <v>5699</v>
      </c>
      <c r="R182" s="1735">
        <v>747.06</v>
      </c>
    </row>
    <row r="183" spans="1:18" s="873" customFormat="1" ht="12.75" customHeight="1" x14ac:dyDescent="0.2">
      <c r="A183" s="930"/>
      <c r="B183" s="1294">
        <v>44719</v>
      </c>
      <c r="C183" s="926"/>
      <c r="D183" s="927"/>
      <c r="F183" s="876" t="s">
        <v>2232</v>
      </c>
      <c r="G183" s="876" t="s">
        <v>5173</v>
      </c>
      <c r="H183" s="854"/>
      <c r="I183" s="1487" t="s">
        <v>8383</v>
      </c>
      <c r="J183" s="878" t="s">
        <v>6871</v>
      </c>
      <c r="K183" s="879">
        <v>-1265</v>
      </c>
      <c r="L183" s="879">
        <v>-1470</v>
      </c>
      <c r="M183" s="879" t="s">
        <v>7886</v>
      </c>
      <c r="N183" s="878" t="s">
        <v>102</v>
      </c>
      <c r="O183" s="878" t="s">
        <v>102</v>
      </c>
      <c r="P183" s="881" t="s">
        <v>5717</v>
      </c>
      <c r="Q183" s="882" t="s">
        <v>8384</v>
      </c>
      <c r="R183" s="1735">
        <v>747.06</v>
      </c>
    </row>
    <row r="184" spans="1:18" ht="6.75" customHeight="1" x14ac:dyDescent="0.2">
      <c r="A184" s="924"/>
      <c r="B184" s="925"/>
      <c r="C184" s="926"/>
      <c r="D184" s="927"/>
    </row>
    <row r="185" spans="1:18" s="873" customFormat="1" ht="12.75" customHeight="1" x14ac:dyDescent="0.2">
      <c r="A185" s="1288"/>
      <c r="B185" s="925"/>
      <c r="C185" s="926"/>
      <c r="D185" s="927"/>
      <c r="F185" s="876" t="s">
        <v>2232</v>
      </c>
      <c r="G185" s="876" t="s">
        <v>5173</v>
      </c>
      <c r="H185" s="876" t="s">
        <v>5175</v>
      </c>
      <c r="I185" s="877" t="s">
        <v>2107</v>
      </c>
      <c r="J185" s="878" t="s">
        <v>4960</v>
      </c>
      <c r="K185" s="879">
        <v>-1360</v>
      </c>
      <c r="L185" s="879">
        <v>-1390</v>
      </c>
      <c r="M185" s="879" t="s">
        <v>5180</v>
      </c>
      <c r="N185" s="878" t="s">
        <v>1414</v>
      </c>
      <c r="O185" s="878" t="s">
        <v>1414</v>
      </c>
      <c r="P185" s="881" t="s">
        <v>5718</v>
      </c>
      <c r="Q185" s="882" t="s">
        <v>5700</v>
      </c>
      <c r="R185" s="1735">
        <v>747.06</v>
      </c>
    </row>
    <row r="186" spans="1:18" ht="6.75" customHeight="1" x14ac:dyDescent="0.2">
      <c r="A186" s="924"/>
      <c r="B186" s="925"/>
      <c r="C186" s="926"/>
      <c r="D186" s="927"/>
    </row>
    <row r="187" spans="1:18" s="873" customFormat="1" ht="12.75" customHeight="1" x14ac:dyDescent="0.2">
      <c r="A187" s="1288"/>
      <c r="B187" s="925"/>
      <c r="C187" s="926"/>
      <c r="D187" s="927"/>
      <c r="F187" s="876" t="s">
        <v>2232</v>
      </c>
      <c r="G187" s="876" t="s">
        <v>5174</v>
      </c>
      <c r="H187" s="876" t="s">
        <v>5177</v>
      </c>
      <c r="I187" s="877" t="s">
        <v>2107</v>
      </c>
      <c r="J187" s="878" t="s">
        <v>5104</v>
      </c>
      <c r="K187" s="879">
        <v>-1360</v>
      </c>
      <c r="L187" s="879">
        <v>-1390</v>
      </c>
      <c r="M187" s="879">
        <v>260</v>
      </c>
      <c r="N187" s="880" t="s">
        <v>1830</v>
      </c>
      <c r="O187" s="880" t="s">
        <v>259</v>
      </c>
      <c r="P187" s="881" t="s">
        <v>5718</v>
      </c>
      <c r="Q187" s="882" t="s">
        <v>5700</v>
      </c>
      <c r="R187" s="1735">
        <v>747.06</v>
      </c>
    </row>
    <row r="188" spans="1:18" ht="6.75" customHeight="1" x14ac:dyDescent="0.2">
      <c r="A188" s="924"/>
      <c r="B188" s="925"/>
      <c r="C188" s="926"/>
      <c r="D188" s="927"/>
    </row>
    <row r="189" spans="1:18" s="873" customFormat="1" ht="12.75" customHeight="1" x14ac:dyDescent="0.2">
      <c r="A189" s="1288"/>
      <c r="B189" s="1266">
        <v>44018</v>
      </c>
      <c r="C189" s="926"/>
      <c r="D189" s="927"/>
      <c r="F189" s="876" t="s">
        <v>2232</v>
      </c>
      <c r="G189" s="876" t="s">
        <v>3965</v>
      </c>
      <c r="H189" s="20" t="s">
        <v>7314</v>
      </c>
      <c r="I189" s="877" t="s">
        <v>5221</v>
      </c>
      <c r="J189" s="13" t="s">
        <v>3954</v>
      </c>
      <c r="K189" s="14">
        <v>-1025</v>
      </c>
      <c r="L189" s="14">
        <v>-860</v>
      </c>
      <c r="M189" s="14" t="s">
        <v>3972</v>
      </c>
      <c r="N189" s="880" t="s">
        <v>705</v>
      </c>
      <c r="O189" s="880" t="s">
        <v>705</v>
      </c>
      <c r="P189" s="881" t="s">
        <v>5762</v>
      </c>
      <c r="Q189" s="882" t="s">
        <v>7315</v>
      </c>
      <c r="R189" s="1735">
        <v>503.36</v>
      </c>
    </row>
    <row r="190" spans="1:18" ht="6.75" customHeight="1" x14ac:dyDescent="0.2">
      <c r="A190" s="924"/>
      <c r="B190" s="925"/>
      <c r="C190" s="926"/>
      <c r="D190" s="927"/>
    </row>
    <row r="191" spans="1:18" s="873" customFormat="1" ht="12.75" customHeight="1" x14ac:dyDescent="0.2">
      <c r="A191" s="1288"/>
      <c r="B191" s="925"/>
      <c r="C191" s="926"/>
      <c r="D191" s="927"/>
      <c r="F191" s="876" t="s">
        <v>2232</v>
      </c>
      <c r="G191" s="876" t="s">
        <v>3953</v>
      </c>
      <c r="H191" s="20" t="s">
        <v>6981</v>
      </c>
      <c r="I191" s="877" t="s">
        <v>5221</v>
      </c>
      <c r="J191" s="13" t="s">
        <v>3954</v>
      </c>
      <c r="K191" s="14">
        <v>-1095</v>
      </c>
      <c r="L191" s="14">
        <v>-920</v>
      </c>
      <c r="M191" s="14" t="s">
        <v>5330</v>
      </c>
      <c r="N191" s="603" t="s">
        <v>1830</v>
      </c>
      <c r="O191" s="603" t="s">
        <v>259</v>
      </c>
      <c r="P191" s="881" t="s">
        <v>5711</v>
      </c>
      <c r="Q191" s="882" t="s">
        <v>5678</v>
      </c>
      <c r="R191" s="1735">
        <v>503.36</v>
      </c>
    </row>
    <row r="192" spans="1:18" ht="6.75" customHeight="1" x14ac:dyDescent="0.2">
      <c r="A192" s="924"/>
      <c r="B192" s="925"/>
      <c r="C192" s="926"/>
      <c r="D192" s="927"/>
      <c r="H192"/>
    </row>
    <row r="193" spans="1:18" s="873" customFormat="1" ht="12.75" customHeight="1" x14ac:dyDescent="0.2">
      <c r="A193" s="1288"/>
      <c r="B193" s="925"/>
      <c r="C193" s="926"/>
      <c r="D193" s="927"/>
      <c r="F193" s="876" t="s">
        <v>2232</v>
      </c>
      <c r="G193" s="876" t="s">
        <v>3953</v>
      </c>
      <c r="H193" s="20" t="s">
        <v>6982</v>
      </c>
      <c r="I193" s="877" t="s">
        <v>5221</v>
      </c>
      <c r="J193" s="878" t="s">
        <v>3954</v>
      </c>
      <c r="K193" s="14">
        <v>-1095</v>
      </c>
      <c r="L193" s="14">
        <v>-920</v>
      </c>
      <c r="M193" s="879" t="s">
        <v>5330</v>
      </c>
      <c r="N193" s="880" t="s">
        <v>1830</v>
      </c>
      <c r="O193" s="880" t="s">
        <v>259</v>
      </c>
      <c r="P193" s="881" t="s">
        <v>5712</v>
      </c>
      <c r="Q193" s="882" t="s">
        <v>5679</v>
      </c>
      <c r="R193" s="1735">
        <v>503.36</v>
      </c>
    </row>
    <row r="194" spans="1:18" ht="6.75" customHeight="1" x14ac:dyDescent="0.2">
      <c r="A194" s="924"/>
      <c r="B194" s="925"/>
      <c r="C194" s="926"/>
      <c r="D194" s="927"/>
      <c r="H194"/>
    </row>
    <row r="195" spans="1:18" s="873" customFormat="1" ht="12.75" customHeight="1" x14ac:dyDescent="0.2">
      <c r="A195" s="1288"/>
      <c r="B195" s="925"/>
      <c r="C195" s="926"/>
      <c r="D195" s="927"/>
      <c r="F195" s="876" t="s">
        <v>2232</v>
      </c>
      <c r="G195" s="876" t="s">
        <v>4864</v>
      </c>
      <c r="H195" s="20" t="s">
        <v>6983</v>
      </c>
      <c r="I195" s="877" t="s">
        <v>5221</v>
      </c>
      <c r="J195" s="878" t="s">
        <v>4866</v>
      </c>
      <c r="K195" s="14">
        <v>-1095</v>
      </c>
      <c r="L195" s="14">
        <v>-920</v>
      </c>
      <c r="M195" s="879">
        <v>294</v>
      </c>
      <c r="N195" s="880" t="s">
        <v>259</v>
      </c>
      <c r="O195" s="880" t="s">
        <v>259</v>
      </c>
      <c r="P195" s="881" t="s">
        <v>5711</v>
      </c>
      <c r="Q195" s="882" t="s">
        <v>5678</v>
      </c>
      <c r="R195" s="1735">
        <v>503.36</v>
      </c>
    </row>
    <row r="196" spans="1:18" ht="6.75" customHeight="1" x14ac:dyDescent="0.2">
      <c r="A196" s="924"/>
      <c r="B196" s="925"/>
      <c r="C196" s="926"/>
      <c r="D196" s="927"/>
      <c r="H196"/>
    </row>
    <row r="197" spans="1:18" s="873" customFormat="1" ht="12.75" customHeight="1" x14ac:dyDescent="0.2">
      <c r="A197" s="1288"/>
      <c r="B197" s="925"/>
      <c r="C197" s="926"/>
      <c r="D197" s="927"/>
      <c r="F197" s="876" t="s">
        <v>2232</v>
      </c>
      <c r="G197" s="876" t="s">
        <v>4864</v>
      </c>
      <c r="H197" s="20" t="s">
        <v>6984</v>
      </c>
      <c r="I197" s="877" t="s">
        <v>5221</v>
      </c>
      <c r="J197" s="878" t="s">
        <v>4866</v>
      </c>
      <c r="K197" s="14">
        <v>-1095</v>
      </c>
      <c r="L197" s="14">
        <v>-920</v>
      </c>
      <c r="M197" s="879">
        <v>294</v>
      </c>
      <c r="N197" s="880" t="s">
        <v>259</v>
      </c>
      <c r="O197" s="880" t="s">
        <v>259</v>
      </c>
      <c r="P197" s="881" t="s">
        <v>5712</v>
      </c>
      <c r="Q197" s="882" t="s">
        <v>5679</v>
      </c>
      <c r="R197" s="1735">
        <v>503.36</v>
      </c>
    </row>
    <row r="198" spans="1:18" ht="12.75" customHeight="1" x14ac:dyDescent="0.2">
      <c r="A198" s="924"/>
      <c r="B198" s="925"/>
      <c r="C198" s="926"/>
      <c r="D198" s="927"/>
    </row>
    <row r="199" spans="1:18" s="873" customFormat="1" ht="18" x14ac:dyDescent="0.2">
      <c r="A199" s="924"/>
      <c r="B199" s="925"/>
      <c r="C199" s="926"/>
      <c r="D199" s="927"/>
      <c r="F199" s="872"/>
      <c r="G199" s="872"/>
      <c r="H199" s="872" t="s">
        <v>639</v>
      </c>
      <c r="I199" s="871"/>
      <c r="J199" s="906"/>
      <c r="K199" s="906"/>
      <c r="L199" s="906"/>
      <c r="M199" s="906"/>
      <c r="N199" s="907"/>
      <c r="O199" s="907"/>
      <c r="P199" s="908"/>
      <c r="Q199" s="1854"/>
      <c r="R199" s="1889"/>
    </row>
    <row r="200" spans="1:18" s="862" customFormat="1" ht="12.75" customHeight="1" x14ac:dyDescent="0.2">
      <c r="A200" s="924"/>
      <c r="B200" s="925"/>
      <c r="C200" s="926"/>
      <c r="D200" s="927"/>
      <c r="F200" s="824"/>
      <c r="G200" s="824"/>
      <c r="H200" s="824"/>
      <c r="I200" s="871"/>
      <c r="J200" s="909"/>
      <c r="K200" s="906"/>
      <c r="L200" s="906"/>
      <c r="M200" s="906"/>
      <c r="N200" s="907"/>
      <c r="O200" s="907"/>
      <c r="P200" s="910"/>
      <c r="Q200" s="1856" t="s">
        <v>948</v>
      </c>
      <c r="R200" s="1890"/>
    </row>
    <row r="201" spans="1:18" s="873" customFormat="1" ht="12.75" customHeight="1" x14ac:dyDescent="0.2">
      <c r="A201" s="924"/>
      <c r="B201" s="925"/>
      <c r="C201" s="926"/>
      <c r="D201" s="927"/>
      <c r="F201" s="876" t="s">
        <v>639</v>
      </c>
      <c r="G201" s="876" t="s">
        <v>5719</v>
      </c>
      <c r="H201" s="876" t="s">
        <v>7269</v>
      </c>
      <c r="I201" s="877"/>
      <c r="J201" s="878" t="s">
        <v>2640</v>
      </c>
      <c r="K201" s="879">
        <v>-1060</v>
      </c>
      <c r="L201" s="879">
        <v>-1215</v>
      </c>
      <c r="M201" s="879" t="s">
        <v>817</v>
      </c>
      <c r="N201" s="878" t="s">
        <v>1880</v>
      </c>
      <c r="O201" s="879" t="s">
        <v>1339</v>
      </c>
      <c r="P201" s="881" t="s">
        <v>5713</v>
      </c>
      <c r="Q201" s="882">
        <v>27320057</v>
      </c>
      <c r="R201" s="1735">
        <v>654.62</v>
      </c>
    </row>
    <row r="202" spans="1:18" s="862" customFormat="1" ht="6.75" customHeight="1" x14ac:dyDescent="0.2">
      <c r="A202" s="924"/>
      <c r="B202" s="925"/>
      <c r="C202" s="926"/>
      <c r="D202" s="927"/>
      <c r="F202" s="824"/>
      <c r="G202" s="824"/>
      <c r="H202" s="824"/>
      <c r="I202" s="871"/>
      <c r="J202" s="909"/>
      <c r="K202" s="906"/>
      <c r="L202" s="906"/>
      <c r="M202" s="906"/>
      <c r="N202" s="907"/>
      <c r="O202" s="907"/>
      <c r="P202" s="910"/>
      <c r="Q202" s="1856"/>
      <c r="R202" s="1890"/>
    </row>
    <row r="203" spans="1:18" s="873" customFormat="1" ht="12.75" customHeight="1" x14ac:dyDescent="0.2">
      <c r="A203" s="924"/>
      <c r="B203" s="1294">
        <v>44684</v>
      </c>
      <c r="C203" s="926"/>
      <c r="D203" s="927"/>
      <c r="F203" s="876" t="s">
        <v>639</v>
      </c>
      <c r="G203" s="876" t="s">
        <v>8353</v>
      </c>
      <c r="H203" s="876" t="s">
        <v>8353</v>
      </c>
      <c r="I203" s="877" t="s">
        <v>10842</v>
      </c>
      <c r="J203" s="878" t="s">
        <v>3027</v>
      </c>
      <c r="K203" s="879">
        <v>-1060</v>
      </c>
      <c r="L203" s="879">
        <v>-1255</v>
      </c>
      <c r="M203" s="879" t="s">
        <v>2613</v>
      </c>
      <c r="N203" s="878" t="s">
        <v>157</v>
      </c>
      <c r="O203" s="878" t="s">
        <v>1880</v>
      </c>
      <c r="P203" s="881" t="s">
        <v>7472</v>
      </c>
      <c r="Q203" s="882" t="s">
        <v>7270</v>
      </c>
      <c r="R203" s="1735">
        <v>629.41</v>
      </c>
    </row>
    <row r="204" spans="1:18" s="862" customFormat="1" ht="6.75" customHeight="1" x14ac:dyDescent="0.2">
      <c r="A204" s="924"/>
      <c r="B204" s="925"/>
      <c r="C204" s="926"/>
      <c r="D204" s="927"/>
      <c r="F204" s="824"/>
      <c r="G204" s="824"/>
      <c r="H204" s="824"/>
      <c r="I204" s="871"/>
      <c r="J204" s="909"/>
      <c r="K204" s="906"/>
      <c r="L204" s="906"/>
      <c r="M204" s="906"/>
      <c r="N204" s="907"/>
      <c r="O204" s="907"/>
      <c r="P204" s="910"/>
      <c r="Q204" s="1856"/>
      <c r="R204" s="1890"/>
    </row>
    <row r="205" spans="1:18" s="873" customFormat="1" ht="12.75" customHeight="1" x14ac:dyDescent="0.2">
      <c r="A205" s="1288"/>
      <c r="B205" s="925"/>
      <c r="C205" s="926"/>
      <c r="D205" s="927"/>
      <c r="F205" s="876" t="s">
        <v>639</v>
      </c>
      <c r="G205" s="876" t="s">
        <v>7471</v>
      </c>
      <c r="H205" s="876" t="s">
        <v>7471</v>
      </c>
      <c r="I205" s="877" t="s">
        <v>4262</v>
      </c>
      <c r="J205" s="241" t="s">
        <v>4263</v>
      </c>
      <c r="K205" s="879">
        <v>-1050</v>
      </c>
      <c r="L205" s="879">
        <v>-1250</v>
      </c>
      <c r="M205" s="879" t="s">
        <v>4995</v>
      </c>
      <c r="N205" s="878" t="s">
        <v>1339</v>
      </c>
      <c r="O205" s="878" t="s">
        <v>1339</v>
      </c>
      <c r="P205" s="881" t="s">
        <v>5713</v>
      </c>
      <c r="Q205" s="882" t="s">
        <v>5703</v>
      </c>
      <c r="R205" s="1735">
        <v>747.06</v>
      </c>
    </row>
    <row r="206" spans="1:18" s="862" customFormat="1" ht="6.75" customHeight="1" x14ac:dyDescent="0.2">
      <c r="A206" s="924"/>
      <c r="B206" s="925"/>
      <c r="C206" s="926"/>
      <c r="D206" s="927"/>
      <c r="F206" s="824"/>
      <c r="G206" s="824"/>
      <c r="H206" s="824"/>
      <c r="I206" s="871"/>
      <c r="J206" s="909"/>
      <c r="K206" s="906"/>
      <c r="L206" s="906"/>
      <c r="M206" s="906"/>
      <c r="N206" s="907"/>
      <c r="O206" s="907"/>
      <c r="P206" s="910"/>
      <c r="Q206" s="1856"/>
      <c r="R206" s="1890"/>
    </row>
    <row r="207" spans="1:18" s="835" customFormat="1" ht="12.75" customHeight="1" x14ac:dyDescent="0.2">
      <c r="A207" s="924"/>
      <c r="B207" s="925"/>
      <c r="C207" s="926"/>
      <c r="D207" s="927"/>
      <c r="F207" s="876" t="s">
        <v>639</v>
      </c>
      <c r="G207" s="825" t="s">
        <v>4050</v>
      </c>
      <c r="H207" s="825" t="s">
        <v>4050</v>
      </c>
      <c r="I207" s="889" t="s">
        <v>10843</v>
      </c>
      <c r="J207" s="890" t="s">
        <v>1105</v>
      </c>
      <c r="K207" s="895">
        <v>-1060</v>
      </c>
      <c r="L207" s="895">
        <v>-1215</v>
      </c>
      <c r="M207" s="890" t="s">
        <v>1048</v>
      </c>
      <c r="N207" s="891" t="s">
        <v>1827</v>
      </c>
      <c r="O207" s="891" t="s">
        <v>1274</v>
      </c>
      <c r="P207" s="881" t="s">
        <v>5713</v>
      </c>
      <c r="Q207" s="1888">
        <v>27320057</v>
      </c>
      <c r="R207" s="1735">
        <v>654.62</v>
      </c>
    </row>
    <row r="208" spans="1:18" s="862" customFormat="1" ht="12.75" customHeight="1" x14ac:dyDescent="0.2">
      <c r="A208" s="924"/>
      <c r="B208" s="925"/>
      <c r="C208" s="926"/>
      <c r="D208" s="927"/>
      <c r="F208" s="876" t="s">
        <v>639</v>
      </c>
      <c r="G208" s="876" t="s">
        <v>4050</v>
      </c>
      <c r="H208" s="893"/>
      <c r="I208" s="894" t="s">
        <v>1223</v>
      </c>
      <c r="J208" s="890" t="s">
        <v>1466</v>
      </c>
      <c r="K208" s="895">
        <v>-1060</v>
      </c>
      <c r="L208" s="895">
        <v>-1270</v>
      </c>
      <c r="M208" s="890" t="s">
        <v>1048</v>
      </c>
      <c r="N208" s="890" t="s">
        <v>1827</v>
      </c>
      <c r="O208" s="890" t="s">
        <v>1274</v>
      </c>
      <c r="P208" s="881" t="s">
        <v>5713</v>
      </c>
      <c r="Q208" s="1888">
        <v>27320063</v>
      </c>
      <c r="R208" s="1735">
        <v>654.62</v>
      </c>
    </row>
    <row r="209" spans="1:18" ht="6.75" customHeight="1" x14ac:dyDescent="0.2">
      <c r="A209" s="924"/>
      <c r="B209" s="925"/>
      <c r="C209" s="926"/>
      <c r="D209" s="927"/>
    </row>
    <row r="210" spans="1:18" s="873" customFormat="1" ht="12.75" customHeight="1" x14ac:dyDescent="0.2">
      <c r="A210" s="924"/>
      <c r="B210" s="925"/>
      <c r="C210" s="926"/>
      <c r="D210" s="927"/>
      <c r="F210" s="876" t="s">
        <v>639</v>
      </c>
      <c r="G210" s="876" t="s">
        <v>5484</v>
      </c>
      <c r="H210" s="876" t="s">
        <v>5484</v>
      </c>
      <c r="I210" s="877" t="s">
        <v>5488</v>
      </c>
      <c r="J210" s="878" t="s">
        <v>3735</v>
      </c>
      <c r="K210" s="879">
        <v>-1050</v>
      </c>
      <c r="L210" s="879">
        <v>-1250</v>
      </c>
      <c r="M210" s="879" t="s">
        <v>5328</v>
      </c>
      <c r="N210" s="878" t="s">
        <v>258</v>
      </c>
      <c r="O210" s="878" t="s">
        <v>258</v>
      </c>
      <c r="P210" s="881" t="s">
        <v>5720</v>
      </c>
      <c r="Q210" s="882" t="s">
        <v>5703</v>
      </c>
      <c r="R210" s="1735">
        <v>747.06</v>
      </c>
    </row>
    <row r="211" spans="1:18" ht="6.75" customHeight="1" x14ac:dyDescent="0.2">
      <c r="A211" s="924"/>
      <c r="B211" s="925"/>
      <c r="C211" s="926"/>
      <c r="D211" s="927"/>
    </row>
    <row r="212" spans="1:18" s="873" customFormat="1" ht="12.75" customHeight="1" x14ac:dyDescent="0.2">
      <c r="A212" s="924"/>
      <c r="B212" s="925"/>
      <c r="C212" s="926"/>
      <c r="D212" s="927"/>
      <c r="F212" s="876" t="s">
        <v>639</v>
      </c>
      <c r="G212" s="825" t="s">
        <v>5325</v>
      </c>
      <c r="H212" s="825" t="s">
        <v>5325</v>
      </c>
      <c r="I212" s="877" t="s">
        <v>5329</v>
      </c>
      <c r="J212" s="878" t="s">
        <v>3735</v>
      </c>
      <c r="K212" s="879">
        <v>-1050</v>
      </c>
      <c r="L212" s="879">
        <v>-1250</v>
      </c>
      <c r="M212" s="879" t="s">
        <v>5328</v>
      </c>
      <c r="N212" s="878" t="s">
        <v>258</v>
      </c>
      <c r="O212" s="878" t="s">
        <v>258</v>
      </c>
      <c r="P212" s="881" t="s">
        <v>5720</v>
      </c>
      <c r="Q212" s="882" t="s">
        <v>5703</v>
      </c>
      <c r="R212" s="1735">
        <v>747.06</v>
      </c>
    </row>
    <row r="213" spans="1:18" s="873" customFormat="1" ht="12.75" customHeight="1" x14ac:dyDescent="0.2">
      <c r="A213" s="924"/>
      <c r="B213" s="925"/>
      <c r="C213" s="926"/>
      <c r="D213" s="927"/>
      <c r="F213" s="876" t="s">
        <v>639</v>
      </c>
      <c r="G213" s="876" t="s">
        <v>5325</v>
      </c>
      <c r="H213" s="854"/>
      <c r="I213" s="877" t="s">
        <v>1223</v>
      </c>
      <c r="J213" s="878" t="s">
        <v>3954</v>
      </c>
      <c r="K213" s="879">
        <v>-1050</v>
      </c>
      <c r="L213" s="879">
        <v>-1250</v>
      </c>
      <c r="M213" s="879" t="s">
        <v>5211</v>
      </c>
      <c r="N213" s="878" t="s">
        <v>258</v>
      </c>
      <c r="O213" s="878" t="s">
        <v>258</v>
      </c>
      <c r="P213" s="881" t="s">
        <v>5720</v>
      </c>
      <c r="Q213" s="882" t="s">
        <v>5704</v>
      </c>
      <c r="R213" s="1735">
        <v>747.06</v>
      </c>
    </row>
    <row r="214" spans="1:18" ht="6.75" customHeight="1" x14ac:dyDescent="0.2">
      <c r="A214" s="924"/>
      <c r="B214" s="925"/>
      <c r="C214" s="926"/>
      <c r="D214" s="927"/>
    </row>
    <row r="215" spans="1:18" s="873" customFormat="1" ht="12.75" customHeight="1" x14ac:dyDescent="0.2">
      <c r="A215" s="924"/>
      <c r="B215" s="925"/>
      <c r="C215" s="926"/>
      <c r="D215" s="927"/>
      <c r="F215" s="876" t="s">
        <v>639</v>
      </c>
      <c r="G215" s="876" t="s">
        <v>2721</v>
      </c>
      <c r="H215" s="876" t="s">
        <v>2721</v>
      </c>
      <c r="I215" s="877" t="s">
        <v>10844</v>
      </c>
      <c r="J215" s="878" t="s">
        <v>2723</v>
      </c>
      <c r="K215" s="879">
        <v>-1180</v>
      </c>
      <c r="L215" s="879">
        <v>-1290</v>
      </c>
      <c r="M215" s="879" t="s">
        <v>4261</v>
      </c>
      <c r="N215" s="905" t="s">
        <v>1274</v>
      </c>
      <c r="O215" s="880" t="s">
        <v>258</v>
      </c>
      <c r="P215" s="881" t="s">
        <v>5713</v>
      </c>
      <c r="Q215" s="882">
        <v>27320097</v>
      </c>
      <c r="R215" s="1735">
        <v>898.32</v>
      </c>
    </row>
    <row r="216" spans="1:18" ht="6.75" customHeight="1" x14ac:dyDescent="0.2">
      <c r="A216" s="924"/>
      <c r="B216" s="925"/>
      <c r="C216" s="926"/>
      <c r="D216" s="927"/>
    </row>
    <row r="217" spans="1:18" s="873" customFormat="1" ht="12.75" customHeight="1" x14ac:dyDescent="0.2">
      <c r="A217" s="924"/>
      <c r="B217" s="925"/>
      <c r="C217" s="926"/>
      <c r="D217" s="927"/>
      <c r="F217" s="876" t="s">
        <v>639</v>
      </c>
      <c r="G217" s="876" t="s">
        <v>5426</v>
      </c>
      <c r="H217" s="20" t="s">
        <v>7916</v>
      </c>
      <c r="I217" s="877" t="s">
        <v>10845</v>
      </c>
      <c r="J217" s="878" t="s">
        <v>5427</v>
      </c>
      <c r="K217" s="879">
        <v>-1215</v>
      </c>
      <c r="L217" s="879">
        <v>-1260</v>
      </c>
      <c r="M217" s="879">
        <v>441</v>
      </c>
      <c r="N217" s="905" t="s">
        <v>1830</v>
      </c>
      <c r="O217" s="880" t="s">
        <v>1830</v>
      </c>
      <c r="P217" s="881" t="s">
        <v>5762</v>
      </c>
      <c r="Q217" s="882" t="s">
        <v>5705</v>
      </c>
      <c r="R217" s="1735">
        <v>999.16</v>
      </c>
    </row>
    <row r="218" spans="1:18" ht="6.75" customHeight="1" x14ac:dyDescent="0.2">
      <c r="A218" s="924"/>
      <c r="B218" s="925"/>
      <c r="C218" s="926"/>
      <c r="D218" s="927"/>
    </row>
    <row r="219" spans="1:18" s="835" customFormat="1" ht="12.75" customHeight="1" x14ac:dyDescent="0.2">
      <c r="A219" s="924"/>
      <c r="B219" s="925"/>
      <c r="C219" s="926"/>
      <c r="D219" s="927"/>
      <c r="F219" s="876" t="s">
        <v>639</v>
      </c>
      <c r="G219" s="825" t="s">
        <v>3582</v>
      </c>
      <c r="H219" s="825" t="s">
        <v>3582</v>
      </c>
      <c r="I219" s="889" t="s">
        <v>3456</v>
      </c>
      <c r="J219" s="890" t="s">
        <v>3017</v>
      </c>
      <c r="K219" s="895">
        <v>-1200</v>
      </c>
      <c r="L219" s="895">
        <v>-1260</v>
      </c>
      <c r="M219" s="890" t="s">
        <v>4261</v>
      </c>
      <c r="N219" s="891" t="s">
        <v>1274</v>
      </c>
      <c r="O219" s="891" t="s">
        <v>1880</v>
      </c>
      <c r="P219" s="881" t="s">
        <v>5713</v>
      </c>
      <c r="Q219" s="1888" t="s">
        <v>5702</v>
      </c>
      <c r="R219" s="1735">
        <v>898.32</v>
      </c>
    </row>
    <row r="220" spans="1:18" s="862" customFormat="1" ht="12.75" customHeight="1" x14ac:dyDescent="0.2">
      <c r="A220" s="924"/>
      <c r="B220" s="925"/>
      <c r="C220" s="926"/>
      <c r="D220" s="927"/>
      <c r="F220" s="876" t="s">
        <v>639</v>
      </c>
      <c r="G220" s="876" t="s">
        <v>3582</v>
      </c>
      <c r="H220" s="893"/>
      <c r="I220" s="894" t="s">
        <v>3583</v>
      </c>
      <c r="J220" s="890" t="s">
        <v>3248</v>
      </c>
      <c r="K220" s="895">
        <v>-1180</v>
      </c>
      <c r="L220" s="895">
        <v>-1290</v>
      </c>
      <c r="M220" s="890" t="s">
        <v>4261</v>
      </c>
      <c r="N220" s="905" t="s">
        <v>1274</v>
      </c>
      <c r="O220" s="880" t="s">
        <v>258</v>
      </c>
      <c r="P220" s="881" t="s">
        <v>5713</v>
      </c>
      <c r="Q220" s="882">
        <v>27320097</v>
      </c>
      <c r="R220" s="1735">
        <v>898.32</v>
      </c>
    </row>
    <row r="221" spans="1:18" ht="6.75" customHeight="1" x14ac:dyDescent="0.2">
      <c r="A221" s="924"/>
      <c r="B221" s="925"/>
      <c r="C221" s="926"/>
      <c r="D221" s="927"/>
    </row>
    <row r="222" spans="1:18" s="873" customFormat="1" ht="12.75" customHeight="1" x14ac:dyDescent="0.2">
      <c r="A222" s="924"/>
      <c r="B222" s="1294">
        <v>44746</v>
      </c>
      <c r="C222" s="926"/>
      <c r="D222" s="927"/>
      <c r="F222" s="876" t="s">
        <v>639</v>
      </c>
      <c r="G222" s="876" t="s">
        <v>8359</v>
      </c>
      <c r="H222" s="876" t="s">
        <v>8360</v>
      </c>
      <c r="I222" s="877" t="s">
        <v>8413</v>
      </c>
      <c r="J222" s="878" t="s">
        <v>5821</v>
      </c>
      <c r="K222" s="879">
        <v>-1220</v>
      </c>
      <c r="L222" s="879">
        <v>-1355</v>
      </c>
      <c r="M222" s="879" t="s">
        <v>8294</v>
      </c>
      <c r="N222" s="905" t="s">
        <v>705</v>
      </c>
      <c r="O222" s="880" t="s">
        <v>1044</v>
      </c>
      <c r="P222" s="881" t="s">
        <v>7472</v>
      </c>
      <c r="Q222" s="882" t="s">
        <v>8361</v>
      </c>
      <c r="R222" s="1735">
        <v>839.5</v>
      </c>
    </row>
    <row r="223" spans="1:18" ht="6.75" customHeight="1" x14ac:dyDescent="0.2">
      <c r="A223" s="924"/>
      <c r="B223" s="925"/>
      <c r="C223" s="926"/>
      <c r="D223" s="927"/>
    </row>
    <row r="224" spans="1:18" s="873" customFormat="1" ht="12.75" customHeight="1" x14ac:dyDescent="0.2">
      <c r="A224" s="1288">
        <v>44753</v>
      </c>
      <c r="B224" s="1266">
        <v>43971</v>
      </c>
      <c r="C224" s="926"/>
      <c r="D224" s="927"/>
      <c r="F224" s="876" t="s">
        <v>639</v>
      </c>
      <c r="G224" s="876" t="s">
        <v>3755</v>
      </c>
      <c r="H224" s="876" t="s">
        <v>3755</v>
      </c>
      <c r="I224" s="877" t="s">
        <v>7241</v>
      </c>
      <c r="J224" s="878" t="s">
        <v>3385</v>
      </c>
      <c r="K224" s="879">
        <v>-1385</v>
      </c>
      <c r="L224" s="879">
        <v>-1775</v>
      </c>
      <c r="M224" s="879" t="s">
        <v>7242</v>
      </c>
      <c r="N224" s="905" t="s">
        <v>832</v>
      </c>
      <c r="O224" s="890" t="s">
        <v>1880</v>
      </c>
      <c r="P224" s="881" t="s">
        <v>7243</v>
      </c>
      <c r="Q224" s="882" t="s">
        <v>7244</v>
      </c>
      <c r="R224" s="1735">
        <v>839.5</v>
      </c>
    </row>
    <row r="225" spans="1:18" ht="6.75" customHeight="1" x14ac:dyDescent="0.2">
      <c r="A225" s="924"/>
      <c r="B225" s="925"/>
      <c r="C225" s="926"/>
      <c r="D225" s="927"/>
    </row>
    <row r="226" spans="1:18" s="873" customFormat="1" ht="12.75" customHeight="1" x14ac:dyDescent="0.2">
      <c r="A226" s="924"/>
      <c r="B226" s="1266">
        <v>43938</v>
      </c>
      <c r="C226" s="926"/>
      <c r="D226" s="927"/>
      <c r="F226" s="876" t="s">
        <v>639</v>
      </c>
      <c r="G226" s="876" t="s">
        <v>6853</v>
      </c>
      <c r="H226" s="876" t="s">
        <v>6853</v>
      </c>
      <c r="I226" s="877" t="s">
        <v>8362</v>
      </c>
      <c r="J226" s="878" t="s">
        <v>5821</v>
      </c>
      <c r="K226" s="879">
        <v>-1340</v>
      </c>
      <c r="L226" s="879">
        <v>-1870</v>
      </c>
      <c r="M226" s="879" t="s">
        <v>7144</v>
      </c>
      <c r="N226" s="905" t="s">
        <v>705</v>
      </c>
      <c r="O226" s="880" t="s">
        <v>259</v>
      </c>
      <c r="P226" s="881" t="s">
        <v>5712</v>
      </c>
      <c r="Q226" s="882" t="s">
        <v>7114</v>
      </c>
      <c r="R226" s="1735">
        <v>839.5</v>
      </c>
    </row>
    <row r="227" spans="1:18" ht="6.75" customHeight="1" x14ac:dyDescent="0.2">
      <c r="A227" s="924"/>
      <c r="B227" s="925"/>
      <c r="C227" s="926"/>
      <c r="D227" s="927"/>
    </row>
    <row r="228" spans="1:18" s="873" customFormat="1" ht="12.75" customHeight="1" x14ac:dyDescent="0.2">
      <c r="A228" s="924"/>
      <c r="B228" s="1266">
        <v>44216</v>
      </c>
      <c r="C228" s="926"/>
      <c r="D228" s="927"/>
      <c r="F228" s="876" t="s">
        <v>639</v>
      </c>
      <c r="G228" s="876" t="s">
        <v>7672</v>
      </c>
      <c r="H228" s="876" t="s">
        <v>7672</v>
      </c>
      <c r="I228" s="877" t="s">
        <v>7241</v>
      </c>
      <c r="J228" s="878" t="s">
        <v>4108</v>
      </c>
      <c r="K228" s="879">
        <v>-1400</v>
      </c>
      <c r="L228" s="879">
        <v>-1775</v>
      </c>
      <c r="M228" s="879" t="s">
        <v>7242</v>
      </c>
      <c r="N228" s="905" t="s">
        <v>832</v>
      </c>
      <c r="O228" s="890" t="s">
        <v>1880</v>
      </c>
      <c r="P228" s="881" t="s">
        <v>7243</v>
      </c>
      <c r="Q228" s="882" t="s">
        <v>7244</v>
      </c>
      <c r="R228" s="1735">
        <v>839.5</v>
      </c>
    </row>
    <row r="229" spans="1:18" ht="6.75" customHeight="1" x14ac:dyDescent="0.2">
      <c r="A229" s="924"/>
      <c r="B229" s="1266"/>
      <c r="C229" s="926"/>
      <c r="D229" s="927"/>
    </row>
    <row r="230" spans="1:18" s="873" customFormat="1" ht="12.75" customHeight="1" x14ac:dyDescent="0.2">
      <c r="A230" s="924"/>
      <c r="B230" s="1266">
        <v>44216</v>
      </c>
      <c r="C230" s="926"/>
      <c r="D230" s="927"/>
      <c r="F230" s="876" t="s">
        <v>639</v>
      </c>
      <c r="G230" s="876" t="s">
        <v>7673</v>
      </c>
      <c r="H230" s="876" t="s">
        <v>7673</v>
      </c>
      <c r="I230" s="877" t="s">
        <v>8362</v>
      </c>
      <c r="J230" s="878" t="s">
        <v>5821</v>
      </c>
      <c r="K230" s="879">
        <v>-1340</v>
      </c>
      <c r="L230" s="879">
        <v>-1870</v>
      </c>
      <c r="M230" s="879" t="s">
        <v>7144</v>
      </c>
      <c r="N230" s="905" t="s">
        <v>705</v>
      </c>
      <c r="O230" s="880" t="s">
        <v>259</v>
      </c>
      <c r="P230" s="881" t="s">
        <v>5712</v>
      </c>
      <c r="Q230" s="882" t="s">
        <v>7114</v>
      </c>
      <c r="R230" s="1735">
        <v>839.5</v>
      </c>
    </row>
    <row r="231" spans="1:18" s="873" customFormat="1" ht="6.75" customHeight="1" x14ac:dyDescent="0.2">
      <c r="A231" s="924"/>
      <c r="B231" s="1266"/>
      <c r="C231" s="926"/>
      <c r="D231" s="927"/>
      <c r="F231" s="835"/>
      <c r="G231" s="835"/>
      <c r="H231" s="835"/>
      <c r="I231" s="870"/>
      <c r="J231" s="841"/>
      <c r="K231" s="1469"/>
      <c r="L231" s="1469"/>
      <c r="M231" s="1469"/>
      <c r="N231" s="1470"/>
      <c r="O231" s="886"/>
      <c r="P231" s="886"/>
      <c r="Q231" s="886"/>
      <c r="R231" s="886"/>
    </row>
    <row r="232" spans="1:18" s="835" customFormat="1" ht="12.75" customHeight="1" x14ac:dyDescent="0.2">
      <c r="A232" s="924"/>
      <c r="B232" s="1266">
        <v>44252</v>
      </c>
      <c r="C232" s="926"/>
      <c r="D232" s="927"/>
      <c r="F232" s="876" t="s">
        <v>639</v>
      </c>
      <c r="G232" s="825" t="s">
        <v>7714</v>
      </c>
      <c r="H232" s="825" t="s">
        <v>7714</v>
      </c>
      <c r="I232" s="877" t="s">
        <v>8363</v>
      </c>
      <c r="J232" s="891" t="s">
        <v>7717</v>
      </c>
      <c r="K232" s="896">
        <v>-830</v>
      </c>
      <c r="L232" s="896">
        <v>-935</v>
      </c>
      <c r="M232" s="891" t="s">
        <v>7958</v>
      </c>
      <c r="N232" s="891" t="s">
        <v>1827</v>
      </c>
      <c r="O232" s="891" t="s">
        <v>705</v>
      </c>
      <c r="P232" s="881" t="s">
        <v>5711</v>
      </c>
      <c r="Q232" s="1888" t="s">
        <v>7715</v>
      </c>
      <c r="R232" s="1735">
        <v>654.62</v>
      </c>
    </row>
    <row r="233" spans="1:18" s="835" customFormat="1" ht="12.75" customHeight="1" x14ac:dyDescent="0.2">
      <c r="A233" s="924"/>
      <c r="B233" s="1266"/>
      <c r="C233" s="926"/>
      <c r="D233" s="927"/>
      <c r="F233" s="876" t="s">
        <v>639</v>
      </c>
      <c r="G233" s="825" t="s">
        <v>7714</v>
      </c>
      <c r="H233" s="846"/>
      <c r="I233" s="826" t="s">
        <v>8364</v>
      </c>
      <c r="J233" s="899"/>
      <c r="K233" s="898"/>
      <c r="L233" s="898"/>
      <c r="M233" s="897"/>
      <c r="N233" s="897"/>
      <c r="O233" s="897"/>
      <c r="P233" s="881" t="s">
        <v>5712</v>
      </c>
      <c r="Q233" s="1888" t="s">
        <v>7716</v>
      </c>
      <c r="R233" s="1735">
        <v>654.62</v>
      </c>
    </row>
    <row r="234" spans="1:18" s="862" customFormat="1" ht="12.75" customHeight="1" x14ac:dyDescent="0.2">
      <c r="A234" s="924"/>
      <c r="B234" s="1266">
        <v>44425</v>
      </c>
      <c r="C234" s="926"/>
      <c r="D234" s="927"/>
      <c r="F234" s="876" t="s">
        <v>639</v>
      </c>
      <c r="G234" s="876" t="s">
        <v>7714</v>
      </c>
      <c r="H234" s="893"/>
      <c r="I234" s="855"/>
      <c r="J234" s="897"/>
      <c r="K234" s="895" t="s">
        <v>10977</v>
      </c>
      <c r="L234" s="895">
        <v>-995</v>
      </c>
      <c r="M234" s="890" t="s">
        <v>7967</v>
      </c>
      <c r="N234" s="905" t="s">
        <v>1830</v>
      </c>
      <c r="O234" s="880" t="s">
        <v>1830</v>
      </c>
      <c r="P234" s="881" t="s">
        <v>5712</v>
      </c>
      <c r="Q234" s="1888" t="s">
        <v>7716</v>
      </c>
      <c r="R234" s="1735">
        <v>654.62</v>
      </c>
    </row>
    <row r="235" spans="1:18" x14ac:dyDescent="0.2">
      <c r="A235" s="924"/>
      <c r="B235" s="925"/>
      <c r="C235" s="926"/>
      <c r="D235" s="927"/>
    </row>
    <row r="236" spans="1:18" customFormat="1" ht="18" x14ac:dyDescent="0.2">
      <c r="A236" s="924"/>
      <c r="B236" s="925"/>
      <c r="C236" s="926"/>
      <c r="D236" s="927"/>
      <c r="F236" s="34"/>
      <c r="G236" s="34"/>
      <c r="H236" s="34" t="s">
        <v>6692</v>
      </c>
      <c r="R236" s="1262"/>
    </row>
    <row r="237" spans="1:18" customFormat="1" ht="12.75" customHeight="1" x14ac:dyDescent="0.2">
      <c r="A237" s="924"/>
      <c r="B237" s="925"/>
      <c r="C237" s="926"/>
      <c r="D237" s="927"/>
      <c r="R237" s="1262"/>
    </row>
    <row r="238" spans="1:18" s="2" customFormat="1" ht="12.75" customHeight="1" x14ac:dyDescent="0.2">
      <c r="A238" s="924"/>
      <c r="B238" s="929"/>
      <c r="C238" s="926"/>
      <c r="D238" s="927"/>
      <c r="F238" s="20" t="s">
        <v>2541</v>
      </c>
      <c r="G238" s="20" t="s">
        <v>6699</v>
      </c>
      <c r="H238" s="20" t="s">
        <v>6693</v>
      </c>
      <c r="I238" s="20" t="s">
        <v>6694</v>
      </c>
      <c r="J238" s="13" t="s">
        <v>4960</v>
      </c>
      <c r="K238" s="13" t="s">
        <v>6695</v>
      </c>
      <c r="L238" s="13" t="s">
        <v>6696</v>
      </c>
      <c r="M238" s="13" t="s">
        <v>6697</v>
      </c>
      <c r="N238" s="13" t="s">
        <v>1339</v>
      </c>
      <c r="O238" s="13" t="s">
        <v>82</v>
      </c>
      <c r="P238" s="881" t="s">
        <v>5713</v>
      </c>
      <c r="Q238" s="1888">
        <v>27329005</v>
      </c>
      <c r="R238" s="1735">
        <v>839.5</v>
      </c>
    </row>
    <row r="239" spans="1:18" x14ac:dyDescent="0.2">
      <c r="A239" s="924"/>
      <c r="B239" s="925"/>
      <c r="C239" s="926"/>
      <c r="D239" s="927"/>
    </row>
    <row r="240" spans="1:18" ht="18" x14ac:dyDescent="0.2">
      <c r="A240" s="924"/>
      <c r="B240" s="925"/>
      <c r="C240" s="926"/>
      <c r="D240" s="927"/>
      <c r="F240" s="872"/>
      <c r="G240" s="872"/>
      <c r="H240" s="872" t="s">
        <v>5750</v>
      </c>
    </row>
    <row r="241" spans="1:18" x14ac:dyDescent="0.2">
      <c r="A241" s="924"/>
      <c r="B241" s="925"/>
      <c r="C241" s="926"/>
      <c r="D241" s="927"/>
    </row>
    <row r="242" spans="1:18" s="873" customFormat="1" ht="12.75" customHeight="1" x14ac:dyDescent="0.2">
      <c r="A242" s="1288"/>
      <c r="B242" s="929"/>
      <c r="C242" s="926"/>
      <c r="D242" s="927"/>
      <c r="F242" s="876" t="s">
        <v>5750</v>
      </c>
      <c r="G242" s="876" t="s">
        <v>5747</v>
      </c>
      <c r="H242" s="876" t="s">
        <v>5747</v>
      </c>
      <c r="I242" s="877" t="s">
        <v>5748</v>
      </c>
      <c r="J242" s="878" t="s">
        <v>4921</v>
      </c>
      <c r="K242" s="878" t="s">
        <v>709</v>
      </c>
      <c r="L242" s="878" t="s">
        <v>693</v>
      </c>
      <c r="M242" s="878" t="s">
        <v>5749</v>
      </c>
      <c r="N242" s="878" t="s">
        <v>705</v>
      </c>
      <c r="O242" s="890" t="s">
        <v>1827</v>
      </c>
      <c r="P242" s="881" t="s">
        <v>5713</v>
      </c>
      <c r="Q242" s="1888">
        <v>27381054</v>
      </c>
      <c r="R242" s="1735">
        <v>503.36</v>
      </c>
    </row>
    <row r="243" spans="1:18" ht="6.75" customHeight="1" x14ac:dyDescent="0.2">
      <c r="A243" s="924"/>
      <c r="B243" s="925"/>
      <c r="C243" s="926"/>
      <c r="D243" s="927"/>
    </row>
    <row r="244" spans="1:18" s="873" customFormat="1" ht="12.75" customHeight="1" x14ac:dyDescent="0.2">
      <c r="A244" s="1288"/>
      <c r="B244" s="1294">
        <v>44648</v>
      </c>
      <c r="C244" s="926"/>
      <c r="D244" s="927"/>
      <c r="F244" s="825" t="s">
        <v>5750</v>
      </c>
      <c r="G244" s="825" t="s">
        <v>7687</v>
      </c>
      <c r="H244" s="825" t="s">
        <v>7687</v>
      </c>
      <c r="I244" s="877" t="s">
        <v>10852</v>
      </c>
      <c r="J244" s="903" t="s">
        <v>7496</v>
      </c>
      <c r="K244" s="878" t="s">
        <v>609</v>
      </c>
      <c r="L244" s="878" t="s">
        <v>840</v>
      </c>
      <c r="M244" s="878" t="s">
        <v>7747</v>
      </c>
      <c r="N244" s="905" t="s">
        <v>1830</v>
      </c>
      <c r="O244" s="880" t="s">
        <v>1830</v>
      </c>
      <c r="P244" s="881" t="s">
        <v>5764</v>
      </c>
      <c r="Q244" s="882" t="s">
        <v>7273</v>
      </c>
      <c r="R244" s="1735">
        <v>503.36</v>
      </c>
    </row>
    <row r="245" spans="1:18" s="873" customFormat="1" ht="12.75" customHeight="1" x14ac:dyDescent="0.2">
      <c r="A245" s="1288"/>
      <c r="B245" s="1294"/>
      <c r="C245" s="926"/>
      <c r="D245" s="927"/>
      <c r="F245" s="846"/>
      <c r="G245" s="846"/>
      <c r="H245" s="846"/>
      <c r="I245" s="877" t="s">
        <v>10846</v>
      </c>
      <c r="J245" s="847"/>
      <c r="K245" s="878" t="s">
        <v>609</v>
      </c>
      <c r="L245" s="878" t="s">
        <v>699</v>
      </c>
      <c r="M245" s="878" t="s">
        <v>1045</v>
      </c>
      <c r="N245" s="878" t="s">
        <v>803</v>
      </c>
      <c r="O245" s="878" t="s">
        <v>803</v>
      </c>
      <c r="P245" s="881" t="s">
        <v>5764</v>
      </c>
      <c r="Q245" s="1888">
        <v>27381066</v>
      </c>
      <c r="R245" s="1735">
        <v>503.36</v>
      </c>
    </row>
    <row r="246" spans="1:18" s="873" customFormat="1" ht="12.75" customHeight="1" x14ac:dyDescent="0.2">
      <c r="A246" s="1288"/>
      <c r="B246" s="1294">
        <v>44756</v>
      </c>
      <c r="C246" s="926"/>
      <c r="D246" s="927"/>
      <c r="F246" s="854"/>
      <c r="G246" s="854"/>
      <c r="H246" s="854"/>
      <c r="I246" s="877" t="s">
        <v>8414</v>
      </c>
      <c r="J246" s="857"/>
      <c r="K246" s="878" t="s">
        <v>609</v>
      </c>
      <c r="L246" s="878" t="s">
        <v>843</v>
      </c>
      <c r="M246" s="878" t="s">
        <v>3500</v>
      </c>
      <c r="N246" s="905" t="s">
        <v>1830</v>
      </c>
      <c r="O246" s="880" t="s">
        <v>1830</v>
      </c>
      <c r="P246" s="881" t="s">
        <v>5762</v>
      </c>
      <c r="Q246" s="1888">
        <v>27382030</v>
      </c>
      <c r="R246" s="1735">
        <v>503.36</v>
      </c>
    </row>
    <row r="247" spans="1:18" ht="6.75" customHeight="1" x14ac:dyDescent="0.2">
      <c r="A247" s="924"/>
      <c r="B247" s="925"/>
      <c r="C247" s="926"/>
      <c r="D247" s="927"/>
    </row>
    <row r="248" spans="1:18" s="873" customFormat="1" ht="12.75" customHeight="1" x14ac:dyDescent="0.2">
      <c r="A248" s="1288"/>
      <c r="B248" s="1266">
        <v>44301</v>
      </c>
      <c r="C248" s="926"/>
      <c r="D248" s="927"/>
      <c r="F248" s="876" t="s">
        <v>5750</v>
      </c>
      <c r="G248" s="876" t="s">
        <v>7635</v>
      </c>
      <c r="H248" s="825" t="s">
        <v>7635</v>
      </c>
      <c r="I248" s="877" t="s">
        <v>970</v>
      </c>
      <c r="J248" s="878" t="s">
        <v>7496</v>
      </c>
      <c r="K248" s="878" t="s">
        <v>1791</v>
      </c>
      <c r="L248" s="878" t="s">
        <v>1791</v>
      </c>
      <c r="M248" s="878" t="s">
        <v>1045</v>
      </c>
      <c r="N248" s="878" t="s">
        <v>803</v>
      </c>
      <c r="O248" s="890" t="s">
        <v>1044</v>
      </c>
      <c r="P248" s="881" t="s">
        <v>5764</v>
      </c>
      <c r="Q248" s="1888">
        <v>27381054</v>
      </c>
      <c r="R248" s="1735">
        <v>503.36</v>
      </c>
    </row>
    <row r="249" spans="1:18" s="873" customFormat="1" ht="12.75" customHeight="1" x14ac:dyDescent="0.2">
      <c r="A249" s="1288"/>
      <c r="B249" s="1266">
        <v>44183</v>
      </c>
      <c r="C249" s="926"/>
      <c r="D249" s="927"/>
      <c r="F249" s="876" t="s">
        <v>5750</v>
      </c>
      <c r="G249" s="876" t="s">
        <v>7635</v>
      </c>
      <c r="H249" s="846"/>
      <c r="I249" s="877" t="s">
        <v>5748</v>
      </c>
      <c r="J249" s="878" t="s">
        <v>7496</v>
      </c>
      <c r="K249" s="878" t="s">
        <v>718</v>
      </c>
      <c r="L249" s="878" t="s">
        <v>715</v>
      </c>
      <c r="M249" s="878" t="s">
        <v>11193</v>
      </c>
      <c r="N249" s="878" t="s">
        <v>803</v>
      </c>
      <c r="O249" s="890" t="s">
        <v>1044</v>
      </c>
      <c r="P249" s="881" t="s">
        <v>5713</v>
      </c>
      <c r="Q249" s="1888">
        <v>27381054</v>
      </c>
      <c r="R249" s="1735">
        <v>503.36</v>
      </c>
    </row>
    <row r="250" spans="1:18" s="873" customFormat="1" ht="12.75" customHeight="1" x14ac:dyDescent="0.2">
      <c r="A250" s="1288"/>
      <c r="B250" s="1266">
        <v>44539</v>
      </c>
      <c r="C250" s="926"/>
      <c r="D250" s="927"/>
      <c r="F250" s="876" t="s">
        <v>5750</v>
      </c>
      <c r="G250" s="876" t="s">
        <v>7635</v>
      </c>
      <c r="H250" s="846"/>
      <c r="I250" s="1487" t="s">
        <v>8144</v>
      </c>
      <c r="J250" s="878" t="s">
        <v>8142</v>
      </c>
      <c r="K250" s="878" t="s">
        <v>718</v>
      </c>
      <c r="L250" s="878" t="s">
        <v>715</v>
      </c>
      <c r="M250" s="878" t="s">
        <v>8143</v>
      </c>
      <c r="N250" s="878" t="s">
        <v>1827</v>
      </c>
      <c r="O250" s="890" t="s">
        <v>1827</v>
      </c>
      <c r="P250" s="881" t="s">
        <v>5713</v>
      </c>
      <c r="Q250" s="1888">
        <v>27381070</v>
      </c>
      <c r="R250" s="1735">
        <v>503.36</v>
      </c>
    </row>
    <row r="251" spans="1:18" s="873" customFormat="1" ht="12.75" customHeight="1" x14ac:dyDescent="0.2">
      <c r="A251" s="1288"/>
      <c r="B251" s="1266">
        <v>44383</v>
      </c>
      <c r="C251" s="926"/>
      <c r="D251" s="927"/>
      <c r="F251" s="876" t="s">
        <v>5750</v>
      </c>
      <c r="G251" s="876" t="s">
        <v>7635</v>
      </c>
      <c r="H251" s="854"/>
      <c r="I251" s="877" t="s">
        <v>7915</v>
      </c>
      <c r="J251" s="878" t="s">
        <v>7496</v>
      </c>
      <c r="K251" s="878" t="s">
        <v>841</v>
      </c>
      <c r="L251" s="878" t="s">
        <v>609</v>
      </c>
      <c r="M251" s="878" t="s">
        <v>7817</v>
      </c>
      <c r="N251" s="878" t="s">
        <v>803</v>
      </c>
      <c r="O251" s="878" t="s">
        <v>803</v>
      </c>
      <c r="P251" s="881" t="s">
        <v>5764</v>
      </c>
      <c r="Q251" s="1888">
        <v>27381068</v>
      </c>
      <c r="R251" s="1735">
        <v>503.36</v>
      </c>
    </row>
    <row r="252" spans="1:18" ht="12.75" customHeight="1" x14ac:dyDescent="0.2">
      <c r="A252" s="924"/>
      <c r="B252" s="925"/>
      <c r="C252" s="926"/>
      <c r="D252" s="927"/>
    </row>
    <row r="253" spans="1:18" ht="18" x14ac:dyDescent="0.2">
      <c r="A253" s="924"/>
      <c r="B253" s="925"/>
      <c r="C253" s="926"/>
      <c r="D253" s="927"/>
      <c r="F253" s="872"/>
      <c r="G253" s="872"/>
      <c r="H253" s="872" t="s">
        <v>2239</v>
      </c>
    </row>
    <row r="254" spans="1:18" ht="12.75" customHeight="1" x14ac:dyDescent="0.2">
      <c r="A254" s="924"/>
      <c r="B254" s="925"/>
      <c r="C254" s="926"/>
      <c r="D254" s="927"/>
    </row>
    <row r="255" spans="1:18" s="873" customFormat="1" ht="12.75" customHeight="1" x14ac:dyDescent="0.2">
      <c r="A255" s="1288"/>
      <c r="B255" s="1266">
        <v>43853</v>
      </c>
      <c r="C255" s="926"/>
      <c r="D255" s="927"/>
      <c r="F255" s="876" t="s">
        <v>2239</v>
      </c>
      <c r="G255" s="876" t="s">
        <v>554</v>
      </c>
      <c r="H255" s="825" t="s">
        <v>554</v>
      </c>
      <c r="I255" s="7" t="s">
        <v>7367</v>
      </c>
      <c r="J255" s="878" t="s">
        <v>2970</v>
      </c>
      <c r="K255" s="878" t="s">
        <v>910</v>
      </c>
      <c r="L255" s="878" t="s">
        <v>910</v>
      </c>
      <c r="M255" s="878" t="s">
        <v>5472</v>
      </c>
      <c r="N255" s="878" t="s">
        <v>587</v>
      </c>
      <c r="O255" s="878" t="s">
        <v>258</v>
      </c>
      <c r="P255" s="881" t="s">
        <v>5711</v>
      </c>
      <c r="Q255" s="1888">
        <v>27327019</v>
      </c>
      <c r="R255" s="1735">
        <v>629.41</v>
      </c>
    </row>
    <row r="256" spans="1:18" s="873" customFormat="1" ht="12.75" customHeight="1" x14ac:dyDescent="0.2">
      <c r="A256" s="1288"/>
      <c r="B256" s="1266"/>
      <c r="C256" s="926"/>
      <c r="D256" s="927"/>
      <c r="F256" s="876" t="s">
        <v>2239</v>
      </c>
      <c r="G256" s="876" t="s">
        <v>554</v>
      </c>
      <c r="H256" s="854"/>
      <c r="I256" s="7" t="s">
        <v>7368</v>
      </c>
      <c r="J256" s="878" t="s">
        <v>2970</v>
      </c>
      <c r="K256" s="878" t="s">
        <v>910</v>
      </c>
      <c r="L256" s="878" t="s">
        <v>910</v>
      </c>
      <c r="M256" s="878" t="s">
        <v>5472</v>
      </c>
      <c r="N256" s="878" t="s">
        <v>587</v>
      </c>
      <c r="O256" s="878" t="s">
        <v>258</v>
      </c>
      <c r="P256" s="881" t="s">
        <v>5713</v>
      </c>
      <c r="Q256" s="882">
        <v>27327018</v>
      </c>
      <c r="R256" s="1735">
        <v>629.41</v>
      </c>
    </row>
    <row r="257" spans="1:18" ht="6.75" customHeight="1" x14ac:dyDescent="0.2">
      <c r="A257" s="924"/>
      <c r="B257" s="1266"/>
      <c r="C257" s="926"/>
      <c r="D257" s="927"/>
    </row>
    <row r="258" spans="1:18" s="873" customFormat="1" ht="12.75" customHeight="1" x14ac:dyDescent="0.2">
      <c r="A258" s="1288"/>
      <c r="B258" s="1266">
        <v>43853</v>
      </c>
      <c r="C258" s="926"/>
      <c r="D258" s="927"/>
      <c r="F258" s="876" t="s">
        <v>2239</v>
      </c>
      <c r="G258" s="876" t="s">
        <v>574</v>
      </c>
      <c r="H258" s="825" t="s">
        <v>574</v>
      </c>
      <c r="I258" s="7" t="s">
        <v>7367</v>
      </c>
      <c r="J258" s="878" t="s">
        <v>3623</v>
      </c>
      <c r="K258" s="878" t="s">
        <v>910</v>
      </c>
      <c r="L258" s="878" t="s">
        <v>910</v>
      </c>
      <c r="M258" s="878" t="s">
        <v>5473</v>
      </c>
      <c r="N258" s="878" t="s">
        <v>1339</v>
      </c>
      <c r="O258" s="878" t="s">
        <v>1830</v>
      </c>
      <c r="P258" s="881" t="s">
        <v>5711</v>
      </c>
      <c r="Q258" s="1888">
        <v>27327019</v>
      </c>
      <c r="R258" s="1735">
        <v>629.41</v>
      </c>
    </row>
    <row r="259" spans="1:18" s="873" customFormat="1" ht="12.75" customHeight="1" x14ac:dyDescent="0.2">
      <c r="A259" s="1288"/>
      <c r="B259" s="925"/>
      <c r="C259" s="926"/>
      <c r="D259" s="927"/>
      <c r="F259" s="876" t="s">
        <v>2239</v>
      </c>
      <c r="G259" s="876" t="s">
        <v>574</v>
      </c>
      <c r="H259" s="854"/>
      <c r="I259" s="7" t="s">
        <v>7368</v>
      </c>
      <c r="J259" s="878" t="s">
        <v>3623</v>
      </c>
      <c r="K259" s="878" t="s">
        <v>910</v>
      </c>
      <c r="L259" s="878" t="s">
        <v>910</v>
      </c>
      <c r="M259" s="878" t="s">
        <v>5473</v>
      </c>
      <c r="N259" s="878" t="s">
        <v>1339</v>
      </c>
      <c r="O259" s="878" t="s">
        <v>1830</v>
      </c>
      <c r="P259" s="881" t="s">
        <v>5713</v>
      </c>
      <c r="Q259" s="882">
        <v>27327018</v>
      </c>
      <c r="R259" s="1735">
        <v>629.41</v>
      </c>
    </row>
    <row r="260" spans="1:18" ht="12.75" customHeight="1" x14ac:dyDescent="0.2">
      <c r="A260" s="924"/>
      <c r="B260" s="925"/>
      <c r="C260" s="926"/>
      <c r="D260" s="927"/>
    </row>
    <row r="261" spans="1:18" customFormat="1" ht="18" x14ac:dyDescent="0.2">
      <c r="A261" s="924"/>
      <c r="B261" s="925"/>
      <c r="C261" s="926"/>
      <c r="D261" s="927"/>
      <c r="F261" s="34"/>
      <c r="G261" s="34"/>
      <c r="H261" s="34" t="s">
        <v>2242</v>
      </c>
      <c r="R261" s="1262"/>
    </row>
    <row r="262" spans="1:18" customFormat="1" ht="12.75" customHeight="1" x14ac:dyDescent="0.2">
      <c r="A262" s="924"/>
      <c r="B262" s="925"/>
      <c r="C262" s="926"/>
      <c r="D262" s="927"/>
      <c r="R262" s="1262"/>
    </row>
    <row r="263" spans="1:18" s="2" customFormat="1" ht="12.75" customHeight="1" x14ac:dyDescent="0.2">
      <c r="A263" s="1288">
        <v>45320</v>
      </c>
      <c r="B263" s="1266">
        <v>44018</v>
      </c>
      <c r="C263" s="926"/>
      <c r="D263" s="927"/>
      <c r="F263" s="20" t="s">
        <v>1156</v>
      </c>
      <c r="G263" s="20" t="s">
        <v>7316</v>
      </c>
      <c r="H263" s="21" t="s">
        <v>4061</v>
      </c>
      <c r="I263" s="7" t="s">
        <v>7317</v>
      </c>
      <c r="J263" s="13" t="s">
        <v>4806</v>
      </c>
      <c r="K263" s="2109" t="s">
        <v>843</v>
      </c>
      <c r="L263" s="13" t="s">
        <v>842</v>
      </c>
      <c r="M263" s="13" t="s">
        <v>7319</v>
      </c>
      <c r="N263" s="13" t="s">
        <v>1827</v>
      </c>
      <c r="O263" s="13" t="s">
        <v>1827</v>
      </c>
      <c r="P263" s="881" t="s">
        <v>7684</v>
      </c>
      <c r="Q263" s="1888">
        <v>27330065</v>
      </c>
      <c r="R263" s="1735">
        <v>789.08</v>
      </c>
    </row>
    <row r="264" spans="1:18" s="2" customFormat="1" ht="12.75" customHeight="1" x14ac:dyDescent="0.2">
      <c r="A264" s="1288">
        <v>45320</v>
      </c>
      <c r="B264" s="1266">
        <v>44018</v>
      </c>
      <c r="C264" s="926"/>
      <c r="D264" s="927"/>
      <c r="F264" s="20" t="s">
        <v>1156</v>
      </c>
      <c r="G264" s="20" t="s">
        <v>7316</v>
      </c>
      <c r="H264" s="23"/>
      <c r="I264" s="7" t="s">
        <v>7318</v>
      </c>
      <c r="J264" s="13" t="s">
        <v>5571</v>
      </c>
      <c r="K264" s="2109" t="s">
        <v>843</v>
      </c>
      <c r="L264" s="13" t="s">
        <v>842</v>
      </c>
      <c r="M264" s="13" t="s">
        <v>7319</v>
      </c>
      <c r="N264" s="13" t="s">
        <v>1827</v>
      </c>
      <c r="O264" s="13" t="s">
        <v>1827</v>
      </c>
      <c r="P264" s="881" t="s">
        <v>7685</v>
      </c>
      <c r="Q264" s="1888">
        <v>27330080</v>
      </c>
      <c r="R264" s="1735">
        <v>789.08</v>
      </c>
    </row>
    <row r="265" spans="1:18" ht="12.75" customHeight="1" x14ac:dyDescent="0.2">
      <c r="A265" s="924"/>
      <c r="B265" s="925"/>
      <c r="C265" s="926"/>
      <c r="D265" s="927"/>
    </row>
    <row r="266" spans="1:18" customFormat="1" ht="17.25" customHeight="1" x14ac:dyDescent="0.2">
      <c r="A266" s="924"/>
      <c r="B266" s="925"/>
      <c r="C266" s="926"/>
      <c r="D266" s="927"/>
      <c r="F266" s="34"/>
      <c r="G266" s="34"/>
      <c r="H266" s="34" t="s">
        <v>2244</v>
      </c>
      <c r="R266" s="1262"/>
    </row>
    <row r="267" spans="1:18" customFormat="1" ht="12" customHeight="1" x14ac:dyDescent="0.2">
      <c r="A267" s="924"/>
      <c r="B267" s="925"/>
      <c r="C267" s="926"/>
      <c r="D267" s="927"/>
      <c r="R267" s="1262"/>
    </row>
    <row r="268" spans="1:18" s="2" customFormat="1" ht="12.75" customHeight="1" x14ac:dyDescent="0.2">
      <c r="A268" s="924"/>
      <c r="B268" s="1266">
        <v>44061</v>
      </c>
      <c r="C268" s="926"/>
      <c r="D268" s="927"/>
      <c r="F268" s="20" t="s">
        <v>1157</v>
      </c>
      <c r="G268" s="20" t="s">
        <v>7388</v>
      </c>
      <c r="H268" s="20" t="s">
        <v>7389</v>
      </c>
      <c r="I268" s="7" t="s">
        <v>5097</v>
      </c>
      <c r="J268" s="13" t="s">
        <v>5031</v>
      </c>
      <c r="K268" s="13" t="s">
        <v>377</v>
      </c>
      <c r="L268" s="13" t="s">
        <v>687</v>
      </c>
      <c r="M268" s="13" t="s">
        <v>5391</v>
      </c>
      <c r="N268" s="13" t="s">
        <v>1830</v>
      </c>
      <c r="O268" s="13" t="s">
        <v>1830</v>
      </c>
      <c r="P268" s="881" t="s">
        <v>5713</v>
      </c>
      <c r="Q268" s="1888">
        <v>27350036</v>
      </c>
      <c r="R268" s="1735">
        <v>629.41</v>
      </c>
    </row>
    <row r="269" spans="1:18" x14ac:dyDescent="0.2">
      <c r="A269" s="924"/>
      <c r="B269" s="925"/>
      <c r="C269" s="926"/>
      <c r="D269" s="927"/>
    </row>
    <row r="270" spans="1:18" customFormat="1" ht="18" x14ac:dyDescent="0.2">
      <c r="A270" s="924"/>
      <c r="B270" s="925"/>
      <c r="C270" s="926"/>
      <c r="D270" s="927"/>
      <c r="F270" s="34"/>
      <c r="G270" s="34"/>
      <c r="H270" s="34" t="s">
        <v>2245</v>
      </c>
      <c r="R270" s="1262"/>
    </row>
    <row r="271" spans="1:18" customFormat="1" ht="12.75" customHeight="1" x14ac:dyDescent="0.2">
      <c r="A271" s="924"/>
      <c r="B271" s="925"/>
      <c r="C271" s="926"/>
      <c r="D271" s="927"/>
      <c r="R271" s="1262"/>
    </row>
    <row r="272" spans="1:18" s="2" customFormat="1" ht="12.75" customHeight="1" x14ac:dyDescent="0.2">
      <c r="A272" s="1288"/>
      <c r="B272" s="1266">
        <v>43907</v>
      </c>
      <c r="C272" s="926"/>
      <c r="D272" s="927"/>
      <c r="F272" s="20" t="s">
        <v>3143</v>
      </c>
      <c r="G272" s="20" t="s">
        <v>7094</v>
      </c>
      <c r="H272" s="21" t="s">
        <v>7095</v>
      </c>
      <c r="I272" s="6" t="s">
        <v>2106</v>
      </c>
      <c r="J272" s="8" t="s">
        <v>4960</v>
      </c>
      <c r="K272" s="13" t="s">
        <v>609</v>
      </c>
      <c r="L272" s="13" t="s">
        <v>1650</v>
      </c>
      <c r="M272" s="13" t="s">
        <v>5400</v>
      </c>
      <c r="N272" s="13" t="s">
        <v>5462</v>
      </c>
      <c r="O272" s="13" t="s">
        <v>1827</v>
      </c>
      <c r="P272" s="881" t="s">
        <v>8354</v>
      </c>
      <c r="Q272" s="1888">
        <v>27366010</v>
      </c>
      <c r="R272" s="1735">
        <v>503.36</v>
      </c>
    </row>
    <row r="273" spans="1:18" s="2" customFormat="1" ht="12.75" customHeight="1" x14ac:dyDescent="0.2">
      <c r="A273" s="1288"/>
      <c r="B273" s="1294">
        <v>44686</v>
      </c>
      <c r="C273" s="926"/>
      <c r="D273" s="927"/>
      <c r="F273" s="20" t="s">
        <v>3143</v>
      </c>
      <c r="G273" s="20" t="s">
        <v>7094</v>
      </c>
      <c r="H273" s="23"/>
      <c r="I273" s="9"/>
      <c r="J273" s="24"/>
      <c r="K273" s="13" t="s">
        <v>718</v>
      </c>
      <c r="L273" s="13" t="s">
        <v>1650</v>
      </c>
      <c r="M273" s="13" t="s">
        <v>5400</v>
      </c>
      <c r="N273" s="13" t="s">
        <v>5462</v>
      </c>
      <c r="O273" s="13" t="s">
        <v>1827</v>
      </c>
      <c r="P273" s="881" t="s">
        <v>8355</v>
      </c>
      <c r="Q273" s="1888">
        <v>27366009</v>
      </c>
      <c r="R273" s="1735">
        <v>503.36</v>
      </c>
    </row>
    <row r="274" spans="1:18" x14ac:dyDescent="0.2">
      <c r="A274" s="924"/>
      <c r="B274" s="925"/>
      <c r="C274" s="926"/>
      <c r="D274" s="927"/>
    </row>
    <row r="275" spans="1:18" ht="18" x14ac:dyDescent="0.2">
      <c r="A275" s="924"/>
      <c r="B275" s="925"/>
      <c r="C275" s="926"/>
      <c r="D275" s="927"/>
      <c r="F275" s="872"/>
      <c r="G275" s="872"/>
      <c r="H275" s="872" t="s">
        <v>2255</v>
      </c>
    </row>
    <row r="276" spans="1:18" customFormat="1" ht="12" customHeight="1" x14ac:dyDescent="0.2">
      <c r="A276" s="924"/>
      <c r="B276" s="925"/>
      <c r="C276" s="926"/>
      <c r="D276" s="927"/>
      <c r="R276" s="1262"/>
    </row>
    <row r="277" spans="1:18" s="873" customFormat="1" ht="12.75" customHeight="1" x14ac:dyDescent="0.2">
      <c r="A277" s="1288"/>
      <c r="B277" s="1294">
        <v>45000</v>
      </c>
      <c r="C277" s="926"/>
      <c r="D277" s="927"/>
      <c r="F277" s="876" t="s">
        <v>2255</v>
      </c>
      <c r="G277" s="876" t="s">
        <v>10581</v>
      </c>
      <c r="H277" s="825" t="s">
        <v>10585</v>
      </c>
      <c r="I277" s="2023" t="s">
        <v>10784</v>
      </c>
      <c r="J277" s="878" t="s">
        <v>5427</v>
      </c>
      <c r="K277" s="878" t="s">
        <v>693</v>
      </c>
      <c r="L277" s="878" t="s">
        <v>1657</v>
      </c>
      <c r="M277" s="878" t="s">
        <v>10785</v>
      </c>
      <c r="N277" s="878" t="s">
        <v>832</v>
      </c>
      <c r="O277" s="878" t="s">
        <v>832</v>
      </c>
      <c r="P277" s="881" t="s">
        <v>10786</v>
      </c>
      <c r="Q277" s="882" t="s">
        <v>10788</v>
      </c>
      <c r="R277" s="1735">
        <v>503.36</v>
      </c>
    </row>
    <row r="278" spans="1:18" s="873" customFormat="1" ht="12.75" customHeight="1" x14ac:dyDescent="0.2">
      <c r="A278" s="1288"/>
      <c r="B278" s="1294">
        <v>45000</v>
      </c>
      <c r="C278" s="926"/>
      <c r="D278" s="927"/>
      <c r="F278" s="876" t="s">
        <v>2255</v>
      </c>
      <c r="G278" s="876" t="s">
        <v>10581</v>
      </c>
      <c r="H278" s="846"/>
      <c r="I278" s="2023" t="s">
        <v>10807</v>
      </c>
      <c r="J278" s="878" t="s">
        <v>5427</v>
      </c>
      <c r="K278" s="878" t="s">
        <v>693</v>
      </c>
      <c r="L278" s="878" t="s">
        <v>1657</v>
      </c>
      <c r="M278" s="878" t="s">
        <v>10785</v>
      </c>
      <c r="N278" s="878" t="s">
        <v>1880</v>
      </c>
      <c r="O278" s="878" t="s">
        <v>1880</v>
      </c>
      <c r="P278" s="881" t="s">
        <v>10786</v>
      </c>
      <c r="Q278" s="882" t="s">
        <v>10788</v>
      </c>
      <c r="R278" s="1735">
        <v>503.36</v>
      </c>
    </row>
    <row r="279" spans="1:18" s="873" customFormat="1" ht="12.75" customHeight="1" x14ac:dyDescent="0.2">
      <c r="A279" s="1288"/>
      <c r="B279" s="1294">
        <v>45000</v>
      </c>
      <c r="C279" s="926"/>
      <c r="D279" s="927"/>
      <c r="F279" s="876" t="s">
        <v>2255</v>
      </c>
      <c r="G279" s="876" t="s">
        <v>10581</v>
      </c>
      <c r="H279" s="846"/>
      <c r="I279" s="2023" t="s">
        <v>10808</v>
      </c>
      <c r="J279" s="878" t="s">
        <v>5427</v>
      </c>
      <c r="K279" s="878" t="s">
        <v>693</v>
      </c>
      <c r="L279" s="878" t="s">
        <v>1657</v>
      </c>
      <c r="M279" s="878" t="s">
        <v>10785</v>
      </c>
      <c r="N279" s="878" t="s">
        <v>1339</v>
      </c>
      <c r="O279" s="878" t="s">
        <v>1339</v>
      </c>
      <c r="P279" s="881" t="s">
        <v>10787</v>
      </c>
      <c r="Q279" s="882" t="s">
        <v>10788</v>
      </c>
      <c r="R279" s="1735">
        <v>503.36</v>
      </c>
    </row>
    <row r="280" spans="1:18" s="873" customFormat="1" ht="12.75" customHeight="1" x14ac:dyDescent="0.2">
      <c r="A280" s="1288"/>
      <c r="B280" s="1294">
        <v>45000</v>
      </c>
      <c r="C280" s="926"/>
      <c r="D280" s="927"/>
      <c r="F280" s="876" t="s">
        <v>2255</v>
      </c>
      <c r="G280" s="876" t="s">
        <v>10790</v>
      </c>
      <c r="H280" s="846"/>
      <c r="I280" s="2023" t="s">
        <v>10791</v>
      </c>
      <c r="J280" s="903" t="s">
        <v>5427</v>
      </c>
      <c r="K280" s="878" t="s">
        <v>1767</v>
      </c>
      <c r="L280" s="878" t="s">
        <v>1552</v>
      </c>
      <c r="M280" s="878" t="s">
        <v>10794</v>
      </c>
      <c r="N280" s="878" t="s">
        <v>832</v>
      </c>
      <c r="O280" s="878" t="s">
        <v>832</v>
      </c>
      <c r="P280" s="881" t="s">
        <v>10795</v>
      </c>
      <c r="Q280" s="882" t="s">
        <v>10797</v>
      </c>
      <c r="R280" s="1735">
        <v>503.36</v>
      </c>
    </row>
    <row r="281" spans="1:18" s="873" customFormat="1" ht="12.75" customHeight="1" x14ac:dyDescent="0.2">
      <c r="A281" s="1288"/>
      <c r="B281" s="1294">
        <v>45000</v>
      </c>
      <c r="C281" s="926"/>
      <c r="D281" s="927"/>
      <c r="F281" s="876" t="s">
        <v>2255</v>
      </c>
      <c r="G281" s="876" t="s">
        <v>10790</v>
      </c>
      <c r="H281" s="846"/>
      <c r="I281" s="2024"/>
      <c r="J281" s="857"/>
      <c r="K281" s="878" t="s">
        <v>693</v>
      </c>
      <c r="L281" s="878" t="s">
        <v>1552</v>
      </c>
      <c r="M281" s="878" t="s">
        <v>8145</v>
      </c>
      <c r="N281" s="878" t="s">
        <v>832</v>
      </c>
      <c r="O281" s="878" t="s">
        <v>832</v>
      </c>
      <c r="P281" s="881" t="s">
        <v>10795</v>
      </c>
      <c r="Q281" s="882" t="s">
        <v>10788</v>
      </c>
      <c r="R281" s="1735">
        <v>503.36</v>
      </c>
    </row>
    <row r="282" spans="1:18" s="873" customFormat="1" ht="12.75" customHeight="1" x14ac:dyDescent="0.2">
      <c r="A282" s="1288"/>
      <c r="B282" s="1294">
        <v>45000</v>
      </c>
      <c r="C282" s="926"/>
      <c r="D282" s="927"/>
      <c r="F282" s="876" t="s">
        <v>2255</v>
      </c>
      <c r="G282" s="876" t="s">
        <v>10790</v>
      </c>
      <c r="H282" s="846"/>
      <c r="I282" s="2023" t="s">
        <v>10792</v>
      </c>
      <c r="J282" s="903" t="s">
        <v>5427</v>
      </c>
      <c r="K282" s="878" t="s">
        <v>1767</v>
      </c>
      <c r="L282" s="878" t="s">
        <v>1552</v>
      </c>
      <c r="M282" s="878" t="s">
        <v>10794</v>
      </c>
      <c r="N282" s="878" t="s">
        <v>1880</v>
      </c>
      <c r="O282" s="878" t="s">
        <v>1880</v>
      </c>
      <c r="P282" s="881" t="s">
        <v>10795</v>
      </c>
      <c r="Q282" s="882" t="s">
        <v>10797</v>
      </c>
      <c r="R282" s="1735">
        <v>503.36</v>
      </c>
    </row>
    <row r="283" spans="1:18" s="873" customFormat="1" ht="12.75" customHeight="1" x14ac:dyDescent="0.2">
      <c r="A283" s="1288"/>
      <c r="B283" s="1294">
        <v>45000</v>
      </c>
      <c r="C283" s="926"/>
      <c r="D283" s="927"/>
      <c r="F283" s="876" t="s">
        <v>2255</v>
      </c>
      <c r="G283" s="876" t="s">
        <v>10790</v>
      </c>
      <c r="H283" s="846"/>
      <c r="I283" s="2024"/>
      <c r="J283" s="857"/>
      <c r="K283" s="878" t="s">
        <v>693</v>
      </c>
      <c r="L283" s="878" t="s">
        <v>1552</v>
      </c>
      <c r="M283" s="878" t="s">
        <v>8145</v>
      </c>
      <c r="N283" s="878" t="s">
        <v>1880</v>
      </c>
      <c r="O283" s="878" t="s">
        <v>1880</v>
      </c>
      <c r="P283" s="881" t="s">
        <v>10795</v>
      </c>
      <c r="Q283" s="882" t="s">
        <v>10788</v>
      </c>
      <c r="R283" s="1735">
        <v>503.36</v>
      </c>
    </row>
    <row r="284" spans="1:18" s="873" customFormat="1" ht="12.75" customHeight="1" x14ac:dyDescent="0.2">
      <c r="A284" s="1288"/>
      <c r="B284" s="1294">
        <v>45000</v>
      </c>
      <c r="C284" s="926"/>
      <c r="D284" s="927"/>
      <c r="F284" s="876" t="s">
        <v>2255</v>
      </c>
      <c r="G284" s="876" t="s">
        <v>10790</v>
      </c>
      <c r="H284" s="846"/>
      <c r="I284" s="2023" t="s">
        <v>10793</v>
      </c>
      <c r="J284" s="903" t="s">
        <v>5427</v>
      </c>
      <c r="K284" s="878" t="s">
        <v>1767</v>
      </c>
      <c r="L284" s="878" t="s">
        <v>1552</v>
      </c>
      <c r="M284" s="878" t="s">
        <v>10794</v>
      </c>
      <c r="N284" s="878" t="s">
        <v>1339</v>
      </c>
      <c r="O284" s="878" t="s">
        <v>1339</v>
      </c>
      <c r="P284" s="881" t="s">
        <v>10796</v>
      </c>
      <c r="Q284" s="882" t="s">
        <v>10797</v>
      </c>
      <c r="R284" s="1735">
        <v>503.36</v>
      </c>
    </row>
    <row r="285" spans="1:18" s="873" customFormat="1" ht="12.75" customHeight="1" x14ac:dyDescent="0.2">
      <c r="A285" s="1288"/>
      <c r="B285" s="1294">
        <v>45000</v>
      </c>
      <c r="C285" s="926"/>
      <c r="D285" s="927"/>
      <c r="F285" s="876" t="s">
        <v>2255</v>
      </c>
      <c r="G285" s="876" t="s">
        <v>10790</v>
      </c>
      <c r="H285" s="846"/>
      <c r="I285" s="2024"/>
      <c r="J285" s="857"/>
      <c r="K285" s="878" t="s">
        <v>693</v>
      </c>
      <c r="L285" s="878" t="s">
        <v>1552</v>
      </c>
      <c r="M285" s="878" t="s">
        <v>8145</v>
      </c>
      <c r="N285" s="878" t="s">
        <v>1339</v>
      </c>
      <c r="O285" s="878" t="s">
        <v>1339</v>
      </c>
      <c r="P285" s="881" t="s">
        <v>10796</v>
      </c>
      <c r="Q285" s="882" t="s">
        <v>10788</v>
      </c>
      <c r="R285" s="1735">
        <v>503.36</v>
      </c>
    </row>
    <row r="286" spans="1:18" s="873" customFormat="1" ht="12.75" customHeight="1" x14ac:dyDescent="0.2">
      <c r="A286" s="1288"/>
      <c r="B286" s="1294">
        <v>45000</v>
      </c>
      <c r="C286" s="926"/>
      <c r="D286" s="927"/>
      <c r="F286" s="876" t="s">
        <v>2255</v>
      </c>
      <c r="G286" s="876" t="s">
        <v>10790</v>
      </c>
      <c r="H286" s="846"/>
      <c r="I286" s="2023" t="s">
        <v>10809</v>
      </c>
      <c r="J286" s="878" t="s">
        <v>5427</v>
      </c>
      <c r="K286" s="878" t="s">
        <v>693</v>
      </c>
      <c r="L286" s="878" t="s">
        <v>1552</v>
      </c>
      <c r="M286" s="878" t="s">
        <v>10785</v>
      </c>
      <c r="N286" s="878" t="s">
        <v>832</v>
      </c>
      <c r="O286" s="878" t="s">
        <v>832</v>
      </c>
      <c r="P286" s="881" t="s">
        <v>10786</v>
      </c>
      <c r="Q286" s="882" t="s">
        <v>10788</v>
      </c>
      <c r="R286" s="1735">
        <v>503.36</v>
      </c>
    </row>
    <row r="287" spans="1:18" s="873" customFormat="1" ht="12.75" customHeight="1" x14ac:dyDescent="0.2">
      <c r="A287" s="1288"/>
      <c r="B287" s="1294">
        <v>45000</v>
      </c>
      <c r="C287" s="926"/>
      <c r="D287" s="927"/>
      <c r="F287" s="876" t="s">
        <v>2255</v>
      </c>
      <c r="G287" s="876" t="s">
        <v>10790</v>
      </c>
      <c r="H287" s="846"/>
      <c r="I287" s="2023" t="s">
        <v>10810</v>
      </c>
      <c r="J287" s="878" t="s">
        <v>5427</v>
      </c>
      <c r="K287" s="878" t="s">
        <v>693</v>
      </c>
      <c r="L287" s="878" t="s">
        <v>1552</v>
      </c>
      <c r="M287" s="878" t="s">
        <v>10785</v>
      </c>
      <c r="N287" s="878" t="s">
        <v>1880</v>
      </c>
      <c r="O287" s="878" t="s">
        <v>1880</v>
      </c>
      <c r="P287" s="881" t="s">
        <v>10786</v>
      </c>
      <c r="Q287" s="882" t="s">
        <v>10788</v>
      </c>
      <c r="R287" s="1735">
        <v>503.36</v>
      </c>
    </row>
    <row r="288" spans="1:18" s="873" customFormat="1" ht="12.75" customHeight="1" x14ac:dyDescent="0.2">
      <c r="A288" s="1288"/>
      <c r="B288" s="1294">
        <v>45000</v>
      </c>
      <c r="C288" s="926"/>
      <c r="D288" s="927"/>
      <c r="F288" s="876" t="s">
        <v>2255</v>
      </c>
      <c r="G288" s="876" t="s">
        <v>10790</v>
      </c>
      <c r="H288" s="846"/>
      <c r="I288" s="2023" t="s">
        <v>10811</v>
      </c>
      <c r="J288" s="878" t="s">
        <v>5427</v>
      </c>
      <c r="K288" s="878" t="s">
        <v>693</v>
      </c>
      <c r="L288" s="878" t="s">
        <v>1552</v>
      </c>
      <c r="M288" s="878" t="s">
        <v>10785</v>
      </c>
      <c r="N288" s="878" t="s">
        <v>1339</v>
      </c>
      <c r="O288" s="878" t="s">
        <v>1339</v>
      </c>
      <c r="P288" s="881" t="s">
        <v>10787</v>
      </c>
      <c r="Q288" s="882" t="s">
        <v>10788</v>
      </c>
      <c r="R288" s="1735">
        <v>503.36</v>
      </c>
    </row>
    <row r="289" spans="1:18" s="873" customFormat="1" ht="12.75" customHeight="1" x14ac:dyDescent="0.2">
      <c r="A289" s="1288"/>
      <c r="B289" s="1294">
        <v>44819</v>
      </c>
      <c r="C289" s="926"/>
      <c r="D289" s="927"/>
      <c r="F289" s="876" t="s">
        <v>2255</v>
      </c>
      <c r="G289" s="876" t="s">
        <v>10789</v>
      </c>
      <c r="H289" s="854"/>
      <c r="I289" s="877" t="s">
        <v>10806</v>
      </c>
      <c r="J289" s="878" t="s">
        <v>7300</v>
      </c>
      <c r="K289" s="878" t="s">
        <v>694</v>
      </c>
      <c r="L289" s="878" t="s">
        <v>1650</v>
      </c>
      <c r="M289" s="878" t="s">
        <v>725</v>
      </c>
      <c r="N289" s="878" t="s">
        <v>832</v>
      </c>
      <c r="O289" s="878" t="s">
        <v>832</v>
      </c>
      <c r="P289" s="881" t="s">
        <v>10582</v>
      </c>
      <c r="Q289" s="882" t="s">
        <v>10583</v>
      </c>
      <c r="R289" s="1735">
        <v>503.36</v>
      </c>
    </row>
    <row r="290" spans="1:18" ht="12.75" customHeight="1" x14ac:dyDescent="0.2">
      <c r="A290" s="924"/>
      <c r="B290" s="925"/>
      <c r="C290" s="926"/>
      <c r="D290" s="927"/>
    </row>
    <row r="291" spans="1:18" s="873" customFormat="1" ht="12.75" customHeight="1" x14ac:dyDescent="0.2">
      <c r="A291" s="1288"/>
      <c r="B291" s="1294">
        <v>45000</v>
      </c>
      <c r="C291" s="926"/>
      <c r="D291" s="927"/>
      <c r="F291" s="876" t="s">
        <v>2255</v>
      </c>
      <c r="G291" s="876" t="s">
        <v>10584</v>
      </c>
      <c r="H291" s="825" t="s">
        <v>10812</v>
      </c>
      <c r="I291" s="2023" t="s">
        <v>10798</v>
      </c>
      <c r="J291" s="8" t="s">
        <v>6742</v>
      </c>
      <c r="K291" s="13" t="s">
        <v>1767</v>
      </c>
      <c r="L291" s="14">
        <v>-1060</v>
      </c>
      <c r="M291" s="13" t="s">
        <v>10799</v>
      </c>
      <c r="N291" s="878" t="s">
        <v>832</v>
      </c>
      <c r="O291" s="878" t="s">
        <v>832</v>
      </c>
      <c r="P291" s="881" t="s">
        <v>10795</v>
      </c>
      <c r="Q291" s="882" t="s">
        <v>10797</v>
      </c>
      <c r="R291" s="1735">
        <v>503.36</v>
      </c>
    </row>
    <row r="292" spans="1:18" s="873" customFormat="1" ht="12.75" customHeight="1" x14ac:dyDescent="0.2">
      <c r="A292" s="1288"/>
      <c r="B292" s="1294">
        <v>45000</v>
      </c>
      <c r="C292" s="926"/>
      <c r="D292" s="927"/>
      <c r="F292" s="876" t="s">
        <v>2255</v>
      </c>
      <c r="G292" s="876" t="s">
        <v>10584</v>
      </c>
      <c r="H292" s="846"/>
      <c r="I292" s="2024"/>
      <c r="J292" s="12"/>
      <c r="K292" s="13" t="s">
        <v>693</v>
      </c>
      <c r="L292" s="13" t="s">
        <v>1552</v>
      </c>
      <c r="M292" s="13" t="s">
        <v>8145</v>
      </c>
      <c r="N292" s="878" t="s">
        <v>832</v>
      </c>
      <c r="O292" s="878" t="s">
        <v>832</v>
      </c>
      <c r="P292" s="881" t="s">
        <v>10795</v>
      </c>
      <c r="Q292" s="882" t="s">
        <v>10788</v>
      </c>
      <c r="R292" s="1735">
        <v>503.36</v>
      </c>
    </row>
    <row r="293" spans="1:18" s="873" customFormat="1" ht="12.75" customHeight="1" x14ac:dyDescent="0.2">
      <c r="A293" s="1288"/>
      <c r="B293" s="1294">
        <v>45000</v>
      </c>
      <c r="C293" s="926"/>
      <c r="D293" s="927"/>
      <c r="F293" s="876" t="s">
        <v>2255</v>
      </c>
      <c r="G293" s="876" t="s">
        <v>10584</v>
      </c>
      <c r="H293" s="846"/>
      <c r="I293" s="2023" t="s">
        <v>10800</v>
      </c>
      <c r="J293" s="8" t="s">
        <v>6742</v>
      </c>
      <c r="K293" s="13" t="s">
        <v>1767</v>
      </c>
      <c r="L293" s="14">
        <v>-1060</v>
      </c>
      <c r="M293" s="13" t="s">
        <v>10794</v>
      </c>
      <c r="N293" s="878" t="s">
        <v>1880</v>
      </c>
      <c r="O293" s="878" t="s">
        <v>1880</v>
      </c>
      <c r="P293" s="881" t="s">
        <v>10795</v>
      </c>
      <c r="Q293" s="882" t="s">
        <v>10797</v>
      </c>
      <c r="R293" s="1735">
        <v>503.36</v>
      </c>
    </row>
    <row r="294" spans="1:18" s="873" customFormat="1" ht="12.75" customHeight="1" x14ac:dyDescent="0.2">
      <c r="A294" s="1288"/>
      <c r="B294" s="1294">
        <v>45000</v>
      </c>
      <c r="C294" s="926"/>
      <c r="D294" s="927"/>
      <c r="F294" s="876" t="s">
        <v>2255</v>
      </c>
      <c r="G294" s="876" t="s">
        <v>10584</v>
      </c>
      <c r="H294" s="846"/>
      <c r="I294" s="2024"/>
      <c r="J294" s="12"/>
      <c r="K294" s="13" t="s">
        <v>718</v>
      </c>
      <c r="L294" s="14">
        <v>-1100</v>
      </c>
      <c r="M294" s="13" t="s">
        <v>8145</v>
      </c>
      <c r="N294" s="878" t="s">
        <v>1880</v>
      </c>
      <c r="O294" s="878" t="s">
        <v>1880</v>
      </c>
      <c r="P294" s="881" t="s">
        <v>10795</v>
      </c>
      <c r="Q294" s="882" t="s">
        <v>10788</v>
      </c>
      <c r="R294" s="1735">
        <v>503.36</v>
      </c>
    </row>
    <row r="295" spans="1:18" s="873" customFormat="1" ht="12.75" customHeight="1" x14ac:dyDescent="0.2">
      <c r="A295" s="1288"/>
      <c r="B295" s="1294">
        <v>45000</v>
      </c>
      <c r="C295" s="926"/>
      <c r="D295" s="927"/>
      <c r="F295" s="876" t="s">
        <v>2255</v>
      </c>
      <c r="G295" s="876" t="s">
        <v>10584</v>
      </c>
      <c r="H295" s="846"/>
      <c r="I295" s="2023" t="s">
        <v>10801</v>
      </c>
      <c r="J295" s="8" t="s">
        <v>6742</v>
      </c>
      <c r="K295" s="13" t="s">
        <v>1767</v>
      </c>
      <c r="L295" s="14">
        <v>-1060</v>
      </c>
      <c r="M295" s="13" t="s">
        <v>10794</v>
      </c>
      <c r="N295" s="878" t="s">
        <v>1339</v>
      </c>
      <c r="O295" s="878" t="s">
        <v>1339</v>
      </c>
      <c r="P295" s="881" t="s">
        <v>10796</v>
      </c>
      <c r="Q295" s="882" t="s">
        <v>10797</v>
      </c>
      <c r="R295" s="1735">
        <v>503.36</v>
      </c>
    </row>
    <row r="296" spans="1:18" s="873" customFormat="1" ht="12.75" customHeight="1" x14ac:dyDescent="0.2">
      <c r="A296" s="1288"/>
      <c r="B296" s="1294">
        <v>45000</v>
      </c>
      <c r="C296" s="926"/>
      <c r="D296" s="927"/>
      <c r="F296" s="876" t="s">
        <v>2255</v>
      </c>
      <c r="G296" s="876" t="s">
        <v>10584</v>
      </c>
      <c r="H296" s="846"/>
      <c r="I296" s="2024"/>
      <c r="J296" s="12"/>
      <c r="K296" s="13" t="s">
        <v>718</v>
      </c>
      <c r="L296" s="14">
        <v>-1100</v>
      </c>
      <c r="M296" s="13" t="s">
        <v>8145</v>
      </c>
      <c r="N296" s="878" t="s">
        <v>1339</v>
      </c>
      <c r="O296" s="878" t="s">
        <v>1339</v>
      </c>
      <c r="P296" s="881" t="s">
        <v>10796</v>
      </c>
      <c r="Q296" s="882" t="s">
        <v>10788</v>
      </c>
      <c r="R296" s="1735">
        <v>503.36</v>
      </c>
    </row>
    <row r="297" spans="1:18" s="873" customFormat="1" ht="12.75" customHeight="1" x14ac:dyDescent="0.2">
      <c r="A297" s="1288"/>
      <c r="B297" s="1294">
        <v>45000</v>
      </c>
      <c r="C297" s="926"/>
      <c r="D297" s="927"/>
      <c r="F297" s="876" t="s">
        <v>2255</v>
      </c>
      <c r="G297" s="876" t="s">
        <v>10584</v>
      </c>
      <c r="H297" s="846"/>
      <c r="I297" s="2023" t="s">
        <v>10802</v>
      </c>
      <c r="J297" s="13" t="s">
        <v>6742</v>
      </c>
      <c r="K297" s="13" t="s">
        <v>718</v>
      </c>
      <c r="L297" s="14">
        <v>-1095</v>
      </c>
      <c r="M297" s="13" t="s">
        <v>10785</v>
      </c>
      <c r="N297" s="878" t="s">
        <v>832</v>
      </c>
      <c r="O297" s="878" t="s">
        <v>832</v>
      </c>
      <c r="P297" s="881" t="s">
        <v>10786</v>
      </c>
      <c r="Q297" s="882" t="s">
        <v>10788</v>
      </c>
      <c r="R297" s="1735">
        <v>503.36</v>
      </c>
    </row>
    <row r="298" spans="1:18" s="873" customFormat="1" ht="12.75" customHeight="1" x14ac:dyDescent="0.2">
      <c r="A298" s="1288"/>
      <c r="B298" s="1294">
        <v>45000</v>
      </c>
      <c r="C298" s="926"/>
      <c r="D298" s="927"/>
      <c r="F298" s="876" t="s">
        <v>2255</v>
      </c>
      <c r="G298" s="876" t="s">
        <v>10584</v>
      </c>
      <c r="H298" s="846"/>
      <c r="I298" s="2023" t="s">
        <v>10803</v>
      </c>
      <c r="J298" s="13" t="s">
        <v>6742</v>
      </c>
      <c r="K298" s="13" t="s">
        <v>718</v>
      </c>
      <c r="L298" s="14">
        <v>-1095</v>
      </c>
      <c r="M298" s="13" t="s">
        <v>10785</v>
      </c>
      <c r="N298" s="878" t="s">
        <v>1880</v>
      </c>
      <c r="O298" s="878" t="s">
        <v>1880</v>
      </c>
      <c r="P298" s="881" t="s">
        <v>10786</v>
      </c>
      <c r="Q298" s="882" t="s">
        <v>10788</v>
      </c>
      <c r="R298" s="1735">
        <v>503.36</v>
      </c>
    </row>
    <row r="299" spans="1:18" s="873" customFormat="1" ht="12.75" customHeight="1" x14ac:dyDescent="0.2">
      <c r="A299" s="1288"/>
      <c r="B299" s="1294">
        <v>45000</v>
      </c>
      <c r="C299" s="926"/>
      <c r="D299" s="927"/>
      <c r="F299" s="876" t="s">
        <v>2255</v>
      </c>
      <c r="G299" s="876" t="s">
        <v>10584</v>
      </c>
      <c r="H299" s="846"/>
      <c r="I299" s="2023" t="s">
        <v>10804</v>
      </c>
      <c r="J299" s="13" t="s">
        <v>6742</v>
      </c>
      <c r="K299" s="13" t="s">
        <v>718</v>
      </c>
      <c r="L299" s="14">
        <v>-1095</v>
      </c>
      <c r="M299" s="13" t="s">
        <v>10785</v>
      </c>
      <c r="N299" s="878" t="s">
        <v>1339</v>
      </c>
      <c r="O299" s="878" t="s">
        <v>1339</v>
      </c>
      <c r="P299" s="881" t="s">
        <v>10787</v>
      </c>
      <c r="Q299" s="882" t="s">
        <v>10788</v>
      </c>
      <c r="R299" s="1735">
        <v>503.36</v>
      </c>
    </row>
    <row r="300" spans="1:18" s="873" customFormat="1" ht="12.75" customHeight="1" x14ac:dyDescent="0.2">
      <c r="A300" s="1288"/>
      <c r="B300" s="1294">
        <v>44819</v>
      </c>
      <c r="C300" s="926"/>
      <c r="D300" s="927"/>
      <c r="F300" s="876" t="s">
        <v>2255</v>
      </c>
      <c r="G300" s="876" t="s">
        <v>10584</v>
      </c>
      <c r="H300" s="854"/>
      <c r="I300" s="877" t="s">
        <v>10805</v>
      </c>
      <c r="J300" s="878" t="s">
        <v>7993</v>
      </c>
      <c r="K300" s="878" t="s">
        <v>842</v>
      </c>
      <c r="L300" s="878" t="s">
        <v>1518</v>
      </c>
      <c r="M300" s="878" t="s">
        <v>725</v>
      </c>
      <c r="N300" s="878" t="s">
        <v>832</v>
      </c>
      <c r="O300" s="878" t="s">
        <v>832</v>
      </c>
      <c r="P300" s="881" t="s">
        <v>10582</v>
      </c>
      <c r="Q300" s="882" t="s">
        <v>10583</v>
      </c>
      <c r="R300" s="1735">
        <v>503.36</v>
      </c>
    </row>
    <row r="301" spans="1:18" ht="12.75" customHeight="1" x14ac:dyDescent="0.2">
      <c r="A301" s="924"/>
      <c r="B301" s="925"/>
      <c r="C301" s="926"/>
      <c r="D301" s="927"/>
    </row>
    <row r="302" spans="1:18" s="873" customFormat="1" ht="12.75" customHeight="1" x14ac:dyDescent="0.2">
      <c r="A302" s="1288"/>
      <c r="B302" s="929"/>
      <c r="C302" s="926"/>
      <c r="D302" s="927"/>
      <c r="F302" s="825" t="s">
        <v>2255</v>
      </c>
      <c r="G302" s="825" t="s">
        <v>5721</v>
      </c>
      <c r="H302" s="825" t="s">
        <v>5041</v>
      </c>
      <c r="I302" s="7" t="s">
        <v>10847</v>
      </c>
      <c r="J302" s="878" t="s">
        <v>3542</v>
      </c>
      <c r="K302" s="878" t="s">
        <v>1487</v>
      </c>
      <c r="L302" s="878" t="s">
        <v>1654</v>
      </c>
      <c r="M302" s="13" t="s">
        <v>4111</v>
      </c>
      <c r="N302" s="878" t="s">
        <v>1274</v>
      </c>
      <c r="O302" s="880" t="s">
        <v>157</v>
      </c>
      <c r="P302" s="881" t="s">
        <v>6936</v>
      </c>
      <c r="Q302" s="882">
        <v>27325073</v>
      </c>
      <c r="R302" s="1735">
        <v>789.08</v>
      </c>
    </row>
    <row r="303" spans="1:18" s="873" customFormat="1" ht="12.75" customHeight="1" x14ac:dyDescent="0.2">
      <c r="A303" s="1288"/>
      <c r="B303" s="1266">
        <v>44798</v>
      </c>
      <c r="C303" s="926"/>
      <c r="D303" s="927"/>
      <c r="F303" s="825" t="s">
        <v>2255</v>
      </c>
      <c r="G303" s="825" t="s">
        <v>5721</v>
      </c>
      <c r="H303" s="846" t="s">
        <v>3183</v>
      </c>
      <c r="I303" s="7" t="s">
        <v>10847</v>
      </c>
      <c r="J303" s="13" t="s">
        <v>5604</v>
      </c>
      <c r="K303" s="878" t="s">
        <v>1771</v>
      </c>
      <c r="L303" s="878" t="s">
        <v>694</v>
      </c>
      <c r="M303" s="13" t="s">
        <v>4221</v>
      </c>
      <c r="N303" s="878" t="s">
        <v>1882</v>
      </c>
      <c r="O303" s="880" t="s">
        <v>1878</v>
      </c>
      <c r="P303" s="881" t="s">
        <v>6936</v>
      </c>
      <c r="Q303" s="882">
        <v>27325073</v>
      </c>
      <c r="R303" s="1735">
        <v>789.08</v>
      </c>
    </row>
    <row r="304" spans="1:18" s="873" customFormat="1" ht="12.75" customHeight="1" x14ac:dyDescent="0.2">
      <c r="A304" s="1288"/>
      <c r="B304" s="929"/>
      <c r="C304" s="926"/>
      <c r="D304" s="927"/>
      <c r="F304" s="825" t="s">
        <v>2255</v>
      </c>
      <c r="G304" s="825" t="s">
        <v>5721</v>
      </c>
      <c r="H304" s="11"/>
      <c r="I304" s="7" t="s">
        <v>10848</v>
      </c>
      <c r="J304" s="878" t="s">
        <v>3542</v>
      </c>
      <c r="K304" s="878" t="s">
        <v>137</v>
      </c>
      <c r="L304" s="878" t="s">
        <v>695</v>
      </c>
      <c r="M304" s="13" t="s">
        <v>1584</v>
      </c>
      <c r="N304" s="878" t="s">
        <v>1274</v>
      </c>
      <c r="O304" s="880" t="s">
        <v>1777</v>
      </c>
      <c r="P304" s="881" t="s">
        <v>6936</v>
      </c>
      <c r="Q304" s="882">
        <v>27325086</v>
      </c>
      <c r="R304" s="1735">
        <v>789.08</v>
      </c>
    </row>
    <row r="305" spans="1:18" s="873" customFormat="1" ht="12.75" customHeight="1" x14ac:dyDescent="0.2">
      <c r="A305" s="1288"/>
      <c r="B305" s="929"/>
      <c r="C305" s="926"/>
      <c r="D305" s="927"/>
      <c r="F305" s="825" t="s">
        <v>2255</v>
      </c>
      <c r="G305" s="825" t="s">
        <v>5721</v>
      </c>
      <c r="H305" s="846"/>
      <c r="I305" s="7" t="s">
        <v>7980</v>
      </c>
      <c r="J305" s="878" t="s">
        <v>4507</v>
      </c>
      <c r="K305" s="878" t="s">
        <v>843</v>
      </c>
      <c r="L305" s="878" t="s">
        <v>715</v>
      </c>
      <c r="M305" s="13" t="s">
        <v>4801</v>
      </c>
      <c r="N305" s="878" t="s">
        <v>1274</v>
      </c>
      <c r="O305" s="880" t="s">
        <v>157</v>
      </c>
      <c r="P305" s="881" t="s">
        <v>6936</v>
      </c>
      <c r="Q305" s="882">
        <v>27325073</v>
      </c>
      <c r="R305" s="1735">
        <v>789.08</v>
      </c>
    </row>
    <row r="306" spans="1:18" s="873" customFormat="1" ht="12.75" customHeight="1" x14ac:dyDescent="0.2">
      <c r="A306" s="1288"/>
      <c r="B306" s="929"/>
      <c r="C306" s="926"/>
      <c r="D306" s="927"/>
      <c r="F306" s="825" t="s">
        <v>2255</v>
      </c>
      <c r="G306" s="825" t="s">
        <v>5721</v>
      </c>
      <c r="H306" s="846"/>
      <c r="I306" s="7" t="s">
        <v>7981</v>
      </c>
      <c r="J306" s="878" t="s">
        <v>4507</v>
      </c>
      <c r="K306" s="878" t="s">
        <v>137</v>
      </c>
      <c r="L306" s="878" t="s">
        <v>238</v>
      </c>
      <c r="M306" s="13" t="s">
        <v>1584</v>
      </c>
      <c r="N306" s="878" t="s">
        <v>1274</v>
      </c>
      <c r="O306" s="880" t="s">
        <v>1777</v>
      </c>
      <c r="P306" s="881" t="s">
        <v>6936</v>
      </c>
      <c r="Q306" s="882">
        <v>27325086</v>
      </c>
      <c r="R306" s="1735">
        <v>789.08</v>
      </c>
    </row>
    <row r="307" spans="1:18" s="873" customFormat="1" ht="12.75" customHeight="1" x14ac:dyDescent="0.2">
      <c r="A307" s="1288"/>
      <c r="B307" s="929"/>
      <c r="C307" s="926"/>
      <c r="D307" s="927"/>
      <c r="F307" s="825" t="s">
        <v>2255</v>
      </c>
      <c r="G307" s="825" t="s">
        <v>5721</v>
      </c>
      <c r="H307" s="846"/>
      <c r="I307" s="7" t="s">
        <v>7982</v>
      </c>
      <c r="J307" s="878" t="s">
        <v>4921</v>
      </c>
      <c r="K307" s="878" t="s">
        <v>238</v>
      </c>
      <c r="L307" s="878" t="s">
        <v>694</v>
      </c>
      <c r="M307" s="13" t="s">
        <v>4801</v>
      </c>
      <c r="N307" s="878" t="s">
        <v>1414</v>
      </c>
      <c r="O307" s="880" t="s">
        <v>157</v>
      </c>
      <c r="P307" s="881" t="s">
        <v>6936</v>
      </c>
      <c r="Q307" s="882">
        <v>27325083</v>
      </c>
      <c r="R307" s="1735">
        <v>789.08</v>
      </c>
    </row>
    <row r="308" spans="1:18" s="873" customFormat="1" ht="12.75" customHeight="1" x14ac:dyDescent="0.2">
      <c r="A308" s="1288"/>
      <c r="B308" s="1266">
        <v>44448</v>
      </c>
      <c r="C308" s="926"/>
      <c r="D308" s="927"/>
      <c r="F308" s="825" t="s">
        <v>2255</v>
      </c>
      <c r="G308" s="825" t="s">
        <v>5721</v>
      </c>
      <c r="H308" s="846"/>
      <c r="I308" s="1487" t="s">
        <v>8018</v>
      </c>
      <c r="J308" s="13" t="s">
        <v>5604</v>
      </c>
      <c r="K308" s="13" t="s">
        <v>1487</v>
      </c>
      <c r="L308" s="14">
        <v>-1180</v>
      </c>
      <c r="M308" s="13" t="s">
        <v>4221</v>
      </c>
      <c r="N308" s="878" t="s">
        <v>1882</v>
      </c>
      <c r="O308" s="880" t="s">
        <v>1878</v>
      </c>
      <c r="P308" s="881" t="s">
        <v>6936</v>
      </c>
      <c r="Q308" s="882">
        <v>27325083</v>
      </c>
      <c r="R308" s="1735">
        <v>789.08</v>
      </c>
    </row>
    <row r="309" spans="1:18" s="873" customFormat="1" ht="12.75" customHeight="1" x14ac:dyDescent="0.2">
      <c r="A309" s="1288"/>
      <c r="B309" s="929"/>
      <c r="C309" s="926"/>
      <c r="D309" s="927"/>
      <c r="F309" s="825" t="s">
        <v>2255</v>
      </c>
      <c r="G309" s="825" t="s">
        <v>5721</v>
      </c>
      <c r="H309" s="846"/>
      <c r="I309" s="7" t="s">
        <v>7983</v>
      </c>
      <c r="J309" s="878" t="s">
        <v>4921</v>
      </c>
      <c r="K309" s="878" t="s">
        <v>1518</v>
      </c>
      <c r="L309" s="878" t="s">
        <v>1343</v>
      </c>
      <c r="M309" s="13" t="s">
        <v>1584</v>
      </c>
      <c r="N309" s="878" t="s">
        <v>1414</v>
      </c>
      <c r="O309" s="880" t="s">
        <v>1777</v>
      </c>
      <c r="P309" s="881" t="s">
        <v>6936</v>
      </c>
      <c r="Q309" s="882">
        <v>27325093</v>
      </c>
      <c r="R309" s="1735">
        <v>789.08</v>
      </c>
    </row>
    <row r="310" spans="1:18" s="873" customFormat="1" ht="12.75" customHeight="1" x14ac:dyDescent="0.2">
      <c r="A310" s="1288">
        <v>45299</v>
      </c>
      <c r="B310" s="929"/>
      <c r="C310" s="926"/>
      <c r="D310" s="927"/>
      <c r="F310" s="825" t="s">
        <v>2255</v>
      </c>
      <c r="G310" s="825" t="s">
        <v>5721</v>
      </c>
      <c r="H310" s="846"/>
      <c r="I310" s="7" t="s">
        <v>3275</v>
      </c>
      <c r="J310" s="878" t="s">
        <v>4112</v>
      </c>
      <c r="K310" s="878" t="s">
        <v>236</v>
      </c>
      <c r="L310" s="2089" t="s">
        <v>701</v>
      </c>
      <c r="M310" s="13" t="s">
        <v>4111</v>
      </c>
      <c r="N310" s="878" t="s">
        <v>1274</v>
      </c>
      <c r="O310" s="880" t="s">
        <v>157</v>
      </c>
      <c r="P310" s="881" t="s">
        <v>6936</v>
      </c>
      <c r="Q310" s="882">
        <v>27325083</v>
      </c>
      <c r="R310" s="1735">
        <v>789.08</v>
      </c>
    </row>
    <row r="311" spans="1:18" s="873" customFormat="1" ht="12.75" customHeight="1" x14ac:dyDescent="0.2">
      <c r="A311" s="1288"/>
      <c r="B311" s="1266">
        <v>44448</v>
      </c>
      <c r="C311" s="926"/>
      <c r="D311" s="927"/>
      <c r="F311" s="825" t="s">
        <v>2255</v>
      </c>
      <c r="G311" s="825" t="s">
        <v>5721</v>
      </c>
      <c r="H311" s="846"/>
      <c r="I311" s="1487" t="s">
        <v>8019</v>
      </c>
      <c r="J311" s="13" t="s">
        <v>5604</v>
      </c>
      <c r="K311" s="13" t="s">
        <v>1892</v>
      </c>
      <c r="L311" s="14">
        <v>-1225</v>
      </c>
      <c r="M311" s="13" t="s">
        <v>4221</v>
      </c>
      <c r="N311" s="878" t="s">
        <v>1882</v>
      </c>
      <c r="O311" s="880" t="s">
        <v>1878</v>
      </c>
      <c r="P311" s="881" t="s">
        <v>6936</v>
      </c>
      <c r="Q311" s="882">
        <v>27325083</v>
      </c>
      <c r="R311" s="1735">
        <v>789.08</v>
      </c>
    </row>
    <row r="312" spans="1:18" s="873" customFormat="1" ht="12.75" customHeight="1" x14ac:dyDescent="0.2">
      <c r="A312" s="1288"/>
      <c r="B312" s="929"/>
      <c r="C312" s="926"/>
      <c r="D312" s="927"/>
      <c r="F312" s="876" t="s">
        <v>2255</v>
      </c>
      <c r="G312" s="876" t="s">
        <v>5721</v>
      </c>
      <c r="H312" s="854"/>
      <c r="I312" s="7" t="s">
        <v>3578</v>
      </c>
      <c r="J312" s="878" t="s">
        <v>4112</v>
      </c>
      <c r="K312" s="878" t="s">
        <v>1645</v>
      </c>
      <c r="L312" s="878" t="s">
        <v>698</v>
      </c>
      <c r="M312" s="13" t="s">
        <v>1584</v>
      </c>
      <c r="N312" s="878" t="s">
        <v>1274</v>
      </c>
      <c r="O312" s="880" t="s">
        <v>1777</v>
      </c>
      <c r="P312" s="881" t="s">
        <v>6936</v>
      </c>
      <c r="Q312" s="882">
        <v>27325093</v>
      </c>
      <c r="R312" s="1735">
        <v>789.08</v>
      </c>
    </row>
    <row r="313" spans="1:18" ht="6.75" customHeight="1" x14ac:dyDescent="0.2">
      <c r="A313" s="924"/>
      <c r="B313" s="925"/>
      <c r="C313" s="926"/>
      <c r="D313" s="927"/>
    </row>
    <row r="314" spans="1:18" s="873" customFormat="1" ht="12.75" customHeight="1" x14ac:dyDescent="0.2">
      <c r="A314" s="1288"/>
      <c r="B314" s="929"/>
      <c r="C314" s="926"/>
      <c r="D314" s="927"/>
      <c r="F314" s="825" t="s">
        <v>2255</v>
      </c>
      <c r="G314" s="825" t="s">
        <v>5721</v>
      </c>
      <c r="H314" s="825" t="s">
        <v>5041</v>
      </c>
      <c r="I314" s="7" t="s">
        <v>10847</v>
      </c>
      <c r="J314" s="878" t="s">
        <v>3542</v>
      </c>
      <c r="K314" s="878" t="s">
        <v>1487</v>
      </c>
      <c r="L314" s="878" t="s">
        <v>1654</v>
      </c>
      <c r="M314" s="13" t="s">
        <v>4111</v>
      </c>
      <c r="N314" s="878" t="s">
        <v>1274</v>
      </c>
      <c r="O314" s="880" t="s">
        <v>157</v>
      </c>
      <c r="P314" s="881" t="s">
        <v>6937</v>
      </c>
      <c r="Q314" s="882" t="s">
        <v>5873</v>
      </c>
      <c r="R314" s="1735">
        <v>789.08</v>
      </c>
    </row>
    <row r="315" spans="1:18" s="873" customFormat="1" ht="12.75" customHeight="1" x14ac:dyDescent="0.2">
      <c r="A315" s="1288"/>
      <c r="B315" s="1266">
        <v>44798</v>
      </c>
      <c r="C315" s="926"/>
      <c r="D315" s="927"/>
      <c r="F315" s="825"/>
      <c r="G315" s="825"/>
      <c r="H315" s="846" t="s">
        <v>5097</v>
      </c>
      <c r="I315" s="7" t="s">
        <v>10847</v>
      </c>
      <c r="J315" s="13" t="s">
        <v>5604</v>
      </c>
      <c r="K315" s="878" t="s">
        <v>1771</v>
      </c>
      <c r="L315" s="878" t="s">
        <v>694</v>
      </c>
      <c r="M315" s="13" t="s">
        <v>4221</v>
      </c>
      <c r="N315" s="878" t="s">
        <v>1882</v>
      </c>
      <c r="O315" s="880" t="s">
        <v>1878</v>
      </c>
      <c r="P315" s="881" t="s">
        <v>6937</v>
      </c>
      <c r="Q315" s="882" t="s">
        <v>5873</v>
      </c>
      <c r="R315" s="1735">
        <v>789.08</v>
      </c>
    </row>
    <row r="316" spans="1:18" s="873" customFormat="1" ht="12.75" customHeight="1" x14ac:dyDescent="0.2">
      <c r="A316" s="1288"/>
      <c r="B316" s="929"/>
      <c r="C316" s="926"/>
      <c r="D316" s="927"/>
      <c r="F316" s="825" t="s">
        <v>2255</v>
      </c>
      <c r="G316" s="825" t="s">
        <v>5721</v>
      </c>
      <c r="H316" s="11"/>
      <c r="I316" s="7" t="s">
        <v>11179</v>
      </c>
      <c r="J316" s="878" t="s">
        <v>3542</v>
      </c>
      <c r="K316" s="878" t="s">
        <v>1645</v>
      </c>
      <c r="L316" s="878" t="s">
        <v>695</v>
      </c>
      <c r="M316" s="13" t="s">
        <v>1584</v>
      </c>
      <c r="N316" s="878" t="s">
        <v>1274</v>
      </c>
      <c r="O316" s="880" t="s">
        <v>1777</v>
      </c>
      <c r="P316" s="881" t="s">
        <v>6937</v>
      </c>
      <c r="Q316" s="882">
        <v>27325087</v>
      </c>
      <c r="R316" s="1735">
        <v>789.08</v>
      </c>
    </row>
    <row r="317" spans="1:18" s="873" customFormat="1" ht="12.75" customHeight="1" x14ac:dyDescent="0.2">
      <c r="A317" s="1288"/>
      <c r="B317" s="929"/>
      <c r="C317" s="926"/>
      <c r="D317" s="927"/>
      <c r="F317" s="825" t="s">
        <v>2255</v>
      </c>
      <c r="G317" s="825" t="s">
        <v>5721</v>
      </c>
      <c r="H317" s="846"/>
      <c r="I317" s="7" t="s">
        <v>7980</v>
      </c>
      <c r="J317" s="878" t="s">
        <v>4507</v>
      </c>
      <c r="K317" s="878" t="s">
        <v>843</v>
      </c>
      <c r="L317" s="878" t="s">
        <v>715</v>
      </c>
      <c r="M317" s="13" t="s">
        <v>4801</v>
      </c>
      <c r="N317" s="878" t="s">
        <v>1274</v>
      </c>
      <c r="O317" s="880" t="s">
        <v>157</v>
      </c>
      <c r="P317" s="881" t="s">
        <v>6937</v>
      </c>
      <c r="Q317" s="882" t="s">
        <v>5873</v>
      </c>
      <c r="R317" s="1735">
        <v>789.08</v>
      </c>
    </row>
    <row r="318" spans="1:18" s="873" customFormat="1" ht="12.75" customHeight="1" x14ac:dyDescent="0.2">
      <c r="A318" s="1288"/>
      <c r="B318" s="929"/>
      <c r="C318" s="926"/>
      <c r="D318" s="927"/>
      <c r="F318" s="825" t="s">
        <v>2255</v>
      </c>
      <c r="G318" s="825" t="s">
        <v>5721</v>
      </c>
      <c r="H318" s="846"/>
      <c r="I318" s="7" t="s">
        <v>11178</v>
      </c>
      <c r="J318" s="878" t="s">
        <v>4507</v>
      </c>
      <c r="K318" s="878" t="s">
        <v>137</v>
      </c>
      <c r="L318" s="878" t="s">
        <v>1551</v>
      </c>
      <c r="M318" s="13" t="s">
        <v>1584</v>
      </c>
      <c r="N318" s="878" t="s">
        <v>1274</v>
      </c>
      <c r="O318" s="880" t="s">
        <v>1777</v>
      </c>
      <c r="P318" s="881" t="s">
        <v>6937</v>
      </c>
      <c r="Q318" s="882">
        <v>27325087</v>
      </c>
      <c r="R318" s="1735">
        <v>789.08</v>
      </c>
    </row>
    <row r="319" spans="1:18" s="873" customFormat="1" ht="12.75" customHeight="1" x14ac:dyDescent="0.2">
      <c r="A319" s="1288"/>
      <c r="B319" s="929"/>
      <c r="C319" s="926"/>
      <c r="D319" s="927"/>
      <c r="F319" s="825" t="s">
        <v>2255</v>
      </c>
      <c r="G319" s="825" t="s">
        <v>5721</v>
      </c>
      <c r="H319" s="846"/>
      <c r="I319" s="7" t="s">
        <v>7982</v>
      </c>
      <c r="J319" s="878" t="s">
        <v>4921</v>
      </c>
      <c r="K319" s="878" t="s">
        <v>238</v>
      </c>
      <c r="L319" s="878" t="s">
        <v>694</v>
      </c>
      <c r="M319" s="13" t="s">
        <v>4801</v>
      </c>
      <c r="N319" s="878" t="s">
        <v>1414</v>
      </c>
      <c r="O319" s="880" t="s">
        <v>157</v>
      </c>
      <c r="P319" s="881" t="s">
        <v>6937</v>
      </c>
      <c r="Q319" s="882" t="s">
        <v>5874</v>
      </c>
      <c r="R319" s="1735">
        <v>789.08</v>
      </c>
    </row>
    <row r="320" spans="1:18" s="873" customFormat="1" ht="12.75" customHeight="1" x14ac:dyDescent="0.2">
      <c r="A320" s="1288"/>
      <c r="B320" s="1266">
        <v>44448</v>
      </c>
      <c r="C320" s="926"/>
      <c r="D320" s="927"/>
      <c r="F320" s="825" t="s">
        <v>2255</v>
      </c>
      <c r="G320" s="825" t="s">
        <v>5721</v>
      </c>
      <c r="H320" s="846"/>
      <c r="I320" s="1487" t="s">
        <v>8018</v>
      </c>
      <c r="J320" s="13" t="s">
        <v>5604</v>
      </c>
      <c r="K320" s="13" t="s">
        <v>1487</v>
      </c>
      <c r="L320" s="14">
        <v>-1180</v>
      </c>
      <c r="M320" s="13" t="s">
        <v>4221</v>
      </c>
      <c r="N320" s="878" t="s">
        <v>1882</v>
      </c>
      <c r="O320" s="880" t="s">
        <v>1878</v>
      </c>
      <c r="P320" s="881" t="s">
        <v>6937</v>
      </c>
      <c r="Q320" s="882" t="s">
        <v>5874</v>
      </c>
      <c r="R320" s="1735">
        <v>789.08</v>
      </c>
    </row>
    <row r="321" spans="1:18" s="873" customFormat="1" ht="12.75" customHeight="1" x14ac:dyDescent="0.2">
      <c r="A321" s="1288"/>
      <c r="B321" s="929"/>
      <c r="C321" s="926"/>
      <c r="D321" s="927"/>
      <c r="F321" s="825" t="s">
        <v>2255</v>
      </c>
      <c r="G321" s="825" t="s">
        <v>5721</v>
      </c>
      <c r="H321" s="846"/>
      <c r="I321" s="7" t="s">
        <v>11176</v>
      </c>
      <c r="J321" s="878" t="s">
        <v>4921</v>
      </c>
      <c r="K321" s="878" t="s">
        <v>1518</v>
      </c>
      <c r="L321" s="878" t="s">
        <v>1551</v>
      </c>
      <c r="M321" s="13" t="s">
        <v>1584</v>
      </c>
      <c r="N321" s="878" t="s">
        <v>1414</v>
      </c>
      <c r="O321" s="880" t="s">
        <v>1777</v>
      </c>
      <c r="P321" s="881" t="s">
        <v>6937</v>
      </c>
      <c r="Q321" s="882">
        <v>27325094</v>
      </c>
      <c r="R321" s="1735">
        <v>789.08</v>
      </c>
    </row>
    <row r="322" spans="1:18" s="873" customFormat="1" ht="12.75" customHeight="1" x14ac:dyDescent="0.2">
      <c r="A322" s="1288">
        <v>45299</v>
      </c>
      <c r="B322" s="929"/>
      <c r="C322" s="926"/>
      <c r="D322" s="927"/>
      <c r="F322" s="825" t="s">
        <v>2255</v>
      </c>
      <c r="G322" s="825" t="s">
        <v>5721</v>
      </c>
      <c r="H322" s="846"/>
      <c r="I322" s="7" t="s">
        <v>3275</v>
      </c>
      <c r="J322" s="878" t="s">
        <v>4112</v>
      </c>
      <c r="K322" s="878" t="s">
        <v>236</v>
      </c>
      <c r="L322" s="2089" t="s">
        <v>701</v>
      </c>
      <c r="M322" s="13" t="s">
        <v>5877</v>
      </c>
      <c r="N322" s="878" t="s">
        <v>1274</v>
      </c>
      <c r="O322" s="880" t="s">
        <v>157</v>
      </c>
      <c r="P322" s="881" t="s">
        <v>6937</v>
      </c>
      <c r="Q322" s="882" t="s">
        <v>5874</v>
      </c>
      <c r="R322" s="1735">
        <v>789.08</v>
      </c>
    </row>
    <row r="323" spans="1:18" s="873" customFormat="1" ht="12.75" customHeight="1" x14ac:dyDescent="0.2">
      <c r="A323" s="1288"/>
      <c r="B323" s="1266">
        <v>44448</v>
      </c>
      <c r="C323" s="926"/>
      <c r="D323" s="927"/>
      <c r="F323" s="825" t="s">
        <v>2255</v>
      </c>
      <c r="G323" s="825" t="s">
        <v>5721</v>
      </c>
      <c r="H323" s="846"/>
      <c r="I323" s="7" t="s">
        <v>3275</v>
      </c>
      <c r="J323" s="13" t="s">
        <v>5604</v>
      </c>
      <c r="K323" s="13" t="s">
        <v>1892</v>
      </c>
      <c r="L323" s="14">
        <v>-1225</v>
      </c>
      <c r="M323" s="13" t="s">
        <v>4221</v>
      </c>
      <c r="N323" s="878" t="s">
        <v>1882</v>
      </c>
      <c r="O323" s="880" t="s">
        <v>1878</v>
      </c>
      <c r="P323" s="881" t="s">
        <v>6937</v>
      </c>
      <c r="Q323" s="882" t="s">
        <v>5874</v>
      </c>
      <c r="R323" s="1735">
        <v>789.08</v>
      </c>
    </row>
    <row r="324" spans="1:18" s="873" customFormat="1" ht="12.75" customHeight="1" x14ac:dyDescent="0.2">
      <c r="A324" s="1288"/>
      <c r="B324" s="929"/>
      <c r="C324" s="926"/>
      <c r="D324" s="927"/>
      <c r="F324" s="876" t="s">
        <v>2255</v>
      </c>
      <c r="G324" s="876" t="s">
        <v>5721</v>
      </c>
      <c r="H324" s="854"/>
      <c r="I324" s="7" t="s">
        <v>11177</v>
      </c>
      <c r="J324" s="878" t="s">
        <v>4112</v>
      </c>
      <c r="K324" s="878" t="s">
        <v>137</v>
      </c>
      <c r="L324" s="878" t="s">
        <v>698</v>
      </c>
      <c r="M324" s="13" t="s">
        <v>1584</v>
      </c>
      <c r="N324" s="878" t="s">
        <v>1274</v>
      </c>
      <c r="O324" s="880" t="s">
        <v>1777</v>
      </c>
      <c r="P324" s="881" t="s">
        <v>6937</v>
      </c>
      <c r="Q324" s="882">
        <v>27325094</v>
      </c>
      <c r="R324" s="1735">
        <v>789.08</v>
      </c>
    </row>
    <row r="325" spans="1:18" ht="6.75" customHeight="1" x14ac:dyDescent="0.2">
      <c r="A325" s="924"/>
      <c r="B325" s="925"/>
      <c r="C325" s="926"/>
      <c r="D325" s="927"/>
    </row>
    <row r="326" spans="1:18" s="873" customFormat="1" ht="12.75" customHeight="1" x14ac:dyDescent="0.2">
      <c r="A326" s="924"/>
      <c r="B326" s="925"/>
      <c r="C326" s="926"/>
      <c r="D326" s="927"/>
      <c r="F326" s="825" t="s">
        <v>2255</v>
      </c>
      <c r="G326" s="825" t="s">
        <v>11180</v>
      </c>
      <c r="H326" s="825" t="s">
        <v>11175</v>
      </c>
      <c r="I326" s="877" t="s">
        <v>10849</v>
      </c>
      <c r="J326" s="878" t="s">
        <v>5722</v>
      </c>
      <c r="K326" s="878" t="s">
        <v>843</v>
      </c>
      <c r="L326" s="878" t="s">
        <v>694</v>
      </c>
      <c r="M326" s="878" t="s">
        <v>4042</v>
      </c>
      <c r="N326" s="878" t="s">
        <v>1339</v>
      </c>
      <c r="O326" s="879" t="s">
        <v>1880</v>
      </c>
      <c r="P326" s="881" t="s">
        <v>6773</v>
      </c>
      <c r="Q326" s="882">
        <v>27325081</v>
      </c>
      <c r="R326" s="1735">
        <v>789.08</v>
      </c>
    </row>
    <row r="327" spans="1:18" s="873" customFormat="1" ht="12.75" customHeight="1" x14ac:dyDescent="0.2">
      <c r="A327" s="924"/>
      <c r="B327" s="925"/>
      <c r="C327" s="926"/>
      <c r="D327" s="927"/>
      <c r="F327" s="825" t="s">
        <v>2255</v>
      </c>
      <c r="G327" s="825" t="s">
        <v>11180</v>
      </c>
      <c r="H327" s="846"/>
      <c r="I327" s="877" t="s">
        <v>5832</v>
      </c>
      <c r="J327" s="878" t="s">
        <v>4507</v>
      </c>
      <c r="K327" s="878" t="s">
        <v>843</v>
      </c>
      <c r="L327" s="878" t="s">
        <v>1645</v>
      </c>
      <c r="M327" s="878" t="s">
        <v>4042</v>
      </c>
      <c r="N327" s="878" t="s">
        <v>258</v>
      </c>
      <c r="O327" s="879" t="s">
        <v>157</v>
      </c>
      <c r="P327" s="881" t="s">
        <v>6773</v>
      </c>
      <c r="Q327" s="882">
        <v>27325089</v>
      </c>
      <c r="R327" s="1735">
        <v>789.08</v>
      </c>
    </row>
    <row r="328" spans="1:18" s="873" customFormat="1" ht="12.75" customHeight="1" x14ac:dyDescent="0.2">
      <c r="A328" s="924"/>
      <c r="B328" s="925"/>
      <c r="C328" s="926"/>
      <c r="D328" s="927"/>
      <c r="F328" s="825" t="s">
        <v>2255</v>
      </c>
      <c r="G328" s="825" t="s">
        <v>11180</v>
      </c>
      <c r="H328" s="846"/>
      <c r="I328" s="877" t="s">
        <v>5833</v>
      </c>
      <c r="J328" s="878" t="s">
        <v>4921</v>
      </c>
      <c r="K328" s="878" t="s">
        <v>1343</v>
      </c>
      <c r="L328" s="878" t="s">
        <v>683</v>
      </c>
      <c r="M328" s="878" t="s">
        <v>4042</v>
      </c>
      <c r="N328" s="878" t="s">
        <v>258</v>
      </c>
      <c r="O328" s="879" t="s">
        <v>157</v>
      </c>
      <c r="P328" s="881" t="s">
        <v>6773</v>
      </c>
      <c r="Q328" s="882">
        <v>27325089</v>
      </c>
      <c r="R328" s="1735">
        <v>789.08</v>
      </c>
    </row>
    <row r="329" spans="1:18" s="873" customFormat="1" ht="12.75" customHeight="1" x14ac:dyDescent="0.2">
      <c r="A329" s="924"/>
      <c r="B329" s="925"/>
      <c r="C329" s="926"/>
      <c r="D329" s="927"/>
      <c r="F329" s="876" t="s">
        <v>2255</v>
      </c>
      <c r="G329" s="876" t="s">
        <v>11180</v>
      </c>
      <c r="H329" s="854"/>
      <c r="I329" s="877" t="s">
        <v>5835</v>
      </c>
      <c r="J329" s="878" t="s">
        <v>4119</v>
      </c>
      <c r="K329" s="878" t="s">
        <v>843</v>
      </c>
      <c r="L329" s="878" t="s">
        <v>696</v>
      </c>
      <c r="M329" s="878" t="s">
        <v>4042</v>
      </c>
      <c r="N329" s="878" t="s">
        <v>1339</v>
      </c>
      <c r="O329" s="879" t="s">
        <v>1880</v>
      </c>
      <c r="P329" s="881" t="s">
        <v>6773</v>
      </c>
      <c r="Q329" s="882">
        <v>27325084</v>
      </c>
      <c r="R329" s="1735">
        <v>789.08</v>
      </c>
    </row>
    <row r="330" spans="1:18" ht="6.75" customHeight="1" x14ac:dyDescent="0.2">
      <c r="A330" s="924"/>
      <c r="B330" s="925"/>
      <c r="C330" s="926"/>
      <c r="D330" s="927"/>
    </row>
    <row r="331" spans="1:18" s="873" customFormat="1" ht="12.75" customHeight="1" x14ac:dyDescent="0.2">
      <c r="A331" s="1288"/>
      <c r="B331" s="1294">
        <v>44977</v>
      </c>
      <c r="C331" s="926"/>
      <c r="D331" s="927"/>
      <c r="F331" s="876" t="s">
        <v>2255</v>
      </c>
      <c r="G331" s="876" t="s">
        <v>10740</v>
      </c>
      <c r="H331" s="825" t="s">
        <v>10741</v>
      </c>
      <c r="I331" s="6" t="s">
        <v>3275</v>
      </c>
      <c r="J331" s="903" t="s">
        <v>10728</v>
      </c>
      <c r="K331" s="903" t="s">
        <v>10743</v>
      </c>
      <c r="L331" s="903" t="s">
        <v>1085</v>
      </c>
      <c r="M331" s="903" t="s">
        <v>413</v>
      </c>
      <c r="N331" s="903" t="s">
        <v>832</v>
      </c>
      <c r="O331" s="903" t="s">
        <v>832</v>
      </c>
      <c r="P331" s="881" t="s">
        <v>6936</v>
      </c>
      <c r="Q331" s="1996" t="s">
        <v>10742</v>
      </c>
      <c r="R331" s="1735">
        <v>789.08</v>
      </c>
    </row>
    <row r="332" spans="1:18" s="873" customFormat="1" ht="12.75" customHeight="1" x14ac:dyDescent="0.2">
      <c r="A332" s="1288"/>
      <c r="B332" s="1995"/>
      <c r="C332" s="926"/>
      <c r="D332" s="927"/>
      <c r="F332" s="876" t="s">
        <v>2255</v>
      </c>
      <c r="G332" s="876" t="s">
        <v>10740</v>
      </c>
      <c r="H332" s="854" t="s">
        <v>3183</v>
      </c>
      <c r="I332" s="855"/>
      <c r="J332" s="857"/>
      <c r="K332" s="857"/>
      <c r="L332" s="857"/>
      <c r="M332" s="857"/>
      <c r="N332" s="857"/>
      <c r="O332" s="897"/>
      <c r="P332" s="859"/>
      <c r="Q332" s="1997"/>
      <c r="R332" s="861"/>
    </row>
    <row r="333" spans="1:18" s="873" customFormat="1" ht="6.75" customHeight="1" x14ac:dyDescent="0.2">
      <c r="A333" s="924"/>
      <c r="B333" s="925"/>
      <c r="C333" s="926"/>
      <c r="D333" s="927"/>
      <c r="F333" s="835"/>
      <c r="G333" s="835"/>
      <c r="H333" s="835"/>
      <c r="I333" s="870"/>
      <c r="J333" s="841"/>
      <c r="K333" s="841"/>
      <c r="L333" s="841"/>
      <c r="M333" s="841"/>
      <c r="N333" s="841"/>
      <c r="O333" s="886"/>
      <c r="P333" s="886"/>
      <c r="Q333" s="886"/>
      <c r="R333" s="886"/>
    </row>
    <row r="334" spans="1:18" s="873" customFormat="1" ht="12.75" customHeight="1" x14ac:dyDescent="0.2">
      <c r="A334" s="1288"/>
      <c r="B334" s="1294">
        <v>45275</v>
      </c>
      <c r="C334" s="926"/>
      <c r="D334" s="927"/>
      <c r="F334" s="876" t="s">
        <v>2255</v>
      </c>
      <c r="G334" s="876" t="s">
        <v>10740</v>
      </c>
      <c r="H334" s="876" t="s">
        <v>10741</v>
      </c>
      <c r="I334" s="7" t="s">
        <v>11172</v>
      </c>
      <c r="J334" s="878" t="s">
        <v>10901</v>
      </c>
      <c r="K334" s="878" t="s">
        <v>137</v>
      </c>
      <c r="L334" s="878" t="s">
        <v>3310</v>
      </c>
      <c r="M334" s="13" t="s">
        <v>11173</v>
      </c>
      <c r="N334" s="878" t="s">
        <v>258</v>
      </c>
      <c r="O334" s="878" t="s">
        <v>258</v>
      </c>
      <c r="P334" s="881" t="s">
        <v>11187</v>
      </c>
      <c r="Q334" s="882" t="s">
        <v>11174</v>
      </c>
      <c r="R334" s="1735">
        <v>789.08</v>
      </c>
    </row>
    <row r="335" spans="1:18" s="873" customFormat="1" ht="6.75" customHeight="1" x14ac:dyDescent="0.2">
      <c r="A335" s="924"/>
      <c r="B335" s="925"/>
      <c r="C335" s="926"/>
      <c r="D335" s="927"/>
      <c r="F335" s="835"/>
      <c r="G335" s="835"/>
      <c r="H335" s="835"/>
      <c r="I335" s="870"/>
      <c r="J335" s="841"/>
      <c r="K335" s="841"/>
      <c r="L335" s="841"/>
      <c r="M335" s="841"/>
      <c r="N335" s="841"/>
      <c r="O335" s="886"/>
      <c r="P335" s="886"/>
      <c r="Q335" s="886"/>
      <c r="R335" s="886"/>
    </row>
    <row r="336" spans="1:18" s="873" customFormat="1" ht="12.75" customHeight="1" x14ac:dyDescent="0.2">
      <c r="A336" s="924"/>
      <c r="B336" s="925"/>
      <c r="C336" s="926"/>
      <c r="D336" s="927"/>
      <c r="F336" s="825" t="s">
        <v>2255</v>
      </c>
      <c r="G336" s="825" t="s">
        <v>3225</v>
      </c>
      <c r="H336" s="825" t="s">
        <v>3225</v>
      </c>
      <c r="I336" s="877" t="s">
        <v>2298</v>
      </c>
      <c r="J336" s="878" t="s">
        <v>2664</v>
      </c>
      <c r="K336" s="878" t="s">
        <v>1551</v>
      </c>
      <c r="L336" s="878" t="s">
        <v>2065</v>
      </c>
      <c r="M336" s="878" t="s">
        <v>2666</v>
      </c>
      <c r="N336" s="878" t="s">
        <v>1827</v>
      </c>
      <c r="O336" s="879" t="s">
        <v>1339</v>
      </c>
      <c r="P336" s="881" t="s">
        <v>5723</v>
      </c>
      <c r="Q336" s="882">
        <v>27325044</v>
      </c>
      <c r="R336" s="1735">
        <v>789.08</v>
      </c>
    </row>
    <row r="337" spans="1:18" s="873" customFormat="1" ht="12.75" customHeight="1" x14ac:dyDescent="0.2">
      <c r="A337" s="1288"/>
      <c r="B337" s="925"/>
      <c r="C337" s="926"/>
      <c r="D337" s="927"/>
      <c r="F337" s="876" t="s">
        <v>2255</v>
      </c>
      <c r="G337" s="876" t="s">
        <v>3225</v>
      </c>
      <c r="H337" s="854"/>
      <c r="I337" s="877" t="s">
        <v>3575</v>
      </c>
      <c r="J337" s="878" t="s">
        <v>3281</v>
      </c>
      <c r="K337" s="878" t="s">
        <v>910</v>
      </c>
      <c r="L337" s="878" t="s">
        <v>2065</v>
      </c>
      <c r="M337" s="878" t="s">
        <v>3579</v>
      </c>
      <c r="N337" s="878" t="s">
        <v>832</v>
      </c>
      <c r="O337" s="879" t="s">
        <v>157</v>
      </c>
      <c r="P337" s="881" t="s">
        <v>5723</v>
      </c>
      <c r="Q337" s="882">
        <v>27325071</v>
      </c>
      <c r="R337" s="1735">
        <v>789.08</v>
      </c>
    </row>
    <row r="338" spans="1:18" ht="6.75" customHeight="1" x14ac:dyDescent="0.2">
      <c r="A338" s="924"/>
      <c r="B338" s="925"/>
      <c r="C338" s="926"/>
      <c r="D338" s="927"/>
    </row>
    <row r="339" spans="1:18" s="873" customFormat="1" ht="12.75" customHeight="1" x14ac:dyDescent="0.2">
      <c r="A339" s="924"/>
      <c r="B339" s="925"/>
      <c r="C339" s="926"/>
      <c r="D339" s="927"/>
      <c r="F339" s="825" t="s">
        <v>2255</v>
      </c>
      <c r="G339" s="825" t="s">
        <v>3226</v>
      </c>
      <c r="H339" s="825" t="s">
        <v>3226</v>
      </c>
      <c r="I339" s="877" t="s">
        <v>2298</v>
      </c>
      <c r="J339" s="878" t="s">
        <v>3167</v>
      </c>
      <c r="K339" s="878" t="s">
        <v>1551</v>
      </c>
      <c r="L339" s="878" t="s">
        <v>2065</v>
      </c>
      <c r="M339" s="878" t="s">
        <v>3227</v>
      </c>
      <c r="N339" s="878" t="s">
        <v>803</v>
      </c>
      <c r="O339" s="879" t="s">
        <v>157</v>
      </c>
      <c r="P339" s="881" t="s">
        <v>5723</v>
      </c>
      <c r="Q339" s="882">
        <v>27325044</v>
      </c>
      <c r="R339" s="1735">
        <v>789.08</v>
      </c>
    </row>
    <row r="340" spans="1:18" s="873" customFormat="1" ht="12.75" customHeight="1" x14ac:dyDescent="0.2">
      <c r="A340" s="1288"/>
      <c r="B340" s="925"/>
      <c r="C340" s="926"/>
      <c r="D340" s="927"/>
      <c r="F340" s="876" t="s">
        <v>2255</v>
      </c>
      <c r="G340" s="876" t="s">
        <v>3226</v>
      </c>
      <c r="H340" s="854"/>
      <c r="I340" s="877" t="s">
        <v>3575</v>
      </c>
      <c r="J340" s="878" t="s">
        <v>3281</v>
      </c>
      <c r="K340" s="878" t="s">
        <v>910</v>
      </c>
      <c r="L340" s="878" t="s">
        <v>2065</v>
      </c>
      <c r="M340" s="878" t="s">
        <v>3579</v>
      </c>
      <c r="N340" s="878" t="s">
        <v>832</v>
      </c>
      <c r="O340" s="879" t="s">
        <v>157</v>
      </c>
      <c r="P340" s="881" t="s">
        <v>5723</v>
      </c>
      <c r="Q340" s="882">
        <v>27325071</v>
      </c>
      <c r="R340" s="1735">
        <v>789.08</v>
      </c>
    </row>
    <row r="341" spans="1:18" ht="6.75" customHeight="1" x14ac:dyDescent="0.2">
      <c r="A341" s="924"/>
      <c r="B341" s="925"/>
      <c r="C341" s="926"/>
      <c r="D341" s="927"/>
    </row>
    <row r="342" spans="1:18" s="873" customFormat="1" ht="12.75" customHeight="1" x14ac:dyDescent="0.2">
      <c r="A342" s="924"/>
      <c r="B342" s="925"/>
      <c r="C342" s="926"/>
      <c r="D342" s="927"/>
      <c r="F342" s="825" t="s">
        <v>2255</v>
      </c>
      <c r="G342" s="825" t="s">
        <v>3185</v>
      </c>
      <c r="H342" s="825" t="s">
        <v>3185</v>
      </c>
      <c r="I342" s="877" t="s">
        <v>10847</v>
      </c>
      <c r="J342" s="878" t="s">
        <v>3003</v>
      </c>
      <c r="K342" s="878" t="s">
        <v>1551</v>
      </c>
      <c r="L342" s="878" t="s">
        <v>2065</v>
      </c>
      <c r="M342" s="878" t="s">
        <v>2666</v>
      </c>
      <c r="N342" s="878" t="s">
        <v>705</v>
      </c>
      <c r="O342" s="879" t="s">
        <v>1339</v>
      </c>
      <c r="P342" s="881" t="s">
        <v>5723</v>
      </c>
      <c r="Q342" s="882">
        <v>27325044</v>
      </c>
      <c r="R342" s="1735">
        <v>789.08</v>
      </c>
    </row>
    <row r="343" spans="1:18" s="873" customFormat="1" ht="12.75" customHeight="1" x14ac:dyDescent="0.2">
      <c r="A343" s="1288"/>
      <c r="B343" s="925"/>
      <c r="C343" s="926"/>
      <c r="D343" s="927"/>
      <c r="F343" s="825" t="s">
        <v>2255</v>
      </c>
      <c r="G343" s="825" t="s">
        <v>3185</v>
      </c>
      <c r="H343" s="846"/>
      <c r="I343" s="877" t="s">
        <v>10848</v>
      </c>
      <c r="J343" s="878" t="s">
        <v>3281</v>
      </c>
      <c r="K343" s="878" t="s">
        <v>910</v>
      </c>
      <c r="L343" s="878" t="s">
        <v>2065</v>
      </c>
      <c r="M343" s="878" t="s">
        <v>3579</v>
      </c>
      <c r="N343" s="878" t="s">
        <v>157</v>
      </c>
      <c r="O343" s="879" t="s">
        <v>1339</v>
      </c>
      <c r="P343" s="881" t="s">
        <v>5723</v>
      </c>
      <c r="Q343" s="882">
        <v>27325071</v>
      </c>
      <c r="R343" s="1735">
        <v>789.08</v>
      </c>
    </row>
    <row r="344" spans="1:18" s="873" customFormat="1" ht="12.75" customHeight="1" x14ac:dyDescent="0.2">
      <c r="A344" s="924"/>
      <c r="B344" s="925"/>
      <c r="C344" s="926"/>
      <c r="D344" s="927"/>
      <c r="F344" s="825" t="s">
        <v>2255</v>
      </c>
      <c r="G344" s="825" t="s">
        <v>3185</v>
      </c>
      <c r="H344" s="846"/>
      <c r="I344" s="877" t="s">
        <v>3275</v>
      </c>
      <c r="J344" s="878" t="s">
        <v>3003</v>
      </c>
      <c r="K344" s="878" t="s">
        <v>1551</v>
      </c>
      <c r="L344" s="878" t="s">
        <v>2065</v>
      </c>
      <c r="M344" s="878" t="s">
        <v>2666</v>
      </c>
      <c r="N344" s="878" t="s">
        <v>705</v>
      </c>
      <c r="O344" s="879" t="s">
        <v>1339</v>
      </c>
      <c r="P344" s="881" t="s">
        <v>5723</v>
      </c>
      <c r="Q344" s="882">
        <v>27325044</v>
      </c>
      <c r="R344" s="1735">
        <v>789.08</v>
      </c>
    </row>
    <row r="345" spans="1:18" s="873" customFormat="1" ht="12.75" customHeight="1" x14ac:dyDescent="0.2">
      <c r="A345" s="1288"/>
      <c r="B345" s="925"/>
      <c r="C345" s="926"/>
      <c r="D345" s="927"/>
      <c r="F345" s="876" t="s">
        <v>2255</v>
      </c>
      <c r="G345" s="876" t="s">
        <v>3185</v>
      </c>
      <c r="H345" s="854"/>
      <c r="I345" s="877" t="s">
        <v>3578</v>
      </c>
      <c r="J345" s="878" t="s">
        <v>3281</v>
      </c>
      <c r="K345" s="878" t="s">
        <v>910</v>
      </c>
      <c r="L345" s="878" t="s">
        <v>2065</v>
      </c>
      <c r="M345" s="878" t="s">
        <v>3579</v>
      </c>
      <c r="N345" s="878" t="s">
        <v>157</v>
      </c>
      <c r="O345" s="879" t="s">
        <v>1339</v>
      </c>
      <c r="P345" s="881" t="s">
        <v>5723</v>
      </c>
      <c r="Q345" s="882">
        <v>27325071</v>
      </c>
      <c r="R345" s="1735">
        <v>789.08</v>
      </c>
    </row>
    <row r="346" spans="1:18" x14ac:dyDescent="0.2">
      <c r="A346" s="924"/>
      <c r="B346" s="925"/>
      <c r="C346" s="926"/>
      <c r="D346" s="927"/>
    </row>
    <row r="347" spans="1:18" ht="18" x14ac:dyDescent="0.2">
      <c r="A347" s="924"/>
      <c r="B347" s="925"/>
      <c r="C347" s="926"/>
      <c r="D347" s="927"/>
      <c r="F347" s="872"/>
      <c r="G347" s="872"/>
      <c r="H347" s="872" t="s">
        <v>495</v>
      </c>
    </row>
    <row r="348" spans="1:18" x14ac:dyDescent="0.2">
      <c r="A348" s="924"/>
      <c r="B348" s="925"/>
      <c r="C348" s="926"/>
      <c r="D348" s="927"/>
    </row>
    <row r="349" spans="1:18" s="873" customFormat="1" ht="12.75" customHeight="1" x14ac:dyDescent="0.2">
      <c r="A349" s="1288"/>
      <c r="B349" s="1266">
        <v>43761</v>
      </c>
      <c r="C349" s="926"/>
      <c r="D349" s="927"/>
      <c r="F349" s="825" t="s">
        <v>495</v>
      </c>
      <c r="G349" s="21" t="s">
        <v>6944</v>
      </c>
      <c r="H349" s="21" t="s">
        <v>8022</v>
      </c>
      <c r="I349" s="7" t="s">
        <v>5234</v>
      </c>
      <c r="J349" s="878" t="s">
        <v>5782</v>
      </c>
      <c r="K349" s="13" t="s">
        <v>716</v>
      </c>
      <c r="L349" s="14">
        <v>-1070</v>
      </c>
      <c r="M349" s="13" t="s">
        <v>4734</v>
      </c>
      <c r="N349" s="878" t="s">
        <v>1827</v>
      </c>
      <c r="O349" s="890" t="s">
        <v>1827</v>
      </c>
      <c r="P349" s="881" t="s">
        <v>7686</v>
      </c>
      <c r="Q349" s="1888">
        <v>27370022</v>
      </c>
      <c r="R349" s="1735">
        <v>629.41</v>
      </c>
    </row>
    <row r="350" spans="1:18" s="873" customFormat="1" ht="12.75" customHeight="1" x14ac:dyDescent="0.2">
      <c r="A350" s="1288"/>
      <c r="B350" s="1266">
        <v>44280</v>
      </c>
      <c r="C350" s="926"/>
      <c r="D350" s="927"/>
      <c r="F350" s="846"/>
      <c r="G350" s="22"/>
      <c r="H350" s="11"/>
      <c r="I350" s="7" t="s">
        <v>8021</v>
      </c>
      <c r="J350" s="878" t="s">
        <v>6899</v>
      </c>
      <c r="K350" s="13" t="s">
        <v>716</v>
      </c>
      <c r="L350" s="14">
        <v>-1120</v>
      </c>
      <c r="M350" s="13" t="s">
        <v>4734</v>
      </c>
      <c r="N350" s="878" t="s">
        <v>1827</v>
      </c>
      <c r="O350" s="890" t="s">
        <v>1827</v>
      </c>
      <c r="P350" s="881" t="s">
        <v>7686</v>
      </c>
      <c r="Q350" s="1888">
        <v>27370022</v>
      </c>
      <c r="R350" s="1735">
        <v>629.41</v>
      </c>
    </row>
    <row r="351" spans="1:18" s="873" customFormat="1" ht="12.75" customHeight="1" x14ac:dyDescent="0.2">
      <c r="A351" s="1288"/>
      <c r="B351" s="1266">
        <v>44413</v>
      </c>
      <c r="C351" s="926"/>
      <c r="D351" s="927"/>
      <c r="F351" s="846"/>
      <c r="G351" s="22"/>
      <c r="H351" s="11"/>
      <c r="I351" s="7" t="s">
        <v>10850</v>
      </c>
      <c r="J351" s="878" t="s">
        <v>7015</v>
      </c>
      <c r="K351" s="13" t="s">
        <v>692</v>
      </c>
      <c r="L351" s="14">
        <v>-1300</v>
      </c>
      <c r="M351" s="13" t="s">
        <v>7948</v>
      </c>
      <c r="N351" s="878" t="s">
        <v>1830</v>
      </c>
      <c r="O351" s="878" t="s">
        <v>1830</v>
      </c>
      <c r="P351" s="881" t="s">
        <v>7686</v>
      </c>
      <c r="Q351" s="1888">
        <v>27370024</v>
      </c>
      <c r="R351" s="1735">
        <v>629.41</v>
      </c>
    </row>
    <row r="352" spans="1:18" s="873" customFormat="1" ht="12.75" customHeight="1" x14ac:dyDescent="0.2">
      <c r="A352" s="1288"/>
      <c r="B352" s="1294">
        <v>44622</v>
      </c>
      <c r="C352" s="926"/>
      <c r="D352" s="927"/>
      <c r="F352" s="854"/>
      <c r="G352" s="23"/>
      <c r="H352" s="23"/>
      <c r="I352" s="7" t="s">
        <v>10851</v>
      </c>
      <c r="J352" s="878" t="s">
        <v>7015</v>
      </c>
      <c r="K352" s="13" t="s">
        <v>692</v>
      </c>
      <c r="L352" s="14">
        <v>-1300</v>
      </c>
      <c r="M352" s="13" t="s">
        <v>7948</v>
      </c>
      <c r="N352" s="878" t="s">
        <v>1830</v>
      </c>
      <c r="O352" s="878" t="s">
        <v>1830</v>
      </c>
      <c r="P352" s="881" t="s">
        <v>7472</v>
      </c>
      <c r="Q352" s="1888">
        <v>27370025</v>
      </c>
      <c r="R352" s="1735">
        <v>629.41</v>
      </c>
    </row>
    <row r="353" spans="1:18" s="873" customFormat="1" ht="12.75" customHeight="1" x14ac:dyDescent="0.2">
      <c r="A353" s="924"/>
      <c r="B353" s="925"/>
      <c r="C353" s="926"/>
      <c r="D353" s="927"/>
      <c r="F353" s="835"/>
      <c r="G353" s="835"/>
      <c r="H353" s="835"/>
      <c r="I353" s="870"/>
      <c r="J353" s="841"/>
      <c r="K353" s="841"/>
      <c r="L353" s="841"/>
      <c r="M353" s="841"/>
      <c r="N353" s="841"/>
      <c r="O353" s="886"/>
      <c r="P353" s="886"/>
      <c r="Q353" s="886"/>
      <c r="R353" s="886"/>
    </row>
    <row r="354" spans="1:18" ht="18" x14ac:dyDescent="0.2">
      <c r="A354" s="924"/>
      <c r="B354" s="925"/>
      <c r="C354" s="926"/>
      <c r="D354" s="927"/>
      <c r="F354" s="872"/>
      <c r="G354" s="872"/>
      <c r="H354" s="872" t="s">
        <v>2269</v>
      </c>
    </row>
    <row r="355" spans="1:18" x14ac:dyDescent="0.2">
      <c r="A355" s="924"/>
      <c r="B355" s="925"/>
      <c r="C355" s="926"/>
      <c r="D355" s="927"/>
    </row>
    <row r="356" spans="1:18" s="873" customFormat="1" ht="12.75" customHeight="1" x14ac:dyDescent="0.2">
      <c r="A356" s="1288"/>
      <c r="B356" s="929"/>
      <c r="C356" s="926"/>
      <c r="D356" s="927"/>
      <c r="F356" s="876" t="s">
        <v>2269</v>
      </c>
      <c r="G356" s="876" t="s">
        <v>5747</v>
      </c>
      <c r="H356" s="876" t="s">
        <v>5747</v>
      </c>
      <c r="I356" s="877" t="s">
        <v>5748</v>
      </c>
      <c r="J356" s="878" t="s">
        <v>4921</v>
      </c>
      <c r="K356" s="878" t="s">
        <v>709</v>
      </c>
      <c r="L356" s="878" t="s">
        <v>693</v>
      </c>
      <c r="M356" s="878" t="s">
        <v>5749</v>
      </c>
      <c r="N356" s="878" t="s">
        <v>1044</v>
      </c>
      <c r="O356" s="890" t="s">
        <v>803</v>
      </c>
      <c r="P356" s="881" t="s">
        <v>5713</v>
      </c>
      <c r="Q356" s="1888">
        <v>27381054</v>
      </c>
      <c r="R356" s="1735">
        <v>503.36</v>
      </c>
    </row>
    <row r="357" spans="1:18" s="873" customFormat="1" ht="6.75" customHeight="1" x14ac:dyDescent="0.2">
      <c r="A357" s="924"/>
      <c r="B357" s="925"/>
      <c r="C357" s="926"/>
      <c r="D357" s="927"/>
      <c r="F357" s="835"/>
      <c r="G357" s="835"/>
      <c r="H357" s="835"/>
      <c r="I357" s="870"/>
      <c r="J357" s="841"/>
      <c r="K357" s="841"/>
      <c r="L357" s="841"/>
      <c r="M357" s="841"/>
      <c r="N357" s="841"/>
      <c r="O357" s="886"/>
      <c r="P357" s="886"/>
      <c r="Q357" s="886"/>
      <c r="R357" s="886"/>
    </row>
    <row r="358" spans="1:18" s="873" customFormat="1" ht="12.75" customHeight="1" x14ac:dyDescent="0.2">
      <c r="A358" s="924"/>
      <c r="B358" s="929"/>
      <c r="C358" s="926"/>
      <c r="D358" s="927"/>
      <c r="F358" s="825" t="s">
        <v>2269</v>
      </c>
      <c r="G358" s="921" t="s">
        <v>5772</v>
      </c>
      <c r="H358" s="825" t="s">
        <v>5773</v>
      </c>
      <c r="I358" s="920" t="s">
        <v>10853</v>
      </c>
      <c r="J358" s="878" t="s">
        <v>3167</v>
      </c>
      <c r="K358" s="878" t="s">
        <v>609</v>
      </c>
      <c r="L358" s="878" t="s">
        <v>1650</v>
      </c>
      <c r="M358" s="912" t="s">
        <v>5377</v>
      </c>
      <c r="N358" s="878" t="s">
        <v>1827</v>
      </c>
      <c r="O358" s="890" t="s">
        <v>1827</v>
      </c>
      <c r="P358" s="881" t="s">
        <v>5764</v>
      </c>
      <c r="Q358" s="882" t="s">
        <v>5706</v>
      </c>
      <c r="R358" s="1735">
        <v>503.36</v>
      </c>
    </row>
    <row r="359" spans="1:18" s="873" customFormat="1" ht="12.75" customHeight="1" x14ac:dyDescent="0.2">
      <c r="A359" s="924"/>
      <c r="B359" s="929"/>
      <c r="C359" s="926"/>
      <c r="D359" s="927"/>
      <c r="F359" s="846"/>
      <c r="G359" s="931"/>
      <c r="H359" s="846"/>
      <c r="I359" s="920" t="s">
        <v>5901</v>
      </c>
      <c r="J359" s="878" t="s">
        <v>3167</v>
      </c>
      <c r="K359" s="878" t="s">
        <v>609</v>
      </c>
      <c r="L359" s="878" t="s">
        <v>699</v>
      </c>
      <c r="M359" s="912" t="s">
        <v>5377</v>
      </c>
      <c r="N359" s="878" t="s">
        <v>1830</v>
      </c>
      <c r="O359" s="890" t="s">
        <v>178</v>
      </c>
      <c r="P359" s="881" t="s">
        <v>5764</v>
      </c>
      <c r="Q359" s="882" t="s">
        <v>5706</v>
      </c>
      <c r="R359" s="1735">
        <v>503.36</v>
      </c>
    </row>
    <row r="360" spans="1:18" s="873" customFormat="1" ht="12.75" customHeight="1" x14ac:dyDescent="0.2">
      <c r="A360" s="1288"/>
      <c r="B360" s="929"/>
      <c r="C360" s="926"/>
      <c r="D360" s="927"/>
      <c r="F360" s="854"/>
      <c r="G360" s="922"/>
      <c r="H360" s="854"/>
      <c r="I360" s="920" t="s">
        <v>5771</v>
      </c>
      <c r="J360" s="878" t="s">
        <v>3167</v>
      </c>
      <c r="K360" s="878" t="s">
        <v>609</v>
      </c>
      <c r="L360" s="878" t="s">
        <v>609</v>
      </c>
      <c r="M360" s="912" t="s">
        <v>5774</v>
      </c>
      <c r="N360" s="878" t="s">
        <v>1830</v>
      </c>
      <c r="O360" s="890" t="s">
        <v>178</v>
      </c>
      <c r="P360" s="881" t="s">
        <v>5762</v>
      </c>
      <c r="Q360" s="882" t="s">
        <v>5769</v>
      </c>
      <c r="R360" s="1735">
        <v>503.36</v>
      </c>
    </row>
    <row r="361" spans="1:18" ht="6.75" customHeight="1" x14ac:dyDescent="0.2">
      <c r="A361" s="924"/>
      <c r="B361" s="925"/>
      <c r="C361" s="926"/>
      <c r="D361" s="927"/>
    </row>
    <row r="362" spans="1:18" s="873" customFormat="1" ht="12.75" customHeight="1" x14ac:dyDescent="0.2">
      <c r="A362" s="1288"/>
      <c r="B362" s="1266">
        <v>44253</v>
      </c>
      <c r="C362" s="926"/>
      <c r="D362" s="927"/>
      <c r="F362" s="876" t="s">
        <v>2269</v>
      </c>
      <c r="G362" s="876" t="s">
        <v>7687</v>
      </c>
      <c r="H362" s="876" t="s">
        <v>7687</v>
      </c>
      <c r="I362" s="877" t="s">
        <v>10846</v>
      </c>
      <c r="J362" s="878" t="s">
        <v>7496</v>
      </c>
      <c r="K362" s="878" t="s">
        <v>609</v>
      </c>
      <c r="L362" s="878" t="s">
        <v>699</v>
      </c>
      <c r="M362" s="878" t="s">
        <v>1045</v>
      </c>
      <c r="N362" s="878" t="s">
        <v>803</v>
      </c>
      <c r="O362" s="878" t="s">
        <v>803</v>
      </c>
      <c r="P362" s="881" t="s">
        <v>5764</v>
      </c>
      <c r="Q362" s="1888">
        <v>27381066</v>
      </c>
      <c r="R362" s="1735">
        <v>503.36</v>
      </c>
    </row>
    <row r="363" spans="1:18" ht="12.75" customHeight="1" x14ac:dyDescent="0.2">
      <c r="A363" s="924"/>
      <c r="B363" s="925"/>
      <c r="C363" s="926"/>
      <c r="D363" s="927"/>
    </row>
    <row r="364" spans="1:18" ht="18" x14ac:dyDescent="0.2">
      <c r="A364" s="924"/>
      <c r="B364" s="925"/>
      <c r="C364" s="926"/>
      <c r="D364" s="927"/>
      <c r="F364" s="872"/>
      <c r="G364" s="872"/>
      <c r="H364" s="872" t="s">
        <v>2270</v>
      </c>
    </row>
    <row r="365" spans="1:18" customFormat="1" ht="12.75" customHeight="1" x14ac:dyDescent="0.2">
      <c r="A365" s="924"/>
      <c r="B365" s="925"/>
      <c r="C365" s="926"/>
      <c r="D365" s="927"/>
      <c r="R365" s="1262"/>
    </row>
    <row r="366" spans="1:18" s="873" customFormat="1" ht="12.75" customHeight="1" x14ac:dyDescent="0.2">
      <c r="A366" s="1288"/>
      <c r="B366" s="1266">
        <v>43879</v>
      </c>
      <c r="C366" s="926"/>
      <c r="D366" s="927"/>
      <c r="F366" s="876" t="s">
        <v>2270</v>
      </c>
      <c r="G366" s="876" t="s">
        <v>7052</v>
      </c>
      <c r="H366" s="876" t="s">
        <v>7064</v>
      </c>
      <c r="I366" s="877" t="s">
        <v>7062</v>
      </c>
      <c r="J366" s="878" t="s">
        <v>6749</v>
      </c>
      <c r="K366" s="14" t="s">
        <v>7065</v>
      </c>
      <c r="L366" s="14">
        <v>-930</v>
      </c>
      <c r="M366" s="879" t="s">
        <v>954</v>
      </c>
      <c r="N366" s="878" t="s">
        <v>1880</v>
      </c>
      <c r="O366" s="878" t="s">
        <v>1880</v>
      </c>
      <c r="P366" s="881" t="s">
        <v>5711</v>
      </c>
      <c r="Q366" s="882" t="s">
        <v>7066</v>
      </c>
      <c r="R366" s="1735">
        <v>503.36</v>
      </c>
    </row>
    <row r="367" spans="1:18" s="862" customFormat="1" ht="6.75" customHeight="1" x14ac:dyDescent="0.2">
      <c r="A367" s="1260"/>
      <c r="B367" s="925"/>
      <c r="C367" s="926"/>
      <c r="D367" s="927"/>
      <c r="F367" s="874"/>
      <c r="G367" s="874"/>
      <c r="H367" s="874"/>
      <c r="I367" s="875"/>
      <c r="J367" s="875"/>
      <c r="K367" s="194"/>
      <c r="L367" s="194"/>
      <c r="M367" s="875"/>
      <c r="N367" s="875"/>
      <c r="O367" s="875"/>
      <c r="P367" s="875"/>
      <c r="Q367" s="875"/>
      <c r="R367" s="875"/>
    </row>
    <row r="368" spans="1:18" s="873" customFormat="1" ht="12.75" customHeight="1" x14ac:dyDescent="0.2">
      <c r="A368" s="1288">
        <v>45034</v>
      </c>
      <c r="B368" s="1265">
        <v>43747</v>
      </c>
      <c r="C368" s="926"/>
      <c r="D368" s="927"/>
      <c r="F368" s="825" t="s">
        <v>2270</v>
      </c>
      <c r="G368" s="825" t="s">
        <v>6851</v>
      </c>
      <c r="H368" s="825" t="s">
        <v>6851</v>
      </c>
      <c r="I368" s="877" t="s">
        <v>970</v>
      </c>
      <c r="J368" s="878" t="s">
        <v>5104</v>
      </c>
      <c r="K368" s="878" t="s">
        <v>1518</v>
      </c>
      <c r="L368" s="878" t="s">
        <v>843</v>
      </c>
      <c r="M368" s="878" t="s">
        <v>954</v>
      </c>
      <c r="N368" s="878" t="s">
        <v>1044</v>
      </c>
      <c r="O368" s="890" t="s">
        <v>1044</v>
      </c>
      <c r="P368" s="881" t="s">
        <v>10909</v>
      </c>
      <c r="Q368" s="882" t="s">
        <v>6896</v>
      </c>
      <c r="R368" s="1735">
        <v>503.36</v>
      </c>
    </row>
    <row r="369" spans="1:18" s="873" customFormat="1" ht="12.75" customHeight="1" x14ac:dyDescent="0.2">
      <c r="A369" s="1288"/>
      <c r="B369" s="1265">
        <v>43710</v>
      </c>
      <c r="C369" s="926"/>
      <c r="D369" s="927"/>
      <c r="F369" s="854"/>
      <c r="G369" s="854"/>
      <c r="H369" s="923"/>
      <c r="I369" s="877" t="s">
        <v>6852</v>
      </c>
      <c r="J369" s="878" t="s">
        <v>5104</v>
      </c>
      <c r="K369" s="878" t="s">
        <v>709</v>
      </c>
      <c r="L369" s="878" t="s">
        <v>1518</v>
      </c>
      <c r="M369" s="878" t="s">
        <v>4981</v>
      </c>
      <c r="N369" s="878" t="s">
        <v>1978</v>
      </c>
      <c r="O369" s="890" t="s">
        <v>1978</v>
      </c>
      <c r="P369" s="881" t="s">
        <v>5762</v>
      </c>
      <c r="Q369" s="1888">
        <v>27381054</v>
      </c>
      <c r="R369" s="1735">
        <v>503.36</v>
      </c>
    </row>
    <row r="370" spans="1:18" ht="6.75" customHeight="1" x14ac:dyDescent="0.2">
      <c r="A370" s="924"/>
      <c r="B370" s="925"/>
      <c r="C370" s="926"/>
      <c r="D370" s="927"/>
    </row>
    <row r="371" spans="1:18" s="873" customFormat="1" ht="12.75" customHeight="1" x14ac:dyDescent="0.2">
      <c r="A371" s="1288"/>
      <c r="B371" s="1265">
        <v>44109</v>
      </c>
      <c r="C371" s="926"/>
      <c r="D371" s="927"/>
      <c r="F371" s="825" t="s">
        <v>2270</v>
      </c>
      <c r="G371" s="825" t="s">
        <v>7463</v>
      </c>
      <c r="H371" s="825" t="s">
        <v>7463</v>
      </c>
      <c r="I371" s="877" t="s">
        <v>6852</v>
      </c>
      <c r="J371" s="878" t="s">
        <v>5031</v>
      </c>
      <c r="K371" s="878" t="s">
        <v>7465</v>
      </c>
      <c r="L371" s="878" t="s">
        <v>65</v>
      </c>
      <c r="M371" s="878" t="s">
        <v>4981</v>
      </c>
      <c r="N371" s="878" t="s">
        <v>803</v>
      </c>
      <c r="O371" s="878" t="s">
        <v>803</v>
      </c>
      <c r="P371" s="881" t="s">
        <v>5762</v>
      </c>
      <c r="Q371" s="882" t="s">
        <v>7466</v>
      </c>
      <c r="R371" s="1735">
        <v>503.36</v>
      </c>
    </row>
    <row r="372" spans="1:18" s="873" customFormat="1" ht="12.75" customHeight="1" x14ac:dyDescent="0.2">
      <c r="A372" s="1288"/>
      <c r="B372" s="1265">
        <v>44109</v>
      </c>
      <c r="C372" s="926"/>
      <c r="D372" s="927"/>
      <c r="F372" s="854"/>
      <c r="G372" s="854"/>
      <c r="H372" s="923"/>
      <c r="I372" s="877" t="s">
        <v>7464</v>
      </c>
      <c r="J372" s="878" t="s">
        <v>5795</v>
      </c>
      <c r="K372" s="878" t="s">
        <v>1824</v>
      </c>
      <c r="L372" s="878" t="s">
        <v>696</v>
      </c>
      <c r="M372" s="878" t="s">
        <v>31</v>
      </c>
      <c r="N372" s="878" t="s">
        <v>803</v>
      </c>
      <c r="O372" s="878" t="s">
        <v>803</v>
      </c>
      <c r="P372" s="881" t="s">
        <v>5762</v>
      </c>
      <c r="Q372" s="882" t="s">
        <v>7467</v>
      </c>
      <c r="R372" s="1735">
        <v>503.36</v>
      </c>
    </row>
    <row r="373" spans="1:18" ht="6.75" customHeight="1" x14ac:dyDescent="0.2">
      <c r="A373" s="924"/>
      <c r="B373" s="925"/>
      <c r="C373" s="926"/>
      <c r="D373" s="927"/>
    </row>
    <row r="374" spans="1:18" s="873" customFormat="1" ht="12.75" customHeight="1" x14ac:dyDescent="0.2">
      <c r="A374" s="924"/>
      <c r="B374" s="1266">
        <v>44390</v>
      </c>
      <c r="C374" s="926"/>
      <c r="D374" s="927"/>
      <c r="F374" s="876" t="s">
        <v>2270</v>
      </c>
      <c r="G374" s="876" t="s">
        <v>7917</v>
      </c>
      <c r="H374" s="876" t="s">
        <v>7919</v>
      </c>
      <c r="I374" s="877" t="s">
        <v>7918</v>
      </c>
      <c r="J374" s="878" t="s">
        <v>7118</v>
      </c>
      <c r="K374" s="878" t="s">
        <v>712</v>
      </c>
      <c r="L374" s="878" t="s">
        <v>1792</v>
      </c>
      <c r="M374" s="878" t="s">
        <v>954</v>
      </c>
      <c r="N374" s="878" t="s">
        <v>803</v>
      </c>
      <c r="O374" s="878" t="s">
        <v>803</v>
      </c>
      <c r="P374" s="881" t="s">
        <v>7920</v>
      </c>
      <c r="Q374" s="1888">
        <v>27382024</v>
      </c>
      <c r="R374" s="1735">
        <v>503.36</v>
      </c>
    </row>
    <row r="375" spans="1:18" ht="6.75" customHeight="1" x14ac:dyDescent="0.2">
      <c r="A375" s="924"/>
      <c r="B375" s="925"/>
      <c r="C375" s="926"/>
      <c r="D375" s="927"/>
    </row>
    <row r="376" spans="1:18" s="873" customFormat="1" ht="12.75" customHeight="1" x14ac:dyDescent="0.2">
      <c r="A376" s="924"/>
      <c r="B376" s="925"/>
      <c r="C376" s="926"/>
      <c r="D376" s="927"/>
      <c r="F376" s="876" t="s">
        <v>2270</v>
      </c>
      <c r="G376" s="876" t="s">
        <v>5751</v>
      </c>
      <c r="H376" s="876" t="s">
        <v>5751</v>
      </c>
      <c r="I376" s="877" t="s">
        <v>5752</v>
      </c>
      <c r="J376" s="878" t="s">
        <v>3385</v>
      </c>
      <c r="K376" s="878" t="s">
        <v>609</v>
      </c>
      <c r="L376" s="878" t="s">
        <v>699</v>
      </c>
      <c r="M376" s="878" t="s">
        <v>5197</v>
      </c>
      <c r="N376" s="878" t="s">
        <v>1827</v>
      </c>
      <c r="O376" s="890" t="s">
        <v>259</v>
      </c>
      <c r="P376" s="881" t="s">
        <v>5713</v>
      </c>
      <c r="Q376" s="882" t="s">
        <v>5753</v>
      </c>
      <c r="R376" s="1735">
        <v>503.36</v>
      </c>
    </row>
    <row r="377" spans="1:18" ht="6.75" customHeight="1" x14ac:dyDescent="0.2">
      <c r="A377" s="924"/>
      <c r="B377" s="925"/>
      <c r="C377" s="926"/>
      <c r="D377" s="927"/>
    </row>
    <row r="378" spans="1:18" s="873" customFormat="1" ht="12.75" customHeight="1" x14ac:dyDescent="0.2">
      <c r="A378" s="924"/>
      <c r="B378" s="1266">
        <v>44301</v>
      </c>
      <c r="C378" s="926"/>
      <c r="D378" s="927"/>
      <c r="F378" s="825" t="s">
        <v>2270</v>
      </c>
      <c r="G378" s="825" t="s">
        <v>7816</v>
      </c>
      <c r="H378" s="825" t="s">
        <v>7816</v>
      </c>
      <c r="I378" s="1475" t="s">
        <v>7984</v>
      </c>
      <c r="J378" s="903" t="s">
        <v>7118</v>
      </c>
      <c r="K378" s="2110" t="s">
        <v>841</v>
      </c>
      <c r="L378" s="878" t="s">
        <v>699</v>
      </c>
      <c r="M378" s="878" t="s">
        <v>7817</v>
      </c>
      <c r="N378" s="878" t="s">
        <v>1827</v>
      </c>
      <c r="O378" s="878" t="s">
        <v>1827</v>
      </c>
      <c r="P378" s="881" t="s">
        <v>5764</v>
      </c>
      <c r="Q378" s="882" t="s">
        <v>7273</v>
      </c>
      <c r="R378" s="1735">
        <v>503.36</v>
      </c>
    </row>
    <row r="379" spans="1:18" s="873" customFormat="1" ht="12.75" customHeight="1" x14ac:dyDescent="0.2">
      <c r="A379" s="924"/>
      <c r="B379" s="1294">
        <v>44648</v>
      </c>
      <c r="C379" s="926"/>
      <c r="D379" s="927"/>
      <c r="F379" s="846"/>
      <c r="G379" s="846"/>
      <c r="H379" s="846"/>
      <c r="I379" s="1475" t="s">
        <v>8287</v>
      </c>
      <c r="J379" s="847"/>
      <c r="K379" s="1476" t="s">
        <v>609</v>
      </c>
      <c r="L379" s="878" t="s">
        <v>716</v>
      </c>
      <c r="M379" s="878" t="s">
        <v>1828</v>
      </c>
      <c r="N379" s="890" t="s">
        <v>259</v>
      </c>
      <c r="O379" s="890" t="s">
        <v>259</v>
      </c>
      <c r="P379" s="881" t="s">
        <v>5762</v>
      </c>
      <c r="Q379" s="1888">
        <v>27382030</v>
      </c>
      <c r="R379" s="1735">
        <v>503.36</v>
      </c>
    </row>
    <row r="380" spans="1:18" s="873" customFormat="1" ht="12.75" customHeight="1" x14ac:dyDescent="0.2">
      <c r="A380" s="1288"/>
      <c r="B380" s="1266">
        <v>44370</v>
      </c>
      <c r="C380" s="926"/>
      <c r="D380" s="927"/>
      <c r="F380" s="854"/>
      <c r="G380" s="854"/>
      <c r="H380" s="854"/>
      <c r="I380" s="1475" t="s">
        <v>8243</v>
      </c>
      <c r="J380" s="857"/>
      <c r="K380" s="1476" t="s">
        <v>841</v>
      </c>
      <c r="L380" s="878" t="s">
        <v>695</v>
      </c>
      <c r="M380" s="878" t="s">
        <v>1045</v>
      </c>
      <c r="N380" s="878" t="s">
        <v>803</v>
      </c>
      <c r="O380" s="878" t="s">
        <v>2051</v>
      </c>
      <c r="P380" s="881" t="s">
        <v>5764</v>
      </c>
      <c r="Q380" s="1888">
        <v>27382023</v>
      </c>
      <c r="R380" s="1735">
        <v>503.36</v>
      </c>
    </row>
    <row r="381" spans="1:18" x14ac:dyDescent="0.2">
      <c r="A381" s="924"/>
      <c r="B381" s="925"/>
      <c r="C381" s="926"/>
      <c r="D381" s="927"/>
    </row>
    <row r="382" spans="1:18" customFormat="1" ht="18" x14ac:dyDescent="0.2">
      <c r="A382" s="924"/>
      <c r="B382" s="925"/>
      <c r="C382" s="926"/>
      <c r="D382" s="927"/>
      <c r="F382" s="34"/>
      <c r="G382" s="34"/>
      <c r="H382" s="34" t="s">
        <v>1411</v>
      </c>
      <c r="R382" s="1262"/>
    </row>
    <row r="383" spans="1:18" s="873" customFormat="1" ht="12.75" customHeight="1" x14ac:dyDescent="0.2">
      <c r="A383" s="924"/>
      <c r="B383" s="1266"/>
      <c r="C383" s="926"/>
      <c r="D383" s="927"/>
      <c r="F383" s="835"/>
      <c r="G383" s="835"/>
      <c r="H383" s="835"/>
      <c r="I383" s="870"/>
      <c r="J383" s="841"/>
      <c r="K383" s="1469"/>
      <c r="L383" s="1469"/>
      <c r="M383" s="1469"/>
      <c r="N383" s="1470"/>
      <c r="O383" s="1471"/>
      <c r="P383"/>
      <c r="Q383"/>
      <c r="R383" s="1262"/>
    </row>
    <row r="384" spans="1:18" s="835" customFormat="1" ht="12" customHeight="1" x14ac:dyDescent="0.2">
      <c r="A384" s="924"/>
      <c r="B384" s="1266">
        <v>44252</v>
      </c>
      <c r="C384" s="926"/>
      <c r="D384" s="927"/>
      <c r="F384" s="876" t="s">
        <v>1411</v>
      </c>
      <c r="G384" s="825" t="s">
        <v>7718</v>
      </c>
      <c r="H384" s="825" t="s">
        <v>7718</v>
      </c>
      <c r="I384" s="877" t="s">
        <v>5055</v>
      </c>
      <c r="J384" s="891" t="s">
        <v>7700</v>
      </c>
      <c r="K384" s="896">
        <v>-825</v>
      </c>
      <c r="L384" s="896">
        <v>-910</v>
      </c>
      <c r="M384" s="891" t="s">
        <v>972</v>
      </c>
      <c r="N384" s="891" t="s">
        <v>1827</v>
      </c>
      <c r="O384" s="891" t="s">
        <v>705</v>
      </c>
      <c r="P384" s="881" t="s">
        <v>5711</v>
      </c>
      <c r="Q384" s="1888" t="s">
        <v>7715</v>
      </c>
      <c r="R384" s="1735">
        <v>654.62</v>
      </c>
    </row>
    <row r="385" spans="1:18" s="862" customFormat="1" ht="12.75" customHeight="1" x14ac:dyDescent="0.2">
      <c r="A385" s="924"/>
      <c r="B385" s="1266">
        <v>44252</v>
      </c>
      <c r="C385" s="926"/>
      <c r="D385" s="927"/>
      <c r="F385" s="876" t="s">
        <v>1411</v>
      </c>
      <c r="G385" s="876" t="s">
        <v>7718</v>
      </c>
      <c r="H385" s="901"/>
      <c r="I385" s="826" t="s">
        <v>7721</v>
      </c>
      <c r="J385" s="899"/>
      <c r="K385" s="898"/>
      <c r="L385" s="898"/>
      <c r="M385" s="897"/>
      <c r="N385" s="897"/>
      <c r="O385" s="897"/>
      <c r="P385" s="881" t="s">
        <v>5712</v>
      </c>
      <c r="Q385" s="1888" t="s">
        <v>7716</v>
      </c>
      <c r="R385" s="1735">
        <v>654.62</v>
      </c>
    </row>
    <row r="386" spans="1:18" s="862" customFormat="1" ht="12.75" customHeight="1" x14ac:dyDescent="0.2">
      <c r="A386" s="924"/>
      <c r="B386" s="1266">
        <v>44425</v>
      </c>
      <c r="C386" s="926"/>
      <c r="D386" s="927"/>
      <c r="F386" s="876" t="s">
        <v>1411</v>
      </c>
      <c r="G386" s="876" t="s">
        <v>7718</v>
      </c>
      <c r="H386" s="893"/>
      <c r="I386" s="855"/>
      <c r="J386" s="897"/>
      <c r="K386" s="895" t="s">
        <v>10977</v>
      </c>
      <c r="L386" s="895">
        <v>-960</v>
      </c>
      <c r="M386" s="890" t="s">
        <v>817</v>
      </c>
      <c r="N386" s="905" t="s">
        <v>1830</v>
      </c>
      <c r="O386" s="880" t="s">
        <v>1830</v>
      </c>
      <c r="P386" s="881" t="s">
        <v>5712</v>
      </c>
      <c r="Q386" s="1888" t="s">
        <v>7716</v>
      </c>
      <c r="R386" s="1735">
        <v>654.62</v>
      </c>
    </row>
    <row r="387" spans="1:18" s="862" customFormat="1" ht="12.75" customHeight="1" x14ac:dyDescent="0.2">
      <c r="A387" s="924"/>
      <c r="B387" s="1294"/>
      <c r="C387" s="926"/>
      <c r="D387" s="927"/>
      <c r="F387" s="835"/>
      <c r="G387" s="835"/>
      <c r="H387" s="1472"/>
      <c r="I387" s="870"/>
      <c r="J387" s="919"/>
      <c r="K387" s="1473"/>
      <c r="L387" s="1473"/>
      <c r="M387" s="919"/>
      <c r="N387" s="1470"/>
      <c r="O387" s="1471"/>
      <c r="P387" s="1471"/>
      <c r="Q387" s="1471"/>
      <c r="R387" s="1471"/>
    </row>
    <row r="388" spans="1:18" ht="18" x14ac:dyDescent="0.2">
      <c r="A388" s="924"/>
      <c r="B388" s="925"/>
      <c r="C388" s="926"/>
      <c r="D388" s="927"/>
      <c r="F388" s="872"/>
      <c r="G388" s="872"/>
      <c r="H388" s="872" t="s">
        <v>2277</v>
      </c>
    </row>
    <row r="389" spans="1:18" x14ac:dyDescent="0.2">
      <c r="A389" s="924"/>
      <c r="B389" s="925"/>
      <c r="C389" s="926"/>
      <c r="D389" s="927"/>
    </row>
    <row r="390" spans="1:18" s="873" customFormat="1" ht="12.75" customHeight="1" x14ac:dyDescent="0.2">
      <c r="A390" s="1288"/>
      <c r="B390" s="1265">
        <v>43900</v>
      </c>
      <c r="C390" s="926"/>
      <c r="D390" s="927"/>
      <c r="F390" s="825" t="s">
        <v>2277</v>
      </c>
      <c r="G390" s="825" t="s">
        <v>7719</v>
      </c>
      <c r="H390" s="825" t="s">
        <v>5138</v>
      </c>
      <c r="I390" s="7" t="s">
        <v>8007</v>
      </c>
      <c r="J390" s="903" t="s">
        <v>5668</v>
      </c>
      <c r="K390" s="878">
        <v>-1140</v>
      </c>
      <c r="L390" s="878">
        <v>-1140</v>
      </c>
      <c r="M390" s="878" t="s">
        <v>8014</v>
      </c>
      <c r="N390" s="878" t="s">
        <v>1827</v>
      </c>
      <c r="O390" s="878" t="s">
        <v>1880</v>
      </c>
      <c r="P390" s="881" t="s">
        <v>5764</v>
      </c>
      <c r="Q390" s="1888">
        <v>27382016</v>
      </c>
      <c r="R390" s="1735">
        <v>629.41</v>
      </c>
    </row>
    <row r="391" spans="1:18" s="873" customFormat="1" ht="12.75" customHeight="1" x14ac:dyDescent="0.2">
      <c r="A391" s="1288"/>
      <c r="B391" s="1265">
        <v>44481</v>
      </c>
      <c r="C391" s="926"/>
      <c r="D391" s="927"/>
      <c r="F391" s="846" t="s">
        <v>2277</v>
      </c>
      <c r="G391" s="825" t="s">
        <v>7719</v>
      </c>
      <c r="H391" s="846"/>
      <c r="I391" s="7" t="s">
        <v>8010</v>
      </c>
      <c r="J391" s="847"/>
      <c r="K391" s="878" t="s">
        <v>716</v>
      </c>
      <c r="L391" s="878" t="s">
        <v>692</v>
      </c>
      <c r="M391" s="878" t="s">
        <v>2783</v>
      </c>
      <c r="N391" s="878" t="s">
        <v>1827</v>
      </c>
      <c r="O391" s="878" t="s">
        <v>1827</v>
      </c>
      <c r="P391" s="881" t="s">
        <v>5764</v>
      </c>
      <c r="Q391" s="882" t="s">
        <v>8000</v>
      </c>
      <c r="R391" s="1735">
        <v>629.41</v>
      </c>
    </row>
    <row r="392" spans="1:18" s="873" customFormat="1" ht="12.75" customHeight="1" x14ac:dyDescent="0.2">
      <c r="A392" s="1288"/>
      <c r="B392" s="1265">
        <v>44047</v>
      </c>
      <c r="C392" s="926"/>
      <c r="D392" s="927"/>
      <c r="F392" s="846" t="s">
        <v>2277</v>
      </c>
      <c r="G392" s="825" t="s">
        <v>7719</v>
      </c>
      <c r="H392" s="846"/>
      <c r="I392" s="7" t="s">
        <v>8008</v>
      </c>
      <c r="J392" s="847"/>
      <c r="K392" s="878">
        <v>-1170</v>
      </c>
      <c r="L392" s="878">
        <v>-1190</v>
      </c>
      <c r="M392" s="878" t="s">
        <v>5140</v>
      </c>
      <c r="N392" s="878" t="s">
        <v>1827</v>
      </c>
      <c r="O392" s="878" t="s">
        <v>1880</v>
      </c>
      <c r="P392" s="881" t="s">
        <v>5762</v>
      </c>
      <c r="Q392" s="882" t="s">
        <v>7084</v>
      </c>
      <c r="R392" s="1735">
        <v>629.41</v>
      </c>
    </row>
    <row r="393" spans="1:18" s="873" customFormat="1" ht="12.75" customHeight="1" x14ac:dyDescent="0.2">
      <c r="A393" s="1288"/>
      <c r="B393" s="1265">
        <v>44047</v>
      </c>
      <c r="C393" s="926"/>
      <c r="D393" s="927"/>
      <c r="F393" s="846" t="s">
        <v>2277</v>
      </c>
      <c r="G393" s="825" t="s">
        <v>7719</v>
      </c>
      <c r="H393" s="854"/>
      <c r="I393" s="7" t="s">
        <v>8009</v>
      </c>
      <c r="J393" s="857"/>
      <c r="K393" s="878">
        <v>-1200</v>
      </c>
      <c r="L393" s="878">
        <v>-1210</v>
      </c>
      <c r="M393" s="878">
        <v>176</v>
      </c>
      <c r="N393" s="878" t="s">
        <v>7365</v>
      </c>
      <c r="O393" s="878" t="s">
        <v>1880</v>
      </c>
      <c r="P393" s="881" t="s">
        <v>5762</v>
      </c>
      <c r="Q393" s="882" t="s">
        <v>7366</v>
      </c>
      <c r="R393" s="1735">
        <v>629.41</v>
      </c>
    </row>
    <row r="394" spans="1:18" ht="6.75" customHeight="1" x14ac:dyDescent="0.2">
      <c r="A394" s="924"/>
      <c r="B394" s="925"/>
      <c r="C394" s="926"/>
      <c r="D394" s="927"/>
    </row>
    <row r="395" spans="1:18" s="873" customFormat="1" ht="12.75" customHeight="1" x14ac:dyDescent="0.2">
      <c r="A395" s="1288"/>
      <c r="B395" s="1265">
        <v>44481</v>
      </c>
      <c r="C395" s="926"/>
      <c r="D395" s="927"/>
      <c r="F395" s="825" t="s">
        <v>2277</v>
      </c>
      <c r="G395" s="825" t="s">
        <v>7719</v>
      </c>
      <c r="H395" s="825" t="s">
        <v>8013</v>
      </c>
      <c r="I395" s="7" t="s">
        <v>8011</v>
      </c>
      <c r="J395" s="903" t="s">
        <v>7636</v>
      </c>
      <c r="K395" s="878" t="s">
        <v>716</v>
      </c>
      <c r="L395" s="878" t="s">
        <v>691</v>
      </c>
      <c r="M395" s="878" t="s">
        <v>8014</v>
      </c>
      <c r="N395" s="878" t="s">
        <v>1827</v>
      </c>
      <c r="O395" s="878" t="s">
        <v>1880</v>
      </c>
      <c r="P395" s="881" t="s">
        <v>5764</v>
      </c>
      <c r="Q395" s="1888">
        <v>27382016</v>
      </c>
      <c r="R395" s="1735">
        <v>629.41</v>
      </c>
    </row>
    <row r="396" spans="1:18" s="873" customFormat="1" ht="12.75" customHeight="1" x14ac:dyDescent="0.2">
      <c r="A396" s="1288"/>
      <c r="B396" s="1265">
        <v>44469</v>
      </c>
      <c r="C396" s="926"/>
      <c r="D396" s="927"/>
      <c r="F396" s="846" t="s">
        <v>2277</v>
      </c>
      <c r="G396" s="825" t="s">
        <v>7719</v>
      </c>
      <c r="H396" s="846"/>
      <c r="I396" s="7" t="s">
        <v>7999</v>
      </c>
      <c r="J396" s="847"/>
      <c r="K396" s="878" t="s">
        <v>695</v>
      </c>
      <c r="L396" s="878" t="s">
        <v>692</v>
      </c>
      <c r="M396" s="878" t="s">
        <v>2783</v>
      </c>
      <c r="N396" s="878" t="s">
        <v>1827</v>
      </c>
      <c r="O396" s="878" t="s">
        <v>1827</v>
      </c>
      <c r="P396" s="881" t="s">
        <v>5764</v>
      </c>
      <c r="Q396" s="882" t="s">
        <v>8000</v>
      </c>
      <c r="R396" s="1735">
        <v>629.41</v>
      </c>
    </row>
    <row r="397" spans="1:18" s="873" customFormat="1" ht="12.75" customHeight="1" x14ac:dyDescent="0.2">
      <c r="A397" s="1288"/>
      <c r="B397" s="1265">
        <v>44481</v>
      </c>
      <c r="C397" s="926"/>
      <c r="D397" s="927"/>
      <c r="F397" s="846" t="s">
        <v>2277</v>
      </c>
      <c r="G397" s="825" t="s">
        <v>7719</v>
      </c>
      <c r="H397" s="846"/>
      <c r="I397" s="7" t="s">
        <v>8012</v>
      </c>
      <c r="J397" s="847"/>
      <c r="K397" s="878">
        <v>-1170</v>
      </c>
      <c r="L397" s="878" t="s">
        <v>65</v>
      </c>
      <c r="M397" s="878" t="s">
        <v>5140</v>
      </c>
      <c r="N397" s="878" t="s">
        <v>1827</v>
      </c>
      <c r="O397" s="878" t="s">
        <v>1880</v>
      </c>
      <c r="P397" s="881" t="s">
        <v>5762</v>
      </c>
      <c r="Q397" s="882" t="s">
        <v>7084</v>
      </c>
      <c r="R397" s="1735">
        <v>629.41</v>
      </c>
    </row>
    <row r="398" spans="1:18" s="873" customFormat="1" ht="12.75" customHeight="1" x14ac:dyDescent="0.2">
      <c r="A398" s="1288">
        <v>44648</v>
      </c>
      <c r="B398" s="1265">
        <v>44469</v>
      </c>
      <c r="C398" s="926"/>
      <c r="D398" s="927"/>
      <c r="F398" s="854" t="s">
        <v>2277</v>
      </c>
      <c r="G398" s="876" t="s">
        <v>7719</v>
      </c>
      <c r="H398" s="854"/>
      <c r="I398" s="7" t="s">
        <v>8288</v>
      </c>
      <c r="J398" s="857"/>
      <c r="K398" s="878" t="s">
        <v>137</v>
      </c>
      <c r="L398" s="878" t="s">
        <v>683</v>
      </c>
      <c r="M398" s="878" t="s">
        <v>5391</v>
      </c>
      <c r="N398" s="878" t="s">
        <v>178</v>
      </c>
      <c r="O398" s="878" t="s">
        <v>178</v>
      </c>
      <c r="P398" s="881" t="s">
        <v>5762</v>
      </c>
      <c r="Q398" s="882" t="s">
        <v>8279</v>
      </c>
      <c r="R398" s="1735">
        <v>629.41</v>
      </c>
    </row>
    <row r="399" spans="1:18" ht="6.75" customHeight="1" x14ac:dyDescent="0.2">
      <c r="A399" s="924"/>
      <c r="B399" s="925"/>
      <c r="C399" s="926"/>
      <c r="D399" s="927"/>
    </row>
    <row r="400" spans="1:18" s="873" customFormat="1" ht="12.75" customHeight="1" x14ac:dyDescent="0.2">
      <c r="A400" s="930"/>
      <c r="B400" s="925"/>
      <c r="C400" s="926"/>
      <c r="D400" s="927"/>
      <c r="F400" s="825" t="s">
        <v>2277</v>
      </c>
      <c r="G400" s="825" t="s">
        <v>7720</v>
      </c>
      <c r="H400" s="825" t="s">
        <v>3503</v>
      </c>
      <c r="I400" s="918" t="s">
        <v>7713</v>
      </c>
      <c r="J400" s="903" t="s">
        <v>3167</v>
      </c>
      <c r="K400" s="878" t="s">
        <v>609</v>
      </c>
      <c r="L400" s="878" t="s">
        <v>717</v>
      </c>
      <c r="M400" s="878" t="s">
        <v>6691</v>
      </c>
      <c r="N400" s="878" t="s">
        <v>803</v>
      </c>
      <c r="O400" s="890" t="s">
        <v>1827</v>
      </c>
      <c r="P400" s="881" t="s">
        <v>5764</v>
      </c>
      <c r="Q400" s="882" t="s">
        <v>5706</v>
      </c>
      <c r="R400" s="1735">
        <v>503.36</v>
      </c>
    </row>
    <row r="401" spans="1:18" x14ac:dyDescent="0.2">
      <c r="A401" s="924"/>
      <c r="B401" s="929"/>
      <c r="C401" s="926"/>
      <c r="D401" s="927"/>
      <c r="F401" s="916"/>
      <c r="G401" s="916"/>
      <c r="H401" s="916"/>
      <c r="I401" s="1261" t="s">
        <v>10833</v>
      </c>
      <c r="J401" s="913"/>
      <c r="K401" s="912">
        <v>-1090</v>
      </c>
      <c r="L401" s="912">
        <v>-980</v>
      </c>
      <c r="M401" s="878" t="s">
        <v>4895</v>
      </c>
      <c r="N401" s="879" t="s">
        <v>1339</v>
      </c>
      <c r="O401" s="890" t="s">
        <v>1827</v>
      </c>
      <c r="P401" s="881" t="s">
        <v>5762</v>
      </c>
      <c r="Q401" s="882" t="s">
        <v>5706</v>
      </c>
      <c r="R401" s="1735">
        <v>503.36</v>
      </c>
    </row>
    <row r="402" spans="1:18" x14ac:dyDescent="0.2">
      <c r="A402" s="924"/>
      <c r="B402" s="929"/>
      <c r="C402" s="926"/>
      <c r="D402" s="927"/>
      <c r="F402" s="913"/>
      <c r="G402" s="913"/>
      <c r="H402" s="913"/>
      <c r="I402" s="1261" t="s">
        <v>10831</v>
      </c>
      <c r="J402" s="912" t="s">
        <v>3504</v>
      </c>
      <c r="K402" s="912">
        <v>-1090</v>
      </c>
      <c r="L402" s="912">
        <v>-1100</v>
      </c>
      <c r="M402" s="878" t="s">
        <v>4895</v>
      </c>
      <c r="N402" s="879" t="s">
        <v>1339</v>
      </c>
      <c r="O402" s="890" t="s">
        <v>5145</v>
      </c>
      <c r="P402" s="881" t="s">
        <v>5762</v>
      </c>
      <c r="Q402" s="882" t="s">
        <v>5769</v>
      </c>
      <c r="R402" s="1735">
        <v>503.36</v>
      </c>
    </row>
    <row r="403" spans="1:18" ht="6.75" customHeight="1" x14ac:dyDescent="0.2">
      <c r="A403" s="924"/>
      <c r="B403" s="925"/>
      <c r="C403" s="926"/>
      <c r="D403" s="927"/>
    </row>
    <row r="404" spans="1:18" s="873" customFormat="1" ht="12.75" customHeight="1" x14ac:dyDescent="0.2">
      <c r="A404" s="1288">
        <v>44630</v>
      </c>
      <c r="B404" s="1265">
        <v>43999</v>
      </c>
      <c r="C404" s="926"/>
      <c r="D404" s="927"/>
      <c r="F404" s="825" t="s">
        <v>2277</v>
      </c>
      <c r="G404" s="825" t="s">
        <v>7197</v>
      </c>
      <c r="H404" s="825" t="s">
        <v>8314</v>
      </c>
      <c r="I404" s="826" t="s">
        <v>10854</v>
      </c>
      <c r="J404" s="903" t="s">
        <v>7272</v>
      </c>
      <c r="K404" s="878" t="s">
        <v>377</v>
      </c>
      <c r="L404" s="878" t="s">
        <v>712</v>
      </c>
      <c r="M404" s="878" t="s">
        <v>7363</v>
      </c>
      <c r="N404" s="878" t="s">
        <v>2051</v>
      </c>
      <c r="O404" s="878" t="s">
        <v>1044</v>
      </c>
      <c r="P404" s="881" t="s">
        <v>5764</v>
      </c>
      <c r="Q404" s="882" t="s">
        <v>7362</v>
      </c>
      <c r="R404" s="1735">
        <v>503.36</v>
      </c>
    </row>
    <row r="405" spans="1:18" s="873" customFormat="1" ht="12.75" customHeight="1" x14ac:dyDescent="0.2">
      <c r="A405" s="1288">
        <v>44630</v>
      </c>
      <c r="B405" s="1265">
        <v>44046</v>
      </c>
      <c r="C405" s="926"/>
      <c r="D405" s="927"/>
      <c r="F405" s="846"/>
      <c r="G405" s="846"/>
      <c r="H405" s="846"/>
      <c r="I405" s="869"/>
      <c r="J405" s="847"/>
      <c r="K405" s="878" t="s">
        <v>843</v>
      </c>
      <c r="L405" s="878" t="s">
        <v>712</v>
      </c>
      <c r="M405" s="878" t="s">
        <v>954</v>
      </c>
      <c r="N405" s="878" t="s">
        <v>2051</v>
      </c>
      <c r="O405" s="878" t="s">
        <v>1044</v>
      </c>
      <c r="P405" s="881" t="s">
        <v>5764</v>
      </c>
      <c r="Q405" s="882" t="s">
        <v>7273</v>
      </c>
      <c r="R405" s="1735">
        <v>503.36</v>
      </c>
    </row>
    <row r="406" spans="1:18" s="873" customFormat="1" ht="12.75" customHeight="1" x14ac:dyDescent="0.2">
      <c r="A406" s="1288"/>
      <c r="B406" s="1265">
        <v>44135</v>
      </c>
      <c r="C406" s="926"/>
      <c r="D406" s="927"/>
      <c r="F406" s="846"/>
      <c r="G406" s="846"/>
      <c r="H406" s="846"/>
      <c r="I406" s="918" t="s">
        <v>7712</v>
      </c>
      <c r="J406" s="847"/>
      <c r="K406" s="878" t="s">
        <v>715</v>
      </c>
      <c r="L406" s="878" t="s">
        <v>129</v>
      </c>
      <c r="M406" s="878" t="s">
        <v>7747</v>
      </c>
      <c r="N406" s="878" t="s">
        <v>1827</v>
      </c>
      <c r="O406" s="890" t="s">
        <v>259</v>
      </c>
      <c r="P406" s="881" t="s">
        <v>5764</v>
      </c>
      <c r="Q406" s="882" t="s">
        <v>7273</v>
      </c>
      <c r="R406" s="1735">
        <v>503.36</v>
      </c>
    </row>
    <row r="407" spans="1:18" s="873" customFormat="1" ht="12.75" customHeight="1" x14ac:dyDescent="0.2">
      <c r="A407" s="1288"/>
      <c r="B407" s="1265">
        <v>44469</v>
      </c>
      <c r="C407" s="926"/>
      <c r="D407" s="927"/>
      <c r="F407" s="846"/>
      <c r="G407" s="846"/>
      <c r="H407" s="846"/>
      <c r="I407" s="7" t="s">
        <v>8010</v>
      </c>
      <c r="J407" s="847"/>
      <c r="K407" s="878" t="s">
        <v>699</v>
      </c>
      <c r="L407" s="878" t="s">
        <v>1791</v>
      </c>
      <c r="M407" s="878" t="s">
        <v>1045</v>
      </c>
      <c r="N407" s="878" t="s">
        <v>1044</v>
      </c>
      <c r="O407" s="878" t="s">
        <v>1044</v>
      </c>
      <c r="P407" s="881" t="s">
        <v>5764</v>
      </c>
      <c r="Q407" s="882" t="s">
        <v>7761</v>
      </c>
      <c r="R407" s="1735">
        <v>503.36</v>
      </c>
    </row>
    <row r="408" spans="1:18" s="873" customFormat="1" ht="12.75" customHeight="1" x14ac:dyDescent="0.2">
      <c r="A408" s="1288"/>
      <c r="B408" s="1265">
        <v>44286</v>
      </c>
      <c r="C408" s="926"/>
      <c r="D408" s="927"/>
      <c r="F408" s="846"/>
      <c r="G408" s="846"/>
      <c r="H408" s="846"/>
      <c r="I408" s="918" t="s">
        <v>10832</v>
      </c>
      <c r="J408" s="847"/>
      <c r="K408" s="878" t="s">
        <v>715</v>
      </c>
      <c r="L408" s="878" t="s">
        <v>1791</v>
      </c>
      <c r="M408" s="878" t="s">
        <v>1045</v>
      </c>
      <c r="N408" s="878" t="s">
        <v>1044</v>
      </c>
      <c r="O408" s="878" t="s">
        <v>1044</v>
      </c>
      <c r="P408" s="881" t="s">
        <v>5764</v>
      </c>
      <c r="Q408" s="882" t="s">
        <v>7761</v>
      </c>
      <c r="R408" s="1735">
        <v>503.36</v>
      </c>
    </row>
    <row r="409" spans="1:18" s="873" customFormat="1" ht="12.75" customHeight="1" x14ac:dyDescent="0.2">
      <c r="A409" s="1288">
        <v>45209</v>
      </c>
      <c r="B409" s="1265"/>
      <c r="C409" s="926"/>
      <c r="D409" s="927"/>
      <c r="F409" s="846"/>
      <c r="G409" s="846"/>
      <c r="H409" s="846"/>
      <c r="I409" s="1261" t="s">
        <v>10833</v>
      </c>
      <c r="J409" s="847"/>
      <c r="K409" s="878" t="s">
        <v>693</v>
      </c>
      <c r="L409" s="878" t="s">
        <v>712</v>
      </c>
      <c r="M409" s="2089" t="s">
        <v>11123</v>
      </c>
      <c r="N409" s="890" t="s">
        <v>259</v>
      </c>
      <c r="O409" s="878" t="s">
        <v>1827</v>
      </c>
      <c r="P409" s="881" t="s">
        <v>5762</v>
      </c>
      <c r="Q409" s="882" t="s">
        <v>7273</v>
      </c>
      <c r="R409" s="1735">
        <v>503.36</v>
      </c>
    </row>
    <row r="410" spans="1:18" s="873" customFormat="1" ht="12.75" customHeight="1" x14ac:dyDescent="0.2">
      <c r="A410" s="1288">
        <v>45209</v>
      </c>
      <c r="B410" s="2035">
        <v>45002</v>
      </c>
      <c r="C410" s="926"/>
      <c r="D410" s="927"/>
      <c r="F410" s="854"/>
      <c r="G410" s="854"/>
      <c r="H410" s="854"/>
      <c r="I410" s="1261" t="s">
        <v>10831</v>
      </c>
      <c r="J410" s="857"/>
      <c r="K410" s="878" t="s">
        <v>609</v>
      </c>
      <c r="L410" s="878" t="s">
        <v>843</v>
      </c>
      <c r="M410" s="878" t="s">
        <v>5391</v>
      </c>
      <c r="N410" s="890" t="s">
        <v>259</v>
      </c>
      <c r="O410" s="890" t="s">
        <v>259</v>
      </c>
      <c r="P410" s="881" t="s">
        <v>5762</v>
      </c>
      <c r="Q410" s="1888">
        <v>27382030</v>
      </c>
      <c r="R410" s="1735">
        <v>503.36</v>
      </c>
    </row>
    <row r="411" spans="1:18" ht="6.75" customHeight="1" x14ac:dyDescent="0.2">
      <c r="A411" s="924"/>
      <c r="B411" s="925"/>
      <c r="C411" s="926"/>
      <c r="D411" s="927"/>
    </row>
    <row r="412" spans="1:18" s="873" customFormat="1" ht="12.75" customHeight="1" x14ac:dyDescent="0.2">
      <c r="A412" s="1288"/>
      <c r="B412" s="1265">
        <v>44106</v>
      </c>
      <c r="C412" s="926"/>
      <c r="D412" s="927"/>
      <c r="F412" s="876" t="s">
        <v>2277</v>
      </c>
      <c r="G412" s="7" t="s">
        <v>7460</v>
      </c>
      <c r="H412" s="7" t="s">
        <v>7460</v>
      </c>
      <c r="I412" s="7" t="s">
        <v>7364</v>
      </c>
      <c r="J412" s="878" t="s">
        <v>4108</v>
      </c>
      <c r="K412" s="878" t="s">
        <v>7461</v>
      </c>
      <c r="L412" s="878" t="s">
        <v>716</v>
      </c>
      <c r="M412" s="878" t="s">
        <v>2873</v>
      </c>
      <c r="N412" s="878" t="s">
        <v>1827</v>
      </c>
      <c r="O412" s="890" t="s">
        <v>1827</v>
      </c>
      <c r="P412" s="881" t="s">
        <v>8415</v>
      </c>
      <c r="Q412" s="882" t="s">
        <v>7462</v>
      </c>
      <c r="R412" s="1735">
        <v>629.41</v>
      </c>
    </row>
    <row r="413" spans="1:18" ht="6.75" customHeight="1" x14ac:dyDescent="0.2">
      <c r="A413" s="924"/>
      <c r="B413" s="925"/>
      <c r="C413" s="926"/>
      <c r="D413" s="927"/>
    </row>
    <row r="414" spans="1:18" s="873" customFormat="1" ht="12.75" customHeight="1" x14ac:dyDescent="0.2">
      <c r="A414" s="1288"/>
      <c r="B414" s="1265">
        <v>44109</v>
      </c>
      <c r="C414" s="926"/>
      <c r="D414" s="927"/>
      <c r="F414" s="876" t="s">
        <v>2277</v>
      </c>
      <c r="G414" s="876" t="s">
        <v>7468</v>
      </c>
      <c r="H414" s="876" t="s">
        <v>7468</v>
      </c>
      <c r="I414" s="1457" t="s">
        <v>7470</v>
      </c>
      <c r="J414" s="878" t="s">
        <v>5112</v>
      </c>
      <c r="K414" s="878" t="s">
        <v>710</v>
      </c>
      <c r="L414" s="878" t="s">
        <v>1766</v>
      </c>
      <c r="M414" s="878" t="s">
        <v>1828</v>
      </c>
      <c r="N414" s="878" t="s">
        <v>259</v>
      </c>
      <c r="O414" s="890" t="s">
        <v>259</v>
      </c>
      <c r="P414" s="881" t="s">
        <v>5764</v>
      </c>
      <c r="Q414" s="882" t="s">
        <v>7469</v>
      </c>
      <c r="R414" s="1735">
        <v>503.36</v>
      </c>
    </row>
    <row r="415" spans="1:18" ht="6.75" customHeight="1" x14ac:dyDescent="0.2">
      <c r="A415" s="924"/>
      <c r="B415" s="925"/>
      <c r="C415" s="926"/>
      <c r="D415" s="927"/>
    </row>
    <row r="416" spans="1:18" s="873" customFormat="1" ht="12.75" customHeight="1" x14ac:dyDescent="0.2">
      <c r="A416" s="1288"/>
      <c r="B416" s="1265">
        <v>44125</v>
      </c>
      <c r="C416" s="926"/>
      <c r="D416" s="927"/>
      <c r="F416" s="876" t="s">
        <v>2277</v>
      </c>
      <c r="G416" s="876" t="s">
        <v>7492</v>
      </c>
      <c r="H416" s="876" t="s">
        <v>7493</v>
      </c>
      <c r="I416" s="877" t="s">
        <v>970</v>
      </c>
      <c r="J416" s="878" t="s">
        <v>7272</v>
      </c>
      <c r="K416" s="878" t="s">
        <v>1767</v>
      </c>
      <c r="L416" s="878" t="s">
        <v>840</v>
      </c>
      <c r="M416" s="878" t="s">
        <v>954</v>
      </c>
      <c r="N416" s="878" t="s">
        <v>705</v>
      </c>
      <c r="O416" s="878" t="s">
        <v>705</v>
      </c>
      <c r="P416" s="881" t="s">
        <v>5764</v>
      </c>
      <c r="Q416" s="882" t="s">
        <v>7494</v>
      </c>
      <c r="R416" s="1735">
        <v>503.36</v>
      </c>
    </row>
    <row r="417" spans="1:18" ht="6.75" customHeight="1" x14ac:dyDescent="0.2">
      <c r="A417" s="924"/>
      <c r="B417" s="925"/>
      <c r="C417" s="926"/>
      <c r="D417" s="927"/>
    </row>
    <row r="418" spans="1:18" s="873" customFormat="1" ht="12.75" customHeight="1" x14ac:dyDescent="0.2">
      <c r="A418" s="1288"/>
      <c r="B418" s="1265">
        <v>43889</v>
      </c>
      <c r="C418" s="926"/>
      <c r="D418" s="927"/>
      <c r="F418" s="876" t="s">
        <v>2277</v>
      </c>
      <c r="G418" s="876" t="s">
        <v>4987</v>
      </c>
      <c r="H418" s="876" t="s">
        <v>4987</v>
      </c>
      <c r="I418" s="877" t="s">
        <v>970</v>
      </c>
      <c r="J418" s="878" t="s">
        <v>4903</v>
      </c>
      <c r="K418" s="878" t="s">
        <v>7079</v>
      </c>
      <c r="L418" s="878" t="s">
        <v>842</v>
      </c>
      <c r="M418" s="878" t="s">
        <v>954</v>
      </c>
      <c r="N418" s="878" t="s">
        <v>705</v>
      </c>
      <c r="O418" s="890" t="s">
        <v>2051</v>
      </c>
      <c r="P418" s="881" t="s">
        <v>5764</v>
      </c>
      <c r="Q418" s="1888">
        <v>27381054</v>
      </c>
      <c r="R418" s="1735">
        <v>503.36</v>
      </c>
    </row>
    <row r="419" spans="1:18" ht="6.75" customHeight="1" x14ac:dyDescent="0.2">
      <c r="A419" s="924"/>
      <c r="B419" s="925"/>
      <c r="C419" s="926"/>
      <c r="D419" s="927"/>
    </row>
    <row r="420" spans="1:18" s="873" customFormat="1" ht="12.75" customHeight="1" x14ac:dyDescent="0.2">
      <c r="A420" s="1288"/>
      <c r="B420" s="1265">
        <v>43677</v>
      </c>
      <c r="C420" s="926"/>
      <c r="D420" s="927"/>
      <c r="F420" s="876" t="s">
        <v>2277</v>
      </c>
      <c r="G420" s="876" t="s">
        <v>4987</v>
      </c>
      <c r="H420" s="876" t="s">
        <v>4987</v>
      </c>
      <c r="I420" s="877" t="s">
        <v>6829</v>
      </c>
      <c r="J420" s="878" t="s">
        <v>4903</v>
      </c>
      <c r="K420" s="878" t="s">
        <v>709</v>
      </c>
      <c r="L420" s="878" t="s">
        <v>1518</v>
      </c>
      <c r="M420" s="878" t="s">
        <v>84</v>
      </c>
      <c r="N420" s="878" t="s">
        <v>1044</v>
      </c>
      <c r="O420" s="890" t="s">
        <v>1259</v>
      </c>
      <c r="P420" s="881" t="s">
        <v>5713</v>
      </c>
      <c r="Q420" s="1888">
        <v>27381054</v>
      </c>
      <c r="R420" s="1735">
        <v>503.36</v>
      </c>
    </row>
    <row r="421" spans="1:18" ht="6.75" customHeight="1" x14ac:dyDescent="0.2">
      <c r="A421" s="924"/>
      <c r="B421" s="925"/>
      <c r="C421" s="926"/>
      <c r="D421" s="927"/>
    </row>
    <row r="422" spans="1:18" s="873" customFormat="1" ht="12.75" customHeight="1" x14ac:dyDescent="0.2">
      <c r="A422" s="1288"/>
      <c r="B422" s="1265">
        <v>44544</v>
      </c>
      <c r="C422" s="926"/>
      <c r="D422" s="927"/>
      <c r="F422" s="876" t="s">
        <v>2277</v>
      </c>
      <c r="G422" s="876" t="s">
        <v>8155</v>
      </c>
      <c r="H422" s="876" t="s">
        <v>8155</v>
      </c>
      <c r="I422" s="877" t="s">
        <v>6829</v>
      </c>
      <c r="J422" s="878" t="s">
        <v>7546</v>
      </c>
      <c r="K422" s="878" t="s">
        <v>1518</v>
      </c>
      <c r="L422" s="878" t="s">
        <v>695</v>
      </c>
      <c r="M422" s="878" t="s">
        <v>5391</v>
      </c>
      <c r="N422" s="878" t="s">
        <v>705</v>
      </c>
      <c r="O422" s="890" t="s">
        <v>1259</v>
      </c>
      <c r="P422" s="881" t="s">
        <v>5713</v>
      </c>
      <c r="Q422" s="882" t="s">
        <v>8156</v>
      </c>
      <c r="R422" s="1735">
        <v>503.36</v>
      </c>
    </row>
    <row r="423" spans="1:18" ht="6.75" customHeight="1" x14ac:dyDescent="0.2">
      <c r="A423" s="924"/>
      <c r="B423" s="925"/>
      <c r="C423" s="926"/>
      <c r="D423" s="927"/>
    </row>
    <row r="424" spans="1:18" s="873" customFormat="1" ht="12.75" customHeight="1" x14ac:dyDescent="0.2">
      <c r="A424" s="1288">
        <v>45205</v>
      </c>
      <c r="B424" s="1265"/>
      <c r="C424" s="926"/>
      <c r="D424" s="927"/>
      <c r="F424" s="876" t="s">
        <v>2277</v>
      </c>
      <c r="G424" s="876" t="s">
        <v>4477</v>
      </c>
      <c r="H424" s="876" t="s">
        <v>4477</v>
      </c>
      <c r="I424" s="877" t="s">
        <v>7373</v>
      </c>
      <c r="J424" s="878" t="s">
        <v>4358</v>
      </c>
      <c r="K424" s="878" t="s">
        <v>1518</v>
      </c>
      <c r="L424" s="2089" t="s">
        <v>3208</v>
      </c>
      <c r="M424" s="878" t="s">
        <v>4981</v>
      </c>
      <c r="N424" s="878" t="s">
        <v>705</v>
      </c>
      <c r="O424" s="890" t="s">
        <v>1978</v>
      </c>
      <c r="P424" s="881" t="s">
        <v>5764</v>
      </c>
      <c r="Q424" s="882" t="s">
        <v>7374</v>
      </c>
      <c r="R424" s="1735">
        <v>503.36</v>
      </c>
    </row>
    <row r="425" spans="1:18" ht="6.75" customHeight="1" x14ac:dyDescent="0.2">
      <c r="A425" s="924"/>
      <c r="B425" s="925"/>
      <c r="C425" s="926"/>
      <c r="D425" s="927"/>
    </row>
    <row r="426" spans="1:18" s="873" customFormat="1" ht="12.75" customHeight="1" x14ac:dyDescent="0.2">
      <c r="A426" s="1288"/>
      <c r="B426" s="1265">
        <v>44550</v>
      </c>
      <c r="C426" s="926"/>
      <c r="D426" s="927"/>
      <c r="F426" s="876" t="s">
        <v>2277</v>
      </c>
      <c r="G426" s="876" t="s">
        <v>8163</v>
      </c>
      <c r="H426" s="876" t="s">
        <v>8163</v>
      </c>
      <c r="I426" s="877" t="s">
        <v>8164</v>
      </c>
      <c r="J426" s="1704" t="s">
        <v>8165</v>
      </c>
      <c r="K426" s="878" t="s">
        <v>8166</v>
      </c>
      <c r="L426" s="878" t="s">
        <v>8167</v>
      </c>
      <c r="M426" s="878" t="s">
        <v>8168</v>
      </c>
      <c r="N426" s="878" t="s">
        <v>1987</v>
      </c>
      <c r="O426" s="878" t="s">
        <v>1987</v>
      </c>
      <c r="P426" s="881" t="s">
        <v>5713</v>
      </c>
      <c r="Q426" s="882" t="s">
        <v>8169</v>
      </c>
      <c r="R426" s="1735">
        <v>654.62</v>
      </c>
    </row>
    <row r="427" spans="1:18" ht="6.75" customHeight="1" x14ac:dyDescent="0.2">
      <c r="A427" s="924"/>
      <c r="B427" s="925"/>
      <c r="C427" s="926"/>
      <c r="D427" s="927"/>
    </row>
    <row r="428" spans="1:18" s="873" customFormat="1" ht="12.75" customHeight="1" x14ac:dyDescent="0.2">
      <c r="A428" s="1288"/>
      <c r="B428" s="1265">
        <v>44550</v>
      </c>
      <c r="C428" s="926"/>
      <c r="D428" s="927"/>
      <c r="F428" s="876" t="s">
        <v>2277</v>
      </c>
      <c r="G428" s="876" t="s">
        <v>8173</v>
      </c>
      <c r="H428" s="876" t="s">
        <v>8173</v>
      </c>
      <c r="I428" s="877" t="s">
        <v>8164</v>
      </c>
      <c r="J428" s="878" t="s">
        <v>7885</v>
      </c>
      <c r="K428" s="878" t="s">
        <v>8170</v>
      </c>
      <c r="L428" s="878" t="s">
        <v>8171</v>
      </c>
      <c r="M428" s="878" t="s">
        <v>8172</v>
      </c>
      <c r="N428" s="878" t="s">
        <v>1987</v>
      </c>
      <c r="O428" s="878" t="s">
        <v>1987</v>
      </c>
      <c r="P428" s="881" t="s">
        <v>5713</v>
      </c>
      <c r="Q428" s="882" t="s">
        <v>8169</v>
      </c>
      <c r="R428" s="1735">
        <v>654.62</v>
      </c>
    </row>
    <row r="429" spans="1:18" ht="6.75" customHeight="1" x14ac:dyDescent="0.2">
      <c r="A429" s="924"/>
      <c r="B429" s="925"/>
      <c r="C429" s="926"/>
      <c r="D429" s="927"/>
    </row>
  </sheetData>
  <autoFilter ref="A13:R428" xr:uid="{00000000-0001-0000-0600-000000000000}"/>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1:L553"/>
  <sheetViews>
    <sheetView zoomScale="85" zoomScaleNormal="85" workbookViewId="0">
      <pane xSplit="1" ySplit="6" topLeftCell="C9" activePane="bottomRight" state="frozen"/>
      <selection pane="topRight" activeCell="B1" sqref="B1"/>
      <selection pane="bottomLeft" activeCell="A7" sqref="A7"/>
      <selection pane="bottomRight" activeCell="L1" sqref="L1:L1048576"/>
    </sheetView>
  </sheetViews>
  <sheetFormatPr baseColWidth="10" defaultColWidth="11.42578125" defaultRowHeight="15" x14ac:dyDescent="0.2"/>
  <cols>
    <col min="1" max="1" width="84.140625" style="981" customWidth="1"/>
    <col min="2" max="2" width="10.85546875" style="1232" customWidth="1"/>
    <col min="3" max="6" width="12.140625" style="1233" customWidth="1"/>
    <col min="7" max="8" width="11" style="1233" customWidth="1"/>
    <col min="9" max="10" width="12.85546875" style="1236" customWidth="1"/>
    <col min="11" max="11" width="12.85546875" style="1937" customWidth="1"/>
    <col min="12" max="12" width="12.85546875" style="1935" customWidth="1"/>
    <col min="13" max="16384" width="11.42578125" style="944"/>
  </cols>
  <sheetData>
    <row r="1" spans="1:12" s="937" customFormat="1" ht="7.5" customHeight="1" x14ac:dyDescent="0.25">
      <c r="A1" s="932"/>
      <c r="B1" s="933"/>
      <c r="C1" s="934"/>
      <c r="D1" s="934"/>
      <c r="E1" s="934"/>
      <c r="F1" s="935"/>
      <c r="G1" s="934"/>
      <c r="H1" s="934"/>
      <c r="I1" s="936"/>
      <c r="J1" s="936"/>
      <c r="K1" s="1892"/>
      <c r="L1" s="1893"/>
    </row>
    <row r="2" spans="1:12" s="937" customFormat="1" ht="28.5" customHeight="1" x14ac:dyDescent="0.25">
      <c r="A2" s="932"/>
      <c r="B2" s="933"/>
      <c r="C2" s="935"/>
      <c r="D2" s="935"/>
      <c r="E2" s="935"/>
      <c r="F2" s="935"/>
      <c r="G2" s="935"/>
      <c r="H2" s="935"/>
      <c r="I2" s="938"/>
      <c r="J2" s="938"/>
      <c r="K2" s="2131"/>
      <c r="L2" s="1894"/>
    </row>
    <row r="3" spans="1:12" s="937" customFormat="1" ht="7.5" customHeight="1" x14ac:dyDescent="0.2">
      <c r="A3" s="939"/>
      <c r="B3" s="933"/>
      <c r="C3" s="934"/>
      <c r="D3" s="934"/>
      <c r="E3" s="934"/>
      <c r="F3" s="934"/>
      <c r="G3" s="934"/>
      <c r="H3" s="934"/>
      <c r="I3" s="940"/>
      <c r="J3" s="940"/>
      <c r="K3" s="1895"/>
      <c r="L3" s="1893"/>
    </row>
    <row r="4" spans="1:12" ht="14.25" customHeight="1" x14ac:dyDescent="0.2">
      <c r="A4" s="941" t="s">
        <v>5902</v>
      </c>
      <c r="B4" s="941" t="s">
        <v>96</v>
      </c>
      <c r="C4" s="2192" t="s">
        <v>5903</v>
      </c>
      <c r="D4" s="2193"/>
      <c r="E4" s="2192" t="s">
        <v>5904</v>
      </c>
      <c r="F4" s="2193"/>
      <c r="G4" s="941" t="s">
        <v>5905</v>
      </c>
      <c r="H4" s="941"/>
      <c r="I4" s="942" t="s">
        <v>5906</v>
      </c>
      <c r="J4" s="942" t="s">
        <v>6700</v>
      </c>
      <c r="K4" s="943" t="s">
        <v>5907</v>
      </c>
      <c r="L4" s="941" t="s">
        <v>313</v>
      </c>
    </row>
    <row r="5" spans="1:12" ht="14.25" customHeight="1" x14ac:dyDescent="0.2">
      <c r="A5" s="945" t="s">
        <v>5908</v>
      </c>
      <c r="B5" s="946" t="s">
        <v>1668</v>
      </c>
      <c r="C5" s="2194" t="s">
        <v>5909</v>
      </c>
      <c r="D5" s="2195"/>
      <c r="E5" s="2194" t="s">
        <v>5910</v>
      </c>
      <c r="F5" s="2195"/>
      <c r="G5" s="945" t="s">
        <v>5911</v>
      </c>
      <c r="H5" s="945"/>
      <c r="I5" s="947" t="s">
        <v>5912</v>
      </c>
      <c r="J5" s="947" t="s">
        <v>5912</v>
      </c>
      <c r="K5" s="948" t="s">
        <v>5913</v>
      </c>
      <c r="L5" s="946" t="s">
        <v>5914</v>
      </c>
    </row>
    <row r="6" spans="1:12" ht="14.25" customHeight="1" x14ac:dyDescent="0.2">
      <c r="A6" s="949" t="s">
        <v>5915</v>
      </c>
      <c r="B6" s="949"/>
      <c r="C6" s="950" t="s">
        <v>5916</v>
      </c>
      <c r="D6" s="950" t="s">
        <v>5917</v>
      </c>
      <c r="E6" s="950" t="s">
        <v>0</v>
      </c>
      <c r="F6" s="950" t="s">
        <v>1</v>
      </c>
      <c r="G6" s="950" t="s">
        <v>5916</v>
      </c>
      <c r="H6" s="950" t="s">
        <v>5917</v>
      </c>
      <c r="I6" s="951" t="s">
        <v>5918</v>
      </c>
      <c r="J6" s="951"/>
      <c r="K6" s="952" t="s">
        <v>1090</v>
      </c>
      <c r="L6" s="1896" t="s">
        <v>5919</v>
      </c>
    </row>
    <row r="7" spans="1:12" ht="14.25" customHeight="1" x14ac:dyDescent="0.2">
      <c r="A7" s="953" t="s">
        <v>2231</v>
      </c>
      <c r="B7" s="954"/>
      <c r="C7" s="955"/>
      <c r="D7" s="955"/>
      <c r="E7" s="955"/>
      <c r="F7" s="955"/>
      <c r="G7" s="955"/>
      <c r="H7" s="955"/>
      <c r="I7" s="956"/>
      <c r="J7" s="956"/>
      <c r="K7" s="956"/>
      <c r="L7" s="1897"/>
    </row>
    <row r="8" spans="1:12" ht="14.25" customHeight="1" x14ac:dyDescent="0.2">
      <c r="A8" s="957">
        <v>147</v>
      </c>
      <c r="B8" s="958"/>
      <c r="C8" s="959"/>
      <c r="D8" s="959"/>
      <c r="E8" s="960"/>
      <c r="F8" s="960"/>
      <c r="G8" s="959"/>
      <c r="H8" s="959"/>
      <c r="I8" s="961"/>
      <c r="J8" s="961"/>
      <c r="K8" s="961"/>
      <c r="L8" s="962"/>
    </row>
    <row r="9" spans="1:12" ht="14.25" customHeight="1" x14ac:dyDescent="0.2">
      <c r="A9" s="963" t="s">
        <v>5920</v>
      </c>
      <c r="B9" s="964" t="s">
        <v>1690</v>
      </c>
      <c r="C9" s="965" t="s">
        <v>1767</v>
      </c>
      <c r="D9" s="965" t="s">
        <v>710</v>
      </c>
      <c r="E9" s="966" t="s">
        <v>100</v>
      </c>
      <c r="F9" s="966" t="s">
        <v>100</v>
      </c>
      <c r="G9" s="966">
        <v>65</v>
      </c>
      <c r="H9" s="966">
        <v>35</v>
      </c>
      <c r="I9" s="967" t="s">
        <v>5921</v>
      </c>
      <c r="J9" s="2119">
        <v>11515003</v>
      </c>
      <c r="K9" s="2005">
        <v>588.19000000000005</v>
      </c>
      <c r="L9" s="1898">
        <v>6</v>
      </c>
    </row>
    <row r="10" spans="1:12" ht="14.25" customHeight="1" x14ac:dyDescent="0.2">
      <c r="A10" s="957">
        <v>156</v>
      </c>
      <c r="B10" s="968"/>
      <c r="C10" s="960"/>
      <c r="D10" s="960"/>
      <c r="E10" s="960"/>
      <c r="F10" s="960"/>
      <c r="G10" s="960"/>
      <c r="H10" s="960"/>
      <c r="I10" s="969"/>
      <c r="J10" s="969"/>
      <c r="K10" s="969"/>
      <c r="L10" s="1899"/>
    </row>
    <row r="11" spans="1:12" ht="14.25" customHeight="1" x14ac:dyDescent="0.2">
      <c r="A11" s="970" t="s">
        <v>5922</v>
      </c>
      <c r="B11" s="964" t="s">
        <v>1921</v>
      </c>
      <c r="C11" s="965" t="s">
        <v>236</v>
      </c>
      <c r="D11" s="965" t="s">
        <v>712</v>
      </c>
      <c r="E11" s="966" t="s">
        <v>100</v>
      </c>
      <c r="F11" s="966" t="s">
        <v>100</v>
      </c>
      <c r="G11" s="966">
        <v>70</v>
      </c>
      <c r="H11" s="966">
        <v>50</v>
      </c>
      <c r="I11" s="971" t="s">
        <v>5923</v>
      </c>
      <c r="J11" s="971">
        <v>11515001</v>
      </c>
      <c r="K11" s="2005">
        <v>588.19000000000005</v>
      </c>
      <c r="L11" s="1898" t="s">
        <v>1778</v>
      </c>
    </row>
    <row r="12" spans="1:12" ht="14.25" customHeight="1" x14ac:dyDescent="0.2">
      <c r="A12" s="957">
        <v>159</v>
      </c>
      <c r="B12" s="972"/>
      <c r="C12" s="969"/>
      <c r="D12" s="969"/>
      <c r="E12" s="969"/>
      <c r="F12" s="969"/>
      <c r="G12" s="969"/>
      <c r="H12" s="969"/>
      <c r="I12" s="969"/>
      <c r="J12" s="969"/>
      <c r="K12" s="969"/>
      <c r="L12" s="973"/>
    </row>
    <row r="13" spans="1:12" s="981" customFormat="1" ht="14.25" customHeight="1" x14ac:dyDescent="0.2">
      <c r="A13" s="974" t="s">
        <v>5924</v>
      </c>
      <c r="B13" s="975" t="s">
        <v>62</v>
      </c>
      <c r="C13" s="976" t="s">
        <v>165</v>
      </c>
      <c r="D13" s="977" t="s">
        <v>843</v>
      </c>
      <c r="E13" s="979" t="s">
        <v>1213</v>
      </c>
      <c r="F13" s="979" t="s">
        <v>1878</v>
      </c>
      <c r="G13" s="979">
        <v>30</v>
      </c>
      <c r="H13" s="979">
        <v>45</v>
      </c>
      <c r="I13" s="980" t="s">
        <v>5925</v>
      </c>
      <c r="J13" s="1281">
        <v>11515015</v>
      </c>
      <c r="K13" s="2005">
        <v>588.19000000000005</v>
      </c>
      <c r="L13" s="1900"/>
    </row>
    <row r="14" spans="1:12" s="981" customFormat="1" ht="14.25" customHeight="1" x14ac:dyDescent="0.2">
      <c r="A14" s="974" t="s">
        <v>5926</v>
      </c>
      <c r="B14" s="975" t="s">
        <v>1521</v>
      </c>
      <c r="C14" s="976" t="s">
        <v>700</v>
      </c>
      <c r="D14" s="984" t="s">
        <v>843</v>
      </c>
      <c r="E14" s="979" t="s">
        <v>1213</v>
      </c>
      <c r="F14" s="979" t="s">
        <v>100</v>
      </c>
      <c r="G14" s="979">
        <v>40</v>
      </c>
      <c r="H14" s="979">
        <v>50</v>
      </c>
      <c r="I14" s="980" t="s">
        <v>5927</v>
      </c>
      <c r="J14" s="1281">
        <v>11515017</v>
      </c>
      <c r="K14" s="2005">
        <v>588.19000000000005</v>
      </c>
      <c r="L14" s="1900"/>
    </row>
    <row r="15" spans="1:12" ht="14.25" customHeight="1" x14ac:dyDescent="0.2">
      <c r="A15" s="957" t="s">
        <v>5928</v>
      </c>
      <c r="B15" s="968"/>
      <c r="C15" s="985"/>
      <c r="D15" s="960"/>
      <c r="E15" s="960"/>
      <c r="F15" s="960"/>
      <c r="G15" s="960"/>
      <c r="H15" s="960"/>
      <c r="I15" s="969"/>
      <c r="J15" s="969"/>
      <c r="K15" s="969"/>
      <c r="L15" s="1899"/>
    </row>
    <row r="16" spans="1:12" s="981" customFormat="1" ht="14.25" customHeight="1" x14ac:dyDescent="0.2">
      <c r="A16" s="974" t="s">
        <v>5929</v>
      </c>
      <c r="B16" s="975" t="s">
        <v>62</v>
      </c>
      <c r="C16" s="976" t="s">
        <v>700</v>
      </c>
      <c r="D16" s="977" t="s">
        <v>843</v>
      </c>
      <c r="E16" s="979" t="s">
        <v>1213</v>
      </c>
      <c r="F16" s="979" t="s">
        <v>1878</v>
      </c>
      <c r="G16" s="979">
        <v>30</v>
      </c>
      <c r="H16" s="979">
        <v>45</v>
      </c>
      <c r="I16" s="980" t="s">
        <v>5925</v>
      </c>
      <c r="J16" s="1281">
        <v>11515015</v>
      </c>
      <c r="K16" s="2005">
        <v>588.19000000000005</v>
      </c>
      <c r="L16" s="1900"/>
    </row>
    <row r="17" spans="1:12" ht="14.25" customHeight="1" x14ac:dyDescent="0.2">
      <c r="A17" s="957" t="s">
        <v>556</v>
      </c>
      <c r="B17" s="968"/>
      <c r="C17" s="985"/>
      <c r="D17" s="960"/>
      <c r="E17" s="960"/>
      <c r="F17" s="960"/>
      <c r="G17" s="960"/>
      <c r="H17" s="960"/>
      <c r="I17" s="969"/>
      <c r="J17" s="969"/>
      <c r="K17" s="969"/>
      <c r="L17" s="1899"/>
    </row>
    <row r="18" spans="1:12" ht="14.25" customHeight="1" x14ac:dyDescent="0.2">
      <c r="A18" s="963" t="s">
        <v>5930</v>
      </c>
      <c r="B18" s="964" t="s">
        <v>1688</v>
      </c>
      <c r="C18" s="965" t="s">
        <v>1767</v>
      </c>
      <c r="D18" s="965" t="s">
        <v>710</v>
      </c>
      <c r="E18" s="966" t="s">
        <v>100</v>
      </c>
      <c r="F18" s="966" t="s">
        <v>100</v>
      </c>
      <c r="G18" s="966">
        <v>65</v>
      </c>
      <c r="H18" s="966">
        <v>35</v>
      </c>
      <c r="I18" s="971" t="s">
        <v>5921</v>
      </c>
      <c r="J18" s="971">
        <v>11515003</v>
      </c>
      <c r="K18" s="2005">
        <v>588.19000000000005</v>
      </c>
      <c r="L18" s="1898">
        <v>6</v>
      </c>
    </row>
    <row r="19" spans="1:12" ht="14.25" customHeight="1" x14ac:dyDescent="0.2">
      <c r="A19" s="957" t="s">
        <v>5931</v>
      </c>
      <c r="B19" s="968"/>
      <c r="C19" s="985"/>
      <c r="D19" s="960"/>
      <c r="E19" s="960"/>
      <c r="F19" s="960"/>
      <c r="G19" s="960"/>
      <c r="H19" s="960"/>
      <c r="I19" s="969"/>
      <c r="J19" s="969"/>
      <c r="K19" s="969"/>
      <c r="L19" s="1899"/>
    </row>
    <row r="20" spans="1:12" ht="14.25" customHeight="1" x14ac:dyDescent="0.2">
      <c r="A20" s="986" t="s">
        <v>5932</v>
      </c>
      <c r="B20" s="987" t="s">
        <v>519</v>
      </c>
      <c r="C20" s="988" t="s">
        <v>377</v>
      </c>
      <c r="D20" s="989" t="s">
        <v>1766</v>
      </c>
      <c r="E20" s="990" t="s">
        <v>1213</v>
      </c>
      <c r="F20" s="990" t="s">
        <v>1882</v>
      </c>
      <c r="G20" s="997">
        <v>15</v>
      </c>
      <c r="H20" s="997">
        <v>5</v>
      </c>
      <c r="I20" s="998" t="s">
        <v>5933</v>
      </c>
      <c r="J20" s="2120">
        <v>11540017</v>
      </c>
      <c r="K20" s="2005">
        <v>537.77</v>
      </c>
      <c r="L20" s="1901">
        <v>27</v>
      </c>
    </row>
    <row r="21" spans="1:12" ht="14.25" customHeight="1" x14ac:dyDescent="0.2">
      <c r="A21" s="957" t="s">
        <v>5934</v>
      </c>
      <c r="B21" s="968"/>
      <c r="C21" s="985"/>
      <c r="D21" s="960"/>
      <c r="E21" s="960"/>
      <c r="F21" s="960"/>
      <c r="G21" s="960"/>
      <c r="H21" s="960"/>
      <c r="I21" s="969"/>
      <c r="J21" s="969"/>
      <c r="K21" s="969"/>
      <c r="L21" s="1899"/>
    </row>
    <row r="22" spans="1:12" ht="14.25" customHeight="1" x14ac:dyDescent="0.2">
      <c r="A22" s="963" t="s">
        <v>2299</v>
      </c>
      <c r="B22" s="964" t="s">
        <v>2300</v>
      </c>
      <c r="C22" s="965" t="s">
        <v>843</v>
      </c>
      <c r="D22" s="965" t="s">
        <v>1766</v>
      </c>
      <c r="E22" s="966" t="s">
        <v>833</v>
      </c>
      <c r="F22" s="966" t="s">
        <v>2057</v>
      </c>
      <c r="G22" s="966">
        <v>20</v>
      </c>
      <c r="H22" s="966">
        <v>0</v>
      </c>
      <c r="I22" s="967" t="s">
        <v>5935</v>
      </c>
      <c r="J22" s="2119">
        <v>11515024</v>
      </c>
      <c r="K22" s="2005">
        <v>588.19000000000005</v>
      </c>
      <c r="L22" s="1898"/>
    </row>
    <row r="23" spans="1:12" ht="14.25" customHeight="1" x14ac:dyDescent="0.2">
      <c r="A23" s="957" t="s">
        <v>5936</v>
      </c>
      <c r="B23" s="968"/>
      <c r="C23" s="985"/>
      <c r="D23" s="960"/>
      <c r="E23" s="960"/>
      <c r="F23" s="960"/>
      <c r="G23" s="960"/>
      <c r="H23" s="960"/>
      <c r="I23" s="969"/>
      <c r="J23" s="969"/>
      <c r="K23" s="969"/>
      <c r="L23" s="1899"/>
    </row>
    <row r="24" spans="1:12" s="981" customFormat="1" ht="14.25" customHeight="1" x14ac:dyDescent="0.2">
      <c r="A24" s="974" t="s">
        <v>5937</v>
      </c>
      <c r="B24" s="975" t="s">
        <v>62</v>
      </c>
      <c r="C24" s="976" t="s">
        <v>700</v>
      </c>
      <c r="D24" s="977" t="s">
        <v>843</v>
      </c>
      <c r="E24" s="979" t="s">
        <v>1213</v>
      </c>
      <c r="F24" s="979" t="s">
        <v>1878</v>
      </c>
      <c r="G24" s="979">
        <v>30</v>
      </c>
      <c r="H24" s="979">
        <v>45</v>
      </c>
      <c r="I24" s="980" t="s">
        <v>5925</v>
      </c>
      <c r="J24" s="1281">
        <v>11515015</v>
      </c>
      <c r="K24" s="2005">
        <v>588.19000000000005</v>
      </c>
      <c r="L24" s="1900"/>
    </row>
    <row r="25" spans="1:12" ht="14.25" customHeight="1" x14ac:dyDescent="0.2">
      <c r="A25" s="953" t="s">
        <v>2232</v>
      </c>
      <c r="B25" s="954"/>
      <c r="C25" s="955"/>
      <c r="D25" s="955"/>
      <c r="E25" s="955"/>
      <c r="F25" s="955"/>
      <c r="G25" s="955"/>
      <c r="H25" s="955"/>
      <c r="I25" s="956"/>
      <c r="J25" s="956"/>
      <c r="K25" s="956"/>
      <c r="L25" s="1897"/>
    </row>
    <row r="26" spans="1:12" ht="14.25" customHeight="1" x14ac:dyDescent="0.2">
      <c r="A26" s="957" t="s">
        <v>5938</v>
      </c>
      <c r="B26" s="968"/>
      <c r="C26" s="985"/>
      <c r="D26" s="960"/>
      <c r="E26" s="960"/>
      <c r="F26" s="960"/>
      <c r="G26" s="960"/>
      <c r="H26" s="960"/>
      <c r="I26" s="969"/>
      <c r="J26" s="969"/>
      <c r="K26" s="969"/>
      <c r="L26" s="1899"/>
    </row>
    <row r="27" spans="1:12" ht="14.25" customHeight="1" x14ac:dyDescent="0.2">
      <c r="A27" s="1016" t="s">
        <v>5939</v>
      </c>
      <c r="B27" s="975" t="s">
        <v>1198</v>
      </c>
      <c r="C27" s="976" t="s">
        <v>134</v>
      </c>
      <c r="D27" s="1008" t="s">
        <v>1769</v>
      </c>
      <c r="E27" s="1009" t="s">
        <v>1209</v>
      </c>
      <c r="F27" s="1009" t="s">
        <v>102</v>
      </c>
      <c r="G27" s="979">
        <v>20</v>
      </c>
      <c r="H27" s="979">
        <v>3</v>
      </c>
      <c r="I27" s="1017" t="s">
        <v>5940</v>
      </c>
      <c r="J27" s="1017">
        <v>11581016</v>
      </c>
      <c r="K27" s="2005">
        <v>537.77</v>
      </c>
      <c r="L27" s="1900">
        <v>3</v>
      </c>
    </row>
    <row r="28" spans="1:12" ht="14.25" customHeight="1" x14ac:dyDescent="0.2">
      <c r="A28" s="1016" t="s">
        <v>10952</v>
      </c>
      <c r="B28" s="975" t="s">
        <v>5821</v>
      </c>
      <c r="C28" s="976" t="s">
        <v>1650</v>
      </c>
      <c r="D28" s="1008" t="s">
        <v>129</v>
      </c>
      <c r="E28" s="1009" t="s">
        <v>33</v>
      </c>
      <c r="F28" s="1009" t="s">
        <v>33</v>
      </c>
      <c r="G28" s="979">
        <v>35</v>
      </c>
      <c r="H28" s="979">
        <v>8</v>
      </c>
      <c r="I28" s="1017" t="s">
        <v>10960</v>
      </c>
      <c r="J28" s="1017" t="s">
        <v>10951</v>
      </c>
      <c r="K28" s="2005">
        <v>537.77</v>
      </c>
      <c r="L28" s="1900">
        <v>3</v>
      </c>
    </row>
    <row r="29" spans="1:12" ht="14.25" customHeight="1" x14ac:dyDescent="0.2">
      <c r="A29" s="957" t="s">
        <v>5941</v>
      </c>
      <c r="B29" s="968"/>
      <c r="C29" s="985"/>
      <c r="D29" s="960"/>
      <c r="E29" s="960"/>
      <c r="F29" s="960"/>
      <c r="G29" s="960"/>
      <c r="H29" s="960"/>
      <c r="I29" s="969"/>
      <c r="J29" s="969"/>
      <c r="K29" s="969"/>
      <c r="L29" s="1899"/>
    </row>
    <row r="30" spans="1:12" ht="14.25" customHeight="1" x14ac:dyDescent="0.2">
      <c r="A30" s="1001" t="s">
        <v>5942</v>
      </c>
      <c r="B30" s="1002" t="s">
        <v>394</v>
      </c>
      <c r="C30" s="1003" t="s">
        <v>1791</v>
      </c>
      <c r="D30" s="977" t="s">
        <v>130</v>
      </c>
      <c r="E30" s="978" t="s">
        <v>2056</v>
      </c>
      <c r="F30" s="978" t="s">
        <v>2056</v>
      </c>
      <c r="G30" s="978">
        <v>45</v>
      </c>
      <c r="H30" s="978">
        <v>0</v>
      </c>
      <c r="I30" s="1004" t="s">
        <v>5943</v>
      </c>
      <c r="J30" s="1004">
        <v>11510005</v>
      </c>
      <c r="K30" s="2005">
        <v>588.19000000000005</v>
      </c>
      <c r="L30" s="1903" t="s">
        <v>5944</v>
      </c>
    </row>
    <row r="31" spans="1:12" ht="14.25" customHeight="1" x14ac:dyDescent="0.2">
      <c r="A31" s="1005" t="s">
        <v>5945</v>
      </c>
      <c r="B31" s="1006" t="s">
        <v>395</v>
      </c>
      <c r="C31" s="976" t="s">
        <v>1767</v>
      </c>
      <c r="D31" s="984" t="s">
        <v>699</v>
      </c>
      <c r="E31" s="979" t="s">
        <v>1882</v>
      </c>
      <c r="F31" s="979" t="s">
        <v>1882</v>
      </c>
      <c r="G31" s="979">
        <v>30</v>
      </c>
      <c r="H31" s="979">
        <v>0</v>
      </c>
      <c r="I31" s="1007" t="s">
        <v>5946</v>
      </c>
      <c r="J31" s="1007">
        <v>11580031</v>
      </c>
      <c r="K31" s="2005">
        <v>588.19000000000005</v>
      </c>
      <c r="L31" s="1900">
        <v>15</v>
      </c>
    </row>
    <row r="32" spans="1:12" ht="14.25" customHeight="1" x14ac:dyDescent="0.2">
      <c r="A32" s="2185" t="s">
        <v>6934</v>
      </c>
      <c r="B32" s="975" t="s">
        <v>1693</v>
      </c>
      <c r="C32" s="2189" t="s">
        <v>691</v>
      </c>
      <c r="D32" s="1008" t="s">
        <v>1552</v>
      </c>
      <c r="E32" s="1009" t="s">
        <v>2054</v>
      </c>
      <c r="F32" s="1009" t="s">
        <v>2054</v>
      </c>
      <c r="G32" s="2177">
        <v>10</v>
      </c>
      <c r="H32" s="2177">
        <v>0</v>
      </c>
      <c r="I32" s="2187" t="s">
        <v>5948</v>
      </c>
      <c r="J32" s="2121">
        <v>11510070</v>
      </c>
      <c r="K32" s="2005">
        <v>588.19000000000005</v>
      </c>
      <c r="L32" s="2177" t="s">
        <v>5947</v>
      </c>
    </row>
    <row r="33" spans="1:12" ht="14.25" customHeight="1" x14ac:dyDescent="0.2">
      <c r="A33" s="2186"/>
      <c r="B33" s="1011"/>
      <c r="C33" s="2190"/>
      <c r="D33" s="1012"/>
      <c r="E33" s="1013"/>
      <c r="F33" s="1013"/>
      <c r="G33" s="2178"/>
      <c r="H33" s="2178">
        <v>0</v>
      </c>
      <c r="I33" s="2188"/>
      <c r="J33" s="1993"/>
      <c r="K33" s="1993"/>
      <c r="L33" s="2178" t="s">
        <v>5947</v>
      </c>
    </row>
    <row r="34" spans="1:12" ht="14.25" customHeight="1" x14ac:dyDescent="0.2">
      <c r="A34" s="2185" t="s">
        <v>6935</v>
      </c>
      <c r="B34" s="975" t="s">
        <v>1693</v>
      </c>
      <c r="C34" s="2189" t="s">
        <v>691</v>
      </c>
      <c r="D34" s="1008" t="s">
        <v>1552</v>
      </c>
      <c r="E34" s="1009" t="s">
        <v>2054</v>
      </c>
      <c r="F34" s="1009" t="s">
        <v>2054</v>
      </c>
      <c r="G34" s="2177">
        <v>10</v>
      </c>
      <c r="H34" s="2177">
        <v>0</v>
      </c>
      <c r="I34" s="2187" t="s">
        <v>5950</v>
      </c>
      <c r="J34" s="1992">
        <v>11510040</v>
      </c>
      <c r="K34" s="2005">
        <v>588.19000000000005</v>
      </c>
      <c r="L34" s="2179" t="s">
        <v>5949</v>
      </c>
    </row>
    <row r="35" spans="1:12" ht="14.25" customHeight="1" x14ac:dyDescent="0.2">
      <c r="A35" s="2186"/>
      <c r="B35" s="983"/>
      <c r="C35" s="2190"/>
      <c r="D35" s="1012"/>
      <c r="E35" s="1013"/>
      <c r="F35" s="1013"/>
      <c r="G35" s="2178"/>
      <c r="H35" s="2178">
        <v>0</v>
      </c>
      <c r="I35" s="2188"/>
      <c r="J35" s="1993"/>
      <c r="K35" s="1993"/>
      <c r="L35" s="2180"/>
    </row>
    <row r="36" spans="1:12" ht="14.25" customHeight="1" x14ac:dyDescent="0.2">
      <c r="A36" s="1016" t="s">
        <v>6932</v>
      </c>
      <c r="B36" s="975" t="s">
        <v>1350</v>
      </c>
      <c r="C36" s="976" t="s">
        <v>691</v>
      </c>
      <c r="D36" s="1008" t="s">
        <v>137</v>
      </c>
      <c r="E36" s="1009" t="s">
        <v>100</v>
      </c>
      <c r="F36" s="1009" t="s">
        <v>100</v>
      </c>
      <c r="G36" s="979">
        <v>10</v>
      </c>
      <c r="H36" s="979">
        <v>0</v>
      </c>
      <c r="I36" s="1017" t="s">
        <v>5952</v>
      </c>
      <c r="J36" s="1017">
        <v>11580029</v>
      </c>
      <c r="K36" s="2005">
        <v>588.19000000000005</v>
      </c>
      <c r="L36" s="1900" t="s">
        <v>5951</v>
      </c>
    </row>
    <row r="37" spans="1:12" ht="14.25" customHeight="1" x14ac:dyDescent="0.2">
      <c r="A37" s="1016" t="s">
        <v>6933</v>
      </c>
      <c r="B37" s="1018" t="s">
        <v>201</v>
      </c>
      <c r="C37" s="976" t="s">
        <v>691</v>
      </c>
      <c r="D37" s="1008" t="s">
        <v>137</v>
      </c>
      <c r="E37" s="1009" t="s">
        <v>100</v>
      </c>
      <c r="F37" s="1009" t="s">
        <v>100</v>
      </c>
      <c r="G37" s="979">
        <v>5</v>
      </c>
      <c r="H37" s="979">
        <v>0</v>
      </c>
      <c r="I37" s="1017" t="s">
        <v>5952</v>
      </c>
      <c r="J37" s="1017">
        <v>11580029</v>
      </c>
      <c r="K37" s="2005">
        <v>588.19000000000005</v>
      </c>
      <c r="L37" s="1900" t="s">
        <v>5953</v>
      </c>
    </row>
    <row r="38" spans="1:12" ht="14.25" customHeight="1" x14ac:dyDescent="0.2">
      <c r="A38" s="1019" t="s">
        <v>5954</v>
      </c>
      <c r="B38" s="975" t="s">
        <v>3379</v>
      </c>
      <c r="C38" s="1012" t="s">
        <v>712</v>
      </c>
      <c r="D38" s="1021" t="s">
        <v>699</v>
      </c>
      <c r="E38" s="1022" t="s">
        <v>1209</v>
      </c>
      <c r="F38" s="1022" t="s">
        <v>1882</v>
      </c>
      <c r="G38" s="979">
        <v>20</v>
      </c>
      <c r="H38" s="979">
        <v>0</v>
      </c>
      <c r="I38" s="1706" t="s">
        <v>5955</v>
      </c>
      <c r="J38" s="1282">
        <v>11581027</v>
      </c>
      <c r="K38" s="2005">
        <v>588.19000000000005</v>
      </c>
      <c r="L38" s="1904" t="s">
        <v>5956</v>
      </c>
    </row>
    <row r="39" spans="1:12" ht="14.25" customHeight="1" x14ac:dyDescent="0.2">
      <c r="A39" s="982" t="s">
        <v>5957</v>
      </c>
      <c r="B39" s="983"/>
      <c r="C39" s="976" t="s">
        <v>4933</v>
      </c>
      <c r="D39" s="1023"/>
      <c r="E39" s="1014"/>
      <c r="F39" s="1014"/>
      <c r="G39" s="979">
        <v>20</v>
      </c>
      <c r="H39" s="979">
        <v>0</v>
      </c>
      <c r="I39" s="980" t="s">
        <v>5958</v>
      </c>
      <c r="J39" s="1281">
        <v>11581028</v>
      </c>
      <c r="K39" s="2005">
        <v>588.19000000000005</v>
      </c>
      <c r="L39" s="1904" t="s">
        <v>5956</v>
      </c>
    </row>
    <row r="40" spans="1:12" ht="14.25" customHeight="1" x14ac:dyDescent="0.2">
      <c r="A40" s="974" t="s">
        <v>5959</v>
      </c>
      <c r="B40" s="975" t="s">
        <v>3379</v>
      </c>
      <c r="C40" s="976" t="s">
        <v>712</v>
      </c>
      <c r="D40" s="1024" t="s">
        <v>710</v>
      </c>
      <c r="E40" s="1009" t="s">
        <v>1209</v>
      </c>
      <c r="F40" s="1009" t="s">
        <v>1882</v>
      </c>
      <c r="G40" s="979">
        <v>20</v>
      </c>
      <c r="H40" s="979">
        <v>0</v>
      </c>
      <c r="I40" s="980" t="s">
        <v>5960</v>
      </c>
      <c r="J40" s="980" t="s">
        <v>6701</v>
      </c>
      <c r="K40" s="2005">
        <v>588.19000000000005</v>
      </c>
      <c r="L40" s="1900" t="s">
        <v>5956</v>
      </c>
    </row>
    <row r="41" spans="1:12" ht="14.25" customHeight="1" x14ac:dyDescent="0.2">
      <c r="A41" s="982" t="s">
        <v>5961</v>
      </c>
      <c r="B41" s="983"/>
      <c r="C41" s="976" t="s">
        <v>5962</v>
      </c>
      <c r="D41" s="1023"/>
      <c r="E41" s="1014"/>
      <c r="F41" s="1014"/>
      <c r="G41" s="979">
        <v>20</v>
      </c>
      <c r="H41" s="979">
        <v>0</v>
      </c>
      <c r="I41" s="980" t="s">
        <v>5963</v>
      </c>
      <c r="J41" s="980" t="s">
        <v>7155</v>
      </c>
      <c r="K41" s="2005">
        <v>588.19000000000005</v>
      </c>
      <c r="L41" s="1900" t="s">
        <v>5956</v>
      </c>
    </row>
    <row r="42" spans="1:12" ht="14.25" customHeight="1" x14ac:dyDescent="0.2">
      <c r="A42" s="974" t="s">
        <v>5964</v>
      </c>
      <c r="B42" s="975" t="s">
        <v>3379</v>
      </c>
      <c r="C42" s="1012" t="s">
        <v>712</v>
      </c>
      <c r="D42" s="1021" t="s">
        <v>710</v>
      </c>
      <c r="E42" s="1022" t="s">
        <v>1209</v>
      </c>
      <c r="F42" s="1022" t="s">
        <v>1882</v>
      </c>
      <c r="G42" s="979">
        <v>20</v>
      </c>
      <c r="H42" s="979">
        <v>0</v>
      </c>
      <c r="I42" s="1706" t="s">
        <v>5965</v>
      </c>
      <c r="J42" s="1706" t="s">
        <v>6702</v>
      </c>
      <c r="K42" s="2005">
        <v>588.19000000000005</v>
      </c>
      <c r="L42" s="1905" t="s">
        <v>5966</v>
      </c>
    </row>
    <row r="43" spans="1:12" ht="14.25" customHeight="1" x14ac:dyDescent="0.2">
      <c r="A43" s="982" t="s">
        <v>5967</v>
      </c>
      <c r="B43" s="983"/>
      <c r="C43" s="976" t="s">
        <v>5962</v>
      </c>
      <c r="D43" s="1023"/>
      <c r="E43" s="1014"/>
      <c r="F43" s="1014"/>
      <c r="G43" s="979">
        <v>20</v>
      </c>
      <c r="H43" s="979">
        <v>0</v>
      </c>
      <c r="I43" s="980" t="s">
        <v>5968</v>
      </c>
      <c r="J43" s="980" t="s">
        <v>6703</v>
      </c>
      <c r="K43" s="2005">
        <v>588.19000000000005</v>
      </c>
      <c r="L43" s="1900" t="s">
        <v>5966</v>
      </c>
    </row>
    <row r="44" spans="1:12" s="1026" customFormat="1" ht="14.25" customHeight="1" x14ac:dyDescent="0.2">
      <c r="A44" s="982" t="s">
        <v>5969</v>
      </c>
      <c r="B44" s="1006" t="s">
        <v>3379</v>
      </c>
      <c r="C44" s="976" t="s">
        <v>609</v>
      </c>
      <c r="D44" s="1025" t="s">
        <v>1767</v>
      </c>
      <c r="E44" s="979" t="s">
        <v>1209</v>
      </c>
      <c r="F44" s="979" t="s">
        <v>1882</v>
      </c>
      <c r="G44" s="979">
        <v>10</v>
      </c>
      <c r="H44" s="979">
        <v>0</v>
      </c>
      <c r="I44" s="1017" t="s">
        <v>5970</v>
      </c>
      <c r="J44" s="1017" t="s">
        <v>6798</v>
      </c>
      <c r="K44" s="2005">
        <v>588.19000000000005</v>
      </c>
      <c r="L44" s="1900" t="s">
        <v>5956</v>
      </c>
    </row>
    <row r="45" spans="1:12" ht="14.25" customHeight="1" x14ac:dyDescent="0.2">
      <c r="A45" s="1027" t="s">
        <v>5971</v>
      </c>
      <c r="B45" s="1006" t="s">
        <v>3379</v>
      </c>
      <c r="C45" s="976" t="s">
        <v>609</v>
      </c>
      <c r="D45" s="1025" t="s">
        <v>1767</v>
      </c>
      <c r="E45" s="979" t="s">
        <v>1209</v>
      </c>
      <c r="F45" s="979" t="s">
        <v>1882</v>
      </c>
      <c r="G45" s="979">
        <v>10</v>
      </c>
      <c r="H45" s="979">
        <v>0</v>
      </c>
      <c r="I45" s="1017" t="s">
        <v>5972</v>
      </c>
      <c r="J45" s="1017" t="s">
        <v>6704</v>
      </c>
      <c r="K45" s="2005">
        <v>588.19000000000005</v>
      </c>
      <c r="L45" s="1906" t="s">
        <v>5973</v>
      </c>
    </row>
    <row r="46" spans="1:12" ht="14.25" customHeight="1" x14ac:dyDescent="0.2">
      <c r="A46" s="982" t="s">
        <v>6960</v>
      </c>
      <c r="B46" s="983" t="s">
        <v>3627</v>
      </c>
      <c r="C46" s="1012" t="s">
        <v>609</v>
      </c>
      <c r="D46" s="1046" t="s">
        <v>699</v>
      </c>
      <c r="E46" s="1049" t="s">
        <v>1209</v>
      </c>
      <c r="F46" s="1049" t="s">
        <v>1882</v>
      </c>
      <c r="G46" s="1015">
        <v>20</v>
      </c>
      <c r="H46" s="1015">
        <v>0</v>
      </c>
      <c r="I46" s="1017" t="s">
        <v>5974</v>
      </c>
      <c r="J46" s="1017" t="s">
        <v>6705</v>
      </c>
      <c r="K46" s="2005">
        <v>588.19000000000005</v>
      </c>
      <c r="L46" s="1904" t="s">
        <v>5956</v>
      </c>
    </row>
    <row r="47" spans="1:12" ht="14.25" customHeight="1" x14ac:dyDescent="0.2">
      <c r="A47" s="982" t="s">
        <v>6955</v>
      </c>
      <c r="B47" s="983" t="s">
        <v>3627</v>
      </c>
      <c r="C47" s="976" t="s">
        <v>609</v>
      </c>
      <c r="D47" s="1102" t="s">
        <v>699</v>
      </c>
      <c r="E47" s="1194" t="s">
        <v>1209</v>
      </c>
      <c r="F47" s="1194" t="s">
        <v>1882</v>
      </c>
      <c r="G47" s="1048">
        <v>20</v>
      </c>
      <c r="H47" s="1048">
        <v>0</v>
      </c>
      <c r="I47" s="1071" t="s">
        <v>5975</v>
      </c>
      <c r="J47" s="1071" t="s">
        <v>6706</v>
      </c>
      <c r="K47" s="2005">
        <v>588.19000000000005</v>
      </c>
      <c r="L47" s="1907" t="s">
        <v>5966</v>
      </c>
    </row>
    <row r="48" spans="1:12" ht="14.25" customHeight="1" x14ac:dyDescent="0.2">
      <c r="A48" s="982" t="s">
        <v>5976</v>
      </c>
      <c r="B48" s="983" t="s">
        <v>3627</v>
      </c>
      <c r="C48" s="1012" t="s">
        <v>843</v>
      </c>
      <c r="D48" s="1014">
        <v>-1080</v>
      </c>
      <c r="E48" s="1015" t="s">
        <v>1882</v>
      </c>
      <c r="F48" s="1015" t="s">
        <v>143</v>
      </c>
      <c r="G48" s="1015">
        <v>20</v>
      </c>
      <c r="H48" s="1015">
        <v>0</v>
      </c>
      <c r="I48" s="1706" t="s">
        <v>5977</v>
      </c>
      <c r="J48" s="1282">
        <v>11582017</v>
      </c>
      <c r="K48" s="2005">
        <v>588.19000000000005</v>
      </c>
      <c r="L48" s="1904" t="s">
        <v>5956</v>
      </c>
    </row>
    <row r="49" spans="1:12" ht="14.25" customHeight="1" x14ac:dyDescent="0.2">
      <c r="A49" s="982" t="s">
        <v>5978</v>
      </c>
      <c r="B49" s="983" t="s">
        <v>3627</v>
      </c>
      <c r="C49" s="1012" t="s">
        <v>843</v>
      </c>
      <c r="D49" s="1014" t="s">
        <v>841</v>
      </c>
      <c r="E49" s="1015" t="s">
        <v>1882</v>
      </c>
      <c r="F49" s="1015" t="s">
        <v>143</v>
      </c>
      <c r="G49" s="1015">
        <v>20</v>
      </c>
      <c r="H49" s="1015">
        <v>0</v>
      </c>
      <c r="I49" s="1706" t="s">
        <v>5979</v>
      </c>
      <c r="J49" s="1282">
        <v>11582016</v>
      </c>
      <c r="K49" s="2005">
        <v>588.19000000000005</v>
      </c>
      <c r="L49" s="1907" t="s">
        <v>5966</v>
      </c>
    </row>
    <row r="50" spans="1:12" ht="25.5" x14ac:dyDescent="0.2">
      <c r="A50" s="2038" t="s">
        <v>10935</v>
      </c>
      <c r="B50" s="2072" t="s">
        <v>7260</v>
      </c>
      <c r="C50" s="976" t="s">
        <v>609</v>
      </c>
      <c r="D50" s="984" t="s">
        <v>1771</v>
      </c>
      <c r="E50" s="979" t="s">
        <v>2053</v>
      </c>
      <c r="F50" s="984" t="s">
        <v>2053</v>
      </c>
      <c r="G50" s="979">
        <v>5</v>
      </c>
      <c r="H50" s="2039">
        <v>5</v>
      </c>
      <c r="I50" s="1706" t="s">
        <v>10961</v>
      </c>
      <c r="J50" s="1282" t="s">
        <v>10932</v>
      </c>
      <c r="K50" s="2005">
        <v>588.19000000000005</v>
      </c>
      <c r="L50" s="1914" t="s">
        <v>5956</v>
      </c>
    </row>
    <row r="51" spans="1:12" ht="25.5" x14ac:dyDescent="0.2">
      <c r="A51" s="2036" t="s">
        <v>10936</v>
      </c>
      <c r="B51" s="2073" t="s">
        <v>7260</v>
      </c>
      <c r="C51" s="2070" t="s">
        <v>609</v>
      </c>
      <c r="D51" s="1035" t="s">
        <v>1771</v>
      </c>
      <c r="E51" s="1036" t="s">
        <v>2053</v>
      </c>
      <c r="F51" s="1035" t="s">
        <v>2053</v>
      </c>
      <c r="G51" s="1036">
        <v>5</v>
      </c>
      <c r="H51" s="2037">
        <v>5</v>
      </c>
      <c r="I51" s="1706" t="s">
        <v>10963</v>
      </c>
      <c r="J51" s="1282" t="s">
        <v>10934</v>
      </c>
      <c r="K51" s="2005">
        <v>588.19000000000005</v>
      </c>
      <c r="L51" s="1914" t="s">
        <v>5966</v>
      </c>
    </row>
    <row r="52" spans="1:12" ht="14.25" customHeight="1" x14ac:dyDescent="0.2">
      <c r="A52" s="957" t="s">
        <v>5980</v>
      </c>
      <c r="B52" s="968"/>
      <c r="C52" s="985"/>
      <c r="D52" s="960"/>
      <c r="E52" s="960"/>
      <c r="F52" s="960"/>
      <c r="G52" s="960"/>
      <c r="H52" s="960"/>
      <c r="I52" s="969"/>
      <c r="J52" s="969"/>
      <c r="K52" s="969"/>
      <c r="L52" s="1899"/>
    </row>
    <row r="53" spans="1:12" ht="14.25" customHeight="1" x14ac:dyDescent="0.2">
      <c r="A53" s="986" t="s">
        <v>5981</v>
      </c>
      <c r="B53" s="999" t="s">
        <v>5982</v>
      </c>
      <c r="C53" s="1003" t="s">
        <v>841</v>
      </c>
      <c r="D53" s="1029" t="s">
        <v>318</v>
      </c>
      <c r="E53" s="1030" t="s">
        <v>1214</v>
      </c>
      <c r="F53" s="1030" t="s">
        <v>1214</v>
      </c>
      <c r="G53" s="978">
        <v>50</v>
      </c>
      <c r="H53" s="978">
        <v>80</v>
      </c>
      <c r="I53" s="992" t="s">
        <v>5983</v>
      </c>
      <c r="J53" s="2122">
        <v>11510007</v>
      </c>
      <c r="K53" s="2005">
        <v>588.19000000000005</v>
      </c>
      <c r="L53" s="1900">
        <v>2</v>
      </c>
    </row>
    <row r="54" spans="1:12" ht="14.25" customHeight="1" x14ac:dyDescent="0.2">
      <c r="A54" s="982" t="s">
        <v>5984</v>
      </c>
      <c r="B54" s="983"/>
      <c r="C54" s="976" t="s">
        <v>1341</v>
      </c>
      <c r="D54" s="1014"/>
      <c r="E54" s="1015"/>
      <c r="F54" s="1015"/>
      <c r="G54" s="979">
        <v>50</v>
      </c>
      <c r="H54" s="979">
        <v>80</v>
      </c>
      <c r="I54" s="1017" t="s">
        <v>5985</v>
      </c>
      <c r="J54" s="1017">
        <v>11510037</v>
      </c>
      <c r="K54" s="2005">
        <v>588.19000000000005</v>
      </c>
      <c r="L54" s="1900">
        <v>2</v>
      </c>
    </row>
    <row r="55" spans="1:12" ht="14.25" customHeight="1" x14ac:dyDescent="0.2">
      <c r="A55" s="974" t="s">
        <v>5986</v>
      </c>
      <c r="B55" s="975" t="s">
        <v>383</v>
      </c>
      <c r="C55" s="976" t="s">
        <v>841</v>
      </c>
      <c r="D55" s="1008" t="s">
        <v>318</v>
      </c>
      <c r="E55" s="1009" t="s">
        <v>1214</v>
      </c>
      <c r="F55" s="1009" t="s">
        <v>1214</v>
      </c>
      <c r="G55" s="979">
        <v>50</v>
      </c>
      <c r="H55" s="979">
        <v>80</v>
      </c>
      <c r="I55" s="1017" t="s">
        <v>5987</v>
      </c>
      <c r="J55" s="1017">
        <v>11510047</v>
      </c>
      <c r="K55" s="2005">
        <v>588.19000000000005</v>
      </c>
      <c r="L55" s="1900">
        <v>2</v>
      </c>
    </row>
    <row r="56" spans="1:12" ht="14.25" customHeight="1" x14ac:dyDescent="0.2">
      <c r="A56" s="982" t="s">
        <v>5988</v>
      </c>
      <c r="B56" s="983"/>
      <c r="C56" s="976" t="s">
        <v>1341</v>
      </c>
      <c r="D56" s="1014"/>
      <c r="E56" s="1015"/>
      <c r="F56" s="1015"/>
      <c r="G56" s="979">
        <v>50</v>
      </c>
      <c r="H56" s="979">
        <v>80</v>
      </c>
      <c r="I56" s="1017" t="s">
        <v>5989</v>
      </c>
      <c r="J56" s="1017">
        <v>11510038</v>
      </c>
      <c r="K56" s="2005">
        <v>588.19000000000005</v>
      </c>
      <c r="L56" s="1900">
        <v>2</v>
      </c>
    </row>
    <row r="57" spans="1:12" ht="14.25" customHeight="1" x14ac:dyDescent="0.2">
      <c r="A57" s="974" t="s">
        <v>5990</v>
      </c>
      <c r="B57" s="975" t="s">
        <v>384</v>
      </c>
      <c r="C57" s="976" t="s">
        <v>841</v>
      </c>
      <c r="D57" s="1008" t="s">
        <v>842</v>
      </c>
      <c r="E57" s="1009" t="s">
        <v>1214</v>
      </c>
      <c r="F57" s="1009" t="s">
        <v>1214</v>
      </c>
      <c r="G57" s="979">
        <v>50</v>
      </c>
      <c r="H57" s="979">
        <v>20</v>
      </c>
      <c r="I57" s="1017" t="s">
        <v>5991</v>
      </c>
      <c r="J57" s="1017">
        <v>11510012</v>
      </c>
      <c r="K57" s="2005">
        <v>588.19000000000005</v>
      </c>
      <c r="L57" s="1900">
        <v>15</v>
      </c>
    </row>
    <row r="58" spans="1:12" ht="14.25" customHeight="1" x14ac:dyDescent="0.2">
      <c r="A58" s="982" t="s">
        <v>5992</v>
      </c>
      <c r="B58" s="983"/>
      <c r="C58" s="976" t="s">
        <v>1341</v>
      </c>
      <c r="D58" s="1014"/>
      <c r="E58" s="1015"/>
      <c r="F58" s="1015"/>
      <c r="G58" s="979">
        <v>50</v>
      </c>
      <c r="H58" s="979">
        <v>20</v>
      </c>
      <c r="I58" s="1017" t="s">
        <v>5993</v>
      </c>
      <c r="J58" s="1017">
        <v>11510032</v>
      </c>
      <c r="K58" s="2005">
        <v>588.19000000000005</v>
      </c>
      <c r="L58" s="1900">
        <v>15</v>
      </c>
    </row>
    <row r="59" spans="1:12" ht="14.25" customHeight="1" x14ac:dyDescent="0.2">
      <c r="A59" s="982" t="s">
        <v>6950</v>
      </c>
      <c r="B59" s="975" t="s">
        <v>1005</v>
      </c>
      <c r="C59" s="976" t="s">
        <v>65</v>
      </c>
      <c r="D59" s="1008" t="s">
        <v>716</v>
      </c>
      <c r="E59" s="1009" t="s">
        <v>100</v>
      </c>
      <c r="F59" s="1009" t="s">
        <v>100</v>
      </c>
      <c r="G59" s="979">
        <v>50</v>
      </c>
      <c r="H59" s="979">
        <v>0</v>
      </c>
      <c r="I59" s="1017" t="s">
        <v>5995</v>
      </c>
      <c r="J59" s="1017">
        <v>11510028</v>
      </c>
      <c r="K59" s="2005">
        <v>588.19000000000005</v>
      </c>
      <c r="L59" s="1900" t="s">
        <v>5994</v>
      </c>
    </row>
    <row r="60" spans="1:12" ht="14.25" customHeight="1" x14ac:dyDescent="0.2">
      <c r="A60" s="982" t="s">
        <v>6948</v>
      </c>
      <c r="B60" s="975" t="s">
        <v>1005</v>
      </c>
      <c r="C60" s="976" t="s">
        <v>696</v>
      </c>
      <c r="D60" s="1008" t="s">
        <v>562</v>
      </c>
      <c r="E60" s="1009" t="s">
        <v>100</v>
      </c>
      <c r="F60" s="1009" t="s">
        <v>2053</v>
      </c>
      <c r="G60" s="979">
        <v>50</v>
      </c>
      <c r="H60" s="979">
        <v>0</v>
      </c>
      <c r="I60" s="1017" t="s">
        <v>5996</v>
      </c>
      <c r="J60" s="1017">
        <v>11510030</v>
      </c>
      <c r="K60" s="2005">
        <v>588.19000000000005</v>
      </c>
      <c r="L60" s="1900" t="s">
        <v>5994</v>
      </c>
    </row>
    <row r="61" spans="1:12" ht="14.25" customHeight="1" x14ac:dyDescent="0.2">
      <c r="A61" s="982" t="s">
        <v>6949</v>
      </c>
      <c r="B61" s="975" t="s">
        <v>1005</v>
      </c>
      <c r="C61" s="976" t="s">
        <v>696</v>
      </c>
      <c r="D61" s="1008" t="s">
        <v>562</v>
      </c>
      <c r="E61" s="1009" t="s">
        <v>100</v>
      </c>
      <c r="F61" s="1009" t="s">
        <v>2053</v>
      </c>
      <c r="G61" s="979">
        <v>50</v>
      </c>
      <c r="H61" s="979">
        <v>0</v>
      </c>
      <c r="I61" s="1017" t="s">
        <v>5996</v>
      </c>
      <c r="J61" s="1017">
        <v>11510030</v>
      </c>
      <c r="K61" s="2005">
        <v>588.19000000000005</v>
      </c>
      <c r="L61" s="1900">
        <v>4</v>
      </c>
    </row>
    <row r="62" spans="1:12" ht="14.25" customHeight="1" x14ac:dyDescent="0.2">
      <c r="A62" s="982" t="s">
        <v>6947</v>
      </c>
      <c r="B62" s="1020" t="s">
        <v>1005</v>
      </c>
      <c r="C62" s="1012" t="s">
        <v>696</v>
      </c>
      <c r="D62" s="1028" t="s">
        <v>562</v>
      </c>
      <c r="E62" s="1022" t="s">
        <v>100</v>
      </c>
      <c r="F62" s="1022" t="s">
        <v>2053</v>
      </c>
      <c r="G62" s="979">
        <v>60</v>
      </c>
      <c r="H62" s="979">
        <v>5</v>
      </c>
      <c r="I62" s="1017" t="s">
        <v>5997</v>
      </c>
      <c r="J62" s="1017">
        <v>11510058</v>
      </c>
      <c r="K62" s="2005">
        <v>588.19000000000005</v>
      </c>
      <c r="L62" s="1900" t="s">
        <v>1886</v>
      </c>
    </row>
    <row r="63" spans="1:12" ht="14.25" customHeight="1" x14ac:dyDescent="0.2">
      <c r="A63" s="1016" t="s">
        <v>6918</v>
      </c>
      <c r="B63" s="1018" t="s">
        <v>434</v>
      </c>
      <c r="C63" s="976" t="s">
        <v>683</v>
      </c>
      <c r="D63" s="1008" t="s">
        <v>701</v>
      </c>
      <c r="E63" s="1022" t="s">
        <v>100</v>
      </c>
      <c r="F63" s="1022" t="s">
        <v>100</v>
      </c>
      <c r="G63" s="979">
        <v>85</v>
      </c>
      <c r="H63" s="979">
        <v>5</v>
      </c>
      <c r="I63" s="1017" t="s">
        <v>5999</v>
      </c>
      <c r="J63" s="1017">
        <v>11510075</v>
      </c>
      <c r="K63" s="2005">
        <v>588.19000000000005</v>
      </c>
      <c r="L63" s="1900" t="s">
        <v>5998</v>
      </c>
    </row>
    <row r="64" spans="1:12" ht="14.25" customHeight="1" x14ac:dyDescent="0.2">
      <c r="A64" s="1016" t="s">
        <v>6919</v>
      </c>
      <c r="B64" s="1018" t="s">
        <v>434</v>
      </c>
      <c r="C64" s="976" t="s">
        <v>683</v>
      </c>
      <c r="D64" s="1008" t="s">
        <v>701</v>
      </c>
      <c r="E64" s="1022" t="s">
        <v>100</v>
      </c>
      <c r="F64" s="1022" t="s">
        <v>100</v>
      </c>
      <c r="G64" s="979">
        <v>85</v>
      </c>
      <c r="H64" s="979">
        <v>5</v>
      </c>
      <c r="I64" s="1017" t="s">
        <v>5999</v>
      </c>
      <c r="J64" s="1017">
        <v>11510075</v>
      </c>
      <c r="K64" s="2005">
        <v>588.19000000000005</v>
      </c>
      <c r="L64" s="1900" t="s">
        <v>5998</v>
      </c>
    </row>
    <row r="65" spans="1:12" ht="14.25" customHeight="1" x14ac:dyDescent="0.2">
      <c r="A65" s="982" t="s">
        <v>6920</v>
      </c>
      <c r="B65" s="975" t="s">
        <v>201</v>
      </c>
      <c r="C65" s="976" t="s">
        <v>683</v>
      </c>
      <c r="D65" s="1008" t="s">
        <v>701</v>
      </c>
      <c r="E65" s="1022" t="s">
        <v>100</v>
      </c>
      <c r="F65" s="1022" t="s">
        <v>100</v>
      </c>
      <c r="G65" s="979">
        <v>85</v>
      </c>
      <c r="H65" s="979">
        <v>5</v>
      </c>
      <c r="I65" s="1017" t="s">
        <v>6000</v>
      </c>
      <c r="J65" s="1017">
        <v>11510078</v>
      </c>
      <c r="K65" s="2005">
        <v>588.19000000000005</v>
      </c>
      <c r="L65" s="1900" t="s">
        <v>5998</v>
      </c>
    </row>
    <row r="66" spans="1:12" ht="14.25" customHeight="1" x14ac:dyDescent="0.2">
      <c r="A66" s="1019" t="s">
        <v>6921</v>
      </c>
      <c r="B66" s="1020" t="s">
        <v>201</v>
      </c>
      <c r="C66" s="1012" t="s">
        <v>698</v>
      </c>
      <c r="D66" s="1028" t="s">
        <v>2575</v>
      </c>
      <c r="E66" s="1022" t="s">
        <v>100</v>
      </c>
      <c r="F66" s="1022" t="s">
        <v>100</v>
      </c>
      <c r="G66" s="979">
        <v>85</v>
      </c>
      <c r="H66" s="979">
        <v>5</v>
      </c>
      <c r="I66" s="1033" t="s">
        <v>6000</v>
      </c>
      <c r="J66" s="1033">
        <v>11510078</v>
      </c>
      <c r="K66" s="2005">
        <v>588.19000000000005</v>
      </c>
      <c r="L66" s="1908" t="s">
        <v>5998</v>
      </c>
    </row>
    <row r="67" spans="1:12" ht="14.25" customHeight="1" x14ac:dyDescent="0.2">
      <c r="A67" s="974" t="s">
        <v>6001</v>
      </c>
      <c r="B67" s="975" t="s">
        <v>4427</v>
      </c>
      <c r="C67" s="2189" t="s">
        <v>1654</v>
      </c>
      <c r="D67" s="1008" t="s">
        <v>609</v>
      </c>
      <c r="E67" s="1009" t="s">
        <v>143</v>
      </c>
      <c r="F67" s="1009" t="s">
        <v>143</v>
      </c>
      <c r="G67" s="1034">
        <v>95</v>
      </c>
      <c r="H67" s="1034">
        <v>4</v>
      </c>
      <c r="I67" s="1017" t="s">
        <v>6002</v>
      </c>
      <c r="J67" s="1017" t="s">
        <v>6707</v>
      </c>
      <c r="K67" s="2005">
        <v>588.19000000000005</v>
      </c>
      <c r="L67" s="1900" t="s">
        <v>6003</v>
      </c>
    </row>
    <row r="68" spans="1:12" ht="14.25" customHeight="1" x14ac:dyDescent="0.2">
      <c r="A68" s="982"/>
      <c r="B68" s="983"/>
      <c r="C68" s="2190"/>
      <c r="D68" s="1014"/>
      <c r="E68" s="1015"/>
      <c r="F68" s="1032"/>
      <c r="G68" s="1034">
        <v>95</v>
      </c>
      <c r="H68" s="1034">
        <v>4</v>
      </c>
      <c r="I68" s="1017" t="s">
        <v>6004</v>
      </c>
      <c r="J68" s="1017" t="s">
        <v>6736</v>
      </c>
      <c r="K68" s="2005">
        <v>588.19000000000005</v>
      </c>
      <c r="L68" s="1900" t="s">
        <v>6005</v>
      </c>
    </row>
    <row r="69" spans="1:12" ht="14.25" customHeight="1" x14ac:dyDescent="0.2">
      <c r="A69" s="974" t="s">
        <v>6979</v>
      </c>
      <c r="B69" s="975" t="s">
        <v>4427</v>
      </c>
      <c r="C69" s="2189" t="s">
        <v>4947</v>
      </c>
      <c r="D69" s="1008" t="s">
        <v>692</v>
      </c>
      <c r="E69" s="1009" t="s">
        <v>1882</v>
      </c>
      <c r="F69" s="1009" t="s">
        <v>2053</v>
      </c>
      <c r="G69" s="1034">
        <v>95</v>
      </c>
      <c r="H69" s="1034">
        <v>4</v>
      </c>
      <c r="I69" s="1017" t="s">
        <v>6006</v>
      </c>
      <c r="J69" s="1017" t="s">
        <v>6739</v>
      </c>
      <c r="K69" s="2005">
        <v>588.19000000000005</v>
      </c>
      <c r="L69" s="1900" t="s">
        <v>6003</v>
      </c>
    </row>
    <row r="70" spans="1:12" ht="14.25" customHeight="1" x14ac:dyDescent="0.2">
      <c r="A70" s="982" t="s">
        <v>7069</v>
      </c>
      <c r="B70" s="983"/>
      <c r="C70" s="2190"/>
      <c r="D70" s="1014"/>
      <c r="E70" s="1015"/>
      <c r="F70" s="1032"/>
      <c r="G70" s="1034">
        <v>95</v>
      </c>
      <c r="H70" s="1034">
        <v>4</v>
      </c>
      <c r="I70" s="1017" t="s">
        <v>6007</v>
      </c>
      <c r="J70" s="1017" t="s">
        <v>6737</v>
      </c>
      <c r="K70" s="2005">
        <v>588.19000000000005</v>
      </c>
      <c r="L70" s="1900" t="s">
        <v>6005</v>
      </c>
    </row>
    <row r="71" spans="1:12" ht="14.25" customHeight="1" x14ac:dyDescent="0.2">
      <c r="A71" s="974" t="s">
        <v>6008</v>
      </c>
      <c r="B71" s="975" t="s">
        <v>4427</v>
      </c>
      <c r="C71" s="2189" t="s">
        <v>701</v>
      </c>
      <c r="D71" s="1028" t="s">
        <v>3310</v>
      </c>
      <c r="E71" s="1022" t="s">
        <v>2053</v>
      </c>
      <c r="F71" s="1022" t="s">
        <v>2053</v>
      </c>
      <c r="G71" s="1034">
        <v>95</v>
      </c>
      <c r="H71" s="1034">
        <v>0</v>
      </c>
      <c r="I71" s="1031" t="s">
        <v>6009</v>
      </c>
      <c r="J71" s="1031" t="s">
        <v>6708</v>
      </c>
      <c r="K71" s="2005">
        <v>588.19000000000005</v>
      </c>
      <c r="L71" s="1900" t="s">
        <v>6003</v>
      </c>
    </row>
    <row r="72" spans="1:12" ht="14.25" customHeight="1" x14ac:dyDescent="0.2">
      <c r="A72" s="993"/>
      <c r="B72" s="1000"/>
      <c r="C72" s="2191"/>
      <c r="D72" s="1035"/>
      <c r="E72" s="1036"/>
      <c r="F72" s="1037"/>
      <c r="G72" s="1038">
        <v>95</v>
      </c>
      <c r="H72" s="1038">
        <v>0</v>
      </c>
      <c r="I72" s="1039" t="s">
        <v>6010</v>
      </c>
      <c r="J72" s="1039" t="s">
        <v>6738</v>
      </c>
      <c r="K72" s="2005">
        <v>588.19000000000005</v>
      </c>
      <c r="L72" s="1909" t="s">
        <v>6005</v>
      </c>
    </row>
    <row r="73" spans="1:12" ht="14.25" customHeight="1" x14ac:dyDescent="0.2">
      <c r="A73" s="1040" t="s">
        <v>6011</v>
      </c>
      <c r="B73" s="1041"/>
      <c r="C73" s="985"/>
      <c r="D73" s="1042"/>
      <c r="E73" s="1042"/>
      <c r="F73" s="1042"/>
      <c r="G73" s="1042"/>
      <c r="H73" s="1042"/>
      <c r="I73" s="1043"/>
      <c r="J73" s="1043"/>
      <c r="K73" s="1043"/>
      <c r="L73" s="1910"/>
    </row>
    <row r="74" spans="1:12" ht="14.25" customHeight="1" x14ac:dyDescent="0.2">
      <c r="A74" s="2200" t="s">
        <v>6922</v>
      </c>
      <c r="B74" s="2196" t="s">
        <v>1104</v>
      </c>
      <c r="C74" s="2202" t="s">
        <v>3858</v>
      </c>
      <c r="D74" s="2204" t="s">
        <v>1824</v>
      </c>
      <c r="E74" s="2196" t="s">
        <v>1878</v>
      </c>
      <c r="F74" s="2198" t="s">
        <v>1878</v>
      </c>
      <c r="G74" s="2196">
        <v>90</v>
      </c>
      <c r="H74" s="2196">
        <v>13</v>
      </c>
      <c r="I74" s="2206" t="s">
        <v>5999</v>
      </c>
      <c r="J74" s="2111">
        <v>11510075</v>
      </c>
      <c r="K74" s="2005">
        <v>588.19000000000005</v>
      </c>
      <c r="L74" s="2181" t="s">
        <v>5998</v>
      </c>
    </row>
    <row r="75" spans="1:12" ht="14.25" customHeight="1" x14ac:dyDescent="0.2">
      <c r="A75" s="2201"/>
      <c r="B75" s="2197"/>
      <c r="C75" s="2203"/>
      <c r="D75" s="2205"/>
      <c r="E75" s="2197"/>
      <c r="F75" s="2199"/>
      <c r="G75" s="2197"/>
      <c r="H75" s="2197"/>
      <c r="I75" s="2207"/>
      <c r="J75" s="1994"/>
      <c r="K75" s="1994"/>
      <c r="L75" s="2182"/>
    </row>
    <row r="76" spans="1:12" ht="14.25" customHeight="1" x14ac:dyDescent="0.2">
      <c r="A76" s="1040" t="s">
        <v>6012</v>
      </c>
      <c r="B76" s="1041"/>
      <c r="C76" s="1268"/>
      <c r="D76" s="1042"/>
      <c r="E76" s="1042"/>
      <c r="F76" s="1042"/>
      <c r="G76" s="1042"/>
      <c r="H76" s="1042"/>
      <c r="I76" s="1043"/>
      <c r="J76" s="1043"/>
      <c r="K76" s="1043"/>
      <c r="L76" s="1910"/>
    </row>
    <row r="77" spans="1:12" ht="14.25" customHeight="1" x14ac:dyDescent="0.2">
      <c r="A77" s="1019" t="s">
        <v>6013</v>
      </c>
      <c r="B77" s="1020" t="s">
        <v>380</v>
      </c>
      <c r="C77" s="1012" t="s">
        <v>843</v>
      </c>
      <c r="D77" s="1028" t="s">
        <v>318</v>
      </c>
      <c r="E77" s="1022" t="s">
        <v>2056</v>
      </c>
      <c r="F77" s="1022" t="s">
        <v>2056</v>
      </c>
      <c r="G77" s="978">
        <v>50</v>
      </c>
      <c r="H77" s="978">
        <v>0</v>
      </c>
      <c r="I77" s="1031" t="s">
        <v>6014</v>
      </c>
      <c r="J77" s="1031">
        <v>11510009</v>
      </c>
      <c r="K77" s="2005">
        <v>588.19000000000005</v>
      </c>
      <c r="L77" s="1905" t="s">
        <v>6015</v>
      </c>
    </row>
    <row r="78" spans="1:12" ht="14.25" customHeight="1" x14ac:dyDescent="0.2">
      <c r="A78" s="982" t="s">
        <v>6016</v>
      </c>
      <c r="B78" s="983"/>
      <c r="C78" s="976" t="s">
        <v>1346</v>
      </c>
      <c r="D78" s="1014"/>
      <c r="E78" s="1015"/>
      <c r="F78" s="1015"/>
      <c r="G78" s="979">
        <v>50</v>
      </c>
      <c r="H78" s="979">
        <v>0</v>
      </c>
      <c r="I78" s="1017" t="s">
        <v>6017</v>
      </c>
      <c r="J78" s="1017">
        <v>11510011</v>
      </c>
      <c r="K78" s="2005">
        <v>588.19000000000005</v>
      </c>
      <c r="L78" s="1900" t="s">
        <v>6015</v>
      </c>
    </row>
    <row r="79" spans="1:12" ht="14.25" customHeight="1" x14ac:dyDescent="0.2">
      <c r="A79" s="974" t="s">
        <v>6018</v>
      </c>
      <c r="B79" s="975" t="s">
        <v>2096</v>
      </c>
      <c r="C79" s="1044" t="s">
        <v>843</v>
      </c>
      <c r="D79" s="1045" t="s">
        <v>700</v>
      </c>
      <c r="E79" s="1009" t="s">
        <v>2056</v>
      </c>
      <c r="F79" s="1009" t="s">
        <v>2056</v>
      </c>
      <c r="G79" s="979">
        <v>50</v>
      </c>
      <c r="H79" s="979">
        <v>25</v>
      </c>
      <c r="I79" s="1017" t="s">
        <v>6019</v>
      </c>
      <c r="J79" s="1017">
        <v>11580017</v>
      </c>
      <c r="K79" s="2005">
        <v>588.19000000000005</v>
      </c>
      <c r="L79" s="1900" t="s">
        <v>6020</v>
      </c>
    </row>
    <row r="80" spans="1:12" ht="14.25" customHeight="1" x14ac:dyDescent="0.2">
      <c r="A80" s="982" t="s">
        <v>6021</v>
      </c>
      <c r="B80" s="983"/>
      <c r="C80" s="1044" t="s">
        <v>1173</v>
      </c>
      <c r="D80" s="1046"/>
      <c r="E80" s="1015"/>
      <c r="F80" s="1015"/>
      <c r="G80" s="979">
        <v>50</v>
      </c>
      <c r="H80" s="979">
        <v>25</v>
      </c>
      <c r="I80" s="1017" t="s">
        <v>6022</v>
      </c>
      <c r="J80" s="1017">
        <v>11510026</v>
      </c>
      <c r="K80" s="2005">
        <v>588.19000000000005</v>
      </c>
      <c r="L80" s="1900" t="s">
        <v>6020</v>
      </c>
    </row>
    <row r="81" spans="1:12" ht="14.25" customHeight="1" x14ac:dyDescent="0.2">
      <c r="A81" s="982" t="s">
        <v>6946</v>
      </c>
      <c r="B81" s="975" t="s">
        <v>1336</v>
      </c>
      <c r="C81" s="1044" t="s">
        <v>165</v>
      </c>
      <c r="D81" s="1045" t="s">
        <v>565</v>
      </c>
      <c r="E81" s="1047" t="s">
        <v>142</v>
      </c>
      <c r="F81" s="1047" t="s">
        <v>142</v>
      </c>
      <c r="G81" s="1048">
        <v>40</v>
      </c>
      <c r="H81" s="1048">
        <v>5</v>
      </c>
      <c r="I81" s="980" t="s">
        <v>6024</v>
      </c>
      <c r="J81" s="1281">
        <v>11510059</v>
      </c>
      <c r="K81" s="2005">
        <v>588.19000000000005</v>
      </c>
      <c r="L81" s="1900" t="s">
        <v>6023</v>
      </c>
    </row>
    <row r="82" spans="1:12" ht="14.25" customHeight="1" x14ac:dyDescent="0.2">
      <c r="A82" s="1019" t="s">
        <v>6945</v>
      </c>
      <c r="B82" s="975" t="s">
        <v>821</v>
      </c>
      <c r="C82" s="1044" t="s">
        <v>165</v>
      </c>
      <c r="D82" s="1045" t="s">
        <v>700</v>
      </c>
      <c r="E82" s="1047" t="s">
        <v>142</v>
      </c>
      <c r="F82" s="1047" t="s">
        <v>142</v>
      </c>
      <c r="G82" s="1048">
        <v>40</v>
      </c>
      <c r="H82" s="1048">
        <v>0</v>
      </c>
      <c r="I82" s="1017" t="s">
        <v>6025</v>
      </c>
      <c r="J82" s="1017">
        <v>11510056</v>
      </c>
      <c r="K82" s="2005">
        <v>588.19000000000005</v>
      </c>
      <c r="L82" s="1908" t="s">
        <v>6023</v>
      </c>
    </row>
    <row r="83" spans="1:12" s="1052" customFormat="1" ht="14.25" customHeight="1" x14ac:dyDescent="0.2">
      <c r="A83" s="1283" t="s">
        <v>6026</v>
      </c>
      <c r="B83" s="1006" t="s">
        <v>2664</v>
      </c>
      <c r="C83" s="1044" t="s">
        <v>165</v>
      </c>
      <c r="D83" s="1102" t="s">
        <v>696</v>
      </c>
      <c r="E83" s="1048" t="s">
        <v>143</v>
      </c>
      <c r="F83" s="1048" t="s">
        <v>143</v>
      </c>
      <c r="G83" s="1048">
        <v>85</v>
      </c>
      <c r="H83" s="1048">
        <v>5</v>
      </c>
      <c r="I83" s="980" t="s">
        <v>6027</v>
      </c>
      <c r="J83" s="980" t="s">
        <v>6709</v>
      </c>
      <c r="K83" s="2005">
        <v>588.19000000000005</v>
      </c>
      <c r="L83" s="1908" t="s">
        <v>6023</v>
      </c>
    </row>
    <row r="84" spans="1:12" s="1052" customFormat="1" ht="14.25" customHeight="1" x14ac:dyDescent="0.2">
      <c r="A84" s="1283" t="s">
        <v>6028</v>
      </c>
      <c r="B84" s="1006" t="s">
        <v>2723</v>
      </c>
      <c r="C84" s="1044" t="s">
        <v>2063</v>
      </c>
      <c r="D84" s="1102" t="s">
        <v>3470</v>
      </c>
      <c r="E84" s="1048" t="s">
        <v>143</v>
      </c>
      <c r="F84" s="1048" t="s">
        <v>143</v>
      </c>
      <c r="G84" s="1048">
        <v>85</v>
      </c>
      <c r="H84" s="1048">
        <v>5</v>
      </c>
      <c r="I84" s="980" t="s">
        <v>6029</v>
      </c>
      <c r="J84" s="980" t="s">
        <v>6710</v>
      </c>
      <c r="K84" s="2005">
        <v>588.19000000000005</v>
      </c>
      <c r="L84" s="1908" t="s">
        <v>6023</v>
      </c>
    </row>
    <row r="85" spans="1:12" ht="14.25" customHeight="1" x14ac:dyDescent="0.2">
      <c r="A85" s="1284" t="s">
        <v>6030</v>
      </c>
      <c r="B85" s="1285"/>
      <c r="C85" s="1286"/>
      <c r="D85" s="1287"/>
      <c r="E85" s="1287"/>
      <c r="F85" s="1287"/>
      <c r="G85" s="1287"/>
      <c r="H85" s="1287"/>
      <c r="I85" s="1267"/>
      <c r="J85" s="1267"/>
      <c r="K85" s="1267"/>
      <c r="L85" s="1911"/>
    </row>
    <row r="86" spans="1:12" ht="14.25" customHeight="1" x14ac:dyDescent="0.2">
      <c r="A86" s="1269" t="s">
        <v>6031</v>
      </c>
      <c r="B86" s="1006" t="s">
        <v>2519</v>
      </c>
      <c r="C86" s="1044" t="s">
        <v>701</v>
      </c>
      <c r="D86" s="1102" t="s">
        <v>1118</v>
      </c>
      <c r="E86" s="1048" t="s">
        <v>2053</v>
      </c>
      <c r="F86" s="1048" t="s">
        <v>1882</v>
      </c>
      <c r="G86" s="1048">
        <v>85</v>
      </c>
      <c r="H86" s="1048">
        <v>5</v>
      </c>
      <c r="I86" s="1017" t="s">
        <v>6000</v>
      </c>
      <c r="J86" s="1017">
        <v>11510078</v>
      </c>
      <c r="K86" s="2005">
        <v>588.19000000000005</v>
      </c>
      <c r="L86" s="1912" t="s">
        <v>6032</v>
      </c>
    </row>
    <row r="87" spans="1:12" ht="14.25" customHeight="1" x14ac:dyDescent="0.2">
      <c r="A87" s="1040" t="s">
        <v>6033</v>
      </c>
      <c r="B87" s="1041"/>
      <c r="C87" s="1268"/>
      <c r="D87" s="1042"/>
      <c r="E87" s="1042"/>
      <c r="F87" s="1042"/>
      <c r="G87" s="1042"/>
      <c r="H87" s="1042"/>
      <c r="I87" s="1043"/>
      <c r="J87" s="1043"/>
      <c r="K87" s="1043"/>
      <c r="L87" s="1910"/>
    </row>
    <row r="88" spans="1:12" s="1057" customFormat="1" ht="14.25" customHeight="1" x14ac:dyDescent="0.2">
      <c r="A88" s="1054" t="s">
        <v>6034</v>
      </c>
      <c r="B88" s="1020" t="s">
        <v>282</v>
      </c>
      <c r="C88" s="1055" t="s">
        <v>2953</v>
      </c>
      <c r="D88" s="1050" t="s">
        <v>709</v>
      </c>
      <c r="E88" s="1051" t="s">
        <v>1209</v>
      </c>
      <c r="F88" s="1051" t="s">
        <v>102</v>
      </c>
      <c r="G88" s="1051">
        <v>60</v>
      </c>
      <c r="H88" s="1051">
        <v>10</v>
      </c>
      <c r="I88" s="1056" t="s">
        <v>6035</v>
      </c>
      <c r="J88" s="2123">
        <v>11510024</v>
      </c>
      <c r="K88" s="2005">
        <v>672.23</v>
      </c>
      <c r="L88" s="1913">
        <v>4</v>
      </c>
    </row>
    <row r="89" spans="1:12" ht="14.25" customHeight="1" x14ac:dyDescent="0.2">
      <c r="A89" s="1058" t="s">
        <v>6036</v>
      </c>
      <c r="B89" s="1059"/>
      <c r="C89" s="985"/>
      <c r="D89" s="1060"/>
      <c r="E89" s="1060"/>
      <c r="F89" s="1060"/>
      <c r="G89" s="1060"/>
      <c r="H89" s="1060"/>
      <c r="I89" s="1061"/>
      <c r="J89" s="1061"/>
      <c r="K89" s="1061"/>
      <c r="L89" s="1899"/>
    </row>
    <row r="90" spans="1:12" ht="14.25" customHeight="1" x14ac:dyDescent="0.2">
      <c r="A90" s="1062" t="s">
        <v>6037</v>
      </c>
      <c r="B90" s="1063" t="s">
        <v>1780</v>
      </c>
      <c r="C90" s="1064" t="s">
        <v>1792</v>
      </c>
      <c r="D90" s="1065" t="s">
        <v>1517</v>
      </c>
      <c r="E90" s="1034" t="s">
        <v>2056</v>
      </c>
      <c r="F90" s="1034" t="s">
        <v>2056</v>
      </c>
      <c r="G90" s="1034">
        <v>50</v>
      </c>
      <c r="H90" s="1034">
        <v>15</v>
      </c>
      <c r="I90" s="1066" t="s">
        <v>5943</v>
      </c>
      <c r="J90" s="1066">
        <v>11510005</v>
      </c>
      <c r="K90" s="2005">
        <v>588.19000000000005</v>
      </c>
      <c r="L90" s="1914" t="s">
        <v>5944</v>
      </c>
    </row>
    <row r="91" spans="1:12" ht="14.25" customHeight="1" x14ac:dyDescent="0.2">
      <c r="A91" s="1067" t="s">
        <v>6038</v>
      </c>
      <c r="B91" s="1068" t="s">
        <v>1780</v>
      </c>
      <c r="C91" s="1044" t="s">
        <v>693</v>
      </c>
      <c r="D91" s="1069" t="s">
        <v>846</v>
      </c>
      <c r="E91" s="1070" t="s">
        <v>2057</v>
      </c>
      <c r="F91" s="1070" t="s">
        <v>2057</v>
      </c>
      <c r="G91" s="1070">
        <v>25</v>
      </c>
      <c r="H91" s="1070">
        <v>0</v>
      </c>
      <c r="I91" s="1071" t="s">
        <v>6039</v>
      </c>
      <c r="J91" s="1071">
        <v>11510041</v>
      </c>
      <c r="K91" s="2005">
        <v>588.19000000000005</v>
      </c>
      <c r="L91" s="1901"/>
    </row>
    <row r="92" spans="1:12" ht="14.25" customHeight="1" x14ac:dyDescent="0.2">
      <c r="A92" s="1067" t="s">
        <v>6040</v>
      </c>
      <c r="B92" s="1068" t="s">
        <v>1280</v>
      </c>
      <c r="C92" s="1044" t="s">
        <v>236</v>
      </c>
      <c r="D92" s="1069" t="s">
        <v>125</v>
      </c>
      <c r="E92" s="1070" t="s">
        <v>1213</v>
      </c>
      <c r="F92" s="1070" t="s">
        <v>1213</v>
      </c>
      <c r="G92" s="1070">
        <v>0</v>
      </c>
      <c r="H92" s="1070">
        <v>0</v>
      </c>
      <c r="I92" s="1071" t="s">
        <v>6418</v>
      </c>
      <c r="J92" s="1071">
        <v>11581032</v>
      </c>
      <c r="K92" s="2005">
        <v>588.19000000000005</v>
      </c>
      <c r="L92" s="1901" t="s">
        <v>6041</v>
      </c>
    </row>
    <row r="93" spans="1:12" ht="14.25" customHeight="1" x14ac:dyDescent="0.2">
      <c r="A93" s="1067" t="s">
        <v>6042</v>
      </c>
      <c r="B93" s="1068" t="s">
        <v>1407</v>
      </c>
      <c r="C93" s="1044" t="s">
        <v>236</v>
      </c>
      <c r="D93" s="1069" t="s">
        <v>716</v>
      </c>
      <c r="E93" s="1070" t="s">
        <v>1213</v>
      </c>
      <c r="F93" s="1070" t="s">
        <v>1213</v>
      </c>
      <c r="G93" s="1070">
        <v>0</v>
      </c>
      <c r="H93" s="1070">
        <v>5</v>
      </c>
      <c r="I93" s="1705" t="s">
        <v>5950</v>
      </c>
      <c r="J93" s="2124">
        <v>11510040</v>
      </c>
      <c r="K93" s="2005">
        <v>588.19000000000005</v>
      </c>
      <c r="L93" s="1901" t="s">
        <v>5949</v>
      </c>
    </row>
    <row r="94" spans="1:12" ht="14.25" customHeight="1" x14ac:dyDescent="0.2">
      <c r="A94" s="1072" t="s">
        <v>6043</v>
      </c>
      <c r="B94" s="1073" t="s">
        <v>1407</v>
      </c>
      <c r="C94" s="1053" t="s">
        <v>236</v>
      </c>
      <c r="D94" s="1074" t="s">
        <v>125</v>
      </c>
      <c r="E94" s="1074" t="s">
        <v>1880</v>
      </c>
      <c r="F94" s="1074" t="s">
        <v>1880</v>
      </c>
      <c r="G94" s="1074" t="s">
        <v>3268</v>
      </c>
      <c r="H94" s="1074" t="s">
        <v>3268</v>
      </c>
      <c r="I94" s="1071" t="s">
        <v>6418</v>
      </c>
      <c r="J94" s="1071">
        <v>11581032</v>
      </c>
      <c r="K94" s="2005">
        <v>588.19000000000005</v>
      </c>
      <c r="L94" s="1915">
        <v>9</v>
      </c>
    </row>
    <row r="95" spans="1:12" s="1026" customFormat="1" ht="14.25" customHeight="1" x14ac:dyDescent="0.2">
      <c r="A95" s="1067" t="s">
        <v>6044</v>
      </c>
      <c r="B95" s="1068" t="s">
        <v>3954</v>
      </c>
      <c r="C95" s="1044" t="s">
        <v>1657</v>
      </c>
      <c r="D95" s="1069" t="s">
        <v>845</v>
      </c>
      <c r="E95" s="1070" t="s">
        <v>1213</v>
      </c>
      <c r="F95" s="1070" t="s">
        <v>1212</v>
      </c>
      <c r="G95" s="1070">
        <v>0</v>
      </c>
      <c r="H95" s="1070">
        <v>0</v>
      </c>
      <c r="I95" s="1071" t="s">
        <v>6045</v>
      </c>
      <c r="J95" s="1071" t="s">
        <v>6711</v>
      </c>
      <c r="K95" s="2005">
        <v>588.19000000000005</v>
      </c>
      <c r="L95" s="1901">
        <v>9</v>
      </c>
    </row>
    <row r="96" spans="1:12" s="1026" customFormat="1" ht="14.25" customHeight="1" x14ac:dyDescent="0.2">
      <c r="A96" s="1072" t="s">
        <v>6046</v>
      </c>
      <c r="B96" s="1073" t="s">
        <v>3954</v>
      </c>
      <c r="C96" s="1053" t="s">
        <v>1415</v>
      </c>
      <c r="D96" s="1074" t="s">
        <v>846</v>
      </c>
      <c r="E96" s="1074" t="s">
        <v>32</v>
      </c>
      <c r="F96" s="1074" t="s">
        <v>1414</v>
      </c>
      <c r="G96" s="1074" t="s">
        <v>3268</v>
      </c>
      <c r="H96" s="1074" t="s">
        <v>3268</v>
      </c>
      <c r="I96" s="1075" t="s">
        <v>6047</v>
      </c>
      <c r="J96" s="1075" t="s">
        <v>6712</v>
      </c>
      <c r="K96" s="2005">
        <v>588.19000000000005</v>
      </c>
      <c r="L96" s="1915">
        <v>9</v>
      </c>
    </row>
    <row r="97" spans="1:12" ht="14.25" customHeight="1" x14ac:dyDescent="0.2">
      <c r="A97" s="957" t="s">
        <v>6048</v>
      </c>
      <c r="B97" s="968"/>
      <c r="C97" s="985"/>
      <c r="D97" s="960"/>
      <c r="E97" s="960"/>
      <c r="F97" s="960"/>
      <c r="G97" s="960"/>
      <c r="H97" s="960"/>
      <c r="I97" s="969"/>
      <c r="J97" s="969"/>
      <c r="K97" s="969"/>
      <c r="L97" s="1899"/>
    </row>
    <row r="98" spans="1:12" ht="14.25" customHeight="1" x14ac:dyDescent="0.2">
      <c r="A98" s="1054" t="s">
        <v>6049</v>
      </c>
      <c r="B98" s="1020" t="s">
        <v>2773</v>
      </c>
      <c r="C98" s="1055" t="s">
        <v>1518</v>
      </c>
      <c r="D98" s="1050" t="s">
        <v>691</v>
      </c>
      <c r="E98" s="1051" t="s">
        <v>100</v>
      </c>
      <c r="F98" s="1051" t="s">
        <v>100</v>
      </c>
      <c r="G98" s="1051">
        <v>10</v>
      </c>
      <c r="H98" s="1051">
        <v>0</v>
      </c>
      <c r="I98" s="1076" t="s">
        <v>6050</v>
      </c>
      <c r="J98" s="1076">
        <v>11580077</v>
      </c>
      <c r="K98" s="2005">
        <v>588.19000000000005</v>
      </c>
      <c r="L98" s="1913" t="s">
        <v>6051</v>
      </c>
    </row>
    <row r="99" spans="1:12" ht="14.25" customHeight="1" x14ac:dyDescent="0.2">
      <c r="A99" s="1077" t="s">
        <v>639</v>
      </c>
      <c r="B99" s="1078"/>
      <c r="C99" s="955"/>
      <c r="D99" s="1079"/>
      <c r="E99" s="1079"/>
      <c r="F99" s="1079"/>
      <c r="G99" s="1079"/>
      <c r="H99" s="1079"/>
      <c r="I99" s="1080"/>
      <c r="J99" s="1080"/>
      <c r="K99" s="1080"/>
      <c r="L99" s="1916"/>
    </row>
    <row r="100" spans="1:12" ht="14.25" customHeight="1" x14ac:dyDescent="0.2">
      <c r="A100" s="1058" t="s">
        <v>6052</v>
      </c>
      <c r="B100" s="1059"/>
      <c r="C100" s="985"/>
      <c r="D100" s="1060"/>
      <c r="E100" s="1060"/>
      <c r="F100" s="1060"/>
      <c r="G100" s="1060"/>
      <c r="H100" s="1060"/>
      <c r="I100" s="1061"/>
      <c r="J100" s="1061"/>
      <c r="K100" s="1061"/>
      <c r="L100" s="1917"/>
    </row>
    <row r="101" spans="1:12" ht="14.25" customHeight="1" x14ac:dyDescent="0.2">
      <c r="A101" s="1062" t="s">
        <v>6053</v>
      </c>
      <c r="B101" s="1063" t="s">
        <v>2940</v>
      </c>
      <c r="C101" s="1064" t="s">
        <v>1007</v>
      </c>
      <c r="D101" s="1065" t="s">
        <v>715</v>
      </c>
      <c r="E101" s="1034" t="s">
        <v>100</v>
      </c>
      <c r="F101" s="1034" t="s">
        <v>100</v>
      </c>
      <c r="G101" s="1034">
        <v>45</v>
      </c>
      <c r="H101" s="1034">
        <v>5</v>
      </c>
      <c r="I101" s="1066" t="s">
        <v>6054</v>
      </c>
      <c r="J101" s="1066">
        <v>11520039</v>
      </c>
      <c r="K101" s="2005">
        <v>588.19000000000005</v>
      </c>
      <c r="L101" s="1914" t="s">
        <v>6055</v>
      </c>
    </row>
    <row r="102" spans="1:12" ht="14.25" customHeight="1" x14ac:dyDescent="0.2">
      <c r="A102" s="1067" t="s">
        <v>6056</v>
      </c>
      <c r="B102" s="1068" t="s">
        <v>151</v>
      </c>
      <c r="C102" s="1044" t="s">
        <v>1007</v>
      </c>
      <c r="D102" s="1069" t="s">
        <v>715</v>
      </c>
      <c r="E102" s="1070" t="s">
        <v>100</v>
      </c>
      <c r="F102" s="1070" t="s">
        <v>100</v>
      </c>
      <c r="G102" s="1070">
        <v>50</v>
      </c>
      <c r="H102" s="1070">
        <v>0</v>
      </c>
      <c r="I102" s="1066" t="s">
        <v>6054</v>
      </c>
      <c r="J102" s="1066">
        <v>11520039</v>
      </c>
      <c r="K102" s="2005">
        <v>588.19000000000005</v>
      </c>
      <c r="L102" s="1901" t="s">
        <v>6055</v>
      </c>
    </row>
    <row r="103" spans="1:12" ht="14.25" customHeight="1" x14ac:dyDescent="0.2">
      <c r="A103" s="1081" t="s">
        <v>6057</v>
      </c>
      <c r="B103" s="1082" t="s">
        <v>1365</v>
      </c>
      <c r="C103" s="1055" t="s">
        <v>134</v>
      </c>
      <c r="D103" s="1083" t="s">
        <v>718</v>
      </c>
      <c r="E103" s="1084" t="s">
        <v>1882</v>
      </c>
      <c r="F103" s="1084" t="s">
        <v>102</v>
      </c>
      <c r="G103" s="1084">
        <v>55</v>
      </c>
      <c r="H103" s="1084">
        <v>0</v>
      </c>
      <c r="I103" s="1056" t="s">
        <v>6058</v>
      </c>
      <c r="J103" s="2123">
        <v>11520062</v>
      </c>
      <c r="K103" s="2005">
        <v>588.19000000000005</v>
      </c>
      <c r="L103" s="1918" t="s">
        <v>6055</v>
      </c>
    </row>
    <row r="104" spans="1:12" ht="14.25" customHeight="1" x14ac:dyDescent="0.2">
      <c r="A104" s="1085" t="s">
        <v>6059</v>
      </c>
      <c r="B104" s="1086" t="s">
        <v>2723</v>
      </c>
      <c r="C104" s="1044" t="s">
        <v>846</v>
      </c>
      <c r="D104" s="1045" t="s">
        <v>709</v>
      </c>
      <c r="E104" s="1047" t="s">
        <v>102</v>
      </c>
      <c r="F104" s="1047" t="s">
        <v>1882</v>
      </c>
      <c r="G104" s="1048">
        <v>45</v>
      </c>
      <c r="H104" s="1048">
        <v>0</v>
      </c>
      <c r="I104" s="980" t="s">
        <v>6060</v>
      </c>
      <c r="J104" s="980" t="s">
        <v>6713</v>
      </c>
      <c r="K104" s="2005">
        <v>588.19000000000005</v>
      </c>
      <c r="L104" s="1901">
        <v>3.15</v>
      </c>
    </row>
    <row r="105" spans="1:12" ht="14.25" customHeight="1" x14ac:dyDescent="0.2">
      <c r="A105" s="1087" t="s">
        <v>6061</v>
      </c>
      <c r="B105" s="1088"/>
      <c r="C105" s="1044" t="s">
        <v>3051</v>
      </c>
      <c r="D105" s="1046"/>
      <c r="E105" s="1049"/>
      <c r="F105" s="1049"/>
      <c r="G105" s="1048">
        <v>45</v>
      </c>
      <c r="H105" s="1048">
        <v>0</v>
      </c>
      <c r="I105" s="980" t="s">
        <v>6062</v>
      </c>
      <c r="J105" s="980" t="s">
        <v>6714</v>
      </c>
      <c r="K105" s="2005">
        <v>588.19000000000005</v>
      </c>
      <c r="L105" s="1901">
        <v>3.15</v>
      </c>
    </row>
    <row r="106" spans="1:12" ht="14.25" customHeight="1" x14ac:dyDescent="0.2">
      <c r="A106" s="1089" t="s">
        <v>6063</v>
      </c>
      <c r="B106" s="1090" t="s">
        <v>3027</v>
      </c>
      <c r="C106" s="1064" t="s">
        <v>377</v>
      </c>
      <c r="D106" s="1050" t="s">
        <v>718</v>
      </c>
      <c r="E106" s="1051" t="s">
        <v>1882</v>
      </c>
      <c r="F106" s="1051" t="s">
        <v>1882</v>
      </c>
      <c r="G106" s="1034">
        <v>52</v>
      </c>
      <c r="H106" s="1034">
        <v>0</v>
      </c>
      <c r="I106" s="1706" t="s">
        <v>6064</v>
      </c>
      <c r="J106" s="1706" t="s">
        <v>6715</v>
      </c>
      <c r="K106" s="2005">
        <v>588.19000000000005</v>
      </c>
      <c r="L106" s="1901">
        <v>3.15</v>
      </c>
    </row>
    <row r="107" spans="1:12" ht="14.25" customHeight="1" x14ac:dyDescent="0.2">
      <c r="A107" s="1091"/>
      <c r="B107" s="1092"/>
      <c r="C107" s="1093" t="s">
        <v>4971</v>
      </c>
      <c r="D107" s="995"/>
      <c r="E107" s="996"/>
      <c r="F107" s="996"/>
      <c r="G107" s="1034">
        <v>52</v>
      </c>
      <c r="H107" s="1034">
        <v>0</v>
      </c>
      <c r="I107" s="1094" t="s">
        <v>6065</v>
      </c>
      <c r="J107" s="1094" t="s">
        <v>6716</v>
      </c>
      <c r="K107" s="2005">
        <v>588.19000000000005</v>
      </c>
      <c r="L107" s="1901">
        <v>3.15</v>
      </c>
    </row>
    <row r="108" spans="1:12" ht="14.25" customHeight="1" x14ac:dyDescent="0.2">
      <c r="A108" s="1058" t="s">
        <v>6066</v>
      </c>
      <c r="B108" s="1059"/>
      <c r="C108" s="985"/>
      <c r="D108" s="1060"/>
      <c r="E108" s="1060"/>
      <c r="F108" s="1060"/>
      <c r="G108" s="1060"/>
      <c r="H108" s="1060"/>
      <c r="I108" s="1061"/>
      <c r="J108" s="1061"/>
      <c r="K108" s="1061"/>
      <c r="L108" s="1917"/>
    </row>
    <row r="109" spans="1:12" ht="14.25" customHeight="1" x14ac:dyDescent="0.2">
      <c r="A109" s="1095" t="s">
        <v>6067</v>
      </c>
      <c r="B109" s="1096" t="s">
        <v>3542</v>
      </c>
      <c r="C109" s="1064" t="s">
        <v>846</v>
      </c>
      <c r="D109" s="1050" t="s">
        <v>709</v>
      </c>
      <c r="E109" s="1051" t="s">
        <v>102</v>
      </c>
      <c r="F109" s="1051" t="s">
        <v>102</v>
      </c>
      <c r="G109" s="1049">
        <v>45</v>
      </c>
      <c r="H109" s="1049">
        <v>0</v>
      </c>
      <c r="I109" s="1056" t="s">
        <v>6060</v>
      </c>
      <c r="J109" s="1056" t="s">
        <v>6713</v>
      </c>
      <c r="K109" s="2005">
        <v>588.19000000000005</v>
      </c>
      <c r="L109" s="1914">
        <v>3.15</v>
      </c>
    </row>
    <row r="110" spans="1:12" ht="14.25" customHeight="1" x14ac:dyDescent="0.2">
      <c r="A110" s="1097" t="s">
        <v>6068</v>
      </c>
      <c r="B110" s="1098"/>
      <c r="C110" s="1064" t="s">
        <v>3051</v>
      </c>
      <c r="D110" s="1046"/>
      <c r="E110" s="1049"/>
      <c r="F110" s="1049"/>
      <c r="G110" s="1049">
        <v>45</v>
      </c>
      <c r="H110" s="1049">
        <v>0</v>
      </c>
      <c r="I110" s="980" t="s">
        <v>6062</v>
      </c>
      <c r="J110" s="980" t="s">
        <v>6714</v>
      </c>
      <c r="K110" s="2005">
        <v>588.19000000000005</v>
      </c>
      <c r="L110" s="1901">
        <v>3.15</v>
      </c>
    </row>
    <row r="111" spans="1:12" ht="14.25" customHeight="1" x14ac:dyDescent="0.2">
      <c r="A111" s="1089" t="s">
        <v>6069</v>
      </c>
      <c r="B111" s="1090" t="s">
        <v>4020</v>
      </c>
      <c r="C111" s="1064" t="s">
        <v>1552</v>
      </c>
      <c r="D111" s="1050" t="s">
        <v>709</v>
      </c>
      <c r="E111" s="1051" t="s">
        <v>102</v>
      </c>
      <c r="F111" s="1051" t="s">
        <v>102</v>
      </c>
      <c r="G111" s="1034">
        <v>52</v>
      </c>
      <c r="H111" s="1034">
        <v>5</v>
      </c>
      <c r="I111" s="1706" t="s">
        <v>6064</v>
      </c>
      <c r="J111" s="980" t="s">
        <v>6715</v>
      </c>
      <c r="K111" s="2005">
        <v>588.19000000000005</v>
      </c>
      <c r="L111" s="1901">
        <v>3.15</v>
      </c>
    </row>
    <row r="112" spans="1:12" ht="14.25" customHeight="1" x14ac:dyDescent="0.2">
      <c r="A112" s="1091"/>
      <c r="B112" s="1092"/>
      <c r="C112" s="1093" t="s">
        <v>6070</v>
      </c>
      <c r="D112" s="995"/>
      <c r="E112" s="996"/>
      <c r="F112" s="996"/>
      <c r="G112" s="1034">
        <v>52</v>
      </c>
      <c r="H112" s="1034">
        <v>5</v>
      </c>
      <c r="I112" s="1094" t="s">
        <v>6065</v>
      </c>
      <c r="J112" s="1094" t="s">
        <v>6716</v>
      </c>
      <c r="K112" s="2005">
        <v>588.19000000000005</v>
      </c>
      <c r="L112" s="1901">
        <v>3.15</v>
      </c>
    </row>
    <row r="113" spans="1:12" ht="14.25" customHeight="1" x14ac:dyDescent="0.2">
      <c r="A113" s="1058" t="s">
        <v>6071</v>
      </c>
      <c r="B113" s="1059"/>
      <c r="C113" s="985"/>
      <c r="D113" s="1060"/>
      <c r="E113" s="1060"/>
      <c r="F113" s="1060"/>
      <c r="G113" s="1060"/>
      <c r="H113" s="1060"/>
      <c r="I113" s="1061"/>
      <c r="J113" s="1061"/>
      <c r="K113" s="1061"/>
      <c r="L113" s="1917"/>
    </row>
    <row r="114" spans="1:12" ht="14.25" customHeight="1" x14ac:dyDescent="0.2">
      <c r="A114" s="1095" t="s">
        <v>6072</v>
      </c>
      <c r="B114" s="1088" t="s">
        <v>6073</v>
      </c>
      <c r="C114" s="1099" t="s">
        <v>711</v>
      </c>
      <c r="D114" s="1050" t="s">
        <v>716</v>
      </c>
      <c r="E114" s="1051" t="s">
        <v>2054</v>
      </c>
      <c r="F114" s="1051" t="s">
        <v>1213</v>
      </c>
      <c r="G114" s="991">
        <v>15</v>
      </c>
      <c r="H114" s="991">
        <v>0</v>
      </c>
      <c r="I114" s="1706" t="s">
        <v>6074</v>
      </c>
      <c r="J114" s="1282">
        <v>11520031</v>
      </c>
      <c r="K114" s="2005">
        <v>588.19000000000005</v>
      </c>
      <c r="L114" s="1914" t="s">
        <v>6075</v>
      </c>
    </row>
    <row r="115" spans="1:12" ht="14.25" customHeight="1" x14ac:dyDescent="0.2">
      <c r="A115" s="1095" t="s">
        <v>6076</v>
      </c>
      <c r="B115" s="1086" t="s">
        <v>1394</v>
      </c>
      <c r="C115" s="1099"/>
      <c r="D115" s="1050"/>
      <c r="E115" s="1051"/>
      <c r="F115" s="1051"/>
      <c r="G115" s="1048">
        <v>15</v>
      </c>
      <c r="H115" s="1048">
        <v>0</v>
      </c>
      <c r="I115" s="1705" t="s">
        <v>6077</v>
      </c>
      <c r="J115" s="2124">
        <v>11520011</v>
      </c>
      <c r="K115" s="2005">
        <v>588.19000000000005</v>
      </c>
      <c r="L115" s="1915" t="s">
        <v>6078</v>
      </c>
    </row>
    <row r="116" spans="1:12" ht="14.25" customHeight="1" x14ac:dyDescent="0.2">
      <c r="A116" s="1100" t="s">
        <v>6079</v>
      </c>
      <c r="B116" s="1101" t="s">
        <v>6080</v>
      </c>
      <c r="C116" s="1044" t="s">
        <v>1766</v>
      </c>
      <c r="D116" s="1102" t="s">
        <v>1767</v>
      </c>
      <c r="E116" s="1048" t="s">
        <v>2054</v>
      </c>
      <c r="F116" s="1048" t="s">
        <v>2054</v>
      </c>
      <c r="G116" s="1048">
        <v>15</v>
      </c>
      <c r="H116" s="1048">
        <v>5</v>
      </c>
      <c r="I116" s="980" t="s">
        <v>6081</v>
      </c>
      <c r="J116" s="1281">
        <v>11520013</v>
      </c>
      <c r="K116" s="2005">
        <v>588.19000000000005</v>
      </c>
      <c r="L116" s="1901" t="s">
        <v>6078</v>
      </c>
    </row>
    <row r="117" spans="1:12" ht="14.25" customHeight="1" x14ac:dyDescent="0.2">
      <c r="A117" s="1085" t="s">
        <v>6082</v>
      </c>
      <c r="B117" s="1086" t="s">
        <v>1396</v>
      </c>
      <c r="C117" s="1053" t="s">
        <v>846</v>
      </c>
      <c r="D117" s="1045" t="s">
        <v>842</v>
      </c>
      <c r="E117" s="1047" t="s">
        <v>1209</v>
      </c>
      <c r="F117" s="1047" t="s">
        <v>1212</v>
      </c>
      <c r="G117" s="997">
        <v>20</v>
      </c>
      <c r="H117" s="997">
        <v>0</v>
      </c>
      <c r="I117" s="1705" t="s">
        <v>6083</v>
      </c>
      <c r="J117" s="2124">
        <v>11520012</v>
      </c>
      <c r="K117" s="2005">
        <v>588.19000000000005</v>
      </c>
      <c r="L117" s="1915" t="s">
        <v>6078</v>
      </c>
    </row>
    <row r="118" spans="1:12" ht="14.25" customHeight="1" x14ac:dyDescent="0.2">
      <c r="A118" s="1058" t="s">
        <v>6084</v>
      </c>
      <c r="B118" s="1059"/>
      <c r="C118" s="985"/>
      <c r="D118" s="1060"/>
      <c r="E118" s="1060"/>
      <c r="F118" s="1060"/>
      <c r="G118" s="1060"/>
      <c r="H118" s="1060"/>
      <c r="I118" s="1061"/>
      <c r="J118" s="1061"/>
      <c r="K118" s="1061"/>
      <c r="L118" s="1917"/>
    </row>
    <row r="119" spans="1:12" ht="14.25" customHeight="1" x14ac:dyDescent="0.2">
      <c r="A119" s="1095" t="s">
        <v>6085</v>
      </c>
      <c r="B119" s="1090" t="s">
        <v>1397</v>
      </c>
      <c r="C119" s="1064" t="s">
        <v>717</v>
      </c>
      <c r="D119" s="1050" t="s">
        <v>701</v>
      </c>
      <c r="E119" s="1051" t="s">
        <v>101</v>
      </c>
      <c r="F119" s="1051" t="s">
        <v>2057</v>
      </c>
      <c r="G119" s="991">
        <v>0</v>
      </c>
      <c r="H119" s="991">
        <v>10</v>
      </c>
      <c r="I119" s="1706" t="s">
        <v>6086</v>
      </c>
      <c r="J119" s="1282">
        <v>11520021</v>
      </c>
      <c r="K119" s="2005">
        <v>588.19000000000005</v>
      </c>
      <c r="L119" s="1914" t="s">
        <v>6055</v>
      </c>
    </row>
    <row r="120" spans="1:12" ht="14.25" customHeight="1" x14ac:dyDescent="0.2">
      <c r="A120" s="1097" t="s">
        <v>6087</v>
      </c>
      <c r="B120" s="1088"/>
      <c r="C120" s="1044" t="s">
        <v>1409</v>
      </c>
      <c r="D120" s="1046"/>
      <c r="E120" s="1049"/>
      <c r="F120" s="1049"/>
      <c r="G120" s="1048">
        <v>0</v>
      </c>
      <c r="H120" s="1048">
        <v>10</v>
      </c>
      <c r="I120" s="980" t="s">
        <v>6088</v>
      </c>
      <c r="J120" s="1281">
        <v>11520022</v>
      </c>
      <c r="K120" s="2005">
        <v>588.19000000000005</v>
      </c>
      <c r="L120" s="1901" t="s">
        <v>6055</v>
      </c>
    </row>
    <row r="121" spans="1:12" ht="14.25" customHeight="1" x14ac:dyDescent="0.2">
      <c r="A121" s="1067" t="s">
        <v>6089</v>
      </c>
      <c r="B121" s="1068" t="s">
        <v>1399</v>
      </c>
      <c r="C121" s="1044" t="s">
        <v>1768</v>
      </c>
      <c r="D121" s="1069" t="s">
        <v>699</v>
      </c>
      <c r="E121" s="1070" t="s">
        <v>1209</v>
      </c>
      <c r="F121" s="1070" t="s">
        <v>2057</v>
      </c>
      <c r="G121" s="1070">
        <v>40</v>
      </c>
      <c r="H121" s="1070">
        <v>0</v>
      </c>
      <c r="I121" s="980" t="s">
        <v>6090</v>
      </c>
      <c r="J121" s="1281">
        <v>11520002</v>
      </c>
      <c r="K121" s="2005">
        <v>588.19000000000005</v>
      </c>
      <c r="L121" s="1901" t="s">
        <v>6078</v>
      </c>
    </row>
    <row r="122" spans="1:12" ht="14.25" customHeight="1" x14ac:dyDescent="0.2">
      <c r="A122" s="1072" t="s">
        <v>6091</v>
      </c>
      <c r="B122" s="1073" t="s">
        <v>2090</v>
      </c>
      <c r="C122" s="1053" t="s">
        <v>710</v>
      </c>
      <c r="D122" s="1074" t="s">
        <v>691</v>
      </c>
      <c r="E122" s="1103" t="s">
        <v>832</v>
      </c>
      <c r="F122" s="1103" t="s">
        <v>832</v>
      </c>
      <c r="G122" s="1038">
        <v>45</v>
      </c>
      <c r="H122" s="1038">
        <v>5</v>
      </c>
      <c r="I122" s="1705" t="s">
        <v>6092</v>
      </c>
      <c r="J122" s="2124">
        <v>11520023</v>
      </c>
      <c r="K122" s="2005">
        <v>588.19000000000005</v>
      </c>
      <c r="L122" s="1915" t="s">
        <v>6078</v>
      </c>
    </row>
    <row r="123" spans="1:12" ht="14.25" customHeight="1" x14ac:dyDescent="0.2">
      <c r="A123" s="1058" t="s">
        <v>6093</v>
      </c>
      <c r="B123" s="1059"/>
      <c r="C123" s="985"/>
      <c r="D123" s="1060"/>
      <c r="E123" s="1060"/>
      <c r="F123" s="1060"/>
      <c r="G123" s="1060"/>
      <c r="H123" s="1060"/>
      <c r="I123" s="1061"/>
      <c r="J123" s="1061"/>
      <c r="K123" s="1061"/>
      <c r="L123" s="1917"/>
    </row>
    <row r="124" spans="1:12" ht="14.25" customHeight="1" x14ac:dyDescent="0.2">
      <c r="A124" s="1062" t="s">
        <v>6094</v>
      </c>
      <c r="B124" s="1063" t="s">
        <v>976</v>
      </c>
      <c r="C124" s="1064" t="s">
        <v>609</v>
      </c>
      <c r="D124" s="1065" t="s">
        <v>1654</v>
      </c>
      <c r="E124" s="1034" t="s">
        <v>1209</v>
      </c>
      <c r="F124" s="1034" t="s">
        <v>1209</v>
      </c>
      <c r="G124" s="1034">
        <v>45</v>
      </c>
      <c r="H124" s="1034">
        <v>5</v>
      </c>
      <c r="I124" s="1706" t="s">
        <v>6095</v>
      </c>
      <c r="J124" s="1282">
        <v>11520032</v>
      </c>
      <c r="K124" s="2005">
        <v>588.19000000000005</v>
      </c>
      <c r="L124" s="1914" t="s">
        <v>6055</v>
      </c>
    </row>
    <row r="125" spans="1:12" ht="14.25" customHeight="1" x14ac:dyDescent="0.2">
      <c r="A125" s="1067" t="s">
        <v>6096</v>
      </c>
      <c r="B125" s="1068" t="s">
        <v>62</v>
      </c>
      <c r="C125" s="1044" t="s">
        <v>609</v>
      </c>
      <c r="D125" s="1069" t="s">
        <v>692</v>
      </c>
      <c r="E125" s="1070" t="s">
        <v>1209</v>
      </c>
      <c r="F125" s="1070" t="s">
        <v>1213</v>
      </c>
      <c r="G125" s="1070">
        <v>35</v>
      </c>
      <c r="H125" s="1070">
        <v>15</v>
      </c>
      <c r="I125" s="980" t="s">
        <v>6097</v>
      </c>
      <c r="J125" s="1281">
        <v>11520033</v>
      </c>
      <c r="K125" s="2005">
        <v>588.19000000000005</v>
      </c>
      <c r="L125" s="1901" t="s">
        <v>6055</v>
      </c>
    </row>
    <row r="126" spans="1:12" ht="14.25" customHeight="1" x14ac:dyDescent="0.2">
      <c r="A126" s="1072" t="s">
        <v>6098</v>
      </c>
      <c r="B126" s="1073" t="s">
        <v>1280</v>
      </c>
      <c r="C126" s="1053" t="s">
        <v>609</v>
      </c>
      <c r="D126" s="1074" t="s">
        <v>1654</v>
      </c>
      <c r="E126" s="1103" t="s">
        <v>1213</v>
      </c>
      <c r="F126" s="1103" t="s">
        <v>1213</v>
      </c>
      <c r="G126" s="1103">
        <v>55</v>
      </c>
      <c r="H126" s="1103">
        <v>15</v>
      </c>
      <c r="I126" s="1705" t="s">
        <v>6095</v>
      </c>
      <c r="J126" s="2124">
        <v>11520032</v>
      </c>
      <c r="K126" s="2005">
        <v>588.19000000000005</v>
      </c>
      <c r="L126" s="1915" t="s">
        <v>6055</v>
      </c>
    </row>
    <row r="127" spans="1:12" ht="14.25" customHeight="1" x14ac:dyDescent="0.2">
      <c r="A127" s="1067" t="s">
        <v>6099</v>
      </c>
      <c r="B127" s="1068" t="s">
        <v>1402</v>
      </c>
      <c r="C127" s="1044" t="s">
        <v>609</v>
      </c>
      <c r="D127" s="1069" t="s">
        <v>692</v>
      </c>
      <c r="E127" s="1070" t="s">
        <v>1209</v>
      </c>
      <c r="F127" s="1070" t="s">
        <v>1213</v>
      </c>
      <c r="G127" s="1070">
        <v>35</v>
      </c>
      <c r="H127" s="1070">
        <v>15</v>
      </c>
      <c r="I127" s="980" t="s">
        <v>6097</v>
      </c>
      <c r="J127" s="1281">
        <v>11520033</v>
      </c>
      <c r="K127" s="2005">
        <v>588.19000000000005</v>
      </c>
      <c r="L127" s="1901" t="s">
        <v>6055</v>
      </c>
    </row>
    <row r="128" spans="1:12" s="1052" customFormat="1" ht="14.25" customHeight="1" x14ac:dyDescent="0.2">
      <c r="A128" s="1104" t="s">
        <v>6100</v>
      </c>
      <c r="B128" s="1105" t="s">
        <v>2987</v>
      </c>
      <c r="C128" s="1106" t="s">
        <v>609</v>
      </c>
      <c r="D128" s="1107" t="s">
        <v>1654</v>
      </c>
      <c r="E128" s="1108" t="s">
        <v>736</v>
      </c>
      <c r="F128" s="1109" t="s">
        <v>33</v>
      </c>
      <c r="G128" s="1110">
        <v>35</v>
      </c>
      <c r="H128" s="1103">
        <v>5</v>
      </c>
      <c r="I128" s="1705" t="s">
        <v>6101</v>
      </c>
      <c r="J128" s="2124">
        <v>11520048</v>
      </c>
      <c r="K128" s="2005">
        <v>588.19000000000005</v>
      </c>
      <c r="L128" s="1901">
        <v>8</v>
      </c>
    </row>
    <row r="129" spans="1:12" s="1052" customFormat="1" ht="14.25" customHeight="1" x14ac:dyDescent="0.2">
      <c r="A129" s="1111" t="s">
        <v>6102</v>
      </c>
      <c r="B129" s="1112" t="s">
        <v>1638</v>
      </c>
      <c r="C129" s="1113" t="s">
        <v>609</v>
      </c>
      <c r="D129" s="1114" t="s">
        <v>692</v>
      </c>
      <c r="E129" s="1115"/>
      <c r="F129" s="1116"/>
      <c r="G129" s="1110">
        <v>35</v>
      </c>
      <c r="H129" s="1070">
        <v>5</v>
      </c>
      <c r="I129" s="980" t="s">
        <v>6103</v>
      </c>
      <c r="J129" s="1281">
        <v>11520049</v>
      </c>
      <c r="K129" s="2005">
        <v>588.19000000000005</v>
      </c>
      <c r="L129" s="1901">
        <v>8</v>
      </c>
    </row>
    <row r="130" spans="1:12" ht="14.25" customHeight="1" x14ac:dyDescent="0.2">
      <c r="A130" s="1058" t="s">
        <v>6104</v>
      </c>
      <c r="B130" s="1059"/>
      <c r="C130" s="985"/>
      <c r="D130" s="1060"/>
      <c r="E130" s="1060"/>
      <c r="F130" s="1060"/>
      <c r="G130" s="1060"/>
      <c r="H130" s="1060"/>
      <c r="I130" s="1061"/>
      <c r="J130" s="1061"/>
      <c r="K130" s="1061"/>
      <c r="L130" s="1917"/>
    </row>
    <row r="131" spans="1:12" ht="14.25" customHeight="1" x14ac:dyDescent="0.2">
      <c r="A131" s="1089" t="s">
        <v>6105</v>
      </c>
      <c r="B131" s="1117" t="s">
        <v>2968</v>
      </c>
      <c r="C131" s="1118">
        <v>-950</v>
      </c>
      <c r="D131" s="1119">
        <v>-1230</v>
      </c>
      <c r="E131" s="1119" t="s">
        <v>143</v>
      </c>
      <c r="F131" s="1119" t="s">
        <v>1209</v>
      </c>
      <c r="G131" s="1034">
        <v>45</v>
      </c>
      <c r="H131" s="1034">
        <v>8</v>
      </c>
      <c r="I131" s="1706" t="s">
        <v>6060</v>
      </c>
      <c r="J131" s="1706" t="s">
        <v>6713</v>
      </c>
      <c r="K131" s="2005">
        <v>588.19000000000005</v>
      </c>
      <c r="L131" s="1919">
        <v>3</v>
      </c>
    </row>
    <row r="132" spans="1:12" ht="14.25" customHeight="1" x14ac:dyDescent="0.2">
      <c r="A132" s="1087" t="s">
        <v>6106</v>
      </c>
      <c r="B132" s="1120"/>
      <c r="C132" s="1121" t="s">
        <v>3054</v>
      </c>
      <c r="D132" s="1122"/>
      <c r="E132" s="1122"/>
      <c r="F132" s="1122"/>
      <c r="G132" s="1070">
        <v>45</v>
      </c>
      <c r="H132" s="1070">
        <v>8</v>
      </c>
      <c r="I132" s="1071" t="s">
        <v>6062</v>
      </c>
      <c r="J132" s="1071" t="s">
        <v>6714</v>
      </c>
      <c r="K132" s="2005">
        <v>588.19000000000005</v>
      </c>
      <c r="L132" s="1920">
        <v>3</v>
      </c>
    </row>
    <row r="133" spans="1:12" ht="14.25" customHeight="1" x14ac:dyDescent="0.2">
      <c r="A133" s="1085" t="s">
        <v>6107</v>
      </c>
      <c r="B133" s="1123" t="s">
        <v>3065</v>
      </c>
      <c r="C133" s="1121">
        <v>-913</v>
      </c>
      <c r="D133" s="1124">
        <v>-1265</v>
      </c>
      <c r="E133" s="1124" t="s">
        <v>143</v>
      </c>
      <c r="F133" s="1124" t="s">
        <v>1882</v>
      </c>
      <c r="G133" s="1070">
        <v>45</v>
      </c>
      <c r="H133" s="1070">
        <v>0</v>
      </c>
      <c r="I133" s="980" t="s">
        <v>6108</v>
      </c>
      <c r="J133" s="980" t="s">
        <v>6717</v>
      </c>
      <c r="K133" s="2005">
        <v>588.19000000000005</v>
      </c>
      <c r="L133" s="1920">
        <v>3</v>
      </c>
    </row>
    <row r="134" spans="1:12" ht="14.25" customHeight="1" x14ac:dyDescent="0.2">
      <c r="A134" s="1087" t="s">
        <v>6106</v>
      </c>
      <c r="B134" s="1120"/>
      <c r="C134" s="1121" t="s">
        <v>3330</v>
      </c>
      <c r="D134" s="1122"/>
      <c r="E134" s="1122"/>
      <c r="F134" s="1122"/>
      <c r="G134" s="1070">
        <v>45</v>
      </c>
      <c r="H134" s="1070">
        <v>0</v>
      </c>
      <c r="I134" s="980" t="s">
        <v>6109</v>
      </c>
      <c r="J134" s="980" t="s">
        <v>6718</v>
      </c>
      <c r="K134" s="2005">
        <v>588.19000000000005</v>
      </c>
      <c r="L134" s="1920">
        <v>3</v>
      </c>
    </row>
    <row r="135" spans="1:12" ht="14.25" customHeight="1" x14ac:dyDescent="0.2">
      <c r="A135" s="1089" t="s">
        <v>6110</v>
      </c>
      <c r="B135" s="1090" t="s">
        <v>2968</v>
      </c>
      <c r="C135" s="1064">
        <v>-1000</v>
      </c>
      <c r="D135" s="1050">
        <v>-1180</v>
      </c>
      <c r="E135" s="1051" t="s">
        <v>1878</v>
      </c>
      <c r="F135" s="1051" t="s">
        <v>1209</v>
      </c>
      <c r="G135" s="1034">
        <v>30</v>
      </c>
      <c r="H135" s="1034">
        <v>5</v>
      </c>
      <c r="I135" s="1706" t="s">
        <v>6111</v>
      </c>
      <c r="J135" s="1706" t="s">
        <v>6719</v>
      </c>
      <c r="K135" s="2005">
        <v>588.19000000000005</v>
      </c>
      <c r="L135" s="1901">
        <v>3.15</v>
      </c>
    </row>
    <row r="136" spans="1:12" ht="14.25" customHeight="1" x14ac:dyDescent="0.2">
      <c r="A136" s="1091"/>
      <c r="B136" s="1092"/>
      <c r="C136" s="1093" t="s">
        <v>3410</v>
      </c>
      <c r="D136" s="995"/>
      <c r="E136" s="996"/>
      <c r="F136" s="996"/>
      <c r="G136" s="1034">
        <v>30</v>
      </c>
      <c r="H136" s="1034">
        <v>5</v>
      </c>
      <c r="I136" s="1094" t="s">
        <v>6112</v>
      </c>
      <c r="J136" s="1094" t="s">
        <v>6720</v>
      </c>
      <c r="K136" s="2005">
        <v>588.19000000000005</v>
      </c>
      <c r="L136" s="1901">
        <v>3.15</v>
      </c>
    </row>
    <row r="137" spans="1:12" ht="14.25" customHeight="1" x14ac:dyDescent="0.2">
      <c r="A137" s="1125" t="s">
        <v>6113</v>
      </c>
      <c r="B137" s="985"/>
      <c r="C137" s="985"/>
      <c r="D137" s="1126"/>
      <c r="E137" s="1126"/>
      <c r="F137" s="1126"/>
      <c r="G137" s="1126"/>
      <c r="H137" s="1126"/>
      <c r="I137" s="1061"/>
      <c r="J137" s="1061"/>
      <c r="K137" s="1061"/>
      <c r="L137" s="1917"/>
    </row>
    <row r="138" spans="1:12" ht="14.25" customHeight="1" x14ac:dyDescent="0.2">
      <c r="A138" s="1127" t="s">
        <v>6114</v>
      </c>
      <c r="B138" s="1117" t="s">
        <v>3248</v>
      </c>
      <c r="C138" s="1118">
        <v>-950</v>
      </c>
      <c r="D138" s="1119">
        <v>-1265</v>
      </c>
      <c r="E138" s="1119" t="s">
        <v>1882</v>
      </c>
      <c r="F138" s="1119" t="s">
        <v>33</v>
      </c>
      <c r="G138" s="1070">
        <v>50</v>
      </c>
      <c r="H138" s="1070">
        <v>0</v>
      </c>
      <c r="I138" s="980" t="s">
        <v>6108</v>
      </c>
      <c r="J138" s="980" t="s">
        <v>6717</v>
      </c>
      <c r="K138" s="2005">
        <v>588.19000000000005</v>
      </c>
      <c r="L138" s="1919">
        <v>3</v>
      </c>
    </row>
    <row r="139" spans="1:12" ht="14.25" customHeight="1" x14ac:dyDescent="0.2">
      <c r="A139" s="1127" t="s">
        <v>6115</v>
      </c>
      <c r="B139" s="1117"/>
      <c r="C139" s="1128" t="s">
        <v>6116</v>
      </c>
      <c r="D139" s="1119"/>
      <c r="E139" s="1119"/>
      <c r="F139" s="1119"/>
      <c r="G139" s="1103">
        <v>50</v>
      </c>
      <c r="H139" s="1103">
        <v>0</v>
      </c>
      <c r="I139" s="1705" t="s">
        <v>6109</v>
      </c>
      <c r="J139" s="1705" t="s">
        <v>6718</v>
      </c>
      <c r="K139" s="2005">
        <v>588.19000000000005</v>
      </c>
      <c r="L139" s="1921">
        <v>3</v>
      </c>
    </row>
    <row r="140" spans="1:12" ht="14.25" customHeight="1" x14ac:dyDescent="0.2">
      <c r="A140" s="1058" t="s">
        <v>6117</v>
      </c>
      <c r="B140" s="1059"/>
      <c r="C140" s="985"/>
      <c r="D140" s="1060"/>
      <c r="E140" s="1060"/>
      <c r="F140" s="1060"/>
      <c r="G140" s="1060"/>
      <c r="H140" s="1060"/>
      <c r="I140" s="1061"/>
      <c r="J140" s="1061"/>
      <c r="K140" s="1061"/>
      <c r="L140" s="1917"/>
    </row>
    <row r="141" spans="1:12" ht="14.25" customHeight="1" x14ac:dyDescent="0.2">
      <c r="A141" s="1089" t="s">
        <v>6118</v>
      </c>
      <c r="B141" s="1117" t="s">
        <v>3387</v>
      </c>
      <c r="C141" s="1118">
        <v>-950</v>
      </c>
      <c r="D141" s="1119">
        <v>-1230</v>
      </c>
      <c r="E141" s="1119" t="s">
        <v>143</v>
      </c>
      <c r="F141" s="1119" t="s">
        <v>1209</v>
      </c>
      <c r="G141" s="1034">
        <v>45</v>
      </c>
      <c r="H141" s="1034">
        <v>8</v>
      </c>
      <c r="I141" s="1056" t="s">
        <v>6060</v>
      </c>
      <c r="J141" s="1056" t="s">
        <v>6713</v>
      </c>
      <c r="K141" s="2005">
        <v>588.19000000000005</v>
      </c>
      <c r="L141" s="1914">
        <v>3</v>
      </c>
    </row>
    <row r="142" spans="1:12" ht="14.25" customHeight="1" x14ac:dyDescent="0.2">
      <c r="A142" s="1087" t="s">
        <v>6068</v>
      </c>
      <c r="B142" s="1120"/>
      <c r="C142" s="1121" t="s">
        <v>3054</v>
      </c>
      <c r="D142" s="1122"/>
      <c r="E142" s="1122"/>
      <c r="F142" s="1122"/>
      <c r="G142" s="1070">
        <v>45</v>
      </c>
      <c r="H142" s="1070">
        <v>8</v>
      </c>
      <c r="I142" s="980" t="s">
        <v>6062</v>
      </c>
      <c r="J142" s="980" t="s">
        <v>6714</v>
      </c>
      <c r="K142" s="2005">
        <v>588.19000000000005</v>
      </c>
      <c r="L142" s="1901">
        <v>3</v>
      </c>
    </row>
    <row r="143" spans="1:12" ht="14.25" customHeight="1" x14ac:dyDescent="0.2">
      <c r="A143" s="1089" t="s">
        <v>6119</v>
      </c>
      <c r="B143" s="1117" t="s">
        <v>3627</v>
      </c>
      <c r="C143" s="1118">
        <v>-960</v>
      </c>
      <c r="D143" s="1119">
        <v>-1265</v>
      </c>
      <c r="E143" s="1119" t="s">
        <v>143</v>
      </c>
      <c r="F143" s="1119" t="s">
        <v>143</v>
      </c>
      <c r="G143" s="1034">
        <v>50</v>
      </c>
      <c r="H143" s="1034">
        <v>5</v>
      </c>
      <c r="I143" s="980" t="s">
        <v>6108</v>
      </c>
      <c r="J143" s="980" t="s">
        <v>6717</v>
      </c>
      <c r="K143" s="2005">
        <v>588.19000000000005</v>
      </c>
      <c r="L143" s="1901">
        <v>3</v>
      </c>
    </row>
    <row r="144" spans="1:12" ht="14.25" customHeight="1" x14ac:dyDescent="0.2">
      <c r="A144" s="1087" t="s">
        <v>6068</v>
      </c>
      <c r="B144" s="1120"/>
      <c r="C144" s="1121" t="s">
        <v>3657</v>
      </c>
      <c r="D144" s="1122"/>
      <c r="E144" s="1122"/>
      <c r="F144" s="1122"/>
      <c r="G144" s="1070">
        <v>50</v>
      </c>
      <c r="H144" s="1070">
        <v>5</v>
      </c>
      <c r="I144" s="1705" t="s">
        <v>6109</v>
      </c>
      <c r="J144" s="1705" t="s">
        <v>6718</v>
      </c>
      <c r="K144" s="2005">
        <v>588.19000000000005</v>
      </c>
      <c r="L144" s="1915">
        <v>3</v>
      </c>
    </row>
    <row r="145" spans="1:12" s="981" customFormat="1" ht="14.25" customHeight="1" x14ac:dyDescent="0.2">
      <c r="A145" s="1089" t="s">
        <v>6120</v>
      </c>
      <c r="B145" s="1117" t="s">
        <v>3627</v>
      </c>
      <c r="C145" s="1118">
        <v>-960</v>
      </c>
      <c r="D145" s="1119">
        <v>-1265</v>
      </c>
      <c r="E145" s="1119" t="s">
        <v>143</v>
      </c>
      <c r="F145" s="1119" t="s">
        <v>143</v>
      </c>
      <c r="G145" s="1034">
        <v>50</v>
      </c>
      <c r="H145" s="1034">
        <v>5</v>
      </c>
      <c r="I145" s="980" t="s">
        <v>6108</v>
      </c>
      <c r="J145" s="980" t="s">
        <v>6717</v>
      </c>
      <c r="K145" s="2005">
        <v>588.19000000000005</v>
      </c>
      <c r="L145" s="1901">
        <v>3</v>
      </c>
    </row>
    <row r="146" spans="1:12" s="981" customFormat="1" ht="14.25" customHeight="1" x14ac:dyDescent="0.2">
      <c r="A146" s="1087" t="s">
        <v>6068</v>
      </c>
      <c r="B146" s="1120"/>
      <c r="C146" s="1121" t="s">
        <v>3657</v>
      </c>
      <c r="D146" s="1122"/>
      <c r="E146" s="1122"/>
      <c r="F146" s="1122"/>
      <c r="G146" s="1070">
        <v>50</v>
      </c>
      <c r="H146" s="1070">
        <v>5</v>
      </c>
      <c r="I146" s="980" t="s">
        <v>6109</v>
      </c>
      <c r="J146" s="980" t="s">
        <v>6718</v>
      </c>
      <c r="K146" s="2005">
        <v>588.19000000000005</v>
      </c>
      <c r="L146" s="1901">
        <v>3</v>
      </c>
    </row>
    <row r="147" spans="1:12" s="981" customFormat="1" ht="14.25" customHeight="1" x14ac:dyDescent="0.2">
      <c r="A147" s="1089" t="s">
        <v>6121</v>
      </c>
      <c r="B147" s="1090" t="s">
        <v>3387</v>
      </c>
      <c r="C147" s="1064">
        <v>-1000</v>
      </c>
      <c r="D147" s="1050">
        <v>-1180</v>
      </c>
      <c r="E147" s="1051" t="s">
        <v>1209</v>
      </c>
      <c r="F147" s="1051" t="s">
        <v>2053</v>
      </c>
      <c r="G147" s="1034">
        <v>30</v>
      </c>
      <c r="H147" s="1034">
        <v>5</v>
      </c>
      <c r="I147" s="1706" t="s">
        <v>6111</v>
      </c>
      <c r="J147" s="1706" t="s">
        <v>6719</v>
      </c>
      <c r="K147" s="2005">
        <v>588.19000000000005</v>
      </c>
      <c r="L147" s="1901">
        <v>3.15</v>
      </c>
    </row>
    <row r="148" spans="1:12" s="981" customFormat="1" ht="14.25" customHeight="1" x14ac:dyDescent="0.2">
      <c r="A148" s="1091"/>
      <c r="B148" s="1092"/>
      <c r="C148" s="1093" t="s">
        <v>3410</v>
      </c>
      <c r="D148" s="995"/>
      <c r="E148" s="996"/>
      <c r="F148" s="996"/>
      <c r="G148" s="1034">
        <v>30</v>
      </c>
      <c r="H148" s="1034">
        <v>5</v>
      </c>
      <c r="I148" s="1094" t="s">
        <v>6112</v>
      </c>
      <c r="J148" s="1094" t="s">
        <v>6720</v>
      </c>
      <c r="K148" s="2005">
        <v>588.19000000000005</v>
      </c>
      <c r="L148" s="1901">
        <v>3.15</v>
      </c>
    </row>
    <row r="149" spans="1:12" ht="14.25" customHeight="1" x14ac:dyDescent="0.2">
      <c r="A149" s="1058" t="s">
        <v>6122</v>
      </c>
      <c r="B149" s="1059"/>
      <c r="C149" s="985"/>
      <c r="D149" s="1060"/>
      <c r="E149" s="1060"/>
      <c r="F149" s="1060"/>
      <c r="G149" s="1060"/>
      <c r="H149" s="1060"/>
      <c r="I149" s="1061"/>
      <c r="J149" s="1061"/>
      <c r="K149" s="1061"/>
      <c r="L149" s="1917"/>
    </row>
    <row r="150" spans="1:12" ht="14.25" customHeight="1" x14ac:dyDescent="0.2">
      <c r="A150" s="1087" t="s">
        <v>6123</v>
      </c>
      <c r="B150" s="1088" t="s">
        <v>1420</v>
      </c>
      <c r="C150" s="1064" t="s">
        <v>609</v>
      </c>
      <c r="D150" s="1046" t="s">
        <v>692</v>
      </c>
      <c r="E150" s="1049" t="s">
        <v>100</v>
      </c>
      <c r="F150" s="1049" t="s">
        <v>1209</v>
      </c>
      <c r="G150" s="1049">
        <v>50</v>
      </c>
      <c r="H150" s="1049">
        <v>35</v>
      </c>
      <c r="I150" s="1706" t="s">
        <v>6124</v>
      </c>
      <c r="J150" s="1282">
        <v>11520008</v>
      </c>
      <c r="K150" s="2005">
        <v>672.23</v>
      </c>
      <c r="L150" s="1914" t="s">
        <v>6125</v>
      </c>
    </row>
    <row r="151" spans="1:12" ht="14.25" customHeight="1" x14ac:dyDescent="0.2">
      <c r="A151" s="1129" t="s">
        <v>6126</v>
      </c>
      <c r="B151" s="1101" t="s">
        <v>380</v>
      </c>
      <c r="C151" s="1044" t="s">
        <v>1415</v>
      </c>
      <c r="D151" s="1102" t="s">
        <v>1770</v>
      </c>
      <c r="E151" s="1048" t="s">
        <v>100</v>
      </c>
      <c r="F151" s="1048" t="s">
        <v>1209</v>
      </c>
      <c r="G151" s="1048">
        <v>50</v>
      </c>
      <c r="H151" s="1048">
        <v>0</v>
      </c>
      <c r="I151" s="980" t="s">
        <v>6127</v>
      </c>
      <c r="J151" s="1281">
        <v>11520036</v>
      </c>
      <c r="K151" s="2005">
        <v>672.23</v>
      </c>
      <c r="L151" s="1901" t="s">
        <v>6128</v>
      </c>
    </row>
    <row r="152" spans="1:12" ht="14.25" customHeight="1" x14ac:dyDescent="0.2">
      <c r="A152" s="1129" t="s">
        <v>6129</v>
      </c>
      <c r="B152" s="1101" t="s">
        <v>380</v>
      </c>
      <c r="C152" s="1044" t="s">
        <v>1415</v>
      </c>
      <c r="D152" s="1102" t="s">
        <v>1770</v>
      </c>
      <c r="E152" s="1048" t="s">
        <v>100</v>
      </c>
      <c r="F152" s="1048" t="s">
        <v>1209</v>
      </c>
      <c r="G152" s="1048">
        <v>50</v>
      </c>
      <c r="H152" s="1048">
        <v>0</v>
      </c>
      <c r="I152" s="980" t="s">
        <v>6130</v>
      </c>
      <c r="J152" s="1281">
        <v>11520038</v>
      </c>
      <c r="K152" s="2005">
        <v>672.23</v>
      </c>
      <c r="L152" s="1901" t="s">
        <v>6125</v>
      </c>
    </row>
    <row r="153" spans="1:12" ht="14.25" customHeight="1" x14ac:dyDescent="0.2">
      <c r="A153" s="1085" t="s">
        <v>6131</v>
      </c>
      <c r="B153" s="1086" t="s">
        <v>602</v>
      </c>
      <c r="C153" s="1053" t="s">
        <v>697</v>
      </c>
      <c r="D153" s="1045" t="s">
        <v>698</v>
      </c>
      <c r="E153" s="1047" t="s">
        <v>100</v>
      </c>
      <c r="F153" s="1047" t="s">
        <v>1213</v>
      </c>
      <c r="G153" s="1047">
        <v>50</v>
      </c>
      <c r="H153" s="1047">
        <v>25</v>
      </c>
      <c r="I153" s="1705" t="s">
        <v>6132</v>
      </c>
      <c r="J153" s="2124">
        <v>11520018</v>
      </c>
      <c r="K153" s="2005">
        <v>672.23</v>
      </c>
      <c r="L153" s="1915"/>
    </row>
    <row r="154" spans="1:12" ht="14.25" customHeight="1" x14ac:dyDescent="0.2">
      <c r="A154" s="1058" t="s">
        <v>6133</v>
      </c>
      <c r="B154" s="1059"/>
      <c r="C154" s="985"/>
      <c r="D154" s="1060"/>
      <c r="E154" s="1060"/>
      <c r="F154" s="1060"/>
      <c r="G154" s="1060"/>
      <c r="H154" s="1060"/>
      <c r="I154" s="1061"/>
      <c r="J154" s="1061"/>
      <c r="K154" s="1061"/>
      <c r="L154" s="1917"/>
    </row>
    <row r="155" spans="1:12" ht="14.25" customHeight="1" x14ac:dyDescent="0.2">
      <c r="A155" s="1062" t="s">
        <v>6134</v>
      </c>
      <c r="B155" s="1063" t="s">
        <v>603</v>
      </c>
      <c r="C155" s="1064" t="s">
        <v>715</v>
      </c>
      <c r="D155" s="1065" t="s">
        <v>2575</v>
      </c>
      <c r="E155" s="1034" t="s">
        <v>1878</v>
      </c>
      <c r="F155" s="1034" t="s">
        <v>1878</v>
      </c>
      <c r="G155" s="1034">
        <v>40</v>
      </c>
      <c r="H155" s="1034">
        <v>0</v>
      </c>
      <c r="I155" s="1706" t="s">
        <v>6135</v>
      </c>
      <c r="J155" s="1282">
        <v>11520005</v>
      </c>
      <c r="K155" s="2005">
        <v>672.23</v>
      </c>
      <c r="L155" s="1914" t="s">
        <v>6136</v>
      </c>
    </row>
    <row r="156" spans="1:12" ht="14.25" customHeight="1" x14ac:dyDescent="0.2">
      <c r="A156" s="1072" t="s">
        <v>6137</v>
      </c>
      <c r="B156" s="1130" t="s">
        <v>2087</v>
      </c>
      <c r="C156" s="1053" t="s">
        <v>715</v>
      </c>
      <c r="D156" s="1074" t="s">
        <v>700</v>
      </c>
      <c r="E156" s="1103" t="s">
        <v>1978</v>
      </c>
      <c r="F156" s="1103" t="s">
        <v>1978</v>
      </c>
      <c r="G156" s="1103">
        <v>35</v>
      </c>
      <c r="H156" s="1103">
        <v>55</v>
      </c>
      <c r="I156" s="1705" t="s">
        <v>6138</v>
      </c>
      <c r="J156" s="2124">
        <v>11520045</v>
      </c>
      <c r="K156" s="2005">
        <v>672.23</v>
      </c>
      <c r="L156" s="1915" t="s">
        <v>6139</v>
      </c>
    </row>
    <row r="157" spans="1:12" ht="14.25" customHeight="1" x14ac:dyDescent="0.2">
      <c r="A157" s="1058" t="s">
        <v>6140</v>
      </c>
      <c r="B157" s="1059"/>
      <c r="C157" s="985"/>
      <c r="D157" s="1060"/>
      <c r="E157" s="1060"/>
      <c r="F157" s="1060"/>
      <c r="G157" s="1060"/>
      <c r="H157" s="1060"/>
      <c r="I157" s="1061"/>
      <c r="J157" s="1061"/>
      <c r="K157" s="1061"/>
      <c r="L157" s="1917"/>
    </row>
    <row r="158" spans="1:12" ht="14.25" customHeight="1" x14ac:dyDescent="0.2">
      <c r="A158" s="1089" t="s">
        <v>6141</v>
      </c>
      <c r="B158" s="1090" t="s">
        <v>45</v>
      </c>
      <c r="C158" s="1055" t="s">
        <v>1551</v>
      </c>
      <c r="D158" s="1050" t="s">
        <v>4862</v>
      </c>
      <c r="E158" s="1051" t="s">
        <v>1878</v>
      </c>
      <c r="F158" s="1051" t="s">
        <v>1213</v>
      </c>
      <c r="G158" s="1051">
        <v>40</v>
      </c>
      <c r="H158" s="1051">
        <v>80</v>
      </c>
      <c r="I158" s="1056" t="s">
        <v>6142</v>
      </c>
      <c r="J158" s="2123">
        <v>11520080</v>
      </c>
      <c r="K158" s="2005">
        <v>739.45</v>
      </c>
      <c r="L158" s="1918">
        <v>27</v>
      </c>
    </row>
    <row r="159" spans="1:12" s="1131" customFormat="1" ht="14.25" customHeight="1" x14ac:dyDescent="0.2">
      <c r="A159" s="1058" t="s">
        <v>6143</v>
      </c>
      <c r="B159" s="1059"/>
      <c r="C159" s="985"/>
      <c r="D159" s="1060"/>
      <c r="E159" s="1060"/>
      <c r="F159" s="1060"/>
      <c r="G159" s="1060"/>
      <c r="H159" s="1060"/>
      <c r="I159" s="1061"/>
      <c r="J159" s="1061"/>
      <c r="K159" s="1061"/>
      <c r="L159" s="1917"/>
    </row>
    <row r="160" spans="1:12" s="1131" customFormat="1" ht="14.25" customHeight="1" x14ac:dyDescent="0.2">
      <c r="A160" s="1089" t="s">
        <v>6144</v>
      </c>
      <c r="B160" s="1090" t="s">
        <v>3379</v>
      </c>
      <c r="C160" s="1055" t="s">
        <v>3208</v>
      </c>
      <c r="D160" s="1050" t="s">
        <v>2063</v>
      </c>
      <c r="E160" s="1051" t="s">
        <v>1878</v>
      </c>
      <c r="F160" s="1051" t="s">
        <v>1213</v>
      </c>
      <c r="G160" s="1051">
        <v>40</v>
      </c>
      <c r="H160" s="1051">
        <v>80</v>
      </c>
      <c r="I160" s="1056" t="s">
        <v>6142</v>
      </c>
      <c r="J160" s="2123">
        <v>11520080</v>
      </c>
      <c r="K160" s="2005">
        <v>739.45</v>
      </c>
      <c r="L160" s="1918">
        <v>1.27</v>
      </c>
    </row>
    <row r="161" spans="1:12" ht="14.25" customHeight="1" x14ac:dyDescent="0.2">
      <c r="A161" s="1058" t="s">
        <v>6145</v>
      </c>
      <c r="B161" s="1059"/>
      <c r="C161" s="985"/>
      <c r="D161" s="1060"/>
      <c r="E161" s="1060"/>
      <c r="F161" s="1060"/>
      <c r="G161" s="1060"/>
      <c r="H161" s="1060"/>
      <c r="I161" s="1061"/>
      <c r="J161" s="1061"/>
      <c r="K161" s="1061"/>
      <c r="L161" s="1917"/>
    </row>
    <row r="162" spans="1:12" ht="14.25" customHeight="1" x14ac:dyDescent="0.2">
      <c r="A162" s="1089" t="s">
        <v>6146</v>
      </c>
      <c r="B162" s="1090" t="s">
        <v>2015</v>
      </c>
      <c r="C162" s="1064" t="s">
        <v>1654</v>
      </c>
      <c r="D162" s="1050" t="s">
        <v>3016</v>
      </c>
      <c r="E162" s="1051" t="s">
        <v>1209</v>
      </c>
      <c r="F162" s="1051" t="s">
        <v>1209</v>
      </c>
      <c r="G162" s="1034">
        <v>40</v>
      </c>
      <c r="H162" s="1034">
        <v>40</v>
      </c>
      <c r="I162" s="1706" t="s">
        <v>6147</v>
      </c>
      <c r="J162" s="1282">
        <v>11520028</v>
      </c>
      <c r="K162" s="2005">
        <v>739.45</v>
      </c>
      <c r="L162" s="1914" t="s">
        <v>6148</v>
      </c>
    </row>
    <row r="163" spans="1:12" ht="14.25" customHeight="1" x14ac:dyDescent="0.2">
      <c r="A163" s="1089"/>
      <c r="B163" s="1090"/>
      <c r="C163" s="1053" t="s">
        <v>5096</v>
      </c>
      <c r="D163" s="1050"/>
      <c r="E163" s="1051"/>
      <c r="F163" s="1051"/>
      <c r="G163" s="1103">
        <v>40</v>
      </c>
      <c r="H163" s="1103">
        <v>40</v>
      </c>
      <c r="I163" s="1705" t="s">
        <v>6149</v>
      </c>
      <c r="J163" s="2124">
        <v>11520029</v>
      </c>
      <c r="K163" s="2005">
        <v>739.45</v>
      </c>
      <c r="L163" s="1915" t="s">
        <v>6148</v>
      </c>
    </row>
    <row r="164" spans="1:12" s="1131" customFormat="1" ht="14.25" customHeight="1" x14ac:dyDescent="0.2">
      <c r="A164" s="1058" t="s">
        <v>6150</v>
      </c>
      <c r="B164" s="1059"/>
      <c r="C164" s="985"/>
      <c r="D164" s="1060"/>
      <c r="E164" s="1060"/>
      <c r="F164" s="1060"/>
      <c r="G164" s="1060"/>
      <c r="H164" s="1060"/>
      <c r="I164" s="1061"/>
      <c r="J164" s="1061"/>
      <c r="K164" s="1061"/>
      <c r="L164" s="1917"/>
    </row>
    <row r="165" spans="1:12" s="1131" customFormat="1" ht="14.25" customHeight="1" x14ac:dyDescent="0.2">
      <c r="A165" s="1089" t="s">
        <v>6151</v>
      </c>
      <c r="B165" s="1090" t="s">
        <v>4834</v>
      </c>
      <c r="C165" s="1055" t="s">
        <v>2563</v>
      </c>
      <c r="D165" s="1050" t="s">
        <v>4046</v>
      </c>
      <c r="E165" s="1051" t="s">
        <v>1209</v>
      </c>
      <c r="F165" s="1051" t="s">
        <v>1213</v>
      </c>
      <c r="G165" s="1051">
        <v>35</v>
      </c>
      <c r="H165" s="1051">
        <v>80</v>
      </c>
      <c r="I165" s="1056" t="s">
        <v>6142</v>
      </c>
      <c r="J165" s="2123">
        <v>11520080</v>
      </c>
      <c r="K165" s="2005">
        <v>739.45</v>
      </c>
      <c r="L165" s="1918" t="s">
        <v>6152</v>
      </c>
    </row>
    <row r="166" spans="1:12" ht="14.25" customHeight="1" x14ac:dyDescent="0.2">
      <c r="A166" s="1058" t="s">
        <v>6153</v>
      </c>
      <c r="B166" s="1059"/>
      <c r="C166" s="985"/>
      <c r="D166" s="1060"/>
      <c r="E166" s="1060"/>
      <c r="F166" s="1060"/>
      <c r="G166" s="1060"/>
      <c r="H166" s="1060"/>
      <c r="I166" s="1061"/>
      <c r="J166" s="1061"/>
      <c r="K166" s="1061"/>
      <c r="L166" s="1917"/>
    </row>
    <row r="167" spans="1:12" ht="14.25" customHeight="1" x14ac:dyDescent="0.2">
      <c r="A167" s="1081" t="s">
        <v>6154</v>
      </c>
      <c r="B167" s="1082" t="s">
        <v>2027</v>
      </c>
      <c r="C167" s="1055" t="s">
        <v>713</v>
      </c>
      <c r="D167" s="1083" t="s">
        <v>1793</v>
      </c>
      <c r="E167" s="1084" t="s">
        <v>2053</v>
      </c>
      <c r="F167" s="1084" t="s">
        <v>1209</v>
      </c>
      <c r="G167" s="1084">
        <v>20</v>
      </c>
      <c r="H167" s="1084">
        <v>5</v>
      </c>
      <c r="I167" s="1056" t="s">
        <v>6155</v>
      </c>
      <c r="J167" s="2123">
        <v>11520016</v>
      </c>
      <c r="K167" s="2005">
        <v>588.19000000000005</v>
      </c>
      <c r="L167" s="1918" t="s">
        <v>6078</v>
      </c>
    </row>
    <row r="168" spans="1:12" ht="14.25" customHeight="1" x14ac:dyDescent="0.2">
      <c r="A168" s="1058" t="s">
        <v>6156</v>
      </c>
      <c r="B168" s="1059"/>
      <c r="C168" s="985"/>
      <c r="D168" s="1060"/>
      <c r="E168" s="1060"/>
      <c r="F168" s="1060"/>
      <c r="G168" s="1060"/>
      <c r="H168" s="1060"/>
      <c r="I168" s="1061"/>
      <c r="J168" s="1061"/>
      <c r="K168" s="1061"/>
      <c r="L168" s="1917"/>
    </row>
    <row r="169" spans="1:12" ht="14.25" customHeight="1" x14ac:dyDescent="0.2">
      <c r="A169" s="1062" t="s">
        <v>6157</v>
      </c>
      <c r="B169" s="1063" t="s">
        <v>1691</v>
      </c>
      <c r="C169" s="1064" t="s">
        <v>1651</v>
      </c>
      <c r="D169" s="1046" t="s">
        <v>720</v>
      </c>
      <c r="E169" s="1049" t="s">
        <v>1213</v>
      </c>
      <c r="F169" s="1049" t="s">
        <v>33</v>
      </c>
      <c r="G169" s="1049">
        <v>10</v>
      </c>
      <c r="H169" s="1049">
        <v>10</v>
      </c>
      <c r="I169" s="1706" t="s">
        <v>6158</v>
      </c>
      <c r="J169" s="1282">
        <v>11520004</v>
      </c>
      <c r="K169" s="2005">
        <v>588.19000000000005</v>
      </c>
      <c r="L169" s="1914" t="s">
        <v>6078</v>
      </c>
    </row>
    <row r="170" spans="1:12" ht="14.25" customHeight="1" x14ac:dyDescent="0.2">
      <c r="A170" s="1072" t="s">
        <v>6159</v>
      </c>
      <c r="B170" s="1073" t="s">
        <v>945</v>
      </c>
      <c r="C170" s="1053" t="s">
        <v>1793</v>
      </c>
      <c r="D170" s="1045" t="s">
        <v>377</v>
      </c>
      <c r="E170" s="1047" t="s">
        <v>33</v>
      </c>
      <c r="F170" s="1047" t="s">
        <v>1414</v>
      </c>
      <c r="G170" s="1047">
        <v>10</v>
      </c>
      <c r="H170" s="1047">
        <v>5</v>
      </c>
      <c r="I170" s="1705" t="s">
        <v>6160</v>
      </c>
      <c r="J170" s="2124">
        <v>11520072</v>
      </c>
      <c r="K170" s="2005">
        <v>588.19000000000005</v>
      </c>
      <c r="L170" s="1915" t="s">
        <v>10</v>
      </c>
    </row>
    <row r="171" spans="1:12" ht="14.25" customHeight="1" x14ac:dyDescent="0.2">
      <c r="A171" s="1077" t="s">
        <v>2236</v>
      </c>
      <c r="B171" s="1078"/>
      <c r="C171" s="955"/>
      <c r="D171" s="1079"/>
      <c r="E171" s="1079"/>
      <c r="F171" s="1079"/>
      <c r="G171" s="1079"/>
      <c r="H171" s="1079"/>
      <c r="I171" s="1080"/>
      <c r="J171" s="1080"/>
      <c r="K171" s="1080"/>
      <c r="L171" s="1916"/>
    </row>
    <row r="172" spans="1:12" ht="14.25" customHeight="1" x14ac:dyDescent="0.2">
      <c r="A172" s="1058" t="s">
        <v>3427</v>
      </c>
      <c r="B172" s="1059"/>
      <c r="C172" s="985"/>
      <c r="D172" s="1060"/>
      <c r="E172" s="1060"/>
      <c r="F172" s="1060"/>
      <c r="G172" s="1060"/>
      <c r="H172" s="1060"/>
      <c r="I172" s="1061"/>
      <c r="J172" s="1061"/>
      <c r="K172" s="1061"/>
      <c r="L172" s="1917"/>
    </row>
    <row r="173" spans="1:12" ht="14.25" customHeight="1" x14ac:dyDescent="0.2">
      <c r="A173" s="1062" t="s">
        <v>6161</v>
      </c>
      <c r="B173" s="1063" t="s">
        <v>572</v>
      </c>
      <c r="C173" s="1064" t="s">
        <v>2321</v>
      </c>
      <c r="D173" s="1046" t="s">
        <v>2321</v>
      </c>
      <c r="E173" s="1049" t="s">
        <v>1480</v>
      </c>
      <c r="F173" s="1049" t="s">
        <v>1878</v>
      </c>
      <c r="G173" s="1049">
        <v>35</v>
      </c>
      <c r="H173" s="1049">
        <v>0</v>
      </c>
      <c r="I173" s="1706" t="s">
        <v>6162</v>
      </c>
      <c r="J173" s="1282">
        <v>11595008</v>
      </c>
      <c r="K173" s="2005">
        <v>537.77</v>
      </c>
      <c r="L173" s="1914"/>
    </row>
    <row r="174" spans="1:12" ht="14.25" customHeight="1" x14ac:dyDescent="0.2">
      <c r="A174" s="1077" t="s">
        <v>2234</v>
      </c>
      <c r="B174" s="1078"/>
      <c r="C174" s="955"/>
      <c r="D174" s="1079"/>
      <c r="E174" s="1079"/>
      <c r="F174" s="1079"/>
      <c r="G174" s="1079"/>
      <c r="H174" s="1079"/>
      <c r="I174" s="1080"/>
      <c r="J174" s="1080"/>
      <c r="K174" s="1080"/>
      <c r="L174" s="1916"/>
    </row>
    <row r="175" spans="1:12" ht="14.25" customHeight="1" x14ac:dyDescent="0.2">
      <c r="A175" s="1132" t="s">
        <v>6163</v>
      </c>
      <c r="B175" s="1133"/>
      <c r="C175" s="985"/>
      <c r="D175" s="1134"/>
      <c r="E175" s="1134"/>
      <c r="F175" s="1134"/>
      <c r="G175" s="1134"/>
      <c r="H175" s="1134"/>
      <c r="I175" s="1135"/>
      <c r="J175" s="1135"/>
      <c r="K175" s="1135"/>
      <c r="L175" s="1917"/>
    </row>
    <row r="176" spans="1:12" ht="14.25" customHeight="1" x14ac:dyDescent="0.2">
      <c r="A176" s="1136" t="s">
        <v>2296</v>
      </c>
      <c r="B176" s="1137" t="s">
        <v>1660</v>
      </c>
      <c r="C176" s="1138" t="s">
        <v>65</v>
      </c>
      <c r="D176" s="1139" t="s">
        <v>377</v>
      </c>
      <c r="E176" s="1140" t="s">
        <v>100</v>
      </c>
      <c r="F176" s="1140" t="s">
        <v>100</v>
      </c>
      <c r="G176" s="1140">
        <v>40</v>
      </c>
      <c r="H176" s="1140">
        <v>0</v>
      </c>
      <c r="I176" s="1141" t="s">
        <v>6164</v>
      </c>
      <c r="J176" s="1141">
        <v>11560057</v>
      </c>
      <c r="K176" s="2005">
        <v>588.19000000000005</v>
      </c>
      <c r="L176" s="1922"/>
    </row>
    <row r="177" spans="1:12" ht="14.25" customHeight="1" x14ac:dyDescent="0.2">
      <c r="A177" s="1077" t="s">
        <v>2241</v>
      </c>
      <c r="B177" s="1078"/>
      <c r="C177" s="955"/>
      <c r="D177" s="1079"/>
      <c r="E177" s="1079"/>
      <c r="F177" s="1079"/>
      <c r="G177" s="1079"/>
      <c r="H177" s="1079"/>
      <c r="I177" s="1080"/>
      <c r="J177" s="1080"/>
      <c r="K177" s="1080"/>
      <c r="L177" s="1916"/>
    </row>
    <row r="178" spans="1:12" ht="14.25" customHeight="1" x14ac:dyDescent="0.2">
      <c r="A178" s="1058">
        <v>500</v>
      </c>
      <c r="B178" s="1059"/>
      <c r="C178" s="985"/>
      <c r="D178" s="1060"/>
      <c r="E178" s="1060"/>
      <c r="F178" s="1060"/>
      <c r="G178" s="1060"/>
      <c r="H178" s="1060"/>
      <c r="I178" s="1061"/>
      <c r="J178" s="1061"/>
      <c r="K178" s="1061"/>
      <c r="L178" s="1917"/>
    </row>
    <row r="179" spans="1:12" ht="14.25" customHeight="1" x14ac:dyDescent="0.2">
      <c r="A179" s="1081" t="s">
        <v>6165</v>
      </c>
      <c r="B179" s="1082" t="s">
        <v>1083</v>
      </c>
      <c r="C179" s="1055" t="s">
        <v>713</v>
      </c>
      <c r="D179" s="1083" t="s">
        <v>680</v>
      </c>
      <c r="E179" s="1084" t="s">
        <v>1209</v>
      </c>
      <c r="F179" s="1084" t="s">
        <v>32</v>
      </c>
      <c r="G179" s="1084">
        <v>25</v>
      </c>
      <c r="H179" s="1084">
        <v>0</v>
      </c>
      <c r="I179" s="1076" t="s">
        <v>6166</v>
      </c>
      <c r="J179" s="1076">
        <v>11540020</v>
      </c>
      <c r="K179" s="2005">
        <v>537.77</v>
      </c>
      <c r="L179" s="1918"/>
    </row>
    <row r="180" spans="1:12" ht="14.25" customHeight="1" x14ac:dyDescent="0.2">
      <c r="A180" s="1058" t="s">
        <v>6167</v>
      </c>
      <c r="B180" s="1059"/>
      <c r="C180" s="985"/>
      <c r="D180" s="1060"/>
      <c r="E180" s="1060"/>
      <c r="F180" s="1060"/>
      <c r="G180" s="1060"/>
      <c r="H180" s="1060"/>
      <c r="I180" s="1061"/>
      <c r="J180" s="1061"/>
      <c r="K180" s="1061"/>
      <c r="L180" s="1917"/>
    </row>
    <row r="181" spans="1:12" ht="14.25" customHeight="1" x14ac:dyDescent="0.2">
      <c r="A181" s="1142" t="s">
        <v>6168</v>
      </c>
      <c r="B181" s="1088" t="s">
        <v>2089</v>
      </c>
      <c r="C181" s="1064" t="s">
        <v>377</v>
      </c>
      <c r="D181" s="1046" t="s">
        <v>377</v>
      </c>
      <c r="E181" s="1049" t="s">
        <v>1215</v>
      </c>
      <c r="F181" s="1049" t="s">
        <v>6169</v>
      </c>
      <c r="G181" s="1070">
        <v>30</v>
      </c>
      <c r="H181" s="1070">
        <v>0</v>
      </c>
      <c r="I181" s="980" t="s">
        <v>6170</v>
      </c>
      <c r="J181" s="1281">
        <v>11540002</v>
      </c>
      <c r="K181" s="2005">
        <v>588.19000000000005</v>
      </c>
      <c r="L181" s="1901" t="s">
        <v>6171</v>
      </c>
    </row>
    <row r="182" spans="1:12" ht="14.25" customHeight="1" x14ac:dyDescent="0.2">
      <c r="A182" s="1142" t="s">
        <v>6172</v>
      </c>
      <c r="B182" s="1086" t="s">
        <v>1402</v>
      </c>
      <c r="C182" s="1053" t="s">
        <v>236</v>
      </c>
      <c r="D182" s="1045" t="s">
        <v>1647</v>
      </c>
      <c r="E182" s="1047" t="s">
        <v>100</v>
      </c>
      <c r="F182" s="1047" t="s">
        <v>102</v>
      </c>
      <c r="G182" s="1070">
        <v>40</v>
      </c>
      <c r="H182" s="1070">
        <v>0</v>
      </c>
      <c r="I182" s="1071" t="s">
        <v>6173</v>
      </c>
      <c r="J182" s="1071">
        <v>11540018</v>
      </c>
      <c r="K182" s="2005">
        <v>588.19000000000005</v>
      </c>
      <c r="L182" s="1901"/>
    </row>
    <row r="183" spans="1:12" ht="14.25" customHeight="1" x14ac:dyDescent="0.2">
      <c r="A183" s="1143" t="s">
        <v>6174</v>
      </c>
      <c r="B183" s="1090"/>
      <c r="C183" s="1055"/>
      <c r="D183" s="1050"/>
      <c r="E183" s="1051"/>
      <c r="F183" s="1051"/>
      <c r="G183" s="1103">
        <v>40</v>
      </c>
      <c r="H183" s="1103">
        <v>0</v>
      </c>
      <c r="I183" s="1075" t="s">
        <v>6175</v>
      </c>
      <c r="J183" s="1075">
        <v>11540019</v>
      </c>
      <c r="K183" s="2005">
        <v>588.19000000000005</v>
      </c>
      <c r="L183" s="1915"/>
    </row>
    <row r="184" spans="1:12" ht="14.25" customHeight="1" x14ac:dyDescent="0.2">
      <c r="A184" s="1058" t="s">
        <v>6176</v>
      </c>
      <c r="B184" s="1059"/>
      <c r="C184" s="985"/>
      <c r="D184" s="1060"/>
      <c r="E184" s="1060"/>
      <c r="F184" s="1060"/>
      <c r="G184" s="1060"/>
      <c r="H184" s="1060"/>
      <c r="I184" s="1061"/>
      <c r="J184" s="1061"/>
      <c r="K184" s="1061"/>
      <c r="L184" s="1917"/>
    </row>
    <row r="185" spans="1:12" ht="14.25" customHeight="1" x14ac:dyDescent="0.2">
      <c r="A185" s="1062" t="s">
        <v>6177</v>
      </c>
      <c r="B185" s="1063" t="s">
        <v>2092</v>
      </c>
      <c r="C185" s="1064" t="s">
        <v>1766</v>
      </c>
      <c r="D185" s="1065" t="s">
        <v>685</v>
      </c>
      <c r="E185" s="1034" t="s">
        <v>1209</v>
      </c>
      <c r="F185" s="1034" t="s">
        <v>6178</v>
      </c>
      <c r="G185" s="1034">
        <v>40</v>
      </c>
      <c r="H185" s="1034">
        <v>0</v>
      </c>
      <c r="I185" s="1144" t="s">
        <v>6179</v>
      </c>
      <c r="J185" s="1144">
        <v>11540003</v>
      </c>
      <c r="K185" s="2005">
        <v>537.77</v>
      </c>
      <c r="L185" s="1914" t="s">
        <v>6180</v>
      </c>
    </row>
    <row r="186" spans="1:12" ht="14.25" customHeight="1" x14ac:dyDescent="0.2">
      <c r="A186" s="1067" t="s">
        <v>6181</v>
      </c>
      <c r="B186" s="1068" t="s">
        <v>2091</v>
      </c>
      <c r="C186" s="1044" t="s">
        <v>711</v>
      </c>
      <c r="D186" s="1069" t="s">
        <v>1642</v>
      </c>
      <c r="E186" s="1070" t="s">
        <v>1209</v>
      </c>
      <c r="F186" s="1070" t="s">
        <v>6178</v>
      </c>
      <c r="G186" s="1070">
        <v>55</v>
      </c>
      <c r="H186" s="1070">
        <v>0</v>
      </c>
      <c r="I186" s="1071" t="s">
        <v>6182</v>
      </c>
      <c r="J186" s="1071">
        <v>11540007</v>
      </c>
      <c r="K186" s="2005">
        <v>537.77</v>
      </c>
      <c r="L186" s="1901" t="s">
        <v>6180</v>
      </c>
    </row>
    <row r="187" spans="1:12" ht="14.25" customHeight="1" x14ac:dyDescent="0.2">
      <c r="A187" s="1085" t="s">
        <v>6183</v>
      </c>
      <c r="B187" s="1086" t="s">
        <v>156</v>
      </c>
      <c r="C187" s="1044" t="s">
        <v>377</v>
      </c>
      <c r="D187" s="1045" t="s">
        <v>1647</v>
      </c>
      <c r="E187" s="1047" t="s">
        <v>100</v>
      </c>
      <c r="F187" s="1047" t="s">
        <v>143</v>
      </c>
      <c r="G187" s="1103">
        <v>15</v>
      </c>
      <c r="H187" s="1103">
        <v>0</v>
      </c>
      <c r="I187" s="1094" t="s">
        <v>5933</v>
      </c>
      <c r="J187" s="2125">
        <v>11540017</v>
      </c>
      <c r="K187" s="2005">
        <v>537.77</v>
      </c>
      <c r="L187" s="1915" t="s">
        <v>10</v>
      </c>
    </row>
    <row r="188" spans="1:12" ht="14.25" customHeight="1" x14ac:dyDescent="0.2">
      <c r="A188" s="1058" t="s">
        <v>6184</v>
      </c>
      <c r="B188" s="1059"/>
      <c r="C188" s="985"/>
      <c r="D188" s="1060"/>
      <c r="E188" s="1060"/>
      <c r="F188" s="1060"/>
      <c r="G188" s="1060"/>
      <c r="H188" s="1060"/>
      <c r="I188" s="1061"/>
      <c r="J188" s="1061"/>
      <c r="K188" s="1061"/>
      <c r="L188" s="1917"/>
    </row>
    <row r="189" spans="1:12" ht="14.25" customHeight="1" x14ac:dyDescent="0.2">
      <c r="A189" s="1145" t="s">
        <v>6185</v>
      </c>
      <c r="B189" s="1146" t="s">
        <v>2029</v>
      </c>
      <c r="C189" s="1055" t="s">
        <v>1792</v>
      </c>
      <c r="D189" s="1050" t="s">
        <v>134</v>
      </c>
      <c r="E189" s="1051" t="s">
        <v>2053</v>
      </c>
      <c r="F189" s="1051" t="s">
        <v>1213</v>
      </c>
      <c r="G189" s="1070">
        <v>40</v>
      </c>
      <c r="H189" s="1070">
        <v>5</v>
      </c>
      <c r="I189" s="1066" t="s">
        <v>6186</v>
      </c>
      <c r="J189" s="1066">
        <v>11540009</v>
      </c>
      <c r="K189" s="2005">
        <v>537.77</v>
      </c>
      <c r="L189" s="1914" t="s">
        <v>6187</v>
      </c>
    </row>
    <row r="190" spans="1:12" ht="14.25" customHeight="1" x14ac:dyDescent="0.2">
      <c r="A190" s="1143" t="s">
        <v>6188</v>
      </c>
      <c r="B190" s="1146"/>
      <c r="C190" s="1055"/>
      <c r="D190" s="1050"/>
      <c r="E190" s="1051"/>
      <c r="F190" s="1051"/>
      <c r="G190" s="1103">
        <v>40</v>
      </c>
      <c r="H190" s="1103">
        <v>5</v>
      </c>
      <c r="I190" s="1075" t="s">
        <v>6189</v>
      </c>
      <c r="J190" s="1075">
        <v>11540011</v>
      </c>
      <c r="K190" s="2005">
        <v>537.77</v>
      </c>
      <c r="L190" s="1915" t="s">
        <v>6190</v>
      </c>
    </row>
    <row r="191" spans="1:12" ht="14.25" customHeight="1" x14ac:dyDescent="0.2">
      <c r="A191" s="1077" t="s">
        <v>2242</v>
      </c>
      <c r="B191" s="1078"/>
      <c r="C191" s="955"/>
      <c r="D191" s="1079"/>
      <c r="E191" s="1079"/>
      <c r="F191" s="1079"/>
      <c r="G191" s="1079"/>
      <c r="H191" s="1079"/>
      <c r="I191" s="1080"/>
      <c r="J191" s="1080"/>
      <c r="K191" s="1080"/>
      <c r="L191" s="1916"/>
    </row>
    <row r="192" spans="1:12" ht="14.25" customHeight="1" x14ac:dyDescent="0.2">
      <c r="A192" s="1058" t="s">
        <v>6191</v>
      </c>
      <c r="B192" s="1059"/>
      <c r="C192" s="985"/>
      <c r="D192" s="1060"/>
      <c r="E192" s="1060"/>
      <c r="F192" s="1060"/>
      <c r="G192" s="1060"/>
      <c r="H192" s="1060"/>
      <c r="I192" s="1061"/>
      <c r="J192" s="1061"/>
      <c r="K192" s="1061"/>
      <c r="L192" s="1917"/>
    </row>
    <row r="193" spans="1:12" ht="14.25" customHeight="1" x14ac:dyDescent="0.2">
      <c r="A193" s="1062" t="s">
        <v>6192</v>
      </c>
      <c r="B193" s="1063" t="s">
        <v>6193</v>
      </c>
      <c r="C193" s="1064" t="s">
        <v>1647</v>
      </c>
      <c r="D193" s="1065" t="s">
        <v>1642</v>
      </c>
      <c r="E193" s="1034" t="s">
        <v>1215</v>
      </c>
      <c r="F193" s="1034" t="s">
        <v>1215</v>
      </c>
      <c r="G193" s="1034">
        <v>25</v>
      </c>
      <c r="H193" s="1034">
        <v>30</v>
      </c>
      <c r="I193" s="1066" t="s">
        <v>6194</v>
      </c>
      <c r="J193" s="1066">
        <v>11530001</v>
      </c>
      <c r="K193" s="2005">
        <v>537.77</v>
      </c>
      <c r="L193" s="1914" t="s">
        <v>6195</v>
      </c>
    </row>
    <row r="194" spans="1:12" ht="14.25" customHeight="1" x14ac:dyDescent="0.2">
      <c r="A194" s="1067" t="s">
        <v>6196</v>
      </c>
      <c r="B194" s="1068" t="s">
        <v>1257</v>
      </c>
      <c r="C194" s="1044" t="s">
        <v>1647</v>
      </c>
      <c r="D194" s="1069" t="s">
        <v>1642</v>
      </c>
      <c r="E194" s="1070" t="s">
        <v>1215</v>
      </c>
      <c r="F194" s="1070" t="s">
        <v>1215</v>
      </c>
      <c r="G194" s="1070">
        <v>25</v>
      </c>
      <c r="H194" s="1070">
        <v>30</v>
      </c>
      <c r="I194" s="1071" t="s">
        <v>6197</v>
      </c>
      <c r="J194" s="1071">
        <v>11530011</v>
      </c>
      <c r="K194" s="2005">
        <v>537.77</v>
      </c>
      <c r="L194" s="1901" t="s">
        <v>447</v>
      </c>
    </row>
    <row r="195" spans="1:12" ht="14.25" customHeight="1" x14ac:dyDescent="0.2">
      <c r="A195" s="1067" t="s">
        <v>6198</v>
      </c>
      <c r="B195" s="1068" t="s">
        <v>2030</v>
      </c>
      <c r="C195" s="1044" t="s">
        <v>711</v>
      </c>
      <c r="D195" s="1069" t="s">
        <v>1790</v>
      </c>
      <c r="E195" s="1070" t="s">
        <v>1214</v>
      </c>
      <c r="F195" s="1070" t="s">
        <v>100</v>
      </c>
      <c r="G195" s="1070">
        <v>15</v>
      </c>
      <c r="H195" s="1070">
        <v>5</v>
      </c>
      <c r="I195" s="1071" t="s">
        <v>6199</v>
      </c>
      <c r="J195" s="1071">
        <v>11530018</v>
      </c>
      <c r="K195" s="2005">
        <v>537.77</v>
      </c>
      <c r="L195" s="1901"/>
    </row>
    <row r="196" spans="1:12" ht="14.25" customHeight="1" x14ac:dyDescent="0.2">
      <c r="A196" s="1072" t="s">
        <v>6200</v>
      </c>
      <c r="B196" s="1073" t="s">
        <v>1198</v>
      </c>
      <c r="C196" s="1053" t="s">
        <v>1766</v>
      </c>
      <c r="D196" s="1074" t="s">
        <v>684</v>
      </c>
      <c r="E196" s="1103" t="s">
        <v>1882</v>
      </c>
      <c r="F196" s="1103" t="s">
        <v>1209</v>
      </c>
      <c r="G196" s="1103">
        <v>65</v>
      </c>
      <c r="H196" s="1103">
        <v>0</v>
      </c>
      <c r="I196" s="1075" t="s">
        <v>6201</v>
      </c>
      <c r="J196" s="1075">
        <v>11530040</v>
      </c>
      <c r="K196" s="2005">
        <v>537.77</v>
      </c>
      <c r="L196" s="1915"/>
    </row>
    <row r="197" spans="1:12" ht="14.25" customHeight="1" x14ac:dyDescent="0.2">
      <c r="A197" s="1058" t="s">
        <v>6202</v>
      </c>
      <c r="B197" s="1059"/>
      <c r="C197" s="985"/>
      <c r="D197" s="1060"/>
      <c r="E197" s="1060"/>
      <c r="F197" s="1060"/>
      <c r="G197" s="1060"/>
      <c r="H197" s="1060"/>
      <c r="I197" s="1061"/>
      <c r="J197" s="1061"/>
      <c r="K197" s="1061"/>
      <c r="L197" s="1917"/>
    </row>
    <row r="198" spans="1:12" ht="14.25" customHeight="1" x14ac:dyDescent="0.2">
      <c r="A198" s="1062" t="s">
        <v>6203</v>
      </c>
      <c r="B198" s="1063" t="s">
        <v>1780</v>
      </c>
      <c r="C198" s="1064" t="s">
        <v>1892</v>
      </c>
      <c r="D198" s="1065" t="s">
        <v>129</v>
      </c>
      <c r="E198" s="1034" t="s">
        <v>2053</v>
      </c>
      <c r="F198" s="1034" t="s">
        <v>2053</v>
      </c>
      <c r="G198" s="1034">
        <v>25</v>
      </c>
      <c r="H198" s="1034">
        <v>0</v>
      </c>
      <c r="I198" s="1066" t="s">
        <v>6204</v>
      </c>
      <c r="J198" s="1066">
        <v>11530010</v>
      </c>
      <c r="K198" s="2005">
        <v>588.19000000000005</v>
      </c>
      <c r="L198" s="1914"/>
    </row>
    <row r="199" spans="1:12" s="1026" customFormat="1" ht="14.25" customHeight="1" x14ac:dyDescent="0.2">
      <c r="A199" s="1062" t="s">
        <v>6205</v>
      </c>
      <c r="B199" s="1063" t="s">
        <v>2037</v>
      </c>
      <c r="C199" s="1064" t="s">
        <v>134</v>
      </c>
      <c r="D199" s="1065" t="s">
        <v>1766</v>
      </c>
      <c r="E199" s="1065" t="s">
        <v>32</v>
      </c>
      <c r="F199" s="1065" t="s">
        <v>32</v>
      </c>
      <c r="G199" s="1034">
        <v>0</v>
      </c>
      <c r="H199" s="1034">
        <v>0</v>
      </c>
      <c r="I199" s="1066" t="s">
        <v>6206</v>
      </c>
      <c r="J199" s="1066">
        <v>11530004</v>
      </c>
      <c r="K199" s="2005">
        <v>588.19000000000005</v>
      </c>
      <c r="L199" s="1914"/>
    </row>
    <row r="200" spans="1:12" ht="14.25" customHeight="1" x14ac:dyDescent="0.2">
      <c r="A200" s="1067" t="s">
        <v>6207</v>
      </c>
      <c r="B200" s="1068" t="s">
        <v>323</v>
      </c>
      <c r="C200" s="1044" t="s">
        <v>134</v>
      </c>
      <c r="D200" s="1069" t="s">
        <v>1650</v>
      </c>
      <c r="E200" s="1070" t="s">
        <v>833</v>
      </c>
      <c r="F200" s="1147" t="s">
        <v>833</v>
      </c>
      <c r="G200" s="1070">
        <v>25</v>
      </c>
      <c r="H200" s="1070">
        <v>0</v>
      </c>
      <c r="I200" s="1071" t="s">
        <v>6208</v>
      </c>
      <c r="J200" s="1071">
        <v>11530017</v>
      </c>
      <c r="K200" s="2005">
        <v>588.19000000000005</v>
      </c>
      <c r="L200" s="1901"/>
    </row>
    <row r="201" spans="1:12" ht="14.25" customHeight="1" x14ac:dyDescent="0.2">
      <c r="A201" s="1067" t="s">
        <v>6209</v>
      </c>
      <c r="B201" s="1068" t="s">
        <v>1999</v>
      </c>
      <c r="C201" s="1044" t="s">
        <v>715</v>
      </c>
      <c r="D201" s="1069" t="s">
        <v>688</v>
      </c>
      <c r="E201" s="1147" t="s">
        <v>100</v>
      </c>
      <c r="F201" s="1070" t="s">
        <v>100</v>
      </c>
      <c r="G201" s="1070">
        <v>30</v>
      </c>
      <c r="H201" s="1070">
        <v>0</v>
      </c>
      <c r="I201" s="1071" t="s">
        <v>6210</v>
      </c>
      <c r="J201" s="1071">
        <v>11530021</v>
      </c>
      <c r="K201" s="2005">
        <v>588.19000000000005</v>
      </c>
      <c r="L201" s="1901"/>
    </row>
    <row r="202" spans="1:12" ht="14.25" customHeight="1" x14ac:dyDescent="0.2">
      <c r="A202" s="1067" t="s">
        <v>6211</v>
      </c>
      <c r="B202" s="1068" t="s">
        <v>127</v>
      </c>
      <c r="C202" s="1044" t="s">
        <v>699</v>
      </c>
      <c r="D202" s="1069" t="s">
        <v>710</v>
      </c>
      <c r="E202" s="1069" t="s">
        <v>32</v>
      </c>
      <c r="F202" s="1069" t="s">
        <v>736</v>
      </c>
      <c r="G202" s="1069" t="s">
        <v>880</v>
      </c>
      <c r="H202" s="1069" t="s">
        <v>6212</v>
      </c>
      <c r="I202" s="1071" t="s">
        <v>6213</v>
      </c>
      <c r="J202" s="1071">
        <v>11530023</v>
      </c>
      <c r="K202" s="2005">
        <v>588.19000000000005</v>
      </c>
      <c r="L202" s="1901">
        <v>8</v>
      </c>
    </row>
    <row r="203" spans="1:12" s="1026" customFormat="1" ht="14.25" customHeight="1" x14ac:dyDescent="0.2">
      <c r="A203" s="1067" t="s">
        <v>6214</v>
      </c>
      <c r="B203" s="1068" t="s">
        <v>75</v>
      </c>
      <c r="C203" s="1044" t="s">
        <v>1767</v>
      </c>
      <c r="D203" s="1069" t="s">
        <v>846</v>
      </c>
      <c r="E203" s="1147" t="s">
        <v>102</v>
      </c>
      <c r="F203" s="1070" t="s">
        <v>1212</v>
      </c>
      <c r="G203" s="1070">
        <v>0</v>
      </c>
      <c r="H203" s="1070">
        <v>0</v>
      </c>
      <c r="I203" s="1071" t="s">
        <v>6215</v>
      </c>
      <c r="J203" s="1071">
        <v>11530054</v>
      </c>
      <c r="K203" s="2005">
        <v>588.19000000000005</v>
      </c>
      <c r="L203" s="1901"/>
    </row>
    <row r="204" spans="1:12" ht="14.25" customHeight="1" x14ac:dyDescent="0.2">
      <c r="A204" s="1067" t="s">
        <v>6216</v>
      </c>
      <c r="B204" s="1068" t="s">
        <v>6217</v>
      </c>
      <c r="C204" s="1044" t="s">
        <v>715</v>
      </c>
      <c r="D204" s="1069" t="s">
        <v>609</v>
      </c>
      <c r="E204" s="1147" t="s">
        <v>100</v>
      </c>
      <c r="F204" s="1147" t="s">
        <v>100</v>
      </c>
      <c r="G204" s="1070">
        <v>20</v>
      </c>
      <c r="H204" s="1070">
        <v>0</v>
      </c>
      <c r="I204" s="1071" t="s">
        <v>6218</v>
      </c>
      <c r="J204" s="1071">
        <v>11530022</v>
      </c>
      <c r="K204" s="2005">
        <v>588.19000000000005</v>
      </c>
      <c r="L204" s="1901"/>
    </row>
    <row r="205" spans="1:12" ht="14.25" customHeight="1" x14ac:dyDescent="0.2">
      <c r="A205" s="1085" t="s">
        <v>6219</v>
      </c>
      <c r="B205" s="1086" t="s">
        <v>2640</v>
      </c>
      <c r="C205" s="1044" t="s">
        <v>377</v>
      </c>
      <c r="D205" s="1045" t="s">
        <v>130</v>
      </c>
      <c r="E205" s="1047" t="s">
        <v>2057</v>
      </c>
      <c r="F205" s="1047" t="s">
        <v>1987</v>
      </c>
      <c r="G205" s="1048">
        <v>18</v>
      </c>
      <c r="H205" s="1048">
        <v>11</v>
      </c>
      <c r="I205" s="1071" t="s">
        <v>6220</v>
      </c>
      <c r="J205" s="1071">
        <v>11530057</v>
      </c>
      <c r="K205" s="2005">
        <v>588.19000000000005</v>
      </c>
      <c r="L205" s="1901"/>
    </row>
    <row r="206" spans="1:12" ht="14.25" customHeight="1" x14ac:dyDescent="0.2">
      <c r="A206" s="1087"/>
      <c r="B206" s="1088"/>
      <c r="C206" s="1044" t="s">
        <v>2752</v>
      </c>
      <c r="D206" s="1046"/>
      <c r="E206" s="1049"/>
      <c r="F206" s="1049"/>
      <c r="G206" s="1048">
        <v>18</v>
      </c>
      <c r="H206" s="1048">
        <v>11</v>
      </c>
      <c r="I206" s="1071" t="s">
        <v>6221</v>
      </c>
      <c r="J206" s="1071">
        <v>11530058</v>
      </c>
      <c r="K206" s="2005">
        <v>588.19000000000005</v>
      </c>
      <c r="L206" s="1901"/>
    </row>
    <row r="207" spans="1:12" ht="14.25" customHeight="1" x14ac:dyDescent="0.2">
      <c r="A207" s="1100" t="s">
        <v>6222</v>
      </c>
      <c r="B207" s="1101" t="s">
        <v>3017</v>
      </c>
      <c r="C207" s="1044" t="s">
        <v>715</v>
      </c>
      <c r="D207" s="1102" t="s">
        <v>1767</v>
      </c>
      <c r="E207" s="1048" t="s">
        <v>803</v>
      </c>
      <c r="F207" s="1048" t="s">
        <v>705</v>
      </c>
      <c r="G207" s="1048">
        <v>22</v>
      </c>
      <c r="H207" s="1048">
        <v>20</v>
      </c>
      <c r="I207" s="1071" t="s">
        <v>6223</v>
      </c>
      <c r="J207" s="1071">
        <v>11530059</v>
      </c>
      <c r="K207" s="2005">
        <v>588.19000000000005</v>
      </c>
      <c r="L207" s="1901"/>
    </row>
    <row r="208" spans="1:12" ht="14.25" customHeight="1" x14ac:dyDescent="0.2">
      <c r="A208" s="1058" t="s">
        <v>6224</v>
      </c>
      <c r="B208" s="1059"/>
      <c r="C208" s="985"/>
      <c r="D208" s="1060"/>
      <c r="E208" s="1060"/>
      <c r="F208" s="1060"/>
      <c r="G208" s="1060"/>
      <c r="H208" s="1060"/>
      <c r="I208" s="1061"/>
      <c r="J208" s="1061"/>
      <c r="K208" s="1061"/>
      <c r="L208" s="1917"/>
    </row>
    <row r="209" spans="1:12" ht="14.25" customHeight="1" x14ac:dyDescent="0.2">
      <c r="A209" s="1095" t="s">
        <v>6225</v>
      </c>
      <c r="B209" s="1090" t="s">
        <v>1188</v>
      </c>
      <c r="C209" s="1055" t="s">
        <v>713</v>
      </c>
      <c r="D209" s="1050" t="s">
        <v>680</v>
      </c>
      <c r="E209" s="1051" t="s">
        <v>1209</v>
      </c>
      <c r="F209" s="1149" t="s">
        <v>32</v>
      </c>
      <c r="G209" s="1051">
        <v>30</v>
      </c>
      <c r="H209" s="1051">
        <v>0</v>
      </c>
      <c r="I209" s="1076" t="s">
        <v>6166</v>
      </c>
      <c r="J209" s="1076">
        <v>11540020</v>
      </c>
      <c r="K209" s="2005">
        <v>537.77</v>
      </c>
      <c r="L209" s="1918"/>
    </row>
    <row r="210" spans="1:12" ht="14.25" customHeight="1" x14ac:dyDescent="0.2">
      <c r="A210" s="1058" t="s">
        <v>6226</v>
      </c>
      <c r="B210" s="1059"/>
      <c r="C210" s="985"/>
      <c r="D210" s="1060"/>
      <c r="E210" s="1060"/>
      <c r="F210" s="1060"/>
      <c r="G210" s="1060"/>
      <c r="H210" s="1060"/>
      <c r="I210" s="1061"/>
      <c r="J210" s="1061"/>
      <c r="K210" s="1061"/>
      <c r="L210" s="1917"/>
    </row>
    <row r="211" spans="1:12" ht="14.25" customHeight="1" x14ac:dyDescent="0.2">
      <c r="A211" s="1062" t="s">
        <v>6227</v>
      </c>
      <c r="B211" s="1063" t="s">
        <v>1005</v>
      </c>
      <c r="C211" s="1064" t="s">
        <v>122</v>
      </c>
      <c r="D211" s="1065" t="s">
        <v>688</v>
      </c>
      <c r="E211" s="1034" t="s">
        <v>100</v>
      </c>
      <c r="F211" s="1034" t="s">
        <v>100</v>
      </c>
      <c r="G211" s="1034">
        <v>10</v>
      </c>
      <c r="H211" s="1034">
        <v>30</v>
      </c>
      <c r="I211" s="1066" t="s">
        <v>6228</v>
      </c>
      <c r="J211" s="1066">
        <v>11530016</v>
      </c>
      <c r="K211" s="2005">
        <v>588.19000000000005</v>
      </c>
      <c r="L211" s="1914"/>
    </row>
    <row r="212" spans="1:12" ht="14.25" customHeight="1" x14ac:dyDescent="0.2">
      <c r="A212" s="1067" t="s">
        <v>6229</v>
      </c>
      <c r="B212" s="1068" t="s">
        <v>1005</v>
      </c>
      <c r="C212" s="1044" t="s">
        <v>692</v>
      </c>
      <c r="D212" s="1069" t="s">
        <v>716</v>
      </c>
      <c r="E212" s="1070" t="s">
        <v>100</v>
      </c>
      <c r="F212" s="1070" t="s">
        <v>6178</v>
      </c>
      <c r="G212" s="1070">
        <v>10</v>
      </c>
      <c r="H212" s="1070">
        <v>0</v>
      </c>
      <c r="I212" s="1071" t="s">
        <v>6230</v>
      </c>
      <c r="J212" s="1071">
        <v>11530015</v>
      </c>
      <c r="K212" s="2005">
        <v>588.19000000000005</v>
      </c>
      <c r="L212" s="1901" t="s">
        <v>6231</v>
      </c>
    </row>
    <row r="213" spans="1:12" ht="14.25" customHeight="1" x14ac:dyDescent="0.2">
      <c r="A213" s="1058" t="s">
        <v>6232</v>
      </c>
      <c r="B213" s="1059"/>
      <c r="C213" s="985"/>
      <c r="D213" s="1060"/>
      <c r="E213" s="1060"/>
      <c r="F213" s="1060"/>
      <c r="G213" s="1060"/>
      <c r="H213" s="1060"/>
      <c r="I213" s="1061"/>
      <c r="J213" s="1061"/>
      <c r="K213" s="1061"/>
      <c r="L213" s="1917"/>
    </row>
    <row r="214" spans="1:12" ht="14.25" customHeight="1" x14ac:dyDescent="0.2">
      <c r="A214" s="1145" t="s">
        <v>6233</v>
      </c>
      <c r="B214" s="1063" t="s">
        <v>6234</v>
      </c>
      <c r="C214" s="1064" t="s">
        <v>714</v>
      </c>
      <c r="D214" s="1065" t="s">
        <v>1649</v>
      </c>
      <c r="E214" s="1034" t="s">
        <v>1215</v>
      </c>
      <c r="F214" s="1034" t="s">
        <v>1215</v>
      </c>
      <c r="G214" s="1034">
        <v>30</v>
      </c>
      <c r="H214" s="1034">
        <v>30</v>
      </c>
      <c r="I214" s="1066" t="s">
        <v>6235</v>
      </c>
      <c r="J214" s="1066">
        <v>11530003</v>
      </c>
      <c r="K214" s="2005">
        <v>537.77</v>
      </c>
      <c r="L214" s="1914" t="s">
        <v>6195</v>
      </c>
    </row>
    <row r="215" spans="1:12" ht="14.25" customHeight="1" x14ac:dyDescent="0.2">
      <c r="A215" s="1143" t="s">
        <v>6236</v>
      </c>
      <c r="B215" s="1073" t="s">
        <v>1257</v>
      </c>
      <c r="C215" s="1053" t="s">
        <v>714</v>
      </c>
      <c r="D215" s="1074" t="s">
        <v>1649</v>
      </c>
      <c r="E215" s="1103" t="s">
        <v>1215</v>
      </c>
      <c r="F215" s="1103" t="s">
        <v>1215</v>
      </c>
      <c r="G215" s="1103">
        <v>30</v>
      </c>
      <c r="H215" s="1103">
        <v>30</v>
      </c>
      <c r="I215" s="1075" t="s">
        <v>6237</v>
      </c>
      <c r="J215" s="1075">
        <v>11530013</v>
      </c>
      <c r="K215" s="2005">
        <v>537.77</v>
      </c>
      <c r="L215" s="1915" t="s">
        <v>447</v>
      </c>
    </row>
    <row r="216" spans="1:12" ht="14.25" customHeight="1" x14ac:dyDescent="0.2">
      <c r="A216" s="1077" t="s">
        <v>2244</v>
      </c>
      <c r="B216" s="1078"/>
      <c r="C216" s="955"/>
      <c r="D216" s="1079"/>
      <c r="E216" s="1079"/>
      <c r="F216" s="1079"/>
      <c r="G216" s="1079"/>
      <c r="H216" s="1079"/>
      <c r="I216" s="1080"/>
      <c r="J216" s="1080"/>
      <c r="K216" s="1080"/>
      <c r="L216" s="1916"/>
    </row>
    <row r="217" spans="1:12" ht="14.25" customHeight="1" x14ac:dyDescent="0.2">
      <c r="A217" s="1058" t="s">
        <v>6238</v>
      </c>
      <c r="B217" s="1059"/>
      <c r="C217" s="985"/>
      <c r="D217" s="1060"/>
      <c r="E217" s="1060"/>
      <c r="F217" s="1060"/>
      <c r="G217" s="1060"/>
      <c r="H217" s="1060"/>
      <c r="I217" s="1061"/>
      <c r="J217" s="1061"/>
      <c r="K217" s="1061"/>
      <c r="L217" s="1917"/>
    </row>
    <row r="218" spans="1:12" ht="14.25" customHeight="1" x14ac:dyDescent="0.2">
      <c r="A218" s="1150" t="s">
        <v>6239</v>
      </c>
      <c r="B218" s="1151" t="s">
        <v>1354</v>
      </c>
      <c r="C218" s="988" t="s">
        <v>841</v>
      </c>
      <c r="D218" s="1152" t="s">
        <v>846</v>
      </c>
      <c r="E218" s="1153" t="s">
        <v>100</v>
      </c>
      <c r="F218" s="1153" t="s">
        <v>100</v>
      </c>
      <c r="G218" s="1153">
        <v>70</v>
      </c>
      <c r="H218" s="1153">
        <v>45</v>
      </c>
      <c r="I218" s="1144" t="s">
        <v>6240</v>
      </c>
      <c r="J218" s="1144">
        <v>11550009</v>
      </c>
      <c r="K218" s="2005">
        <v>588.19000000000005</v>
      </c>
      <c r="L218" s="1902"/>
    </row>
    <row r="219" spans="1:12" ht="14.25" customHeight="1" x14ac:dyDescent="0.2">
      <c r="A219" s="1058" t="s">
        <v>6241</v>
      </c>
      <c r="B219" s="1059"/>
      <c r="C219" s="985"/>
      <c r="D219" s="1060"/>
      <c r="E219" s="1060"/>
      <c r="F219" s="1060"/>
      <c r="G219" s="1060"/>
      <c r="H219" s="1060"/>
      <c r="I219" s="1061"/>
      <c r="J219" s="1061"/>
      <c r="K219" s="1061"/>
      <c r="L219" s="1917"/>
    </row>
    <row r="220" spans="1:12" ht="14.25" customHeight="1" x14ac:dyDescent="0.2">
      <c r="A220" s="1062" t="s">
        <v>6242</v>
      </c>
      <c r="B220" s="1063" t="s">
        <v>6243</v>
      </c>
      <c r="C220" s="1064" t="s">
        <v>1766</v>
      </c>
      <c r="D220" s="1065" t="s">
        <v>714</v>
      </c>
      <c r="E220" s="1034" t="s">
        <v>101</v>
      </c>
      <c r="F220" s="1034" t="s">
        <v>101</v>
      </c>
      <c r="G220" s="1034">
        <v>45</v>
      </c>
      <c r="H220" s="1034">
        <v>30</v>
      </c>
      <c r="I220" s="1066" t="s">
        <v>6244</v>
      </c>
      <c r="J220" s="1066">
        <v>11550001</v>
      </c>
      <c r="K220" s="2005">
        <v>588.19000000000005</v>
      </c>
      <c r="L220" s="1914" t="s">
        <v>6195</v>
      </c>
    </row>
    <row r="221" spans="1:12" ht="14.25" customHeight="1" x14ac:dyDescent="0.2">
      <c r="A221" s="1067" t="s">
        <v>6245</v>
      </c>
      <c r="B221" s="1068" t="s">
        <v>6246</v>
      </c>
      <c r="C221" s="1044" t="s">
        <v>1769</v>
      </c>
      <c r="D221" s="1069" t="s">
        <v>1642</v>
      </c>
      <c r="E221" s="1070" t="s">
        <v>103</v>
      </c>
      <c r="F221" s="1070" t="s">
        <v>103</v>
      </c>
      <c r="G221" s="1070">
        <v>20</v>
      </c>
      <c r="H221" s="1070">
        <v>30</v>
      </c>
      <c r="I221" s="1071" t="s">
        <v>6247</v>
      </c>
      <c r="J221" s="1071">
        <v>11550002</v>
      </c>
      <c r="K221" s="2005">
        <v>588.19000000000005</v>
      </c>
      <c r="L221" s="1901">
        <v>12</v>
      </c>
    </row>
    <row r="222" spans="1:12" ht="14.25" customHeight="1" x14ac:dyDescent="0.2">
      <c r="A222" s="1067" t="s">
        <v>6248</v>
      </c>
      <c r="B222" s="1068" t="s">
        <v>2027</v>
      </c>
      <c r="C222" s="1044" t="s">
        <v>1647</v>
      </c>
      <c r="D222" s="1069" t="s">
        <v>689</v>
      </c>
      <c r="E222" s="1070" t="s">
        <v>103</v>
      </c>
      <c r="F222" s="1070" t="s">
        <v>103</v>
      </c>
      <c r="G222" s="1070">
        <v>20</v>
      </c>
      <c r="H222" s="1070">
        <v>30</v>
      </c>
      <c r="I222" s="1071" t="s">
        <v>6249</v>
      </c>
      <c r="J222" s="1071">
        <v>11550003</v>
      </c>
      <c r="K222" s="2005">
        <v>588.19000000000005</v>
      </c>
      <c r="L222" s="1901">
        <v>12</v>
      </c>
    </row>
    <row r="223" spans="1:12" ht="14.25" customHeight="1" x14ac:dyDescent="0.2">
      <c r="A223" s="1085" t="s">
        <v>3100</v>
      </c>
      <c r="B223" s="1086" t="s">
        <v>2992</v>
      </c>
      <c r="C223" s="1044" t="s">
        <v>686</v>
      </c>
      <c r="D223" s="1045" t="s">
        <v>1652</v>
      </c>
      <c r="E223" s="1047" t="s">
        <v>1213</v>
      </c>
      <c r="F223" s="1047" t="s">
        <v>1213</v>
      </c>
      <c r="G223" s="1048">
        <v>40</v>
      </c>
      <c r="H223" s="1048">
        <v>0</v>
      </c>
      <c r="I223" s="980" t="s">
        <v>6250</v>
      </c>
      <c r="J223" s="1281">
        <v>11550017</v>
      </c>
      <c r="K223" s="2005">
        <v>588.19000000000005</v>
      </c>
      <c r="L223" s="1901"/>
    </row>
    <row r="224" spans="1:12" ht="14.25" customHeight="1" x14ac:dyDescent="0.2">
      <c r="A224" s="1089"/>
      <c r="B224" s="1090"/>
      <c r="C224" s="1053" t="s">
        <v>3101</v>
      </c>
      <c r="D224" s="1050"/>
      <c r="E224" s="1051"/>
      <c r="F224" s="1049"/>
      <c r="G224" s="1048">
        <v>40</v>
      </c>
      <c r="H224" s="1048">
        <v>0</v>
      </c>
      <c r="I224" s="1075" t="s">
        <v>6251</v>
      </c>
      <c r="J224" s="1075">
        <v>11550027</v>
      </c>
      <c r="K224" s="2005">
        <v>588.19000000000005</v>
      </c>
      <c r="L224" s="1915"/>
    </row>
    <row r="225" spans="1:12" s="1026" customFormat="1" ht="14.25" customHeight="1" x14ac:dyDescent="0.2">
      <c r="A225" s="1067" t="s">
        <v>6252</v>
      </c>
      <c r="B225" s="1068" t="s">
        <v>2968</v>
      </c>
      <c r="C225" s="1044" t="s">
        <v>609</v>
      </c>
      <c r="D225" s="1069" t="s">
        <v>1517</v>
      </c>
      <c r="E225" s="1070" t="s">
        <v>1878</v>
      </c>
      <c r="F225" s="1070" t="s">
        <v>735</v>
      </c>
      <c r="G225" s="1070">
        <v>0</v>
      </c>
      <c r="H225" s="1070">
        <v>0</v>
      </c>
      <c r="I225" s="1071" t="s">
        <v>6253</v>
      </c>
      <c r="J225" s="1071">
        <v>11550030</v>
      </c>
      <c r="K225" s="2005">
        <v>588.19000000000005</v>
      </c>
      <c r="L225" s="1901"/>
    </row>
    <row r="226" spans="1:12" ht="14.25" customHeight="1" x14ac:dyDescent="0.2">
      <c r="A226" s="1067" t="s">
        <v>6254</v>
      </c>
      <c r="B226" s="1068" t="s">
        <v>1402</v>
      </c>
      <c r="C226" s="1044" t="s">
        <v>712</v>
      </c>
      <c r="D226" s="1069" t="s">
        <v>136</v>
      </c>
      <c r="E226" s="1070" t="s">
        <v>82</v>
      </c>
      <c r="F226" s="1034" t="s">
        <v>82</v>
      </c>
      <c r="G226" s="1034">
        <v>40</v>
      </c>
      <c r="H226" s="1034">
        <v>5</v>
      </c>
      <c r="I226" s="1071" t="s">
        <v>6255</v>
      </c>
      <c r="J226" s="1071">
        <v>11550021</v>
      </c>
      <c r="K226" s="2005">
        <v>588.19000000000005</v>
      </c>
      <c r="L226" s="1901"/>
    </row>
    <row r="227" spans="1:12" ht="14.25" customHeight="1" x14ac:dyDescent="0.2">
      <c r="A227" s="1058" t="s">
        <v>6256</v>
      </c>
      <c r="B227" s="1059"/>
      <c r="C227" s="985"/>
      <c r="D227" s="1060"/>
      <c r="E227" s="1060"/>
      <c r="F227" s="1060"/>
      <c r="G227" s="1060"/>
      <c r="H227" s="1060"/>
      <c r="I227" s="1061"/>
      <c r="J227" s="1061"/>
      <c r="K227" s="1061"/>
      <c r="L227" s="1917"/>
    </row>
    <row r="228" spans="1:12" ht="14.25" customHeight="1" x14ac:dyDescent="0.2">
      <c r="A228" s="1085" t="s">
        <v>6257</v>
      </c>
      <c r="B228" s="1086" t="s">
        <v>6258</v>
      </c>
      <c r="C228" s="1044" t="s">
        <v>1652</v>
      </c>
      <c r="D228" s="1045" t="s">
        <v>1653</v>
      </c>
      <c r="E228" s="1047" t="s">
        <v>101</v>
      </c>
      <c r="F228" s="1047" t="s">
        <v>2057</v>
      </c>
      <c r="G228" s="1048">
        <v>20</v>
      </c>
      <c r="H228" s="1048">
        <v>35</v>
      </c>
      <c r="I228" s="1071" t="s">
        <v>6259</v>
      </c>
      <c r="J228" s="1071">
        <v>11550004</v>
      </c>
      <c r="K228" s="2005">
        <v>588.19000000000005</v>
      </c>
      <c r="L228" s="1901">
        <v>11</v>
      </c>
    </row>
    <row r="229" spans="1:12" ht="14.25" customHeight="1" x14ac:dyDescent="0.2">
      <c r="A229" s="1077" t="s">
        <v>3143</v>
      </c>
      <c r="B229" s="1078"/>
      <c r="C229" s="955"/>
      <c r="D229" s="1079"/>
      <c r="E229" s="1079"/>
      <c r="F229" s="1079"/>
      <c r="G229" s="1079"/>
      <c r="H229" s="1079"/>
      <c r="I229" s="1080"/>
      <c r="J229" s="1080"/>
      <c r="K229" s="1080"/>
      <c r="L229" s="1916"/>
    </row>
    <row r="230" spans="1:12" ht="14.25" customHeight="1" x14ac:dyDescent="0.2">
      <c r="A230" s="1058" t="s">
        <v>6260</v>
      </c>
      <c r="B230" s="1059"/>
      <c r="C230" s="985"/>
      <c r="D230" s="1060"/>
      <c r="E230" s="1060"/>
      <c r="F230" s="1060"/>
      <c r="G230" s="1060"/>
      <c r="H230" s="1060"/>
      <c r="I230" s="1061"/>
      <c r="J230" s="1061"/>
      <c r="K230" s="1061"/>
      <c r="L230" s="1917"/>
    </row>
    <row r="231" spans="1:12" s="1026" customFormat="1" ht="14.25" customHeight="1" x14ac:dyDescent="0.2">
      <c r="A231" s="1150" t="s">
        <v>6261</v>
      </c>
      <c r="B231" s="1151" t="s">
        <v>4856</v>
      </c>
      <c r="C231" s="988" t="s">
        <v>846</v>
      </c>
      <c r="D231" s="1152" t="s">
        <v>1769</v>
      </c>
      <c r="E231" s="1153" t="s">
        <v>2057</v>
      </c>
      <c r="F231" s="1153" t="s">
        <v>1882</v>
      </c>
      <c r="G231" s="1153">
        <v>0</v>
      </c>
      <c r="H231" s="1153">
        <v>0</v>
      </c>
      <c r="I231" s="1004" t="s">
        <v>6262</v>
      </c>
      <c r="J231" s="1004">
        <v>11566007</v>
      </c>
      <c r="K231" s="2005">
        <v>588.19000000000005</v>
      </c>
      <c r="L231" s="1901"/>
    </row>
    <row r="232" spans="1:12" s="1026" customFormat="1" ht="14.25" customHeight="1" x14ac:dyDescent="0.2">
      <c r="A232" s="1062" t="s">
        <v>6263</v>
      </c>
      <c r="B232" s="1063" t="s">
        <v>170</v>
      </c>
      <c r="C232" s="1064" t="s">
        <v>699</v>
      </c>
      <c r="D232" s="1065" t="s">
        <v>699</v>
      </c>
      <c r="E232" s="1034" t="s">
        <v>2057</v>
      </c>
      <c r="F232" s="1034" t="s">
        <v>1212</v>
      </c>
      <c r="G232" s="1034">
        <v>0</v>
      </c>
      <c r="H232" s="1034">
        <v>0</v>
      </c>
      <c r="I232" s="1154" t="s">
        <v>6264</v>
      </c>
      <c r="J232" s="1154">
        <v>11568002</v>
      </c>
      <c r="K232" s="2005">
        <v>672.23</v>
      </c>
      <c r="L232" s="1901"/>
    </row>
    <row r="233" spans="1:12" s="1026" customFormat="1" ht="14.25" customHeight="1" x14ac:dyDescent="0.2">
      <c r="A233" s="1111" t="s">
        <v>6265</v>
      </c>
      <c r="B233" s="1155" t="s">
        <v>4960</v>
      </c>
      <c r="C233" s="1093" t="s">
        <v>699</v>
      </c>
      <c r="D233" s="1156" t="s">
        <v>840</v>
      </c>
      <c r="E233" s="1038" t="s">
        <v>832</v>
      </c>
      <c r="F233" s="1038" t="s">
        <v>102</v>
      </c>
      <c r="G233" s="1038">
        <v>60</v>
      </c>
      <c r="H233" s="1038">
        <v>0</v>
      </c>
      <c r="I233" s="1157" t="s">
        <v>6266</v>
      </c>
      <c r="J233" s="1157">
        <v>11566008</v>
      </c>
      <c r="K233" s="2005">
        <v>588.19000000000005</v>
      </c>
      <c r="L233" s="1901"/>
    </row>
    <row r="234" spans="1:12" ht="14.25" customHeight="1" x14ac:dyDescent="0.2">
      <c r="A234" s="1077" t="s">
        <v>3897</v>
      </c>
      <c r="B234" s="1078"/>
      <c r="C234" s="955"/>
      <c r="D234" s="1079"/>
      <c r="E234" s="1079"/>
      <c r="F234" s="1079"/>
      <c r="G234" s="1079"/>
      <c r="H234" s="1079"/>
      <c r="I234" s="1080"/>
      <c r="J234" s="1080"/>
      <c r="K234" s="1080"/>
      <c r="L234" s="1916"/>
    </row>
    <row r="235" spans="1:12" ht="14.25" customHeight="1" x14ac:dyDescent="0.2">
      <c r="A235" s="1058" t="s">
        <v>6267</v>
      </c>
      <c r="B235" s="1059"/>
      <c r="C235" s="985"/>
      <c r="D235" s="1060"/>
      <c r="E235" s="1060"/>
      <c r="F235" s="1060"/>
      <c r="G235" s="1060"/>
      <c r="H235" s="1060"/>
      <c r="I235" s="1061"/>
      <c r="J235" s="1061"/>
      <c r="K235" s="1061"/>
      <c r="L235" s="1917"/>
    </row>
    <row r="236" spans="1:12" s="1026" customFormat="1" ht="14.25" customHeight="1" x14ac:dyDescent="0.2">
      <c r="A236" s="1150" t="s">
        <v>6268</v>
      </c>
      <c r="B236" s="1151" t="s">
        <v>3335</v>
      </c>
      <c r="C236" s="988" t="s">
        <v>699</v>
      </c>
      <c r="D236" s="1152" t="s">
        <v>699</v>
      </c>
      <c r="E236" s="1153" t="s">
        <v>833</v>
      </c>
      <c r="F236" s="1153" t="s">
        <v>102</v>
      </c>
      <c r="G236" s="1153">
        <v>0</v>
      </c>
      <c r="H236" s="1153">
        <v>0</v>
      </c>
      <c r="I236" s="1004" t="s">
        <v>6264</v>
      </c>
      <c r="J236" s="1004">
        <v>11568002</v>
      </c>
      <c r="K236" s="2005">
        <v>672.23</v>
      </c>
      <c r="L236" s="1902"/>
    </row>
    <row r="237" spans="1:12" s="1026" customFormat="1" ht="14.25" customHeight="1" x14ac:dyDescent="0.2">
      <c r="A237" s="1289" t="s">
        <v>7021</v>
      </c>
      <c r="B237" s="1290" t="s">
        <v>5617</v>
      </c>
      <c r="C237" s="1291" t="s">
        <v>699</v>
      </c>
      <c r="D237" s="1292" t="s">
        <v>377</v>
      </c>
      <c r="E237" s="1293" t="s">
        <v>832</v>
      </c>
      <c r="F237" s="1293" t="s">
        <v>1978</v>
      </c>
      <c r="G237" s="1293">
        <v>60</v>
      </c>
      <c r="H237" s="1293">
        <v>0</v>
      </c>
      <c r="I237" s="1157" t="s">
        <v>6266</v>
      </c>
      <c r="J237" s="1157">
        <v>11566008</v>
      </c>
      <c r="K237" s="2005">
        <v>588.19000000000005</v>
      </c>
      <c r="L237" s="1923"/>
    </row>
    <row r="238" spans="1:12" s="1026" customFormat="1" ht="14.25" customHeight="1" x14ac:dyDescent="0.2">
      <c r="A238" s="1289" t="s">
        <v>7022</v>
      </c>
      <c r="B238" s="1290" t="s">
        <v>5795</v>
      </c>
      <c r="C238" s="1291" t="s">
        <v>699</v>
      </c>
      <c r="D238" s="1292" t="s">
        <v>377</v>
      </c>
      <c r="E238" s="1293" t="s">
        <v>832</v>
      </c>
      <c r="F238" s="1293" t="s">
        <v>1978</v>
      </c>
      <c r="G238" s="1293">
        <v>60</v>
      </c>
      <c r="H238" s="1293">
        <v>0</v>
      </c>
      <c r="I238" s="1004" t="s">
        <v>6266</v>
      </c>
      <c r="J238" s="1004">
        <v>11566008</v>
      </c>
      <c r="K238" s="2005">
        <v>588.19000000000005</v>
      </c>
      <c r="L238" s="1923"/>
    </row>
    <row r="239" spans="1:12" ht="14.25" customHeight="1" x14ac:dyDescent="0.2">
      <c r="A239" s="1077" t="s">
        <v>2254</v>
      </c>
      <c r="B239" s="1078"/>
      <c r="C239" s="955"/>
      <c r="D239" s="1079"/>
      <c r="E239" s="1079"/>
      <c r="F239" s="1079"/>
      <c r="G239" s="1079"/>
      <c r="H239" s="1079"/>
      <c r="I239" s="1080"/>
      <c r="J239" s="1080"/>
      <c r="K239" s="1080"/>
      <c r="L239" s="1916"/>
    </row>
    <row r="240" spans="1:12" ht="14.25" customHeight="1" x14ac:dyDescent="0.2">
      <c r="A240" s="1058">
        <v>2</v>
      </c>
      <c r="B240" s="1059"/>
      <c r="C240" s="985"/>
      <c r="D240" s="1060"/>
      <c r="E240" s="1060"/>
      <c r="F240" s="1060"/>
      <c r="G240" s="1060"/>
      <c r="H240" s="1060"/>
      <c r="I240" s="1061"/>
      <c r="J240" s="1061"/>
      <c r="K240" s="1061"/>
      <c r="L240" s="1917"/>
    </row>
    <row r="241" spans="1:12" ht="14.25" customHeight="1" x14ac:dyDescent="0.2">
      <c r="A241" s="1062" t="s">
        <v>6269</v>
      </c>
      <c r="B241" s="1063" t="s">
        <v>1691</v>
      </c>
      <c r="C241" s="1064" t="s">
        <v>711</v>
      </c>
      <c r="D241" s="1065" t="s">
        <v>1790</v>
      </c>
      <c r="E241" s="1034" t="s">
        <v>142</v>
      </c>
      <c r="F241" s="1034" t="s">
        <v>6270</v>
      </c>
      <c r="G241" s="1034">
        <v>65</v>
      </c>
      <c r="H241" s="1034">
        <v>0</v>
      </c>
      <c r="I241" s="1066" t="s">
        <v>6199</v>
      </c>
      <c r="J241" s="1066">
        <v>11530018</v>
      </c>
      <c r="K241" s="2005">
        <v>537.77</v>
      </c>
      <c r="L241" s="1914"/>
    </row>
    <row r="242" spans="1:12" ht="14.25" customHeight="1" x14ac:dyDescent="0.2">
      <c r="A242" s="1072" t="s">
        <v>6271</v>
      </c>
      <c r="B242" s="1073" t="s">
        <v>151</v>
      </c>
      <c r="C242" s="1053" t="s">
        <v>1766</v>
      </c>
      <c r="D242" s="1074" t="s">
        <v>684</v>
      </c>
      <c r="E242" s="1103" t="s">
        <v>102</v>
      </c>
      <c r="F242" s="1103" t="s">
        <v>1044</v>
      </c>
      <c r="G242" s="1103">
        <v>65</v>
      </c>
      <c r="H242" s="1103">
        <v>0</v>
      </c>
      <c r="I242" s="1075" t="s">
        <v>6201</v>
      </c>
      <c r="J242" s="1075">
        <v>11530040</v>
      </c>
      <c r="K242" s="2005">
        <v>537.77</v>
      </c>
      <c r="L242" s="1915"/>
    </row>
    <row r="243" spans="1:12" ht="14.25" customHeight="1" x14ac:dyDescent="0.2">
      <c r="A243" s="1058">
        <v>3</v>
      </c>
      <c r="B243" s="1059"/>
      <c r="C243" s="985"/>
      <c r="D243" s="1060"/>
      <c r="E243" s="1060"/>
      <c r="F243" s="1060"/>
      <c r="G243" s="1060"/>
      <c r="H243" s="1060"/>
      <c r="I243" s="1061"/>
      <c r="J243" s="1061"/>
      <c r="K243" s="1061"/>
      <c r="L243" s="1917"/>
    </row>
    <row r="244" spans="1:12" ht="14.25" customHeight="1" x14ac:dyDescent="0.2">
      <c r="A244" s="1089" t="s">
        <v>6272</v>
      </c>
      <c r="B244" s="1090" t="s">
        <v>913</v>
      </c>
      <c r="C244" s="1064" t="s">
        <v>239</v>
      </c>
      <c r="D244" s="1050" t="s">
        <v>717</v>
      </c>
      <c r="E244" s="1051" t="s">
        <v>1209</v>
      </c>
      <c r="F244" s="1051" t="s">
        <v>1209</v>
      </c>
      <c r="G244" s="991">
        <v>20</v>
      </c>
      <c r="H244" s="991">
        <v>0</v>
      </c>
      <c r="I244" s="1066" t="s">
        <v>6273</v>
      </c>
      <c r="J244" s="1066">
        <v>11575006</v>
      </c>
      <c r="K244" s="2005">
        <v>588.19000000000005</v>
      </c>
      <c r="L244" s="1914"/>
    </row>
    <row r="245" spans="1:12" ht="14.25" customHeight="1" x14ac:dyDescent="0.2">
      <c r="A245" s="1087"/>
      <c r="B245" s="1088"/>
      <c r="C245" s="1044" t="s">
        <v>352</v>
      </c>
      <c r="D245" s="1046"/>
      <c r="E245" s="1049"/>
      <c r="F245" s="1049"/>
      <c r="G245" s="1048">
        <v>20</v>
      </c>
      <c r="H245" s="1048">
        <v>0</v>
      </c>
      <c r="I245" s="1071" t="s">
        <v>6274</v>
      </c>
      <c r="J245" s="1071">
        <v>11575016</v>
      </c>
      <c r="K245" s="2005">
        <v>588.19000000000005</v>
      </c>
      <c r="L245" s="1901"/>
    </row>
    <row r="246" spans="1:12" ht="14.25" customHeight="1" x14ac:dyDescent="0.2">
      <c r="A246" s="1085" t="s">
        <v>6275</v>
      </c>
      <c r="B246" s="1086" t="s">
        <v>3715</v>
      </c>
      <c r="C246" s="1044" t="s">
        <v>377</v>
      </c>
      <c r="D246" s="1045" t="s">
        <v>1007</v>
      </c>
      <c r="E246" s="1047" t="s">
        <v>1209</v>
      </c>
      <c r="F246" s="1047" t="s">
        <v>1209</v>
      </c>
      <c r="G246" s="1048">
        <v>35</v>
      </c>
      <c r="H246" s="1048">
        <v>0</v>
      </c>
      <c r="I246" s="1071" t="s">
        <v>6276</v>
      </c>
      <c r="J246" s="1071">
        <v>11575017</v>
      </c>
      <c r="K246" s="2005">
        <v>588.19000000000005</v>
      </c>
      <c r="L246" s="1901"/>
    </row>
    <row r="247" spans="1:12" ht="14.25" customHeight="1" x14ac:dyDescent="0.2">
      <c r="A247" s="1087"/>
      <c r="B247" s="1088"/>
      <c r="C247" s="1044" t="s">
        <v>1716</v>
      </c>
      <c r="D247" s="1046"/>
      <c r="E247" s="1049"/>
      <c r="F247" s="1049"/>
      <c r="G247" s="1048">
        <v>35</v>
      </c>
      <c r="H247" s="1048">
        <v>0</v>
      </c>
      <c r="I247" s="1071" t="s">
        <v>6277</v>
      </c>
      <c r="J247" s="1071">
        <v>11575018</v>
      </c>
      <c r="K247" s="2005">
        <v>588.19000000000005</v>
      </c>
      <c r="L247" s="1915"/>
    </row>
    <row r="248" spans="1:12" ht="14.25" customHeight="1" x14ac:dyDescent="0.2">
      <c r="A248" s="1077" t="s">
        <v>6278</v>
      </c>
      <c r="B248" s="1078"/>
      <c r="C248" s="955"/>
      <c r="D248" s="1079"/>
      <c r="E248" s="1079"/>
      <c r="F248" s="1079"/>
      <c r="G248" s="1079"/>
      <c r="H248" s="1079"/>
      <c r="I248" s="1080"/>
      <c r="J248" s="1080"/>
      <c r="K248" s="1080"/>
      <c r="L248" s="1916"/>
    </row>
    <row r="249" spans="1:12" ht="14.25" customHeight="1" x14ac:dyDescent="0.2">
      <c r="A249" s="1058" t="s">
        <v>6279</v>
      </c>
      <c r="B249" s="1059"/>
      <c r="C249" s="985"/>
      <c r="D249" s="1060"/>
      <c r="E249" s="1060"/>
      <c r="F249" s="1060"/>
      <c r="G249" s="1060"/>
      <c r="H249" s="1060"/>
      <c r="I249" s="1061"/>
      <c r="J249" s="1061"/>
      <c r="K249" s="1061"/>
      <c r="L249" s="1917"/>
    </row>
    <row r="250" spans="1:12" s="981" customFormat="1" ht="14.25" customHeight="1" x14ac:dyDescent="0.2">
      <c r="A250" s="1158" t="s">
        <v>6280</v>
      </c>
      <c r="B250" s="1090" t="s">
        <v>3027</v>
      </c>
      <c r="C250" s="1064" t="s">
        <v>843</v>
      </c>
      <c r="D250" s="1050" t="s">
        <v>840</v>
      </c>
      <c r="E250" s="1051" t="s">
        <v>1878</v>
      </c>
      <c r="F250" s="1051" t="s">
        <v>1209</v>
      </c>
      <c r="G250" s="1034">
        <v>10</v>
      </c>
      <c r="H250" s="1034">
        <v>0</v>
      </c>
      <c r="I250" s="1706" t="s">
        <v>6281</v>
      </c>
      <c r="J250" s="1282">
        <v>11525065</v>
      </c>
      <c r="K250" s="2005">
        <v>588.19000000000005</v>
      </c>
      <c r="L250" s="1914"/>
    </row>
    <row r="251" spans="1:12" ht="14.25" customHeight="1" x14ac:dyDescent="0.2">
      <c r="A251" s="1058" t="s">
        <v>6282</v>
      </c>
      <c r="B251" s="1059"/>
      <c r="C251" s="985"/>
      <c r="D251" s="1060"/>
      <c r="E251" s="1060"/>
      <c r="F251" s="1060"/>
      <c r="G251" s="1060"/>
      <c r="H251" s="1060"/>
      <c r="I251" s="1061"/>
      <c r="J251" s="1061"/>
      <c r="K251" s="1061"/>
      <c r="L251" s="1917"/>
    </row>
    <row r="252" spans="1:12" ht="14.25" customHeight="1" x14ac:dyDescent="0.2">
      <c r="A252" s="1158" t="s">
        <v>6283</v>
      </c>
      <c r="B252" s="1090" t="s">
        <v>1357</v>
      </c>
      <c r="C252" s="1064" t="s">
        <v>690</v>
      </c>
      <c r="D252" s="1050" t="s">
        <v>691</v>
      </c>
      <c r="E252" s="1051" t="s">
        <v>2056</v>
      </c>
      <c r="F252" s="1051" t="s">
        <v>2057</v>
      </c>
      <c r="G252" s="1034">
        <v>20</v>
      </c>
      <c r="H252" s="1034">
        <v>0</v>
      </c>
      <c r="I252" s="1706" t="s">
        <v>6284</v>
      </c>
      <c r="J252" s="1282">
        <v>11525012</v>
      </c>
      <c r="K252" s="2005">
        <v>588.19000000000005</v>
      </c>
      <c r="L252" s="1914" t="s">
        <v>6136</v>
      </c>
    </row>
    <row r="253" spans="1:12" ht="14.25" customHeight="1" x14ac:dyDescent="0.2">
      <c r="A253" s="1087" t="s">
        <v>6285</v>
      </c>
      <c r="B253" s="1088"/>
      <c r="C253" s="1044" t="s">
        <v>1847</v>
      </c>
      <c r="D253" s="1046"/>
      <c r="E253" s="1159"/>
      <c r="F253" s="1159"/>
      <c r="G253" s="1070">
        <v>20</v>
      </c>
      <c r="H253" s="1070">
        <v>0</v>
      </c>
      <c r="I253" s="1071" t="s">
        <v>6286</v>
      </c>
      <c r="J253" s="1071">
        <v>11525002</v>
      </c>
      <c r="K253" s="2005">
        <v>588.19000000000005</v>
      </c>
      <c r="L253" s="1901" t="s">
        <v>6136</v>
      </c>
    </row>
    <row r="254" spans="1:12" ht="14.25" customHeight="1" x14ac:dyDescent="0.2">
      <c r="A254" s="1160" t="s">
        <v>6287</v>
      </c>
      <c r="B254" s="1161" t="s">
        <v>919</v>
      </c>
      <c r="C254" s="1162">
        <v>-1145</v>
      </c>
      <c r="D254" s="1162">
        <v>-1165</v>
      </c>
      <c r="E254" s="1163" t="s">
        <v>1882</v>
      </c>
      <c r="F254" s="1163" t="s">
        <v>1213</v>
      </c>
      <c r="G254" s="1070">
        <v>0</v>
      </c>
      <c r="H254" s="1070">
        <v>0</v>
      </c>
      <c r="I254" s="1706" t="s">
        <v>6288</v>
      </c>
      <c r="J254" s="1282">
        <v>11525029</v>
      </c>
      <c r="K254" s="2005">
        <v>588.19000000000005</v>
      </c>
      <c r="L254" s="1901">
        <v>3</v>
      </c>
    </row>
    <row r="255" spans="1:12" ht="14.25" customHeight="1" x14ac:dyDescent="0.2">
      <c r="A255" s="1067" t="s">
        <v>6289</v>
      </c>
      <c r="B255" s="1068" t="s">
        <v>2716</v>
      </c>
      <c r="C255" s="1044" t="s">
        <v>694</v>
      </c>
      <c r="D255" s="1069" t="s">
        <v>65</v>
      </c>
      <c r="E255" s="1166" t="s">
        <v>32</v>
      </c>
      <c r="F255" s="1166" t="s">
        <v>555</v>
      </c>
      <c r="G255" s="1070">
        <v>5</v>
      </c>
      <c r="H255" s="1070">
        <v>0</v>
      </c>
      <c r="I255" s="980" t="s">
        <v>6288</v>
      </c>
      <c r="J255" s="1281">
        <v>11525029</v>
      </c>
      <c r="K255" s="2005">
        <v>588.19000000000005</v>
      </c>
      <c r="L255" s="1901">
        <v>3</v>
      </c>
    </row>
    <row r="256" spans="1:12" ht="14.25" customHeight="1" x14ac:dyDescent="0.2">
      <c r="A256" s="1160" t="s">
        <v>6290</v>
      </c>
      <c r="B256" s="1161" t="s">
        <v>1083</v>
      </c>
      <c r="C256" s="1162">
        <v>-1100</v>
      </c>
      <c r="D256" s="1070">
        <v>-1230</v>
      </c>
      <c r="E256" s="1070" t="s">
        <v>1882</v>
      </c>
      <c r="F256" s="1070" t="s">
        <v>1213</v>
      </c>
      <c r="G256" s="1070">
        <v>0</v>
      </c>
      <c r="H256" s="1070">
        <v>5</v>
      </c>
      <c r="I256" s="980" t="s">
        <v>6291</v>
      </c>
      <c r="J256" s="1281">
        <v>11525039</v>
      </c>
      <c r="K256" s="2005">
        <v>588.19000000000005</v>
      </c>
      <c r="L256" s="1915">
        <v>3.5</v>
      </c>
    </row>
    <row r="257" spans="1:12" ht="14.25" customHeight="1" x14ac:dyDescent="0.2">
      <c r="A257" s="1087" t="s">
        <v>6292</v>
      </c>
      <c r="B257" s="1088" t="s">
        <v>3542</v>
      </c>
      <c r="C257" s="1064">
        <v>-1100</v>
      </c>
      <c r="D257" s="1046">
        <v>-1145</v>
      </c>
      <c r="E257" s="1049" t="s">
        <v>1209</v>
      </c>
      <c r="F257" s="1049" t="s">
        <v>1209</v>
      </c>
      <c r="G257" s="1034">
        <v>60</v>
      </c>
      <c r="H257" s="1034">
        <v>5</v>
      </c>
      <c r="I257" s="1706" t="s">
        <v>6293</v>
      </c>
      <c r="J257" s="1282">
        <v>11525073</v>
      </c>
      <c r="K257" s="2005">
        <v>588.19000000000005</v>
      </c>
      <c r="L257" s="1914"/>
    </row>
    <row r="258" spans="1:12" ht="14.25" customHeight="1" x14ac:dyDescent="0.2">
      <c r="A258" s="1087" t="s">
        <v>6294</v>
      </c>
      <c r="B258" s="1088" t="s">
        <v>4112</v>
      </c>
      <c r="C258" s="1064">
        <v>-1060</v>
      </c>
      <c r="D258" s="1046">
        <v>-1210</v>
      </c>
      <c r="E258" s="1159" t="s">
        <v>142</v>
      </c>
      <c r="F258" s="1159" t="s">
        <v>2056</v>
      </c>
      <c r="G258" s="1034">
        <v>60</v>
      </c>
      <c r="H258" s="1034">
        <v>5</v>
      </c>
      <c r="I258" s="1066" t="s">
        <v>6295</v>
      </c>
      <c r="J258" s="1066">
        <v>11525083</v>
      </c>
      <c r="K258" s="2005">
        <v>588.19000000000005</v>
      </c>
      <c r="L258" s="1914"/>
    </row>
    <row r="259" spans="1:12" ht="14.25" customHeight="1" x14ac:dyDescent="0.2">
      <c r="A259" s="1058" t="s">
        <v>6296</v>
      </c>
      <c r="B259" s="1059"/>
      <c r="C259" s="985"/>
      <c r="D259" s="1060"/>
      <c r="E259" s="1060"/>
      <c r="F259" s="1060"/>
      <c r="G259" s="1060"/>
      <c r="H259" s="1060"/>
      <c r="I259" s="1061"/>
      <c r="J259" s="1061"/>
      <c r="K259" s="1061"/>
      <c r="L259" s="1917"/>
    </row>
    <row r="260" spans="1:12" s="981" customFormat="1" ht="14.25" customHeight="1" x14ac:dyDescent="0.2">
      <c r="A260" s="1158" t="s">
        <v>6297</v>
      </c>
      <c r="B260" s="1090" t="s">
        <v>3206</v>
      </c>
      <c r="C260" s="1064" t="s">
        <v>843</v>
      </c>
      <c r="D260" s="1050" t="s">
        <v>840</v>
      </c>
      <c r="E260" s="1051" t="s">
        <v>1878</v>
      </c>
      <c r="F260" s="1051" t="s">
        <v>1209</v>
      </c>
      <c r="G260" s="1034">
        <v>10</v>
      </c>
      <c r="H260" s="1034">
        <v>0</v>
      </c>
      <c r="I260" s="1706" t="s">
        <v>6281</v>
      </c>
      <c r="J260" s="1282">
        <v>11525065</v>
      </c>
      <c r="K260" s="2005">
        <v>588.19000000000005</v>
      </c>
      <c r="L260" s="1914"/>
    </row>
    <row r="261" spans="1:12" ht="14.25" customHeight="1" x14ac:dyDescent="0.2">
      <c r="A261" s="1058" t="s">
        <v>6298</v>
      </c>
      <c r="B261" s="1059"/>
      <c r="C261" s="985"/>
      <c r="D261" s="1060"/>
      <c r="E261" s="1060"/>
      <c r="F261" s="1060"/>
      <c r="G261" s="1060"/>
      <c r="H261" s="1060"/>
      <c r="I261" s="1061"/>
      <c r="J261" s="1061"/>
      <c r="K261" s="1061"/>
      <c r="L261" s="1917"/>
    </row>
    <row r="262" spans="1:12" s="1052" customFormat="1" ht="14.25" customHeight="1" x14ac:dyDescent="0.2">
      <c r="A262" s="1158" t="s">
        <v>6299</v>
      </c>
      <c r="B262" s="1090" t="s">
        <v>1660</v>
      </c>
      <c r="C262" s="1064" t="s">
        <v>694</v>
      </c>
      <c r="D262" s="1050" t="s">
        <v>3858</v>
      </c>
      <c r="E262" s="1051" t="s">
        <v>1212</v>
      </c>
      <c r="F262" s="1051" t="s">
        <v>736</v>
      </c>
      <c r="G262" s="1034">
        <v>0</v>
      </c>
      <c r="H262" s="1034">
        <v>0</v>
      </c>
      <c r="I262" s="1706" t="s">
        <v>6288</v>
      </c>
      <c r="J262" s="1282">
        <v>11525029</v>
      </c>
      <c r="K262" s="2005">
        <v>588.19000000000005</v>
      </c>
      <c r="L262" s="1914"/>
    </row>
    <row r="263" spans="1:12" ht="14.25" customHeight="1" x14ac:dyDescent="0.2">
      <c r="A263" s="1077" t="s">
        <v>2256</v>
      </c>
      <c r="B263" s="1078"/>
      <c r="C263" s="955"/>
      <c r="D263" s="1079"/>
      <c r="E263" s="1079"/>
      <c r="F263" s="1079"/>
      <c r="G263" s="1079"/>
      <c r="H263" s="1079"/>
      <c r="I263" s="1080"/>
      <c r="J263" s="1080"/>
      <c r="K263" s="1080"/>
      <c r="L263" s="1916"/>
    </row>
    <row r="264" spans="1:12" ht="14.25" customHeight="1" x14ac:dyDescent="0.2">
      <c r="A264" s="1058" t="s">
        <v>6300</v>
      </c>
      <c r="B264" s="1059"/>
      <c r="C264" s="985"/>
      <c r="D264" s="1060"/>
      <c r="E264" s="1060"/>
      <c r="F264" s="1060"/>
      <c r="G264" s="1060"/>
      <c r="H264" s="1060"/>
      <c r="I264" s="1061"/>
      <c r="J264" s="1061"/>
      <c r="K264" s="1061"/>
      <c r="L264" s="1917"/>
    </row>
    <row r="265" spans="1:12" ht="14.25" customHeight="1" x14ac:dyDescent="0.2">
      <c r="A265" s="1145" t="s">
        <v>6301</v>
      </c>
      <c r="B265" s="1063" t="s">
        <v>2104</v>
      </c>
      <c r="C265" s="1064" t="s">
        <v>720</v>
      </c>
      <c r="D265" s="1065" t="s">
        <v>687</v>
      </c>
      <c r="E265" s="1034" t="s">
        <v>1213</v>
      </c>
      <c r="F265" s="1034" t="s">
        <v>1213</v>
      </c>
      <c r="G265" s="1034">
        <v>45</v>
      </c>
      <c r="H265" s="1034">
        <v>30</v>
      </c>
      <c r="I265" s="1066" t="s">
        <v>6302</v>
      </c>
      <c r="J265" s="1066">
        <v>11520042</v>
      </c>
      <c r="K265" s="2005">
        <v>588.19000000000005</v>
      </c>
      <c r="L265" s="1914">
        <v>8</v>
      </c>
    </row>
    <row r="266" spans="1:12" ht="14.25" customHeight="1" x14ac:dyDescent="0.2">
      <c r="A266" s="1067" t="s">
        <v>6303</v>
      </c>
      <c r="B266" s="1068" t="s">
        <v>1328</v>
      </c>
      <c r="C266" s="1044" t="s">
        <v>717</v>
      </c>
      <c r="D266" s="1069" t="s">
        <v>1927</v>
      </c>
      <c r="E266" s="1070" t="s">
        <v>1882</v>
      </c>
      <c r="F266" s="1070" t="s">
        <v>1882</v>
      </c>
      <c r="G266" s="1070">
        <v>55</v>
      </c>
      <c r="H266" s="1070">
        <v>25</v>
      </c>
      <c r="I266" s="1071" t="s">
        <v>6305</v>
      </c>
      <c r="J266" s="1071">
        <v>11520070</v>
      </c>
      <c r="K266" s="2005">
        <v>588.19000000000005</v>
      </c>
      <c r="L266" s="1914">
        <v>8</v>
      </c>
    </row>
    <row r="267" spans="1:12" ht="14.25" customHeight="1" x14ac:dyDescent="0.2">
      <c r="A267" s="1067" t="s">
        <v>6304</v>
      </c>
      <c r="B267" s="1068" t="s">
        <v>1328</v>
      </c>
      <c r="C267" s="1044" t="s">
        <v>717</v>
      </c>
      <c r="D267" s="1069" t="s">
        <v>1927</v>
      </c>
      <c r="E267" s="1147" t="s">
        <v>1882</v>
      </c>
      <c r="F267" s="1147" t="s">
        <v>1882</v>
      </c>
      <c r="G267" s="1070">
        <v>55</v>
      </c>
      <c r="H267" s="1070">
        <v>25</v>
      </c>
      <c r="I267" s="1071" t="s">
        <v>6305</v>
      </c>
      <c r="J267" s="1071">
        <v>11520070</v>
      </c>
      <c r="K267" s="2005">
        <v>588.19000000000005</v>
      </c>
      <c r="L267" s="1914">
        <v>8</v>
      </c>
    </row>
    <row r="268" spans="1:12" ht="14.25" customHeight="1" x14ac:dyDescent="0.2">
      <c r="A268" s="1129" t="s">
        <v>6978</v>
      </c>
      <c r="B268" s="1101" t="s">
        <v>151</v>
      </c>
      <c r="C268" s="1044" t="s">
        <v>1768</v>
      </c>
      <c r="D268" s="1102" t="s">
        <v>1927</v>
      </c>
      <c r="E268" s="1048" t="s">
        <v>1882</v>
      </c>
      <c r="F268" s="1048" t="s">
        <v>1882</v>
      </c>
      <c r="G268" s="1048">
        <v>50</v>
      </c>
      <c r="H268" s="1048">
        <v>40</v>
      </c>
      <c r="I268" s="1071" t="s">
        <v>6306</v>
      </c>
      <c r="J268" s="1071">
        <v>11520075</v>
      </c>
      <c r="K268" s="2005">
        <v>588.19000000000005</v>
      </c>
      <c r="L268" s="1914">
        <v>8</v>
      </c>
    </row>
    <row r="269" spans="1:12" ht="14.25" customHeight="1" x14ac:dyDescent="0.2">
      <c r="A269" s="1167" t="s">
        <v>6307</v>
      </c>
      <c r="B269" s="1086" t="s">
        <v>2723</v>
      </c>
      <c r="C269" s="1044" t="s">
        <v>1362</v>
      </c>
      <c r="D269" s="1045" t="s">
        <v>1644</v>
      </c>
      <c r="E269" s="1047" t="s">
        <v>1882</v>
      </c>
      <c r="F269" s="1047" t="s">
        <v>1209</v>
      </c>
      <c r="G269" s="1048">
        <v>50</v>
      </c>
      <c r="H269" s="1048">
        <v>10</v>
      </c>
      <c r="I269" s="1071" t="s">
        <v>6308</v>
      </c>
      <c r="J269" s="1071" t="s">
        <v>6721</v>
      </c>
      <c r="K269" s="2005">
        <v>588.19000000000005</v>
      </c>
      <c r="L269" s="1914">
        <v>8</v>
      </c>
    </row>
    <row r="270" spans="1:12" ht="14.25" customHeight="1" x14ac:dyDescent="0.2">
      <c r="A270" s="1167" t="s">
        <v>6309</v>
      </c>
      <c r="B270" s="1086" t="s">
        <v>2899</v>
      </c>
      <c r="C270" s="1044" t="s">
        <v>1362</v>
      </c>
      <c r="D270" s="1045" t="s">
        <v>1644</v>
      </c>
      <c r="E270" s="1047" t="s">
        <v>1882</v>
      </c>
      <c r="F270" s="1047" t="s">
        <v>1209</v>
      </c>
      <c r="G270" s="1048">
        <v>50</v>
      </c>
      <c r="H270" s="1048">
        <v>10</v>
      </c>
      <c r="I270" s="1071" t="s">
        <v>6308</v>
      </c>
      <c r="J270" s="1071" t="s">
        <v>6721</v>
      </c>
      <c r="K270" s="2005">
        <v>588.19000000000005</v>
      </c>
      <c r="L270" s="1914">
        <v>8</v>
      </c>
    </row>
    <row r="271" spans="1:12" ht="14.25" customHeight="1" x14ac:dyDescent="0.2">
      <c r="A271" s="1077" t="s">
        <v>2259</v>
      </c>
      <c r="B271" s="1078"/>
      <c r="C271" s="955"/>
      <c r="D271" s="1079"/>
      <c r="E271" s="1079"/>
      <c r="F271" s="1079"/>
      <c r="G271" s="1079"/>
      <c r="H271" s="1079"/>
      <c r="I271" s="1080"/>
      <c r="J271" s="1080"/>
      <c r="K271" s="1080"/>
      <c r="L271" s="1916"/>
    </row>
    <row r="272" spans="1:12" ht="14.25" customHeight="1" x14ac:dyDescent="0.2">
      <c r="A272" s="1058" t="s">
        <v>6310</v>
      </c>
      <c r="B272" s="1059"/>
      <c r="C272" s="985"/>
      <c r="D272" s="1060"/>
      <c r="E272" s="1060"/>
      <c r="F272" s="1060"/>
      <c r="G272" s="1060"/>
      <c r="H272" s="1060"/>
      <c r="I272" s="1061"/>
      <c r="J272" s="1061"/>
      <c r="K272" s="1061"/>
      <c r="L272" s="1917"/>
    </row>
    <row r="273" spans="1:12" ht="14.25" customHeight="1" x14ac:dyDescent="0.2">
      <c r="A273" s="1081" t="s">
        <v>6311</v>
      </c>
      <c r="B273" s="1082" t="s">
        <v>913</v>
      </c>
      <c r="C273" s="1055" t="s">
        <v>1771</v>
      </c>
      <c r="D273" s="1083" t="s">
        <v>1771</v>
      </c>
      <c r="E273" s="1084" t="s">
        <v>832</v>
      </c>
      <c r="F273" s="1084" t="s">
        <v>832</v>
      </c>
      <c r="G273" s="1084">
        <v>30</v>
      </c>
      <c r="H273" s="1084">
        <v>5</v>
      </c>
      <c r="I273" s="1076" t="s">
        <v>6312</v>
      </c>
      <c r="J273" s="1076">
        <v>11585002</v>
      </c>
      <c r="K273" s="2005">
        <v>588.19000000000005</v>
      </c>
      <c r="L273" s="1918"/>
    </row>
    <row r="274" spans="1:12" ht="14.25" customHeight="1" x14ac:dyDescent="0.2">
      <c r="A274" s="1058" t="s">
        <v>6313</v>
      </c>
      <c r="B274" s="1059"/>
      <c r="C274" s="985"/>
      <c r="D274" s="1060"/>
      <c r="E274" s="1060"/>
      <c r="F274" s="1060"/>
      <c r="G274" s="1060"/>
      <c r="H274" s="1060"/>
      <c r="I274" s="1061"/>
      <c r="J274" s="1061"/>
      <c r="K274" s="1061"/>
      <c r="L274" s="1917"/>
    </row>
    <row r="275" spans="1:12" s="1052" customFormat="1" ht="14.25" customHeight="1" x14ac:dyDescent="0.2">
      <c r="A275" s="1081" t="s">
        <v>6314</v>
      </c>
      <c r="B275" s="1082" t="s">
        <v>945</v>
      </c>
      <c r="C275" s="1055" t="s">
        <v>712</v>
      </c>
      <c r="D275" s="1083" t="s">
        <v>377</v>
      </c>
      <c r="E275" s="1084" t="s">
        <v>735</v>
      </c>
      <c r="F275" s="1168" t="s">
        <v>1413</v>
      </c>
      <c r="G275" s="1084">
        <v>80</v>
      </c>
      <c r="H275" s="1084">
        <v>0</v>
      </c>
      <c r="I275" s="1056" t="s">
        <v>6315</v>
      </c>
      <c r="J275" s="2123">
        <v>11585007</v>
      </c>
      <c r="K275" s="2005">
        <v>588.19000000000005</v>
      </c>
      <c r="L275" s="1918"/>
    </row>
    <row r="276" spans="1:12" ht="14.25" customHeight="1" x14ac:dyDescent="0.2">
      <c r="A276" s="1077" t="s">
        <v>2260</v>
      </c>
      <c r="B276" s="1078"/>
      <c r="C276" s="955"/>
      <c r="D276" s="1079"/>
      <c r="E276" s="1079"/>
      <c r="F276" s="1079"/>
      <c r="G276" s="1079"/>
      <c r="H276" s="1079"/>
      <c r="I276" s="1080"/>
      <c r="J276" s="1080"/>
      <c r="K276" s="1080"/>
      <c r="L276" s="1916"/>
    </row>
    <row r="277" spans="1:12" ht="14.25" customHeight="1" x14ac:dyDescent="0.2">
      <c r="A277" s="1058" t="s">
        <v>6316</v>
      </c>
      <c r="B277" s="1059"/>
      <c r="C277" s="985"/>
      <c r="D277" s="1060"/>
      <c r="E277" s="1060"/>
      <c r="F277" s="1060"/>
      <c r="G277" s="1060"/>
      <c r="H277" s="1060"/>
      <c r="I277" s="1061"/>
      <c r="J277" s="1061"/>
      <c r="K277" s="1061"/>
      <c r="L277" s="1917"/>
    </row>
    <row r="278" spans="1:12" ht="14.25" customHeight="1" x14ac:dyDescent="0.2">
      <c r="A278" s="1081" t="s">
        <v>6317</v>
      </c>
      <c r="B278" s="1082" t="s">
        <v>3210</v>
      </c>
      <c r="C278" s="1055" t="s">
        <v>1646</v>
      </c>
      <c r="D278" s="1083" t="s">
        <v>1642</v>
      </c>
      <c r="E278" s="1084" t="s">
        <v>1212</v>
      </c>
      <c r="F278" s="1084" t="s">
        <v>1212</v>
      </c>
      <c r="G278" s="1084">
        <v>25</v>
      </c>
      <c r="H278" s="1084">
        <v>0</v>
      </c>
      <c r="I278" s="980" t="s">
        <v>5933</v>
      </c>
      <c r="J278" s="1281">
        <v>11540017</v>
      </c>
      <c r="K278" s="2005">
        <v>537.77</v>
      </c>
      <c r="L278" s="1918"/>
    </row>
    <row r="279" spans="1:12" ht="14.25" customHeight="1" x14ac:dyDescent="0.2">
      <c r="A279" s="1058" t="s">
        <v>6318</v>
      </c>
      <c r="B279" s="1059"/>
      <c r="C279" s="985"/>
      <c r="D279" s="1060"/>
      <c r="E279" s="1060"/>
      <c r="F279" s="1060"/>
      <c r="G279" s="1060"/>
      <c r="H279" s="1060"/>
      <c r="I279" s="1061"/>
      <c r="J279" s="1061"/>
      <c r="K279" s="1061"/>
      <c r="L279" s="1917"/>
    </row>
    <row r="280" spans="1:12" ht="14.25" customHeight="1" x14ac:dyDescent="0.2">
      <c r="A280" s="1067" t="s">
        <v>6319</v>
      </c>
      <c r="B280" s="1068" t="s">
        <v>1397</v>
      </c>
      <c r="C280" s="1044" t="s">
        <v>1767</v>
      </c>
      <c r="D280" s="1069" t="s">
        <v>711</v>
      </c>
      <c r="E280" s="1070" t="s">
        <v>2056</v>
      </c>
      <c r="F280" s="1070" t="s">
        <v>1213</v>
      </c>
      <c r="G280" s="1070">
        <v>20</v>
      </c>
      <c r="H280" s="1070">
        <v>0</v>
      </c>
      <c r="I280" s="1071" t="s">
        <v>6320</v>
      </c>
      <c r="J280" s="1071">
        <v>11560039</v>
      </c>
      <c r="K280" s="2005">
        <v>537.77</v>
      </c>
      <c r="L280" s="1901">
        <v>8</v>
      </c>
    </row>
    <row r="281" spans="1:12" ht="14.25" customHeight="1" x14ac:dyDescent="0.2">
      <c r="A281" s="1067" t="s">
        <v>6321</v>
      </c>
      <c r="B281" s="1068" t="s">
        <v>1397</v>
      </c>
      <c r="C281" s="1044" t="s">
        <v>1767</v>
      </c>
      <c r="D281" s="1069" t="s">
        <v>377</v>
      </c>
      <c r="E281" s="1070" t="s">
        <v>2056</v>
      </c>
      <c r="F281" s="1070" t="s">
        <v>1209</v>
      </c>
      <c r="G281" s="1070">
        <v>20</v>
      </c>
      <c r="H281" s="1070">
        <v>10</v>
      </c>
      <c r="I281" s="1071" t="s">
        <v>6322</v>
      </c>
      <c r="J281" s="1071">
        <v>11560040</v>
      </c>
      <c r="K281" s="2005">
        <v>537.77</v>
      </c>
      <c r="L281" s="1901">
        <v>8</v>
      </c>
    </row>
    <row r="282" spans="1:12" ht="14.25" customHeight="1" x14ac:dyDescent="0.2">
      <c r="A282" s="1067" t="s">
        <v>6323</v>
      </c>
      <c r="B282" s="1068" t="s">
        <v>564</v>
      </c>
      <c r="C282" s="1044" t="s">
        <v>715</v>
      </c>
      <c r="D282" s="1069" t="s">
        <v>377</v>
      </c>
      <c r="E282" s="1070" t="s">
        <v>2056</v>
      </c>
      <c r="F282" s="1070" t="s">
        <v>2056</v>
      </c>
      <c r="G282" s="1070">
        <v>20</v>
      </c>
      <c r="H282" s="1070">
        <v>0</v>
      </c>
      <c r="I282" s="1071" t="s">
        <v>6324</v>
      </c>
      <c r="J282" s="1071">
        <v>11560030</v>
      </c>
      <c r="K282" s="2005">
        <v>588.19000000000005</v>
      </c>
      <c r="L282" s="1901" t="s">
        <v>6325</v>
      </c>
    </row>
    <row r="283" spans="1:12" ht="14.25" customHeight="1" x14ac:dyDescent="0.2">
      <c r="A283" s="1067" t="s">
        <v>6326</v>
      </c>
      <c r="B283" s="1068" t="s">
        <v>953</v>
      </c>
      <c r="C283" s="1044" t="s">
        <v>236</v>
      </c>
      <c r="D283" s="1069" t="s">
        <v>1769</v>
      </c>
      <c r="E283" s="1070" t="s">
        <v>102</v>
      </c>
      <c r="F283" s="1070" t="s">
        <v>33</v>
      </c>
      <c r="G283" s="1070">
        <v>25</v>
      </c>
      <c r="H283" s="1070">
        <v>0</v>
      </c>
      <c r="I283" s="1071" t="s">
        <v>6327</v>
      </c>
      <c r="J283" s="1071">
        <v>11560044</v>
      </c>
      <c r="K283" s="2005">
        <v>588.19000000000005</v>
      </c>
      <c r="L283" s="1901" t="s">
        <v>6325</v>
      </c>
    </row>
    <row r="284" spans="1:12" ht="14.25" customHeight="1" x14ac:dyDescent="0.2">
      <c r="A284" s="1169" t="s">
        <v>6328</v>
      </c>
      <c r="B284" s="1068" t="s">
        <v>993</v>
      </c>
      <c r="C284" s="1170" t="s">
        <v>1343</v>
      </c>
      <c r="D284" s="1070">
        <v>-1000</v>
      </c>
      <c r="E284" s="1147" t="s">
        <v>1214</v>
      </c>
      <c r="F284" s="1147" t="s">
        <v>141</v>
      </c>
      <c r="G284" s="1171">
        <v>70</v>
      </c>
      <c r="H284" s="1171">
        <v>0</v>
      </c>
      <c r="I284" s="1071" t="s">
        <v>6164</v>
      </c>
      <c r="J284" s="1071">
        <v>11560057</v>
      </c>
      <c r="K284" s="2005">
        <v>588.19000000000005</v>
      </c>
      <c r="L284" s="1901">
        <v>3</v>
      </c>
    </row>
    <row r="285" spans="1:12" ht="14.25" customHeight="1" x14ac:dyDescent="0.2">
      <c r="A285" s="1169" t="s">
        <v>6329</v>
      </c>
      <c r="B285" s="1068" t="s">
        <v>2519</v>
      </c>
      <c r="C285" s="1163">
        <v>-1190</v>
      </c>
      <c r="D285" s="1070">
        <v>-1100</v>
      </c>
      <c r="E285" s="1171" t="s">
        <v>1214</v>
      </c>
      <c r="F285" s="1171" t="s">
        <v>141</v>
      </c>
      <c r="G285" s="1171">
        <v>35</v>
      </c>
      <c r="H285" s="1171">
        <v>0</v>
      </c>
      <c r="I285" s="1071" t="s">
        <v>6330</v>
      </c>
      <c r="J285" s="1071">
        <v>11560078</v>
      </c>
      <c r="K285" s="2005">
        <v>588.19000000000005</v>
      </c>
      <c r="L285" s="1901">
        <v>3</v>
      </c>
    </row>
    <row r="286" spans="1:12" ht="14.25" customHeight="1" x14ac:dyDescent="0.2">
      <c r="A286" s="1062" t="s">
        <v>6331</v>
      </c>
      <c r="B286" s="1063" t="s">
        <v>2903</v>
      </c>
      <c r="C286" s="1064" t="s">
        <v>683</v>
      </c>
      <c r="D286" s="1065" t="s">
        <v>129</v>
      </c>
      <c r="E286" s="1034" t="s">
        <v>1213</v>
      </c>
      <c r="F286" s="1034" t="s">
        <v>1878</v>
      </c>
      <c r="G286" s="1034">
        <v>20</v>
      </c>
      <c r="H286" s="1034">
        <v>0</v>
      </c>
      <c r="I286" s="1066" t="s">
        <v>6332</v>
      </c>
      <c r="J286" s="1066">
        <v>11560074</v>
      </c>
      <c r="K286" s="2005">
        <v>588.19000000000005</v>
      </c>
      <c r="L286" s="1914">
        <v>3</v>
      </c>
    </row>
    <row r="287" spans="1:12" ht="14.25" customHeight="1" x14ac:dyDescent="0.2">
      <c r="A287" s="1169" t="s">
        <v>6333</v>
      </c>
      <c r="B287" s="1068" t="s">
        <v>3017</v>
      </c>
      <c r="C287" s="976" t="s">
        <v>683</v>
      </c>
      <c r="D287" s="1070">
        <v>-930</v>
      </c>
      <c r="E287" s="976" t="s">
        <v>1414</v>
      </c>
      <c r="F287" s="976" t="s">
        <v>1777</v>
      </c>
      <c r="G287" s="1171">
        <v>35</v>
      </c>
      <c r="H287" s="1171">
        <v>0</v>
      </c>
      <c r="I287" s="1066" t="s">
        <v>6332</v>
      </c>
      <c r="J287" s="1066">
        <v>11560074</v>
      </c>
      <c r="K287" s="2005">
        <v>588.19000000000005</v>
      </c>
      <c r="L287" s="1901">
        <v>27</v>
      </c>
    </row>
    <row r="288" spans="1:12" ht="14.25" customHeight="1" x14ac:dyDescent="0.2">
      <c r="A288" s="1058" t="s">
        <v>6334</v>
      </c>
      <c r="B288" s="1059"/>
      <c r="C288" s="985"/>
      <c r="D288" s="1060"/>
      <c r="E288" s="1060"/>
      <c r="F288" s="1060"/>
      <c r="G288" s="1060"/>
      <c r="H288" s="1060"/>
      <c r="I288" s="1061"/>
      <c r="J288" s="1061"/>
      <c r="K288" s="1061"/>
      <c r="L288" s="1917"/>
    </row>
    <row r="289" spans="1:12" ht="14.25" customHeight="1" x14ac:dyDescent="0.2">
      <c r="A289" s="1150" t="s">
        <v>6335</v>
      </c>
      <c r="B289" s="1151" t="s">
        <v>41</v>
      </c>
      <c r="C289" s="988" t="s">
        <v>1653</v>
      </c>
      <c r="D289" s="1152" t="s">
        <v>1655</v>
      </c>
      <c r="E289" s="1172" t="s">
        <v>2054</v>
      </c>
      <c r="F289" s="1172" t="s">
        <v>2054</v>
      </c>
      <c r="G289" s="1153">
        <v>70</v>
      </c>
      <c r="H289" s="1153">
        <v>0</v>
      </c>
      <c r="I289" s="1144" t="s">
        <v>6336</v>
      </c>
      <c r="J289" s="1144">
        <v>11560041</v>
      </c>
      <c r="K289" s="2005">
        <v>470.55</v>
      </c>
      <c r="L289" s="1902"/>
    </row>
    <row r="290" spans="1:12" ht="14.25" customHeight="1" x14ac:dyDescent="0.2">
      <c r="A290" s="1067" t="s">
        <v>6337</v>
      </c>
      <c r="B290" s="1068" t="s">
        <v>42</v>
      </c>
      <c r="C290" s="1044" t="s">
        <v>1769</v>
      </c>
      <c r="D290" s="1069" t="s">
        <v>844</v>
      </c>
      <c r="E290" s="1173" t="s">
        <v>2054</v>
      </c>
      <c r="F290" s="1173" t="s">
        <v>2054</v>
      </c>
      <c r="G290" s="1070">
        <v>75</v>
      </c>
      <c r="H290" s="1070">
        <v>0</v>
      </c>
      <c r="I290" s="1071" t="s">
        <v>6338</v>
      </c>
      <c r="J290" s="1071">
        <v>11560042</v>
      </c>
      <c r="K290" s="2005">
        <v>470.55</v>
      </c>
      <c r="L290" s="1901"/>
    </row>
    <row r="291" spans="1:12" ht="14.25" customHeight="1" x14ac:dyDescent="0.2">
      <c r="A291" s="1067" t="s">
        <v>6339</v>
      </c>
      <c r="B291" s="1068" t="s">
        <v>1327</v>
      </c>
      <c r="C291" s="1044" t="s">
        <v>711</v>
      </c>
      <c r="D291" s="1069" t="s">
        <v>131</v>
      </c>
      <c r="E291" s="1070" t="s">
        <v>1209</v>
      </c>
      <c r="F291" s="1173" t="s">
        <v>1209</v>
      </c>
      <c r="G291" s="1070">
        <v>20</v>
      </c>
      <c r="H291" s="1070">
        <v>0</v>
      </c>
      <c r="I291" s="1071" t="s">
        <v>6340</v>
      </c>
      <c r="J291" s="1071">
        <v>11560012</v>
      </c>
      <c r="K291" s="2005">
        <v>537.77</v>
      </c>
      <c r="L291" s="1901" t="s">
        <v>6341</v>
      </c>
    </row>
    <row r="292" spans="1:12" ht="14.25" customHeight="1" x14ac:dyDescent="0.2">
      <c r="A292" s="1067" t="s">
        <v>6342</v>
      </c>
      <c r="B292" s="1068" t="s">
        <v>1036</v>
      </c>
      <c r="C292" s="1044" t="s">
        <v>710</v>
      </c>
      <c r="D292" s="1069" t="s">
        <v>687</v>
      </c>
      <c r="E292" s="1070" t="s">
        <v>1878</v>
      </c>
      <c r="F292" s="1147" t="s">
        <v>1878</v>
      </c>
      <c r="G292" s="1070">
        <v>15</v>
      </c>
      <c r="H292" s="1070">
        <v>10</v>
      </c>
      <c r="I292" s="980" t="s">
        <v>5933</v>
      </c>
      <c r="J292" s="1281">
        <v>11540017</v>
      </c>
      <c r="K292" s="2005">
        <v>537.77</v>
      </c>
      <c r="L292" s="1901" t="s">
        <v>10</v>
      </c>
    </row>
    <row r="293" spans="1:12" s="1052" customFormat="1" ht="14.25" customHeight="1" x14ac:dyDescent="0.2">
      <c r="A293" s="1067" t="s">
        <v>6343</v>
      </c>
      <c r="B293" s="1068" t="s">
        <v>1800</v>
      </c>
      <c r="C293" s="1044" t="s">
        <v>134</v>
      </c>
      <c r="D293" s="1069" t="s">
        <v>687</v>
      </c>
      <c r="E293" s="1070" t="s">
        <v>832</v>
      </c>
      <c r="F293" s="1147" t="s">
        <v>1827</v>
      </c>
      <c r="G293" s="1070">
        <v>20</v>
      </c>
      <c r="H293" s="1070">
        <v>10</v>
      </c>
      <c r="I293" s="980" t="s">
        <v>6344</v>
      </c>
      <c r="J293" s="1281">
        <v>11560053</v>
      </c>
      <c r="K293" s="2005">
        <v>537.77</v>
      </c>
      <c r="L293" s="1901"/>
    </row>
    <row r="294" spans="1:12" s="1052" customFormat="1" ht="14.25" customHeight="1" x14ac:dyDescent="0.2">
      <c r="A294" s="1085" t="s">
        <v>6345</v>
      </c>
      <c r="B294" s="1086" t="s">
        <v>4108</v>
      </c>
      <c r="C294" s="1064" t="s">
        <v>710</v>
      </c>
      <c r="D294" s="1045" t="s">
        <v>687</v>
      </c>
      <c r="E294" s="1047" t="s">
        <v>1878</v>
      </c>
      <c r="F294" s="1009" t="s">
        <v>1878</v>
      </c>
      <c r="G294" s="1070">
        <v>15</v>
      </c>
      <c r="H294" s="1070">
        <v>10</v>
      </c>
      <c r="I294" s="980" t="s">
        <v>5933</v>
      </c>
      <c r="J294" s="1281">
        <v>11540017</v>
      </c>
      <c r="K294" s="2005">
        <v>537.77</v>
      </c>
      <c r="L294" s="1901"/>
    </row>
    <row r="295" spans="1:12" s="1052" customFormat="1" ht="14.25" customHeight="1" x14ac:dyDescent="0.2">
      <c r="A295" s="1174" t="s">
        <v>6346</v>
      </c>
      <c r="B295" s="1175" t="s">
        <v>4108</v>
      </c>
      <c r="C295" s="994" t="s">
        <v>134</v>
      </c>
      <c r="D295" s="1176" t="s">
        <v>687</v>
      </c>
      <c r="E295" s="1177" t="s">
        <v>157</v>
      </c>
      <c r="F295" s="1178" t="s">
        <v>832</v>
      </c>
      <c r="G295" s="1177">
        <v>20</v>
      </c>
      <c r="H295" s="1177">
        <v>10</v>
      </c>
      <c r="I295" s="980" t="s">
        <v>6344</v>
      </c>
      <c r="J295" s="1281">
        <v>11560053</v>
      </c>
      <c r="K295" s="2005">
        <v>537.77</v>
      </c>
      <c r="L295" s="1924"/>
    </row>
    <row r="296" spans="1:12" ht="14.25" customHeight="1" x14ac:dyDescent="0.2">
      <c r="A296" s="1058" t="s">
        <v>6347</v>
      </c>
      <c r="B296" s="1059"/>
      <c r="C296" s="985"/>
      <c r="D296" s="1060"/>
      <c r="E296" s="1060"/>
      <c r="F296" s="1060"/>
      <c r="G296" s="1060"/>
      <c r="H296" s="1060"/>
      <c r="I296" s="1061"/>
      <c r="J296" s="1061"/>
      <c r="K296" s="1061"/>
      <c r="L296" s="1917"/>
    </row>
    <row r="297" spans="1:12" ht="14.25" customHeight="1" x14ac:dyDescent="0.2">
      <c r="A297" s="1081" t="s">
        <v>6348</v>
      </c>
      <c r="B297" s="1082" t="s">
        <v>326</v>
      </c>
      <c r="C297" s="1055" t="s">
        <v>709</v>
      </c>
      <c r="D297" s="1083" t="s">
        <v>695</v>
      </c>
      <c r="E297" s="1084" t="s">
        <v>1209</v>
      </c>
      <c r="F297" s="1084" t="s">
        <v>1209</v>
      </c>
      <c r="G297" s="1084">
        <v>25</v>
      </c>
      <c r="H297" s="1084">
        <v>0</v>
      </c>
      <c r="I297" s="1076" t="s">
        <v>6349</v>
      </c>
      <c r="J297" s="1076">
        <v>11560037</v>
      </c>
      <c r="K297" s="2005">
        <v>588.19000000000005</v>
      </c>
      <c r="L297" s="1918" t="s">
        <v>10</v>
      </c>
    </row>
    <row r="298" spans="1:12" ht="14.25" customHeight="1" x14ac:dyDescent="0.2">
      <c r="A298" s="1058" t="s">
        <v>6350</v>
      </c>
      <c r="B298" s="1059"/>
      <c r="C298" s="985"/>
      <c r="D298" s="1060"/>
      <c r="E298" s="1060"/>
      <c r="F298" s="1060"/>
      <c r="G298" s="1060"/>
      <c r="H298" s="1060"/>
      <c r="I298" s="1061"/>
      <c r="J298" s="1061"/>
      <c r="K298" s="1061"/>
      <c r="L298" s="1917"/>
    </row>
    <row r="299" spans="1:12" ht="14.25" customHeight="1" x14ac:dyDescent="0.2">
      <c r="A299" s="1062" t="s">
        <v>6351</v>
      </c>
      <c r="B299" s="1063" t="s">
        <v>2034</v>
      </c>
      <c r="C299" s="1064" t="s">
        <v>1656</v>
      </c>
      <c r="D299" s="1065" t="s">
        <v>685</v>
      </c>
      <c r="E299" s="1013" t="s">
        <v>2054</v>
      </c>
      <c r="F299" s="1013" t="s">
        <v>2054</v>
      </c>
      <c r="G299" s="1034">
        <v>80</v>
      </c>
      <c r="H299" s="1034">
        <v>0</v>
      </c>
      <c r="I299" s="1066" t="s">
        <v>6336</v>
      </c>
      <c r="J299" s="1066">
        <v>11560041</v>
      </c>
      <c r="K299" s="2005">
        <v>470.55</v>
      </c>
      <c r="L299" s="1914"/>
    </row>
    <row r="300" spans="1:12" ht="14.25" customHeight="1" x14ac:dyDescent="0.2">
      <c r="A300" s="1072" t="s">
        <v>6352</v>
      </c>
      <c r="B300" s="1073" t="s">
        <v>2087</v>
      </c>
      <c r="C300" s="1179" t="s">
        <v>711</v>
      </c>
      <c r="D300" s="1179" t="s">
        <v>131</v>
      </c>
      <c r="E300" s="1180" t="s">
        <v>1212</v>
      </c>
      <c r="F300" s="1180" t="s">
        <v>1212</v>
      </c>
      <c r="G300" s="1103">
        <v>60</v>
      </c>
      <c r="H300" s="1103">
        <v>5</v>
      </c>
      <c r="I300" s="1075" t="s">
        <v>6340</v>
      </c>
      <c r="J300" s="1075">
        <v>11560012</v>
      </c>
      <c r="K300" s="2005">
        <v>537.77</v>
      </c>
      <c r="L300" s="1915" t="s">
        <v>6341</v>
      </c>
    </row>
    <row r="301" spans="1:12" ht="14.25" customHeight="1" x14ac:dyDescent="0.2">
      <c r="A301" s="1058" t="s">
        <v>6353</v>
      </c>
      <c r="B301" s="1059"/>
      <c r="C301" s="985"/>
      <c r="D301" s="1060"/>
      <c r="E301" s="1060"/>
      <c r="F301" s="1060"/>
      <c r="G301" s="1060"/>
      <c r="H301" s="1060"/>
      <c r="I301" s="1061"/>
      <c r="J301" s="1061"/>
      <c r="K301" s="1061"/>
      <c r="L301" s="1917"/>
    </row>
    <row r="302" spans="1:12" ht="14.25" customHeight="1" x14ac:dyDescent="0.2">
      <c r="A302" s="1095" t="s">
        <v>6354</v>
      </c>
      <c r="B302" s="1181" t="s">
        <v>2027</v>
      </c>
      <c r="C302" s="1064" t="s">
        <v>840</v>
      </c>
      <c r="D302" s="1050" t="s">
        <v>130</v>
      </c>
      <c r="E302" s="1051" t="s">
        <v>2053</v>
      </c>
      <c r="F302" s="1051" t="s">
        <v>1215</v>
      </c>
      <c r="G302" s="991">
        <v>10</v>
      </c>
      <c r="H302" s="991">
        <v>15</v>
      </c>
      <c r="I302" s="1066" t="s">
        <v>6355</v>
      </c>
      <c r="J302" s="1066">
        <v>11560004</v>
      </c>
      <c r="K302" s="2005">
        <v>588.19000000000005</v>
      </c>
      <c r="L302" s="1914" t="s">
        <v>1886</v>
      </c>
    </row>
    <row r="303" spans="1:12" ht="14.25" customHeight="1" x14ac:dyDescent="0.2">
      <c r="A303" s="1097" t="s">
        <v>6356</v>
      </c>
      <c r="B303" s="1182"/>
      <c r="C303" s="1044" t="s">
        <v>983</v>
      </c>
      <c r="D303" s="1046"/>
      <c r="E303" s="1049"/>
      <c r="F303" s="1049"/>
      <c r="G303" s="1048">
        <v>10</v>
      </c>
      <c r="H303" s="1048">
        <v>15</v>
      </c>
      <c r="I303" s="1071" t="s">
        <v>6357</v>
      </c>
      <c r="J303" s="1071">
        <v>11560014</v>
      </c>
      <c r="K303" s="2005">
        <v>588.19000000000005</v>
      </c>
      <c r="L303" s="1901" t="s">
        <v>1886</v>
      </c>
    </row>
    <row r="304" spans="1:12" ht="14.25" customHeight="1" x14ac:dyDescent="0.2">
      <c r="A304" s="1067" t="s">
        <v>6358</v>
      </c>
      <c r="B304" s="1068" t="s">
        <v>1392</v>
      </c>
      <c r="C304" s="1044" t="s">
        <v>1518</v>
      </c>
      <c r="D304" s="1102" t="s">
        <v>1657</v>
      </c>
      <c r="E304" s="1147" t="s">
        <v>100</v>
      </c>
      <c r="F304" s="1147" t="s">
        <v>100</v>
      </c>
      <c r="G304" s="1048">
        <v>40</v>
      </c>
      <c r="H304" s="1048">
        <v>0</v>
      </c>
      <c r="I304" s="1071" t="s">
        <v>6359</v>
      </c>
      <c r="J304" s="1071">
        <v>11560027</v>
      </c>
      <c r="K304" s="2005">
        <v>588.19000000000005</v>
      </c>
      <c r="L304" s="1901" t="s">
        <v>10</v>
      </c>
    </row>
    <row r="305" spans="1:12" ht="14.25" customHeight="1" x14ac:dyDescent="0.2">
      <c r="A305" s="1072" t="s">
        <v>6360</v>
      </c>
      <c r="B305" s="1073" t="s">
        <v>913</v>
      </c>
      <c r="C305" s="1053" t="s">
        <v>709</v>
      </c>
      <c r="D305" s="1045" t="s">
        <v>695</v>
      </c>
      <c r="E305" s="1047" t="s">
        <v>1209</v>
      </c>
      <c r="F305" s="1047" t="s">
        <v>1209</v>
      </c>
      <c r="G305" s="997">
        <v>25</v>
      </c>
      <c r="H305" s="997">
        <v>0</v>
      </c>
      <c r="I305" s="1075" t="s">
        <v>6349</v>
      </c>
      <c r="J305" s="1075">
        <v>11560037</v>
      </c>
      <c r="K305" s="2005">
        <v>588.19000000000005</v>
      </c>
      <c r="L305" s="1915" t="s">
        <v>10</v>
      </c>
    </row>
    <row r="306" spans="1:12" ht="14.25" customHeight="1" x14ac:dyDescent="0.2">
      <c r="A306" s="1077" t="s">
        <v>2261</v>
      </c>
      <c r="B306" s="1078"/>
      <c r="C306" s="955"/>
      <c r="D306" s="1079"/>
      <c r="E306" s="1079"/>
      <c r="F306" s="1079"/>
      <c r="G306" s="1079"/>
      <c r="H306" s="1079"/>
      <c r="I306" s="1080"/>
      <c r="J306" s="1080"/>
      <c r="K306" s="1080"/>
      <c r="L306" s="1916"/>
    </row>
    <row r="307" spans="1:12" ht="14.25" customHeight="1" x14ac:dyDescent="0.2">
      <c r="A307" s="1058">
        <v>107</v>
      </c>
      <c r="B307" s="1059"/>
      <c r="C307" s="985"/>
      <c r="D307" s="1060"/>
      <c r="E307" s="1060"/>
      <c r="F307" s="1060"/>
      <c r="G307" s="1060"/>
      <c r="H307" s="1060"/>
      <c r="I307" s="1061"/>
      <c r="J307" s="1061"/>
      <c r="K307" s="1061"/>
      <c r="L307" s="1917"/>
    </row>
    <row r="308" spans="1:12" ht="14.25" customHeight="1" x14ac:dyDescent="0.2">
      <c r="A308" s="1081" t="s">
        <v>6361</v>
      </c>
      <c r="B308" s="1090" t="s">
        <v>572</v>
      </c>
      <c r="C308" s="1055" t="s">
        <v>2321</v>
      </c>
      <c r="D308" s="1050" t="s">
        <v>2321</v>
      </c>
      <c r="E308" s="1051" t="s">
        <v>1209</v>
      </c>
      <c r="F308" s="1051" t="s">
        <v>1209</v>
      </c>
      <c r="G308" s="1051">
        <v>35</v>
      </c>
      <c r="H308" s="1051">
        <v>0</v>
      </c>
      <c r="I308" s="1076" t="s">
        <v>6162</v>
      </c>
      <c r="J308" s="1076">
        <v>11595008</v>
      </c>
      <c r="K308" s="2005">
        <v>537.77</v>
      </c>
      <c r="L308" s="1918"/>
    </row>
    <row r="309" spans="1:12" ht="14.25" customHeight="1" x14ac:dyDescent="0.2">
      <c r="A309" s="1058">
        <v>108</v>
      </c>
      <c r="B309" s="1059"/>
      <c r="C309" s="985"/>
      <c r="D309" s="1060"/>
      <c r="E309" s="1060"/>
      <c r="F309" s="1060"/>
      <c r="G309" s="1060"/>
      <c r="H309" s="1060"/>
      <c r="I309" s="1061"/>
      <c r="J309" s="1061"/>
      <c r="K309" s="1061"/>
      <c r="L309" s="1917"/>
    </row>
    <row r="310" spans="1:12" s="1026" customFormat="1" ht="14.25" customHeight="1" x14ac:dyDescent="0.2">
      <c r="A310" s="1081" t="s">
        <v>3809</v>
      </c>
      <c r="B310" s="1181" t="s">
        <v>3806</v>
      </c>
      <c r="C310" s="1055" t="s">
        <v>2321</v>
      </c>
      <c r="D310" s="1050" t="s">
        <v>2321</v>
      </c>
      <c r="E310" s="1051" t="s">
        <v>1213</v>
      </c>
      <c r="F310" s="1051" t="s">
        <v>736</v>
      </c>
      <c r="G310" s="1051">
        <v>0</v>
      </c>
      <c r="H310" s="1051">
        <v>0</v>
      </c>
      <c r="I310" s="1076" t="s">
        <v>6162</v>
      </c>
      <c r="J310" s="1076">
        <v>11595008</v>
      </c>
      <c r="K310" s="2005">
        <v>537.77</v>
      </c>
      <c r="L310" s="1918"/>
    </row>
    <row r="311" spans="1:12" ht="14.25" customHeight="1" x14ac:dyDescent="0.2">
      <c r="A311" s="1058">
        <v>205</v>
      </c>
      <c r="B311" s="1059"/>
      <c r="C311" s="985"/>
      <c r="D311" s="1060"/>
      <c r="E311" s="1060"/>
      <c r="F311" s="1060"/>
      <c r="G311" s="1060"/>
      <c r="H311" s="1060"/>
      <c r="I311" s="1061"/>
      <c r="J311" s="1061"/>
      <c r="K311" s="1061"/>
      <c r="L311" s="1917"/>
    </row>
    <row r="312" spans="1:12" ht="14.25" customHeight="1" x14ac:dyDescent="0.2">
      <c r="A312" s="1081" t="s">
        <v>6362</v>
      </c>
      <c r="B312" s="1082" t="s">
        <v>193</v>
      </c>
      <c r="C312" s="1055" t="s">
        <v>1642</v>
      </c>
      <c r="D312" s="1083" t="s">
        <v>738</v>
      </c>
      <c r="E312" s="1084" t="s">
        <v>1209</v>
      </c>
      <c r="F312" s="1084" t="s">
        <v>794</v>
      </c>
      <c r="G312" s="1084">
        <v>0</v>
      </c>
      <c r="H312" s="1084">
        <v>0</v>
      </c>
      <c r="I312" s="1076" t="s">
        <v>6363</v>
      </c>
      <c r="J312" s="1076">
        <v>11570002</v>
      </c>
      <c r="K312" s="2005">
        <v>470.55</v>
      </c>
      <c r="L312" s="1918"/>
    </row>
    <row r="313" spans="1:12" ht="14.25" customHeight="1" x14ac:dyDescent="0.2">
      <c r="A313" s="1058">
        <v>206</v>
      </c>
      <c r="B313" s="1059"/>
      <c r="C313" s="985"/>
      <c r="D313" s="1060"/>
      <c r="E313" s="1060"/>
      <c r="F313" s="1060"/>
      <c r="G313" s="1060"/>
      <c r="H313" s="1060"/>
      <c r="I313" s="1061"/>
      <c r="J313" s="1061"/>
      <c r="K313" s="1061"/>
      <c r="L313" s="1917"/>
    </row>
    <row r="314" spans="1:12" ht="14.25" customHeight="1" x14ac:dyDescent="0.2">
      <c r="A314" s="1081" t="s">
        <v>6364</v>
      </c>
      <c r="B314" s="1082" t="s">
        <v>194</v>
      </c>
      <c r="C314" s="1055" t="s">
        <v>720</v>
      </c>
      <c r="D314" s="1083" t="s">
        <v>131</v>
      </c>
      <c r="E314" s="1084" t="s">
        <v>1209</v>
      </c>
      <c r="F314" s="1084" t="s">
        <v>794</v>
      </c>
      <c r="G314" s="1084">
        <v>35</v>
      </c>
      <c r="H314" s="1084">
        <v>0</v>
      </c>
      <c r="I314" s="1076" t="s">
        <v>6365</v>
      </c>
      <c r="J314" s="1076">
        <v>11570004</v>
      </c>
      <c r="K314" s="2005">
        <v>470.55</v>
      </c>
      <c r="L314" s="1918">
        <v>8</v>
      </c>
    </row>
    <row r="315" spans="1:12" ht="14.25" customHeight="1" x14ac:dyDescent="0.2">
      <c r="A315" s="1058">
        <v>207</v>
      </c>
      <c r="B315" s="1059"/>
      <c r="C315" s="985"/>
      <c r="D315" s="1060"/>
      <c r="E315" s="1060"/>
      <c r="F315" s="1060"/>
      <c r="G315" s="1060"/>
      <c r="H315" s="1060"/>
      <c r="I315" s="1061"/>
      <c r="J315" s="1061"/>
      <c r="K315" s="1061"/>
      <c r="L315" s="1917"/>
    </row>
    <row r="316" spans="1:12" ht="14.25" customHeight="1" x14ac:dyDescent="0.2">
      <c r="A316" s="1062" t="s">
        <v>6366</v>
      </c>
      <c r="B316" s="1063" t="s">
        <v>1939</v>
      </c>
      <c r="C316" s="1064" t="s">
        <v>377</v>
      </c>
      <c r="D316" s="1065" t="s">
        <v>711</v>
      </c>
      <c r="E316" s="1034" t="s">
        <v>100</v>
      </c>
      <c r="F316" s="1034" t="s">
        <v>100</v>
      </c>
      <c r="G316" s="1034">
        <v>35</v>
      </c>
      <c r="H316" s="1034">
        <v>0</v>
      </c>
      <c r="I316" s="1066" t="s">
        <v>6367</v>
      </c>
      <c r="J316" s="1066">
        <v>11570013</v>
      </c>
      <c r="K316" s="2005">
        <v>537.77</v>
      </c>
      <c r="L316" s="1914"/>
    </row>
    <row r="317" spans="1:12" ht="14.25" customHeight="1" x14ac:dyDescent="0.2">
      <c r="A317" s="1072" t="s">
        <v>6368</v>
      </c>
      <c r="B317" s="1073" t="s">
        <v>1446</v>
      </c>
      <c r="C317" s="1053" t="s">
        <v>699</v>
      </c>
      <c r="D317" s="1074" t="s">
        <v>711</v>
      </c>
      <c r="E317" s="1103" t="s">
        <v>1209</v>
      </c>
      <c r="F317" s="1103" t="s">
        <v>1209</v>
      </c>
      <c r="G317" s="1103">
        <v>35</v>
      </c>
      <c r="H317" s="1103">
        <v>5</v>
      </c>
      <c r="I317" s="1075" t="s">
        <v>6369</v>
      </c>
      <c r="J317" s="1075">
        <v>11570014</v>
      </c>
      <c r="K317" s="2005">
        <v>537.77</v>
      </c>
      <c r="L317" s="1915"/>
    </row>
    <row r="318" spans="1:12" ht="14.25" customHeight="1" x14ac:dyDescent="0.2">
      <c r="A318" s="1058">
        <v>208</v>
      </c>
      <c r="B318" s="1059"/>
      <c r="C318" s="985"/>
      <c r="D318" s="1060"/>
      <c r="E318" s="1060"/>
      <c r="F318" s="1060"/>
      <c r="G318" s="1060"/>
      <c r="H318" s="1060"/>
      <c r="I318" s="1061"/>
      <c r="J318" s="1061"/>
      <c r="K318" s="1061"/>
      <c r="L318" s="1917"/>
    </row>
    <row r="319" spans="1:12" s="1026" customFormat="1" ht="14.25" customHeight="1" x14ac:dyDescent="0.2">
      <c r="A319" s="1081" t="s">
        <v>6370</v>
      </c>
      <c r="B319" s="1082" t="s">
        <v>3281</v>
      </c>
      <c r="C319" s="1055" t="s">
        <v>377</v>
      </c>
      <c r="D319" s="1083" t="s">
        <v>711</v>
      </c>
      <c r="E319" s="1084" t="s">
        <v>1882</v>
      </c>
      <c r="F319" s="1084" t="s">
        <v>1882</v>
      </c>
      <c r="G319" s="1084">
        <v>0</v>
      </c>
      <c r="H319" s="1084">
        <v>0</v>
      </c>
      <c r="I319" s="1183" t="s">
        <v>6371</v>
      </c>
      <c r="J319" s="1183">
        <v>11570020</v>
      </c>
      <c r="K319" s="2005">
        <v>537.77</v>
      </c>
      <c r="L319" s="1918"/>
    </row>
    <row r="320" spans="1:12" ht="14.25" customHeight="1" x14ac:dyDescent="0.2">
      <c r="A320" s="1058">
        <v>306</v>
      </c>
      <c r="B320" s="1059"/>
      <c r="C320" s="985"/>
      <c r="D320" s="1060"/>
      <c r="E320" s="1060"/>
      <c r="F320" s="1060"/>
      <c r="G320" s="1060"/>
      <c r="H320" s="1060"/>
      <c r="I320" s="1061"/>
      <c r="J320" s="1061"/>
      <c r="K320" s="1061"/>
      <c r="L320" s="1917"/>
    </row>
    <row r="321" spans="1:12" ht="14.25" customHeight="1" x14ac:dyDescent="0.2">
      <c r="A321" s="1081" t="s">
        <v>6372</v>
      </c>
      <c r="B321" s="1082" t="s">
        <v>1930</v>
      </c>
      <c r="C321" s="1055" t="s">
        <v>840</v>
      </c>
      <c r="D321" s="1083" t="s">
        <v>1647</v>
      </c>
      <c r="E321" s="1084" t="s">
        <v>1209</v>
      </c>
      <c r="F321" s="1084" t="s">
        <v>794</v>
      </c>
      <c r="G321" s="1084">
        <v>15</v>
      </c>
      <c r="H321" s="1084">
        <v>0</v>
      </c>
      <c r="I321" s="1076" t="s">
        <v>6373</v>
      </c>
      <c r="J321" s="1076">
        <v>11570001</v>
      </c>
      <c r="K321" s="2005">
        <v>470.55</v>
      </c>
      <c r="L321" s="1918"/>
    </row>
    <row r="322" spans="1:12" ht="14.25" customHeight="1" x14ac:dyDescent="0.2">
      <c r="A322" s="1058" t="s">
        <v>6374</v>
      </c>
      <c r="B322" s="1059"/>
      <c r="C322" s="985"/>
      <c r="D322" s="1060"/>
      <c r="E322" s="1060"/>
      <c r="F322" s="1060"/>
      <c r="G322" s="1060"/>
      <c r="H322" s="1060"/>
      <c r="I322" s="1061"/>
      <c r="J322" s="1061"/>
      <c r="K322" s="1061"/>
      <c r="L322" s="1917"/>
    </row>
    <row r="323" spans="1:12" s="1026" customFormat="1" ht="14.25" customHeight="1" x14ac:dyDescent="0.2">
      <c r="A323" s="1081" t="s">
        <v>6375</v>
      </c>
      <c r="B323" s="1082" t="s">
        <v>1515</v>
      </c>
      <c r="C323" s="1055" t="s">
        <v>843</v>
      </c>
      <c r="D323" s="1083" t="s">
        <v>1766</v>
      </c>
      <c r="E323" s="1084" t="s">
        <v>1978</v>
      </c>
      <c r="F323" s="1084" t="s">
        <v>33</v>
      </c>
      <c r="G323" s="1084">
        <v>0</v>
      </c>
      <c r="H323" s="1084">
        <v>0</v>
      </c>
      <c r="I323" s="1183" t="s">
        <v>6376</v>
      </c>
      <c r="J323" s="1183">
        <v>11570019</v>
      </c>
      <c r="K323" s="2005">
        <v>588.19000000000005</v>
      </c>
      <c r="L323" s="1918"/>
    </row>
    <row r="324" spans="1:12" ht="14.25" customHeight="1" x14ac:dyDescent="0.2">
      <c r="A324" s="1077" t="s">
        <v>2264</v>
      </c>
      <c r="B324" s="1078"/>
      <c r="C324" s="955"/>
      <c r="D324" s="1079"/>
      <c r="E324" s="1079"/>
      <c r="F324" s="1079"/>
      <c r="G324" s="1079"/>
      <c r="H324" s="1079"/>
      <c r="I324" s="1080"/>
      <c r="J324" s="1080"/>
      <c r="K324" s="1080"/>
      <c r="L324" s="1916"/>
    </row>
    <row r="325" spans="1:12" ht="14.25" customHeight="1" x14ac:dyDescent="0.2">
      <c r="A325" s="1058" t="s">
        <v>6377</v>
      </c>
      <c r="B325" s="1059"/>
      <c r="C325" s="985"/>
      <c r="D325" s="1060"/>
      <c r="E325" s="1060"/>
      <c r="F325" s="1060"/>
      <c r="G325" s="1060"/>
      <c r="H325" s="1060"/>
      <c r="I325" s="1061"/>
      <c r="J325" s="1061"/>
      <c r="K325" s="1061"/>
      <c r="L325" s="1917"/>
    </row>
    <row r="326" spans="1:12" ht="14.25" customHeight="1" x14ac:dyDescent="0.2">
      <c r="A326" s="1142" t="s">
        <v>6378</v>
      </c>
      <c r="B326" s="1068" t="s">
        <v>194</v>
      </c>
      <c r="C326" s="1044" t="s">
        <v>1647</v>
      </c>
      <c r="D326" s="1069" t="s">
        <v>689</v>
      </c>
      <c r="E326" s="1070" t="s">
        <v>100</v>
      </c>
      <c r="F326" s="1147" t="s">
        <v>100</v>
      </c>
      <c r="G326" s="1070">
        <v>50</v>
      </c>
      <c r="H326" s="1070">
        <v>0</v>
      </c>
      <c r="I326" s="1071" t="s">
        <v>6379</v>
      </c>
      <c r="J326" s="1071">
        <v>11590013</v>
      </c>
      <c r="K326" s="2005">
        <v>537.77</v>
      </c>
      <c r="L326" s="1901"/>
    </row>
    <row r="327" spans="1:12" ht="14.25" customHeight="1" x14ac:dyDescent="0.2">
      <c r="A327" s="1067" t="s">
        <v>6380</v>
      </c>
      <c r="B327" s="1068" t="s">
        <v>393</v>
      </c>
      <c r="C327" s="1044" t="s">
        <v>1647</v>
      </c>
      <c r="D327" s="1069" t="s">
        <v>684</v>
      </c>
      <c r="E327" s="1070" t="s">
        <v>1209</v>
      </c>
      <c r="F327" s="1147" t="s">
        <v>2057</v>
      </c>
      <c r="G327" s="1070">
        <v>50</v>
      </c>
      <c r="H327" s="1070">
        <v>0</v>
      </c>
      <c r="I327" s="1071" t="s">
        <v>6381</v>
      </c>
      <c r="J327" s="1071">
        <v>11590005</v>
      </c>
      <c r="K327" s="2005">
        <v>537.77</v>
      </c>
      <c r="L327" s="1901">
        <v>14</v>
      </c>
    </row>
    <row r="328" spans="1:12" ht="14.25" customHeight="1" x14ac:dyDescent="0.2">
      <c r="A328" s="1067" t="s">
        <v>6382</v>
      </c>
      <c r="B328" s="1068" t="s">
        <v>2765</v>
      </c>
      <c r="C328" s="1044" t="s">
        <v>840</v>
      </c>
      <c r="D328" s="1069" t="s">
        <v>720</v>
      </c>
      <c r="E328" s="1070" t="s">
        <v>1214</v>
      </c>
      <c r="F328" s="1070" t="s">
        <v>1214</v>
      </c>
      <c r="G328" s="1070">
        <v>30</v>
      </c>
      <c r="H328" s="1070">
        <v>0</v>
      </c>
      <c r="I328" s="1071" t="s">
        <v>6383</v>
      </c>
      <c r="J328" s="1071">
        <v>11590023</v>
      </c>
      <c r="K328" s="2005">
        <v>537.77</v>
      </c>
      <c r="L328" s="1901"/>
    </row>
    <row r="329" spans="1:12" ht="14.25" customHeight="1" x14ac:dyDescent="0.2">
      <c r="A329" s="1072" t="s">
        <v>6384</v>
      </c>
      <c r="B329" s="1073" t="s">
        <v>398</v>
      </c>
      <c r="C329" s="1053" t="s">
        <v>377</v>
      </c>
      <c r="D329" s="1074" t="s">
        <v>720</v>
      </c>
      <c r="E329" s="1103" t="s">
        <v>1214</v>
      </c>
      <c r="F329" s="1103" t="s">
        <v>1214</v>
      </c>
      <c r="G329" s="1103">
        <v>15</v>
      </c>
      <c r="H329" s="1103">
        <v>0</v>
      </c>
      <c r="I329" s="1075" t="s">
        <v>6385</v>
      </c>
      <c r="J329" s="1075">
        <v>11590032</v>
      </c>
      <c r="K329" s="2005">
        <v>537.77</v>
      </c>
      <c r="L329" s="1915"/>
    </row>
    <row r="330" spans="1:12" ht="14.25" customHeight="1" x14ac:dyDescent="0.2">
      <c r="A330" s="1058" t="s">
        <v>6386</v>
      </c>
      <c r="B330" s="1059"/>
      <c r="C330" s="985"/>
      <c r="D330" s="1060"/>
      <c r="E330" s="1060"/>
      <c r="F330" s="1060"/>
      <c r="G330" s="1060"/>
      <c r="H330" s="1060"/>
      <c r="I330" s="1061"/>
      <c r="J330" s="1061"/>
      <c r="K330" s="1061"/>
      <c r="L330" s="1917"/>
    </row>
    <row r="331" spans="1:12" ht="14.25" customHeight="1" x14ac:dyDescent="0.2">
      <c r="A331" s="1062" t="s">
        <v>6387</v>
      </c>
      <c r="B331" s="1063" t="s">
        <v>42</v>
      </c>
      <c r="C331" s="1064" t="s">
        <v>685</v>
      </c>
      <c r="D331" s="1065" t="s">
        <v>133</v>
      </c>
      <c r="E331" s="1034" t="s">
        <v>100</v>
      </c>
      <c r="F331" s="1034" t="s">
        <v>2053</v>
      </c>
      <c r="G331" s="1034">
        <v>20</v>
      </c>
      <c r="H331" s="1034">
        <v>50</v>
      </c>
      <c r="I331" s="1066" t="s">
        <v>6388</v>
      </c>
      <c r="J331" s="1066">
        <v>11590004</v>
      </c>
      <c r="K331" s="2005">
        <v>537.77</v>
      </c>
      <c r="L331" s="1914"/>
    </row>
    <row r="332" spans="1:12" ht="14.25" customHeight="1" x14ac:dyDescent="0.2">
      <c r="A332" s="1062" t="s">
        <v>6389</v>
      </c>
      <c r="B332" s="1063" t="s">
        <v>1402</v>
      </c>
      <c r="C332" s="1064" t="s">
        <v>1766</v>
      </c>
      <c r="D332" s="1065" t="s">
        <v>1648</v>
      </c>
      <c r="E332" s="1034" t="s">
        <v>1878</v>
      </c>
      <c r="F332" s="1034" t="s">
        <v>1882</v>
      </c>
      <c r="G332" s="1034">
        <v>15</v>
      </c>
      <c r="H332" s="1034">
        <v>0</v>
      </c>
      <c r="I332" s="1066" t="s">
        <v>6390</v>
      </c>
      <c r="J332" s="1066">
        <v>11590025</v>
      </c>
      <c r="K332" s="2005">
        <v>537.77</v>
      </c>
      <c r="L332" s="1914"/>
    </row>
    <row r="333" spans="1:12" s="1052" customFormat="1" ht="14.25" customHeight="1" x14ac:dyDescent="0.2">
      <c r="A333" s="1067" t="s">
        <v>6391</v>
      </c>
      <c r="B333" s="1068" t="s">
        <v>1627</v>
      </c>
      <c r="C333" s="1044" t="s">
        <v>1766</v>
      </c>
      <c r="D333" s="1069" t="s">
        <v>1648</v>
      </c>
      <c r="E333" s="1070" t="s">
        <v>736</v>
      </c>
      <c r="F333" s="1070" t="s">
        <v>157</v>
      </c>
      <c r="G333" s="1070">
        <v>0</v>
      </c>
      <c r="H333" s="1070">
        <v>0</v>
      </c>
      <c r="I333" s="1071" t="s">
        <v>6392</v>
      </c>
      <c r="J333" s="1071">
        <v>11590030</v>
      </c>
      <c r="K333" s="2005">
        <v>537.77</v>
      </c>
      <c r="L333" s="1901"/>
    </row>
    <row r="334" spans="1:12" ht="14.25" customHeight="1" x14ac:dyDescent="0.2">
      <c r="A334" s="1077" t="s">
        <v>2269</v>
      </c>
      <c r="B334" s="1078"/>
      <c r="C334" s="955"/>
      <c r="D334" s="1079"/>
      <c r="E334" s="1079"/>
      <c r="F334" s="1079"/>
      <c r="G334" s="1079"/>
      <c r="H334" s="1079"/>
      <c r="I334" s="1080"/>
      <c r="J334" s="1080"/>
      <c r="K334" s="1080"/>
      <c r="L334" s="1916"/>
    </row>
    <row r="335" spans="1:12" ht="14.25" customHeight="1" x14ac:dyDescent="0.2">
      <c r="A335" s="1058" t="s">
        <v>6393</v>
      </c>
      <c r="B335" s="1059"/>
      <c r="C335" s="985"/>
      <c r="D335" s="1060"/>
      <c r="E335" s="1060"/>
      <c r="F335" s="1060"/>
      <c r="G335" s="1060"/>
      <c r="H335" s="1060"/>
      <c r="I335" s="1061"/>
      <c r="J335" s="1061"/>
      <c r="K335" s="1061"/>
      <c r="L335" s="1917"/>
    </row>
    <row r="336" spans="1:12" ht="14.25" customHeight="1" x14ac:dyDescent="0.2">
      <c r="A336" s="1145" t="s">
        <v>6923</v>
      </c>
      <c r="B336" s="1090" t="s">
        <v>2087</v>
      </c>
      <c r="C336" s="1064" t="s">
        <v>691</v>
      </c>
      <c r="D336" s="1050" t="s">
        <v>716</v>
      </c>
      <c r="E336" s="1051" t="s">
        <v>100</v>
      </c>
      <c r="F336" s="1051" t="s">
        <v>100</v>
      </c>
      <c r="G336" s="1070">
        <v>5</v>
      </c>
      <c r="H336" s="1070">
        <v>5</v>
      </c>
      <c r="I336" s="1010" t="s">
        <v>5948</v>
      </c>
      <c r="J336" s="2126">
        <v>11510070</v>
      </c>
      <c r="K336" s="2005">
        <v>588.19000000000005</v>
      </c>
      <c r="L336" s="1901" t="s">
        <v>5947</v>
      </c>
    </row>
    <row r="337" spans="1:12" ht="14.25" customHeight="1" x14ac:dyDescent="0.2">
      <c r="A337" s="1095" t="s">
        <v>6924</v>
      </c>
      <c r="B337" s="1086" t="s">
        <v>2087</v>
      </c>
      <c r="C337" s="1044" t="s">
        <v>691</v>
      </c>
      <c r="D337" s="1045" t="s">
        <v>716</v>
      </c>
      <c r="E337" s="1047" t="s">
        <v>100</v>
      </c>
      <c r="F337" s="1047" t="s">
        <v>100</v>
      </c>
      <c r="G337" s="997">
        <v>5</v>
      </c>
      <c r="H337" s="997">
        <v>5</v>
      </c>
      <c r="I337" s="1705" t="s">
        <v>5950</v>
      </c>
      <c r="J337" s="2124">
        <v>11510040</v>
      </c>
      <c r="K337" s="2005">
        <v>588.19000000000005</v>
      </c>
      <c r="L337" s="1915" t="s">
        <v>5949</v>
      </c>
    </row>
    <row r="338" spans="1:12" ht="14.25" customHeight="1" x14ac:dyDescent="0.2">
      <c r="A338" s="1058" t="s">
        <v>6394</v>
      </c>
      <c r="B338" s="1059"/>
      <c r="C338" s="985"/>
      <c r="D338" s="1060"/>
      <c r="E338" s="1060"/>
      <c r="F338" s="1060"/>
      <c r="G338" s="1060"/>
      <c r="H338" s="1060"/>
      <c r="I338" s="1061"/>
      <c r="J338" s="1061"/>
      <c r="K338" s="1061"/>
      <c r="L338" s="1917"/>
    </row>
    <row r="339" spans="1:12" ht="14.25" customHeight="1" x14ac:dyDescent="0.2">
      <c r="A339" s="1081" t="s">
        <v>6395</v>
      </c>
      <c r="B339" s="1082" t="s">
        <v>2088</v>
      </c>
      <c r="C339" s="1055" t="s">
        <v>687</v>
      </c>
      <c r="D339" s="1083" t="s">
        <v>133</v>
      </c>
      <c r="E339" s="1084" t="s">
        <v>101</v>
      </c>
      <c r="F339" s="1084" t="s">
        <v>101</v>
      </c>
      <c r="G339" s="1084">
        <v>75</v>
      </c>
      <c r="H339" s="1084">
        <v>0</v>
      </c>
      <c r="I339" s="1076" t="s">
        <v>6396</v>
      </c>
      <c r="J339" s="1076">
        <v>11581007</v>
      </c>
      <c r="K339" s="2005">
        <v>537.77</v>
      </c>
      <c r="L339" s="1918"/>
    </row>
    <row r="340" spans="1:12" ht="14.25" customHeight="1" x14ac:dyDescent="0.2">
      <c r="A340" s="1058" t="s">
        <v>6397</v>
      </c>
      <c r="B340" s="1059"/>
      <c r="C340" s="985"/>
      <c r="D340" s="1060"/>
      <c r="E340" s="1060"/>
      <c r="F340" s="1060"/>
      <c r="G340" s="1060"/>
      <c r="H340" s="1060"/>
      <c r="I340" s="1061"/>
      <c r="J340" s="1061"/>
      <c r="K340" s="1061"/>
      <c r="L340" s="1917"/>
    </row>
    <row r="341" spans="1:12" ht="14.25" customHeight="1" x14ac:dyDescent="0.2">
      <c r="A341" s="1089" t="s">
        <v>6398</v>
      </c>
      <c r="B341" s="1063" t="s">
        <v>6399</v>
      </c>
      <c r="C341" s="1055" t="s">
        <v>711</v>
      </c>
      <c r="D341" s="1050" t="s">
        <v>1790</v>
      </c>
      <c r="E341" s="1034" t="s">
        <v>2054</v>
      </c>
      <c r="F341" s="1034" t="s">
        <v>2054</v>
      </c>
      <c r="G341" s="1153">
        <v>55</v>
      </c>
      <c r="H341" s="1153">
        <v>80</v>
      </c>
      <c r="I341" s="1066" t="s">
        <v>6400</v>
      </c>
      <c r="J341" s="1066">
        <v>11581003</v>
      </c>
      <c r="K341" s="2005">
        <v>537.77</v>
      </c>
      <c r="L341" s="1914"/>
    </row>
    <row r="342" spans="1:12" ht="14.25" customHeight="1" x14ac:dyDescent="0.2">
      <c r="A342" s="1087"/>
      <c r="B342" s="1068" t="s">
        <v>2091</v>
      </c>
      <c r="C342" s="1064"/>
      <c r="D342" s="1046"/>
      <c r="E342" s="1070" t="s">
        <v>100</v>
      </c>
      <c r="F342" s="1070" t="s">
        <v>100</v>
      </c>
      <c r="G342" s="1070">
        <v>85</v>
      </c>
      <c r="H342" s="1070">
        <v>80</v>
      </c>
      <c r="I342" s="1071" t="s">
        <v>6401</v>
      </c>
      <c r="J342" s="1071">
        <v>11581012</v>
      </c>
      <c r="K342" s="2005">
        <v>537.77</v>
      </c>
      <c r="L342" s="1901"/>
    </row>
    <row r="343" spans="1:12" ht="14.25" customHeight="1" x14ac:dyDescent="0.2">
      <c r="A343" s="1081" t="s">
        <v>6402</v>
      </c>
      <c r="B343" s="1082" t="s">
        <v>2037</v>
      </c>
      <c r="C343" s="1055" t="s">
        <v>847</v>
      </c>
      <c r="D343" s="1083" t="s">
        <v>1769</v>
      </c>
      <c r="E343" s="1084" t="s">
        <v>100</v>
      </c>
      <c r="F343" s="1084" t="s">
        <v>100</v>
      </c>
      <c r="G343" s="1038">
        <v>20</v>
      </c>
      <c r="H343" s="1038">
        <v>0</v>
      </c>
      <c r="I343" s="1076" t="s">
        <v>6403</v>
      </c>
      <c r="J343" s="1076">
        <v>11582003</v>
      </c>
      <c r="K343" s="2005">
        <v>537.77</v>
      </c>
      <c r="L343" s="1918"/>
    </row>
    <row r="344" spans="1:12" ht="14.25" customHeight="1" x14ac:dyDescent="0.2">
      <c r="A344" s="1058" t="s">
        <v>6404</v>
      </c>
      <c r="B344" s="1059"/>
      <c r="C344" s="985"/>
      <c r="D344" s="1060"/>
      <c r="E344" s="1060"/>
      <c r="F344" s="1060"/>
      <c r="G344" s="1060"/>
      <c r="H344" s="1060"/>
      <c r="I344" s="1061"/>
      <c r="J344" s="1061"/>
      <c r="K344" s="1061"/>
      <c r="L344" s="1917"/>
    </row>
    <row r="345" spans="1:12" ht="14.25" customHeight="1" x14ac:dyDescent="0.2">
      <c r="A345" s="1184" t="s">
        <v>6405</v>
      </c>
      <c r="B345" s="1082" t="s">
        <v>170</v>
      </c>
      <c r="C345" s="1055" t="s">
        <v>1654</v>
      </c>
      <c r="D345" s="1083" t="s">
        <v>1654</v>
      </c>
      <c r="E345" s="1084" t="s">
        <v>1459</v>
      </c>
      <c r="F345" s="1084" t="s">
        <v>1209</v>
      </c>
      <c r="G345" s="1084">
        <v>60</v>
      </c>
      <c r="H345" s="1084">
        <v>0</v>
      </c>
      <c r="I345" s="1076" t="s">
        <v>6406</v>
      </c>
      <c r="J345" s="1076">
        <v>11581023</v>
      </c>
      <c r="K345" s="2005">
        <v>588.19000000000005</v>
      </c>
      <c r="L345" s="1918"/>
    </row>
    <row r="346" spans="1:12" ht="14.25" customHeight="1" x14ac:dyDescent="0.2">
      <c r="A346" s="1058" t="s">
        <v>6407</v>
      </c>
      <c r="B346" s="1059"/>
      <c r="C346" s="985"/>
      <c r="D346" s="1060"/>
      <c r="E346" s="1060"/>
      <c r="F346" s="1060"/>
      <c r="G346" s="1060"/>
      <c r="H346" s="1060"/>
      <c r="I346" s="1061"/>
      <c r="J346" s="1061"/>
      <c r="K346" s="1061"/>
      <c r="L346" s="1917"/>
    </row>
    <row r="347" spans="1:12" ht="14.25" customHeight="1" x14ac:dyDescent="0.2">
      <c r="A347" s="1089" t="s">
        <v>6408</v>
      </c>
      <c r="B347" s="1063" t="s">
        <v>6409</v>
      </c>
      <c r="C347" s="1055" t="s">
        <v>711</v>
      </c>
      <c r="D347" s="1050" t="s">
        <v>1790</v>
      </c>
      <c r="E347" s="1034" t="s">
        <v>2054</v>
      </c>
      <c r="F347" s="1034" t="s">
        <v>2054</v>
      </c>
      <c r="G347" s="1153">
        <v>55</v>
      </c>
      <c r="H347" s="1153">
        <v>80</v>
      </c>
      <c r="I347" s="1066" t="s">
        <v>6400</v>
      </c>
      <c r="J347" s="1066">
        <v>11581003</v>
      </c>
      <c r="K347" s="2005">
        <v>537.77</v>
      </c>
      <c r="L347" s="1914"/>
    </row>
    <row r="348" spans="1:12" ht="14.25" customHeight="1" x14ac:dyDescent="0.2">
      <c r="A348" s="1087"/>
      <c r="B348" s="1068" t="s">
        <v>6410</v>
      </c>
      <c r="C348" s="1064"/>
      <c r="D348" s="1046"/>
      <c r="E348" s="1070" t="s">
        <v>100</v>
      </c>
      <c r="F348" s="1070" t="s">
        <v>100</v>
      </c>
      <c r="G348" s="1070">
        <v>85</v>
      </c>
      <c r="H348" s="1070">
        <v>80</v>
      </c>
      <c r="I348" s="1071" t="s">
        <v>6401</v>
      </c>
      <c r="J348" s="1071">
        <v>11581012</v>
      </c>
      <c r="K348" s="2005">
        <v>537.77</v>
      </c>
      <c r="L348" s="1901"/>
    </row>
    <row r="349" spans="1:12" ht="14.25" customHeight="1" x14ac:dyDescent="0.2">
      <c r="A349" s="1081" t="s">
        <v>6411</v>
      </c>
      <c r="B349" s="1082" t="s">
        <v>188</v>
      </c>
      <c r="C349" s="1055" t="s">
        <v>847</v>
      </c>
      <c r="D349" s="1083" t="s">
        <v>1769</v>
      </c>
      <c r="E349" s="1084" t="s">
        <v>100</v>
      </c>
      <c r="F349" s="1084" t="s">
        <v>100</v>
      </c>
      <c r="G349" s="1070">
        <v>20</v>
      </c>
      <c r="H349" s="1070">
        <v>0</v>
      </c>
      <c r="I349" s="1076" t="s">
        <v>6403</v>
      </c>
      <c r="J349" s="1076">
        <v>11582003</v>
      </c>
      <c r="K349" s="2005">
        <v>537.77</v>
      </c>
      <c r="L349" s="1918"/>
    </row>
    <row r="350" spans="1:12" ht="14.25" customHeight="1" x14ac:dyDescent="0.2">
      <c r="A350" s="1085" t="s">
        <v>6837</v>
      </c>
      <c r="B350" s="1086" t="s">
        <v>1262</v>
      </c>
      <c r="C350" s="1044" t="s">
        <v>134</v>
      </c>
      <c r="D350" s="1045" t="s">
        <v>1769</v>
      </c>
      <c r="E350" s="1047" t="s">
        <v>1209</v>
      </c>
      <c r="F350" s="1047" t="s">
        <v>102</v>
      </c>
      <c r="G350" s="1070">
        <v>20</v>
      </c>
      <c r="H350" s="1070">
        <v>0</v>
      </c>
      <c r="I350" s="1705" t="s">
        <v>5940</v>
      </c>
      <c r="J350" s="2124">
        <v>11581016</v>
      </c>
      <c r="K350" s="2005">
        <v>537.77</v>
      </c>
      <c r="L350" s="1915">
        <v>15</v>
      </c>
    </row>
    <row r="351" spans="1:12" ht="14.25" customHeight="1" x14ac:dyDescent="0.2">
      <c r="A351" s="1085" t="s">
        <v>10948</v>
      </c>
      <c r="B351" s="1086" t="s">
        <v>5104</v>
      </c>
      <c r="C351" s="1044" t="s">
        <v>710</v>
      </c>
      <c r="D351" s="1045" t="s">
        <v>1793</v>
      </c>
      <c r="E351" s="1047" t="s">
        <v>100</v>
      </c>
      <c r="F351" s="1047" t="s">
        <v>100</v>
      </c>
      <c r="G351" s="997">
        <v>40</v>
      </c>
      <c r="H351" s="997">
        <v>0</v>
      </c>
      <c r="I351" s="1705" t="s">
        <v>10962</v>
      </c>
      <c r="J351" s="1705" t="s">
        <v>10946</v>
      </c>
      <c r="K351" s="2005">
        <v>537.77</v>
      </c>
      <c r="L351" s="2071">
        <v>27</v>
      </c>
    </row>
    <row r="352" spans="1:12" ht="14.25" customHeight="1" x14ac:dyDescent="0.2">
      <c r="A352" s="1058" t="s">
        <v>6412</v>
      </c>
      <c r="B352" s="1059"/>
      <c r="C352" s="985"/>
      <c r="D352" s="1060"/>
      <c r="E352" s="1060"/>
      <c r="F352" s="1060"/>
      <c r="G352" s="1060"/>
      <c r="H352" s="1060"/>
      <c r="I352" s="1061"/>
      <c r="J352" s="1061"/>
      <c r="K352" s="1061"/>
      <c r="L352" s="1917"/>
    </row>
    <row r="353" spans="1:12" ht="14.25" customHeight="1" x14ac:dyDescent="0.2">
      <c r="A353" s="1062" t="s">
        <v>6413</v>
      </c>
      <c r="B353" s="1063" t="s">
        <v>1919</v>
      </c>
      <c r="C353" s="1064" t="s">
        <v>1791</v>
      </c>
      <c r="D353" s="1065" t="s">
        <v>1791</v>
      </c>
      <c r="E353" s="1034" t="s">
        <v>2056</v>
      </c>
      <c r="F353" s="1034" t="s">
        <v>2056</v>
      </c>
      <c r="G353" s="1153">
        <v>45</v>
      </c>
      <c r="H353" s="1153">
        <v>10</v>
      </c>
      <c r="I353" s="1066" t="s">
        <v>5943</v>
      </c>
      <c r="J353" s="1066">
        <v>11510005</v>
      </c>
      <c r="K353" s="2005">
        <v>588.19000000000005</v>
      </c>
      <c r="L353" s="1914" t="s">
        <v>5944</v>
      </c>
    </row>
    <row r="354" spans="1:12" ht="14.25" customHeight="1" x14ac:dyDescent="0.2">
      <c r="A354" s="1067" t="s">
        <v>6414</v>
      </c>
      <c r="B354" s="1068" t="s">
        <v>1919</v>
      </c>
      <c r="C354" s="1044" t="s">
        <v>1792</v>
      </c>
      <c r="D354" s="1069" t="s">
        <v>1791</v>
      </c>
      <c r="E354" s="1070" t="s">
        <v>2056</v>
      </c>
      <c r="F354" s="1070" t="s">
        <v>2056</v>
      </c>
      <c r="G354" s="1070">
        <v>20</v>
      </c>
      <c r="H354" s="1070">
        <v>0</v>
      </c>
      <c r="I354" s="1071" t="s">
        <v>5946</v>
      </c>
      <c r="J354" s="1071">
        <v>11580031</v>
      </c>
      <c r="K354" s="2005">
        <v>588.19000000000005</v>
      </c>
      <c r="L354" s="1901"/>
    </row>
    <row r="355" spans="1:12" ht="14.25" customHeight="1" x14ac:dyDescent="0.2">
      <c r="A355" s="1097" t="s">
        <v>6914</v>
      </c>
      <c r="B355" s="1185" t="s">
        <v>62</v>
      </c>
      <c r="C355" s="1044" t="s">
        <v>691</v>
      </c>
      <c r="D355" s="1045" t="s">
        <v>377</v>
      </c>
      <c r="E355" s="1047" t="s">
        <v>100</v>
      </c>
      <c r="F355" s="1047" t="s">
        <v>100</v>
      </c>
      <c r="G355" s="1048">
        <v>5</v>
      </c>
      <c r="H355" s="1048">
        <v>0</v>
      </c>
      <c r="I355" s="1071" t="s">
        <v>6416</v>
      </c>
      <c r="J355" s="1071">
        <v>11581022</v>
      </c>
      <c r="K355" s="2005">
        <v>588.19000000000005</v>
      </c>
      <c r="L355" s="1901" t="s">
        <v>6415</v>
      </c>
    </row>
    <row r="356" spans="1:12" ht="14.25" customHeight="1" x14ac:dyDescent="0.2">
      <c r="A356" s="1097" t="s">
        <v>6915</v>
      </c>
      <c r="B356" s="1185" t="s">
        <v>62</v>
      </c>
      <c r="C356" s="1044" t="s">
        <v>236</v>
      </c>
      <c r="D356" s="1045" t="s">
        <v>377</v>
      </c>
      <c r="E356" s="1047" t="s">
        <v>100</v>
      </c>
      <c r="F356" s="1047" t="s">
        <v>100</v>
      </c>
      <c r="G356" s="1048">
        <v>5</v>
      </c>
      <c r="H356" s="1048">
        <v>0</v>
      </c>
      <c r="I356" s="1071" t="s">
        <v>6418</v>
      </c>
      <c r="J356" s="1071">
        <v>11581032</v>
      </c>
      <c r="K356" s="2005">
        <v>588.19000000000005</v>
      </c>
      <c r="L356" s="1901" t="s">
        <v>6417</v>
      </c>
    </row>
    <row r="357" spans="1:12" ht="14.25" customHeight="1" x14ac:dyDescent="0.2">
      <c r="A357" s="1085" t="s">
        <v>6419</v>
      </c>
      <c r="B357" s="1086" t="s">
        <v>3126</v>
      </c>
      <c r="C357" s="1044" t="s">
        <v>1892</v>
      </c>
      <c r="D357" s="1045" t="s">
        <v>712</v>
      </c>
      <c r="E357" s="1047" t="s">
        <v>100</v>
      </c>
      <c r="F357" s="1047" t="s">
        <v>100</v>
      </c>
      <c r="G357" s="1048">
        <v>10</v>
      </c>
      <c r="H357" s="1048">
        <v>0</v>
      </c>
      <c r="I357" s="980" t="s">
        <v>5955</v>
      </c>
      <c r="J357" s="1281">
        <v>11581027</v>
      </c>
      <c r="K357" s="2005">
        <v>588.19000000000005</v>
      </c>
      <c r="L357" s="1901" t="s">
        <v>5956</v>
      </c>
    </row>
    <row r="358" spans="1:12" ht="14.25" customHeight="1" x14ac:dyDescent="0.2">
      <c r="A358" s="1087" t="s">
        <v>6420</v>
      </c>
      <c r="B358" s="1088"/>
      <c r="C358" s="1044" t="s">
        <v>3441</v>
      </c>
      <c r="D358" s="1046"/>
      <c r="E358" s="1049"/>
      <c r="F358" s="1049"/>
      <c r="G358" s="1048">
        <v>10</v>
      </c>
      <c r="H358" s="1048">
        <v>0</v>
      </c>
      <c r="I358" s="980" t="s">
        <v>5958</v>
      </c>
      <c r="J358" s="1281">
        <v>11581028</v>
      </c>
      <c r="K358" s="2005">
        <v>588.19000000000005</v>
      </c>
      <c r="L358" s="1901" t="s">
        <v>5956</v>
      </c>
    </row>
    <row r="359" spans="1:12" s="1187" customFormat="1" ht="14.25" customHeight="1" x14ac:dyDescent="0.2">
      <c r="A359" s="1089" t="s">
        <v>6421</v>
      </c>
      <c r="B359" s="1090" t="s">
        <v>3126</v>
      </c>
      <c r="C359" s="1044" t="s">
        <v>841</v>
      </c>
      <c r="D359" s="1050" t="s">
        <v>699</v>
      </c>
      <c r="E359" s="1051" t="s">
        <v>100</v>
      </c>
      <c r="F359" s="1051" t="s">
        <v>100</v>
      </c>
      <c r="G359" s="1048">
        <v>10</v>
      </c>
      <c r="H359" s="1048">
        <v>0</v>
      </c>
      <c r="I359" s="1071" t="s">
        <v>6422</v>
      </c>
      <c r="J359" s="1071">
        <v>11581049</v>
      </c>
      <c r="K359" s="2005">
        <v>588.19000000000005</v>
      </c>
      <c r="L359" s="1901"/>
    </row>
    <row r="360" spans="1:12" ht="14.25" customHeight="1" x14ac:dyDescent="0.2">
      <c r="A360" s="1085" t="s">
        <v>6423</v>
      </c>
      <c r="B360" s="1086" t="s">
        <v>3126</v>
      </c>
      <c r="C360" s="1044" t="s">
        <v>1892</v>
      </c>
      <c r="D360" s="1045" t="s">
        <v>1650</v>
      </c>
      <c r="E360" s="1047" t="s">
        <v>100</v>
      </c>
      <c r="F360" s="1047" t="s">
        <v>100</v>
      </c>
      <c r="G360" s="1048">
        <v>10</v>
      </c>
      <c r="H360" s="1048">
        <v>0</v>
      </c>
      <c r="I360" s="1071" t="s">
        <v>6424</v>
      </c>
      <c r="J360" s="1071" t="s">
        <v>6722</v>
      </c>
      <c r="K360" s="2005">
        <v>588.19000000000005</v>
      </c>
      <c r="L360" s="1901" t="s">
        <v>6425</v>
      </c>
    </row>
    <row r="361" spans="1:12" ht="14.25" customHeight="1" x14ac:dyDescent="0.2">
      <c r="A361" s="1087" t="s">
        <v>6426</v>
      </c>
      <c r="B361" s="1088"/>
      <c r="C361" s="1044" t="s">
        <v>3505</v>
      </c>
      <c r="D361" s="1046" t="s">
        <v>1650</v>
      </c>
      <c r="E361" s="1049"/>
      <c r="F361" s="1049"/>
      <c r="G361" s="1048">
        <v>10</v>
      </c>
      <c r="H361" s="1048">
        <v>0</v>
      </c>
      <c r="I361" s="1071" t="s">
        <v>6427</v>
      </c>
      <c r="J361" s="1071" t="s">
        <v>6723</v>
      </c>
      <c r="K361" s="2005">
        <v>588.19000000000005</v>
      </c>
      <c r="L361" s="1901" t="s">
        <v>6425</v>
      </c>
    </row>
    <row r="362" spans="1:12" ht="14.25" customHeight="1" x14ac:dyDescent="0.2">
      <c r="A362" s="1100" t="s">
        <v>6428</v>
      </c>
      <c r="B362" s="1101" t="s">
        <v>3126</v>
      </c>
      <c r="C362" s="1044" t="s">
        <v>609</v>
      </c>
      <c r="D362" s="1102" t="s">
        <v>1650</v>
      </c>
      <c r="E362" s="1048" t="s">
        <v>100</v>
      </c>
      <c r="F362" s="1048" t="s">
        <v>100</v>
      </c>
      <c r="G362" s="1048">
        <v>10</v>
      </c>
      <c r="H362" s="1048">
        <v>0</v>
      </c>
      <c r="I362" s="1071" t="s">
        <v>6429</v>
      </c>
      <c r="J362" s="1071" t="s">
        <v>6724</v>
      </c>
      <c r="K362" s="2005">
        <v>588.19000000000005</v>
      </c>
      <c r="L362" s="1901" t="s">
        <v>6430</v>
      </c>
    </row>
    <row r="363" spans="1:12" ht="14.25" customHeight="1" x14ac:dyDescent="0.2">
      <c r="A363" s="1089" t="s">
        <v>6431</v>
      </c>
      <c r="B363" s="1090" t="s">
        <v>3627</v>
      </c>
      <c r="C363" s="1064" t="s">
        <v>609</v>
      </c>
      <c r="D363" s="1046" t="s">
        <v>1650</v>
      </c>
      <c r="E363" s="1049" t="s">
        <v>736</v>
      </c>
      <c r="F363" s="1159" t="s">
        <v>1414</v>
      </c>
      <c r="G363" s="1048">
        <v>10</v>
      </c>
      <c r="H363" s="1048">
        <v>0</v>
      </c>
      <c r="I363" s="1066" t="s">
        <v>6429</v>
      </c>
      <c r="J363" s="1071" t="s">
        <v>6724</v>
      </c>
      <c r="K363" s="2005">
        <v>588.19000000000005</v>
      </c>
      <c r="L363" s="1914">
        <v>9.27</v>
      </c>
    </row>
    <row r="364" spans="1:12" ht="14.25" customHeight="1" x14ac:dyDescent="0.2">
      <c r="A364" s="1085" t="s">
        <v>6432</v>
      </c>
      <c r="B364" s="1086" t="s">
        <v>3442</v>
      </c>
      <c r="C364" s="1044" t="s">
        <v>1892</v>
      </c>
      <c r="D364" s="1050" t="s">
        <v>699</v>
      </c>
      <c r="E364" s="1051" t="s">
        <v>100</v>
      </c>
      <c r="F364" s="1051" t="s">
        <v>100</v>
      </c>
      <c r="G364" s="1048">
        <v>5</v>
      </c>
      <c r="H364" s="1048">
        <v>5</v>
      </c>
      <c r="I364" s="1071" t="s">
        <v>6433</v>
      </c>
      <c r="J364" s="1071">
        <v>11581045</v>
      </c>
      <c r="K364" s="2005">
        <v>588.19000000000005</v>
      </c>
      <c r="L364" s="1925" t="s">
        <v>5956</v>
      </c>
    </row>
    <row r="365" spans="1:12" ht="14.25" customHeight="1" x14ac:dyDescent="0.2">
      <c r="A365" s="1087" t="s">
        <v>6434</v>
      </c>
      <c r="B365" s="1088"/>
      <c r="C365" s="1044" t="s">
        <v>3505</v>
      </c>
      <c r="D365" s="1046"/>
      <c r="E365" s="1049"/>
      <c r="F365" s="1049"/>
      <c r="G365" s="1048">
        <v>5</v>
      </c>
      <c r="H365" s="1048">
        <v>5</v>
      </c>
      <c r="I365" s="1071" t="s">
        <v>6435</v>
      </c>
      <c r="J365" s="1071">
        <v>11581046</v>
      </c>
      <c r="K365" s="2005">
        <v>588.19000000000005</v>
      </c>
      <c r="L365" s="1925" t="s">
        <v>5956</v>
      </c>
    </row>
    <row r="366" spans="1:12" ht="14.25" customHeight="1" x14ac:dyDescent="0.2">
      <c r="A366" s="1087" t="s">
        <v>6959</v>
      </c>
      <c r="B366" s="1088"/>
      <c r="C366" s="1044" t="s">
        <v>609</v>
      </c>
      <c r="D366" s="1046" t="s">
        <v>699</v>
      </c>
      <c r="E366" s="1049" t="s">
        <v>100</v>
      </c>
      <c r="F366" s="1049" t="s">
        <v>100</v>
      </c>
      <c r="G366" s="1048">
        <v>15</v>
      </c>
      <c r="H366" s="1048">
        <v>0</v>
      </c>
      <c r="I366" s="1071" t="s">
        <v>5974</v>
      </c>
      <c r="J366" s="1071" t="s">
        <v>6705</v>
      </c>
      <c r="K366" s="2005">
        <v>588.19000000000005</v>
      </c>
      <c r="L366" s="1925" t="s">
        <v>5956</v>
      </c>
    </row>
    <row r="367" spans="1:12" s="1187" customFormat="1" ht="14.25" customHeight="1" x14ac:dyDescent="0.2">
      <c r="A367" s="1100" t="s">
        <v>6436</v>
      </c>
      <c r="B367" s="1101" t="s">
        <v>3442</v>
      </c>
      <c r="C367" s="1044" t="s">
        <v>609</v>
      </c>
      <c r="D367" s="1102" t="s">
        <v>699</v>
      </c>
      <c r="E367" s="1048" t="s">
        <v>100</v>
      </c>
      <c r="F367" s="1048" t="s">
        <v>143</v>
      </c>
      <c r="G367" s="1048"/>
      <c r="H367" s="1048"/>
      <c r="I367" s="1071" t="s">
        <v>6437</v>
      </c>
      <c r="J367" s="1071">
        <v>11581051</v>
      </c>
      <c r="K367" s="2005">
        <v>588.19000000000005</v>
      </c>
      <c r="L367" s="1925"/>
    </row>
    <row r="368" spans="1:12" ht="14.25" customHeight="1" x14ac:dyDescent="0.2">
      <c r="A368" s="1087" t="s">
        <v>6957</v>
      </c>
      <c r="B368" s="1088"/>
      <c r="C368" s="976" t="s">
        <v>609</v>
      </c>
      <c r="D368" s="1050" t="s">
        <v>699</v>
      </c>
      <c r="E368" s="1051" t="s">
        <v>100</v>
      </c>
      <c r="F368" s="1051" t="s">
        <v>100</v>
      </c>
      <c r="G368" s="1049">
        <v>15</v>
      </c>
      <c r="H368" s="1049">
        <v>0</v>
      </c>
      <c r="I368" s="1071" t="s">
        <v>5975</v>
      </c>
      <c r="J368" s="1071" t="s">
        <v>6706</v>
      </c>
      <c r="K368" s="2005">
        <v>588.19000000000005</v>
      </c>
      <c r="L368" s="1901" t="s">
        <v>5966</v>
      </c>
    </row>
    <row r="369" spans="1:12" ht="14.25" customHeight="1" x14ac:dyDescent="0.2">
      <c r="A369" s="1100" t="s">
        <v>6438</v>
      </c>
      <c r="B369" s="1101" t="s">
        <v>3970</v>
      </c>
      <c r="C369" s="1044" t="s">
        <v>609</v>
      </c>
      <c r="D369" s="1102" t="s">
        <v>699</v>
      </c>
      <c r="E369" s="1102" t="s">
        <v>736</v>
      </c>
      <c r="F369" s="1102" t="s">
        <v>1414</v>
      </c>
      <c r="G369" s="1048">
        <v>10</v>
      </c>
      <c r="H369" s="1048">
        <v>0</v>
      </c>
      <c r="I369" s="1071" t="s">
        <v>5975</v>
      </c>
      <c r="J369" s="1071" t="s">
        <v>6706</v>
      </c>
      <c r="K369" s="2005">
        <v>588.19000000000005</v>
      </c>
      <c r="L369" s="1901" t="s">
        <v>5966</v>
      </c>
    </row>
    <row r="370" spans="1:12" ht="14.25" customHeight="1" x14ac:dyDescent="0.2">
      <c r="A370" s="1101" t="s">
        <v>6439</v>
      </c>
      <c r="B370" s="1086" t="s">
        <v>4960</v>
      </c>
      <c r="C370" s="1053" t="s">
        <v>843</v>
      </c>
      <c r="D370" s="1045" t="s">
        <v>843</v>
      </c>
      <c r="E370" s="1045" t="s">
        <v>1777</v>
      </c>
      <c r="F370" s="1102" t="s">
        <v>1274</v>
      </c>
      <c r="G370" s="1047">
        <v>10</v>
      </c>
      <c r="H370" s="1047">
        <v>0</v>
      </c>
      <c r="I370" s="1071" t="s">
        <v>5979</v>
      </c>
      <c r="J370" s="1071">
        <v>11582016</v>
      </c>
      <c r="K370" s="2005">
        <v>588.19000000000005</v>
      </c>
      <c r="L370" s="1901" t="s">
        <v>5966</v>
      </c>
    </row>
    <row r="371" spans="1:12" ht="28.9" customHeight="1" x14ac:dyDescent="0.2">
      <c r="A371" s="2077" t="s">
        <v>10959</v>
      </c>
      <c r="B371" s="1086" t="s">
        <v>7260</v>
      </c>
      <c r="C371" s="1044" t="s">
        <v>609</v>
      </c>
      <c r="D371" s="1102" t="s">
        <v>134</v>
      </c>
      <c r="E371" s="1048" t="s">
        <v>2053</v>
      </c>
      <c r="F371" s="1048" t="s">
        <v>2053</v>
      </c>
      <c r="G371" s="1048">
        <v>10</v>
      </c>
      <c r="H371" s="1048">
        <v>0</v>
      </c>
      <c r="I371" s="1071" t="s">
        <v>10957</v>
      </c>
      <c r="J371" s="1071">
        <v>11581061</v>
      </c>
      <c r="K371" s="2005">
        <v>588.19000000000005</v>
      </c>
      <c r="L371" s="2071" t="s">
        <v>5956</v>
      </c>
    </row>
    <row r="372" spans="1:12" ht="27" customHeight="1" x14ac:dyDescent="0.2">
      <c r="A372" s="2076" t="s">
        <v>10956</v>
      </c>
      <c r="B372" s="1148" t="s">
        <v>7260</v>
      </c>
      <c r="C372" s="994" t="s">
        <v>609</v>
      </c>
      <c r="D372" s="995" t="s">
        <v>134</v>
      </c>
      <c r="E372" s="996" t="s">
        <v>2053</v>
      </c>
      <c r="F372" s="1051" t="s">
        <v>2053</v>
      </c>
      <c r="G372" s="1048">
        <v>10</v>
      </c>
      <c r="H372" s="1048">
        <v>0</v>
      </c>
      <c r="I372" s="1076" t="s">
        <v>10954</v>
      </c>
      <c r="J372" s="1076">
        <v>11581057</v>
      </c>
      <c r="K372" s="2005">
        <v>588.19000000000005</v>
      </c>
      <c r="L372" s="2071" t="s">
        <v>5966</v>
      </c>
    </row>
    <row r="373" spans="1:12" ht="14.25" customHeight="1" x14ac:dyDescent="0.2">
      <c r="A373" s="1132" t="s">
        <v>6440</v>
      </c>
      <c r="B373" s="1059"/>
      <c r="C373" s="985"/>
      <c r="D373" s="1060"/>
      <c r="E373" s="1060"/>
      <c r="F373" s="1060"/>
      <c r="G373" s="1060"/>
      <c r="H373" s="1060"/>
      <c r="I373" s="1061"/>
      <c r="J373" s="1061"/>
      <c r="K373" s="1061"/>
      <c r="L373" s="1917"/>
    </row>
    <row r="374" spans="1:12" ht="14.25" customHeight="1" x14ac:dyDescent="0.2">
      <c r="A374" s="1174" t="s">
        <v>2932</v>
      </c>
      <c r="B374" s="1175" t="s">
        <v>2929</v>
      </c>
      <c r="C374" s="994" t="s">
        <v>136</v>
      </c>
      <c r="D374" s="1176" t="s">
        <v>675</v>
      </c>
      <c r="E374" s="1177" t="s">
        <v>1209</v>
      </c>
      <c r="F374" s="1177" t="s">
        <v>1209</v>
      </c>
      <c r="G374" s="1177">
        <v>20</v>
      </c>
      <c r="H374" s="1177">
        <v>5</v>
      </c>
      <c r="I374" s="998" t="s">
        <v>6441</v>
      </c>
      <c r="J374" s="998" t="s">
        <v>6725</v>
      </c>
      <c r="K374" s="2005">
        <v>537.77</v>
      </c>
      <c r="L374" s="1924"/>
    </row>
    <row r="375" spans="1:12" ht="14.25" customHeight="1" x14ac:dyDescent="0.2">
      <c r="A375" s="1058" t="s">
        <v>6442</v>
      </c>
      <c r="B375" s="1059"/>
      <c r="C375" s="985"/>
      <c r="D375" s="1060"/>
      <c r="E375" s="1060"/>
      <c r="F375" s="1060"/>
      <c r="G375" s="1060"/>
      <c r="H375" s="1060"/>
      <c r="I375" s="1061"/>
      <c r="J375" s="1061"/>
      <c r="K375" s="1061"/>
      <c r="L375" s="1917"/>
    </row>
    <row r="376" spans="1:12" ht="14.25" customHeight="1" x14ac:dyDescent="0.2">
      <c r="A376" s="1062" t="s">
        <v>6443</v>
      </c>
      <c r="B376" s="1063" t="s">
        <v>2094</v>
      </c>
      <c r="C376" s="1064" t="s">
        <v>1765</v>
      </c>
      <c r="D376" s="1065" t="s">
        <v>1651</v>
      </c>
      <c r="E376" s="1034" t="s">
        <v>6444</v>
      </c>
      <c r="F376" s="1034" t="s">
        <v>101</v>
      </c>
      <c r="G376" s="1153">
        <v>60</v>
      </c>
      <c r="H376" s="1153">
        <v>50</v>
      </c>
      <c r="I376" s="1066" t="s">
        <v>6445</v>
      </c>
      <c r="J376" s="1066">
        <v>11581001</v>
      </c>
      <c r="K376" s="2005">
        <v>537.77</v>
      </c>
      <c r="L376" s="1914"/>
    </row>
    <row r="377" spans="1:12" ht="14.25" customHeight="1" x14ac:dyDescent="0.2">
      <c r="A377" s="1072" t="s">
        <v>6446</v>
      </c>
      <c r="B377" s="1073" t="s">
        <v>2095</v>
      </c>
      <c r="C377" s="1053" t="s">
        <v>1791</v>
      </c>
      <c r="D377" s="1074" t="s">
        <v>841</v>
      </c>
      <c r="E377" s="1103" t="s">
        <v>2057</v>
      </c>
      <c r="F377" s="1103" t="s">
        <v>2057</v>
      </c>
      <c r="G377" s="1070">
        <v>45</v>
      </c>
      <c r="H377" s="1070">
        <v>5</v>
      </c>
      <c r="I377" s="1189" t="s">
        <v>6447</v>
      </c>
      <c r="J377" s="1075">
        <v>11582002</v>
      </c>
      <c r="K377" s="2005">
        <v>537.77</v>
      </c>
      <c r="L377" s="1915" t="s">
        <v>5944</v>
      </c>
    </row>
    <row r="378" spans="1:12" ht="14.25" customHeight="1" x14ac:dyDescent="0.2">
      <c r="A378" s="1145" t="s">
        <v>6925</v>
      </c>
      <c r="B378" s="1086" t="s">
        <v>1986</v>
      </c>
      <c r="C378" s="1044" t="s">
        <v>691</v>
      </c>
      <c r="D378" s="1045" t="s">
        <v>716</v>
      </c>
      <c r="E378" s="1047" t="s">
        <v>100</v>
      </c>
      <c r="F378" s="1047" t="s">
        <v>100</v>
      </c>
      <c r="G378" s="1070">
        <v>5</v>
      </c>
      <c r="H378" s="1070">
        <v>5</v>
      </c>
      <c r="I378" s="1010" t="s">
        <v>5948</v>
      </c>
      <c r="J378" s="2126">
        <v>11510070</v>
      </c>
      <c r="K378" s="2005">
        <v>588.19000000000005</v>
      </c>
      <c r="L378" s="1901" t="s">
        <v>5947</v>
      </c>
    </row>
    <row r="379" spans="1:12" ht="14.25" customHeight="1" x14ac:dyDescent="0.2">
      <c r="A379" s="1095" t="s">
        <v>6926</v>
      </c>
      <c r="B379" s="1086" t="s">
        <v>1986</v>
      </c>
      <c r="C379" s="1044" t="s">
        <v>691</v>
      </c>
      <c r="D379" s="1045" t="s">
        <v>716</v>
      </c>
      <c r="E379" s="1047" t="s">
        <v>100</v>
      </c>
      <c r="F379" s="1047" t="s">
        <v>100</v>
      </c>
      <c r="G379" s="997">
        <v>5</v>
      </c>
      <c r="H379" s="997">
        <v>5</v>
      </c>
      <c r="I379" s="1705" t="s">
        <v>5950</v>
      </c>
      <c r="J379" s="2124">
        <v>11510040</v>
      </c>
      <c r="K379" s="2005">
        <v>588.19000000000005</v>
      </c>
      <c r="L379" s="1915" t="s">
        <v>5949</v>
      </c>
    </row>
    <row r="380" spans="1:12" ht="14.25" customHeight="1" x14ac:dyDescent="0.2">
      <c r="A380" s="1077" t="s">
        <v>2270</v>
      </c>
      <c r="B380" s="1078"/>
      <c r="C380" s="955"/>
      <c r="D380" s="1079"/>
      <c r="E380" s="1079"/>
      <c r="F380" s="1079"/>
      <c r="G380" s="1079"/>
      <c r="H380" s="1079"/>
      <c r="I380" s="1080"/>
      <c r="J380" s="1080"/>
      <c r="K380" s="1080"/>
      <c r="L380" s="1916"/>
    </row>
    <row r="381" spans="1:12" ht="14.25" customHeight="1" x14ac:dyDescent="0.2">
      <c r="A381" s="1058" t="s">
        <v>6448</v>
      </c>
      <c r="B381" s="1059"/>
      <c r="C381" s="985"/>
      <c r="D381" s="1060"/>
      <c r="E381" s="1060"/>
      <c r="F381" s="1060"/>
      <c r="G381" s="1060"/>
      <c r="H381" s="1060"/>
      <c r="I381" s="1061"/>
      <c r="J381" s="1061"/>
      <c r="K381" s="1061"/>
      <c r="L381" s="1917"/>
    </row>
    <row r="382" spans="1:12" ht="14.25" customHeight="1" x14ac:dyDescent="0.2">
      <c r="A382" s="1081" t="s">
        <v>2933</v>
      </c>
      <c r="B382" s="1082" t="s">
        <v>2929</v>
      </c>
      <c r="C382" s="1055" t="s">
        <v>136</v>
      </c>
      <c r="D382" s="1083" t="s">
        <v>675</v>
      </c>
      <c r="E382" s="1084" t="s">
        <v>1209</v>
      </c>
      <c r="F382" s="1084" t="s">
        <v>1209</v>
      </c>
      <c r="G382" s="1084">
        <v>20</v>
      </c>
      <c r="H382" s="1084">
        <v>5</v>
      </c>
      <c r="I382" s="1056" t="s">
        <v>6441</v>
      </c>
      <c r="J382" s="1056" t="s">
        <v>6725</v>
      </c>
      <c r="K382" s="2005">
        <v>537.77</v>
      </c>
      <c r="L382" s="1918"/>
    </row>
    <row r="383" spans="1:12" ht="14.25" customHeight="1" x14ac:dyDescent="0.2">
      <c r="A383" s="1058" t="s">
        <v>6449</v>
      </c>
      <c r="B383" s="1059"/>
      <c r="C383" s="985"/>
      <c r="D383" s="1060"/>
      <c r="E383" s="1060"/>
      <c r="F383" s="1060"/>
      <c r="G383" s="1060"/>
      <c r="H383" s="1060"/>
      <c r="I383" s="1061"/>
      <c r="J383" s="1061"/>
      <c r="K383" s="1061"/>
      <c r="L383" s="1917"/>
    </row>
    <row r="384" spans="1:12" ht="14.25" customHeight="1" x14ac:dyDescent="0.2">
      <c r="A384" s="1062" t="s">
        <v>6450</v>
      </c>
      <c r="B384" s="1063" t="s">
        <v>1920</v>
      </c>
      <c r="C384" s="1064" t="s">
        <v>134</v>
      </c>
      <c r="D384" s="1065" t="s">
        <v>1769</v>
      </c>
      <c r="E384" s="1034" t="s">
        <v>100</v>
      </c>
      <c r="F384" s="1034" t="s">
        <v>100</v>
      </c>
      <c r="G384" s="1153">
        <v>45</v>
      </c>
      <c r="H384" s="1153">
        <v>0</v>
      </c>
      <c r="I384" s="1066" t="s">
        <v>6403</v>
      </c>
      <c r="J384" s="1066">
        <v>11582003</v>
      </c>
      <c r="K384" s="2005">
        <v>537.77</v>
      </c>
      <c r="L384" s="1914"/>
    </row>
    <row r="385" spans="1:12" ht="14.25" customHeight="1" x14ac:dyDescent="0.2">
      <c r="A385" s="1085" t="s">
        <v>6451</v>
      </c>
      <c r="B385" s="1086" t="s">
        <v>301</v>
      </c>
      <c r="C385" s="1044" t="s">
        <v>720</v>
      </c>
      <c r="D385" s="1045" t="s">
        <v>1769</v>
      </c>
      <c r="E385" s="1180" t="s">
        <v>1209</v>
      </c>
      <c r="F385" s="1180" t="s">
        <v>1209</v>
      </c>
      <c r="G385" s="1048">
        <v>10</v>
      </c>
      <c r="H385" s="1048">
        <v>0</v>
      </c>
      <c r="I385" s="1071" t="s">
        <v>6452</v>
      </c>
      <c r="J385" s="1071">
        <v>11582011</v>
      </c>
      <c r="K385" s="2005">
        <v>537.77</v>
      </c>
      <c r="L385" s="1901">
        <v>15</v>
      </c>
    </row>
    <row r="386" spans="1:12" ht="14.25" customHeight="1" x14ac:dyDescent="0.2">
      <c r="A386" s="1089"/>
      <c r="B386" s="1088"/>
      <c r="C386" s="1044" t="s">
        <v>1244</v>
      </c>
      <c r="D386" s="1050"/>
      <c r="E386" s="1051"/>
      <c r="F386" s="1051"/>
      <c r="G386" s="1048">
        <v>10</v>
      </c>
      <c r="H386" s="1048">
        <v>0</v>
      </c>
      <c r="I386" s="1071" t="s">
        <v>6453</v>
      </c>
      <c r="J386" s="1071">
        <v>11582021</v>
      </c>
      <c r="K386" s="2005">
        <v>537.77</v>
      </c>
      <c r="L386" s="1901">
        <v>15</v>
      </c>
    </row>
    <row r="387" spans="1:12" ht="14.25" customHeight="1" x14ac:dyDescent="0.2">
      <c r="A387" s="1089"/>
      <c r="B387" s="1086" t="s">
        <v>6454</v>
      </c>
      <c r="C387" s="1044" t="s">
        <v>243</v>
      </c>
      <c r="D387" s="1045" t="s">
        <v>1769</v>
      </c>
      <c r="E387" s="1180" t="s">
        <v>1209</v>
      </c>
      <c r="F387" s="1180" t="s">
        <v>1209</v>
      </c>
      <c r="G387" s="1048">
        <v>35</v>
      </c>
      <c r="H387" s="1048">
        <v>8</v>
      </c>
      <c r="I387" s="1071" t="s">
        <v>6455</v>
      </c>
      <c r="J387" s="1071">
        <v>11582012</v>
      </c>
      <c r="K387" s="2005">
        <v>537.77</v>
      </c>
      <c r="L387" s="1901">
        <v>15</v>
      </c>
    </row>
    <row r="388" spans="1:12" s="1191" customFormat="1" ht="14.25" customHeight="1" x14ac:dyDescent="0.2">
      <c r="A388" s="1087"/>
      <c r="B388" s="1088"/>
      <c r="C388" s="1044" t="s">
        <v>553</v>
      </c>
      <c r="D388" s="1190"/>
      <c r="E388" s="1049"/>
      <c r="F388" s="1049"/>
      <c r="G388" s="1048">
        <v>35</v>
      </c>
      <c r="H388" s="1048">
        <v>8</v>
      </c>
      <c r="I388" s="1071" t="s">
        <v>6456</v>
      </c>
      <c r="J388" s="1071">
        <v>11582022</v>
      </c>
      <c r="K388" s="2005">
        <v>537.77</v>
      </c>
      <c r="L388" s="1901">
        <v>15</v>
      </c>
    </row>
    <row r="389" spans="1:12" s="1187" customFormat="1" ht="14.25" customHeight="1" x14ac:dyDescent="0.2">
      <c r="A389" s="1062" t="s">
        <v>6457</v>
      </c>
      <c r="B389" s="1063" t="s">
        <v>4108</v>
      </c>
      <c r="C389" s="1064" t="s">
        <v>717</v>
      </c>
      <c r="D389" s="1065" t="s">
        <v>1769</v>
      </c>
      <c r="E389" s="1034" t="s">
        <v>102</v>
      </c>
      <c r="F389" s="1034" t="s">
        <v>2053</v>
      </c>
      <c r="G389" s="1049">
        <v>35</v>
      </c>
      <c r="H389" s="1049">
        <v>0</v>
      </c>
      <c r="I389" s="980" t="s">
        <v>5940</v>
      </c>
      <c r="J389" s="1281">
        <v>11581016</v>
      </c>
      <c r="K389" s="2005">
        <v>537.77</v>
      </c>
      <c r="L389" s="1901"/>
    </row>
    <row r="390" spans="1:12" ht="14.25" customHeight="1" x14ac:dyDescent="0.2">
      <c r="A390" s="1058" t="s">
        <v>6458</v>
      </c>
      <c r="B390" s="1059"/>
      <c r="C390" s="985"/>
      <c r="D390" s="1060"/>
      <c r="E390" s="1060"/>
      <c r="F390" s="1060"/>
      <c r="G390" s="1060"/>
      <c r="H390" s="1060"/>
      <c r="I390" s="1061"/>
      <c r="J390" s="1061"/>
      <c r="K390" s="1061"/>
      <c r="L390" s="1926"/>
    </row>
    <row r="391" spans="1:12" ht="14.25" customHeight="1" x14ac:dyDescent="0.2">
      <c r="A391" s="1145" t="s">
        <v>6459</v>
      </c>
      <c r="B391" s="1063" t="s">
        <v>2096</v>
      </c>
      <c r="C391" s="1064" t="s">
        <v>377</v>
      </c>
      <c r="D391" s="1065" t="s">
        <v>715</v>
      </c>
      <c r="E391" s="1034" t="s">
        <v>2057</v>
      </c>
      <c r="F391" s="1034" t="s">
        <v>2057</v>
      </c>
      <c r="G391" s="1153">
        <v>5</v>
      </c>
      <c r="H391" s="1153">
        <v>5</v>
      </c>
      <c r="I391" s="1066" t="s">
        <v>6447</v>
      </c>
      <c r="J391" s="1066">
        <v>11582002</v>
      </c>
      <c r="K391" s="2005">
        <v>537.77</v>
      </c>
      <c r="L391" s="1914" t="s">
        <v>5944</v>
      </c>
    </row>
    <row r="392" spans="1:12" ht="14.25" customHeight="1" x14ac:dyDescent="0.2">
      <c r="A392" s="1142" t="s">
        <v>6460</v>
      </c>
      <c r="B392" s="1068" t="s">
        <v>1919</v>
      </c>
      <c r="C392" s="1044" t="s">
        <v>699</v>
      </c>
      <c r="D392" s="1069" t="s">
        <v>715</v>
      </c>
      <c r="E392" s="1070" t="s">
        <v>1882</v>
      </c>
      <c r="F392" s="1070" t="s">
        <v>1882</v>
      </c>
      <c r="G392" s="1070">
        <v>20</v>
      </c>
      <c r="H392" s="1070">
        <v>0</v>
      </c>
      <c r="I392" s="1071" t="s">
        <v>5946</v>
      </c>
      <c r="J392" s="1071">
        <v>11580031</v>
      </c>
      <c r="K392" s="2005">
        <v>588.19000000000005</v>
      </c>
      <c r="L392" s="1901"/>
    </row>
    <row r="393" spans="1:12" ht="14.25" customHeight="1" x14ac:dyDescent="0.2">
      <c r="A393" s="1097" t="s">
        <v>6965</v>
      </c>
      <c r="B393" s="1185" t="s">
        <v>1350</v>
      </c>
      <c r="C393" s="1044" t="s">
        <v>691</v>
      </c>
      <c r="D393" s="1045" t="s">
        <v>716</v>
      </c>
      <c r="E393" s="1047" t="s">
        <v>100</v>
      </c>
      <c r="F393" s="1047" t="s">
        <v>100</v>
      </c>
      <c r="G393" s="1048">
        <v>5</v>
      </c>
      <c r="H393" s="1048">
        <v>5</v>
      </c>
      <c r="I393" s="1071" t="s">
        <v>6462</v>
      </c>
      <c r="J393" s="1071">
        <v>11580090</v>
      </c>
      <c r="K393" s="2005">
        <v>588.19000000000005</v>
      </c>
      <c r="L393" s="1901" t="s">
        <v>6461</v>
      </c>
    </row>
    <row r="394" spans="1:12" ht="14.25" customHeight="1" x14ac:dyDescent="0.2">
      <c r="A394" s="1097" t="s">
        <v>6963</v>
      </c>
      <c r="B394" s="1185" t="s">
        <v>1350</v>
      </c>
      <c r="C394" s="1044" t="s">
        <v>691</v>
      </c>
      <c r="D394" s="1045" t="s">
        <v>716</v>
      </c>
      <c r="E394" s="1047" t="s">
        <v>100</v>
      </c>
      <c r="F394" s="1047" t="s">
        <v>100</v>
      </c>
      <c r="G394" s="1048">
        <v>5</v>
      </c>
      <c r="H394" s="1048">
        <v>5</v>
      </c>
      <c r="I394" s="1071" t="s">
        <v>6463</v>
      </c>
      <c r="J394" s="1071">
        <v>11580070</v>
      </c>
      <c r="K394" s="2005">
        <v>588.19000000000005</v>
      </c>
      <c r="L394" s="1901">
        <v>9.15</v>
      </c>
    </row>
    <row r="395" spans="1:12" ht="14.25" customHeight="1" x14ac:dyDescent="0.2">
      <c r="A395" s="1167" t="s">
        <v>6464</v>
      </c>
      <c r="B395" s="1185" t="s">
        <v>3252</v>
      </c>
      <c r="C395" s="1044" t="s">
        <v>243</v>
      </c>
      <c r="D395" s="1045" t="s">
        <v>699</v>
      </c>
      <c r="E395" s="1047" t="s">
        <v>100</v>
      </c>
      <c r="F395" s="1047" t="s">
        <v>1209</v>
      </c>
      <c r="G395" s="1048">
        <v>10</v>
      </c>
      <c r="H395" s="1048">
        <v>0</v>
      </c>
      <c r="I395" s="980" t="s">
        <v>5955</v>
      </c>
      <c r="J395" s="1281">
        <v>11581027</v>
      </c>
      <c r="K395" s="2005">
        <v>588.19000000000005</v>
      </c>
      <c r="L395" s="1901" t="s">
        <v>5956</v>
      </c>
    </row>
    <row r="396" spans="1:12" ht="14.25" customHeight="1" x14ac:dyDescent="0.2">
      <c r="A396" s="1097" t="s">
        <v>6465</v>
      </c>
      <c r="B396" s="1186"/>
      <c r="C396" s="1044" t="s">
        <v>4934</v>
      </c>
      <c r="D396" s="1046"/>
      <c r="E396" s="1049"/>
      <c r="F396" s="1049"/>
      <c r="G396" s="1048">
        <v>10</v>
      </c>
      <c r="H396" s="1048">
        <v>0</v>
      </c>
      <c r="I396" s="980" t="s">
        <v>5958</v>
      </c>
      <c r="J396" s="1281">
        <v>11581028</v>
      </c>
      <c r="K396" s="2005">
        <v>588.19000000000005</v>
      </c>
      <c r="L396" s="1901" t="s">
        <v>5956</v>
      </c>
    </row>
    <row r="397" spans="1:12" s="1187" customFormat="1" ht="14.25" customHeight="1" x14ac:dyDescent="0.2">
      <c r="A397" s="1129" t="s">
        <v>6466</v>
      </c>
      <c r="B397" s="1193" t="s">
        <v>3252</v>
      </c>
      <c r="C397" s="1044" t="s">
        <v>841</v>
      </c>
      <c r="D397" s="1102" t="s">
        <v>699</v>
      </c>
      <c r="E397" s="1048" t="s">
        <v>100</v>
      </c>
      <c r="F397" s="1048" t="s">
        <v>100</v>
      </c>
      <c r="G397" s="1048">
        <v>10</v>
      </c>
      <c r="H397" s="1048">
        <v>0</v>
      </c>
      <c r="I397" s="1071" t="s">
        <v>6422</v>
      </c>
      <c r="J397" s="1071">
        <v>11581049</v>
      </c>
      <c r="K397" s="2005">
        <v>588.19000000000005</v>
      </c>
      <c r="L397" s="1901"/>
    </row>
    <row r="398" spans="1:12" ht="14.25" customHeight="1" x14ac:dyDescent="0.2">
      <c r="A398" s="1097" t="s">
        <v>6961</v>
      </c>
      <c r="B398" s="1186"/>
      <c r="C398" s="1064" t="s">
        <v>609</v>
      </c>
      <c r="D398" s="1046" t="s">
        <v>699</v>
      </c>
      <c r="E398" s="1049" t="s">
        <v>100</v>
      </c>
      <c r="F398" s="1049" t="s">
        <v>1209</v>
      </c>
      <c r="G398" s="1049">
        <v>10</v>
      </c>
      <c r="H398" s="1049">
        <v>0</v>
      </c>
      <c r="I398" s="1071" t="s">
        <v>5974</v>
      </c>
      <c r="J398" s="1071" t="s">
        <v>6705</v>
      </c>
      <c r="K398" s="2005">
        <v>588.19000000000005</v>
      </c>
      <c r="L398" s="1901" t="s">
        <v>5956</v>
      </c>
    </row>
    <row r="399" spans="1:12" ht="14.25" customHeight="1" x14ac:dyDescent="0.2">
      <c r="A399" s="1097" t="s">
        <v>6956</v>
      </c>
      <c r="B399" s="1186"/>
      <c r="C399" s="1044" t="s">
        <v>609</v>
      </c>
      <c r="D399" s="1046" t="s">
        <v>699</v>
      </c>
      <c r="E399" s="1049" t="s">
        <v>100</v>
      </c>
      <c r="F399" s="1049" t="s">
        <v>1209</v>
      </c>
      <c r="G399" s="1048">
        <v>10</v>
      </c>
      <c r="H399" s="1048">
        <v>0</v>
      </c>
      <c r="I399" s="1071" t="s">
        <v>5975</v>
      </c>
      <c r="J399" s="1071" t="s">
        <v>6706</v>
      </c>
      <c r="K399" s="2005">
        <v>588.19000000000005</v>
      </c>
      <c r="L399" s="1901" t="s">
        <v>5966</v>
      </c>
    </row>
    <row r="400" spans="1:12" s="1131" customFormat="1" ht="14.25" customHeight="1" x14ac:dyDescent="0.2">
      <c r="A400" s="1129" t="s">
        <v>6467</v>
      </c>
      <c r="B400" s="1193" t="s">
        <v>3504</v>
      </c>
      <c r="C400" s="1044" t="s">
        <v>695</v>
      </c>
      <c r="D400" s="1046" t="s">
        <v>842</v>
      </c>
      <c r="E400" s="1049" t="s">
        <v>100</v>
      </c>
      <c r="F400" s="1049" t="s">
        <v>1209</v>
      </c>
      <c r="G400" s="1048">
        <v>10</v>
      </c>
      <c r="H400" s="1048">
        <v>0</v>
      </c>
      <c r="I400" s="980" t="s">
        <v>5977</v>
      </c>
      <c r="J400" s="1281">
        <v>11582017</v>
      </c>
      <c r="K400" s="2005">
        <v>588.19000000000005</v>
      </c>
      <c r="L400" s="1901" t="s">
        <v>5966</v>
      </c>
    </row>
    <row r="401" spans="1:12" ht="14.25" customHeight="1" x14ac:dyDescent="0.2">
      <c r="A401" s="1129" t="s">
        <v>6468</v>
      </c>
      <c r="B401" s="1193" t="s">
        <v>3504</v>
      </c>
      <c r="C401" s="1044" t="s">
        <v>695</v>
      </c>
      <c r="D401" s="1046" t="s">
        <v>842</v>
      </c>
      <c r="E401" s="1049" t="s">
        <v>100</v>
      </c>
      <c r="F401" s="1049" t="s">
        <v>1209</v>
      </c>
      <c r="G401" s="1048">
        <v>10</v>
      </c>
      <c r="H401" s="1048">
        <v>0</v>
      </c>
      <c r="I401" s="980" t="s">
        <v>5979</v>
      </c>
      <c r="J401" s="1281">
        <v>11582016</v>
      </c>
      <c r="K401" s="2005">
        <v>588.19000000000005</v>
      </c>
      <c r="L401" s="1901" t="s">
        <v>5966</v>
      </c>
    </row>
    <row r="402" spans="1:12" ht="14.25" customHeight="1" x14ac:dyDescent="0.2">
      <c r="A402" s="1129" t="s">
        <v>6469</v>
      </c>
      <c r="B402" s="1193" t="s">
        <v>3385</v>
      </c>
      <c r="C402" s="1044" t="s">
        <v>609</v>
      </c>
      <c r="D402" s="1046" t="s">
        <v>130</v>
      </c>
      <c r="E402" s="1049" t="s">
        <v>32</v>
      </c>
      <c r="F402" s="1049" t="s">
        <v>32</v>
      </c>
      <c r="G402" s="1048">
        <v>10</v>
      </c>
      <c r="H402" s="1048">
        <v>0</v>
      </c>
      <c r="I402" s="1071" t="s">
        <v>5975</v>
      </c>
      <c r="J402" s="1071" t="s">
        <v>6706</v>
      </c>
      <c r="K402" s="2005">
        <v>588.19000000000005</v>
      </c>
      <c r="L402" s="1901" t="s">
        <v>5966</v>
      </c>
    </row>
    <row r="403" spans="1:12" s="1131" customFormat="1" ht="14.25" customHeight="1" x14ac:dyDescent="0.2">
      <c r="A403" s="1195" t="s">
        <v>6470</v>
      </c>
      <c r="B403" s="1196" t="s">
        <v>3385</v>
      </c>
      <c r="C403" s="1093" t="s">
        <v>843</v>
      </c>
      <c r="D403" s="1046" t="s">
        <v>130</v>
      </c>
      <c r="E403" s="1049" t="s">
        <v>82</v>
      </c>
      <c r="F403" s="1049" t="s">
        <v>587</v>
      </c>
      <c r="G403" s="997">
        <v>10</v>
      </c>
      <c r="H403" s="997">
        <v>0</v>
      </c>
      <c r="I403" s="980" t="s">
        <v>5979</v>
      </c>
      <c r="J403" s="1281">
        <v>11582016</v>
      </c>
      <c r="K403" s="2005">
        <v>588.19000000000005</v>
      </c>
      <c r="L403" s="1901" t="s">
        <v>5966</v>
      </c>
    </row>
    <row r="404" spans="1:12" ht="14.25" customHeight="1" x14ac:dyDescent="0.2">
      <c r="A404" s="1058" t="s">
        <v>10949</v>
      </c>
      <c r="B404" s="1059"/>
      <c r="C404" s="985"/>
      <c r="D404" s="985"/>
      <c r="E404" s="985"/>
      <c r="F404" s="985"/>
      <c r="G404" s="1060"/>
      <c r="H404" s="1060"/>
      <c r="I404" s="1061"/>
      <c r="J404" s="1061"/>
      <c r="K404" s="1061"/>
      <c r="L404" s="1917"/>
    </row>
    <row r="405" spans="1:12" s="1131" customFormat="1" ht="14.25" customHeight="1" x14ac:dyDescent="0.2">
      <c r="A405" s="1195" t="s">
        <v>10950</v>
      </c>
      <c r="B405" s="1196" t="s">
        <v>6871</v>
      </c>
      <c r="C405" s="1093" t="s">
        <v>1650</v>
      </c>
      <c r="D405" s="1046" t="s">
        <v>129</v>
      </c>
      <c r="E405" s="1049" t="s">
        <v>2053</v>
      </c>
      <c r="F405" s="1049" t="s">
        <v>2054</v>
      </c>
      <c r="G405" s="979">
        <v>35</v>
      </c>
      <c r="H405" s="979">
        <v>8</v>
      </c>
      <c r="I405" s="1071" t="s">
        <v>10960</v>
      </c>
      <c r="J405" s="1071" t="s">
        <v>10951</v>
      </c>
      <c r="K405" s="2005">
        <v>537.77</v>
      </c>
      <c r="L405" s="2071"/>
    </row>
    <row r="406" spans="1:12" ht="14.25" customHeight="1" x14ac:dyDescent="0.2">
      <c r="A406" s="1058" t="s">
        <v>6471</v>
      </c>
      <c r="B406" s="1059"/>
      <c r="C406" s="985"/>
      <c r="D406" s="985"/>
      <c r="E406" s="985"/>
      <c r="F406" s="985"/>
      <c r="G406" s="1060"/>
      <c r="H406" s="1060"/>
      <c r="I406" s="1061"/>
      <c r="J406" s="1061"/>
      <c r="K406" s="1061"/>
      <c r="L406" s="1917"/>
    </row>
    <row r="407" spans="1:12" ht="14.25" customHeight="1" x14ac:dyDescent="0.2">
      <c r="A407" s="1089" t="s">
        <v>6472</v>
      </c>
      <c r="B407" s="1090" t="s">
        <v>188</v>
      </c>
      <c r="C407" s="1064" t="s">
        <v>843</v>
      </c>
      <c r="D407" s="1046" t="s">
        <v>841</v>
      </c>
      <c r="E407" s="1049" t="s">
        <v>2053</v>
      </c>
      <c r="F407" s="1049" t="s">
        <v>2053</v>
      </c>
      <c r="G407" s="991">
        <v>10</v>
      </c>
      <c r="H407" s="991">
        <v>0</v>
      </c>
      <c r="I407" s="1066" t="s">
        <v>6014</v>
      </c>
      <c r="J407" s="1066">
        <v>11510009</v>
      </c>
      <c r="K407" s="2005">
        <v>588.19000000000005</v>
      </c>
      <c r="L407" s="1914" t="s">
        <v>6015</v>
      </c>
    </row>
    <row r="408" spans="1:12" ht="14.25" customHeight="1" x14ac:dyDescent="0.2">
      <c r="A408" s="1087"/>
      <c r="B408" s="1088"/>
      <c r="C408" s="1044" t="s">
        <v>1345</v>
      </c>
      <c r="D408" s="1046"/>
      <c r="E408" s="1049"/>
      <c r="F408" s="1049"/>
      <c r="G408" s="1048">
        <v>10</v>
      </c>
      <c r="H408" s="1048">
        <v>0</v>
      </c>
      <c r="I408" s="1071" t="s">
        <v>6017</v>
      </c>
      <c r="J408" s="1071">
        <v>11510011</v>
      </c>
      <c r="K408" s="2005">
        <v>588.19000000000005</v>
      </c>
      <c r="L408" s="1901" t="s">
        <v>6015</v>
      </c>
    </row>
    <row r="409" spans="1:12" ht="14.25" customHeight="1" x14ac:dyDescent="0.2">
      <c r="A409" s="1067" t="s">
        <v>6473</v>
      </c>
      <c r="B409" s="1161" t="s">
        <v>1262</v>
      </c>
      <c r="C409" s="1053" t="s">
        <v>692</v>
      </c>
      <c r="D409" s="1046" t="s">
        <v>696</v>
      </c>
      <c r="E409" s="1049" t="s">
        <v>1209</v>
      </c>
      <c r="F409" s="1049" t="s">
        <v>1209</v>
      </c>
      <c r="G409" s="1048">
        <v>10</v>
      </c>
      <c r="H409" s="1048">
        <v>0</v>
      </c>
      <c r="I409" s="1071" t="s">
        <v>6474</v>
      </c>
      <c r="J409" s="1071">
        <v>11582031</v>
      </c>
      <c r="K409" s="2005">
        <v>588.19000000000005</v>
      </c>
      <c r="L409" s="1901" t="s">
        <v>6461</v>
      </c>
    </row>
    <row r="410" spans="1:12" ht="14.25" customHeight="1" x14ac:dyDescent="0.2">
      <c r="A410" s="1067" t="s">
        <v>6475</v>
      </c>
      <c r="B410" s="1164"/>
      <c r="C410" s="1055"/>
      <c r="D410" s="1046"/>
      <c r="E410" s="1049"/>
      <c r="F410" s="1049"/>
      <c r="G410" s="1048">
        <v>10</v>
      </c>
      <c r="H410" s="1048">
        <v>0</v>
      </c>
      <c r="I410" s="1075" t="s">
        <v>5952</v>
      </c>
      <c r="J410" s="1075">
        <v>11580029</v>
      </c>
      <c r="K410" s="2005">
        <v>588.19000000000005</v>
      </c>
      <c r="L410" s="1915" t="s">
        <v>5953</v>
      </c>
    </row>
    <row r="411" spans="1:12" s="1131" customFormat="1" ht="14.25" customHeight="1" x14ac:dyDescent="0.2">
      <c r="A411" s="1062" t="s">
        <v>6476</v>
      </c>
      <c r="B411" s="1165"/>
      <c r="C411" s="1064"/>
      <c r="D411" s="1046"/>
      <c r="E411" s="1049"/>
      <c r="F411" s="1049"/>
      <c r="G411" s="1049">
        <v>10</v>
      </c>
      <c r="H411" s="1049">
        <v>0</v>
      </c>
      <c r="I411" s="980" t="s">
        <v>6477</v>
      </c>
      <c r="J411" s="1281">
        <v>11580087</v>
      </c>
      <c r="K411" s="2005">
        <v>588.19000000000005</v>
      </c>
      <c r="L411" s="1901"/>
    </row>
    <row r="412" spans="1:12" s="1131" customFormat="1" ht="14.25" customHeight="1" x14ac:dyDescent="0.2">
      <c r="A412" s="1089" t="s">
        <v>6478</v>
      </c>
      <c r="B412" s="1090" t="s">
        <v>4157</v>
      </c>
      <c r="C412" s="1064" t="s">
        <v>1767</v>
      </c>
      <c r="D412" s="1046" t="s">
        <v>696</v>
      </c>
      <c r="E412" s="1049" t="s">
        <v>1882</v>
      </c>
      <c r="F412" s="1049" t="s">
        <v>1882</v>
      </c>
      <c r="G412" s="1049">
        <v>5</v>
      </c>
      <c r="H412" s="1049">
        <v>5</v>
      </c>
      <c r="I412" s="1066" t="s">
        <v>6479</v>
      </c>
      <c r="J412" s="1066" t="s">
        <v>6726</v>
      </c>
      <c r="K412" s="2005">
        <v>588.19000000000005</v>
      </c>
      <c r="L412" s="1914">
        <v>9.27</v>
      </c>
    </row>
    <row r="413" spans="1:12" s="1131" customFormat="1" ht="14.25" customHeight="1" x14ac:dyDescent="0.2">
      <c r="A413" s="1087"/>
      <c r="B413" s="1088"/>
      <c r="C413" s="1044" t="s">
        <v>4349</v>
      </c>
      <c r="D413" s="1046"/>
      <c r="E413" s="1049"/>
      <c r="F413" s="1049"/>
      <c r="G413" s="1049">
        <v>5</v>
      </c>
      <c r="H413" s="1049">
        <v>5</v>
      </c>
      <c r="I413" s="1071" t="s">
        <v>6480</v>
      </c>
      <c r="J413" s="1071" t="s">
        <v>6727</v>
      </c>
      <c r="K413" s="2005">
        <v>588.19000000000005</v>
      </c>
      <c r="L413" s="1914">
        <v>9.27</v>
      </c>
    </row>
    <row r="414" spans="1:12" ht="14.25" customHeight="1" x14ac:dyDescent="0.2">
      <c r="A414" s="1058" t="s">
        <v>6481</v>
      </c>
      <c r="B414" s="1059"/>
      <c r="C414" s="985"/>
      <c r="D414" s="985"/>
      <c r="E414" s="985"/>
      <c r="F414" s="985"/>
      <c r="G414" s="1060"/>
      <c r="H414" s="1060"/>
      <c r="I414" s="1061"/>
      <c r="J414" s="1061"/>
      <c r="K414" s="1061"/>
      <c r="L414" s="1917"/>
    </row>
    <row r="415" spans="1:12" ht="14.25" customHeight="1" x14ac:dyDescent="0.2">
      <c r="A415" s="1197" t="s">
        <v>6482</v>
      </c>
      <c r="B415" s="1090" t="s">
        <v>3003</v>
      </c>
      <c r="C415" s="1055" t="s">
        <v>693</v>
      </c>
      <c r="D415" s="1046" t="s">
        <v>137</v>
      </c>
      <c r="E415" s="1049" t="s">
        <v>2052</v>
      </c>
      <c r="F415" s="1049" t="s">
        <v>2052</v>
      </c>
      <c r="G415" s="991">
        <v>0</v>
      </c>
      <c r="H415" s="991">
        <v>5</v>
      </c>
      <c r="I415" s="980" t="s">
        <v>6483</v>
      </c>
      <c r="J415" s="1281">
        <v>11582015</v>
      </c>
      <c r="K415" s="2005">
        <v>588.19000000000005</v>
      </c>
      <c r="L415" s="1914">
        <v>10</v>
      </c>
    </row>
    <row r="416" spans="1:12" ht="14.25" customHeight="1" x14ac:dyDescent="0.2">
      <c r="A416" s="1188" t="s">
        <v>6484</v>
      </c>
      <c r="B416" s="1088"/>
      <c r="C416" s="1064"/>
      <c r="D416" s="1046"/>
      <c r="E416" s="1049"/>
      <c r="F416" s="1049"/>
      <c r="G416" s="1048">
        <v>0</v>
      </c>
      <c r="H416" s="1048">
        <v>5</v>
      </c>
      <c r="I416" s="1705" t="s">
        <v>6485</v>
      </c>
      <c r="J416" s="2124">
        <v>11580075</v>
      </c>
      <c r="K416" s="2005">
        <v>588.19000000000005</v>
      </c>
      <c r="L416" s="1901">
        <v>9</v>
      </c>
    </row>
    <row r="417" spans="1:12" ht="14.25" customHeight="1" x14ac:dyDescent="0.2">
      <c r="A417" s="1077" t="s">
        <v>2272</v>
      </c>
      <c r="B417" s="1078"/>
      <c r="C417" s="955"/>
      <c r="D417" s="955"/>
      <c r="E417" s="955"/>
      <c r="F417" s="955"/>
      <c r="G417" s="1079"/>
      <c r="H417" s="1079"/>
      <c r="I417" s="1080"/>
      <c r="J417" s="1080"/>
      <c r="K417" s="1080"/>
      <c r="L417" s="1916"/>
    </row>
    <row r="418" spans="1:12" ht="14.25" customHeight="1" x14ac:dyDescent="0.2">
      <c r="A418" s="1058" t="s">
        <v>6486</v>
      </c>
      <c r="B418" s="1059"/>
      <c r="C418" s="985"/>
      <c r="D418" s="985"/>
      <c r="E418" s="985"/>
      <c r="F418" s="985"/>
      <c r="G418" s="1060"/>
      <c r="H418" s="1060"/>
      <c r="I418" s="1061"/>
      <c r="J418" s="1061"/>
      <c r="K418" s="1061"/>
      <c r="L418" s="1917"/>
    </row>
    <row r="419" spans="1:12" ht="14.25" customHeight="1" x14ac:dyDescent="0.2">
      <c r="A419" s="1067" t="s">
        <v>6487</v>
      </c>
      <c r="B419" s="1086" t="s">
        <v>4207</v>
      </c>
      <c r="C419" s="1053" t="s">
        <v>711</v>
      </c>
      <c r="D419" s="1046" t="s">
        <v>711</v>
      </c>
      <c r="E419" s="1049" t="s">
        <v>1214</v>
      </c>
      <c r="F419" s="1049" t="s">
        <v>2054</v>
      </c>
      <c r="G419" s="1048">
        <v>35</v>
      </c>
      <c r="H419" s="1048">
        <v>25</v>
      </c>
      <c r="I419" s="1071" t="s">
        <v>6488</v>
      </c>
      <c r="J419" s="1071">
        <v>11545001</v>
      </c>
      <c r="K419" s="2005">
        <v>588.19000000000005</v>
      </c>
      <c r="L419" s="1901">
        <v>8</v>
      </c>
    </row>
    <row r="420" spans="1:12" ht="14.25" customHeight="1" x14ac:dyDescent="0.2">
      <c r="A420" s="1077" t="s">
        <v>2273</v>
      </c>
      <c r="B420" s="1078"/>
      <c r="C420" s="955"/>
      <c r="D420" s="955"/>
      <c r="E420" s="955"/>
      <c r="F420" s="955"/>
      <c r="G420" s="1079"/>
      <c r="H420" s="1079"/>
      <c r="I420" s="1080"/>
      <c r="J420" s="1080"/>
      <c r="K420" s="1080"/>
      <c r="L420" s="1916"/>
    </row>
    <row r="421" spans="1:12" ht="14.25" customHeight="1" x14ac:dyDescent="0.2">
      <c r="A421" s="1058" t="s">
        <v>6489</v>
      </c>
      <c r="B421" s="1059"/>
      <c r="C421" s="985"/>
      <c r="D421" s="985"/>
      <c r="E421" s="985"/>
      <c r="F421" s="985"/>
      <c r="G421" s="1060"/>
      <c r="H421" s="1060"/>
      <c r="I421" s="1061"/>
      <c r="J421" s="1061"/>
      <c r="K421" s="1061"/>
      <c r="L421" s="1917"/>
    </row>
    <row r="422" spans="1:12" ht="14.25" customHeight="1" x14ac:dyDescent="0.2">
      <c r="A422" s="1062" t="s">
        <v>6490</v>
      </c>
      <c r="B422" s="1063" t="s">
        <v>6491</v>
      </c>
      <c r="C422" s="1064" t="s">
        <v>713</v>
      </c>
      <c r="D422" s="1046" t="s">
        <v>687</v>
      </c>
      <c r="E422" s="1049" t="s">
        <v>143</v>
      </c>
      <c r="F422" s="1049" t="s">
        <v>143</v>
      </c>
      <c r="G422" s="1034">
        <v>35</v>
      </c>
      <c r="H422" s="1034">
        <v>5</v>
      </c>
      <c r="I422" s="1066" t="s">
        <v>6492</v>
      </c>
      <c r="J422" s="1066">
        <v>11576003</v>
      </c>
      <c r="K422" s="2005">
        <v>588.19000000000005</v>
      </c>
      <c r="L422" s="1914"/>
    </row>
    <row r="423" spans="1:12" ht="14.25" customHeight="1" x14ac:dyDescent="0.2">
      <c r="A423" s="1072" t="s">
        <v>6493</v>
      </c>
      <c r="B423" s="1073" t="s">
        <v>2301</v>
      </c>
      <c r="C423" s="1053" t="s">
        <v>1766</v>
      </c>
      <c r="D423" s="1046" t="s">
        <v>1766</v>
      </c>
      <c r="E423" s="1049" t="s">
        <v>1209</v>
      </c>
      <c r="F423" s="1049" t="s">
        <v>100</v>
      </c>
      <c r="G423" s="1103">
        <v>55</v>
      </c>
      <c r="H423" s="1103">
        <v>0</v>
      </c>
      <c r="I423" s="1075" t="s">
        <v>6494</v>
      </c>
      <c r="J423" s="1075">
        <v>11576006</v>
      </c>
      <c r="K423" s="2005">
        <v>588.19000000000005</v>
      </c>
      <c r="L423" s="1915"/>
    </row>
    <row r="424" spans="1:12" ht="14.25" customHeight="1" x14ac:dyDescent="0.2">
      <c r="A424" s="1077" t="s">
        <v>2274</v>
      </c>
      <c r="B424" s="1078"/>
      <c r="C424" s="955"/>
      <c r="D424" s="955"/>
      <c r="E424" s="955"/>
      <c r="F424" s="955"/>
      <c r="G424" s="1079"/>
      <c r="H424" s="1079"/>
      <c r="I424" s="1080"/>
      <c r="J424" s="1080"/>
      <c r="K424" s="1080"/>
      <c r="L424" s="1916"/>
    </row>
    <row r="425" spans="1:12" ht="14.25" customHeight="1" x14ac:dyDescent="0.2">
      <c r="A425" s="1058" t="s">
        <v>6495</v>
      </c>
      <c r="B425" s="1059"/>
      <c r="C425" s="985"/>
      <c r="D425" s="985"/>
      <c r="E425" s="985"/>
      <c r="F425" s="985"/>
      <c r="G425" s="1060"/>
      <c r="H425" s="1060"/>
      <c r="I425" s="1061"/>
      <c r="J425" s="1061"/>
      <c r="K425" s="1061"/>
      <c r="L425" s="1917"/>
    </row>
    <row r="426" spans="1:12" ht="14.25" customHeight="1" x14ac:dyDescent="0.2">
      <c r="A426" s="1174" t="s">
        <v>6496</v>
      </c>
      <c r="B426" s="1175" t="s">
        <v>1342</v>
      </c>
      <c r="C426" s="994" t="s">
        <v>2321</v>
      </c>
      <c r="D426" s="1046" t="s">
        <v>2321</v>
      </c>
      <c r="E426" s="1049" t="s">
        <v>1878</v>
      </c>
      <c r="F426" s="1049" t="s">
        <v>1209</v>
      </c>
      <c r="G426" s="1177">
        <v>35</v>
      </c>
      <c r="H426" s="1177">
        <v>0</v>
      </c>
      <c r="I426" s="1198" t="s">
        <v>6162</v>
      </c>
      <c r="J426" s="1198">
        <v>11595008</v>
      </c>
      <c r="K426" s="2005">
        <v>537.77</v>
      </c>
      <c r="L426" s="1924"/>
    </row>
    <row r="427" spans="1:12" ht="14.25" customHeight="1" x14ac:dyDescent="0.2">
      <c r="A427" s="1077" t="s">
        <v>2277</v>
      </c>
      <c r="B427" s="1078"/>
      <c r="C427" s="955"/>
      <c r="D427" s="955"/>
      <c r="E427" s="955"/>
      <c r="F427" s="955"/>
      <c r="G427" s="955"/>
      <c r="H427" s="1079"/>
      <c r="I427" s="1080"/>
      <c r="J427" s="1080"/>
      <c r="K427" s="1080"/>
      <c r="L427" s="1916"/>
    </row>
    <row r="428" spans="1:12" ht="14.25" customHeight="1" x14ac:dyDescent="0.2">
      <c r="A428" s="1058" t="s">
        <v>6497</v>
      </c>
      <c r="B428" s="1059"/>
      <c r="C428" s="985"/>
      <c r="D428" s="985"/>
      <c r="E428" s="985"/>
      <c r="F428" s="985"/>
      <c r="G428" s="985"/>
      <c r="H428" s="1060"/>
      <c r="I428" s="1061"/>
      <c r="J428" s="1061"/>
      <c r="K428" s="1061"/>
      <c r="L428" s="1917"/>
    </row>
    <row r="429" spans="1:12" ht="14.25" customHeight="1" x14ac:dyDescent="0.2">
      <c r="A429" s="1062" t="s">
        <v>6498</v>
      </c>
      <c r="B429" s="1199" t="s">
        <v>2009</v>
      </c>
      <c r="C429" s="1064" t="s">
        <v>124</v>
      </c>
      <c r="D429" s="1046" t="s">
        <v>1766</v>
      </c>
      <c r="E429" s="1049" t="s">
        <v>2056</v>
      </c>
      <c r="F429" s="1049" t="s">
        <v>2056</v>
      </c>
      <c r="G429" s="1153">
        <v>45</v>
      </c>
      <c r="H429" s="1153">
        <v>10</v>
      </c>
      <c r="I429" s="1066" t="s">
        <v>5943</v>
      </c>
      <c r="J429" s="1066">
        <v>11510005</v>
      </c>
      <c r="K429" s="2005">
        <v>588.19000000000005</v>
      </c>
      <c r="L429" s="1914" t="s">
        <v>5944</v>
      </c>
    </row>
    <row r="430" spans="1:12" ht="14.25" customHeight="1" x14ac:dyDescent="0.2">
      <c r="A430" s="1167" t="s">
        <v>6499</v>
      </c>
      <c r="B430" s="1185" t="s">
        <v>2773</v>
      </c>
      <c r="C430" s="1044" t="s">
        <v>688</v>
      </c>
      <c r="D430" s="1046" t="s">
        <v>128</v>
      </c>
      <c r="E430" s="1049" t="s">
        <v>100</v>
      </c>
      <c r="F430" s="1049" t="s">
        <v>100</v>
      </c>
      <c r="G430" s="1048">
        <v>5</v>
      </c>
      <c r="H430" s="1048">
        <v>0</v>
      </c>
      <c r="I430" s="1066" t="s">
        <v>6500</v>
      </c>
      <c r="J430" s="1066" t="s">
        <v>6728</v>
      </c>
      <c r="K430" s="2005">
        <v>588.19000000000005</v>
      </c>
      <c r="L430" s="1901">
        <v>9</v>
      </c>
    </row>
    <row r="431" spans="1:12" ht="14.25" customHeight="1" x14ac:dyDescent="0.2">
      <c r="A431" s="1097" t="s">
        <v>6501</v>
      </c>
      <c r="B431" s="1186"/>
      <c r="C431" s="1044" t="s">
        <v>4079</v>
      </c>
      <c r="D431" s="1046"/>
      <c r="E431" s="1049"/>
      <c r="F431" s="1049"/>
      <c r="G431" s="1048">
        <v>5</v>
      </c>
      <c r="H431" s="1048">
        <v>0</v>
      </c>
      <c r="I431" s="1071" t="s">
        <v>6502</v>
      </c>
      <c r="J431" s="1071" t="s">
        <v>6729</v>
      </c>
      <c r="K431" s="2005">
        <v>588.19000000000005</v>
      </c>
      <c r="L431" s="1901">
        <v>9</v>
      </c>
    </row>
    <row r="432" spans="1:12" ht="14.25" customHeight="1" x14ac:dyDescent="0.2">
      <c r="A432" s="1095" t="s">
        <v>6503</v>
      </c>
      <c r="B432" s="1192" t="s">
        <v>2773</v>
      </c>
      <c r="C432" s="1064" t="s">
        <v>688</v>
      </c>
      <c r="D432" s="1046" t="s">
        <v>128</v>
      </c>
      <c r="E432" s="1049" t="s">
        <v>100</v>
      </c>
      <c r="F432" s="1049" t="s">
        <v>100</v>
      </c>
      <c r="G432" s="1048">
        <v>5</v>
      </c>
      <c r="H432" s="1048">
        <v>0</v>
      </c>
      <c r="I432" s="1071" t="s">
        <v>6504</v>
      </c>
      <c r="J432" s="1071" t="s">
        <v>6730</v>
      </c>
      <c r="K432" s="2005">
        <v>588.19000000000005</v>
      </c>
      <c r="L432" s="1901">
        <v>9</v>
      </c>
    </row>
    <row r="433" spans="1:12" ht="14.25" customHeight="1" x14ac:dyDescent="0.2">
      <c r="A433" s="1097" t="s">
        <v>6505</v>
      </c>
      <c r="B433" s="1186"/>
      <c r="C433" s="1044" t="s">
        <v>4079</v>
      </c>
      <c r="D433" s="1046"/>
      <c r="E433" s="1049"/>
      <c r="F433" s="1049"/>
      <c r="G433" s="1048">
        <v>5</v>
      </c>
      <c r="H433" s="1048">
        <v>0</v>
      </c>
      <c r="I433" s="1071" t="s">
        <v>6506</v>
      </c>
      <c r="J433" s="1071" t="s">
        <v>6731</v>
      </c>
      <c r="K433" s="2005">
        <v>588.19000000000005</v>
      </c>
      <c r="L433" s="1901">
        <v>9</v>
      </c>
    </row>
    <row r="434" spans="1:12" ht="14.25" customHeight="1" x14ac:dyDescent="0.2">
      <c r="A434" s="1095" t="s">
        <v>6507</v>
      </c>
      <c r="B434" s="1192" t="s">
        <v>2773</v>
      </c>
      <c r="C434" s="1064" t="s">
        <v>688</v>
      </c>
      <c r="D434" s="1046" t="s">
        <v>128</v>
      </c>
      <c r="E434" s="1049" t="s">
        <v>100</v>
      </c>
      <c r="F434" s="1049" t="s">
        <v>100</v>
      </c>
      <c r="G434" s="1048">
        <v>5</v>
      </c>
      <c r="H434" s="1048">
        <v>0</v>
      </c>
      <c r="I434" s="1071" t="s">
        <v>6508</v>
      </c>
      <c r="J434" s="1071" t="s">
        <v>6732</v>
      </c>
      <c r="K434" s="2005">
        <v>588.19000000000005</v>
      </c>
      <c r="L434" s="1901">
        <v>10</v>
      </c>
    </row>
    <row r="435" spans="1:12" ht="14.25" customHeight="1" x14ac:dyDescent="0.2">
      <c r="A435" s="1095" t="s">
        <v>6509</v>
      </c>
      <c r="B435" s="1192"/>
      <c r="C435" s="1044" t="s">
        <v>4079</v>
      </c>
      <c r="D435" s="1046"/>
      <c r="E435" s="1049"/>
      <c r="F435" s="1049"/>
      <c r="G435" s="997">
        <v>5</v>
      </c>
      <c r="H435" s="997">
        <v>0</v>
      </c>
      <c r="I435" s="1214" t="s">
        <v>6510</v>
      </c>
      <c r="J435" s="1214" t="s">
        <v>6733</v>
      </c>
      <c r="K435" s="2005">
        <v>588.19000000000005</v>
      </c>
      <c r="L435" s="1927">
        <v>10</v>
      </c>
    </row>
    <row r="436" spans="1:12" ht="14.25" customHeight="1" x14ac:dyDescent="0.2">
      <c r="A436" s="1058" t="s">
        <v>6511</v>
      </c>
      <c r="B436" s="1059"/>
      <c r="C436" s="985"/>
      <c r="D436" s="985"/>
      <c r="E436" s="985"/>
      <c r="F436" s="985"/>
      <c r="G436" s="1060"/>
      <c r="H436" s="1060"/>
      <c r="I436" s="1061"/>
      <c r="J436" s="1061"/>
      <c r="K436" s="1061"/>
      <c r="L436" s="1917"/>
    </row>
    <row r="437" spans="1:12" ht="14.25" customHeight="1" x14ac:dyDescent="0.2">
      <c r="A437" s="1145" t="s">
        <v>6512</v>
      </c>
      <c r="B437" s="1063" t="s">
        <v>1780</v>
      </c>
      <c r="C437" s="1064" t="s">
        <v>1791</v>
      </c>
      <c r="D437" s="1046" t="s">
        <v>841</v>
      </c>
      <c r="E437" s="1049" t="s">
        <v>2057</v>
      </c>
      <c r="F437" s="1049" t="s">
        <v>2057</v>
      </c>
      <c r="G437" s="1034">
        <v>45</v>
      </c>
      <c r="H437" s="1034">
        <v>10</v>
      </c>
      <c r="I437" s="1066" t="s">
        <v>6447</v>
      </c>
      <c r="J437" s="1066">
        <v>11582002</v>
      </c>
      <c r="K437" s="2005">
        <v>537.77</v>
      </c>
      <c r="L437" s="1914" t="s">
        <v>5944</v>
      </c>
    </row>
    <row r="438" spans="1:12" ht="14.25" customHeight="1" x14ac:dyDescent="0.2">
      <c r="A438" s="1142" t="s">
        <v>6513</v>
      </c>
      <c r="B438" s="1068" t="s">
        <v>323</v>
      </c>
      <c r="C438" s="1044" t="s">
        <v>699</v>
      </c>
      <c r="D438" s="1046" t="s">
        <v>841</v>
      </c>
      <c r="E438" s="1049" t="s">
        <v>2057</v>
      </c>
      <c r="F438" s="1049" t="s">
        <v>2057</v>
      </c>
      <c r="G438" s="1070">
        <v>20</v>
      </c>
      <c r="H438" s="1070">
        <v>0</v>
      </c>
      <c r="I438" s="1071" t="s">
        <v>5946</v>
      </c>
      <c r="J438" s="1071">
        <v>11580031</v>
      </c>
      <c r="K438" s="2005">
        <v>588.19000000000005</v>
      </c>
      <c r="L438" s="1901"/>
    </row>
    <row r="439" spans="1:12" ht="14.25" customHeight="1" x14ac:dyDescent="0.2">
      <c r="A439" s="1143" t="s">
        <v>6514</v>
      </c>
      <c r="B439" s="1073" t="s">
        <v>1948</v>
      </c>
      <c r="C439" s="1053" t="s">
        <v>693</v>
      </c>
      <c r="D439" s="1046" t="s">
        <v>841</v>
      </c>
      <c r="E439" s="1049" t="s">
        <v>2057</v>
      </c>
      <c r="F439" s="1049" t="s">
        <v>2057</v>
      </c>
      <c r="G439" s="1103">
        <v>20</v>
      </c>
      <c r="H439" s="1103">
        <v>0</v>
      </c>
      <c r="I439" s="1075" t="s">
        <v>6515</v>
      </c>
      <c r="J439" s="1075">
        <v>11580030</v>
      </c>
      <c r="K439" s="2005">
        <v>588.19000000000005</v>
      </c>
      <c r="L439" s="1915" t="s">
        <v>6078</v>
      </c>
    </row>
    <row r="440" spans="1:12" ht="14.25" customHeight="1" x14ac:dyDescent="0.2">
      <c r="A440" s="1058" t="s">
        <v>6516</v>
      </c>
      <c r="B440" s="1200"/>
      <c r="C440" s="985"/>
      <c r="D440" s="985"/>
      <c r="E440" s="985"/>
      <c r="F440" s="985"/>
      <c r="G440" s="1061"/>
      <c r="H440" s="1061"/>
      <c r="I440" s="1061"/>
      <c r="J440" s="1061"/>
      <c r="K440" s="1061"/>
      <c r="L440" s="1917"/>
    </row>
    <row r="441" spans="1:12" ht="14.25" customHeight="1" x14ac:dyDescent="0.2">
      <c r="A441" s="1095" t="s">
        <v>8313</v>
      </c>
      <c r="B441" s="1090" t="s">
        <v>1688</v>
      </c>
      <c r="C441" s="1055" t="s">
        <v>1496</v>
      </c>
      <c r="D441" s="1046" t="s">
        <v>700</v>
      </c>
      <c r="E441" s="1049" t="s">
        <v>1501</v>
      </c>
      <c r="F441" s="1049" t="s">
        <v>820</v>
      </c>
      <c r="G441" s="991">
        <v>10</v>
      </c>
      <c r="H441" s="991">
        <v>0</v>
      </c>
      <c r="I441" s="1706" t="s">
        <v>6517</v>
      </c>
      <c r="J441" s="1282">
        <v>11580022</v>
      </c>
      <c r="K441" s="2005">
        <v>588.19000000000005</v>
      </c>
      <c r="L441" s="1914" t="s">
        <v>8307</v>
      </c>
    </row>
    <row r="442" spans="1:12" ht="14.25" customHeight="1" x14ac:dyDescent="0.2">
      <c r="A442" s="1167" t="s">
        <v>8312</v>
      </c>
      <c r="B442" s="1086" t="s">
        <v>1688</v>
      </c>
      <c r="C442" s="1044" t="s">
        <v>1496</v>
      </c>
      <c r="D442" s="1046" t="s">
        <v>700</v>
      </c>
      <c r="E442" s="1049" t="s">
        <v>1501</v>
      </c>
      <c r="F442" s="1049" t="s">
        <v>820</v>
      </c>
      <c r="G442" s="1048">
        <v>10</v>
      </c>
      <c r="H442" s="1048">
        <v>0</v>
      </c>
      <c r="I442" s="980" t="s">
        <v>6518</v>
      </c>
      <c r="J442" s="1281">
        <v>11580052</v>
      </c>
      <c r="K442" s="2005">
        <v>588.19000000000005</v>
      </c>
      <c r="L442" s="1928" t="s">
        <v>8306</v>
      </c>
    </row>
    <row r="443" spans="1:12" ht="14.25" customHeight="1" x14ac:dyDescent="0.2">
      <c r="A443" s="1058" t="s">
        <v>6519</v>
      </c>
      <c r="B443" s="1059"/>
      <c r="C443" s="985"/>
      <c r="D443" s="985"/>
      <c r="E443" s="985"/>
      <c r="F443" s="985"/>
      <c r="G443" s="1060"/>
      <c r="H443" s="1060"/>
      <c r="I443" s="1061"/>
      <c r="J443" s="1061"/>
      <c r="K443" s="1061"/>
      <c r="L443" s="1917"/>
    </row>
    <row r="444" spans="1:12" ht="14.25" customHeight="1" x14ac:dyDescent="0.2">
      <c r="A444" s="1184" t="s">
        <v>6520</v>
      </c>
      <c r="B444" s="1082" t="s">
        <v>191</v>
      </c>
      <c r="C444" s="1055" t="s">
        <v>840</v>
      </c>
      <c r="D444" s="1046" t="s">
        <v>1648</v>
      </c>
      <c r="E444" s="1049" t="s">
        <v>1214</v>
      </c>
      <c r="F444" s="1049" t="s">
        <v>1214</v>
      </c>
      <c r="G444" s="1084">
        <v>75</v>
      </c>
      <c r="H444" s="1084">
        <v>75</v>
      </c>
      <c r="I444" s="1076" t="s">
        <v>6521</v>
      </c>
      <c r="J444" s="1076">
        <v>11580005</v>
      </c>
      <c r="K444" s="2005">
        <v>537.77</v>
      </c>
      <c r="L444" s="1918"/>
    </row>
    <row r="445" spans="1:12" ht="14.25" customHeight="1" x14ac:dyDescent="0.2">
      <c r="A445" s="1058" t="s">
        <v>6522</v>
      </c>
      <c r="B445" s="1059"/>
      <c r="C445" s="985"/>
      <c r="D445" s="985"/>
      <c r="E445" s="985"/>
      <c r="F445" s="985"/>
      <c r="G445" s="985"/>
      <c r="H445" s="1060"/>
      <c r="I445" s="1061"/>
      <c r="J445" s="1061"/>
      <c r="K445" s="1061"/>
      <c r="L445" s="1917"/>
    </row>
    <row r="446" spans="1:12" ht="14.25" customHeight="1" x14ac:dyDescent="0.2">
      <c r="A446" s="1201" t="s">
        <v>6523</v>
      </c>
      <c r="B446" s="1202" t="s">
        <v>790</v>
      </c>
      <c r="C446" s="1064" t="s">
        <v>236</v>
      </c>
      <c r="D446" s="1046" t="s">
        <v>377</v>
      </c>
      <c r="E446" s="1049" t="s">
        <v>100</v>
      </c>
      <c r="F446" s="1049" t="s">
        <v>100</v>
      </c>
      <c r="G446" s="1049">
        <v>10</v>
      </c>
      <c r="H446" s="1049">
        <v>5</v>
      </c>
      <c r="I446" s="1066" t="s">
        <v>6524</v>
      </c>
      <c r="J446" s="1066">
        <v>11580084</v>
      </c>
      <c r="K446" s="2005">
        <v>588.19000000000005</v>
      </c>
      <c r="L446" s="1914" t="s">
        <v>6525</v>
      </c>
    </row>
    <row r="447" spans="1:12" ht="14.25" customHeight="1" x14ac:dyDescent="0.2">
      <c r="A447" s="1095" t="s">
        <v>6526</v>
      </c>
      <c r="B447" s="1090"/>
      <c r="C447" s="1053" t="s">
        <v>6527</v>
      </c>
      <c r="D447" s="1046"/>
      <c r="E447" s="1049"/>
      <c r="F447" s="1049"/>
      <c r="G447" s="1047">
        <v>10</v>
      </c>
      <c r="H447" s="1047">
        <v>5</v>
      </c>
      <c r="I447" s="1075" t="s">
        <v>6528</v>
      </c>
      <c r="J447" s="1075">
        <v>11580085</v>
      </c>
      <c r="K447" s="2005">
        <v>588.19000000000005</v>
      </c>
      <c r="L447" s="1915" t="s">
        <v>6525</v>
      </c>
    </row>
    <row r="448" spans="1:12" ht="14.25" customHeight="1" x14ac:dyDescent="0.2">
      <c r="A448" s="1058" t="s">
        <v>6529</v>
      </c>
      <c r="B448" s="1059"/>
      <c r="C448" s="985"/>
      <c r="D448" s="985"/>
      <c r="E448" s="985"/>
      <c r="F448" s="985"/>
      <c r="G448" s="1060"/>
      <c r="H448" s="1060"/>
      <c r="I448" s="1061"/>
      <c r="J448" s="1061"/>
      <c r="K448" s="1061"/>
      <c r="L448" s="1917"/>
    </row>
    <row r="449" spans="1:12" ht="14.25" customHeight="1" x14ac:dyDescent="0.2">
      <c r="A449" s="1081" t="s">
        <v>6530</v>
      </c>
      <c r="B449" s="1082" t="s">
        <v>976</v>
      </c>
      <c r="C449" s="1055" t="s">
        <v>1793</v>
      </c>
      <c r="D449" s="1046" t="s">
        <v>687</v>
      </c>
      <c r="E449" s="1049" t="s">
        <v>142</v>
      </c>
      <c r="F449" s="1049" t="s">
        <v>142</v>
      </c>
      <c r="G449" s="1084">
        <v>30</v>
      </c>
      <c r="H449" s="1084">
        <v>0</v>
      </c>
      <c r="I449" s="1076" t="s">
        <v>6531</v>
      </c>
      <c r="J449" s="1076">
        <v>11580071</v>
      </c>
      <c r="K449" s="2005">
        <v>537.77</v>
      </c>
      <c r="L449" s="1918"/>
    </row>
    <row r="450" spans="1:12" ht="14.25" customHeight="1" x14ac:dyDescent="0.2">
      <c r="A450" s="1058" t="s">
        <v>6532</v>
      </c>
      <c r="B450" s="1059"/>
      <c r="C450" s="985"/>
      <c r="D450" s="985"/>
      <c r="E450" s="985"/>
      <c r="F450" s="985"/>
      <c r="G450" s="1060"/>
      <c r="H450" s="1060"/>
      <c r="I450" s="1061"/>
      <c r="J450" s="1061"/>
      <c r="K450" s="1061"/>
      <c r="L450" s="1917"/>
    </row>
    <row r="451" spans="1:12" ht="14.25" customHeight="1" x14ac:dyDescent="0.2">
      <c r="A451" s="1062" t="s">
        <v>6533</v>
      </c>
      <c r="B451" s="1063" t="s">
        <v>6534</v>
      </c>
      <c r="C451" s="1064" t="s">
        <v>684</v>
      </c>
      <c r="D451" s="1046" t="s">
        <v>135</v>
      </c>
      <c r="E451" s="1049" t="s">
        <v>1214</v>
      </c>
      <c r="F451" s="1049" t="s">
        <v>1214</v>
      </c>
      <c r="G451" s="1153">
        <v>40</v>
      </c>
      <c r="H451" s="1153">
        <v>40</v>
      </c>
      <c r="I451" s="1066" t="s">
        <v>6535</v>
      </c>
      <c r="J451" s="1066">
        <v>11580001</v>
      </c>
      <c r="K451" s="2005">
        <v>537.77</v>
      </c>
      <c r="L451" s="1914"/>
    </row>
    <row r="452" spans="1:12" ht="14.25" customHeight="1" x14ac:dyDescent="0.2">
      <c r="A452" s="1142" t="s">
        <v>6536</v>
      </c>
      <c r="B452" s="1068" t="s">
        <v>6537</v>
      </c>
      <c r="C452" s="1044" t="s">
        <v>1769</v>
      </c>
      <c r="D452" s="1046" t="s">
        <v>136</v>
      </c>
      <c r="E452" s="1049" t="s">
        <v>1214</v>
      </c>
      <c r="F452" s="1049" t="s">
        <v>1214</v>
      </c>
      <c r="G452" s="1070">
        <v>70</v>
      </c>
      <c r="H452" s="1070">
        <v>50</v>
      </c>
      <c r="I452" s="1071" t="s">
        <v>6538</v>
      </c>
      <c r="J452" s="1071">
        <v>11580002</v>
      </c>
      <c r="K452" s="2005">
        <v>537.77</v>
      </c>
      <c r="L452" s="1901" t="s">
        <v>6015</v>
      </c>
    </row>
    <row r="453" spans="1:12" ht="14.25" customHeight="1" x14ac:dyDescent="0.2">
      <c r="A453" s="1067" t="s">
        <v>6539</v>
      </c>
      <c r="B453" s="1068" t="s">
        <v>2003</v>
      </c>
      <c r="C453" s="1044" t="s">
        <v>712</v>
      </c>
      <c r="D453" s="1046" t="s">
        <v>710</v>
      </c>
      <c r="E453" s="1049" t="s">
        <v>1214</v>
      </c>
      <c r="F453" s="1049" t="s">
        <v>1214</v>
      </c>
      <c r="G453" s="1070">
        <v>60</v>
      </c>
      <c r="H453" s="1070">
        <v>95</v>
      </c>
      <c r="I453" s="1071" t="s">
        <v>6540</v>
      </c>
      <c r="J453" s="1071">
        <v>11580053</v>
      </c>
      <c r="K453" s="2005">
        <v>588.19000000000005</v>
      </c>
      <c r="L453" s="1901" t="s">
        <v>6078</v>
      </c>
    </row>
    <row r="454" spans="1:12" ht="14.25" customHeight="1" x14ac:dyDescent="0.2">
      <c r="A454" s="1142" t="s">
        <v>6541</v>
      </c>
      <c r="B454" s="1068" t="s">
        <v>2094</v>
      </c>
      <c r="C454" s="1044" t="s">
        <v>712</v>
      </c>
      <c r="D454" s="1046" t="s">
        <v>128</v>
      </c>
      <c r="E454" s="1049" t="s">
        <v>1214</v>
      </c>
      <c r="F454" s="1049" t="s">
        <v>1214</v>
      </c>
      <c r="G454" s="1070">
        <v>60</v>
      </c>
      <c r="H454" s="1070">
        <v>80</v>
      </c>
      <c r="I454" s="1071" t="s">
        <v>6542</v>
      </c>
      <c r="J454" s="1071">
        <v>11580004</v>
      </c>
      <c r="K454" s="2005">
        <v>537.77</v>
      </c>
      <c r="L454" s="1901" t="s">
        <v>6055</v>
      </c>
    </row>
    <row r="455" spans="1:12" ht="14.25" customHeight="1" x14ac:dyDescent="0.2">
      <c r="A455" s="1142" t="s">
        <v>6543</v>
      </c>
      <c r="B455" s="1068" t="s">
        <v>2004</v>
      </c>
      <c r="C455" s="1044" t="s">
        <v>712</v>
      </c>
      <c r="D455" s="1046" t="s">
        <v>720</v>
      </c>
      <c r="E455" s="1049" t="s">
        <v>1214</v>
      </c>
      <c r="F455" s="1049" t="s">
        <v>1214</v>
      </c>
      <c r="G455" s="1070">
        <v>70</v>
      </c>
      <c r="H455" s="1070">
        <v>0</v>
      </c>
      <c r="I455" s="1071" t="s">
        <v>6544</v>
      </c>
      <c r="J455" s="1071">
        <v>11580060</v>
      </c>
      <c r="K455" s="2005">
        <v>537.77</v>
      </c>
      <c r="L455" s="1901" t="s">
        <v>6055</v>
      </c>
    </row>
    <row r="456" spans="1:12" ht="14.25" customHeight="1" x14ac:dyDescent="0.2">
      <c r="A456" s="1067" t="s">
        <v>6545</v>
      </c>
      <c r="B456" s="1068" t="s">
        <v>2005</v>
      </c>
      <c r="C456" s="1044" t="s">
        <v>712</v>
      </c>
      <c r="D456" s="1046" t="s">
        <v>710</v>
      </c>
      <c r="E456" s="1049" t="s">
        <v>1214</v>
      </c>
      <c r="F456" s="1049" t="s">
        <v>1214</v>
      </c>
      <c r="G456" s="1070">
        <v>60</v>
      </c>
      <c r="H456" s="1070">
        <v>95</v>
      </c>
      <c r="I456" s="1071" t="s">
        <v>6540</v>
      </c>
      <c r="J456" s="1071">
        <v>11580053</v>
      </c>
      <c r="K456" s="2005">
        <v>588.19000000000005</v>
      </c>
      <c r="L456" s="1901" t="s">
        <v>6078</v>
      </c>
    </row>
    <row r="457" spans="1:12" ht="14.25" customHeight="1" x14ac:dyDescent="0.2">
      <c r="A457" s="1067" t="s">
        <v>6546</v>
      </c>
      <c r="B457" s="1068" t="s">
        <v>1921</v>
      </c>
      <c r="C457" s="1044" t="s">
        <v>1791</v>
      </c>
      <c r="D457" s="1046" t="s">
        <v>1791</v>
      </c>
      <c r="E457" s="1049" t="s">
        <v>2056</v>
      </c>
      <c r="F457" s="1049" t="s">
        <v>2056</v>
      </c>
      <c r="G457" s="1070">
        <v>45</v>
      </c>
      <c r="H457" s="1070">
        <v>5</v>
      </c>
      <c r="I457" s="1071" t="s">
        <v>5943</v>
      </c>
      <c r="J457" s="1071">
        <v>11510005</v>
      </c>
      <c r="K457" s="2005">
        <v>588.19000000000005</v>
      </c>
      <c r="L457" s="1901" t="s">
        <v>5944</v>
      </c>
    </row>
    <row r="458" spans="1:12" ht="14.25" customHeight="1" x14ac:dyDescent="0.2">
      <c r="A458" s="1142" t="s">
        <v>6547</v>
      </c>
      <c r="B458" s="1068" t="s">
        <v>1948</v>
      </c>
      <c r="C458" s="1044" t="s">
        <v>1791</v>
      </c>
      <c r="D458" s="1046" t="s">
        <v>841</v>
      </c>
      <c r="E458" s="1049" t="s">
        <v>2056</v>
      </c>
      <c r="F458" s="1049" t="s">
        <v>2056</v>
      </c>
      <c r="G458" s="1070">
        <v>45</v>
      </c>
      <c r="H458" s="1070">
        <v>5</v>
      </c>
      <c r="I458" s="1071" t="s">
        <v>6447</v>
      </c>
      <c r="J458" s="1071">
        <v>11582002</v>
      </c>
      <c r="K458" s="2005">
        <v>537.77</v>
      </c>
      <c r="L458" s="1901" t="s">
        <v>5944</v>
      </c>
    </row>
    <row r="459" spans="1:12" ht="14.25" customHeight="1" x14ac:dyDescent="0.2">
      <c r="A459" s="1142" t="s">
        <v>6548</v>
      </c>
      <c r="B459" s="1068" t="s">
        <v>6549</v>
      </c>
      <c r="C459" s="1044" t="s">
        <v>699</v>
      </c>
      <c r="D459" s="1046" t="s">
        <v>236</v>
      </c>
      <c r="E459" s="1049" t="s">
        <v>1882</v>
      </c>
      <c r="F459" s="1049" t="s">
        <v>1882</v>
      </c>
      <c r="G459" s="1070">
        <v>20</v>
      </c>
      <c r="H459" s="1070">
        <v>0</v>
      </c>
      <c r="I459" s="1071" t="s">
        <v>5946</v>
      </c>
      <c r="J459" s="1071">
        <v>11580031</v>
      </c>
      <c r="K459" s="2005">
        <v>588.19000000000005</v>
      </c>
      <c r="L459" s="1901"/>
    </row>
    <row r="460" spans="1:12" ht="14.25" customHeight="1" x14ac:dyDescent="0.2">
      <c r="A460" s="1142" t="s">
        <v>6550</v>
      </c>
      <c r="B460" s="1068" t="s">
        <v>392</v>
      </c>
      <c r="C460" s="1044" t="s">
        <v>693</v>
      </c>
      <c r="D460" s="1046" t="s">
        <v>841</v>
      </c>
      <c r="E460" s="1049" t="s">
        <v>2057</v>
      </c>
      <c r="F460" s="1049" t="s">
        <v>2057</v>
      </c>
      <c r="G460" s="1070">
        <v>20</v>
      </c>
      <c r="H460" s="1070">
        <v>0</v>
      </c>
      <c r="I460" s="1071" t="s">
        <v>6515</v>
      </c>
      <c r="J460" s="1071">
        <v>11580030</v>
      </c>
      <c r="K460" s="2005">
        <v>588.19000000000005</v>
      </c>
      <c r="L460" s="1901" t="s">
        <v>6078</v>
      </c>
    </row>
    <row r="461" spans="1:12" ht="14.25" customHeight="1" x14ac:dyDescent="0.2">
      <c r="A461" s="1142" t="s">
        <v>6551</v>
      </c>
      <c r="B461" s="1068" t="s">
        <v>6552</v>
      </c>
      <c r="C461" s="1044" t="s">
        <v>693</v>
      </c>
      <c r="D461" s="1046" t="s">
        <v>841</v>
      </c>
      <c r="E461" s="1049" t="s">
        <v>32</v>
      </c>
      <c r="F461" s="1049" t="s">
        <v>1880</v>
      </c>
      <c r="G461" s="1070">
        <v>20</v>
      </c>
      <c r="H461" s="1070">
        <v>0</v>
      </c>
      <c r="I461" s="1071" t="s">
        <v>6515</v>
      </c>
      <c r="J461" s="1071">
        <v>11580030</v>
      </c>
      <c r="K461" s="2005">
        <v>588.19000000000005</v>
      </c>
      <c r="L461" s="1901" t="s">
        <v>6078</v>
      </c>
    </row>
    <row r="462" spans="1:12" ht="14.25" customHeight="1" x14ac:dyDescent="0.2">
      <c r="A462" s="2210" t="s">
        <v>6927</v>
      </c>
      <c r="B462" s="1185" t="s">
        <v>913</v>
      </c>
      <c r="C462" s="2208" t="s">
        <v>691</v>
      </c>
      <c r="D462" s="2208" t="s">
        <v>716</v>
      </c>
      <c r="E462" s="2208" t="s">
        <v>100</v>
      </c>
      <c r="F462" s="2208" t="s">
        <v>100</v>
      </c>
      <c r="G462" s="2208">
        <v>10</v>
      </c>
      <c r="H462" s="2208">
        <v>0</v>
      </c>
      <c r="I462" s="1738" t="s">
        <v>5948</v>
      </c>
      <c r="J462" s="2121">
        <v>11510070</v>
      </c>
      <c r="K462" s="2005">
        <v>588.19000000000005</v>
      </c>
      <c r="L462" s="2183" t="s">
        <v>5947</v>
      </c>
    </row>
    <row r="463" spans="1:12" ht="14.25" customHeight="1" x14ac:dyDescent="0.2">
      <c r="A463" s="2211"/>
      <c r="B463" s="1203"/>
      <c r="C463" s="2209"/>
      <c r="D463" s="2209"/>
      <c r="E463" s="2209"/>
      <c r="F463" s="2209"/>
      <c r="G463" s="2209">
        <v>10</v>
      </c>
      <c r="H463" s="2209">
        <v>0</v>
      </c>
      <c r="I463" s="1739"/>
      <c r="J463" s="1993"/>
      <c r="K463" s="1993"/>
      <c r="L463" s="2184"/>
    </row>
    <row r="464" spans="1:12" ht="14.25" customHeight="1" x14ac:dyDescent="0.2">
      <c r="A464" s="2210" t="s">
        <v>6928</v>
      </c>
      <c r="B464" s="1185" t="s">
        <v>913</v>
      </c>
      <c r="C464" s="2208" t="s">
        <v>691</v>
      </c>
      <c r="D464" s="2208" t="s">
        <v>716</v>
      </c>
      <c r="E464" s="2208" t="s">
        <v>100</v>
      </c>
      <c r="F464" s="2208" t="s">
        <v>100</v>
      </c>
      <c r="G464" s="2208">
        <v>10</v>
      </c>
      <c r="H464" s="2208">
        <v>0</v>
      </c>
      <c r="I464" s="1736" t="s">
        <v>5950</v>
      </c>
      <c r="J464" s="2124">
        <v>11510040</v>
      </c>
      <c r="K464" s="2005">
        <v>588.19000000000005</v>
      </c>
      <c r="L464" s="2183" t="s">
        <v>5949</v>
      </c>
    </row>
    <row r="465" spans="1:12" ht="14.25" customHeight="1" x14ac:dyDescent="0.2">
      <c r="A465" s="2211"/>
      <c r="B465" s="1203"/>
      <c r="C465" s="2209"/>
      <c r="D465" s="2209"/>
      <c r="E465" s="2209"/>
      <c r="F465" s="2209"/>
      <c r="G465" s="2209">
        <v>10</v>
      </c>
      <c r="H465" s="2209">
        <v>0</v>
      </c>
      <c r="I465" s="1737"/>
      <c r="J465" s="1706"/>
      <c r="K465" s="1706"/>
      <c r="L465" s="2184"/>
    </row>
    <row r="466" spans="1:12" ht="14.25" customHeight="1" x14ac:dyDescent="0.2">
      <c r="A466" s="2210" t="s">
        <v>6929</v>
      </c>
      <c r="B466" s="1185" t="s">
        <v>913</v>
      </c>
      <c r="C466" s="2208" t="s">
        <v>691</v>
      </c>
      <c r="D466" s="2208" t="s">
        <v>716</v>
      </c>
      <c r="E466" s="2208" t="s">
        <v>100</v>
      </c>
      <c r="F466" s="2208" t="s">
        <v>100</v>
      </c>
      <c r="G466" s="2208">
        <v>10</v>
      </c>
      <c r="H466" s="2208">
        <v>0</v>
      </c>
      <c r="I466" s="1738" t="s">
        <v>5948</v>
      </c>
      <c r="J466" s="2121">
        <v>11510070</v>
      </c>
      <c r="K466" s="2005">
        <v>588.19000000000005</v>
      </c>
      <c r="L466" s="2183" t="s">
        <v>5947</v>
      </c>
    </row>
    <row r="467" spans="1:12" ht="14.25" customHeight="1" x14ac:dyDescent="0.2">
      <c r="A467" s="2211"/>
      <c r="B467" s="1203"/>
      <c r="C467" s="2209"/>
      <c r="D467" s="2209"/>
      <c r="E467" s="2209"/>
      <c r="F467" s="2209"/>
      <c r="G467" s="2209">
        <v>10</v>
      </c>
      <c r="H467" s="2209">
        <v>0</v>
      </c>
      <c r="I467" s="1739"/>
      <c r="J467" s="1993"/>
      <c r="K467" s="1993"/>
      <c r="L467" s="2184"/>
    </row>
    <row r="468" spans="1:12" ht="14.25" customHeight="1" x14ac:dyDescent="0.2">
      <c r="A468" s="2210" t="s">
        <v>6930</v>
      </c>
      <c r="B468" s="1185" t="s">
        <v>913</v>
      </c>
      <c r="C468" s="2208" t="s">
        <v>691</v>
      </c>
      <c r="D468" s="2208" t="s">
        <v>716</v>
      </c>
      <c r="E468" s="2208" t="s">
        <v>100</v>
      </c>
      <c r="F468" s="2208" t="s">
        <v>100</v>
      </c>
      <c r="G468" s="2208">
        <v>10</v>
      </c>
      <c r="H468" s="2208">
        <v>0</v>
      </c>
      <c r="I468" s="1736" t="s">
        <v>5950</v>
      </c>
      <c r="J468" s="2124">
        <v>11510040</v>
      </c>
      <c r="K468" s="2005">
        <v>588.19000000000005</v>
      </c>
      <c r="L468" s="2183" t="s">
        <v>5949</v>
      </c>
    </row>
    <row r="469" spans="1:12" ht="14.25" customHeight="1" x14ac:dyDescent="0.2">
      <c r="A469" s="2211"/>
      <c r="B469" s="1203"/>
      <c r="C469" s="2209"/>
      <c r="D469" s="2209"/>
      <c r="E469" s="2209"/>
      <c r="F469" s="2209"/>
      <c r="G469" s="2209">
        <v>10</v>
      </c>
      <c r="H469" s="2209">
        <v>0</v>
      </c>
      <c r="I469" s="1737"/>
      <c r="J469" s="1706"/>
      <c r="K469" s="1706"/>
      <c r="L469" s="2184"/>
    </row>
    <row r="470" spans="1:12" ht="14.25" customHeight="1" x14ac:dyDescent="0.2">
      <c r="A470" s="1067" t="s">
        <v>6553</v>
      </c>
      <c r="B470" s="1068" t="s">
        <v>1999</v>
      </c>
      <c r="C470" s="1044" t="s">
        <v>697</v>
      </c>
      <c r="D470" s="1069" t="s">
        <v>716</v>
      </c>
      <c r="E470" s="1070" t="s">
        <v>1212</v>
      </c>
      <c r="F470" s="1069" t="s">
        <v>1414</v>
      </c>
      <c r="G470" s="1069" t="s">
        <v>6461</v>
      </c>
      <c r="H470" s="1069" t="s">
        <v>3268</v>
      </c>
      <c r="I470" s="1705" t="s">
        <v>5950</v>
      </c>
      <c r="J470" s="2124">
        <v>11510040</v>
      </c>
      <c r="K470" s="2005">
        <v>588.19000000000005</v>
      </c>
      <c r="L470" s="1901" t="s">
        <v>5949</v>
      </c>
    </row>
    <row r="471" spans="1:12" ht="14.25" customHeight="1" x14ac:dyDescent="0.2">
      <c r="A471" s="1067" t="s">
        <v>6554</v>
      </c>
      <c r="B471" s="1068" t="s">
        <v>1999</v>
      </c>
      <c r="C471" s="1044" t="s">
        <v>697</v>
      </c>
      <c r="D471" s="1069" t="s">
        <v>716</v>
      </c>
      <c r="E471" s="1070" t="s">
        <v>1212</v>
      </c>
      <c r="F471" s="1069" t="s">
        <v>1414</v>
      </c>
      <c r="G471" s="1069" t="s">
        <v>6461</v>
      </c>
      <c r="H471" s="1069" t="s">
        <v>3268</v>
      </c>
      <c r="I471" s="980" t="s">
        <v>5950</v>
      </c>
      <c r="J471" s="1281">
        <v>11510040</v>
      </c>
      <c r="K471" s="2005">
        <v>588.19000000000005</v>
      </c>
      <c r="L471" s="1901" t="s">
        <v>5949</v>
      </c>
    </row>
    <row r="472" spans="1:12" ht="14.25" customHeight="1" x14ac:dyDescent="0.2">
      <c r="A472" s="1067" t="s">
        <v>1710</v>
      </c>
      <c r="B472" s="1068" t="s">
        <v>156</v>
      </c>
      <c r="C472" s="1044" t="s">
        <v>693</v>
      </c>
      <c r="D472" s="1069" t="s">
        <v>716</v>
      </c>
      <c r="E472" s="1070" t="s">
        <v>832</v>
      </c>
      <c r="F472" s="1070" t="s">
        <v>157</v>
      </c>
      <c r="G472" s="1070">
        <v>5</v>
      </c>
      <c r="H472" s="1070">
        <v>5</v>
      </c>
      <c r="I472" s="980" t="s">
        <v>5950</v>
      </c>
      <c r="J472" s="1281">
        <v>11510040</v>
      </c>
      <c r="K472" s="2005">
        <v>588.19000000000005</v>
      </c>
      <c r="L472" s="1901" t="s">
        <v>5949</v>
      </c>
    </row>
    <row r="473" spans="1:12" ht="14.25" customHeight="1" x14ac:dyDescent="0.2">
      <c r="A473" s="1097" t="s">
        <v>6916</v>
      </c>
      <c r="B473" s="1086" t="s">
        <v>1198</v>
      </c>
      <c r="C473" s="1044" t="s">
        <v>691</v>
      </c>
      <c r="D473" s="1045" t="s">
        <v>377</v>
      </c>
      <c r="E473" s="1047" t="s">
        <v>100</v>
      </c>
      <c r="F473" s="1047" t="s">
        <v>100</v>
      </c>
      <c r="G473" s="1048">
        <v>10</v>
      </c>
      <c r="H473" s="1048">
        <v>5</v>
      </c>
      <c r="I473" s="1071" t="s">
        <v>6416</v>
      </c>
      <c r="J473" s="1071">
        <v>11581022</v>
      </c>
      <c r="K473" s="2005">
        <v>588.19000000000005</v>
      </c>
      <c r="L473" s="1901" t="s">
        <v>6415</v>
      </c>
    </row>
    <row r="474" spans="1:12" ht="14.25" customHeight="1" x14ac:dyDescent="0.2">
      <c r="A474" s="1129" t="s">
        <v>6917</v>
      </c>
      <c r="B474" s="1101" t="s">
        <v>1198</v>
      </c>
      <c r="C474" s="1044" t="s">
        <v>691</v>
      </c>
      <c r="D474" s="1102" t="s">
        <v>377</v>
      </c>
      <c r="E474" s="1048" t="s">
        <v>100</v>
      </c>
      <c r="F474" s="1048" t="s">
        <v>100</v>
      </c>
      <c r="G474" s="1048">
        <v>10</v>
      </c>
      <c r="H474" s="1048">
        <v>5</v>
      </c>
      <c r="I474" s="1071" t="s">
        <v>6418</v>
      </c>
      <c r="J474" s="1071">
        <v>11581032</v>
      </c>
      <c r="K474" s="2005">
        <v>588.19000000000005</v>
      </c>
      <c r="L474" s="1901" t="s">
        <v>6041</v>
      </c>
    </row>
    <row r="475" spans="1:12" ht="14.25" customHeight="1" x14ac:dyDescent="0.2">
      <c r="A475" s="1089" t="s">
        <v>6555</v>
      </c>
      <c r="B475" s="1090" t="s">
        <v>1198</v>
      </c>
      <c r="C475" s="1064" t="s">
        <v>718</v>
      </c>
      <c r="D475" s="1050" t="s">
        <v>716</v>
      </c>
      <c r="E475" s="1051" t="s">
        <v>100</v>
      </c>
      <c r="F475" s="1051" t="s">
        <v>1209</v>
      </c>
      <c r="G475" s="1049">
        <v>10</v>
      </c>
      <c r="H475" s="1049">
        <v>0</v>
      </c>
      <c r="I475" s="1706" t="s">
        <v>5950</v>
      </c>
      <c r="J475" s="1281">
        <v>11510040</v>
      </c>
      <c r="K475" s="2005">
        <v>588.19000000000005</v>
      </c>
      <c r="L475" s="1914" t="s">
        <v>6556</v>
      </c>
    </row>
    <row r="476" spans="1:12" s="1057" customFormat="1" ht="14.25" customHeight="1" x14ac:dyDescent="0.2">
      <c r="A476" s="1167" t="s">
        <v>6557</v>
      </c>
      <c r="B476" s="1086" t="s">
        <v>1660</v>
      </c>
      <c r="C476" s="1044" t="s">
        <v>843</v>
      </c>
      <c r="D476" s="1045" t="s">
        <v>716</v>
      </c>
      <c r="E476" s="1047" t="s">
        <v>100</v>
      </c>
      <c r="F476" s="1047" t="s">
        <v>100</v>
      </c>
      <c r="G476" s="1048">
        <v>15</v>
      </c>
      <c r="H476" s="1048">
        <v>5</v>
      </c>
      <c r="I476" s="1010" t="s">
        <v>5948</v>
      </c>
      <c r="J476" s="2126">
        <v>11510070</v>
      </c>
      <c r="K476" s="2005">
        <v>588.19000000000005</v>
      </c>
      <c r="L476" s="1901" t="s">
        <v>5947</v>
      </c>
    </row>
    <row r="477" spans="1:12" s="1057" customFormat="1" ht="14.25" customHeight="1" x14ac:dyDescent="0.2">
      <c r="A477" s="1167" t="s">
        <v>6558</v>
      </c>
      <c r="B477" s="1086" t="s">
        <v>1660</v>
      </c>
      <c r="C477" s="1044" t="s">
        <v>843</v>
      </c>
      <c r="D477" s="1045" t="s">
        <v>716</v>
      </c>
      <c r="E477" s="1047" t="s">
        <v>100</v>
      </c>
      <c r="F477" s="1047" t="s">
        <v>100</v>
      </c>
      <c r="G477" s="1048">
        <v>15</v>
      </c>
      <c r="H477" s="1048">
        <v>5</v>
      </c>
      <c r="I477" s="1705" t="s">
        <v>5950</v>
      </c>
      <c r="J477" s="2124">
        <v>11510040</v>
      </c>
      <c r="K477" s="2005">
        <v>588.19000000000005</v>
      </c>
      <c r="L477" s="1901" t="s">
        <v>5949</v>
      </c>
    </row>
    <row r="478" spans="1:12" s="1057" customFormat="1" ht="14.25" customHeight="1" x14ac:dyDescent="0.2">
      <c r="A478" s="1167" t="s">
        <v>6559</v>
      </c>
      <c r="B478" s="1101" t="s">
        <v>1660</v>
      </c>
      <c r="C478" s="1044" t="s">
        <v>609</v>
      </c>
      <c r="D478" s="1102" t="s">
        <v>716</v>
      </c>
      <c r="E478" s="1048" t="s">
        <v>100</v>
      </c>
      <c r="F478" s="1048" t="s">
        <v>100</v>
      </c>
      <c r="G478" s="1048">
        <v>15</v>
      </c>
      <c r="H478" s="1048">
        <v>5</v>
      </c>
      <c r="I478" s="1071" t="s">
        <v>6462</v>
      </c>
      <c r="J478" s="1071">
        <v>11580090</v>
      </c>
      <c r="K478" s="2005">
        <v>588.19000000000005</v>
      </c>
      <c r="L478" s="1901">
        <v>10</v>
      </c>
    </row>
    <row r="479" spans="1:12" s="1057" customFormat="1" ht="14.25" customHeight="1" x14ac:dyDescent="0.2">
      <c r="A479" s="1167" t="s">
        <v>6560</v>
      </c>
      <c r="B479" s="1086" t="s">
        <v>1660</v>
      </c>
      <c r="C479" s="1053" t="s">
        <v>609</v>
      </c>
      <c r="D479" s="1045" t="s">
        <v>716</v>
      </c>
      <c r="E479" s="1047" t="s">
        <v>100</v>
      </c>
      <c r="F479" s="1047" t="s">
        <v>100</v>
      </c>
      <c r="G479" s="1048">
        <v>15</v>
      </c>
      <c r="H479" s="1048">
        <v>5</v>
      </c>
      <c r="I479" s="1071" t="s">
        <v>6463</v>
      </c>
      <c r="J479" s="1071">
        <v>11580070</v>
      </c>
      <c r="K479" s="2005">
        <v>588.19000000000005</v>
      </c>
      <c r="L479" s="1915">
        <v>9</v>
      </c>
    </row>
    <row r="480" spans="1:12" ht="14.25" customHeight="1" x14ac:dyDescent="0.2">
      <c r="A480" s="1167" t="s">
        <v>6561</v>
      </c>
      <c r="B480" s="1086" t="s">
        <v>3126</v>
      </c>
      <c r="C480" s="1044" t="s">
        <v>1892</v>
      </c>
      <c r="D480" s="1045" t="s">
        <v>1650</v>
      </c>
      <c r="E480" s="1047" t="s">
        <v>100</v>
      </c>
      <c r="F480" s="1047" t="s">
        <v>100</v>
      </c>
      <c r="G480" s="1048">
        <v>10</v>
      </c>
      <c r="H480" s="1048">
        <v>0</v>
      </c>
      <c r="I480" s="1071" t="s">
        <v>6424</v>
      </c>
      <c r="J480" s="1071" t="s">
        <v>6722</v>
      </c>
      <c r="K480" s="2005">
        <v>588.19000000000005</v>
      </c>
      <c r="L480" s="1901">
        <v>10.27</v>
      </c>
    </row>
    <row r="481" spans="1:12" ht="14.25" customHeight="1" x14ac:dyDescent="0.2">
      <c r="A481" s="1097" t="s">
        <v>6562</v>
      </c>
      <c r="B481" s="1088"/>
      <c r="C481" s="1044" t="s">
        <v>3505</v>
      </c>
      <c r="D481" s="1046" t="s">
        <v>1650</v>
      </c>
      <c r="E481" s="1049"/>
      <c r="F481" s="1049"/>
      <c r="G481" s="1048">
        <v>10</v>
      </c>
      <c r="H481" s="1048">
        <v>0</v>
      </c>
      <c r="I481" s="1071" t="s">
        <v>6427</v>
      </c>
      <c r="J481" s="1071" t="s">
        <v>6723</v>
      </c>
      <c r="K481" s="2005">
        <v>588.19000000000005</v>
      </c>
      <c r="L481" s="1901">
        <v>10.27</v>
      </c>
    </row>
    <row r="482" spans="1:12" ht="14.25" customHeight="1" x14ac:dyDescent="0.2">
      <c r="A482" s="1167" t="s">
        <v>6563</v>
      </c>
      <c r="B482" s="1086" t="s">
        <v>3126</v>
      </c>
      <c r="C482" s="1204">
        <v>-1090</v>
      </c>
      <c r="D482" s="1045" t="s">
        <v>1650</v>
      </c>
      <c r="E482" s="1047" t="s">
        <v>100</v>
      </c>
      <c r="F482" s="1047" t="s">
        <v>100</v>
      </c>
      <c r="G482" s="1048">
        <v>10</v>
      </c>
      <c r="H482" s="1048">
        <v>0</v>
      </c>
      <c r="I482" s="1071" t="s">
        <v>6429</v>
      </c>
      <c r="J482" s="1071" t="s">
        <v>6724</v>
      </c>
      <c r="K482" s="2005">
        <v>588.19000000000005</v>
      </c>
      <c r="L482" s="1901">
        <v>9.27</v>
      </c>
    </row>
    <row r="483" spans="1:12" ht="14.25" customHeight="1" x14ac:dyDescent="0.2">
      <c r="A483" s="1097" t="s">
        <v>6564</v>
      </c>
      <c r="B483" s="1088"/>
      <c r="C483" s="1205"/>
      <c r="D483" s="1046"/>
      <c r="E483" s="1049"/>
      <c r="F483" s="1049"/>
      <c r="G483" s="1048"/>
      <c r="H483" s="1048"/>
      <c r="I483" s="1071"/>
      <c r="J483" s="1071"/>
      <c r="K483" s="1071"/>
      <c r="L483" s="1901"/>
    </row>
    <row r="484" spans="1:12" ht="14.25" customHeight="1" x14ac:dyDescent="0.2">
      <c r="A484" s="1167" t="s">
        <v>6565</v>
      </c>
      <c r="B484" s="1086" t="s">
        <v>3126</v>
      </c>
      <c r="C484" s="1044" t="s">
        <v>1892</v>
      </c>
      <c r="D484" s="1045" t="s">
        <v>134</v>
      </c>
      <c r="E484" s="1047" t="s">
        <v>100</v>
      </c>
      <c r="F484" s="1047" t="s">
        <v>100</v>
      </c>
      <c r="G484" s="1048">
        <v>10</v>
      </c>
      <c r="H484" s="1048">
        <v>0</v>
      </c>
      <c r="I484" s="980" t="s">
        <v>5955</v>
      </c>
      <c r="J484" s="1281">
        <v>11581027</v>
      </c>
      <c r="K484" s="2005">
        <v>588.19000000000005</v>
      </c>
      <c r="L484" s="1901" t="s">
        <v>5956</v>
      </c>
    </row>
    <row r="485" spans="1:12" ht="14.25" customHeight="1" x14ac:dyDescent="0.2">
      <c r="A485" s="1097" t="s">
        <v>6566</v>
      </c>
      <c r="B485" s="1088"/>
      <c r="C485" s="1044" t="s">
        <v>3441</v>
      </c>
      <c r="D485" s="1046"/>
      <c r="E485" s="1049"/>
      <c r="F485" s="1049"/>
      <c r="G485" s="1048">
        <v>10</v>
      </c>
      <c r="H485" s="1048">
        <v>0</v>
      </c>
      <c r="I485" s="980" t="s">
        <v>5958</v>
      </c>
      <c r="J485" s="1281">
        <v>11581028</v>
      </c>
      <c r="K485" s="2005">
        <v>588.19000000000005</v>
      </c>
      <c r="L485" s="1901" t="s">
        <v>5956</v>
      </c>
    </row>
    <row r="486" spans="1:12" s="1187" customFormat="1" ht="14.25" customHeight="1" x14ac:dyDescent="0.2">
      <c r="A486" s="1097" t="s">
        <v>6567</v>
      </c>
      <c r="B486" s="1088" t="s">
        <v>3126</v>
      </c>
      <c r="C486" s="1163">
        <v>-1080</v>
      </c>
      <c r="D486" s="1046" t="s">
        <v>699</v>
      </c>
      <c r="E486" s="1049" t="s">
        <v>100</v>
      </c>
      <c r="F486" s="1049" t="s">
        <v>100</v>
      </c>
      <c r="G486" s="1048">
        <v>10</v>
      </c>
      <c r="H486" s="1048">
        <v>0</v>
      </c>
      <c r="I486" s="1071" t="s">
        <v>6422</v>
      </c>
      <c r="J486" s="1071">
        <v>11581049</v>
      </c>
      <c r="K486" s="2005">
        <v>588.19000000000005</v>
      </c>
      <c r="L486" s="1901"/>
    </row>
    <row r="487" spans="1:12" ht="14.25" customHeight="1" x14ac:dyDescent="0.2">
      <c r="A487" s="1129" t="s">
        <v>6568</v>
      </c>
      <c r="B487" s="1101" t="s">
        <v>3248</v>
      </c>
      <c r="C487" s="1163">
        <v>-1090</v>
      </c>
      <c r="D487" s="1102" t="s">
        <v>1650</v>
      </c>
      <c r="E487" s="1102" t="s">
        <v>1878</v>
      </c>
      <c r="F487" s="1048" t="s">
        <v>1212</v>
      </c>
      <c r="G487" s="1048">
        <v>10</v>
      </c>
      <c r="H487" s="1048">
        <v>0</v>
      </c>
      <c r="I487" s="1071" t="s">
        <v>6429</v>
      </c>
      <c r="J487" s="1071" t="s">
        <v>6724</v>
      </c>
      <c r="K487" s="2005">
        <v>588.19000000000005</v>
      </c>
      <c r="L487" s="1901">
        <v>9.27</v>
      </c>
    </row>
    <row r="488" spans="1:12" s="1057" customFormat="1" ht="14.25" customHeight="1" x14ac:dyDescent="0.2">
      <c r="A488" s="1206" t="s">
        <v>6569</v>
      </c>
      <c r="B488" s="1090" t="s">
        <v>3504</v>
      </c>
      <c r="C488" s="1207" t="s">
        <v>1892</v>
      </c>
      <c r="D488" s="1050" t="s">
        <v>699</v>
      </c>
      <c r="E488" s="1051" t="s">
        <v>100</v>
      </c>
      <c r="F488" s="1051" t="s">
        <v>100</v>
      </c>
      <c r="G488" s="1048">
        <v>15</v>
      </c>
      <c r="H488" s="1048">
        <v>0</v>
      </c>
      <c r="I488" s="1066" t="s">
        <v>6433</v>
      </c>
      <c r="J488" s="1066">
        <v>11581045</v>
      </c>
      <c r="K488" s="2005">
        <v>588.19000000000005</v>
      </c>
      <c r="L488" s="1914" t="s">
        <v>5956</v>
      </c>
    </row>
    <row r="489" spans="1:12" s="1057" customFormat="1" ht="14.25" customHeight="1" x14ac:dyDescent="0.2">
      <c r="A489" s="1208" t="s">
        <v>6570</v>
      </c>
      <c r="B489" s="1088"/>
      <c r="C489" s="1209" t="s">
        <v>3505</v>
      </c>
      <c r="D489" s="1046"/>
      <c r="E489" s="1049"/>
      <c r="F489" s="1049"/>
      <c r="G489" s="1048">
        <v>15</v>
      </c>
      <c r="H489" s="1048">
        <v>0</v>
      </c>
      <c r="I489" s="1071" t="s">
        <v>6435</v>
      </c>
      <c r="J489" s="1071">
        <v>11581046</v>
      </c>
      <c r="K489" s="2005">
        <v>588.19000000000005</v>
      </c>
      <c r="L489" s="1914" t="s">
        <v>5956</v>
      </c>
    </row>
    <row r="490" spans="1:12" s="1210" customFormat="1" ht="14.25" customHeight="1" x14ac:dyDescent="0.2">
      <c r="A490" s="1208" t="s">
        <v>6571</v>
      </c>
      <c r="B490" s="1088" t="s">
        <v>3504</v>
      </c>
      <c r="C490" s="1207" t="s">
        <v>609</v>
      </c>
      <c r="D490" s="1046" t="s">
        <v>699</v>
      </c>
      <c r="E490" s="1049" t="s">
        <v>100</v>
      </c>
      <c r="F490" s="1049" t="s">
        <v>143</v>
      </c>
      <c r="G490" s="1048">
        <v>10</v>
      </c>
      <c r="H490" s="1048">
        <v>0</v>
      </c>
      <c r="I490" s="1066" t="s">
        <v>6437</v>
      </c>
      <c r="J490" s="1066">
        <v>11581051</v>
      </c>
      <c r="K490" s="2005">
        <v>588.19000000000005</v>
      </c>
      <c r="L490" s="1914"/>
    </row>
    <row r="491" spans="1:12" s="1057" customFormat="1" ht="14.25" customHeight="1" x14ac:dyDescent="0.2">
      <c r="A491" s="1208" t="s">
        <v>6962</v>
      </c>
      <c r="B491" s="1088"/>
      <c r="C491" s="1207" t="s">
        <v>609</v>
      </c>
      <c r="D491" s="1046" t="s">
        <v>699</v>
      </c>
      <c r="E491" s="1049" t="s">
        <v>100</v>
      </c>
      <c r="F491" s="1049" t="s">
        <v>100</v>
      </c>
      <c r="G491" s="1049">
        <v>15</v>
      </c>
      <c r="H491" s="1049">
        <v>0</v>
      </c>
      <c r="I491" s="1071" t="s">
        <v>5974</v>
      </c>
      <c r="J491" s="1071" t="s">
        <v>6705</v>
      </c>
      <c r="K491" s="2005">
        <v>588.19000000000005</v>
      </c>
      <c r="L491" s="1914" t="s">
        <v>5956</v>
      </c>
    </row>
    <row r="492" spans="1:12" s="1057" customFormat="1" ht="14.25" customHeight="1" x14ac:dyDescent="0.2">
      <c r="A492" s="1208" t="s">
        <v>6958</v>
      </c>
      <c r="B492" s="1088"/>
      <c r="C492" s="1207" t="s">
        <v>609</v>
      </c>
      <c r="D492" s="1102" t="s">
        <v>699</v>
      </c>
      <c r="E492" s="1194" t="s">
        <v>100</v>
      </c>
      <c r="F492" s="1194" t="s">
        <v>100</v>
      </c>
      <c r="G492" s="1280">
        <v>15</v>
      </c>
      <c r="H492" s="1048">
        <v>0</v>
      </c>
      <c r="I492" s="1071" t="s">
        <v>5975</v>
      </c>
      <c r="J492" s="1071" t="s">
        <v>6706</v>
      </c>
      <c r="K492" s="2005">
        <v>588.19000000000005</v>
      </c>
      <c r="L492" s="1914" t="s">
        <v>5966</v>
      </c>
    </row>
    <row r="493" spans="1:12" s="1212" customFormat="1" ht="14.25" customHeight="1" x14ac:dyDescent="0.2">
      <c r="A493" s="1211" t="s">
        <v>4388</v>
      </c>
      <c r="B493" s="1101" t="s">
        <v>4020</v>
      </c>
      <c r="C493" s="1209" t="s">
        <v>843</v>
      </c>
      <c r="D493" s="1046" t="s">
        <v>843</v>
      </c>
      <c r="E493" s="1046" t="s">
        <v>32</v>
      </c>
      <c r="F493" s="1046" t="s">
        <v>1414</v>
      </c>
      <c r="G493" s="1049">
        <v>10</v>
      </c>
      <c r="H493" s="1049">
        <v>0</v>
      </c>
      <c r="I493" s="1706" t="s">
        <v>5979</v>
      </c>
      <c r="J493" s="1282">
        <v>11582016</v>
      </c>
      <c r="K493" s="2005">
        <v>588.19000000000005</v>
      </c>
      <c r="L493" s="1914" t="s">
        <v>5966</v>
      </c>
    </row>
    <row r="494" spans="1:12" s="1212" customFormat="1" ht="25.5" x14ac:dyDescent="0.2">
      <c r="A494" s="1208" t="s">
        <v>10931</v>
      </c>
      <c r="B494" s="1101" t="s">
        <v>7118</v>
      </c>
      <c r="C494" s="1207" t="s">
        <v>609</v>
      </c>
      <c r="D494" s="1046" t="s">
        <v>1771</v>
      </c>
      <c r="E494" s="1046" t="s">
        <v>2053</v>
      </c>
      <c r="F494" s="1046" t="s">
        <v>2053</v>
      </c>
      <c r="G494" s="1049">
        <v>5</v>
      </c>
      <c r="H494" s="1049">
        <v>5</v>
      </c>
      <c r="I494" s="1706" t="s">
        <v>10961</v>
      </c>
      <c r="J494" s="1282" t="s">
        <v>10932</v>
      </c>
      <c r="K494" s="2005">
        <v>588.19000000000005</v>
      </c>
      <c r="L494" s="1914" t="s">
        <v>5956</v>
      </c>
    </row>
    <row r="495" spans="1:12" s="1212" customFormat="1" ht="25.5" x14ac:dyDescent="0.2">
      <c r="A495" s="1208" t="s">
        <v>10933</v>
      </c>
      <c r="B495" s="1101" t="s">
        <v>7118</v>
      </c>
      <c r="C495" s="1207" t="s">
        <v>609</v>
      </c>
      <c r="D495" s="1046" t="s">
        <v>1771</v>
      </c>
      <c r="E495" s="1046" t="s">
        <v>2053</v>
      </c>
      <c r="F495" s="1046" t="s">
        <v>2053</v>
      </c>
      <c r="G495" s="1049">
        <v>5</v>
      </c>
      <c r="H495" s="1049">
        <v>5</v>
      </c>
      <c r="I495" s="1706" t="s">
        <v>10963</v>
      </c>
      <c r="J495" s="1282" t="s">
        <v>10934</v>
      </c>
      <c r="K495" s="2005">
        <v>588.19000000000005</v>
      </c>
      <c r="L495" s="1914" t="s">
        <v>5966</v>
      </c>
    </row>
    <row r="496" spans="1:12" s="1212" customFormat="1" ht="25.5" x14ac:dyDescent="0.2">
      <c r="A496" s="1208" t="s">
        <v>10958</v>
      </c>
      <c r="B496" s="1101" t="s">
        <v>7118</v>
      </c>
      <c r="C496" s="1207" t="s">
        <v>609</v>
      </c>
      <c r="D496" s="1046" t="s">
        <v>134</v>
      </c>
      <c r="E496" s="1046" t="s">
        <v>2053</v>
      </c>
      <c r="F496" s="1046" t="s">
        <v>2053</v>
      </c>
      <c r="G496" s="1048">
        <v>10</v>
      </c>
      <c r="H496" s="1048">
        <v>0</v>
      </c>
      <c r="I496" s="1706" t="s">
        <v>10957</v>
      </c>
      <c r="J496" s="1282">
        <v>11581061</v>
      </c>
      <c r="K496" s="2005">
        <v>588.19000000000005</v>
      </c>
      <c r="L496" s="1914" t="s">
        <v>5956</v>
      </c>
    </row>
    <row r="497" spans="1:12" s="1212" customFormat="1" ht="25.5" x14ac:dyDescent="0.2">
      <c r="A497" s="1208" t="s">
        <v>10955</v>
      </c>
      <c r="B497" s="1101" t="s">
        <v>7118</v>
      </c>
      <c r="C497" s="1207" t="s">
        <v>609</v>
      </c>
      <c r="D497" s="1046" t="s">
        <v>134</v>
      </c>
      <c r="E497" s="1046" t="s">
        <v>2053</v>
      </c>
      <c r="F497" s="1046" t="s">
        <v>2053</v>
      </c>
      <c r="G497" s="1048">
        <v>10</v>
      </c>
      <c r="H497" s="1048">
        <v>0</v>
      </c>
      <c r="I497" s="1706" t="s">
        <v>10954</v>
      </c>
      <c r="J497" s="1282">
        <v>11581057</v>
      </c>
      <c r="K497" s="2005">
        <v>588.19000000000005</v>
      </c>
      <c r="L497" s="1914" t="s">
        <v>5966</v>
      </c>
    </row>
    <row r="498" spans="1:12" s="1212" customFormat="1" x14ac:dyDescent="0.2">
      <c r="A498" s="1208" t="s">
        <v>7771</v>
      </c>
      <c r="B498" s="1101" t="s">
        <v>7496</v>
      </c>
      <c r="C498" s="1207">
        <v>-1095</v>
      </c>
      <c r="D498" s="1046" t="s">
        <v>693</v>
      </c>
      <c r="E498" s="1046" t="s">
        <v>2054</v>
      </c>
      <c r="F498" s="1049" t="s">
        <v>143</v>
      </c>
      <c r="G498" s="1049"/>
      <c r="H498" s="1048"/>
      <c r="I498" s="1706" t="s">
        <v>10954</v>
      </c>
      <c r="J498" s="1282">
        <v>11581057</v>
      </c>
      <c r="K498" s="2005">
        <v>588.19000000000005</v>
      </c>
      <c r="L498" s="1914" t="s">
        <v>5966</v>
      </c>
    </row>
    <row r="499" spans="1:12" s="1212" customFormat="1" x14ac:dyDescent="0.2">
      <c r="A499" s="1208" t="s">
        <v>11036</v>
      </c>
      <c r="B499" s="1101" t="s">
        <v>7496</v>
      </c>
      <c r="C499" s="1207">
        <v>-1090</v>
      </c>
      <c r="D499" s="1046" t="s">
        <v>1771</v>
      </c>
      <c r="E499" s="1046" t="s">
        <v>1212</v>
      </c>
      <c r="F499" s="1049" t="s">
        <v>1212</v>
      </c>
      <c r="G499" s="1049"/>
      <c r="H499" s="1048"/>
      <c r="I499" s="1706" t="s">
        <v>10963</v>
      </c>
      <c r="J499" s="1282" t="s">
        <v>10934</v>
      </c>
      <c r="K499" s="2005">
        <v>588.19000000000005</v>
      </c>
      <c r="L499" s="1914" t="s">
        <v>5966</v>
      </c>
    </row>
    <row r="500" spans="1:12" s="1057" customFormat="1" ht="14.25" customHeight="1" x14ac:dyDescent="0.2">
      <c r="A500" s="1097" t="s">
        <v>6966</v>
      </c>
      <c r="B500" s="1101" t="s">
        <v>2556</v>
      </c>
      <c r="C500" s="1064" t="s">
        <v>236</v>
      </c>
      <c r="D500" s="1102" t="s">
        <v>716</v>
      </c>
      <c r="E500" s="1048" t="s">
        <v>100</v>
      </c>
      <c r="F500" s="1048" t="s">
        <v>100</v>
      </c>
      <c r="G500" s="1049">
        <v>15</v>
      </c>
      <c r="H500" s="1048">
        <v>0</v>
      </c>
      <c r="I500" s="1071" t="s">
        <v>6462</v>
      </c>
      <c r="J500" s="1071">
        <v>11580090</v>
      </c>
      <c r="K500" s="2005">
        <v>588.19000000000005</v>
      </c>
      <c r="L500" s="1901">
        <v>10</v>
      </c>
    </row>
    <row r="501" spans="1:12" s="1057" customFormat="1" ht="14.25" customHeight="1" x14ac:dyDescent="0.2">
      <c r="A501" s="1097" t="s">
        <v>6964</v>
      </c>
      <c r="B501" s="1185" t="s">
        <v>2556</v>
      </c>
      <c r="C501" s="1044" t="s">
        <v>236</v>
      </c>
      <c r="D501" s="1045" t="s">
        <v>716</v>
      </c>
      <c r="E501" s="997" t="s">
        <v>100</v>
      </c>
      <c r="F501" s="997" t="s">
        <v>100</v>
      </c>
      <c r="G501" s="1048">
        <v>15</v>
      </c>
      <c r="H501" s="1048">
        <v>0</v>
      </c>
      <c r="I501" s="1071" t="s">
        <v>6463</v>
      </c>
      <c r="J501" s="1071">
        <v>11580070</v>
      </c>
      <c r="K501" s="2005">
        <v>588.19000000000005</v>
      </c>
      <c r="L501" s="1901">
        <v>9</v>
      </c>
    </row>
    <row r="502" spans="1:12" ht="14.25" customHeight="1" x14ac:dyDescent="0.2">
      <c r="A502" s="1058" t="s">
        <v>6572</v>
      </c>
      <c r="B502" s="1059"/>
      <c r="C502" s="985"/>
      <c r="D502" s="1060"/>
      <c r="E502" s="1134"/>
      <c r="F502" s="1134"/>
      <c r="G502" s="1060"/>
      <c r="H502" s="1060"/>
      <c r="I502" s="1061"/>
      <c r="J502" s="1061"/>
      <c r="K502" s="1061"/>
      <c r="L502" s="1917"/>
    </row>
    <row r="503" spans="1:12" ht="14.25" customHeight="1" x14ac:dyDescent="0.2">
      <c r="A503" s="1150" t="s">
        <v>6573</v>
      </c>
      <c r="B503" s="1151" t="s">
        <v>2008</v>
      </c>
      <c r="C503" s="988" t="s">
        <v>689</v>
      </c>
      <c r="D503" s="1152" t="s">
        <v>685</v>
      </c>
      <c r="E503" s="1153" t="s">
        <v>1209</v>
      </c>
      <c r="F503" s="1153" t="s">
        <v>1209</v>
      </c>
      <c r="G503" s="1153">
        <v>75</v>
      </c>
      <c r="H503" s="1153">
        <v>0</v>
      </c>
      <c r="I503" s="1144" t="s">
        <v>6574</v>
      </c>
      <c r="J503" s="1144">
        <v>11580025</v>
      </c>
      <c r="K503" s="2005">
        <v>537.77</v>
      </c>
      <c r="L503" s="1902"/>
    </row>
    <row r="504" spans="1:12" ht="14.25" customHeight="1" x14ac:dyDescent="0.2">
      <c r="A504" s="1213" t="s">
        <v>6575</v>
      </c>
      <c r="B504" s="1155" t="s">
        <v>1398</v>
      </c>
      <c r="C504" s="1093" t="s">
        <v>689</v>
      </c>
      <c r="D504" s="1156" t="s">
        <v>685</v>
      </c>
      <c r="E504" s="1038" t="s">
        <v>1209</v>
      </c>
      <c r="F504" s="1038" t="s">
        <v>1209</v>
      </c>
      <c r="G504" s="1038">
        <v>75</v>
      </c>
      <c r="H504" s="1038">
        <v>0</v>
      </c>
      <c r="I504" s="1214" t="s">
        <v>6576</v>
      </c>
      <c r="J504" s="1214">
        <v>11580045</v>
      </c>
      <c r="K504" s="2005">
        <v>537.77</v>
      </c>
      <c r="L504" s="1927"/>
    </row>
    <row r="505" spans="1:12" ht="14.25" customHeight="1" x14ac:dyDescent="0.2">
      <c r="A505" s="1058" t="s">
        <v>6577</v>
      </c>
      <c r="B505" s="1059"/>
      <c r="C505" s="985"/>
      <c r="D505" s="1060"/>
      <c r="E505" s="1060"/>
      <c r="F505" s="1060"/>
      <c r="G505" s="1060"/>
      <c r="H505" s="1060"/>
      <c r="I505" s="1061"/>
      <c r="J505" s="1061"/>
      <c r="K505" s="1061"/>
      <c r="L505" s="1917"/>
    </row>
    <row r="506" spans="1:12" ht="14.25" customHeight="1" x14ac:dyDescent="0.2">
      <c r="A506" s="1145" t="s">
        <v>6578</v>
      </c>
      <c r="B506" s="1063" t="s">
        <v>6579</v>
      </c>
      <c r="C506" s="1064" t="s">
        <v>1791</v>
      </c>
      <c r="D506" s="1065" t="s">
        <v>1791</v>
      </c>
      <c r="E506" s="1034" t="s">
        <v>1214</v>
      </c>
      <c r="F506" s="1034" t="s">
        <v>101</v>
      </c>
      <c r="G506" s="1034">
        <v>65</v>
      </c>
      <c r="H506" s="1034">
        <v>60</v>
      </c>
      <c r="I506" s="1066" t="s">
        <v>6580</v>
      </c>
      <c r="J506" s="1066">
        <v>11580056</v>
      </c>
      <c r="K506" s="2005">
        <v>588.19000000000005</v>
      </c>
      <c r="L506" s="1914">
        <v>2</v>
      </c>
    </row>
    <row r="507" spans="1:12" ht="14.25" customHeight="1" x14ac:dyDescent="0.2">
      <c r="A507" s="1167" t="s">
        <v>6581</v>
      </c>
      <c r="B507" s="1086" t="s">
        <v>2035</v>
      </c>
      <c r="C507" s="1044" t="s">
        <v>843</v>
      </c>
      <c r="D507" s="1045" t="s">
        <v>841</v>
      </c>
      <c r="E507" s="1047" t="s">
        <v>1214</v>
      </c>
      <c r="F507" s="1047" t="s">
        <v>101</v>
      </c>
      <c r="G507" s="1048">
        <v>50</v>
      </c>
      <c r="H507" s="1048">
        <v>0</v>
      </c>
      <c r="I507" s="1071" t="s">
        <v>6582</v>
      </c>
      <c r="J507" s="1071">
        <v>11580009</v>
      </c>
      <c r="K507" s="2005">
        <v>588.19000000000005</v>
      </c>
      <c r="L507" s="1901">
        <v>2</v>
      </c>
    </row>
    <row r="508" spans="1:12" ht="14.25" customHeight="1" x14ac:dyDescent="0.2">
      <c r="A508" s="1097" t="s">
        <v>6583</v>
      </c>
      <c r="B508" s="1088"/>
      <c r="C508" s="1044" t="s">
        <v>1340</v>
      </c>
      <c r="D508" s="1046"/>
      <c r="E508" s="1049"/>
      <c r="F508" s="1049"/>
      <c r="G508" s="1048">
        <v>50</v>
      </c>
      <c r="H508" s="1048">
        <v>0</v>
      </c>
      <c r="I508" s="1071" t="s">
        <v>6584</v>
      </c>
      <c r="J508" s="1071">
        <v>11580011</v>
      </c>
      <c r="K508" s="2005">
        <v>588.19000000000005</v>
      </c>
      <c r="L508" s="1901">
        <v>2</v>
      </c>
    </row>
    <row r="509" spans="1:12" ht="14.25" customHeight="1" x14ac:dyDescent="0.2">
      <c r="A509" s="1167" t="s">
        <v>6585</v>
      </c>
      <c r="B509" s="1086" t="s">
        <v>2035</v>
      </c>
      <c r="C509" s="1044" t="s">
        <v>843</v>
      </c>
      <c r="D509" s="1045" t="s">
        <v>137</v>
      </c>
      <c r="E509" s="1047" t="s">
        <v>1214</v>
      </c>
      <c r="F509" s="1047" t="s">
        <v>101</v>
      </c>
      <c r="G509" s="1048">
        <v>50</v>
      </c>
      <c r="H509" s="1048">
        <v>25</v>
      </c>
      <c r="I509" s="1071" t="s">
        <v>6586</v>
      </c>
      <c r="J509" s="1071">
        <v>11580012</v>
      </c>
      <c r="K509" s="2005">
        <v>588.19000000000005</v>
      </c>
      <c r="L509" s="1901">
        <v>4</v>
      </c>
    </row>
    <row r="510" spans="1:12" ht="14.25" customHeight="1" x14ac:dyDescent="0.2">
      <c r="A510" s="1097" t="s">
        <v>6587</v>
      </c>
      <c r="B510" s="1088"/>
      <c r="C510" s="1044" t="s">
        <v>1340</v>
      </c>
      <c r="D510" s="1046"/>
      <c r="E510" s="1049"/>
      <c r="F510" s="1049"/>
      <c r="G510" s="1048">
        <v>50</v>
      </c>
      <c r="H510" s="1048">
        <v>25</v>
      </c>
      <c r="I510" s="1071" t="s">
        <v>6019</v>
      </c>
      <c r="J510" s="1071">
        <v>11580017</v>
      </c>
      <c r="K510" s="2005">
        <v>588.19000000000005</v>
      </c>
      <c r="L510" s="1901">
        <v>4.21</v>
      </c>
    </row>
    <row r="511" spans="1:12" ht="14.25" customHeight="1" x14ac:dyDescent="0.2">
      <c r="A511" s="1097" t="s">
        <v>6931</v>
      </c>
      <c r="B511" s="1086" t="s">
        <v>4232</v>
      </c>
      <c r="C511" s="1044" t="s">
        <v>1518</v>
      </c>
      <c r="D511" s="1045" t="s">
        <v>709</v>
      </c>
      <c r="E511" s="1047" t="s">
        <v>142</v>
      </c>
      <c r="F511" s="1047" t="s">
        <v>142</v>
      </c>
      <c r="G511" s="1048">
        <v>5</v>
      </c>
      <c r="H511" s="1048">
        <v>0</v>
      </c>
      <c r="I511" s="1071" t="s">
        <v>5952</v>
      </c>
      <c r="J511" s="1071">
        <v>11580029</v>
      </c>
      <c r="K511" s="2005">
        <v>588.19000000000005</v>
      </c>
      <c r="L511" s="1901">
        <v>9.25</v>
      </c>
    </row>
    <row r="512" spans="1:12" ht="14.25" customHeight="1" x14ac:dyDescent="0.2">
      <c r="A512" s="1167" t="s">
        <v>6588</v>
      </c>
      <c r="B512" s="1086" t="s">
        <v>6589</v>
      </c>
      <c r="C512" s="1044" t="s">
        <v>697</v>
      </c>
      <c r="D512" s="1045" t="s">
        <v>709</v>
      </c>
      <c r="E512" s="1047" t="s">
        <v>142</v>
      </c>
      <c r="F512" s="1047" t="s">
        <v>142</v>
      </c>
      <c r="G512" s="1048">
        <v>5</v>
      </c>
      <c r="H512" s="1048">
        <v>5</v>
      </c>
      <c r="I512" s="980" t="s">
        <v>6590</v>
      </c>
      <c r="J512" s="1281">
        <v>11580086</v>
      </c>
      <c r="K512" s="2005">
        <v>588.19000000000005</v>
      </c>
      <c r="L512" s="1901">
        <v>9.25</v>
      </c>
    </row>
    <row r="513" spans="1:12" ht="14.25" customHeight="1" x14ac:dyDescent="0.2">
      <c r="A513" s="1097" t="s">
        <v>6591</v>
      </c>
      <c r="B513" s="1088"/>
      <c r="C513" s="1044" t="s">
        <v>921</v>
      </c>
      <c r="D513" s="1046"/>
      <c r="E513" s="1049"/>
      <c r="F513" s="1049"/>
      <c r="G513" s="1048">
        <v>5</v>
      </c>
      <c r="H513" s="1048">
        <v>5</v>
      </c>
      <c r="I513" s="980" t="s">
        <v>6477</v>
      </c>
      <c r="J513" s="1281">
        <v>11580087</v>
      </c>
      <c r="K513" s="2005">
        <v>588.19000000000005</v>
      </c>
      <c r="L513" s="1901">
        <v>9</v>
      </c>
    </row>
    <row r="514" spans="1:12" ht="14.25" customHeight="1" x14ac:dyDescent="0.2">
      <c r="A514" s="1167" t="s">
        <v>6592</v>
      </c>
      <c r="B514" s="1086" t="s">
        <v>1262</v>
      </c>
      <c r="C514" s="1044" t="s">
        <v>691</v>
      </c>
      <c r="D514" s="1045" t="s">
        <v>693</v>
      </c>
      <c r="E514" s="1047" t="s">
        <v>735</v>
      </c>
      <c r="F514" s="1047" t="s">
        <v>736</v>
      </c>
      <c r="G514" s="1048">
        <v>0</v>
      </c>
      <c r="H514" s="1048">
        <v>0</v>
      </c>
      <c r="I514" s="1075" t="s">
        <v>5952</v>
      </c>
      <c r="J514" s="1075">
        <v>11580029</v>
      </c>
      <c r="K514" s="2005">
        <v>588.19000000000005</v>
      </c>
      <c r="L514" s="1915">
        <v>9.25</v>
      </c>
    </row>
    <row r="515" spans="1:12" s="1057" customFormat="1" ht="14.25" customHeight="1" x14ac:dyDescent="0.2">
      <c r="A515" s="1129" t="s">
        <v>6593</v>
      </c>
      <c r="B515" s="1086" t="s">
        <v>1407</v>
      </c>
      <c r="C515" s="1053" t="s">
        <v>683</v>
      </c>
      <c r="D515" s="1102" t="s">
        <v>716</v>
      </c>
      <c r="E515" s="1047" t="s">
        <v>736</v>
      </c>
      <c r="F515" s="1047" t="s">
        <v>736</v>
      </c>
      <c r="G515" s="1049">
        <v>0</v>
      </c>
      <c r="H515" s="1049">
        <v>0</v>
      </c>
      <c r="I515" s="1075" t="s">
        <v>5952</v>
      </c>
      <c r="J515" s="1075">
        <v>11580029</v>
      </c>
      <c r="K515" s="2005">
        <v>588.19000000000005</v>
      </c>
      <c r="L515" s="1929"/>
    </row>
    <row r="516" spans="1:12" s="1057" customFormat="1" ht="14.25" customHeight="1" x14ac:dyDescent="0.2">
      <c r="A516" s="1129" t="s">
        <v>6594</v>
      </c>
      <c r="B516" s="1088"/>
      <c r="C516" s="1064"/>
      <c r="D516" s="1102" t="s">
        <v>709</v>
      </c>
      <c r="E516" s="1049"/>
      <c r="F516" s="1049"/>
      <c r="G516" s="1048">
        <v>5</v>
      </c>
      <c r="H516" s="1048">
        <v>5</v>
      </c>
      <c r="I516" s="980" t="s">
        <v>6477</v>
      </c>
      <c r="J516" s="1281">
        <v>11580087</v>
      </c>
      <c r="K516" s="2005">
        <v>588.19000000000005</v>
      </c>
      <c r="L516" s="1929"/>
    </row>
    <row r="517" spans="1:12" s="1057" customFormat="1" ht="14.25" customHeight="1" x14ac:dyDescent="0.2">
      <c r="A517" s="1095" t="s">
        <v>6595</v>
      </c>
      <c r="B517" s="1090" t="s">
        <v>4108</v>
      </c>
      <c r="C517" s="1064" t="s">
        <v>1792</v>
      </c>
      <c r="D517" s="1050" t="s">
        <v>696</v>
      </c>
      <c r="E517" s="1051" t="s">
        <v>1882</v>
      </c>
      <c r="F517" s="1051" t="s">
        <v>1882</v>
      </c>
      <c r="G517" s="1049">
        <v>5</v>
      </c>
      <c r="H517" s="1049">
        <v>5</v>
      </c>
      <c r="I517" s="1066" t="s">
        <v>6479</v>
      </c>
      <c r="J517" s="1066" t="s">
        <v>6726</v>
      </c>
      <c r="K517" s="2005">
        <v>588.19000000000005</v>
      </c>
      <c r="L517" s="1914">
        <v>9.27</v>
      </c>
    </row>
    <row r="518" spans="1:12" s="1057" customFormat="1" ht="14.25" customHeight="1" x14ac:dyDescent="0.2">
      <c r="A518" s="1095"/>
      <c r="B518" s="1090"/>
      <c r="C518" s="1053" t="s">
        <v>4344</v>
      </c>
      <c r="D518" s="1050"/>
      <c r="E518" s="1051"/>
      <c r="F518" s="1051"/>
      <c r="G518" s="1049">
        <v>5</v>
      </c>
      <c r="H518" s="1049">
        <v>5</v>
      </c>
      <c r="I518" s="1075" t="s">
        <v>6480</v>
      </c>
      <c r="J518" s="1075" t="s">
        <v>6727</v>
      </c>
      <c r="K518" s="2005">
        <v>588.19000000000005</v>
      </c>
      <c r="L518" s="1914">
        <v>9.27</v>
      </c>
    </row>
    <row r="519" spans="1:12" s="1057" customFormat="1" ht="14.25" customHeight="1" x14ac:dyDescent="0.2">
      <c r="A519" s="1167" t="s">
        <v>6596</v>
      </c>
      <c r="B519" s="1086" t="s">
        <v>4108</v>
      </c>
      <c r="C519" s="1044" t="s">
        <v>236</v>
      </c>
      <c r="D519" s="1045" t="s">
        <v>696</v>
      </c>
      <c r="E519" s="1047" t="s">
        <v>2053</v>
      </c>
      <c r="F519" s="1047" t="s">
        <v>2053</v>
      </c>
      <c r="G519" s="1049">
        <v>5</v>
      </c>
      <c r="H519" s="1049">
        <v>0</v>
      </c>
      <c r="I519" s="1071" t="s">
        <v>6597</v>
      </c>
      <c r="J519" s="1071" t="s">
        <v>6734</v>
      </c>
      <c r="K519" s="2005">
        <v>588.19000000000005</v>
      </c>
      <c r="L519" s="1914">
        <v>9.27</v>
      </c>
    </row>
    <row r="520" spans="1:12" s="1057" customFormat="1" ht="14.25" customHeight="1" x14ac:dyDescent="0.2">
      <c r="A520" s="1095"/>
      <c r="B520" s="1090"/>
      <c r="C520" s="1053" t="s">
        <v>160</v>
      </c>
      <c r="D520" s="1050"/>
      <c r="E520" s="1051"/>
      <c r="F520" s="1051"/>
      <c r="G520" s="1049">
        <v>5</v>
      </c>
      <c r="H520" s="1049">
        <v>0</v>
      </c>
      <c r="I520" s="1075" t="s">
        <v>6598</v>
      </c>
      <c r="J520" s="1075" t="s">
        <v>6735</v>
      </c>
      <c r="K520" s="2005">
        <v>588.19000000000005</v>
      </c>
      <c r="L520" s="1914">
        <v>9.27</v>
      </c>
    </row>
    <row r="521" spans="1:12" s="1057" customFormat="1" ht="14.25" customHeight="1" x14ac:dyDescent="0.2">
      <c r="A521" s="1167" t="s">
        <v>6599</v>
      </c>
      <c r="B521" s="1086" t="s">
        <v>4108</v>
      </c>
      <c r="C521" s="1044" t="s">
        <v>1792</v>
      </c>
      <c r="D521" s="1045" t="s">
        <v>696</v>
      </c>
      <c r="E521" s="1047" t="s">
        <v>2053</v>
      </c>
      <c r="F521" s="1047" t="s">
        <v>2053</v>
      </c>
      <c r="G521" s="1049">
        <v>5</v>
      </c>
      <c r="H521" s="1049">
        <v>0</v>
      </c>
      <c r="I521" s="1071" t="s">
        <v>6597</v>
      </c>
      <c r="J521" s="1071" t="s">
        <v>6734</v>
      </c>
      <c r="K521" s="2005">
        <v>588.19000000000005</v>
      </c>
      <c r="L521" s="1914">
        <v>9.27</v>
      </c>
    </row>
    <row r="522" spans="1:12" s="1057" customFormat="1" ht="14.25" customHeight="1" x14ac:dyDescent="0.2">
      <c r="A522" s="1095"/>
      <c r="B522" s="1090"/>
      <c r="C522" s="1053" t="s">
        <v>4344</v>
      </c>
      <c r="D522" s="1050"/>
      <c r="E522" s="1051"/>
      <c r="F522" s="1051"/>
      <c r="G522" s="1049">
        <v>5</v>
      </c>
      <c r="H522" s="1049">
        <v>0</v>
      </c>
      <c r="I522" s="1075" t="s">
        <v>6598</v>
      </c>
      <c r="J522" s="1075" t="s">
        <v>6735</v>
      </c>
      <c r="K522" s="2005">
        <v>588.19000000000005</v>
      </c>
      <c r="L522" s="1914">
        <v>9.27</v>
      </c>
    </row>
    <row r="523" spans="1:12" ht="14.25" customHeight="1" x14ac:dyDescent="0.2">
      <c r="A523" s="1132" t="s">
        <v>6600</v>
      </c>
      <c r="B523" s="1133"/>
      <c r="C523" s="985"/>
      <c r="D523" s="1134"/>
      <c r="E523" s="1134"/>
      <c r="F523" s="1134"/>
      <c r="G523" s="1134"/>
      <c r="H523" s="1134"/>
      <c r="I523" s="1061"/>
      <c r="J523" s="1061"/>
      <c r="K523" s="1061"/>
      <c r="L523" s="1917"/>
    </row>
    <row r="524" spans="1:12" ht="14.25" customHeight="1" x14ac:dyDescent="0.2">
      <c r="A524" s="1062" t="s">
        <v>6601</v>
      </c>
      <c r="B524" s="1063" t="s">
        <v>6602</v>
      </c>
      <c r="C524" s="1064" t="s">
        <v>711</v>
      </c>
      <c r="D524" s="1065" t="s">
        <v>1790</v>
      </c>
      <c r="E524" s="1034" t="s">
        <v>1214</v>
      </c>
      <c r="F524" s="1034" t="s">
        <v>1214</v>
      </c>
      <c r="G524" s="1034">
        <v>70</v>
      </c>
      <c r="H524" s="1034">
        <v>80</v>
      </c>
      <c r="I524" s="1066" t="s">
        <v>6603</v>
      </c>
      <c r="J524" s="1066">
        <v>11580006</v>
      </c>
      <c r="K524" s="2005">
        <v>537.77</v>
      </c>
      <c r="L524" s="1914"/>
    </row>
    <row r="525" spans="1:12" ht="14.25" customHeight="1" x14ac:dyDescent="0.2">
      <c r="A525" s="1067" t="s">
        <v>6604</v>
      </c>
      <c r="B525" s="1068" t="s">
        <v>6605</v>
      </c>
      <c r="C525" s="1044" t="s">
        <v>711</v>
      </c>
      <c r="D525" s="1069" t="s">
        <v>1790</v>
      </c>
      <c r="E525" s="1070" t="s">
        <v>1214</v>
      </c>
      <c r="F525" s="1070" t="s">
        <v>1214</v>
      </c>
      <c r="G525" s="1070">
        <v>90</v>
      </c>
      <c r="H525" s="1070">
        <v>80</v>
      </c>
      <c r="I525" s="1071" t="s">
        <v>6606</v>
      </c>
      <c r="J525" s="1071">
        <v>11580016</v>
      </c>
      <c r="K525" s="2005">
        <v>537.77</v>
      </c>
      <c r="L525" s="1901"/>
    </row>
    <row r="526" spans="1:12" ht="14.25" customHeight="1" x14ac:dyDescent="0.2">
      <c r="A526" s="1067" t="s">
        <v>6607</v>
      </c>
      <c r="B526" s="1068" t="s">
        <v>6608</v>
      </c>
      <c r="C526" s="1044" t="s">
        <v>134</v>
      </c>
      <c r="D526" s="1069" t="s">
        <v>1769</v>
      </c>
      <c r="E526" s="1070" t="s">
        <v>100</v>
      </c>
      <c r="F526" s="1070" t="s">
        <v>100</v>
      </c>
      <c r="G526" s="1070">
        <v>20</v>
      </c>
      <c r="H526" s="1070">
        <v>0</v>
      </c>
      <c r="I526" s="1071" t="s">
        <v>6403</v>
      </c>
      <c r="J526" s="1071">
        <v>11582003</v>
      </c>
      <c r="K526" s="2005">
        <v>537.77</v>
      </c>
      <c r="L526" s="1901"/>
    </row>
    <row r="527" spans="1:12" ht="14.25" customHeight="1" x14ac:dyDescent="0.2">
      <c r="A527" s="1067" t="s">
        <v>6609</v>
      </c>
      <c r="B527" s="1068" t="s">
        <v>62</v>
      </c>
      <c r="C527" s="1044" t="s">
        <v>134</v>
      </c>
      <c r="D527" s="1069" t="s">
        <v>1769</v>
      </c>
      <c r="E527" s="1070" t="s">
        <v>832</v>
      </c>
      <c r="F527" s="1070" t="s">
        <v>832</v>
      </c>
      <c r="G527" s="1070">
        <v>30</v>
      </c>
      <c r="H527" s="1070">
        <v>0</v>
      </c>
      <c r="I527" s="1071" t="s">
        <v>6610</v>
      </c>
      <c r="J527" s="1071">
        <v>11580039</v>
      </c>
      <c r="K527" s="2005">
        <v>537.77</v>
      </c>
      <c r="L527" s="1901"/>
    </row>
    <row r="528" spans="1:12" ht="14.25" customHeight="1" x14ac:dyDescent="0.2">
      <c r="A528" s="1085" t="s">
        <v>6611</v>
      </c>
      <c r="B528" s="1086" t="s">
        <v>6612</v>
      </c>
      <c r="C528" s="1044" t="s">
        <v>134</v>
      </c>
      <c r="D528" s="1045" t="s">
        <v>1769</v>
      </c>
      <c r="E528" s="1047" t="s">
        <v>1209</v>
      </c>
      <c r="F528" s="1047" t="s">
        <v>102</v>
      </c>
      <c r="G528" s="1049">
        <v>35</v>
      </c>
      <c r="H528" s="1049">
        <v>0</v>
      </c>
      <c r="I528" s="980" t="s">
        <v>5940</v>
      </c>
      <c r="J528" s="1281">
        <v>11581016</v>
      </c>
      <c r="K528" s="2005">
        <v>537.77</v>
      </c>
      <c r="L528" s="1901"/>
    </row>
    <row r="529" spans="1:12" ht="14.25" customHeight="1" x14ac:dyDescent="0.2">
      <c r="A529" s="1085" t="s">
        <v>6613</v>
      </c>
      <c r="B529" s="1086" t="s">
        <v>3390</v>
      </c>
      <c r="C529" s="1053" t="s">
        <v>134</v>
      </c>
      <c r="D529" s="1045" t="s">
        <v>687</v>
      </c>
      <c r="E529" s="1215" t="s">
        <v>1274</v>
      </c>
      <c r="F529" s="1215" t="s">
        <v>1274</v>
      </c>
      <c r="G529" s="1047">
        <v>35</v>
      </c>
      <c r="H529" s="1047">
        <v>0</v>
      </c>
      <c r="I529" s="1705" t="s">
        <v>5940</v>
      </c>
      <c r="J529" s="2124">
        <v>11581016</v>
      </c>
      <c r="K529" s="2005">
        <v>537.77</v>
      </c>
      <c r="L529" s="1915"/>
    </row>
    <row r="530" spans="1:12" ht="14.25" customHeight="1" x14ac:dyDescent="0.2">
      <c r="A530" s="1085" t="s">
        <v>10947</v>
      </c>
      <c r="B530" s="1086" t="s">
        <v>5112</v>
      </c>
      <c r="C530" s="1053" t="s">
        <v>710</v>
      </c>
      <c r="D530" s="1045" t="s">
        <v>1793</v>
      </c>
      <c r="E530" s="1215" t="s">
        <v>1209</v>
      </c>
      <c r="F530" s="1215" t="s">
        <v>1209</v>
      </c>
      <c r="G530" s="1048">
        <v>40</v>
      </c>
      <c r="H530" s="1047">
        <v>0</v>
      </c>
      <c r="I530" s="1705" t="s">
        <v>10962</v>
      </c>
      <c r="J530" s="1705" t="s">
        <v>10946</v>
      </c>
      <c r="K530" s="2005">
        <v>537.77</v>
      </c>
      <c r="L530" s="1915">
        <v>27</v>
      </c>
    </row>
    <row r="531" spans="1:12" ht="14.25" customHeight="1" x14ac:dyDescent="0.2">
      <c r="A531" s="1188" t="s">
        <v>10953</v>
      </c>
      <c r="B531" s="1086" t="s">
        <v>5419</v>
      </c>
      <c r="C531" s="1053" t="s">
        <v>1650</v>
      </c>
      <c r="D531" s="1045" t="s">
        <v>129</v>
      </c>
      <c r="E531" s="1215" t="s">
        <v>2057</v>
      </c>
      <c r="F531" s="1215" t="s">
        <v>2057</v>
      </c>
      <c r="G531" s="1015">
        <v>35</v>
      </c>
      <c r="H531" s="2078">
        <v>8</v>
      </c>
      <c r="I531" s="2074" t="s">
        <v>10960</v>
      </c>
      <c r="J531" s="2075" t="s">
        <v>10951</v>
      </c>
      <c r="K531" s="2005">
        <v>537.77</v>
      </c>
      <c r="L531" s="2071">
        <v>27</v>
      </c>
    </row>
    <row r="532" spans="1:12" ht="14.25" customHeight="1" x14ac:dyDescent="0.2">
      <c r="A532" s="1058" t="s">
        <v>6614</v>
      </c>
      <c r="B532" s="1059"/>
      <c r="C532" s="985"/>
      <c r="D532" s="1060"/>
      <c r="E532" s="1060"/>
      <c r="F532" s="1060"/>
      <c r="G532" s="1060"/>
      <c r="H532" s="1060"/>
      <c r="I532" s="1061"/>
      <c r="J532" s="1061"/>
      <c r="K532" s="1061"/>
      <c r="L532" s="1917"/>
    </row>
    <row r="533" spans="1:12" ht="14.25" customHeight="1" x14ac:dyDescent="0.2">
      <c r="A533" s="1062" t="s">
        <v>6615</v>
      </c>
      <c r="B533" s="1063" t="s">
        <v>372</v>
      </c>
      <c r="C533" s="1064" t="s">
        <v>684</v>
      </c>
      <c r="D533" s="1065" t="s">
        <v>135</v>
      </c>
      <c r="E533" s="1034" t="s">
        <v>1214</v>
      </c>
      <c r="F533" s="1034" t="s">
        <v>1214</v>
      </c>
      <c r="G533" s="1153">
        <v>40</v>
      </c>
      <c r="H533" s="1153">
        <v>40</v>
      </c>
      <c r="I533" s="1066" t="s">
        <v>6535</v>
      </c>
      <c r="J533" s="1066">
        <v>11580001</v>
      </c>
      <c r="K533" s="2005">
        <v>537.77</v>
      </c>
      <c r="L533" s="1914"/>
    </row>
    <row r="534" spans="1:12" ht="14.25" customHeight="1" x14ac:dyDescent="0.2">
      <c r="A534" s="1085" t="s">
        <v>6616</v>
      </c>
      <c r="B534" s="1086" t="s">
        <v>519</v>
      </c>
      <c r="C534" s="1044" t="s">
        <v>841</v>
      </c>
      <c r="D534" s="1045" t="s">
        <v>714</v>
      </c>
      <c r="E534" s="1047" t="s">
        <v>1480</v>
      </c>
      <c r="F534" s="1047" t="s">
        <v>1480</v>
      </c>
      <c r="G534" s="1048">
        <v>30</v>
      </c>
      <c r="H534" s="1048">
        <v>16</v>
      </c>
      <c r="I534" s="980" t="s">
        <v>6617</v>
      </c>
      <c r="J534" s="1281">
        <v>11580095</v>
      </c>
      <c r="K534" s="2005">
        <v>588.19000000000005</v>
      </c>
      <c r="L534" s="1901">
        <v>9.25</v>
      </c>
    </row>
    <row r="535" spans="1:12" ht="14.25" customHeight="1" x14ac:dyDescent="0.2">
      <c r="A535" s="1085" t="s">
        <v>6618</v>
      </c>
      <c r="B535" s="1086" t="s">
        <v>1453</v>
      </c>
      <c r="C535" s="1053" t="s">
        <v>841</v>
      </c>
      <c r="D535" s="1045" t="s">
        <v>714</v>
      </c>
      <c r="E535" s="1215" t="s">
        <v>1413</v>
      </c>
      <c r="F535" s="1215" t="s">
        <v>1413</v>
      </c>
      <c r="G535" s="997">
        <v>30</v>
      </c>
      <c r="H535" s="997">
        <v>16</v>
      </c>
      <c r="I535" s="1705" t="s">
        <v>6617</v>
      </c>
      <c r="J535" s="2124">
        <v>11580095</v>
      </c>
      <c r="K535" s="2005">
        <v>588.19000000000005</v>
      </c>
      <c r="L535" s="1901">
        <v>9.25</v>
      </c>
    </row>
    <row r="536" spans="1:12" ht="14.25" customHeight="1" x14ac:dyDescent="0.2">
      <c r="A536" s="1058" t="s">
        <v>6619</v>
      </c>
      <c r="B536" s="1059"/>
      <c r="C536" s="985"/>
      <c r="D536" s="1060"/>
      <c r="E536" s="1060"/>
      <c r="F536" s="1060"/>
      <c r="G536" s="1060"/>
      <c r="H536" s="1060"/>
      <c r="I536" s="1061"/>
      <c r="J536" s="1061"/>
      <c r="K536" s="1061"/>
      <c r="L536" s="1917"/>
    </row>
    <row r="537" spans="1:12" s="1052" customFormat="1" ht="14.25" customHeight="1" x14ac:dyDescent="0.2">
      <c r="A537" s="1158" t="s">
        <v>6620</v>
      </c>
      <c r="B537" s="1151" t="s">
        <v>1354</v>
      </c>
      <c r="C537" s="988" t="s">
        <v>902</v>
      </c>
      <c r="D537" s="1152" t="s">
        <v>903</v>
      </c>
      <c r="E537" s="1153" t="s">
        <v>100</v>
      </c>
      <c r="F537" s="1153" t="s">
        <v>2056</v>
      </c>
      <c r="G537" s="1216">
        <v>20</v>
      </c>
      <c r="H537" s="1216">
        <v>5</v>
      </c>
      <c r="I537" s="992" t="s">
        <v>6621</v>
      </c>
      <c r="J537" s="2122">
        <v>11580040</v>
      </c>
      <c r="K537" s="2005">
        <v>739.45</v>
      </c>
      <c r="L537" s="1902"/>
    </row>
    <row r="538" spans="1:12" s="1052" customFormat="1" ht="14.25" customHeight="1" x14ac:dyDescent="0.2">
      <c r="A538" s="1091" t="s">
        <v>6622</v>
      </c>
      <c r="B538" s="1175"/>
      <c r="C538" s="994"/>
      <c r="D538" s="1176"/>
      <c r="E538" s="1177"/>
      <c r="F538" s="1177"/>
      <c r="G538" s="1217"/>
      <c r="H538" s="1217"/>
      <c r="I538" s="1198"/>
      <c r="J538" s="1198"/>
      <c r="K538" s="1891"/>
      <c r="L538" s="1924"/>
    </row>
    <row r="539" spans="1:12" ht="14.25" customHeight="1" x14ac:dyDescent="0.2">
      <c r="A539" s="1058" t="s">
        <v>6623</v>
      </c>
      <c r="B539" s="1059"/>
      <c r="C539" s="985"/>
      <c r="D539" s="1060"/>
      <c r="E539" s="1060"/>
      <c r="F539" s="1060"/>
      <c r="G539" s="1060"/>
      <c r="H539" s="1060"/>
      <c r="I539" s="1061"/>
      <c r="J539" s="1061"/>
      <c r="K539" s="1061"/>
      <c r="L539" s="1917"/>
    </row>
    <row r="540" spans="1:12" ht="14.25" customHeight="1" x14ac:dyDescent="0.2">
      <c r="A540" s="1174" t="s">
        <v>6624</v>
      </c>
      <c r="B540" s="1175" t="s">
        <v>434</v>
      </c>
      <c r="C540" s="994" t="s">
        <v>1518</v>
      </c>
      <c r="D540" s="1176" t="s">
        <v>691</v>
      </c>
      <c r="E540" s="1177" t="s">
        <v>100</v>
      </c>
      <c r="F540" s="1177" t="s">
        <v>100</v>
      </c>
      <c r="G540" s="1217">
        <v>10</v>
      </c>
      <c r="H540" s="1217">
        <v>0</v>
      </c>
      <c r="I540" s="1198" t="s">
        <v>6050</v>
      </c>
      <c r="J540" s="1198">
        <v>11580077</v>
      </c>
      <c r="K540" s="2005">
        <v>588.19000000000005</v>
      </c>
      <c r="L540" s="1924">
        <v>9</v>
      </c>
    </row>
    <row r="541" spans="1:12" ht="14.25" customHeight="1" x14ac:dyDescent="0.2">
      <c r="A541" s="1125" t="s">
        <v>6625</v>
      </c>
      <c r="B541" s="985"/>
      <c r="C541" s="985"/>
      <c r="D541" s="1126"/>
      <c r="E541" s="1126"/>
      <c r="F541" s="1126"/>
      <c r="G541" s="1126"/>
      <c r="H541" s="1126"/>
      <c r="I541" s="1218"/>
      <c r="J541" s="1218"/>
      <c r="K541" s="1218"/>
      <c r="L541" s="1917"/>
    </row>
    <row r="542" spans="1:12" ht="14.25" customHeight="1" x14ac:dyDescent="0.2">
      <c r="A542" s="1270" t="s">
        <v>6626</v>
      </c>
      <c r="B542" s="1271" t="s">
        <v>1691</v>
      </c>
      <c r="C542" s="988" t="s">
        <v>692</v>
      </c>
      <c r="D542" s="1272" t="s">
        <v>3208</v>
      </c>
      <c r="E542" s="1273" t="s">
        <v>100</v>
      </c>
      <c r="F542" s="1274" t="s">
        <v>142</v>
      </c>
      <c r="G542" s="1275">
        <v>10</v>
      </c>
      <c r="H542" s="1275">
        <v>0</v>
      </c>
      <c r="I542" s="1004" t="s">
        <v>5952</v>
      </c>
      <c r="J542" s="1004">
        <v>11580029</v>
      </c>
      <c r="K542" s="2005">
        <v>588.19000000000005</v>
      </c>
      <c r="L542" s="1930"/>
    </row>
    <row r="543" spans="1:12" ht="14.25" customHeight="1" x14ac:dyDescent="0.2">
      <c r="A543" s="1127" t="s">
        <v>6627</v>
      </c>
      <c r="B543" s="1222" t="s">
        <v>1691</v>
      </c>
      <c r="C543" s="1064" t="s">
        <v>236</v>
      </c>
      <c r="D543" s="1223" t="s">
        <v>137</v>
      </c>
      <c r="E543" s="1224" t="s">
        <v>100</v>
      </c>
      <c r="F543" s="1225" t="s">
        <v>142</v>
      </c>
      <c r="G543" s="1118">
        <v>10</v>
      </c>
      <c r="H543" s="1118">
        <v>0</v>
      </c>
      <c r="I543" s="1154" t="s">
        <v>6590</v>
      </c>
      <c r="J543" s="1154">
        <v>11580086</v>
      </c>
      <c r="K543" s="2005">
        <v>588.19000000000005</v>
      </c>
      <c r="L543" s="1931"/>
    </row>
    <row r="544" spans="1:12" ht="14.25" customHeight="1" x14ac:dyDescent="0.2">
      <c r="A544" s="1219"/>
      <c r="B544" s="1220"/>
      <c r="C544" s="1044" t="s">
        <v>160</v>
      </c>
      <c r="D544" s="1221"/>
      <c r="E544" s="1224"/>
      <c r="F544" s="1225"/>
      <c r="G544" s="1128">
        <v>10</v>
      </c>
      <c r="H544" s="1128">
        <v>0</v>
      </c>
      <c r="I544" s="1226" t="s">
        <v>6477</v>
      </c>
      <c r="J544" s="1226">
        <v>11580087</v>
      </c>
      <c r="K544" s="2005">
        <v>588.19000000000005</v>
      </c>
      <c r="L544" s="1932"/>
    </row>
    <row r="545" spans="1:12" ht="14.25" customHeight="1" x14ac:dyDescent="0.2">
      <c r="A545" s="1125" t="s">
        <v>7320</v>
      </c>
      <c r="B545" s="985"/>
      <c r="C545" s="985"/>
      <c r="D545" s="1126"/>
      <c r="E545" s="1126"/>
      <c r="F545" s="1126"/>
      <c r="G545" s="1126"/>
      <c r="H545" s="1126"/>
      <c r="I545" s="1218"/>
      <c r="J545" s="1218"/>
      <c r="K545" s="1218"/>
      <c r="L545" s="1917"/>
    </row>
    <row r="546" spans="1:12" ht="14.25" customHeight="1" x14ac:dyDescent="0.2">
      <c r="A546" s="1067" t="s">
        <v>7321</v>
      </c>
      <c r="B546" s="1068" t="s">
        <v>7300</v>
      </c>
      <c r="C546" s="1044" t="s">
        <v>843</v>
      </c>
      <c r="D546" s="1069">
        <v>-1050</v>
      </c>
      <c r="E546" s="1070" t="s">
        <v>2054</v>
      </c>
      <c r="F546" s="1070" t="s">
        <v>2053</v>
      </c>
      <c r="G546" s="1070" t="s">
        <v>7322</v>
      </c>
      <c r="H546" s="1070">
        <v>30</v>
      </c>
      <c r="I546" s="1071" t="s">
        <v>7323</v>
      </c>
      <c r="J546" s="1071" t="s">
        <v>7324</v>
      </c>
      <c r="K546" s="2005">
        <v>588.19000000000005</v>
      </c>
      <c r="L546" s="1901">
        <v>9.27</v>
      </c>
    </row>
    <row r="547" spans="1:12" ht="14.25" customHeight="1" x14ac:dyDescent="0.2">
      <c r="A547" s="1085" t="s">
        <v>7325</v>
      </c>
      <c r="B547" s="1086" t="s">
        <v>5201</v>
      </c>
      <c r="C547" s="1044" t="s">
        <v>843</v>
      </c>
      <c r="D547" s="1045">
        <v>-1050</v>
      </c>
      <c r="E547" s="1047" t="s">
        <v>2054</v>
      </c>
      <c r="F547" s="1047" t="s">
        <v>2053</v>
      </c>
      <c r="G547" s="1049">
        <v>15</v>
      </c>
      <c r="H547" s="1049" t="s">
        <v>7326</v>
      </c>
      <c r="I547" s="980" t="s">
        <v>7323</v>
      </c>
      <c r="J547" s="980" t="s">
        <v>7324</v>
      </c>
      <c r="K547" s="2005">
        <v>588.19000000000005</v>
      </c>
      <c r="L547" s="1901">
        <v>9.27</v>
      </c>
    </row>
    <row r="548" spans="1:12" ht="14.25" customHeight="1" x14ac:dyDescent="0.2">
      <c r="A548" s="1085" t="s">
        <v>7327</v>
      </c>
      <c r="B548" s="1086" t="s">
        <v>7300</v>
      </c>
      <c r="C548" s="1053" t="s">
        <v>843</v>
      </c>
      <c r="D548" s="1045">
        <v>-1050</v>
      </c>
      <c r="E548" s="1215" t="s">
        <v>157</v>
      </c>
      <c r="F548" s="1215" t="s">
        <v>1212</v>
      </c>
      <c r="G548" s="1047">
        <v>15</v>
      </c>
      <c r="H548" s="1047" t="s">
        <v>7326</v>
      </c>
      <c r="I548" s="1705" t="s">
        <v>7323</v>
      </c>
      <c r="J548" s="1705" t="s">
        <v>7324</v>
      </c>
      <c r="K548" s="2005">
        <v>588.19000000000005</v>
      </c>
      <c r="L548" s="1915">
        <v>9.27</v>
      </c>
    </row>
    <row r="549" spans="1:12" ht="14.25" customHeight="1" x14ac:dyDescent="0.2">
      <c r="A549" s="1125" t="s">
        <v>6628</v>
      </c>
      <c r="B549" s="985"/>
      <c r="C549" s="985"/>
      <c r="D549" s="1126"/>
      <c r="E549" s="1126"/>
      <c r="F549" s="1126"/>
      <c r="G549" s="1126"/>
      <c r="H549" s="1126"/>
      <c r="I549" s="1218"/>
      <c r="J549" s="1218"/>
      <c r="K549" s="1218"/>
      <c r="L549" s="1917"/>
    </row>
    <row r="550" spans="1:12" ht="14.25" customHeight="1" x14ac:dyDescent="0.2">
      <c r="A550" s="1227" t="s">
        <v>2928</v>
      </c>
      <c r="B550" s="1228" t="s">
        <v>2929</v>
      </c>
      <c r="C550" s="1229" t="s">
        <v>136</v>
      </c>
      <c r="D550" s="1229" t="s">
        <v>675</v>
      </c>
      <c r="E550" s="1230" t="s">
        <v>1209</v>
      </c>
      <c r="F550" s="1230" t="s">
        <v>1209</v>
      </c>
      <c r="G550" s="1231">
        <v>20</v>
      </c>
      <c r="H550" s="1231">
        <v>5</v>
      </c>
      <c r="I550" s="967" t="s">
        <v>6441</v>
      </c>
      <c r="J550" s="967" t="s">
        <v>6725</v>
      </c>
      <c r="K550" s="2005">
        <v>537.77</v>
      </c>
      <c r="L550" s="1933"/>
    </row>
    <row r="551" spans="1:12" x14ac:dyDescent="0.2">
      <c r="I551" s="1234"/>
      <c r="J551" s="1234"/>
      <c r="K551" s="1934"/>
    </row>
    <row r="552" spans="1:12" x14ac:dyDescent="0.2">
      <c r="I552" s="1235"/>
      <c r="J552" s="1235"/>
      <c r="K552" s="1936"/>
    </row>
    <row r="553" spans="1:12" x14ac:dyDescent="0.2">
      <c r="I553" s="1235"/>
      <c r="J553" s="1235"/>
      <c r="K553" s="1936"/>
    </row>
  </sheetData>
  <autoFilter ref="A6:L550" xr:uid="{00000000-0009-0000-0000-000007000000}"/>
  <mergeCells count="61">
    <mergeCell ref="D468:D469"/>
    <mergeCell ref="E468:E469"/>
    <mergeCell ref="A466:A467"/>
    <mergeCell ref="A462:A463"/>
    <mergeCell ref="L464:L465"/>
    <mergeCell ref="L466:L467"/>
    <mergeCell ref="L468:L469"/>
    <mergeCell ref="F466:F467"/>
    <mergeCell ref="G466:G467"/>
    <mergeCell ref="H466:H467"/>
    <mergeCell ref="H468:H469"/>
    <mergeCell ref="F464:F465"/>
    <mergeCell ref="G464:G465"/>
    <mergeCell ref="H464:H465"/>
    <mergeCell ref="F468:F469"/>
    <mergeCell ref="G468:G469"/>
    <mergeCell ref="I74:I75"/>
    <mergeCell ref="F462:F463"/>
    <mergeCell ref="G462:G463"/>
    <mergeCell ref="H462:H463"/>
    <mergeCell ref="A468:A469"/>
    <mergeCell ref="C462:C463"/>
    <mergeCell ref="D462:D463"/>
    <mergeCell ref="E462:E463"/>
    <mergeCell ref="C464:C465"/>
    <mergeCell ref="D464:D465"/>
    <mergeCell ref="E464:E465"/>
    <mergeCell ref="C466:C467"/>
    <mergeCell ref="D466:D467"/>
    <mergeCell ref="E466:E467"/>
    <mergeCell ref="A464:A465"/>
    <mergeCell ref="C468:C469"/>
    <mergeCell ref="E74:E75"/>
    <mergeCell ref="F74:F75"/>
    <mergeCell ref="G74:G75"/>
    <mergeCell ref="H74:H75"/>
    <mergeCell ref="A74:A75"/>
    <mergeCell ref="B74:B75"/>
    <mergeCell ref="C74:C75"/>
    <mergeCell ref="D74:D75"/>
    <mergeCell ref="C67:C68"/>
    <mergeCell ref="C69:C70"/>
    <mergeCell ref="C71:C72"/>
    <mergeCell ref="C4:D4"/>
    <mergeCell ref="E4:F4"/>
    <mergeCell ref="C5:D5"/>
    <mergeCell ref="E5:F5"/>
    <mergeCell ref="A32:A33"/>
    <mergeCell ref="I34:I35"/>
    <mergeCell ref="C34:C35"/>
    <mergeCell ref="G34:G35"/>
    <mergeCell ref="H34:H35"/>
    <mergeCell ref="A34:A35"/>
    <mergeCell ref="C32:C33"/>
    <mergeCell ref="G32:G33"/>
    <mergeCell ref="H32:H33"/>
    <mergeCell ref="I32:I33"/>
    <mergeCell ref="L32:L33"/>
    <mergeCell ref="L34:L35"/>
    <mergeCell ref="L74:L75"/>
    <mergeCell ref="L462:L463"/>
  </mergeCells>
  <phoneticPr fontId="94" type="noConversion"/>
  <hyperlinks>
    <hyperlink ref="I550" r:id="rId1" xr:uid="{00000000-0004-0000-0700-000000000000}"/>
    <hyperlink ref="I534" r:id="rId2" xr:uid="{00000000-0004-0000-0700-000001000000}"/>
    <hyperlink ref="I535" r:id="rId3" xr:uid="{00000000-0004-0000-0700-000002000000}"/>
    <hyperlink ref="I540" r:id="rId4" xr:uid="{00000000-0004-0000-0700-000003000000}"/>
    <hyperlink ref="I542" r:id="rId5" display="GF80-028" xr:uid="{00000000-0004-0000-0700-000004000000}"/>
    <hyperlink ref="I537" r:id="rId6" xr:uid="{00000000-0004-0000-0700-000005000000}"/>
    <hyperlink ref="I543:I544" r:id="rId7" display="GF80-028" xr:uid="{00000000-0004-0000-0700-000006000000}"/>
    <hyperlink ref="I310" r:id="rId8" xr:uid="{00000000-0004-0000-0700-000007000000}"/>
    <hyperlink ref="I181" r:id="rId9" xr:uid="{00000000-0004-0000-0700-000008000000}"/>
    <hyperlink ref="I173" r:id="rId10" xr:uid="{00000000-0004-0000-0700-000009000000}"/>
    <hyperlink ref="I170" r:id="rId11" xr:uid="{00000000-0004-0000-0700-00000A000000}"/>
    <hyperlink ref="I169" r:id="rId12" xr:uid="{00000000-0004-0000-0700-00000B000000}"/>
    <hyperlink ref="I167" r:id="rId13" xr:uid="{00000000-0004-0000-0700-00000C000000}"/>
    <hyperlink ref="I165" r:id="rId14" xr:uid="{00000000-0004-0000-0700-00000D000000}"/>
    <hyperlink ref="I163" r:id="rId15" xr:uid="{00000000-0004-0000-0700-00000E000000}"/>
    <hyperlink ref="I162" r:id="rId16" xr:uid="{00000000-0004-0000-0700-00000F000000}"/>
    <hyperlink ref="I160" r:id="rId17" xr:uid="{00000000-0004-0000-0700-000010000000}"/>
    <hyperlink ref="I158" r:id="rId18" xr:uid="{00000000-0004-0000-0700-000011000000}"/>
    <hyperlink ref="I156" r:id="rId19" xr:uid="{00000000-0004-0000-0700-000012000000}"/>
    <hyperlink ref="I155" r:id="rId20" xr:uid="{00000000-0004-0000-0700-000013000000}"/>
    <hyperlink ref="I153" r:id="rId21" xr:uid="{00000000-0004-0000-0700-000014000000}"/>
    <hyperlink ref="I152" r:id="rId22" xr:uid="{00000000-0004-0000-0700-000015000000}"/>
    <hyperlink ref="I151" r:id="rId23" xr:uid="{00000000-0004-0000-0700-000016000000}"/>
    <hyperlink ref="I150" r:id="rId24" xr:uid="{00000000-0004-0000-0700-000017000000}"/>
    <hyperlink ref="I127" r:id="rId25" xr:uid="{00000000-0004-0000-0700-000018000000}"/>
    <hyperlink ref="I125" r:id="rId26" xr:uid="{00000000-0004-0000-0700-000019000000}"/>
    <hyperlink ref="I126" r:id="rId27" xr:uid="{00000000-0004-0000-0700-00001A000000}"/>
    <hyperlink ref="I124" r:id="rId28" xr:uid="{00000000-0004-0000-0700-00001B000000}"/>
    <hyperlink ref="I122" r:id="rId29" xr:uid="{00000000-0004-0000-0700-00001C000000}"/>
    <hyperlink ref="I121" r:id="rId30" xr:uid="{00000000-0004-0000-0700-00001D000000}"/>
    <hyperlink ref="I120" r:id="rId31" xr:uid="{00000000-0004-0000-0700-00001E000000}"/>
    <hyperlink ref="I119" r:id="rId32" xr:uid="{00000000-0004-0000-0700-00001F000000}"/>
    <hyperlink ref="I117" r:id="rId33" xr:uid="{00000000-0004-0000-0700-000020000000}"/>
    <hyperlink ref="I116" r:id="rId34" xr:uid="{00000000-0004-0000-0700-000021000000}"/>
    <hyperlink ref="I115" r:id="rId35" xr:uid="{00000000-0004-0000-0700-000022000000}"/>
    <hyperlink ref="I114" r:id="rId36" xr:uid="{00000000-0004-0000-0700-000023000000}"/>
    <hyperlink ref="I142" r:id="rId37" xr:uid="{00000000-0004-0000-0700-000024000000}"/>
    <hyperlink ref="I141" r:id="rId38" xr:uid="{00000000-0004-0000-0700-000025000000}"/>
    <hyperlink ref="I110" r:id="rId39" xr:uid="{00000000-0004-0000-0700-000026000000}"/>
    <hyperlink ref="I109" r:id="rId40" xr:uid="{00000000-0004-0000-0700-000027000000}"/>
    <hyperlink ref="I105" r:id="rId41" xr:uid="{00000000-0004-0000-0700-000028000000}"/>
    <hyperlink ref="I103" r:id="rId42" xr:uid="{00000000-0004-0000-0700-000029000000}"/>
    <hyperlink ref="I102" r:id="rId43" xr:uid="{00000000-0004-0000-0700-00002A000000}"/>
    <hyperlink ref="I88" r:id="rId44" xr:uid="{00000000-0004-0000-0700-00002B000000}"/>
    <hyperlink ref="I493" r:id="rId45" xr:uid="{00000000-0004-0000-0700-00002C000000}"/>
    <hyperlink ref="I295" r:id="rId46" xr:uid="{00000000-0004-0000-0700-00002D000000}"/>
    <hyperlink ref="I293" r:id="rId47" xr:uid="{00000000-0004-0000-0700-00002E000000}"/>
    <hyperlink ref="I129" r:id="rId48" xr:uid="{00000000-0004-0000-0700-00002F000000}"/>
    <hyperlink ref="I128" r:id="rId49" xr:uid="{00000000-0004-0000-0700-000030000000}"/>
    <hyperlink ref="I275" r:id="rId50" xr:uid="{00000000-0004-0000-0700-000031000000}"/>
    <hyperlink ref="I84" r:id="rId51" xr:uid="{00000000-0004-0000-0700-000032000000}"/>
    <hyperlink ref="I83" r:id="rId52" xr:uid="{00000000-0004-0000-0700-000033000000}"/>
    <hyperlink ref="I146" r:id="rId53" xr:uid="{00000000-0004-0000-0700-000034000000}"/>
    <hyperlink ref="I145" r:id="rId54" xr:uid="{00000000-0004-0000-0700-000035000000}"/>
    <hyperlink ref="I144" r:id="rId55" xr:uid="{00000000-0004-0000-0700-000036000000}"/>
    <hyperlink ref="I143" r:id="rId56" xr:uid="{00000000-0004-0000-0700-000037000000}"/>
    <hyperlink ref="I139" r:id="rId57" xr:uid="{00000000-0004-0000-0700-000038000000}"/>
    <hyperlink ref="I138" r:id="rId58" xr:uid="{00000000-0004-0000-0700-000039000000}"/>
    <hyperlink ref="I134" r:id="rId59" xr:uid="{00000000-0004-0000-0700-00003A000000}"/>
    <hyperlink ref="I133" r:id="rId60" xr:uid="{00000000-0004-0000-0700-00003B000000}"/>
    <hyperlink ref="I442" r:id="rId61" xr:uid="{00000000-0004-0000-0700-00003D000000}"/>
    <hyperlink ref="I441" r:id="rId62" xr:uid="{00000000-0004-0000-0700-00003E000000}"/>
    <hyperlink ref="I516" r:id="rId63" xr:uid="{00000000-0004-0000-0700-00003F000000}"/>
    <hyperlink ref="I262" r:id="rId64" display="GF25-028" xr:uid="{00000000-0004-0000-0700-000040000000}"/>
    <hyperlink ref="I260" r:id="rId65" xr:uid="{00000000-0004-0000-0700-000041000000}"/>
    <hyperlink ref="I250" r:id="rId66" xr:uid="{00000000-0004-0000-0700-000042000000}"/>
    <hyperlink ref="I49" r:id="rId67" xr:uid="{00000000-0004-0000-0700-000043000000}"/>
    <hyperlink ref="I48" r:id="rId68" xr:uid="{00000000-0004-0000-0700-000044000000}"/>
    <hyperlink ref="I24" r:id="rId69" xr:uid="{00000000-0004-0000-0700-000045000000}"/>
    <hyperlink ref="I16" r:id="rId70" xr:uid="{00000000-0004-0000-0700-000046000000}"/>
    <hyperlink ref="I14" r:id="rId71" xr:uid="{00000000-0004-0000-0700-000047000000}"/>
    <hyperlink ref="I13" r:id="rId72" xr:uid="{00000000-0004-0000-0700-000048000000}"/>
    <hyperlink ref="I11" r:id="rId73" xr:uid="{00000000-0004-0000-0700-000049000000}"/>
    <hyperlink ref="I369" r:id="rId74" xr:uid="{00000000-0004-0000-0700-00004A000000}"/>
    <hyperlink ref="I9" r:id="rId75" xr:uid="{00000000-0004-0000-0700-00004B000000}"/>
    <hyperlink ref="I22" r:id="rId76" xr:uid="{00000000-0004-0000-0700-00004C000000}"/>
    <hyperlink ref="I31" r:id="rId77" xr:uid="{00000000-0004-0000-0700-00004D000000}"/>
    <hyperlink ref="I34" r:id="rId78" display="GF10-039" xr:uid="{00000000-0004-0000-0700-00004E000000}"/>
    <hyperlink ref="I20" r:id="rId79" xr:uid="{00000000-0004-0000-0700-00004F000000}"/>
    <hyperlink ref="I42" r:id="rId80" xr:uid="{00000000-0004-0000-0700-000050000000}"/>
    <hyperlink ref="I55" r:id="rId81" xr:uid="{00000000-0004-0000-0700-000051000000}"/>
    <hyperlink ref="I58" r:id="rId82" xr:uid="{00000000-0004-0000-0700-000052000000}"/>
    <hyperlink ref="I64" r:id="rId83" xr:uid="{00000000-0004-0000-0700-000053000000}"/>
    <hyperlink ref="I78" r:id="rId84" xr:uid="{00000000-0004-0000-0700-000054000000}"/>
    <hyperlink ref="I81" r:id="rId85" xr:uid="{00000000-0004-0000-0700-000055000000}"/>
    <hyperlink ref="I82" r:id="rId86" xr:uid="{00000000-0004-0000-0700-000056000000}"/>
    <hyperlink ref="I37" r:id="rId87" display="GF80-028" xr:uid="{00000000-0004-0000-0700-000057000000}"/>
    <hyperlink ref="I333" r:id="rId88" display="GF90-025" xr:uid="{00000000-0004-0000-0700-000058000000}"/>
    <hyperlink ref="I294" r:id="rId89" xr:uid="{00000000-0004-0000-0700-000059000000}"/>
    <hyperlink ref="I515" r:id="rId90" display="GF80-028" xr:uid="{00000000-0004-0000-0700-00005A000000}"/>
    <hyperlink ref="I475" r:id="rId91" xr:uid="{00000000-0004-0000-0700-00005B000000}"/>
    <hyperlink ref="I60" r:id="rId92" xr:uid="{00000000-0004-0000-0700-00005C000000}"/>
    <hyperlink ref="I514" r:id="rId93" display="GF80-028" xr:uid="{00000000-0004-0000-0700-00005D000000}"/>
    <hyperlink ref="I511" r:id="rId94" display="GF80-028" xr:uid="{00000000-0004-0000-0700-00005E000000}"/>
    <hyperlink ref="I529" r:id="rId95" xr:uid="{00000000-0004-0000-0700-00005F000000}"/>
    <hyperlink ref="I527" r:id="rId96" xr:uid="{00000000-0004-0000-0700-000060000000}"/>
    <hyperlink ref="I526" r:id="rId97" xr:uid="{00000000-0004-0000-0700-000061000000}"/>
    <hyperlink ref="I525" r:id="rId98" xr:uid="{00000000-0004-0000-0700-000062000000}"/>
    <hyperlink ref="I524" r:id="rId99" xr:uid="{00000000-0004-0000-0700-000063000000}"/>
    <hyperlink ref="I513" r:id="rId100" xr:uid="{00000000-0004-0000-0700-000064000000}"/>
    <hyperlink ref="I512" r:id="rId101" xr:uid="{00000000-0004-0000-0700-000065000000}"/>
    <hyperlink ref="I508" r:id="rId102" xr:uid="{00000000-0004-0000-0700-000066000000}"/>
    <hyperlink ref="I507" r:id="rId103" xr:uid="{00000000-0004-0000-0700-000067000000}"/>
    <hyperlink ref="I506" r:id="rId104" xr:uid="{00000000-0004-0000-0700-000068000000}"/>
    <hyperlink ref="I504" r:id="rId105" xr:uid="{00000000-0004-0000-0700-000069000000}"/>
    <hyperlink ref="I503" r:id="rId106" xr:uid="{00000000-0004-0000-0700-00006A000000}"/>
    <hyperlink ref="I500" r:id="rId107" xr:uid="{00000000-0004-0000-0700-00006B000000}"/>
    <hyperlink ref="I459" r:id="rId108" xr:uid="{00000000-0004-0000-0700-00006C000000}"/>
    <hyperlink ref="I456" r:id="rId109" xr:uid="{00000000-0004-0000-0700-00006D000000}"/>
    <hyperlink ref="I455" r:id="rId110" xr:uid="{00000000-0004-0000-0700-00006E000000}"/>
    <hyperlink ref="I454" r:id="rId111" xr:uid="{00000000-0004-0000-0700-00006F000000}"/>
    <hyperlink ref="I453" r:id="rId112" xr:uid="{00000000-0004-0000-0700-000070000000}"/>
    <hyperlink ref="I452" r:id="rId113" xr:uid="{00000000-0004-0000-0700-000071000000}"/>
    <hyperlink ref="I533" r:id="rId114" xr:uid="{00000000-0004-0000-0700-000072000000}"/>
    <hyperlink ref="I451" r:id="rId115" xr:uid="{00000000-0004-0000-0700-000073000000}"/>
    <hyperlink ref="I449" r:id="rId116" xr:uid="{00000000-0004-0000-0700-000074000000}"/>
    <hyperlink ref="I447" r:id="rId117" xr:uid="{00000000-0004-0000-0700-000075000000}"/>
    <hyperlink ref="I446" r:id="rId118" xr:uid="{00000000-0004-0000-0700-000076000000}"/>
    <hyperlink ref="I444" r:id="rId119" xr:uid="{00000000-0004-0000-0700-000077000000}"/>
    <hyperlink ref="I461" r:id="rId120" xr:uid="{00000000-0004-0000-0700-000078000000}"/>
    <hyperlink ref="I460" r:id="rId121" xr:uid="{00000000-0004-0000-0700-000079000000}"/>
    <hyperlink ref="I439" r:id="rId122" xr:uid="{00000000-0004-0000-0700-00007A000000}"/>
    <hyperlink ref="I458" r:id="rId123" xr:uid="{00000000-0004-0000-0700-00007B000000}"/>
    <hyperlink ref="I437" r:id="rId124" xr:uid="{00000000-0004-0000-0700-00007C000000}"/>
    <hyperlink ref="I438" r:id="rId125" xr:uid="{00000000-0004-0000-0700-00007D000000}"/>
    <hyperlink ref="I377" r:id="rId126" xr:uid="{00000000-0004-0000-0700-00007E000000}"/>
    <hyperlink ref="I376" r:id="rId127" xr:uid="{00000000-0004-0000-0700-00007F000000}"/>
    <hyperlink ref="I374" r:id="rId128" xr:uid="{00000000-0004-0000-0700-000080000000}"/>
    <hyperlink ref="I492" r:id="rId129" xr:uid="{00000000-0004-0000-0700-000081000000}"/>
    <hyperlink ref="I491" r:id="rId130" xr:uid="{00000000-0004-0000-0700-000082000000}"/>
    <hyperlink ref="I366" r:id="rId131" xr:uid="{00000000-0004-0000-0700-000083000000}"/>
    <hyperlink ref="I485" r:id="rId132" xr:uid="{00000000-0004-0000-0700-000084000000}"/>
    <hyperlink ref="I489" r:id="rId133" xr:uid="{00000000-0004-0000-0700-000085000000}"/>
    <hyperlink ref="I488" r:id="rId134" xr:uid="{00000000-0004-0000-0700-000086000000}"/>
    <hyperlink ref="I365" r:id="rId135" xr:uid="{00000000-0004-0000-0700-000087000000}"/>
    <hyperlink ref="I364" r:id="rId136" xr:uid="{00000000-0004-0000-0700-000088000000}"/>
    <hyperlink ref="I487" r:id="rId137" xr:uid="{00000000-0004-0000-0700-000089000000}"/>
    <hyperlink ref="I482" r:id="rId138" xr:uid="{00000000-0004-0000-0700-00008A000000}"/>
    <hyperlink ref="I481" r:id="rId139" xr:uid="{00000000-0004-0000-0700-00008B000000}"/>
    <hyperlink ref="I480" r:id="rId140" xr:uid="{00000000-0004-0000-0700-00008C000000}"/>
    <hyperlink ref="I363" r:id="rId141" xr:uid="{00000000-0004-0000-0700-00008D000000}"/>
    <hyperlink ref="I362" r:id="rId142" xr:uid="{00000000-0004-0000-0700-00008E000000}"/>
    <hyperlink ref="I361" r:id="rId143" xr:uid="{00000000-0004-0000-0700-00008F000000}"/>
    <hyperlink ref="I360" r:id="rId144" xr:uid="{00000000-0004-0000-0700-000090000000}"/>
    <hyperlink ref="I358" r:id="rId145" xr:uid="{00000000-0004-0000-0700-000091000000}"/>
    <hyperlink ref="I484" r:id="rId146" xr:uid="{00000000-0004-0000-0700-000092000000}"/>
    <hyperlink ref="I357" r:id="rId147" xr:uid="{00000000-0004-0000-0700-000093000000}"/>
    <hyperlink ref="I354" r:id="rId148" xr:uid="{00000000-0004-0000-0700-000094000000}"/>
    <hyperlink ref="I349" r:id="rId149" xr:uid="{00000000-0004-0000-0700-000095000000}"/>
    <hyperlink ref="I348" r:id="rId150" xr:uid="{00000000-0004-0000-0700-000096000000}"/>
    <hyperlink ref="I347" r:id="rId151" xr:uid="{00000000-0004-0000-0700-000097000000}"/>
    <hyperlink ref="I345" r:id="rId152" xr:uid="{00000000-0004-0000-0700-000098000000}"/>
    <hyperlink ref="I343" r:id="rId153" xr:uid="{00000000-0004-0000-0700-000099000000}"/>
    <hyperlink ref="I342" r:id="rId154" xr:uid="{00000000-0004-0000-0700-00009A000000}"/>
    <hyperlink ref="I341" r:id="rId155" xr:uid="{00000000-0004-0000-0700-00009B000000}"/>
    <hyperlink ref="I339" r:id="rId156" xr:uid="{00000000-0004-0000-0700-00009C000000}"/>
    <hyperlink ref="I332" r:id="rId157" xr:uid="{00000000-0004-0000-0700-00009D000000}"/>
    <hyperlink ref="I331" r:id="rId158" xr:uid="{00000000-0004-0000-0700-00009E000000}"/>
    <hyperlink ref="I329" r:id="rId159" xr:uid="{00000000-0004-0000-0700-00009F000000}"/>
    <hyperlink ref="I328" r:id="rId160" xr:uid="{00000000-0004-0000-0700-0000A0000000}"/>
    <hyperlink ref="I327" r:id="rId161" xr:uid="{00000000-0004-0000-0700-0000A1000000}"/>
    <hyperlink ref="I326" r:id="rId162" xr:uid="{00000000-0004-0000-0700-0000A2000000}"/>
    <hyperlink ref="I321" r:id="rId163" xr:uid="{00000000-0004-0000-0700-0000A3000000}"/>
    <hyperlink ref="I317" r:id="rId164" xr:uid="{00000000-0004-0000-0700-0000A4000000}"/>
    <hyperlink ref="I316" r:id="rId165" xr:uid="{00000000-0004-0000-0700-0000A5000000}"/>
    <hyperlink ref="I314" r:id="rId166" xr:uid="{00000000-0004-0000-0700-0000A6000000}"/>
    <hyperlink ref="I312" r:id="rId167" xr:uid="{00000000-0004-0000-0700-0000A7000000}"/>
    <hyperlink ref="I308" r:id="rId168" xr:uid="{00000000-0004-0000-0700-0000A8000000}"/>
    <hyperlink ref="I305" r:id="rId169" xr:uid="{00000000-0004-0000-0700-0000A9000000}"/>
    <hyperlink ref="I304" r:id="rId170" xr:uid="{00000000-0004-0000-0700-0000AA000000}"/>
    <hyperlink ref="I303" r:id="rId171" xr:uid="{00000000-0004-0000-0700-0000AB000000}"/>
    <hyperlink ref="I302" r:id="rId172" xr:uid="{00000000-0004-0000-0700-0000AC000000}"/>
    <hyperlink ref="I300" r:id="rId173" xr:uid="{00000000-0004-0000-0700-0000AD000000}"/>
    <hyperlink ref="I297" r:id="rId174" xr:uid="{00000000-0004-0000-0700-0000AE000000}"/>
    <hyperlink ref="I299" r:id="rId175" xr:uid="{00000000-0004-0000-0700-0000AF000000}"/>
    <hyperlink ref="I292" r:id="rId176" xr:uid="{00000000-0004-0000-0700-0000B0000000}"/>
    <hyperlink ref="I291" r:id="rId177" xr:uid="{00000000-0004-0000-0700-0000B1000000}"/>
    <hyperlink ref="I290" r:id="rId178" xr:uid="{00000000-0004-0000-0700-0000B2000000}"/>
    <hyperlink ref="I289" r:id="rId179" xr:uid="{00000000-0004-0000-0700-0000B3000000}"/>
    <hyperlink ref="I285" r:id="rId180" xr:uid="{00000000-0004-0000-0700-0000B4000000}"/>
    <hyperlink ref="I284" r:id="rId181" xr:uid="{00000000-0004-0000-0700-0000B5000000}"/>
    <hyperlink ref="I283" r:id="rId182" xr:uid="{00000000-0004-0000-0700-0000B6000000}"/>
    <hyperlink ref="I282" r:id="rId183" xr:uid="{00000000-0004-0000-0700-0000B7000000}"/>
    <hyperlink ref="I281" r:id="rId184" xr:uid="{00000000-0004-0000-0700-0000B8000000}"/>
    <hyperlink ref="I280" r:id="rId185" xr:uid="{00000000-0004-0000-0700-0000B9000000}"/>
    <hyperlink ref="I273" r:id="rId186" xr:uid="{00000000-0004-0000-0700-0000BA000000}"/>
    <hyperlink ref="I270" r:id="rId187" xr:uid="{00000000-0004-0000-0700-0000BB000000}"/>
    <hyperlink ref="I269" r:id="rId188" xr:uid="{00000000-0004-0000-0700-0000BC000000}"/>
    <hyperlink ref="I268" r:id="rId189" xr:uid="{00000000-0004-0000-0700-0000BD000000}"/>
    <hyperlink ref="I267" r:id="rId190" xr:uid="{00000000-0004-0000-0700-0000BE000000}"/>
    <hyperlink ref="I265" r:id="rId191" xr:uid="{00000000-0004-0000-0700-0000BF000000}"/>
    <hyperlink ref="I256" r:id="rId192" xr:uid="{00000000-0004-0000-0700-0000C0000000}"/>
    <hyperlink ref="I255" r:id="rId193" xr:uid="{00000000-0004-0000-0700-0000C1000000}"/>
    <hyperlink ref="I254" r:id="rId194" xr:uid="{00000000-0004-0000-0700-0000C2000000}"/>
    <hyperlink ref="I253" r:id="rId195" xr:uid="{00000000-0004-0000-0700-0000C3000000}"/>
    <hyperlink ref="I252" r:id="rId196" xr:uid="{00000000-0004-0000-0700-0000C4000000}"/>
    <hyperlink ref="I247" r:id="rId197" xr:uid="{00000000-0004-0000-0700-0000C5000000}"/>
    <hyperlink ref="I246" r:id="rId198" xr:uid="{00000000-0004-0000-0700-0000C6000000}"/>
    <hyperlink ref="I245" r:id="rId199" xr:uid="{00000000-0004-0000-0700-0000C7000000}"/>
    <hyperlink ref="I244" r:id="rId200" xr:uid="{00000000-0004-0000-0700-0000C8000000}"/>
    <hyperlink ref="I242" r:id="rId201" xr:uid="{00000000-0004-0000-0700-0000C9000000}"/>
    <hyperlink ref="I241" r:id="rId202" xr:uid="{00000000-0004-0000-0700-0000CA000000}"/>
    <hyperlink ref="I228" r:id="rId203" xr:uid="{00000000-0004-0000-0700-0000CB000000}"/>
    <hyperlink ref="I224" r:id="rId204" xr:uid="{00000000-0004-0000-0700-0000CC000000}"/>
    <hyperlink ref="I223" r:id="rId205" xr:uid="{00000000-0004-0000-0700-0000CD000000}"/>
    <hyperlink ref="I226" r:id="rId206" xr:uid="{00000000-0004-0000-0700-0000CE000000}"/>
    <hyperlink ref="I222" r:id="rId207" xr:uid="{00000000-0004-0000-0700-0000CF000000}"/>
    <hyperlink ref="I221" r:id="rId208" xr:uid="{00000000-0004-0000-0700-0000D0000000}"/>
    <hyperlink ref="I220" r:id="rId209" xr:uid="{00000000-0004-0000-0700-0000D1000000}"/>
    <hyperlink ref="I218" r:id="rId210" xr:uid="{00000000-0004-0000-0700-0000D2000000}"/>
    <hyperlink ref="I215" r:id="rId211" xr:uid="{00000000-0004-0000-0700-0000D3000000}"/>
    <hyperlink ref="I214" r:id="rId212" xr:uid="{00000000-0004-0000-0700-0000D4000000}"/>
    <hyperlink ref="I212" r:id="rId213" xr:uid="{00000000-0004-0000-0700-0000D5000000}"/>
    <hyperlink ref="I211" r:id="rId214" xr:uid="{00000000-0004-0000-0700-0000D6000000}"/>
    <hyperlink ref="I209" r:id="rId215" xr:uid="{00000000-0004-0000-0700-0000D7000000}"/>
    <hyperlink ref="I207" r:id="rId216" xr:uid="{00000000-0004-0000-0700-0000D8000000}"/>
    <hyperlink ref="I206" r:id="rId217" xr:uid="{00000000-0004-0000-0700-0000D9000000}"/>
    <hyperlink ref="I205" r:id="rId218" xr:uid="{00000000-0004-0000-0700-0000DA000000}"/>
    <hyperlink ref="I204" r:id="rId219" xr:uid="{00000000-0004-0000-0700-0000DB000000}"/>
    <hyperlink ref="I202" r:id="rId220" xr:uid="{00000000-0004-0000-0700-0000DC000000}"/>
    <hyperlink ref="I201" r:id="rId221" xr:uid="{00000000-0004-0000-0700-0000DD000000}"/>
    <hyperlink ref="I200" r:id="rId222" xr:uid="{00000000-0004-0000-0700-0000DE000000}"/>
    <hyperlink ref="I198" r:id="rId223" xr:uid="{00000000-0004-0000-0700-0000DF000000}"/>
    <hyperlink ref="I196" r:id="rId224" xr:uid="{00000000-0004-0000-0700-0000E0000000}"/>
    <hyperlink ref="I195" r:id="rId225" xr:uid="{00000000-0004-0000-0700-0000E1000000}"/>
    <hyperlink ref="I194" r:id="rId226" xr:uid="{00000000-0004-0000-0700-0000E2000000}"/>
    <hyperlink ref="I193" r:id="rId227" xr:uid="{00000000-0004-0000-0700-0000E3000000}"/>
    <hyperlink ref="I190" r:id="rId228" xr:uid="{00000000-0004-0000-0700-0000E4000000}"/>
    <hyperlink ref="I189" r:id="rId229" xr:uid="{00000000-0004-0000-0700-0000E5000000}"/>
    <hyperlink ref="I187" r:id="rId230" xr:uid="{00000000-0004-0000-0700-0000E6000000}"/>
    <hyperlink ref="I186" r:id="rId231" xr:uid="{00000000-0004-0000-0700-0000E7000000}"/>
    <hyperlink ref="I185" r:id="rId232" xr:uid="{00000000-0004-0000-0700-0000E8000000}"/>
    <hyperlink ref="I183" r:id="rId233" xr:uid="{00000000-0004-0000-0700-0000E9000000}"/>
    <hyperlink ref="I182" r:id="rId234" xr:uid="{00000000-0004-0000-0700-0000EA000000}"/>
    <hyperlink ref="I179" r:id="rId235" xr:uid="{00000000-0004-0000-0700-0000EB000000}"/>
    <hyperlink ref="I176" r:id="rId236" xr:uid="{00000000-0004-0000-0700-0000EC000000}"/>
    <hyperlink ref="I80" r:id="rId237" xr:uid="{00000000-0004-0000-0700-0000ED000000}"/>
    <hyperlink ref="I79" r:id="rId238" xr:uid="{00000000-0004-0000-0700-0000EE000000}"/>
    <hyperlink ref="I77" r:id="rId239" xr:uid="{00000000-0004-0000-0700-0000EF000000}"/>
    <hyperlink ref="I66" r:id="rId240" xr:uid="{00000000-0004-0000-0700-0000F0000000}"/>
    <hyperlink ref="I65" r:id="rId241" xr:uid="{00000000-0004-0000-0700-0000F1000000}"/>
    <hyperlink ref="I63" r:id="rId242" xr:uid="{00000000-0004-0000-0700-0000F2000000}"/>
    <hyperlink ref="I62" r:id="rId243" xr:uid="{00000000-0004-0000-0700-0000F3000000}"/>
    <hyperlink ref="I457" r:id="rId244" xr:uid="{00000000-0004-0000-0700-0000F4000000}"/>
    <hyperlink ref="I353" r:id="rId245" xr:uid="{00000000-0004-0000-0700-0000F5000000}"/>
    <hyperlink ref="I61" r:id="rId246" xr:uid="{00000000-0004-0000-0700-0000F6000000}"/>
    <hyperlink ref="I57" r:id="rId247" xr:uid="{00000000-0004-0000-0700-0000F7000000}"/>
    <hyperlink ref="I56" r:id="rId248" xr:uid="{00000000-0004-0000-0700-0000F8000000}"/>
    <hyperlink ref="I54" r:id="rId249" xr:uid="{00000000-0004-0000-0700-0000F9000000}"/>
    <hyperlink ref="I53" r:id="rId250" xr:uid="{00000000-0004-0000-0700-0000FA000000}"/>
    <hyperlink ref="I45" r:id="rId251" xr:uid="{00000000-0004-0000-0700-0000FB000000}"/>
    <hyperlink ref="I46" r:id="rId252" xr:uid="{00000000-0004-0000-0700-0000FC000000}"/>
    <hyperlink ref="I43" r:id="rId253" xr:uid="{00000000-0004-0000-0700-0000FD000000}"/>
    <hyperlink ref="I41" r:id="rId254" xr:uid="{00000000-0004-0000-0700-0000FE000000}"/>
    <hyperlink ref="I40" r:id="rId255" xr:uid="{00000000-0004-0000-0700-0000FF000000}"/>
    <hyperlink ref="I39" r:id="rId256" xr:uid="{00000000-0004-0000-0700-000000010000}"/>
    <hyperlink ref="I38" r:id="rId257" xr:uid="{00000000-0004-0000-0700-000001010000}"/>
    <hyperlink ref="I36" r:id="rId258" display="GF80-028" xr:uid="{00000000-0004-0000-0700-000002010000}"/>
    <hyperlink ref="I59" r:id="rId259" xr:uid="{00000000-0004-0000-0700-000004010000}"/>
    <hyperlink ref="I132" r:id="rId260" xr:uid="{00000000-0004-0000-0700-000005010000}"/>
    <hyperlink ref="I131" r:id="rId261" xr:uid="{00000000-0004-0000-0700-000006010000}"/>
    <hyperlink ref="I30" r:id="rId262" xr:uid="{00000000-0004-0000-0700-000007010000}"/>
    <hyperlink ref="I104" r:id="rId263" xr:uid="{00000000-0004-0000-0700-000008010000}"/>
    <hyperlink ref="I101" r:id="rId264" xr:uid="{00000000-0004-0000-0700-000009010000}"/>
    <hyperlink ref="I98" r:id="rId265" xr:uid="{00000000-0004-0000-0700-00000A010000}"/>
    <hyperlink ref="I336" r:id="rId266" xr:uid="{00000000-0004-0000-0700-00000B010000}"/>
    <hyperlink ref="I472" r:id="rId267" xr:uid="{00000000-0004-0000-0700-00000C010000}"/>
    <hyperlink ref="I471" r:id="rId268" xr:uid="{00000000-0004-0000-0700-00000D010000}"/>
    <hyperlink ref="I378" r:id="rId269" xr:uid="{00000000-0004-0000-0700-00000E010000}"/>
    <hyperlink ref="I379" r:id="rId270" xr:uid="{00000000-0004-0000-0700-00000F010000}"/>
    <hyperlink ref="I337" r:id="rId271" xr:uid="{00000000-0004-0000-0700-000010010000}"/>
    <hyperlink ref="I474" r:id="rId272" xr:uid="{00000000-0004-0000-0700-000011010000}"/>
    <hyperlink ref="I473" r:id="rId273" xr:uid="{00000000-0004-0000-0700-000012010000}"/>
    <hyperlink ref="I356" r:id="rId274" xr:uid="{00000000-0004-0000-0700-000013010000}"/>
    <hyperlink ref="I355" r:id="rId275" xr:uid="{00000000-0004-0000-0700-000014010000}"/>
    <hyperlink ref="I18" r:id="rId276" xr:uid="{00000000-0004-0000-0700-000015010000}"/>
    <hyperlink ref="I91" r:id="rId277" xr:uid="{00000000-0004-0000-0700-000016010000}"/>
    <hyperlink ref="I90" r:id="rId278" xr:uid="{00000000-0004-0000-0700-000017010000}"/>
    <hyperlink ref="I86" r:id="rId279" xr:uid="{00000000-0004-0000-0700-000018010000}"/>
    <hyperlink ref="I510" r:id="rId280" xr:uid="{00000000-0004-0000-0700-000019010000}"/>
    <hyperlink ref="I509" r:id="rId281" xr:uid="{00000000-0004-0000-0700-00001A010000}"/>
    <hyperlink ref="I429" r:id="rId282" xr:uid="{00000000-0004-0000-0700-00001B010000}"/>
    <hyperlink ref="I395" r:id="rId283" xr:uid="{00000000-0004-0000-0700-00001C010000}"/>
    <hyperlink ref="I396" r:id="rId284" xr:uid="{00000000-0004-0000-0700-00001D010000}"/>
    <hyperlink ref="I398" r:id="rId285" xr:uid="{00000000-0004-0000-0700-00001E010000}"/>
    <hyperlink ref="I382" r:id="rId286" xr:uid="{00000000-0004-0000-0700-00001F010000}"/>
    <hyperlink ref="I384" r:id="rId287" xr:uid="{00000000-0004-0000-0700-000020010000}"/>
    <hyperlink ref="I385" r:id="rId288" xr:uid="{00000000-0004-0000-0700-000021010000}"/>
    <hyperlink ref="I386" r:id="rId289" xr:uid="{00000000-0004-0000-0700-000022010000}"/>
    <hyperlink ref="I387" r:id="rId290" xr:uid="{00000000-0004-0000-0700-000023010000}"/>
    <hyperlink ref="I388" r:id="rId291" xr:uid="{00000000-0004-0000-0700-000024010000}"/>
    <hyperlink ref="I391" r:id="rId292" xr:uid="{00000000-0004-0000-0700-000025010000}"/>
    <hyperlink ref="I392" r:id="rId293" xr:uid="{00000000-0004-0000-0700-000026010000}"/>
    <hyperlink ref="I393" r:id="rId294" xr:uid="{00000000-0004-0000-0700-000027010000}"/>
    <hyperlink ref="I394" r:id="rId295" xr:uid="{00000000-0004-0000-0700-000028010000}"/>
    <hyperlink ref="I401" r:id="rId296" xr:uid="{00000000-0004-0000-0700-000029010000}"/>
    <hyperlink ref="I402" r:id="rId297" xr:uid="{00000000-0004-0000-0700-00002A010000}"/>
    <hyperlink ref="I410" r:id="rId298" xr:uid="{00000000-0004-0000-0700-00002B010000}"/>
    <hyperlink ref="I430" r:id="rId299" xr:uid="{00000000-0004-0000-0700-00002C010000}"/>
    <hyperlink ref="I431" r:id="rId300" xr:uid="{00000000-0004-0000-0700-00002D010000}"/>
    <hyperlink ref="I432" r:id="rId301" xr:uid="{00000000-0004-0000-0700-00002E010000}"/>
    <hyperlink ref="I433" r:id="rId302" xr:uid="{00000000-0004-0000-0700-00002F010000}"/>
    <hyperlink ref="I434" r:id="rId303" xr:uid="{00000000-0004-0000-0700-000030010000}"/>
    <hyperlink ref="I435" r:id="rId304" xr:uid="{00000000-0004-0000-0700-000031010000}"/>
    <hyperlink ref="I407" r:id="rId305" xr:uid="{00000000-0004-0000-0700-000032010000}"/>
    <hyperlink ref="I408" r:id="rId306" xr:uid="{00000000-0004-0000-0700-000033010000}"/>
    <hyperlink ref="I409" r:id="rId307" xr:uid="{00000000-0004-0000-0700-000034010000}"/>
    <hyperlink ref="I419" r:id="rId308" xr:uid="{00000000-0004-0000-0700-000035010000}"/>
    <hyperlink ref="I422" r:id="rId309" xr:uid="{00000000-0004-0000-0700-000036010000}"/>
    <hyperlink ref="I423" r:id="rId310" xr:uid="{00000000-0004-0000-0700-000037010000}"/>
    <hyperlink ref="I426" r:id="rId311" xr:uid="{00000000-0004-0000-0700-000038010000}"/>
    <hyperlink ref="I415" r:id="rId312" xr:uid="{00000000-0004-0000-0700-000039010000}"/>
    <hyperlink ref="I416" r:id="rId313" xr:uid="{00000000-0004-0000-0700-00003A010000}"/>
    <hyperlink ref="I403" r:id="rId314" xr:uid="{00000000-0004-0000-0700-00003B010000}"/>
    <hyperlink ref="I400" r:id="rId315" xr:uid="{00000000-0004-0000-0700-00003C010000}"/>
    <hyperlink ref="I411" r:id="rId316" xr:uid="{00000000-0004-0000-0700-00003D010000}"/>
    <hyperlink ref="I27" r:id="rId317" xr:uid="{00000000-0004-0000-0700-00003E010000}"/>
    <hyperlink ref="I350" r:id="rId318" xr:uid="{00000000-0004-0000-0700-00003F010000}"/>
    <hyperlink ref="I528" r:id="rId319" xr:uid="{00000000-0004-0000-0700-000040010000}"/>
    <hyperlink ref="I389" r:id="rId320" xr:uid="{00000000-0004-0000-0700-000041010000}"/>
    <hyperlink ref="I92" r:id="rId321" xr:uid="{00000000-0004-0000-0700-000042010000}"/>
    <hyperlink ref="I94" r:id="rId322" xr:uid="{00000000-0004-0000-0700-000043010000}"/>
    <hyperlink ref="I74" r:id="rId323" xr:uid="{00000000-0004-0000-0700-000044010000}"/>
    <hyperlink ref="I93" r:id="rId324" xr:uid="{00000000-0004-0000-0700-000045010000}"/>
    <hyperlink ref="I470" r:id="rId325" xr:uid="{00000000-0004-0000-0700-000046010000}"/>
    <hyperlink ref="I477" r:id="rId326" xr:uid="{00000000-0004-0000-0700-000047010000}"/>
    <hyperlink ref="I462" r:id="rId327" xr:uid="{00000000-0004-0000-0700-000048010000}"/>
    <hyperlink ref="I464" r:id="rId328" xr:uid="{00000000-0004-0000-0700-000049010000}"/>
    <hyperlink ref="I466" r:id="rId329" xr:uid="{00000000-0004-0000-0700-00004A010000}"/>
    <hyperlink ref="I468" r:id="rId330" xr:uid="{00000000-0004-0000-0700-00004B010000}"/>
    <hyperlink ref="I32" r:id="rId331" xr:uid="{00000000-0004-0000-0700-00004C010000}"/>
    <hyperlink ref="I476" r:id="rId332" xr:uid="{00000000-0004-0000-0700-00004D010000}"/>
    <hyperlink ref="I266" r:id="rId333" xr:uid="{00000000-0004-0000-0700-00004E010000}"/>
    <hyperlink ref="I47" r:id="rId334" xr:uid="{00000000-0004-0000-0700-00004F010000}"/>
    <hyperlink ref="I368" r:id="rId335" xr:uid="{00000000-0004-0000-0700-000050010000}"/>
    <hyperlink ref="I399" r:id="rId336" xr:uid="{00000000-0004-0000-0700-000051010000}"/>
    <hyperlink ref="I479" r:id="rId337" xr:uid="{00000000-0004-0000-0700-000052010000}"/>
    <hyperlink ref="I501" r:id="rId338" xr:uid="{00000000-0004-0000-0700-000053010000}"/>
    <hyperlink ref="I478" r:id="rId339" xr:uid="{00000000-0004-0000-0700-000054010000}"/>
    <hyperlink ref="I278" r:id="rId340" xr:uid="{00000000-0004-0000-0700-000055010000}"/>
    <hyperlink ref="I405" r:id="rId341" display="GF80-121" xr:uid="{A3FCE0A9-BECF-45A2-8EB2-1A444D54318E}"/>
  </hyperlinks>
  <pageMargins left="0.7" right="0.7" top="0.78740157499999996" bottom="0.78740157499999996" header="0.3" footer="0.3"/>
  <pageSetup paperSize="9" orientation="portrait" horizontalDpi="300" verticalDpi="300" r:id="rId342"/>
  <ignoredErrors>
    <ignoredError sqref="C350:D350 C389:D389 C528:D529" numberStoredAsText="1"/>
    <ignoredError sqref="E529:F529" twoDigitTextYear="1"/>
  </ignoredErrors>
  <drawing r:id="rId34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Hojas de cálculo</vt:lpstr>
      </vt:variant>
      <vt:variant>
        <vt:i4>19</vt:i4>
      </vt:variant>
      <vt:variant>
        <vt:lpstr>Rangos con nombre</vt:lpstr>
      </vt:variant>
      <vt:variant>
        <vt:i4>5</vt:i4>
      </vt:variant>
    </vt:vector>
  </HeadingPairs>
  <TitlesOfParts>
    <vt:vector size="24" baseType="lpstr">
      <vt:lpstr>KW V1_V2_V3_V4_V5 GFw</vt:lpstr>
      <vt:lpstr>KW DDC P&amp;P+ECU GFw</vt:lpstr>
      <vt:lpstr>KW V3_V4_V5 CLUBSPORT GFw</vt:lpstr>
      <vt:lpstr>KW V2 COMFORT + V3 LEVELING GFw</vt:lpstr>
      <vt:lpstr>KW_HLS</vt:lpstr>
      <vt:lpstr>KW Gewindefedernsätze</vt:lpstr>
      <vt:lpstr>ST Gewindefahrwerke</vt:lpstr>
      <vt:lpstr>ST Gewindefedernsätze</vt:lpstr>
      <vt:lpstr>ap Gewindefahrwerke</vt:lpstr>
      <vt:lpstr>Reiger Street&amp;Trail</vt:lpstr>
      <vt:lpstr>KW Hinweise deutsch</vt:lpstr>
      <vt:lpstr>KW Hinweise englisch</vt:lpstr>
      <vt:lpstr>ST Hinweise deutsch</vt:lpstr>
      <vt:lpstr>ST Hinweise englisch</vt:lpstr>
      <vt:lpstr>ap Hinweise de &amp; en</vt:lpstr>
      <vt:lpstr>Reiger Hinweise de &amp; en</vt:lpstr>
      <vt:lpstr>KW Zubehör</vt:lpstr>
      <vt:lpstr>KW Ersatzteile</vt:lpstr>
      <vt:lpstr>ap Ersatzteile</vt:lpstr>
      <vt:lpstr>'KW V1_V2_V3_V4_V5 GFw'!Área_de_impresión</vt:lpstr>
      <vt:lpstr>'KW V2 COMFORT + V3 LEVELING GFw'!Área_de_impresión</vt:lpstr>
      <vt:lpstr>'KW V3_V4_V5 CLUBSPORT GFw'!Área_de_impresión</vt:lpstr>
      <vt:lpstr>'KW V2 COMFORT + V3 LEVELING GFw'!Títulos_a_imprimir</vt:lpstr>
      <vt:lpstr>'KW V3_V4_V5 CLUBSPORT GFw'!Títulos_a_imprimir</vt:lpstr>
    </vt:vector>
  </TitlesOfParts>
  <Company>KW automotive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KW Gewindefahrwerke</dc:title>
  <dc:subject>Lieferprogramm</dc:subject>
  <dc:creator>Ingo Eisen</dc:creator>
  <cp:lastModifiedBy>simone clemente</cp:lastModifiedBy>
  <cp:lastPrinted>2009-12-22T07:02:15Z</cp:lastPrinted>
  <dcterms:created xsi:type="dcterms:W3CDTF">2000-08-02T10:16:35Z</dcterms:created>
  <dcterms:modified xsi:type="dcterms:W3CDTF">2024-03-01T09:02:29Z</dcterms:modified>
</cp:coreProperties>
</file>